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tables/table3.xml" ContentType="application/vnd.openxmlformats-officedocument.spreadsheetml.tab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tables/table4.xml" ContentType="application/vnd.openxmlformats-officedocument.spreadsheetml.table+xml"/>
  <Override PartName="/xl/queryTables/queryTable3.xml" ContentType="application/vnd.openxmlformats-officedocument.spreadsheetml.queryTable+xml"/>
  <Override PartName="/xl/pivotTables/pivotTable7.xml" ContentType="application/vnd.openxmlformats-officedocument.spreadsheetml.pivotTable+xml"/>
  <Override PartName="/xl/drawings/drawing8.xml" ContentType="application/vnd.openxmlformats-officedocument.drawing+xml"/>
  <Override PartName="/xl/tables/table5.xml" ContentType="application/vnd.openxmlformats-officedocument.spreadsheetml.table+xml"/>
  <Override PartName="/xl/charts/chartEx2.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divye\Downloads\"/>
    </mc:Choice>
  </mc:AlternateContent>
  <xr:revisionPtr revIDLastSave="0" documentId="13_ncr:1_{8549D520-CBC7-4212-997B-1690E6DE94B4}" xr6:coauthVersionLast="47" xr6:coauthVersionMax="47" xr10:uidLastSave="{00000000-0000-0000-0000-000000000000}"/>
  <bookViews>
    <workbookView xWindow="-110" yWindow="-110" windowWidth="19420" windowHeight="10300" firstSheet="2" activeTab="5" xr2:uid="{00000000-000D-0000-FFFF-FFFF00000000}"/>
  </bookViews>
  <sheets>
    <sheet name="TestingRatioCategory" sheetId="4" r:id="rId1"/>
    <sheet name="Pie Category" sheetId="1" r:id="rId2"/>
    <sheet name="Compare(confirmvsVacci2)" sheetId="7" r:id="rId3"/>
    <sheet name="Sheet4" sheetId="8" r:id="rId4"/>
    <sheet name="Weekly report(month wise)" sheetId="12" r:id="rId5"/>
    <sheet name="Dashboard" sheetId="13" r:id="rId6"/>
    <sheet name="KPI1" sheetId="14" r:id="rId7"/>
    <sheet name="KPI2" sheetId="15" r:id="rId8"/>
    <sheet name="KPI3" sheetId="18" r:id="rId9"/>
    <sheet name="Sheet15" sheetId="19" r:id="rId10"/>
    <sheet name="Sheet2" sheetId="21" r:id="rId11"/>
    <sheet name="Timeseries Data" sheetId="9" r:id="rId12"/>
    <sheet name="Worst" sheetId="10" r:id="rId13"/>
    <sheet name="MAP Table" sheetId="11" r:id="rId14"/>
  </sheets>
  <definedNames>
    <definedName name="_xlchart.v5.0" hidden="1">'MAP Table'!$A$1</definedName>
    <definedName name="_xlchart.v5.1" hidden="1">'MAP Table'!$A$2:$A$37</definedName>
    <definedName name="_xlchart.v5.2" hidden="1">'MAP Table'!$B$1</definedName>
    <definedName name="_xlchart.v5.3" hidden="1">'MAP Table'!$B$2:$B$37</definedName>
    <definedName name="_xlchart.v5.4" hidden="1">'MAP Table'!$A$1</definedName>
    <definedName name="_xlchart.v5.5" hidden="1">'MAP Table'!$A$2:$A$37</definedName>
    <definedName name="_xlchart.v5.6" hidden="1">'MAP Table'!$B$1</definedName>
    <definedName name="_xlchart.v5.7" hidden="1">'MAP Table'!$B$2:$B$37</definedName>
    <definedName name="ExternalData_1" localSheetId="2" hidden="1">'Compare(confirmvsVacci2)'!$A$2:$D$406</definedName>
    <definedName name="ExternalData_1" localSheetId="0" hidden="1">TestingRatioCategory!$A$2:$F$530</definedName>
    <definedName name="ExternalData_1" localSheetId="11" hidden="1">'Timeseries Data'!$A$1:$G$2113</definedName>
    <definedName name="Slicer_MONTHS">#N/A</definedName>
    <definedName name="Slicer_STATE">#N/A</definedName>
    <definedName name="Slicer_Weeks">#N/A</definedName>
  </definedNames>
  <calcPr calcId="191029"/>
  <pivotCaches>
    <pivotCache cacheId="0" r:id="rId15"/>
    <pivotCache cacheId="1"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8" i="19" l="1"/>
  <c r="B37" i="19"/>
  <c r="B36" i="19"/>
  <c r="B35" i="19"/>
  <c r="B34" i="19"/>
  <c r="B33" i="19"/>
  <c r="B32" i="19"/>
  <c r="B31" i="19"/>
  <c r="B30" i="19"/>
  <c r="B29" i="19"/>
  <c r="B28" i="19"/>
  <c r="B27" i="19"/>
  <c r="B26" i="19"/>
  <c r="B25" i="19"/>
  <c r="B24" i="19"/>
  <c r="B23" i="19"/>
  <c r="B22" i="19"/>
  <c r="B21" i="19"/>
  <c r="B20" i="19"/>
  <c r="B19" i="19"/>
  <c r="B18" i="19"/>
  <c r="B17" i="19"/>
  <c r="B16" i="19"/>
  <c r="B15" i="19"/>
  <c r="B14" i="19"/>
  <c r="B13" i="19"/>
  <c r="B12" i="19"/>
  <c r="B11" i="19"/>
  <c r="B10" i="19"/>
  <c r="B9" i="19"/>
  <c r="B8" i="19"/>
  <c r="B7" i="19"/>
  <c r="B6" i="19"/>
  <c r="B5" i="19"/>
  <c r="B4" i="19"/>
  <c r="B3" i="19"/>
  <c r="B2" i="19"/>
  <c r="G7"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9EF49B2-7C5B-4ED2-B199-0E35FC10B6ED}" keepAlive="1" name="Query - Compare(confirmvsVacci)" description="Connection to the 'Compare(confirmvsVacci)' query in the workbook." type="5" refreshedVersion="0" background="1">
    <dbPr connection="Provider=Microsoft.Mashup.OleDb.1;Data Source=$Workbook$;Location=Compare(confirmvsVacci);Extended Properties=&quot;&quot;" command="SELECT * FROM [Compare(confirmvsVacci)]"/>
  </connection>
  <connection id="2" xr16:uid="{9DC10017-E961-4D55-A472-0476070A9E8C}" keepAlive="1" name="Query - Compare(confirmvsVacci2)" description="Connection to the 'Compare(confirmvsVacci2)' query in the workbook." type="5" refreshedVersion="8" background="1" saveData="1">
    <dbPr connection="Provider=Microsoft.Mashup.OleDb.1;Data Source=$Workbook$;Location=Compare(confirmvsVacci2);Extended Properties=&quot;&quot;" command="SELECT * FROM [Compare(confirmvsVacci2)]"/>
  </connection>
  <connection id="3" xr16:uid="{E35CB4C5-313E-4FF3-9A5B-85CA8D6133FF}"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BA2357AC-BE0B-45D3-80DC-030B2DF6A1AD}" keepAlive="1" name="Query - State Data" description="Connection to the 'State Data' query in the workbook." type="5" refreshedVersion="8" background="1" saveData="1">
    <dbPr connection="Provider=Microsoft.Mashup.OleDb.1;Data Source=$Workbook$;Location=&quot;State Data&quot;;Extended Properties=&quot;&quot;" command="SELECT * FROM [State Data]"/>
  </connection>
  <connection id="5" xr16:uid="{AB6BA055-6143-4AE2-9EC9-A1E348818454}" keepAlive="1" name="Query - TestingRatioCategory" description="Connection to the 'TestingRatioCategory' query in the workbook." type="5" refreshedVersion="0" background="1">
    <dbPr connection="Provider=Microsoft.Mashup.OleDb.1;Data Source=$Workbook$;Location=TestingRatioCategory;Extended Properties=&quot;&quot;" command="SELECT * FROM [TestingRatioCategory]"/>
  </connection>
  <connection id="6" xr16:uid="{74EFB0F4-9813-42F3-A3B2-1B0034911369}" keepAlive="1" name="Query - TestingRatioCategory (2)" description="Connection to the 'TestingRatioCategory (2)' query in the workbook." type="5" refreshedVersion="8" background="1" saveData="1">
    <dbPr connection="Provider=Microsoft.Mashup.OleDb.1;Data Source=$Workbook$;Location=&quot;TestingRatioCategory (2)&quot;;Extended Properties=&quot;&quot;" command="SELECT * FROM [TestingRatioCategory (2)]"/>
  </connection>
  <connection id="7" xr16:uid="{76112DDE-CB32-417D-B57E-A7E3A9C4CAE0}"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s>
</file>

<file path=xl/sharedStrings.xml><?xml version="1.0" encoding="utf-8"?>
<sst xmlns="http://schemas.openxmlformats.org/spreadsheetml/2006/main" count="8010" uniqueCount="695">
  <si>
    <t>district_code</t>
  </si>
  <si>
    <t>tested</t>
  </si>
  <si>
    <t>deceased</t>
  </si>
  <si>
    <t>population_m</t>
  </si>
  <si>
    <t>test_ratio</t>
  </si>
  <si>
    <t>Category</t>
  </si>
  <si>
    <t>Agra</t>
  </si>
  <si>
    <t>Category B</t>
  </si>
  <si>
    <t>Ahmedabad</t>
  </si>
  <si>
    <t>Category C</t>
  </si>
  <si>
    <t>Ahmednagar</t>
  </si>
  <si>
    <t>Category A</t>
  </si>
  <si>
    <t>Ajmer</t>
  </si>
  <si>
    <t>Aligarh</t>
  </si>
  <si>
    <t>Almora</t>
  </si>
  <si>
    <t>Alwar</t>
  </si>
  <si>
    <t>Ambala</t>
  </si>
  <si>
    <t>Ambedkar Nagar</t>
  </si>
  <si>
    <t>Amethi</t>
  </si>
  <si>
    <t>Amreli</t>
  </si>
  <si>
    <t>Amritsar</t>
  </si>
  <si>
    <t>Amroha</t>
  </si>
  <si>
    <t>Anand</t>
  </si>
  <si>
    <t>Anantapur</t>
  </si>
  <si>
    <t>Angul</t>
  </si>
  <si>
    <t>Anjaw</t>
  </si>
  <si>
    <t>Anuppur</t>
  </si>
  <si>
    <t>Araria</t>
  </si>
  <si>
    <t>Aravalli</t>
  </si>
  <si>
    <t>Ariyalur</t>
  </si>
  <si>
    <t>Arwal</t>
  </si>
  <si>
    <t>Ashoknagar</t>
  </si>
  <si>
    <t>Auraiya</t>
  </si>
  <si>
    <t>Aurangabad</t>
  </si>
  <si>
    <t>Ayodhya</t>
  </si>
  <si>
    <t>Azamgarh</t>
  </si>
  <si>
    <t>Bagalkote</t>
  </si>
  <si>
    <t>Bageshwar</t>
  </si>
  <si>
    <t>Baghpat</t>
  </si>
  <si>
    <t>Bahraich</t>
  </si>
  <si>
    <t>Balaghat</t>
  </si>
  <si>
    <t>Balangir</t>
  </si>
  <si>
    <t>Balasore</t>
  </si>
  <si>
    <t>Ballari</t>
  </si>
  <si>
    <t>Ballia</t>
  </si>
  <si>
    <t>Balod</t>
  </si>
  <si>
    <t>Baloda Bazar</t>
  </si>
  <si>
    <t>Balrampur</t>
  </si>
  <si>
    <t>Bametara</t>
  </si>
  <si>
    <t>Banaskantha</t>
  </si>
  <si>
    <t>Banda</t>
  </si>
  <si>
    <t>Banka</t>
  </si>
  <si>
    <t>Banswara</t>
  </si>
  <si>
    <t>Barabanki</t>
  </si>
  <si>
    <t>Baran</t>
  </si>
  <si>
    <t>Bareilly</t>
  </si>
  <si>
    <t>Barmer</t>
  </si>
  <si>
    <t>Barnala</t>
  </si>
  <si>
    <t>Barwani</t>
  </si>
  <si>
    <t>Bastar</t>
  </si>
  <si>
    <t>Basti</t>
  </si>
  <si>
    <t>Bathinda</t>
  </si>
  <si>
    <t>Beed</t>
  </si>
  <si>
    <t>Begusarai</t>
  </si>
  <si>
    <t>Belagavi</t>
  </si>
  <si>
    <t>Bengaluru Rural</t>
  </si>
  <si>
    <t>Bengaluru Urban</t>
  </si>
  <si>
    <t>Category D</t>
  </si>
  <si>
    <t>Betul</t>
  </si>
  <si>
    <t>Bhadohi</t>
  </si>
  <si>
    <t>Bhadrak</t>
  </si>
  <si>
    <t>Bhagalpur</t>
  </si>
  <si>
    <t>Bhandara</t>
  </si>
  <si>
    <t>Bharatpur</t>
  </si>
  <si>
    <t>Bharuch</t>
  </si>
  <si>
    <t>Bhavnagar</t>
  </si>
  <si>
    <t>Bhilwara</t>
  </si>
  <si>
    <t>Bhind</t>
  </si>
  <si>
    <t>Bhiwani</t>
  </si>
  <si>
    <t>Bhojpur</t>
  </si>
  <si>
    <t>Bhopal</t>
  </si>
  <si>
    <t>Bidar</t>
  </si>
  <si>
    <t>Bijapur</t>
  </si>
  <si>
    <t>Bijnor</t>
  </si>
  <si>
    <t>Bikaner</t>
  </si>
  <si>
    <t>Bilaspur</t>
  </si>
  <si>
    <t>Bokaro</t>
  </si>
  <si>
    <t>Botad</t>
  </si>
  <si>
    <t>Boudh</t>
  </si>
  <si>
    <t>Budaun</t>
  </si>
  <si>
    <t>Bulandshahr</t>
  </si>
  <si>
    <t>Buldhana</t>
  </si>
  <si>
    <t>Bundi</t>
  </si>
  <si>
    <t>Burhanpur</t>
  </si>
  <si>
    <t>Buxar</t>
  </si>
  <si>
    <t>Chamarajanagara</t>
  </si>
  <si>
    <t>Chamba</t>
  </si>
  <si>
    <t>Chamoli</t>
  </si>
  <si>
    <t>Champawat</t>
  </si>
  <si>
    <t>Chandauli</t>
  </si>
  <si>
    <t>Chandigarh</t>
  </si>
  <si>
    <t>Category E</t>
  </si>
  <si>
    <t>Chandrapur</t>
  </si>
  <si>
    <t>Changlang</t>
  </si>
  <si>
    <t>Charkhi Dadri</t>
  </si>
  <si>
    <t>Chengalpattu</t>
  </si>
  <si>
    <t>Chennai</t>
  </si>
  <si>
    <t>Chhatarpur</t>
  </si>
  <si>
    <t>Chhindwara</t>
  </si>
  <si>
    <t>Chhota Udaipur</t>
  </si>
  <si>
    <t>Chikkaballapura</t>
  </si>
  <si>
    <t>Chikkamagaluru</t>
  </si>
  <si>
    <t>Chitradurga</t>
  </si>
  <si>
    <t>Chitrakoot</t>
  </si>
  <si>
    <t>Chittoor</t>
  </si>
  <si>
    <t>Chittorgarh</t>
  </si>
  <si>
    <t>Churachandpur</t>
  </si>
  <si>
    <t>Churu</t>
  </si>
  <si>
    <t>Coimbatore</t>
  </si>
  <si>
    <t>Cuddalore</t>
  </si>
  <si>
    <t>Cuttack</t>
  </si>
  <si>
    <t>Dadra and Nagar Haveli</t>
  </si>
  <si>
    <t>Dahod</t>
  </si>
  <si>
    <t>Dakshin Bastar Dantewada</t>
  </si>
  <si>
    <t>Dakshina Kannada</t>
  </si>
  <si>
    <t>Daman</t>
  </si>
  <si>
    <t>Damoh</t>
  </si>
  <si>
    <t>Dang</t>
  </si>
  <si>
    <t>Darbhanga</t>
  </si>
  <si>
    <t>Datia</t>
  </si>
  <si>
    <t>Dausa</t>
  </si>
  <si>
    <t>Davanagere</t>
  </si>
  <si>
    <t>Dehradun</t>
  </si>
  <si>
    <t>Delhi</t>
  </si>
  <si>
    <t>Deogarh</t>
  </si>
  <si>
    <t>Deoghar</t>
  </si>
  <si>
    <t>Deoria</t>
  </si>
  <si>
    <t>Devbhumi Dwarka</t>
  </si>
  <si>
    <t>Dewas</t>
  </si>
  <si>
    <t>Dhalai</t>
  </si>
  <si>
    <t>Dhamtari</t>
  </si>
  <si>
    <t>Dhar</t>
  </si>
  <si>
    <t>Dharmapuri</t>
  </si>
  <si>
    <t>Dharwad</t>
  </si>
  <si>
    <t>Dhenkanal</t>
  </si>
  <si>
    <t>Dholpur</t>
  </si>
  <si>
    <t>Dhule</t>
  </si>
  <si>
    <t>Dibrugarh</t>
  </si>
  <si>
    <t>Dimapur</t>
  </si>
  <si>
    <t>Dindigul</t>
  </si>
  <si>
    <t>Dindori</t>
  </si>
  <si>
    <t>Diu</t>
  </si>
  <si>
    <t>Dumka</t>
  </si>
  <si>
    <t>Dungarpur</t>
  </si>
  <si>
    <t>Durg</t>
  </si>
  <si>
    <t>East Champaran</t>
  </si>
  <si>
    <t>East Godavari</t>
  </si>
  <si>
    <t>East Kameng</t>
  </si>
  <si>
    <t>East Siang</t>
  </si>
  <si>
    <t>Erode</t>
  </si>
  <si>
    <t>Etah</t>
  </si>
  <si>
    <t>Etawah</t>
  </si>
  <si>
    <t>Faridabad</t>
  </si>
  <si>
    <t>Faridkot</t>
  </si>
  <si>
    <t>Farrukhabad</t>
  </si>
  <si>
    <t>Fatehabad</t>
  </si>
  <si>
    <t>Fatehgarh Sahib</t>
  </si>
  <si>
    <t>Fatehpur</t>
  </si>
  <si>
    <t>Fazilka</t>
  </si>
  <si>
    <t>Ferozepur</t>
  </si>
  <si>
    <t>Firozabad</t>
  </si>
  <si>
    <t>Gadag</t>
  </si>
  <si>
    <t>Gadchiroli</t>
  </si>
  <si>
    <t>Gajapati</t>
  </si>
  <si>
    <t>Gandhinagar</t>
  </si>
  <si>
    <t>Ganganagar</t>
  </si>
  <si>
    <t>Ganjam</t>
  </si>
  <si>
    <t>Gariaband</t>
  </si>
  <si>
    <t>Gautam Buddha Nagar</t>
  </si>
  <si>
    <t>Gaya</t>
  </si>
  <si>
    <t>Ghaziabad</t>
  </si>
  <si>
    <t>Ghazipur</t>
  </si>
  <si>
    <t>Gir Somnath</t>
  </si>
  <si>
    <t>Giridih</t>
  </si>
  <si>
    <t>Godda</t>
  </si>
  <si>
    <t>Gomati</t>
  </si>
  <si>
    <t>Gonda</t>
  </si>
  <si>
    <t>Gondia</t>
  </si>
  <si>
    <t>Gopalganj</t>
  </si>
  <si>
    <t>Gorakhpur</t>
  </si>
  <si>
    <t>Guna</t>
  </si>
  <si>
    <t>Guntur</t>
  </si>
  <si>
    <t>Gurdaspur</t>
  </si>
  <si>
    <t>Gurugram</t>
  </si>
  <si>
    <t>Gwalior</t>
  </si>
  <si>
    <t>Hamirpur</t>
  </si>
  <si>
    <t>Hanumangarh</t>
  </si>
  <si>
    <t>Hapur</t>
  </si>
  <si>
    <t>Harda</t>
  </si>
  <si>
    <t>Hardoi</t>
  </si>
  <si>
    <t>Haridwar</t>
  </si>
  <si>
    <t>Hassan</t>
  </si>
  <si>
    <t>Hathras</t>
  </si>
  <si>
    <t>Haveri</t>
  </si>
  <si>
    <t>Hingoli</t>
  </si>
  <si>
    <t>Hisar</t>
  </si>
  <si>
    <t>Hoshangabad</t>
  </si>
  <si>
    <t>Hoshiarpur</t>
  </si>
  <si>
    <t>Idukki</t>
  </si>
  <si>
    <t>Indore</t>
  </si>
  <si>
    <t>Jabalpur</t>
  </si>
  <si>
    <t>Jagatsinghpur</t>
  </si>
  <si>
    <t>Jaipur</t>
  </si>
  <si>
    <t>Jaisalmer</t>
  </si>
  <si>
    <t>Jajpur</t>
  </si>
  <si>
    <t>Jalandhar</t>
  </si>
  <si>
    <t>Jalaun</t>
  </si>
  <si>
    <t>Jalgaon</t>
  </si>
  <si>
    <t>Jalna</t>
  </si>
  <si>
    <t>Jalore</t>
  </si>
  <si>
    <t>Jamnagar</t>
  </si>
  <si>
    <t>Jamtara</t>
  </si>
  <si>
    <t>Jamui</t>
  </si>
  <si>
    <t>Janjgir Champa</t>
  </si>
  <si>
    <t>Jashpur</t>
  </si>
  <si>
    <t>Jaunpur</t>
  </si>
  <si>
    <t>Jehanabad</t>
  </si>
  <si>
    <t>Jhabua</t>
  </si>
  <si>
    <t>Jhajjar</t>
  </si>
  <si>
    <t>Jhalawar</t>
  </si>
  <si>
    <t>Jhansi</t>
  </si>
  <si>
    <t>Jharsuguda</t>
  </si>
  <si>
    <t>Jhunjhunu</t>
  </si>
  <si>
    <t>Jind</t>
  </si>
  <si>
    <t>Jodhpur</t>
  </si>
  <si>
    <t>Junagadh</t>
  </si>
  <si>
    <t>Kabeerdham</t>
  </si>
  <si>
    <t>Kaimur</t>
  </si>
  <si>
    <t>Kaithal</t>
  </si>
  <si>
    <t>Kalaburagi</t>
  </si>
  <si>
    <t>Kalahandi</t>
  </si>
  <si>
    <t>Kallakurichi</t>
  </si>
  <si>
    <t>Kamle</t>
  </si>
  <si>
    <t>Kancheepuram</t>
  </si>
  <si>
    <t>Kandhamal</t>
  </si>
  <si>
    <t>Kangra</t>
  </si>
  <si>
    <t>Kannauj</t>
  </si>
  <si>
    <t>Kannur</t>
  </si>
  <si>
    <t>Kanpur Dehat</t>
  </si>
  <si>
    <t>Kanpur Nagar</t>
  </si>
  <si>
    <t>Kanyakumari</t>
  </si>
  <si>
    <t>Kapurthala</t>
  </si>
  <si>
    <t>Karaikal</t>
  </si>
  <si>
    <t>Karauli</t>
  </si>
  <si>
    <t>Kargil</t>
  </si>
  <si>
    <t>Karnal</t>
  </si>
  <si>
    <t>Karur</t>
  </si>
  <si>
    <t>Kasganj</t>
  </si>
  <si>
    <t>Katihar</t>
  </si>
  <si>
    <t>Katni</t>
  </si>
  <si>
    <t>Kaushambi</t>
  </si>
  <si>
    <t>Kendrapara</t>
  </si>
  <si>
    <t>Kendujhar</t>
  </si>
  <si>
    <t>Khagaria</t>
  </si>
  <si>
    <t>Khandwa</t>
  </si>
  <si>
    <t>Khargone</t>
  </si>
  <si>
    <t>Kheda</t>
  </si>
  <si>
    <t>Khowai</t>
  </si>
  <si>
    <t>Khunti</t>
  </si>
  <si>
    <t>Kinnaur</t>
  </si>
  <si>
    <t>Kiphire</t>
  </si>
  <si>
    <t>Kishanganj</t>
  </si>
  <si>
    <t>Kodagu</t>
  </si>
  <si>
    <t>Kohima</t>
  </si>
  <si>
    <t>Kolar</t>
  </si>
  <si>
    <t>Kondagaon</t>
  </si>
  <si>
    <t>Koppal</t>
  </si>
  <si>
    <t>Koraput</t>
  </si>
  <si>
    <t>Korba</t>
  </si>
  <si>
    <t>Koriya</t>
  </si>
  <si>
    <t>Kota</t>
  </si>
  <si>
    <t>Kozhikode</t>
  </si>
  <si>
    <t>Krishna</t>
  </si>
  <si>
    <t>Krishnagiri</t>
  </si>
  <si>
    <t>Kullu</t>
  </si>
  <si>
    <t>Kurnool</t>
  </si>
  <si>
    <t>Kurukshetra</t>
  </si>
  <si>
    <t>Kurung Kumey</t>
  </si>
  <si>
    <t>Kushinagar</t>
  </si>
  <si>
    <t>Kutch</t>
  </si>
  <si>
    <t>Lahaul and Spiti</t>
  </si>
  <si>
    <t>Lakhimpur Kheri</t>
  </si>
  <si>
    <t>Lakhisarai</t>
  </si>
  <si>
    <t>Lakshadweep</t>
  </si>
  <si>
    <t>Lalitpur</t>
  </si>
  <si>
    <t>Leh</t>
  </si>
  <si>
    <t>Lohardaga</t>
  </si>
  <si>
    <t>Lohit</t>
  </si>
  <si>
    <t>Longding</t>
  </si>
  <si>
    <t>Longleng</t>
  </si>
  <si>
    <t>Lower Dibang Valley</t>
  </si>
  <si>
    <t>Lower Siang</t>
  </si>
  <si>
    <t>Lower Subansiri</t>
  </si>
  <si>
    <t>Lucknow</t>
  </si>
  <si>
    <t>Ludhiana</t>
  </si>
  <si>
    <t>Madhepura</t>
  </si>
  <si>
    <t>Madhubani</t>
  </si>
  <si>
    <t>Madurai</t>
  </si>
  <si>
    <t>Maharajganj</t>
  </si>
  <si>
    <t>Mahasamund</t>
  </si>
  <si>
    <t>Mahe</t>
  </si>
  <si>
    <t>Mahendragarh</t>
  </si>
  <si>
    <t>Mahisagar</t>
  </si>
  <si>
    <t>Mahoba</t>
  </si>
  <si>
    <t>Mainpuri</t>
  </si>
  <si>
    <t>Malappuram</t>
  </si>
  <si>
    <t>Malkangiri</t>
  </si>
  <si>
    <t>Mandi</t>
  </si>
  <si>
    <t>Mandsaur</t>
  </si>
  <si>
    <t>Mandya</t>
  </si>
  <si>
    <t>Mansa</t>
  </si>
  <si>
    <t>Mathura</t>
  </si>
  <si>
    <t>Mau</t>
  </si>
  <si>
    <t>Mayurbhanj</t>
  </si>
  <si>
    <t>Meerut</t>
  </si>
  <si>
    <t>Mehsana</t>
  </si>
  <si>
    <t>Mirzapur</t>
  </si>
  <si>
    <t>Moga</t>
  </si>
  <si>
    <t>Mokokchung</t>
  </si>
  <si>
    <t>Mon</t>
  </si>
  <si>
    <t>Moradabad</t>
  </si>
  <si>
    <t>Morbi</t>
  </si>
  <si>
    <t>Morena</t>
  </si>
  <si>
    <t>Mumbai</t>
  </si>
  <si>
    <t>Mungeli</t>
  </si>
  <si>
    <t>Munger</t>
  </si>
  <si>
    <t>Muzaffarnagar</t>
  </si>
  <si>
    <t>Muzaffarpur</t>
  </si>
  <si>
    <t>Mysuru</t>
  </si>
  <si>
    <t>Nabarangapur</t>
  </si>
  <si>
    <t>Nagapattinam</t>
  </si>
  <si>
    <t>Nagaur</t>
  </si>
  <si>
    <t>Nagpur</t>
  </si>
  <si>
    <t>Nainital</t>
  </si>
  <si>
    <t>Nalanda</t>
  </si>
  <si>
    <t>Namakkal</t>
  </si>
  <si>
    <t>Namsai</t>
  </si>
  <si>
    <t>Nanded</t>
  </si>
  <si>
    <t>Nandurbar</t>
  </si>
  <si>
    <t>Narayanpur</t>
  </si>
  <si>
    <t>Narmada</t>
  </si>
  <si>
    <t>Narsinghpur</t>
  </si>
  <si>
    <t>Nashik</t>
  </si>
  <si>
    <t>Navsari</t>
  </si>
  <si>
    <t>Nawada</t>
  </si>
  <si>
    <t>Nayagarh</t>
  </si>
  <si>
    <t>Neemuch</t>
  </si>
  <si>
    <t>Nilgiris</t>
  </si>
  <si>
    <t>North Tripura</t>
  </si>
  <si>
    <t>Nuapada</t>
  </si>
  <si>
    <t>Nuh</t>
  </si>
  <si>
    <t>Osmanabad</t>
  </si>
  <si>
    <t>Pakur</t>
  </si>
  <si>
    <t>Palakkad</t>
  </si>
  <si>
    <t>Palghar</t>
  </si>
  <si>
    <t>Pali</t>
  </si>
  <si>
    <t>Palwal</t>
  </si>
  <si>
    <t>Panchkula</t>
  </si>
  <si>
    <t>Panchmahal</t>
  </si>
  <si>
    <t>Panipat</t>
  </si>
  <si>
    <t>Papum Pare</t>
  </si>
  <si>
    <t>Parbhani</t>
  </si>
  <si>
    <t>Patan</t>
  </si>
  <si>
    <t>Pathanamthitta</t>
  </si>
  <si>
    <t>Pathankot</t>
  </si>
  <si>
    <t>Patiala</t>
  </si>
  <si>
    <t>Patna</t>
  </si>
  <si>
    <t>Pauri Garhwal</t>
  </si>
  <si>
    <t>Perambalur</t>
  </si>
  <si>
    <t>Peren</t>
  </si>
  <si>
    <t>Phek</t>
  </si>
  <si>
    <t>Pilibhit</t>
  </si>
  <si>
    <t>Pithoragarh</t>
  </si>
  <si>
    <t>Porbandar</t>
  </si>
  <si>
    <t>Prakasam</t>
  </si>
  <si>
    <t>Pratapgarh</t>
  </si>
  <si>
    <t>Prayagraj</t>
  </si>
  <si>
    <t>Puducherry</t>
  </si>
  <si>
    <t>Pudukkottai</t>
  </si>
  <si>
    <t>Pulwama</t>
  </si>
  <si>
    <t>Pune</t>
  </si>
  <si>
    <t>Puri</t>
  </si>
  <si>
    <t>Purnia</t>
  </si>
  <si>
    <t>Rae Bareli</t>
  </si>
  <si>
    <t>Raichur</t>
  </si>
  <si>
    <t>Raigad</t>
  </si>
  <si>
    <t>Raigarh</t>
  </si>
  <si>
    <t>Raipur</t>
  </si>
  <si>
    <t>Raisen</t>
  </si>
  <si>
    <t>Rajgarh</t>
  </si>
  <si>
    <t>Rajkot</t>
  </si>
  <si>
    <t>Rajnandgaon</t>
  </si>
  <si>
    <t>Rajsamand</t>
  </si>
  <si>
    <t>Ramanagara</t>
  </si>
  <si>
    <t>Ramanathapuram</t>
  </si>
  <si>
    <t>Rampur</t>
  </si>
  <si>
    <t>Ranipet</t>
  </si>
  <si>
    <t>Ratlam</t>
  </si>
  <si>
    <t>Rayagada</t>
  </si>
  <si>
    <t>Rewa</t>
  </si>
  <si>
    <t>Rewari</t>
  </si>
  <si>
    <t>Rohtak</t>
  </si>
  <si>
    <t>Rohtas</t>
  </si>
  <si>
    <t>Rudraprayag</t>
  </si>
  <si>
    <t>Rupnagar</t>
  </si>
  <si>
    <t>S.A.S. Nagar</t>
  </si>
  <si>
    <t>S.P.S. Nellore</t>
  </si>
  <si>
    <t>Sabarkantha</t>
  </si>
  <si>
    <t>Sagar</t>
  </si>
  <si>
    <t>Saharanpur</t>
  </si>
  <si>
    <t>Saharsa</t>
  </si>
  <si>
    <t>Sahibganj</t>
  </si>
  <si>
    <t>Salem</t>
  </si>
  <si>
    <t>Samastipur</t>
  </si>
  <si>
    <t>Sambalpur</t>
  </si>
  <si>
    <t>Sambhal</t>
  </si>
  <si>
    <t>Sangrur</t>
  </si>
  <si>
    <t>Sant Kabir Nagar</t>
  </si>
  <si>
    <t>Saraikela-Kharsawan</t>
  </si>
  <si>
    <t>Saran</t>
  </si>
  <si>
    <t>Satara</t>
  </si>
  <si>
    <t>Satna</t>
  </si>
  <si>
    <t>Sawai Madhopur</t>
  </si>
  <si>
    <t>Sehore</t>
  </si>
  <si>
    <t>Seoni</t>
  </si>
  <si>
    <t>Shahdol</t>
  </si>
  <si>
    <t>Shahid Bhagat Singh Nagar</t>
  </si>
  <si>
    <t>Shahjahanpur</t>
  </si>
  <si>
    <t>Shajapur</t>
  </si>
  <si>
    <t>Shamli</t>
  </si>
  <si>
    <t>Sheikhpura</t>
  </si>
  <si>
    <t>Sheohar</t>
  </si>
  <si>
    <t>Sheopur</t>
  </si>
  <si>
    <t>Shi Yomi</t>
  </si>
  <si>
    <t>Shimla</t>
  </si>
  <si>
    <t>Shivamogga</t>
  </si>
  <si>
    <t>Shivpuri</t>
  </si>
  <si>
    <t>Shrawasti</t>
  </si>
  <si>
    <t>Siang</t>
  </si>
  <si>
    <t>Siddharthnagar</t>
  </si>
  <si>
    <t>Sidhi</t>
  </si>
  <si>
    <t>Sikar</t>
  </si>
  <si>
    <t>Sipahijala</t>
  </si>
  <si>
    <t>Sirmaur</t>
  </si>
  <si>
    <t>Sirohi</t>
  </si>
  <si>
    <t>Sirsa</t>
  </si>
  <si>
    <t>Sitamarhi</t>
  </si>
  <si>
    <t>Sitapur</t>
  </si>
  <si>
    <t>Sivaganga</t>
  </si>
  <si>
    <t>Siwan</t>
  </si>
  <si>
    <t>Solan</t>
  </si>
  <si>
    <t>Solapur</t>
  </si>
  <si>
    <t>Sonbhadra</t>
  </si>
  <si>
    <t>Sonipat</t>
  </si>
  <si>
    <t>South Tripura</t>
  </si>
  <si>
    <t>Sri Muktsar Sahib</t>
  </si>
  <si>
    <t>Srikakulam</t>
  </si>
  <si>
    <t>Sukma</t>
  </si>
  <si>
    <t>Sultanpur</t>
  </si>
  <si>
    <t>Supaul</t>
  </si>
  <si>
    <t>Surajpur</t>
  </si>
  <si>
    <t>Surat</t>
  </si>
  <si>
    <t>Surendranagar</t>
  </si>
  <si>
    <t>Surguja</t>
  </si>
  <si>
    <t>Tapi</t>
  </si>
  <si>
    <t>Tarn Taran</t>
  </si>
  <si>
    <t>Tawang</t>
  </si>
  <si>
    <t>Tehri Garhwal</t>
  </si>
  <si>
    <t>Tenkasi</t>
  </si>
  <si>
    <t>Thane</t>
  </si>
  <si>
    <t>Thanjavur</t>
  </si>
  <si>
    <t>Theni</t>
  </si>
  <si>
    <t>Thiruvallur</t>
  </si>
  <si>
    <t>Thiruvananthapuram</t>
  </si>
  <si>
    <t>Thiruvarur</t>
  </si>
  <si>
    <t>Thoothukkudi</t>
  </si>
  <si>
    <t>Thrissur</t>
  </si>
  <si>
    <t>Tikamgarh</t>
  </si>
  <si>
    <t>Tirap</t>
  </si>
  <si>
    <t>Tiruchirappalli</t>
  </si>
  <si>
    <t>Tirunelveli</t>
  </si>
  <si>
    <t>Tirupathur</t>
  </si>
  <si>
    <t>Tiruppur</t>
  </si>
  <si>
    <t>Tiruvannamalai</t>
  </si>
  <si>
    <t>Tonk</t>
  </si>
  <si>
    <t>Tuensang</t>
  </si>
  <si>
    <t>Tumakuru</t>
  </si>
  <si>
    <t>Udaipur</t>
  </si>
  <si>
    <t>Udalguri</t>
  </si>
  <si>
    <t>Udham Singh Nagar</t>
  </si>
  <si>
    <t>Udupi</t>
  </si>
  <si>
    <t>Ujjain</t>
  </si>
  <si>
    <t>Umaria</t>
  </si>
  <si>
    <t>Una</t>
  </si>
  <si>
    <t>Unnao</t>
  </si>
  <si>
    <t>Unokoti</t>
  </si>
  <si>
    <t>Upper Dibang Valley</t>
  </si>
  <si>
    <t>Upper Siang</t>
  </si>
  <si>
    <t>Upper Subansiri</t>
  </si>
  <si>
    <t>Uttar Bastar Kanker</t>
  </si>
  <si>
    <t>Uttara Kannada</t>
  </si>
  <si>
    <t>Uttarkashi</t>
  </si>
  <si>
    <t>Vadodara</t>
  </si>
  <si>
    <t>Vaishali</t>
  </si>
  <si>
    <t>Valsad</t>
  </si>
  <si>
    <t>Varanasi</t>
  </si>
  <si>
    <t>Vellore</t>
  </si>
  <si>
    <t>Vidisha</t>
  </si>
  <si>
    <t>Vijayapura</t>
  </si>
  <si>
    <t>Viluppuram</t>
  </si>
  <si>
    <t>Virudhunagar</t>
  </si>
  <si>
    <t>Visakhapatnam</t>
  </si>
  <si>
    <t>Vizianagaram</t>
  </si>
  <si>
    <t>Wardha</t>
  </si>
  <si>
    <t>Wayanad</t>
  </si>
  <si>
    <t>West Champaran</t>
  </si>
  <si>
    <t>West Godavari</t>
  </si>
  <si>
    <t>West Kameng</t>
  </si>
  <si>
    <t>West Siang</t>
  </si>
  <si>
    <t>West Tripura</t>
  </si>
  <si>
    <t>Wokha</t>
  </si>
  <si>
    <t>Y.S.R. Kadapa</t>
  </si>
  <si>
    <t>Yadgir</t>
  </si>
  <si>
    <t>Yamunanagar</t>
  </si>
  <si>
    <t>Yanam</t>
  </si>
  <si>
    <t>Yavatmal</t>
  </si>
  <si>
    <t>Zunheboto</t>
  </si>
  <si>
    <t>Row Labels</t>
  </si>
  <si>
    <t>Grand Total</t>
  </si>
  <si>
    <t>Sum of deceased</t>
  </si>
  <si>
    <t>confirmed_d7</t>
  </si>
  <si>
    <t>Dhanbad</t>
  </si>
  <si>
    <t>East Singhbhum</t>
  </si>
  <si>
    <t>Garhwa</t>
  </si>
  <si>
    <t>Gumla</t>
  </si>
  <si>
    <t>Hazaribagh</t>
  </si>
  <si>
    <t>Ramgarh</t>
  </si>
  <si>
    <t>Ranchi</t>
  </si>
  <si>
    <t>West Singhbhum</t>
  </si>
  <si>
    <t>Anantnag</t>
  </si>
  <si>
    <t>Bandipora</t>
  </si>
  <si>
    <t>Baramulla</t>
  </si>
  <si>
    <t>Budgam</t>
  </si>
  <si>
    <t>Doda</t>
  </si>
  <si>
    <t>Ganderbal</t>
  </si>
  <si>
    <t>Jammu</t>
  </si>
  <si>
    <t>Kishtwar</t>
  </si>
  <si>
    <t>Kulgam</t>
  </si>
  <si>
    <t>Kupwara</t>
  </si>
  <si>
    <t>Punch</t>
  </si>
  <si>
    <t>Rajouri</t>
  </si>
  <si>
    <t>Ramban</t>
  </si>
  <si>
    <t>Reasi</t>
  </si>
  <si>
    <t>Srinagar</t>
  </si>
  <si>
    <t>Udhampur</t>
  </si>
  <si>
    <t>Alappuzha</t>
  </si>
  <si>
    <t>Ernakulam</t>
  </si>
  <si>
    <t>Kasaragod</t>
  </si>
  <si>
    <t>Kollam</t>
  </si>
  <si>
    <t>Kottayam</t>
  </si>
  <si>
    <t>Akola</t>
  </si>
  <si>
    <t>Amravati</t>
  </si>
  <si>
    <t>Kolhapur</t>
  </si>
  <si>
    <t>Latur</t>
  </si>
  <si>
    <t>Ratnagiri</t>
  </si>
  <si>
    <t>Sangli</t>
  </si>
  <si>
    <t>Sindhudurg</t>
  </si>
  <si>
    <t>Washim</t>
  </si>
  <si>
    <t>East Garo Hills</t>
  </si>
  <si>
    <t>East Jaintia Hills</t>
  </si>
  <si>
    <t>East Khasi Hills</t>
  </si>
  <si>
    <t>North Garo Hills</t>
  </si>
  <si>
    <t>Ribhoi</t>
  </si>
  <si>
    <t>South West Garo Hills</t>
  </si>
  <si>
    <t>South West Khasi Hills</t>
  </si>
  <si>
    <t>West Garo Hills</t>
  </si>
  <si>
    <t>West Jaintia Hills</t>
  </si>
  <si>
    <t>West Khasi Hills</t>
  </si>
  <si>
    <t>Singrauli</t>
  </si>
  <si>
    <t>Aizawl</t>
  </si>
  <si>
    <t>Champhai</t>
  </si>
  <si>
    <t>Kolasib</t>
  </si>
  <si>
    <t>Lawngtlai</t>
  </si>
  <si>
    <t>Lunglei</t>
  </si>
  <si>
    <t>Mamit</t>
  </si>
  <si>
    <t>Saiha</t>
  </si>
  <si>
    <t>Serchhip</t>
  </si>
  <si>
    <t>Bargarh</t>
  </si>
  <si>
    <t>Khordha</t>
  </si>
  <si>
    <t>Subarnapur</t>
  </si>
  <si>
    <t>Sundargarh</t>
  </si>
  <si>
    <t>Alipurduar</t>
  </si>
  <si>
    <t>Bankura</t>
  </si>
  <si>
    <t>Birbhum</t>
  </si>
  <si>
    <t>Cooch Behar</t>
  </si>
  <si>
    <t>Dakshin Dinajpur</t>
  </si>
  <si>
    <t>Darjeeling</t>
  </si>
  <si>
    <t>Hooghly</t>
  </si>
  <si>
    <t>Howrah</t>
  </si>
  <si>
    <t>Jalpaiguri</t>
  </si>
  <si>
    <t>Jhargram</t>
  </si>
  <si>
    <t>Kalimpong</t>
  </si>
  <si>
    <t>Kolkata</t>
  </si>
  <si>
    <t>Malda</t>
  </si>
  <si>
    <t>Murshidabad</t>
  </si>
  <si>
    <t>Nadia</t>
  </si>
  <si>
    <t>North 24 Parganas</t>
  </si>
  <si>
    <t>Paschim Bardhaman</t>
  </si>
  <si>
    <t>Paschim Medinipur</t>
  </si>
  <si>
    <t>Purba Bardhaman</t>
  </si>
  <si>
    <t>Purba Medinipur</t>
  </si>
  <si>
    <t>Purulia</t>
  </si>
  <si>
    <t>South 24 Parganas</t>
  </si>
  <si>
    <t>Uttar Dinajpur</t>
  </si>
  <si>
    <t>vaccinated2_d7</t>
  </si>
  <si>
    <t xml:space="preserve">Correlation between Confirmed cases vs No of Vaccination </t>
  </si>
  <si>
    <t>Compare delta7 confirmed cases with respect to vaccination</t>
  </si>
  <si>
    <t>testing ratio(tr) = (number of tests done) / (population)</t>
  </si>
  <si>
    <t>STATE</t>
  </si>
  <si>
    <t>MONTHS</t>
  </si>
  <si>
    <t>Weeks</t>
  </si>
  <si>
    <t>TOTAL_CONFIRMED</t>
  </si>
  <si>
    <t>TOTAL_RECOVERED</t>
  </si>
  <si>
    <t>TOTAL_TESTED</t>
  </si>
  <si>
    <t>TOTAL_DECEASED</t>
  </si>
  <si>
    <t>Andaman &amp; Nicobar</t>
  </si>
  <si>
    <t>October</t>
  </si>
  <si>
    <t>Week_5</t>
  </si>
  <si>
    <t>Week_4</t>
  </si>
  <si>
    <t>Week_3</t>
  </si>
  <si>
    <t>Week_2</t>
  </si>
  <si>
    <t>Week_1</t>
  </si>
  <si>
    <t>September</t>
  </si>
  <si>
    <t>July</t>
  </si>
  <si>
    <t>August</t>
  </si>
  <si>
    <t>June</t>
  </si>
  <si>
    <t>May</t>
  </si>
  <si>
    <t>April</t>
  </si>
  <si>
    <t>March</t>
  </si>
  <si>
    <t>December</t>
  </si>
  <si>
    <t>January</t>
  </si>
  <si>
    <t>February</t>
  </si>
  <si>
    <t>November</t>
  </si>
  <si>
    <t>Andhra Pradesh</t>
  </si>
  <si>
    <t>Arunachal Pradesh</t>
  </si>
  <si>
    <t>Assam</t>
  </si>
  <si>
    <t>Bihar</t>
  </si>
  <si>
    <t>Chattisgarh</t>
  </si>
  <si>
    <t>Gujrat</t>
  </si>
  <si>
    <t>Goa</t>
  </si>
  <si>
    <t>Haryana</t>
  </si>
  <si>
    <t>Jharkhand</t>
  </si>
  <si>
    <t>Jammu &amp; Kashmir</t>
  </si>
  <si>
    <t>Karnataka</t>
  </si>
  <si>
    <t>Kerala</t>
  </si>
  <si>
    <t>Ladakh</t>
  </si>
  <si>
    <t>Meghalaya</t>
  </si>
  <si>
    <t>Maharashtra</t>
  </si>
  <si>
    <t>Manipur</t>
  </si>
  <si>
    <t>Madhya Pradesh</t>
  </si>
  <si>
    <t>Mizoram</t>
  </si>
  <si>
    <t>Nagaland</t>
  </si>
  <si>
    <t>Orissa</t>
  </si>
  <si>
    <t>Punjab</t>
  </si>
  <si>
    <t>Rajasthan</t>
  </si>
  <si>
    <t>Sikkim</t>
  </si>
  <si>
    <t>Telangana</t>
  </si>
  <si>
    <t>Tamil Nadu</t>
  </si>
  <si>
    <t>Uttarakhand</t>
  </si>
  <si>
    <t>Uttar Pradesh</t>
  </si>
  <si>
    <t>West Bengal</t>
  </si>
  <si>
    <t>Tripura</t>
  </si>
  <si>
    <t>Week2</t>
  </si>
  <si>
    <t>Himachal Pradesh</t>
  </si>
  <si>
    <t>Max of TOTAL_CONFIRMED</t>
  </si>
  <si>
    <t>Max of TOTAL_TESTED</t>
  </si>
  <si>
    <t>Max of TOTAL_DECEASED</t>
  </si>
  <si>
    <t>State</t>
  </si>
  <si>
    <t>Total_deceased</t>
  </si>
  <si>
    <t>Percentage</t>
  </si>
  <si>
    <t>TOTAL CONFIRMED</t>
  </si>
  <si>
    <t>TOTAL DECEASED</t>
  </si>
  <si>
    <t>TOTAL RECOVERED</t>
  </si>
  <si>
    <t>TOTAL TESTED</t>
  </si>
  <si>
    <t>Max of TOTAL_RECOVERED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</si>
</sst>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Gill Sans MT"/>
      <family val="2"/>
      <scheme val="minor"/>
    </font>
    <font>
      <b/>
      <sz val="11"/>
      <color theme="0"/>
      <name val="Gill Sans MT"/>
      <family val="2"/>
      <scheme val="minor"/>
    </font>
    <font>
      <b/>
      <sz val="11"/>
      <color theme="1"/>
      <name val="Gill Sans MT"/>
      <family val="2"/>
      <scheme val="minor"/>
    </font>
    <font>
      <sz val="11"/>
      <color rgb="FFFF0000"/>
      <name val="Gill Sans MT"/>
      <family val="2"/>
      <scheme val="minor"/>
    </font>
  </fonts>
  <fills count="6">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rgb="FF92D050"/>
        <bgColor indexed="64"/>
      </patternFill>
    </fill>
    <fill>
      <patternFill patternType="solid">
        <fgColor theme="9" tint="0.59999389629810485"/>
        <bgColor indexed="64"/>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5">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0" borderId="1" xfId="0" applyBorder="1"/>
    <xf numFmtId="0" fontId="0" fillId="0" borderId="0" xfId="0" pivotButton="1"/>
    <xf numFmtId="0" fontId="0" fillId="0" borderId="0" xfId="0" applyAlignment="1">
      <alignment horizontal="left"/>
    </xf>
    <xf numFmtId="10" fontId="0" fillId="0" borderId="0" xfId="0" applyNumberFormat="1"/>
    <xf numFmtId="0" fontId="0" fillId="3" borderId="2" xfId="0" applyFill="1" applyBorder="1"/>
    <xf numFmtId="0" fontId="0" fillId="0" borderId="2" xfId="0" applyBorder="1"/>
    <xf numFmtId="0" fontId="2" fillId="0" borderId="0" xfId="0" applyFont="1"/>
    <xf numFmtId="0" fontId="0" fillId="5" borderId="0" xfId="0" applyFill="1"/>
    <xf numFmtId="0" fontId="0" fillId="0" borderId="0" xfId="0" applyAlignment="1">
      <alignment horizontal="left" indent="1"/>
    </xf>
    <xf numFmtId="0" fontId="3" fillId="0" borderId="0" xfId="0" applyFont="1"/>
    <xf numFmtId="0" fontId="0" fillId="4" borderId="0" xfId="0" applyFill="1" applyAlignment="1">
      <alignment horizontal="center"/>
    </xf>
  </cellXfs>
  <cellStyles count="1">
    <cellStyle name="Normal" xfId="0" builtinId="0"/>
  </cellStyles>
  <dxfs count="10">
    <dxf>
      <font>
        <color rgb="FF9C0006"/>
      </font>
      <fill>
        <patternFill>
          <bgColor rgb="FFFFC7CE"/>
        </patternFill>
      </fill>
    </dxf>
    <dxf>
      <numFmt numFmtId="0" formatCode="General"/>
    </dxf>
    <dxf>
      <alignment horizontal="left" vertical="bottom" textRotation="0" wrapText="0" indent="0" justifyLastLine="0" shrinkToFit="0" readingOrder="0"/>
    </dxf>
    <dxf>
      <numFmt numFmtId="0" formatCode="General"/>
    </dxf>
    <dxf>
      <numFmt numFmtId="0" formatCode="General"/>
    </dxf>
    <dxf>
      <numFmt numFmtId="0" formatCode="General"/>
    </dxf>
    <dxf>
      <numFmt numFmtId="14" formatCode="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project.xlsx]Pie Category!PivotTable2</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pieChart>
        <c:varyColors val="1"/>
        <c:ser>
          <c:idx val="0"/>
          <c:order val="0"/>
          <c:tx>
            <c:strRef>
              <c:f>'Pie Category'!$B$2</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40F3-4645-B519-A1050C705D62}"/>
              </c:ext>
            </c:extLst>
          </c:dPt>
          <c:dPt>
            <c:idx val="1"/>
            <c:bubble3D val="0"/>
            <c:spPr>
              <a:solidFill>
                <a:schemeClr val="accent2"/>
              </a:solidFill>
              <a:ln>
                <a:noFill/>
              </a:ln>
              <a:effectLst/>
            </c:spPr>
            <c:extLst>
              <c:ext xmlns:c16="http://schemas.microsoft.com/office/drawing/2014/chart" uri="{C3380CC4-5D6E-409C-BE32-E72D297353CC}">
                <c16:uniqueId val="{00000003-40F3-4645-B519-A1050C705D62}"/>
              </c:ext>
            </c:extLst>
          </c:dPt>
          <c:dPt>
            <c:idx val="2"/>
            <c:bubble3D val="0"/>
            <c:spPr>
              <a:solidFill>
                <a:schemeClr val="accent3"/>
              </a:solidFill>
              <a:ln>
                <a:noFill/>
              </a:ln>
              <a:effectLst/>
            </c:spPr>
            <c:extLst>
              <c:ext xmlns:c16="http://schemas.microsoft.com/office/drawing/2014/chart" uri="{C3380CC4-5D6E-409C-BE32-E72D297353CC}">
                <c16:uniqueId val="{00000005-40F3-4645-B519-A1050C705D62}"/>
              </c:ext>
            </c:extLst>
          </c:dPt>
          <c:dPt>
            <c:idx val="3"/>
            <c:bubble3D val="0"/>
            <c:spPr>
              <a:solidFill>
                <a:schemeClr val="accent4"/>
              </a:solidFill>
              <a:ln>
                <a:noFill/>
              </a:ln>
              <a:effectLst/>
            </c:spPr>
            <c:extLst>
              <c:ext xmlns:c16="http://schemas.microsoft.com/office/drawing/2014/chart" uri="{C3380CC4-5D6E-409C-BE32-E72D297353CC}">
                <c16:uniqueId val="{00000007-40F3-4645-B519-A1050C705D62}"/>
              </c:ext>
            </c:extLst>
          </c:dPt>
          <c:dPt>
            <c:idx val="4"/>
            <c:bubble3D val="0"/>
            <c:spPr>
              <a:solidFill>
                <a:schemeClr val="accent5"/>
              </a:solidFill>
              <a:ln>
                <a:noFill/>
              </a:ln>
              <a:effectLst/>
            </c:spPr>
            <c:extLst>
              <c:ext xmlns:c16="http://schemas.microsoft.com/office/drawing/2014/chart" uri="{C3380CC4-5D6E-409C-BE32-E72D297353CC}">
                <c16:uniqueId val="{00000009-40F3-4645-B519-A1050C705D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Category'!$A$3:$A$8</c:f>
              <c:strCache>
                <c:ptCount val="5"/>
                <c:pt idx="0">
                  <c:v>Category A</c:v>
                </c:pt>
                <c:pt idx="1">
                  <c:v>Category B</c:v>
                </c:pt>
                <c:pt idx="2">
                  <c:v>Category C</c:v>
                </c:pt>
                <c:pt idx="3">
                  <c:v>Category D</c:v>
                </c:pt>
                <c:pt idx="4">
                  <c:v>Category E</c:v>
                </c:pt>
              </c:strCache>
            </c:strRef>
          </c:cat>
          <c:val>
            <c:numRef>
              <c:f>'Pie Category'!$B$3:$B$8</c:f>
              <c:numCache>
                <c:formatCode>0.00%</c:formatCode>
                <c:ptCount val="5"/>
                <c:pt idx="0">
                  <c:v>0.47078207318910836</c:v>
                </c:pt>
                <c:pt idx="1">
                  <c:v>0.42082173553319552</c:v>
                </c:pt>
                <c:pt idx="2">
                  <c:v>5.9774990830748408E-2</c:v>
                </c:pt>
                <c:pt idx="3">
                  <c:v>4.6289793841106111E-2</c:v>
                </c:pt>
                <c:pt idx="4">
                  <c:v>2.3314066058415951E-3</c:v>
                </c:pt>
              </c:numCache>
            </c:numRef>
          </c:val>
          <c:extLst>
            <c:ext xmlns:c16="http://schemas.microsoft.com/office/drawing/2014/chart" uri="{C3380CC4-5D6E-409C-BE32-E72D297353CC}">
              <c16:uniqueId val="{00000000-E421-4898-B9B8-8CF0ADE694C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Sheet4!$B$1</c:f>
              <c:strCache>
                <c:ptCount val="1"/>
                <c:pt idx="0">
                  <c:v>vaccinated2_d7</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Sheet4!$A$2:$A$405</c:f>
              <c:numCache>
                <c:formatCode>General</c:formatCode>
                <c:ptCount val="404"/>
                <c:pt idx="0">
                  <c:v>38</c:v>
                </c:pt>
                <c:pt idx="1">
                  <c:v>516</c:v>
                </c:pt>
                <c:pt idx="2">
                  <c:v>604</c:v>
                </c:pt>
                <c:pt idx="3">
                  <c:v>272</c:v>
                </c:pt>
                <c:pt idx="4">
                  <c:v>422</c:v>
                </c:pt>
                <c:pt idx="5">
                  <c:v>25</c:v>
                </c:pt>
                <c:pt idx="6">
                  <c:v>103</c:v>
                </c:pt>
                <c:pt idx="7">
                  <c:v>155</c:v>
                </c:pt>
                <c:pt idx="8">
                  <c:v>132</c:v>
                </c:pt>
                <c:pt idx="9">
                  <c:v>237</c:v>
                </c:pt>
                <c:pt idx="10">
                  <c:v>53</c:v>
                </c:pt>
                <c:pt idx="11">
                  <c:v>234</c:v>
                </c:pt>
                <c:pt idx="12">
                  <c:v>82</c:v>
                </c:pt>
                <c:pt idx="13">
                  <c:v>3</c:v>
                </c:pt>
                <c:pt idx="14">
                  <c:v>9</c:v>
                </c:pt>
                <c:pt idx="15">
                  <c:v>9</c:v>
                </c:pt>
                <c:pt idx="16">
                  <c:v>1</c:v>
                </c:pt>
                <c:pt idx="17">
                  <c:v>14</c:v>
                </c:pt>
                <c:pt idx="18">
                  <c:v>5</c:v>
                </c:pt>
                <c:pt idx="19">
                  <c:v>4</c:v>
                </c:pt>
                <c:pt idx="20">
                  <c:v>7</c:v>
                </c:pt>
                <c:pt idx="21">
                  <c:v>1</c:v>
                </c:pt>
                <c:pt idx="22">
                  <c:v>12</c:v>
                </c:pt>
                <c:pt idx="23">
                  <c:v>1</c:v>
                </c:pt>
                <c:pt idx="24">
                  <c:v>2</c:v>
                </c:pt>
                <c:pt idx="25">
                  <c:v>2</c:v>
                </c:pt>
                <c:pt idx="26">
                  <c:v>1</c:v>
                </c:pt>
                <c:pt idx="27">
                  <c:v>2</c:v>
                </c:pt>
                <c:pt idx="28">
                  <c:v>4</c:v>
                </c:pt>
                <c:pt idx="29">
                  <c:v>1</c:v>
                </c:pt>
                <c:pt idx="30">
                  <c:v>3</c:v>
                </c:pt>
                <c:pt idx="31">
                  <c:v>1</c:v>
                </c:pt>
                <c:pt idx="32">
                  <c:v>14</c:v>
                </c:pt>
                <c:pt idx="33">
                  <c:v>2</c:v>
                </c:pt>
                <c:pt idx="34">
                  <c:v>2</c:v>
                </c:pt>
                <c:pt idx="35">
                  <c:v>5</c:v>
                </c:pt>
                <c:pt idx="36">
                  <c:v>1</c:v>
                </c:pt>
                <c:pt idx="37">
                  <c:v>28</c:v>
                </c:pt>
                <c:pt idx="38">
                  <c:v>2</c:v>
                </c:pt>
                <c:pt idx="39">
                  <c:v>1</c:v>
                </c:pt>
                <c:pt idx="40">
                  <c:v>24</c:v>
                </c:pt>
                <c:pt idx="41">
                  <c:v>5</c:v>
                </c:pt>
                <c:pt idx="42">
                  <c:v>17</c:v>
                </c:pt>
                <c:pt idx="43">
                  <c:v>6</c:v>
                </c:pt>
                <c:pt idx="44">
                  <c:v>2</c:v>
                </c:pt>
                <c:pt idx="45">
                  <c:v>26</c:v>
                </c:pt>
                <c:pt idx="46">
                  <c:v>1</c:v>
                </c:pt>
                <c:pt idx="47">
                  <c:v>19</c:v>
                </c:pt>
                <c:pt idx="48">
                  <c:v>10</c:v>
                </c:pt>
                <c:pt idx="49">
                  <c:v>1</c:v>
                </c:pt>
                <c:pt idx="50">
                  <c:v>4</c:v>
                </c:pt>
                <c:pt idx="51">
                  <c:v>23</c:v>
                </c:pt>
                <c:pt idx="52">
                  <c:v>6</c:v>
                </c:pt>
                <c:pt idx="53">
                  <c:v>1</c:v>
                </c:pt>
                <c:pt idx="54">
                  <c:v>8</c:v>
                </c:pt>
                <c:pt idx="55">
                  <c:v>33</c:v>
                </c:pt>
                <c:pt idx="56">
                  <c:v>5</c:v>
                </c:pt>
                <c:pt idx="57">
                  <c:v>1</c:v>
                </c:pt>
                <c:pt idx="58">
                  <c:v>2</c:v>
                </c:pt>
                <c:pt idx="59">
                  <c:v>3</c:v>
                </c:pt>
                <c:pt idx="60">
                  <c:v>267</c:v>
                </c:pt>
                <c:pt idx="61">
                  <c:v>22</c:v>
                </c:pt>
                <c:pt idx="62">
                  <c:v>6</c:v>
                </c:pt>
                <c:pt idx="63">
                  <c:v>1</c:v>
                </c:pt>
                <c:pt idx="64">
                  <c:v>2</c:v>
                </c:pt>
                <c:pt idx="65">
                  <c:v>5</c:v>
                </c:pt>
                <c:pt idx="66">
                  <c:v>6</c:v>
                </c:pt>
                <c:pt idx="67">
                  <c:v>5</c:v>
                </c:pt>
                <c:pt idx="68">
                  <c:v>5</c:v>
                </c:pt>
                <c:pt idx="69">
                  <c:v>7</c:v>
                </c:pt>
                <c:pt idx="70">
                  <c:v>1</c:v>
                </c:pt>
                <c:pt idx="71">
                  <c:v>38</c:v>
                </c:pt>
                <c:pt idx="72">
                  <c:v>36</c:v>
                </c:pt>
                <c:pt idx="73">
                  <c:v>25</c:v>
                </c:pt>
                <c:pt idx="74">
                  <c:v>133</c:v>
                </c:pt>
                <c:pt idx="75">
                  <c:v>27</c:v>
                </c:pt>
                <c:pt idx="76">
                  <c:v>288</c:v>
                </c:pt>
                <c:pt idx="77">
                  <c:v>657</c:v>
                </c:pt>
                <c:pt idx="78">
                  <c:v>2</c:v>
                </c:pt>
                <c:pt idx="79">
                  <c:v>19</c:v>
                </c:pt>
                <c:pt idx="80">
                  <c:v>140</c:v>
                </c:pt>
                <c:pt idx="81">
                  <c:v>100</c:v>
                </c:pt>
                <c:pt idx="82">
                  <c:v>1</c:v>
                </c:pt>
                <c:pt idx="83">
                  <c:v>25</c:v>
                </c:pt>
                <c:pt idx="84">
                  <c:v>145</c:v>
                </c:pt>
                <c:pt idx="85">
                  <c:v>2</c:v>
                </c:pt>
                <c:pt idx="86">
                  <c:v>18</c:v>
                </c:pt>
                <c:pt idx="87">
                  <c:v>55</c:v>
                </c:pt>
                <c:pt idx="88">
                  <c:v>2</c:v>
                </c:pt>
                <c:pt idx="89">
                  <c:v>1</c:v>
                </c:pt>
                <c:pt idx="90">
                  <c:v>1</c:v>
                </c:pt>
                <c:pt idx="91">
                  <c:v>1</c:v>
                </c:pt>
                <c:pt idx="92">
                  <c:v>1</c:v>
                </c:pt>
                <c:pt idx="93">
                  <c:v>10</c:v>
                </c:pt>
                <c:pt idx="94">
                  <c:v>1</c:v>
                </c:pt>
                <c:pt idx="95">
                  <c:v>3</c:v>
                </c:pt>
                <c:pt idx="96">
                  <c:v>15</c:v>
                </c:pt>
                <c:pt idx="97">
                  <c:v>2</c:v>
                </c:pt>
                <c:pt idx="98">
                  <c:v>24</c:v>
                </c:pt>
                <c:pt idx="99">
                  <c:v>2</c:v>
                </c:pt>
                <c:pt idx="100">
                  <c:v>47</c:v>
                </c:pt>
                <c:pt idx="101">
                  <c:v>6</c:v>
                </c:pt>
                <c:pt idx="102">
                  <c:v>1</c:v>
                </c:pt>
                <c:pt idx="103">
                  <c:v>5</c:v>
                </c:pt>
                <c:pt idx="104">
                  <c:v>3</c:v>
                </c:pt>
                <c:pt idx="105">
                  <c:v>4</c:v>
                </c:pt>
                <c:pt idx="106">
                  <c:v>7</c:v>
                </c:pt>
                <c:pt idx="107">
                  <c:v>182</c:v>
                </c:pt>
                <c:pt idx="108">
                  <c:v>5</c:v>
                </c:pt>
                <c:pt idx="109">
                  <c:v>10</c:v>
                </c:pt>
                <c:pt idx="110">
                  <c:v>13</c:v>
                </c:pt>
                <c:pt idx="111">
                  <c:v>96</c:v>
                </c:pt>
                <c:pt idx="112">
                  <c:v>63</c:v>
                </c:pt>
                <c:pt idx="113">
                  <c:v>18</c:v>
                </c:pt>
                <c:pt idx="114">
                  <c:v>31</c:v>
                </c:pt>
                <c:pt idx="115">
                  <c:v>20</c:v>
                </c:pt>
                <c:pt idx="116">
                  <c:v>1</c:v>
                </c:pt>
                <c:pt idx="117">
                  <c:v>2</c:v>
                </c:pt>
                <c:pt idx="118">
                  <c:v>25</c:v>
                </c:pt>
                <c:pt idx="119">
                  <c:v>5</c:v>
                </c:pt>
                <c:pt idx="120">
                  <c:v>7</c:v>
                </c:pt>
                <c:pt idx="121">
                  <c:v>4</c:v>
                </c:pt>
                <c:pt idx="122">
                  <c:v>3</c:v>
                </c:pt>
                <c:pt idx="123">
                  <c:v>4</c:v>
                </c:pt>
                <c:pt idx="124">
                  <c:v>305</c:v>
                </c:pt>
                <c:pt idx="125">
                  <c:v>4</c:v>
                </c:pt>
                <c:pt idx="126">
                  <c:v>9</c:v>
                </c:pt>
                <c:pt idx="127">
                  <c:v>20</c:v>
                </c:pt>
                <c:pt idx="128">
                  <c:v>23</c:v>
                </c:pt>
                <c:pt idx="129">
                  <c:v>1165</c:v>
                </c:pt>
                <c:pt idx="130">
                  <c:v>6</c:v>
                </c:pt>
                <c:pt idx="131">
                  <c:v>11</c:v>
                </c:pt>
                <c:pt idx="132">
                  <c:v>28</c:v>
                </c:pt>
                <c:pt idx="133">
                  <c:v>17</c:v>
                </c:pt>
                <c:pt idx="134">
                  <c:v>192</c:v>
                </c:pt>
                <c:pt idx="135">
                  <c:v>10</c:v>
                </c:pt>
                <c:pt idx="136">
                  <c:v>4</c:v>
                </c:pt>
                <c:pt idx="137">
                  <c:v>147</c:v>
                </c:pt>
                <c:pt idx="138">
                  <c:v>1</c:v>
                </c:pt>
                <c:pt idx="139">
                  <c:v>9</c:v>
                </c:pt>
                <c:pt idx="140">
                  <c:v>112</c:v>
                </c:pt>
                <c:pt idx="141">
                  <c:v>18</c:v>
                </c:pt>
                <c:pt idx="142">
                  <c:v>1</c:v>
                </c:pt>
                <c:pt idx="143">
                  <c:v>48</c:v>
                </c:pt>
                <c:pt idx="144">
                  <c:v>234</c:v>
                </c:pt>
                <c:pt idx="145">
                  <c:v>1</c:v>
                </c:pt>
                <c:pt idx="146">
                  <c:v>8</c:v>
                </c:pt>
                <c:pt idx="147">
                  <c:v>30</c:v>
                </c:pt>
                <c:pt idx="148">
                  <c:v>136</c:v>
                </c:pt>
                <c:pt idx="149">
                  <c:v>49</c:v>
                </c:pt>
                <c:pt idx="150">
                  <c:v>66</c:v>
                </c:pt>
                <c:pt idx="151">
                  <c:v>2</c:v>
                </c:pt>
                <c:pt idx="152">
                  <c:v>2035</c:v>
                </c:pt>
                <c:pt idx="153">
                  <c:v>7647</c:v>
                </c:pt>
                <c:pt idx="154">
                  <c:v>2876</c:v>
                </c:pt>
                <c:pt idx="155">
                  <c:v>2611</c:v>
                </c:pt>
                <c:pt idx="156">
                  <c:v>1054</c:v>
                </c:pt>
                <c:pt idx="157">
                  <c:v>4753</c:v>
                </c:pt>
                <c:pt idx="158">
                  <c:v>4187</c:v>
                </c:pt>
                <c:pt idx="159">
                  <c:v>5386</c:v>
                </c:pt>
                <c:pt idx="160">
                  <c:v>2634</c:v>
                </c:pt>
                <c:pt idx="161">
                  <c:v>2560</c:v>
                </c:pt>
                <c:pt idx="162">
                  <c:v>2953</c:v>
                </c:pt>
                <c:pt idx="163">
                  <c:v>7056</c:v>
                </c:pt>
                <c:pt idx="164">
                  <c:v>5751</c:v>
                </c:pt>
                <c:pt idx="165">
                  <c:v>1823</c:v>
                </c:pt>
                <c:pt idx="166">
                  <c:v>4</c:v>
                </c:pt>
                <c:pt idx="167">
                  <c:v>54</c:v>
                </c:pt>
                <c:pt idx="168">
                  <c:v>866</c:v>
                </c:pt>
                <c:pt idx="169">
                  <c:v>3</c:v>
                </c:pt>
                <c:pt idx="170">
                  <c:v>3</c:v>
                </c:pt>
                <c:pt idx="171">
                  <c:v>156</c:v>
                </c:pt>
                <c:pt idx="172">
                  <c:v>69</c:v>
                </c:pt>
                <c:pt idx="173">
                  <c:v>16</c:v>
                </c:pt>
                <c:pt idx="174">
                  <c:v>7</c:v>
                </c:pt>
                <c:pt idx="175">
                  <c:v>5</c:v>
                </c:pt>
                <c:pt idx="176">
                  <c:v>2</c:v>
                </c:pt>
                <c:pt idx="177">
                  <c:v>2</c:v>
                </c:pt>
                <c:pt idx="178">
                  <c:v>4</c:v>
                </c:pt>
                <c:pt idx="179">
                  <c:v>15</c:v>
                </c:pt>
                <c:pt idx="180">
                  <c:v>55</c:v>
                </c:pt>
                <c:pt idx="181">
                  <c:v>39</c:v>
                </c:pt>
                <c:pt idx="182">
                  <c:v>2242</c:v>
                </c:pt>
                <c:pt idx="183">
                  <c:v>35</c:v>
                </c:pt>
                <c:pt idx="184">
                  <c:v>28</c:v>
                </c:pt>
                <c:pt idx="185">
                  <c:v>2</c:v>
                </c:pt>
                <c:pt idx="186">
                  <c:v>456</c:v>
                </c:pt>
                <c:pt idx="187">
                  <c:v>89</c:v>
                </c:pt>
                <c:pt idx="188">
                  <c:v>204</c:v>
                </c:pt>
                <c:pt idx="189">
                  <c:v>13</c:v>
                </c:pt>
                <c:pt idx="190">
                  <c:v>1536</c:v>
                </c:pt>
                <c:pt idx="191">
                  <c:v>267</c:v>
                </c:pt>
                <c:pt idx="192">
                  <c:v>91</c:v>
                </c:pt>
                <c:pt idx="193">
                  <c:v>155</c:v>
                </c:pt>
                <c:pt idx="194">
                  <c:v>157</c:v>
                </c:pt>
                <c:pt idx="195">
                  <c:v>91</c:v>
                </c:pt>
                <c:pt idx="196">
                  <c:v>253</c:v>
                </c:pt>
                <c:pt idx="197">
                  <c:v>1241</c:v>
                </c:pt>
                <c:pt idx="198">
                  <c:v>5</c:v>
                </c:pt>
                <c:pt idx="199">
                  <c:v>4</c:v>
                </c:pt>
                <c:pt idx="200">
                  <c:v>6</c:v>
                </c:pt>
                <c:pt idx="201">
                  <c:v>5</c:v>
                </c:pt>
                <c:pt idx="202">
                  <c:v>2</c:v>
                </c:pt>
                <c:pt idx="203">
                  <c:v>171</c:v>
                </c:pt>
                <c:pt idx="204">
                  <c:v>3</c:v>
                </c:pt>
                <c:pt idx="205">
                  <c:v>14</c:v>
                </c:pt>
                <c:pt idx="206">
                  <c:v>3</c:v>
                </c:pt>
                <c:pt idx="207">
                  <c:v>6</c:v>
                </c:pt>
                <c:pt idx="208">
                  <c:v>8</c:v>
                </c:pt>
                <c:pt idx="209">
                  <c:v>11</c:v>
                </c:pt>
                <c:pt idx="210">
                  <c:v>33</c:v>
                </c:pt>
                <c:pt idx="211">
                  <c:v>2</c:v>
                </c:pt>
                <c:pt idx="212">
                  <c:v>1</c:v>
                </c:pt>
                <c:pt idx="213">
                  <c:v>38</c:v>
                </c:pt>
                <c:pt idx="214">
                  <c:v>2</c:v>
                </c:pt>
                <c:pt idx="215">
                  <c:v>7</c:v>
                </c:pt>
                <c:pt idx="216">
                  <c:v>2</c:v>
                </c:pt>
                <c:pt idx="217">
                  <c:v>39</c:v>
                </c:pt>
                <c:pt idx="218">
                  <c:v>3</c:v>
                </c:pt>
                <c:pt idx="219">
                  <c:v>1</c:v>
                </c:pt>
                <c:pt idx="220">
                  <c:v>5</c:v>
                </c:pt>
                <c:pt idx="221">
                  <c:v>1</c:v>
                </c:pt>
                <c:pt idx="222">
                  <c:v>2</c:v>
                </c:pt>
                <c:pt idx="223">
                  <c:v>1</c:v>
                </c:pt>
                <c:pt idx="224">
                  <c:v>1</c:v>
                </c:pt>
                <c:pt idx="225">
                  <c:v>1996</c:v>
                </c:pt>
                <c:pt idx="226">
                  <c:v>299</c:v>
                </c:pt>
                <c:pt idx="227">
                  <c:v>94</c:v>
                </c:pt>
                <c:pt idx="228">
                  <c:v>98</c:v>
                </c:pt>
                <c:pt idx="229">
                  <c:v>662</c:v>
                </c:pt>
                <c:pt idx="230">
                  <c:v>241</c:v>
                </c:pt>
                <c:pt idx="231">
                  <c:v>107</c:v>
                </c:pt>
                <c:pt idx="232">
                  <c:v>386</c:v>
                </c:pt>
                <c:pt idx="233">
                  <c:v>68</c:v>
                </c:pt>
                <c:pt idx="234">
                  <c:v>2</c:v>
                </c:pt>
                <c:pt idx="235">
                  <c:v>23</c:v>
                </c:pt>
                <c:pt idx="236">
                  <c:v>23</c:v>
                </c:pt>
                <c:pt idx="237">
                  <c:v>1</c:v>
                </c:pt>
                <c:pt idx="238">
                  <c:v>1</c:v>
                </c:pt>
                <c:pt idx="239">
                  <c:v>4</c:v>
                </c:pt>
                <c:pt idx="240">
                  <c:v>2</c:v>
                </c:pt>
                <c:pt idx="241">
                  <c:v>6</c:v>
                </c:pt>
                <c:pt idx="242">
                  <c:v>16</c:v>
                </c:pt>
                <c:pt idx="243">
                  <c:v>4</c:v>
                </c:pt>
                <c:pt idx="244">
                  <c:v>67</c:v>
                </c:pt>
                <c:pt idx="245">
                  <c:v>18</c:v>
                </c:pt>
                <c:pt idx="246">
                  <c:v>44</c:v>
                </c:pt>
                <c:pt idx="247">
                  <c:v>277</c:v>
                </c:pt>
                <c:pt idx="248">
                  <c:v>41</c:v>
                </c:pt>
                <c:pt idx="249">
                  <c:v>25</c:v>
                </c:pt>
                <c:pt idx="250">
                  <c:v>15</c:v>
                </c:pt>
                <c:pt idx="251">
                  <c:v>22</c:v>
                </c:pt>
                <c:pt idx="252">
                  <c:v>76</c:v>
                </c:pt>
                <c:pt idx="253">
                  <c:v>75</c:v>
                </c:pt>
                <c:pt idx="254">
                  <c:v>13</c:v>
                </c:pt>
                <c:pt idx="255">
                  <c:v>15</c:v>
                </c:pt>
                <c:pt idx="256">
                  <c:v>62</c:v>
                </c:pt>
                <c:pt idx="257">
                  <c:v>4</c:v>
                </c:pt>
                <c:pt idx="258">
                  <c:v>1492</c:v>
                </c:pt>
                <c:pt idx="259">
                  <c:v>11</c:v>
                </c:pt>
                <c:pt idx="260">
                  <c:v>2</c:v>
                </c:pt>
                <c:pt idx="261">
                  <c:v>126</c:v>
                </c:pt>
                <c:pt idx="262">
                  <c:v>1</c:v>
                </c:pt>
                <c:pt idx="263">
                  <c:v>28</c:v>
                </c:pt>
                <c:pt idx="264">
                  <c:v>36</c:v>
                </c:pt>
                <c:pt idx="265">
                  <c:v>68</c:v>
                </c:pt>
                <c:pt idx="266">
                  <c:v>18</c:v>
                </c:pt>
                <c:pt idx="267">
                  <c:v>88</c:v>
                </c:pt>
                <c:pt idx="268">
                  <c:v>5</c:v>
                </c:pt>
                <c:pt idx="269">
                  <c:v>59</c:v>
                </c:pt>
                <c:pt idx="270">
                  <c:v>23</c:v>
                </c:pt>
                <c:pt idx="271">
                  <c:v>2</c:v>
                </c:pt>
                <c:pt idx="272">
                  <c:v>15</c:v>
                </c:pt>
                <c:pt idx="273">
                  <c:v>7</c:v>
                </c:pt>
                <c:pt idx="274">
                  <c:v>2</c:v>
                </c:pt>
                <c:pt idx="275">
                  <c:v>8</c:v>
                </c:pt>
                <c:pt idx="276">
                  <c:v>13</c:v>
                </c:pt>
                <c:pt idx="277">
                  <c:v>3</c:v>
                </c:pt>
                <c:pt idx="278">
                  <c:v>10</c:v>
                </c:pt>
                <c:pt idx="279">
                  <c:v>20</c:v>
                </c:pt>
                <c:pt idx="280">
                  <c:v>2</c:v>
                </c:pt>
                <c:pt idx="281">
                  <c:v>16</c:v>
                </c:pt>
                <c:pt idx="282">
                  <c:v>1</c:v>
                </c:pt>
                <c:pt idx="283">
                  <c:v>20</c:v>
                </c:pt>
                <c:pt idx="284">
                  <c:v>6</c:v>
                </c:pt>
                <c:pt idx="285">
                  <c:v>20</c:v>
                </c:pt>
                <c:pt idx="286">
                  <c:v>18</c:v>
                </c:pt>
                <c:pt idx="287">
                  <c:v>3</c:v>
                </c:pt>
                <c:pt idx="288">
                  <c:v>1</c:v>
                </c:pt>
                <c:pt idx="289">
                  <c:v>2</c:v>
                </c:pt>
                <c:pt idx="290">
                  <c:v>53</c:v>
                </c:pt>
                <c:pt idx="291">
                  <c:v>58</c:v>
                </c:pt>
                <c:pt idx="292">
                  <c:v>163</c:v>
                </c:pt>
                <c:pt idx="293">
                  <c:v>4</c:v>
                </c:pt>
                <c:pt idx="294">
                  <c:v>6</c:v>
                </c:pt>
                <c:pt idx="295">
                  <c:v>1</c:v>
                </c:pt>
                <c:pt idx="296">
                  <c:v>1</c:v>
                </c:pt>
                <c:pt idx="297">
                  <c:v>2</c:v>
                </c:pt>
                <c:pt idx="298">
                  <c:v>1</c:v>
                </c:pt>
                <c:pt idx="299">
                  <c:v>16</c:v>
                </c:pt>
                <c:pt idx="300">
                  <c:v>35</c:v>
                </c:pt>
                <c:pt idx="301">
                  <c:v>627</c:v>
                </c:pt>
                <c:pt idx="302">
                  <c:v>880</c:v>
                </c:pt>
                <c:pt idx="303">
                  <c:v>869</c:v>
                </c:pt>
                <c:pt idx="304">
                  <c:v>129</c:v>
                </c:pt>
                <c:pt idx="305">
                  <c:v>110</c:v>
                </c:pt>
                <c:pt idx="306">
                  <c:v>58</c:v>
                </c:pt>
                <c:pt idx="307">
                  <c:v>477</c:v>
                </c:pt>
                <c:pt idx="308">
                  <c:v>66</c:v>
                </c:pt>
                <c:pt idx="309">
                  <c:v>225</c:v>
                </c:pt>
                <c:pt idx="310">
                  <c:v>120</c:v>
                </c:pt>
                <c:pt idx="311">
                  <c:v>136</c:v>
                </c:pt>
                <c:pt idx="312">
                  <c:v>134</c:v>
                </c:pt>
                <c:pt idx="313">
                  <c:v>99</c:v>
                </c:pt>
                <c:pt idx="314">
                  <c:v>97</c:v>
                </c:pt>
                <c:pt idx="315">
                  <c:v>315</c:v>
                </c:pt>
                <c:pt idx="316">
                  <c:v>124</c:v>
                </c:pt>
                <c:pt idx="317">
                  <c:v>26</c:v>
                </c:pt>
                <c:pt idx="318">
                  <c:v>75</c:v>
                </c:pt>
                <c:pt idx="319">
                  <c:v>25</c:v>
                </c:pt>
                <c:pt idx="320">
                  <c:v>69</c:v>
                </c:pt>
                <c:pt idx="321">
                  <c:v>427</c:v>
                </c:pt>
                <c:pt idx="322">
                  <c:v>82</c:v>
                </c:pt>
                <c:pt idx="323">
                  <c:v>25</c:v>
                </c:pt>
                <c:pt idx="324">
                  <c:v>310</c:v>
                </c:pt>
                <c:pt idx="325">
                  <c:v>15</c:v>
                </c:pt>
                <c:pt idx="326">
                  <c:v>252</c:v>
                </c:pt>
                <c:pt idx="327">
                  <c:v>170</c:v>
                </c:pt>
                <c:pt idx="328">
                  <c:v>85</c:v>
                </c:pt>
                <c:pt idx="329">
                  <c:v>302</c:v>
                </c:pt>
                <c:pt idx="330">
                  <c:v>93</c:v>
                </c:pt>
                <c:pt idx="331">
                  <c:v>50</c:v>
                </c:pt>
                <c:pt idx="332">
                  <c:v>504</c:v>
                </c:pt>
                <c:pt idx="333">
                  <c:v>120</c:v>
                </c:pt>
                <c:pt idx="334">
                  <c:v>117</c:v>
                </c:pt>
                <c:pt idx="335">
                  <c:v>79</c:v>
                </c:pt>
                <c:pt idx="336">
                  <c:v>38</c:v>
                </c:pt>
                <c:pt idx="337">
                  <c:v>1</c:v>
                </c:pt>
                <c:pt idx="338">
                  <c:v>8</c:v>
                </c:pt>
                <c:pt idx="339">
                  <c:v>3</c:v>
                </c:pt>
                <c:pt idx="340">
                  <c:v>4</c:v>
                </c:pt>
                <c:pt idx="341">
                  <c:v>8</c:v>
                </c:pt>
                <c:pt idx="342">
                  <c:v>4</c:v>
                </c:pt>
                <c:pt idx="343">
                  <c:v>4</c:v>
                </c:pt>
                <c:pt idx="344">
                  <c:v>55</c:v>
                </c:pt>
                <c:pt idx="345">
                  <c:v>1</c:v>
                </c:pt>
                <c:pt idx="346">
                  <c:v>2</c:v>
                </c:pt>
                <c:pt idx="347">
                  <c:v>2</c:v>
                </c:pt>
                <c:pt idx="348">
                  <c:v>1</c:v>
                </c:pt>
                <c:pt idx="349">
                  <c:v>1</c:v>
                </c:pt>
                <c:pt idx="350">
                  <c:v>1</c:v>
                </c:pt>
                <c:pt idx="351">
                  <c:v>2</c:v>
                </c:pt>
                <c:pt idx="352">
                  <c:v>1</c:v>
                </c:pt>
                <c:pt idx="353">
                  <c:v>1</c:v>
                </c:pt>
                <c:pt idx="354">
                  <c:v>6</c:v>
                </c:pt>
                <c:pt idx="355">
                  <c:v>3</c:v>
                </c:pt>
                <c:pt idx="356">
                  <c:v>1</c:v>
                </c:pt>
                <c:pt idx="357">
                  <c:v>3</c:v>
                </c:pt>
                <c:pt idx="358">
                  <c:v>1</c:v>
                </c:pt>
                <c:pt idx="359">
                  <c:v>3</c:v>
                </c:pt>
                <c:pt idx="360">
                  <c:v>1</c:v>
                </c:pt>
                <c:pt idx="361">
                  <c:v>1</c:v>
                </c:pt>
                <c:pt idx="362">
                  <c:v>1</c:v>
                </c:pt>
                <c:pt idx="363">
                  <c:v>10</c:v>
                </c:pt>
                <c:pt idx="364">
                  <c:v>1</c:v>
                </c:pt>
                <c:pt idx="365">
                  <c:v>1</c:v>
                </c:pt>
                <c:pt idx="366">
                  <c:v>13</c:v>
                </c:pt>
                <c:pt idx="367">
                  <c:v>1</c:v>
                </c:pt>
                <c:pt idx="368">
                  <c:v>1</c:v>
                </c:pt>
                <c:pt idx="369">
                  <c:v>2</c:v>
                </c:pt>
                <c:pt idx="370">
                  <c:v>2</c:v>
                </c:pt>
                <c:pt idx="371">
                  <c:v>7</c:v>
                </c:pt>
                <c:pt idx="372">
                  <c:v>1</c:v>
                </c:pt>
                <c:pt idx="373">
                  <c:v>4</c:v>
                </c:pt>
                <c:pt idx="374">
                  <c:v>3</c:v>
                </c:pt>
                <c:pt idx="375">
                  <c:v>30</c:v>
                </c:pt>
                <c:pt idx="376">
                  <c:v>10</c:v>
                </c:pt>
                <c:pt idx="377">
                  <c:v>10</c:v>
                </c:pt>
                <c:pt idx="378">
                  <c:v>3</c:v>
                </c:pt>
                <c:pt idx="379">
                  <c:v>3</c:v>
                </c:pt>
                <c:pt idx="380">
                  <c:v>4</c:v>
                </c:pt>
                <c:pt idx="381">
                  <c:v>31</c:v>
                </c:pt>
                <c:pt idx="382">
                  <c:v>161</c:v>
                </c:pt>
                <c:pt idx="383">
                  <c:v>176</c:v>
                </c:pt>
                <c:pt idx="384">
                  <c:v>77</c:v>
                </c:pt>
                <c:pt idx="385">
                  <c:v>111</c:v>
                </c:pt>
                <c:pt idx="386">
                  <c:v>189</c:v>
                </c:pt>
                <c:pt idx="387">
                  <c:v>472</c:v>
                </c:pt>
                <c:pt idx="388">
                  <c:v>518</c:v>
                </c:pt>
                <c:pt idx="389">
                  <c:v>102</c:v>
                </c:pt>
                <c:pt idx="390">
                  <c:v>25</c:v>
                </c:pt>
                <c:pt idx="391">
                  <c:v>18</c:v>
                </c:pt>
                <c:pt idx="392">
                  <c:v>1843</c:v>
                </c:pt>
                <c:pt idx="393">
                  <c:v>77</c:v>
                </c:pt>
                <c:pt idx="394">
                  <c:v>48</c:v>
                </c:pt>
                <c:pt idx="395">
                  <c:v>302</c:v>
                </c:pt>
                <c:pt idx="396">
                  <c:v>1066</c:v>
                </c:pt>
                <c:pt idx="397">
                  <c:v>213</c:v>
                </c:pt>
                <c:pt idx="398">
                  <c:v>181</c:v>
                </c:pt>
                <c:pt idx="399">
                  <c:v>147</c:v>
                </c:pt>
                <c:pt idx="400">
                  <c:v>94</c:v>
                </c:pt>
                <c:pt idx="401">
                  <c:v>17</c:v>
                </c:pt>
                <c:pt idx="402">
                  <c:v>542</c:v>
                </c:pt>
                <c:pt idx="403">
                  <c:v>43</c:v>
                </c:pt>
              </c:numCache>
            </c:numRef>
          </c:xVal>
          <c:yVal>
            <c:numRef>
              <c:f>Sheet4!$B$2:$B$405</c:f>
              <c:numCache>
                <c:formatCode>General</c:formatCode>
                <c:ptCount val="404"/>
                <c:pt idx="0">
                  <c:v>140903</c:v>
                </c:pt>
                <c:pt idx="1">
                  <c:v>119541</c:v>
                </c:pt>
                <c:pt idx="2">
                  <c:v>223236</c:v>
                </c:pt>
                <c:pt idx="3">
                  <c:v>156818</c:v>
                </c:pt>
                <c:pt idx="4">
                  <c:v>230788</c:v>
                </c:pt>
                <c:pt idx="5">
                  <c:v>73119</c:v>
                </c:pt>
                <c:pt idx="6">
                  <c:v>130213</c:v>
                </c:pt>
                <c:pt idx="7">
                  <c:v>114393</c:v>
                </c:pt>
                <c:pt idx="8">
                  <c:v>129575</c:v>
                </c:pt>
                <c:pt idx="9">
                  <c:v>207340</c:v>
                </c:pt>
                <c:pt idx="10">
                  <c:v>123576</c:v>
                </c:pt>
                <c:pt idx="11">
                  <c:v>146562</c:v>
                </c:pt>
                <c:pt idx="12">
                  <c:v>90958</c:v>
                </c:pt>
                <c:pt idx="13">
                  <c:v>3803</c:v>
                </c:pt>
                <c:pt idx="14">
                  <c:v>2013</c:v>
                </c:pt>
                <c:pt idx="15">
                  <c:v>1494</c:v>
                </c:pt>
                <c:pt idx="16">
                  <c:v>356</c:v>
                </c:pt>
                <c:pt idx="17">
                  <c:v>931</c:v>
                </c:pt>
                <c:pt idx="18">
                  <c:v>767</c:v>
                </c:pt>
                <c:pt idx="19">
                  <c:v>2436</c:v>
                </c:pt>
                <c:pt idx="20">
                  <c:v>3799</c:v>
                </c:pt>
                <c:pt idx="21">
                  <c:v>153</c:v>
                </c:pt>
                <c:pt idx="22">
                  <c:v>759</c:v>
                </c:pt>
                <c:pt idx="23">
                  <c:v>1914</c:v>
                </c:pt>
                <c:pt idx="24">
                  <c:v>69085</c:v>
                </c:pt>
                <c:pt idx="25">
                  <c:v>65735</c:v>
                </c:pt>
                <c:pt idx="26">
                  <c:v>78088</c:v>
                </c:pt>
                <c:pt idx="27">
                  <c:v>84760</c:v>
                </c:pt>
                <c:pt idx="28">
                  <c:v>25592</c:v>
                </c:pt>
                <c:pt idx="29">
                  <c:v>43563</c:v>
                </c:pt>
                <c:pt idx="30">
                  <c:v>69785</c:v>
                </c:pt>
                <c:pt idx="31">
                  <c:v>35295</c:v>
                </c:pt>
                <c:pt idx="32">
                  <c:v>159875</c:v>
                </c:pt>
                <c:pt idx="33">
                  <c:v>59698</c:v>
                </c:pt>
                <c:pt idx="34">
                  <c:v>64119</c:v>
                </c:pt>
                <c:pt idx="35">
                  <c:v>82407</c:v>
                </c:pt>
                <c:pt idx="36">
                  <c:v>59038</c:v>
                </c:pt>
                <c:pt idx="37">
                  <c:v>21641</c:v>
                </c:pt>
                <c:pt idx="38">
                  <c:v>9451</c:v>
                </c:pt>
                <c:pt idx="39">
                  <c:v>7690</c:v>
                </c:pt>
                <c:pt idx="40">
                  <c:v>9616</c:v>
                </c:pt>
                <c:pt idx="41">
                  <c:v>913</c:v>
                </c:pt>
                <c:pt idx="42">
                  <c:v>50320</c:v>
                </c:pt>
                <c:pt idx="43">
                  <c:v>5410</c:v>
                </c:pt>
                <c:pt idx="44">
                  <c:v>7319</c:v>
                </c:pt>
                <c:pt idx="45">
                  <c:v>22719</c:v>
                </c:pt>
                <c:pt idx="46">
                  <c:v>5872</c:v>
                </c:pt>
                <c:pt idx="47">
                  <c:v>30991</c:v>
                </c:pt>
                <c:pt idx="48">
                  <c:v>13098</c:v>
                </c:pt>
                <c:pt idx="49">
                  <c:v>17876</c:v>
                </c:pt>
                <c:pt idx="50">
                  <c:v>7999</c:v>
                </c:pt>
                <c:pt idx="51">
                  <c:v>24911</c:v>
                </c:pt>
                <c:pt idx="52">
                  <c:v>5751</c:v>
                </c:pt>
                <c:pt idx="53">
                  <c:v>12880</c:v>
                </c:pt>
                <c:pt idx="54">
                  <c:v>122838</c:v>
                </c:pt>
                <c:pt idx="55">
                  <c:v>40794</c:v>
                </c:pt>
                <c:pt idx="56">
                  <c:v>25270</c:v>
                </c:pt>
                <c:pt idx="57">
                  <c:v>5401</c:v>
                </c:pt>
                <c:pt idx="58">
                  <c:v>33226</c:v>
                </c:pt>
                <c:pt idx="59">
                  <c:v>14621</c:v>
                </c:pt>
                <c:pt idx="60">
                  <c:v>269146</c:v>
                </c:pt>
                <c:pt idx="61">
                  <c:v>169891</c:v>
                </c:pt>
                <c:pt idx="62">
                  <c:v>46764</c:v>
                </c:pt>
                <c:pt idx="63">
                  <c:v>81374</c:v>
                </c:pt>
                <c:pt idx="64">
                  <c:v>15341</c:v>
                </c:pt>
                <c:pt idx="65">
                  <c:v>37158</c:v>
                </c:pt>
                <c:pt idx="66">
                  <c:v>71531</c:v>
                </c:pt>
                <c:pt idx="67">
                  <c:v>49662</c:v>
                </c:pt>
                <c:pt idx="68">
                  <c:v>29095</c:v>
                </c:pt>
                <c:pt idx="69">
                  <c:v>53546</c:v>
                </c:pt>
                <c:pt idx="70">
                  <c:v>45789</c:v>
                </c:pt>
                <c:pt idx="71">
                  <c:v>115694</c:v>
                </c:pt>
                <c:pt idx="72">
                  <c:v>182027</c:v>
                </c:pt>
                <c:pt idx="73">
                  <c:v>36430</c:v>
                </c:pt>
                <c:pt idx="74">
                  <c:v>15071</c:v>
                </c:pt>
                <c:pt idx="75">
                  <c:v>18796</c:v>
                </c:pt>
                <c:pt idx="76">
                  <c:v>26076</c:v>
                </c:pt>
                <c:pt idx="77">
                  <c:v>39940</c:v>
                </c:pt>
                <c:pt idx="78">
                  <c:v>517</c:v>
                </c:pt>
                <c:pt idx="79">
                  <c:v>9323</c:v>
                </c:pt>
                <c:pt idx="80">
                  <c:v>26214</c:v>
                </c:pt>
                <c:pt idx="81">
                  <c:v>37351</c:v>
                </c:pt>
                <c:pt idx="82">
                  <c:v>22247</c:v>
                </c:pt>
                <c:pt idx="83">
                  <c:v>21242</c:v>
                </c:pt>
                <c:pt idx="84">
                  <c:v>16782</c:v>
                </c:pt>
                <c:pt idx="85">
                  <c:v>25458</c:v>
                </c:pt>
                <c:pt idx="86">
                  <c:v>30156</c:v>
                </c:pt>
                <c:pt idx="87">
                  <c:v>48107</c:v>
                </c:pt>
                <c:pt idx="88">
                  <c:v>12364</c:v>
                </c:pt>
                <c:pt idx="89">
                  <c:v>19599</c:v>
                </c:pt>
                <c:pt idx="90">
                  <c:v>21662</c:v>
                </c:pt>
                <c:pt idx="91">
                  <c:v>23328</c:v>
                </c:pt>
                <c:pt idx="92">
                  <c:v>9522</c:v>
                </c:pt>
                <c:pt idx="93">
                  <c:v>10743</c:v>
                </c:pt>
                <c:pt idx="94">
                  <c:v>12888</c:v>
                </c:pt>
                <c:pt idx="95">
                  <c:v>8228</c:v>
                </c:pt>
                <c:pt idx="96">
                  <c:v>34375</c:v>
                </c:pt>
                <c:pt idx="97">
                  <c:v>19008</c:v>
                </c:pt>
                <c:pt idx="98">
                  <c:v>34095</c:v>
                </c:pt>
                <c:pt idx="99">
                  <c:v>22872</c:v>
                </c:pt>
                <c:pt idx="100">
                  <c:v>29238</c:v>
                </c:pt>
                <c:pt idx="101">
                  <c:v>15386</c:v>
                </c:pt>
                <c:pt idx="102">
                  <c:v>16537</c:v>
                </c:pt>
                <c:pt idx="103">
                  <c:v>8696</c:v>
                </c:pt>
                <c:pt idx="104">
                  <c:v>21857</c:v>
                </c:pt>
                <c:pt idx="105">
                  <c:v>12331</c:v>
                </c:pt>
                <c:pt idx="106">
                  <c:v>10927</c:v>
                </c:pt>
                <c:pt idx="107">
                  <c:v>38856</c:v>
                </c:pt>
                <c:pt idx="108">
                  <c:v>16980</c:v>
                </c:pt>
                <c:pt idx="109">
                  <c:v>30949</c:v>
                </c:pt>
                <c:pt idx="110">
                  <c:v>6835</c:v>
                </c:pt>
                <c:pt idx="111">
                  <c:v>29357</c:v>
                </c:pt>
                <c:pt idx="112">
                  <c:v>22456</c:v>
                </c:pt>
                <c:pt idx="113">
                  <c:v>19212</c:v>
                </c:pt>
                <c:pt idx="114">
                  <c:v>9271</c:v>
                </c:pt>
                <c:pt idx="115">
                  <c:v>16781</c:v>
                </c:pt>
                <c:pt idx="116">
                  <c:v>3385</c:v>
                </c:pt>
                <c:pt idx="117">
                  <c:v>20244</c:v>
                </c:pt>
                <c:pt idx="118">
                  <c:v>42820</c:v>
                </c:pt>
                <c:pt idx="119">
                  <c:v>16829</c:v>
                </c:pt>
                <c:pt idx="120">
                  <c:v>27765</c:v>
                </c:pt>
                <c:pt idx="121">
                  <c:v>9544</c:v>
                </c:pt>
                <c:pt idx="122">
                  <c:v>10369</c:v>
                </c:pt>
                <c:pt idx="123">
                  <c:v>15636</c:v>
                </c:pt>
                <c:pt idx="124">
                  <c:v>80075</c:v>
                </c:pt>
                <c:pt idx="125">
                  <c:v>14763</c:v>
                </c:pt>
                <c:pt idx="126">
                  <c:v>84805</c:v>
                </c:pt>
                <c:pt idx="127">
                  <c:v>98350</c:v>
                </c:pt>
                <c:pt idx="128">
                  <c:v>22700</c:v>
                </c:pt>
                <c:pt idx="129">
                  <c:v>247281</c:v>
                </c:pt>
                <c:pt idx="130">
                  <c:v>36658</c:v>
                </c:pt>
                <c:pt idx="131">
                  <c:v>19860</c:v>
                </c:pt>
                <c:pt idx="132">
                  <c:v>13010</c:v>
                </c:pt>
                <c:pt idx="133">
                  <c:v>47252</c:v>
                </c:pt>
                <c:pt idx="134">
                  <c:v>38765</c:v>
                </c:pt>
                <c:pt idx="135">
                  <c:v>28149</c:v>
                </c:pt>
                <c:pt idx="136">
                  <c:v>35313</c:v>
                </c:pt>
                <c:pt idx="137">
                  <c:v>26697</c:v>
                </c:pt>
                <c:pt idx="138">
                  <c:v>36386</c:v>
                </c:pt>
                <c:pt idx="139">
                  <c:v>44220</c:v>
                </c:pt>
                <c:pt idx="140">
                  <c:v>12680</c:v>
                </c:pt>
                <c:pt idx="141">
                  <c:v>34211</c:v>
                </c:pt>
                <c:pt idx="142">
                  <c:v>33794</c:v>
                </c:pt>
                <c:pt idx="143">
                  <c:v>28944</c:v>
                </c:pt>
                <c:pt idx="144">
                  <c:v>111457</c:v>
                </c:pt>
                <c:pt idx="145">
                  <c:v>34897</c:v>
                </c:pt>
                <c:pt idx="146">
                  <c:v>28767</c:v>
                </c:pt>
                <c:pt idx="147">
                  <c:v>47086</c:v>
                </c:pt>
                <c:pt idx="148">
                  <c:v>66650</c:v>
                </c:pt>
                <c:pt idx="149">
                  <c:v>27889</c:v>
                </c:pt>
                <c:pt idx="150">
                  <c:v>32067</c:v>
                </c:pt>
                <c:pt idx="151">
                  <c:v>50033</c:v>
                </c:pt>
                <c:pt idx="152">
                  <c:v>51712</c:v>
                </c:pt>
                <c:pt idx="153">
                  <c:v>91762</c:v>
                </c:pt>
                <c:pt idx="154">
                  <c:v>27218</c:v>
                </c:pt>
                <c:pt idx="155">
                  <c:v>71089</c:v>
                </c:pt>
                <c:pt idx="156">
                  <c:v>24290</c:v>
                </c:pt>
                <c:pt idx="157">
                  <c:v>62100</c:v>
                </c:pt>
                <c:pt idx="158">
                  <c:v>58083</c:v>
                </c:pt>
                <c:pt idx="159">
                  <c:v>57479</c:v>
                </c:pt>
                <c:pt idx="160">
                  <c:v>52896</c:v>
                </c:pt>
                <c:pt idx="161">
                  <c:v>57261</c:v>
                </c:pt>
                <c:pt idx="162">
                  <c:v>29343</c:v>
                </c:pt>
                <c:pt idx="163">
                  <c:v>89297</c:v>
                </c:pt>
                <c:pt idx="164">
                  <c:v>87643</c:v>
                </c:pt>
                <c:pt idx="165">
                  <c:v>32359</c:v>
                </c:pt>
                <c:pt idx="166">
                  <c:v>748</c:v>
                </c:pt>
                <c:pt idx="167">
                  <c:v>785</c:v>
                </c:pt>
                <c:pt idx="168">
                  <c:v>28319</c:v>
                </c:pt>
                <c:pt idx="169">
                  <c:v>10081</c:v>
                </c:pt>
                <c:pt idx="170">
                  <c:v>21747</c:v>
                </c:pt>
                <c:pt idx="171">
                  <c:v>34109</c:v>
                </c:pt>
                <c:pt idx="172">
                  <c:v>24584</c:v>
                </c:pt>
                <c:pt idx="173">
                  <c:v>24089</c:v>
                </c:pt>
                <c:pt idx="174">
                  <c:v>18994</c:v>
                </c:pt>
                <c:pt idx="175">
                  <c:v>19364</c:v>
                </c:pt>
                <c:pt idx="176">
                  <c:v>10994</c:v>
                </c:pt>
                <c:pt idx="177">
                  <c:v>23092</c:v>
                </c:pt>
                <c:pt idx="178">
                  <c:v>21599</c:v>
                </c:pt>
                <c:pt idx="179">
                  <c:v>35713</c:v>
                </c:pt>
                <c:pt idx="180">
                  <c:v>23088</c:v>
                </c:pt>
                <c:pt idx="181">
                  <c:v>33519</c:v>
                </c:pt>
                <c:pt idx="182">
                  <c:v>219736</c:v>
                </c:pt>
                <c:pt idx="183">
                  <c:v>71818</c:v>
                </c:pt>
                <c:pt idx="184">
                  <c:v>41697</c:v>
                </c:pt>
                <c:pt idx="185">
                  <c:v>12517</c:v>
                </c:pt>
                <c:pt idx="186">
                  <c:v>58112</c:v>
                </c:pt>
                <c:pt idx="187">
                  <c:v>11658</c:v>
                </c:pt>
                <c:pt idx="188">
                  <c:v>39231</c:v>
                </c:pt>
                <c:pt idx="189">
                  <c:v>20480</c:v>
                </c:pt>
                <c:pt idx="190">
                  <c:v>136336</c:v>
                </c:pt>
                <c:pt idx="191">
                  <c:v>31684</c:v>
                </c:pt>
                <c:pt idx="192">
                  <c:v>7924</c:v>
                </c:pt>
                <c:pt idx="193">
                  <c:v>19041</c:v>
                </c:pt>
                <c:pt idx="194">
                  <c:v>30950</c:v>
                </c:pt>
                <c:pt idx="195">
                  <c:v>5195</c:v>
                </c:pt>
                <c:pt idx="196">
                  <c:v>34204</c:v>
                </c:pt>
                <c:pt idx="197">
                  <c:v>120708</c:v>
                </c:pt>
                <c:pt idx="198">
                  <c:v>14040</c:v>
                </c:pt>
                <c:pt idx="199">
                  <c:v>19238</c:v>
                </c:pt>
                <c:pt idx="200">
                  <c:v>26091</c:v>
                </c:pt>
                <c:pt idx="201">
                  <c:v>1424</c:v>
                </c:pt>
                <c:pt idx="202">
                  <c:v>2964</c:v>
                </c:pt>
                <c:pt idx="203">
                  <c:v>10698</c:v>
                </c:pt>
                <c:pt idx="204">
                  <c:v>3614</c:v>
                </c:pt>
                <c:pt idx="205">
                  <c:v>3492</c:v>
                </c:pt>
                <c:pt idx="206">
                  <c:v>4509</c:v>
                </c:pt>
                <c:pt idx="207">
                  <c:v>552</c:v>
                </c:pt>
                <c:pt idx="208">
                  <c:v>8093</c:v>
                </c:pt>
                <c:pt idx="209">
                  <c:v>3480</c:v>
                </c:pt>
                <c:pt idx="210">
                  <c:v>1763</c:v>
                </c:pt>
                <c:pt idx="211">
                  <c:v>71692</c:v>
                </c:pt>
                <c:pt idx="212">
                  <c:v>31953</c:v>
                </c:pt>
                <c:pt idx="213">
                  <c:v>38750</c:v>
                </c:pt>
                <c:pt idx="214">
                  <c:v>93453</c:v>
                </c:pt>
                <c:pt idx="215">
                  <c:v>83699</c:v>
                </c:pt>
                <c:pt idx="216">
                  <c:v>41193</c:v>
                </c:pt>
                <c:pt idx="217">
                  <c:v>45203</c:v>
                </c:pt>
                <c:pt idx="218">
                  <c:v>156306</c:v>
                </c:pt>
                <c:pt idx="219">
                  <c:v>21040</c:v>
                </c:pt>
                <c:pt idx="220">
                  <c:v>34365</c:v>
                </c:pt>
                <c:pt idx="221">
                  <c:v>41531</c:v>
                </c:pt>
                <c:pt idx="222">
                  <c:v>60800</c:v>
                </c:pt>
                <c:pt idx="223">
                  <c:v>21200</c:v>
                </c:pt>
                <c:pt idx="224">
                  <c:v>65566</c:v>
                </c:pt>
                <c:pt idx="225">
                  <c:v>3740</c:v>
                </c:pt>
                <c:pt idx="226">
                  <c:v>572</c:v>
                </c:pt>
                <c:pt idx="227">
                  <c:v>738</c:v>
                </c:pt>
                <c:pt idx="228">
                  <c:v>1838</c:v>
                </c:pt>
                <c:pt idx="229">
                  <c:v>1493</c:v>
                </c:pt>
                <c:pt idx="230">
                  <c:v>1322</c:v>
                </c:pt>
                <c:pt idx="231">
                  <c:v>1116</c:v>
                </c:pt>
                <c:pt idx="232">
                  <c:v>431</c:v>
                </c:pt>
                <c:pt idx="233">
                  <c:v>12731</c:v>
                </c:pt>
                <c:pt idx="234">
                  <c:v>357</c:v>
                </c:pt>
                <c:pt idx="235">
                  <c:v>3038</c:v>
                </c:pt>
                <c:pt idx="236">
                  <c:v>2026</c:v>
                </c:pt>
                <c:pt idx="237">
                  <c:v>1864</c:v>
                </c:pt>
                <c:pt idx="238">
                  <c:v>613</c:v>
                </c:pt>
                <c:pt idx="239">
                  <c:v>496</c:v>
                </c:pt>
                <c:pt idx="240">
                  <c:v>525</c:v>
                </c:pt>
                <c:pt idx="241">
                  <c:v>1074</c:v>
                </c:pt>
                <c:pt idx="242">
                  <c:v>23378</c:v>
                </c:pt>
                <c:pt idx="243">
                  <c:v>39059</c:v>
                </c:pt>
                <c:pt idx="244">
                  <c:v>35314</c:v>
                </c:pt>
                <c:pt idx="245">
                  <c:v>32028</c:v>
                </c:pt>
                <c:pt idx="246">
                  <c:v>38206</c:v>
                </c:pt>
                <c:pt idx="247">
                  <c:v>45717</c:v>
                </c:pt>
                <c:pt idx="248">
                  <c:v>4779</c:v>
                </c:pt>
                <c:pt idx="249">
                  <c:v>23327</c:v>
                </c:pt>
                <c:pt idx="250">
                  <c:v>10942</c:v>
                </c:pt>
                <c:pt idx="251">
                  <c:v>112716</c:v>
                </c:pt>
                <c:pt idx="252">
                  <c:v>25051</c:v>
                </c:pt>
                <c:pt idx="253">
                  <c:v>37471</c:v>
                </c:pt>
                <c:pt idx="254">
                  <c:v>14725</c:v>
                </c:pt>
                <c:pt idx="255">
                  <c:v>26926</c:v>
                </c:pt>
                <c:pt idx="256">
                  <c:v>34297</c:v>
                </c:pt>
                <c:pt idx="257">
                  <c:v>46488</c:v>
                </c:pt>
                <c:pt idx="258">
                  <c:v>49859</c:v>
                </c:pt>
                <c:pt idx="259">
                  <c:v>35701</c:v>
                </c:pt>
                <c:pt idx="260">
                  <c:v>16141</c:v>
                </c:pt>
                <c:pt idx="261">
                  <c:v>36315</c:v>
                </c:pt>
                <c:pt idx="262">
                  <c:v>18025</c:v>
                </c:pt>
                <c:pt idx="263">
                  <c:v>22575</c:v>
                </c:pt>
                <c:pt idx="264">
                  <c:v>14721</c:v>
                </c:pt>
                <c:pt idx="265">
                  <c:v>40854</c:v>
                </c:pt>
                <c:pt idx="266">
                  <c:v>16558</c:v>
                </c:pt>
                <c:pt idx="267">
                  <c:v>31518</c:v>
                </c:pt>
                <c:pt idx="268">
                  <c:v>31803</c:v>
                </c:pt>
                <c:pt idx="269">
                  <c:v>22587</c:v>
                </c:pt>
                <c:pt idx="270">
                  <c:v>18084</c:v>
                </c:pt>
                <c:pt idx="271">
                  <c:v>5253</c:v>
                </c:pt>
                <c:pt idx="272">
                  <c:v>6940</c:v>
                </c:pt>
                <c:pt idx="273">
                  <c:v>4201</c:v>
                </c:pt>
                <c:pt idx="274">
                  <c:v>4804</c:v>
                </c:pt>
                <c:pt idx="275">
                  <c:v>5707</c:v>
                </c:pt>
                <c:pt idx="276">
                  <c:v>4723</c:v>
                </c:pt>
                <c:pt idx="277">
                  <c:v>26825</c:v>
                </c:pt>
                <c:pt idx="278">
                  <c:v>17487</c:v>
                </c:pt>
                <c:pt idx="279">
                  <c:v>22309</c:v>
                </c:pt>
                <c:pt idx="280">
                  <c:v>6146</c:v>
                </c:pt>
                <c:pt idx="281">
                  <c:v>30055</c:v>
                </c:pt>
                <c:pt idx="282">
                  <c:v>6757</c:v>
                </c:pt>
                <c:pt idx="283">
                  <c:v>6090</c:v>
                </c:pt>
                <c:pt idx="284">
                  <c:v>10721</c:v>
                </c:pt>
                <c:pt idx="285">
                  <c:v>5708</c:v>
                </c:pt>
                <c:pt idx="286">
                  <c:v>9234</c:v>
                </c:pt>
                <c:pt idx="287">
                  <c:v>9058</c:v>
                </c:pt>
                <c:pt idx="288">
                  <c:v>4917</c:v>
                </c:pt>
                <c:pt idx="289">
                  <c:v>5830</c:v>
                </c:pt>
                <c:pt idx="290">
                  <c:v>2980</c:v>
                </c:pt>
                <c:pt idx="291">
                  <c:v>1003</c:v>
                </c:pt>
                <c:pt idx="292">
                  <c:v>15005</c:v>
                </c:pt>
                <c:pt idx="293">
                  <c:v>1082</c:v>
                </c:pt>
                <c:pt idx="294">
                  <c:v>56199</c:v>
                </c:pt>
                <c:pt idx="295">
                  <c:v>15157</c:v>
                </c:pt>
                <c:pt idx="296">
                  <c:v>16673</c:v>
                </c:pt>
                <c:pt idx="297">
                  <c:v>17712</c:v>
                </c:pt>
                <c:pt idx="298">
                  <c:v>29478</c:v>
                </c:pt>
                <c:pt idx="299">
                  <c:v>63582</c:v>
                </c:pt>
                <c:pt idx="300">
                  <c:v>29689</c:v>
                </c:pt>
                <c:pt idx="301">
                  <c:v>39438</c:v>
                </c:pt>
                <c:pt idx="302">
                  <c:v>124932</c:v>
                </c:pt>
                <c:pt idx="303">
                  <c:v>79387</c:v>
                </c:pt>
                <c:pt idx="304">
                  <c:v>101735</c:v>
                </c:pt>
                <c:pt idx="305">
                  <c:v>27153</c:v>
                </c:pt>
                <c:pt idx="306">
                  <c:v>57260</c:v>
                </c:pt>
                <c:pt idx="307">
                  <c:v>46724</c:v>
                </c:pt>
                <c:pt idx="308">
                  <c:v>52087</c:v>
                </c:pt>
                <c:pt idx="309">
                  <c:v>24360</c:v>
                </c:pt>
                <c:pt idx="310">
                  <c:v>51185</c:v>
                </c:pt>
                <c:pt idx="311">
                  <c:v>32339</c:v>
                </c:pt>
                <c:pt idx="312">
                  <c:v>37027</c:v>
                </c:pt>
                <c:pt idx="313">
                  <c:v>42498</c:v>
                </c:pt>
                <c:pt idx="314">
                  <c:v>23176</c:v>
                </c:pt>
                <c:pt idx="315">
                  <c:v>28265</c:v>
                </c:pt>
                <c:pt idx="316">
                  <c:v>31952</c:v>
                </c:pt>
                <c:pt idx="317">
                  <c:v>17440</c:v>
                </c:pt>
                <c:pt idx="318">
                  <c:v>34202</c:v>
                </c:pt>
                <c:pt idx="319">
                  <c:v>32447</c:v>
                </c:pt>
                <c:pt idx="320">
                  <c:v>13744</c:v>
                </c:pt>
                <c:pt idx="321">
                  <c:v>66134</c:v>
                </c:pt>
                <c:pt idx="322">
                  <c:v>31816</c:v>
                </c:pt>
                <c:pt idx="323">
                  <c:v>21454</c:v>
                </c:pt>
                <c:pt idx="324">
                  <c:v>31228</c:v>
                </c:pt>
                <c:pt idx="325">
                  <c:v>33309</c:v>
                </c:pt>
                <c:pt idx="326">
                  <c:v>47695</c:v>
                </c:pt>
                <c:pt idx="327">
                  <c:v>29614</c:v>
                </c:pt>
                <c:pt idx="328">
                  <c:v>22453</c:v>
                </c:pt>
                <c:pt idx="329">
                  <c:v>48874</c:v>
                </c:pt>
                <c:pt idx="330">
                  <c:v>19904</c:v>
                </c:pt>
                <c:pt idx="331">
                  <c:v>24743</c:v>
                </c:pt>
                <c:pt idx="332">
                  <c:v>50762</c:v>
                </c:pt>
                <c:pt idx="333">
                  <c:v>73235</c:v>
                </c:pt>
                <c:pt idx="334">
                  <c:v>31716</c:v>
                </c:pt>
                <c:pt idx="335">
                  <c:v>67153</c:v>
                </c:pt>
                <c:pt idx="336">
                  <c:v>50467</c:v>
                </c:pt>
                <c:pt idx="337">
                  <c:v>11234</c:v>
                </c:pt>
                <c:pt idx="338">
                  <c:v>9611</c:v>
                </c:pt>
                <c:pt idx="339">
                  <c:v>5866</c:v>
                </c:pt>
                <c:pt idx="340">
                  <c:v>4099</c:v>
                </c:pt>
                <c:pt idx="341">
                  <c:v>10397</c:v>
                </c:pt>
                <c:pt idx="342">
                  <c:v>5639</c:v>
                </c:pt>
                <c:pt idx="343">
                  <c:v>10307</c:v>
                </c:pt>
                <c:pt idx="344">
                  <c:v>17141</c:v>
                </c:pt>
                <c:pt idx="345">
                  <c:v>32042</c:v>
                </c:pt>
                <c:pt idx="346">
                  <c:v>63205</c:v>
                </c:pt>
                <c:pt idx="347">
                  <c:v>56322</c:v>
                </c:pt>
                <c:pt idx="348">
                  <c:v>36938</c:v>
                </c:pt>
                <c:pt idx="349">
                  <c:v>59870</c:v>
                </c:pt>
                <c:pt idx="350">
                  <c:v>64148</c:v>
                </c:pt>
                <c:pt idx="351">
                  <c:v>39395</c:v>
                </c:pt>
                <c:pt idx="352">
                  <c:v>28433</c:v>
                </c:pt>
                <c:pt idx="353">
                  <c:v>42615</c:v>
                </c:pt>
                <c:pt idx="354">
                  <c:v>43162</c:v>
                </c:pt>
                <c:pt idx="355">
                  <c:v>71692</c:v>
                </c:pt>
                <c:pt idx="356">
                  <c:v>69539</c:v>
                </c:pt>
                <c:pt idx="357">
                  <c:v>21614</c:v>
                </c:pt>
                <c:pt idx="358">
                  <c:v>25914</c:v>
                </c:pt>
                <c:pt idx="359">
                  <c:v>66517</c:v>
                </c:pt>
                <c:pt idx="360">
                  <c:v>28403</c:v>
                </c:pt>
                <c:pt idx="361">
                  <c:v>51586</c:v>
                </c:pt>
                <c:pt idx="362">
                  <c:v>13539</c:v>
                </c:pt>
                <c:pt idx="363">
                  <c:v>107763</c:v>
                </c:pt>
                <c:pt idx="364">
                  <c:v>23027</c:v>
                </c:pt>
                <c:pt idx="365">
                  <c:v>32390</c:v>
                </c:pt>
                <c:pt idx="366">
                  <c:v>57600</c:v>
                </c:pt>
                <c:pt idx="367">
                  <c:v>38924</c:v>
                </c:pt>
                <c:pt idx="368">
                  <c:v>79660</c:v>
                </c:pt>
                <c:pt idx="369">
                  <c:v>28753</c:v>
                </c:pt>
                <c:pt idx="370">
                  <c:v>55104</c:v>
                </c:pt>
                <c:pt idx="371">
                  <c:v>10440</c:v>
                </c:pt>
                <c:pt idx="372">
                  <c:v>6323</c:v>
                </c:pt>
                <c:pt idx="373">
                  <c:v>11652</c:v>
                </c:pt>
                <c:pt idx="374">
                  <c:v>6007</c:v>
                </c:pt>
                <c:pt idx="375">
                  <c:v>49795</c:v>
                </c:pt>
                <c:pt idx="376">
                  <c:v>52191</c:v>
                </c:pt>
                <c:pt idx="377">
                  <c:v>16850</c:v>
                </c:pt>
                <c:pt idx="378">
                  <c:v>14253</c:v>
                </c:pt>
                <c:pt idx="379">
                  <c:v>10608</c:v>
                </c:pt>
                <c:pt idx="380">
                  <c:v>9910</c:v>
                </c:pt>
                <c:pt idx="381">
                  <c:v>29790</c:v>
                </c:pt>
                <c:pt idx="382">
                  <c:v>76120</c:v>
                </c:pt>
                <c:pt idx="383">
                  <c:v>84919</c:v>
                </c:pt>
                <c:pt idx="384">
                  <c:v>26214</c:v>
                </c:pt>
                <c:pt idx="385">
                  <c:v>21657</c:v>
                </c:pt>
                <c:pt idx="386">
                  <c:v>69087</c:v>
                </c:pt>
                <c:pt idx="387">
                  <c:v>105570</c:v>
                </c:pt>
                <c:pt idx="388">
                  <c:v>95203</c:v>
                </c:pt>
                <c:pt idx="389">
                  <c:v>63773</c:v>
                </c:pt>
                <c:pt idx="390">
                  <c:v>19553</c:v>
                </c:pt>
                <c:pt idx="391">
                  <c:v>10626</c:v>
                </c:pt>
                <c:pt idx="392">
                  <c:v>206020</c:v>
                </c:pt>
                <c:pt idx="393">
                  <c:v>55976</c:v>
                </c:pt>
                <c:pt idx="394">
                  <c:v>86224</c:v>
                </c:pt>
                <c:pt idx="395">
                  <c:v>89327</c:v>
                </c:pt>
                <c:pt idx="396">
                  <c:v>241201</c:v>
                </c:pt>
                <c:pt idx="397">
                  <c:v>72103</c:v>
                </c:pt>
                <c:pt idx="398">
                  <c:v>66132</c:v>
                </c:pt>
                <c:pt idx="399">
                  <c:v>51741</c:v>
                </c:pt>
                <c:pt idx="400">
                  <c:v>144185</c:v>
                </c:pt>
                <c:pt idx="401">
                  <c:v>40922</c:v>
                </c:pt>
                <c:pt idx="402">
                  <c:v>169231</c:v>
                </c:pt>
                <c:pt idx="403">
                  <c:v>44686</c:v>
                </c:pt>
              </c:numCache>
            </c:numRef>
          </c:yVal>
          <c:smooth val="0"/>
          <c:extLst>
            <c:ext xmlns:c16="http://schemas.microsoft.com/office/drawing/2014/chart" uri="{C3380CC4-5D6E-409C-BE32-E72D297353CC}">
              <c16:uniqueId val="{00000000-17AC-4AD4-9DD3-BA785928738C}"/>
            </c:ext>
          </c:extLst>
        </c:ser>
        <c:dLbls>
          <c:showLegendKey val="0"/>
          <c:showVal val="0"/>
          <c:showCatName val="0"/>
          <c:showSerName val="0"/>
          <c:showPercent val="0"/>
          <c:showBubbleSize val="0"/>
        </c:dLbls>
        <c:axId val="1108075871"/>
        <c:axId val="1108078751"/>
      </c:scatterChart>
      <c:valAx>
        <c:axId val="11080758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Confirmed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078751"/>
        <c:crosses val="autoZero"/>
        <c:crossBetween val="midCat"/>
      </c:valAx>
      <c:valAx>
        <c:axId val="1108078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Vaccinated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0758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project.xlsx]Weekly report(month wise)!PivotTable7</c:name>
    <c:fmtId val="5"/>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'Weekly report(month wise)'!$B$3</c:f>
              <c:strCache>
                <c:ptCount val="1"/>
                <c:pt idx="0">
                  <c:v>TOTAL CONFIRMED</c:v>
                </c:pt>
              </c:strCache>
            </c:strRef>
          </c:tx>
          <c:spPr>
            <a:solidFill>
              <a:schemeClr val="accent1"/>
            </a:solidFill>
            <a:ln>
              <a:noFill/>
            </a:ln>
            <a:effectLst/>
            <a:sp3d/>
          </c:spPr>
          <c:invertIfNegative val="0"/>
          <c:cat>
            <c:multiLvlStrRef>
              <c:f>'Weekly report(month wise)'!$A$4:$A$16</c:f>
              <c:multiLvlStrCache>
                <c:ptCount val="9"/>
                <c:lvl>
                  <c:pt idx="0">
                    <c:v>Week_1</c:v>
                  </c:pt>
                  <c:pt idx="1">
                    <c:v>Week_2</c:v>
                  </c:pt>
                  <c:pt idx="2">
                    <c:v>Week_3</c:v>
                  </c:pt>
                  <c:pt idx="3">
                    <c:v>Week_1</c:v>
                  </c:pt>
                  <c:pt idx="4">
                    <c:v>Week_2</c:v>
                  </c:pt>
                  <c:pt idx="5">
                    <c:v>Week_3</c:v>
                  </c:pt>
                  <c:pt idx="6">
                    <c:v>Week_1</c:v>
                  </c:pt>
                  <c:pt idx="7">
                    <c:v>Week_2</c:v>
                  </c:pt>
                  <c:pt idx="8">
                    <c:v>Week_3</c:v>
                  </c:pt>
                </c:lvl>
                <c:lvl>
                  <c:pt idx="0">
                    <c:v>March</c:v>
                  </c:pt>
                  <c:pt idx="3">
                    <c:v>May</c:v>
                  </c:pt>
                  <c:pt idx="6">
                    <c:v>October</c:v>
                  </c:pt>
                </c:lvl>
              </c:multiLvlStrCache>
            </c:multiLvlStrRef>
          </c:cat>
          <c:val>
            <c:numRef>
              <c:f>'Weekly report(month wise)'!$B$4:$B$16</c:f>
              <c:numCache>
                <c:formatCode>General</c:formatCode>
                <c:ptCount val="9"/>
                <c:pt idx="0">
                  <c:v>1077328</c:v>
                </c:pt>
                <c:pt idx="1">
                  <c:v>1091271</c:v>
                </c:pt>
                <c:pt idx="2">
                  <c:v>1104229</c:v>
                </c:pt>
                <c:pt idx="3">
                  <c:v>1838885</c:v>
                </c:pt>
                <c:pt idx="4">
                  <c:v>2130267</c:v>
                </c:pt>
                <c:pt idx="5">
                  <c:v>2367742</c:v>
                </c:pt>
                <c:pt idx="6">
                  <c:v>4763695</c:v>
                </c:pt>
                <c:pt idx="7">
                  <c:v>4829944</c:v>
                </c:pt>
                <c:pt idx="8">
                  <c:v>4888523</c:v>
                </c:pt>
              </c:numCache>
            </c:numRef>
          </c:val>
          <c:extLst>
            <c:ext xmlns:c16="http://schemas.microsoft.com/office/drawing/2014/chart" uri="{C3380CC4-5D6E-409C-BE32-E72D297353CC}">
              <c16:uniqueId val="{00000000-3C16-44D0-99F4-CF1A16F73FCF}"/>
            </c:ext>
          </c:extLst>
        </c:ser>
        <c:ser>
          <c:idx val="1"/>
          <c:order val="1"/>
          <c:tx>
            <c:strRef>
              <c:f>'Weekly report(month wise)'!$C$3</c:f>
              <c:strCache>
                <c:ptCount val="1"/>
                <c:pt idx="0">
                  <c:v>TOTAL DECEASED</c:v>
                </c:pt>
              </c:strCache>
            </c:strRef>
          </c:tx>
          <c:spPr>
            <a:solidFill>
              <a:schemeClr val="accent2"/>
            </a:solidFill>
            <a:ln>
              <a:noFill/>
            </a:ln>
            <a:effectLst/>
            <a:sp3d/>
          </c:spPr>
          <c:invertIfNegative val="0"/>
          <c:cat>
            <c:multiLvlStrRef>
              <c:f>'Weekly report(month wise)'!$A$4:$A$16</c:f>
              <c:multiLvlStrCache>
                <c:ptCount val="9"/>
                <c:lvl>
                  <c:pt idx="0">
                    <c:v>Week_1</c:v>
                  </c:pt>
                  <c:pt idx="1">
                    <c:v>Week_2</c:v>
                  </c:pt>
                  <c:pt idx="2">
                    <c:v>Week_3</c:v>
                  </c:pt>
                  <c:pt idx="3">
                    <c:v>Week_1</c:v>
                  </c:pt>
                  <c:pt idx="4">
                    <c:v>Week_2</c:v>
                  </c:pt>
                  <c:pt idx="5">
                    <c:v>Week_3</c:v>
                  </c:pt>
                  <c:pt idx="6">
                    <c:v>Week_1</c:v>
                  </c:pt>
                  <c:pt idx="7">
                    <c:v>Week_2</c:v>
                  </c:pt>
                  <c:pt idx="8">
                    <c:v>Week_3</c:v>
                  </c:pt>
                </c:lvl>
                <c:lvl>
                  <c:pt idx="0">
                    <c:v>March</c:v>
                  </c:pt>
                  <c:pt idx="3">
                    <c:v>May</c:v>
                  </c:pt>
                  <c:pt idx="6">
                    <c:v>October</c:v>
                  </c:pt>
                </c:lvl>
              </c:multiLvlStrCache>
            </c:multiLvlStrRef>
          </c:cat>
          <c:val>
            <c:numRef>
              <c:f>'Weekly report(month wise)'!$C$4:$C$16</c:f>
              <c:numCache>
                <c:formatCode>General</c:formatCode>
                <c:ptCount val="9"/>
                <c:pt idx="0">
                  <c:v>12362</c:v>
                </c:pt>
                <c:pt idx="1">
                  <c:v>12390</c:v>
                </c:pt>
                <c:pt idx="2">
                  <c:v>12434</c:v>
                </c:pt>
                <c:pt idx="3">
                  <c:v>17804</c:v>
                </c:pt>
                <c:pt idx="4">
                  <c:v>21085</c:v>
                </c:pt>
                <c:pt idx="5">
                  <c:v>24207</c:v>
                </c:pt>
                <c:pt idx="6">
                  <c:v>37861</c:v>
                </c:pt>
                <c:pt idx="7">
                  <c:v>37922</c:v>
                </c:pt>
                <c:pt idx="8">
                  <c:v>37984</c:v>
                </c:pt>
              </c:numCache>
            </c:numRef>
          </c:val>
          <c:extLst>
            <c:ext xmlns:c16="http://schemas.microsoft.com/office/drawing/2014/chart" uri="{C3380CC4-5D6E-409C-BE32-E72D297353CC}">
              <c16:uniqueId val="{00000001-3C16-44D0-99F4-CF1A16F73FCF}"/>
            </c:ext>
          </c:extLst>
        </c:ser>
        <c:ser>
          <c:idx val="2"/>
          <c:order val="2"/>
          <c:tx>
            <c:strRef>
              <c:f>'Weekly report(month wise)'!$D$3</c:f>
              <c:strCache>
                <c:ptCount val="1"/>
                <c:pt idx="0">
                  <c:v>TOTAL RECOVERED</c:v>
                </c:pt>
              </c:strCache>
            </c:strRef>
          </c:tx>
          <c:spPr>
            <a:solidFill>
              <a:schemeClr val="accent3"/>
            </a:solidFill>
            <a:ln>
              <a:noFill/>
            </a:ln>
            <a:effectLst/>
            <a:sp3d/>
          </c:spPr>
          <c:invertIfNegative val="0"/>
          <c:cat>
            <c:multiLvlStrRef>
              <c:f>'Weekly report(month wise)'!$A$4:$A$16</c:f>
              <c:multiLvlStrCache>
                <c:ptCount val="9"/>
                <c:lvl>
                  <c:pt idx="0">
                    <c:v>Week_1</c:v>
                  </c:pt>
                  <c:pt idx="1">
                    <c:v>Week_2</c:v>
                  </c:pt>
                  <c:pt idx="2">
                    <c:v>Week_3</c:v>
                  </c:pt>
                  <c:pt idx="3">
                    <c:v>Week_1</c:v>
                  </c:pt>
                  <c:pt idx="4">
                    <c:v>Week_2</c:v>
                  </c:pt>
                  <c:pt idx="5">
                    <c:v>Week_3</c:v>
                  </c:pt>
                  <c:pt idx="6">
                    <c:v>Week_1</c:v>
                  </c:pt>
                  <c:pt idx="7">
                    <c:v>Week_2</c:v>
                  </c:pt>
                  <c:pt idx="8">
                    <c:v>Week_3</c:v>
                  </c:pt>
                </c:lvl>
                <c:lvl>
                  <c:pt idx="0">
                    <c:v>March</c:v>
                  </c:pt>
                  <c:pt idx="3">
                    <c:v>May</c:v>
                  </c:pt>
                  <c:pt idx="6">
                    <c:v>October</c:v>
                  </c:pt>
                </c:lvl>
              </c:multiLvlStrCache>
            </c:multiLvlStrRef>
          </c:cat>
          <c:val>
            <c:numRef>
              <c:f>'Weekly report(month wise)'!$D$4:$D$16</c:f>
              <c:numCache>
                <c:formatCode>General</c:formatCode>
                <c:ptCount val="9"/>
                <c:pt idx="0">
                  <c:v>1031865</c:v>
                </c:pt>
                <c:pt idx="1">
                  <c:v>1057097</c:v>
                </c:pt>
                <c:pt idx="2">
                  <c:v>1074805</c:v>
                </c:pt>
                <c:pt idx="3">
                  <c:v>1416177</c:v>
                </c:pt>
                <c:pt idx="4">
                  <c:v>1636790</c:v>
                </c:pt>
                <c:pt idx="5">
                  <c:v>1979919</c:v>
                </c:pt>
                <c:pt idx="6">
                  <c:v>4618408</c:v>
                </c:pt>
                <c:pt idx="7">
                  <c:v>4706856</c:v>
                </c:pt>
                <c:pt idx="8">
                  <c:v>4779228</c:v>
                </c:pt>
              </c:numCache>
            </c:numRef>
          </c:val>
          <c:extLst>
            <c:ext xmlns:c16="http://schemas.microsoft.com/office/drawing/2014/chart" uri="{C3380CC4-5D6E-409C-BE32-E72D297353CC}">
              <c16:uniqueId val="{00000002-3C16-44D0-99F4-CF1A16F73FCF}"/>
            </c:ext>
          </c:extLst>
        </c:ser>
        <c:ser>
          <c:idx val="3"/>
          <c:order val="3"/>
          <c:tx>
            <c:strRef>
              <c:f>'Weekly report(month wise)'!$E$3</c:f>
              <c:strCache>
                <c:ptCount val="1"/>
                <c:pt idx="0">
                  <c:v>TOTAL TESTED</c:v>
                </c:pt>
              </c:strCache>
            </c:strRef>
          </c:tx>
          <c:spPr>
            <a:solidFill>
              <a:schemeClr val="accent4"/>
            </a:solidFill>
            <a:ln>
              <a:noFill/>
            </a:ln>
            <a:effectLst/>
            <a:sp3d/>
          </c:spPr>
          <c:invertIfNegative val="0"/>
          <c:cat>
            <c:multiLvlStrRef>
              <c:f>'Weekly report(month wise)'!$A$4:$A$16</c:f>
              <c:multiLvlStrCache>
                <c:ptCount val="9"/>
                <c:lvl>
                  <c:pt idx="0">
                    <c:v>Week_1</c:v>
                  </c:pt>
                  <c:pt idx="1">
                    <c:v>Week_2</c:v>
                  </c:pt>
                  <c:pt idx="2">
                    <c:v>Week_3</c:v>
                  </c:pt>
                  <c:pt idx="3">
                    <c:v>Week_1</c:v>
                  </c:pt>
                  <c:pt idx="4">
                    <c:v>Week_2</c:v>
                  </c:pt>
                  <c:pt idx="5">
                    <c:v>Week_3</c:v>
                  </c:pt>
                  <c:pt idx="6">
                    <c:v>Week_1</c:v>
                  </c:pt>
                  <c:pt idx="7">
                    <c:v>Week_2</c:v>
                  </c:pt>
                  <c:pt idx="8">
                    <c:v>Week_3</c:v>
                  </c:pt>
                </c:lvl>
                <c:lvl>
                  <c:pt idx="0">
                    <c:v>March</c:v>
                  </c:pt>
                  <c:pt idx="3">
                    <c:v>May</c:v>
                  </c:pt>
                  <c:pt idx="6">
                    <c:v>October</c:v>
                  </c:pt>
                </c:lvl>
              </c:multiLvlStrCache>
            </c:multiLvlStrRef>
          </c:cat>
          <c:val>
            <c:numRef>
              <c:f>'Weekly report(month wise)'!$E$4:$E$16</c:f>
              <c:numCache>
                <c:formatCode>General</c:formatCode>
                <c:ptCount val="9"/>
                <c:pt idx="0">
                  <c:v>19305102</c:v>
                </c:pt>
                <c:pt idx="1">
                  <c:v>19790597</c:v>
                </c:pt>
                <c:pt idx="2">
                  <c:v>20389209</c:v>
                </c:pt>
                <c:pt idx="3">
                  <c:v>26714702</c:v>
                </c:pt>
                <c:pt idx="4">
                  <c:v>27648133</c:v>
                </c:pt>
                <c:pt idx="5">
                  <c:v>28453442</c:v>
                </c:pt>
                <c:pt idx="6">
                  <c:v>48462462</c:v>
                </c:pt>
                <c:pt idx="7">
                  <c:v>49178421</c:v>
                </c:pt>
                <c:pt idx="8">
                  <c:v>49807867</c:v>
                </c:pt>
              </c:numCache>
            </c:numRef>
          </c:val>
          <c:extLst>
            <c:ext xmlns:c16="http://schemas.microsoft.com/office/drawing/2014/chart" uri="{C3380CC4-5D6E-409C-BE32-E72D297353CC}">
              <c16:uniqueId val="{00000003-3C16-44D0-99F4-CF1A16F73FCF}"/>
            </c:ext>
          </c:extLst>
        </c:ser>
        <c:dLbls>
          <c:showLegendKey val="0"/>
          <c:showVal val="0"/>
          <c:showCatName val="0"/>
          <c:showSerName val="0"/>
          <c:showPercent val="0"/>
          <c:showBubbleSize val="0"/>
        </c:dLbls>
        <c:gapWidth val="150"/>
        <c:shape val="box"/>
        <c:axId val="794312383"/>
        <c:axId val="794309023"/>
        <c:axId val="0"/>
      </c:bar3DChart>
      <c:catAx>
        <c:axId val="794312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309023"/>
        <c:crosses val="autoZero"/>
        <c:auto val="1"/>
        <c:lblAlgn val="ctr"/>
        <c:lblOffset val="100"/>
        <c:noMultiLvlLbl val="0"/>
      </c:catAx>
      <c:valAx>
        <c:axId val="794309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312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project.xlsx]Weekly report(month wise)!PivotTable7</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50" b="1" i="0" u="none" strike="noStrike" baseline="0">
                <a:effectLst>
                  <a:outerShdw blurRad="50800" dist="38100" dir="5400000" algn="t" rotWithShape="0">
                    <a:prstClr val="black">
                      <a:alpha val="40000"/>
                    </a:prstClr>
                  </a:outerShdw>
                </a:effectLst>
              </a:rPr>
              <a:t>Weekly evolution of number of confirmed cases, recovered cases, deaths,tests</a:t>
            </a:r>
            <a:endParaRPr lang="en-IN" sz="1050"/>
          </a:p>
        </c:rich>
      </c:tx>
      <c:layout>
        <c:manualLayout>
          <c:xMode val="edge"/>
          <c:yMode val="edge"/>
          <c:x val="0.13364990109593367"/>
          <c:y val="3.289778873487458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'Weekly report(month wise)'!$B$3</c:f>
              <c:strCache>
                <c:ptCount val="1"/>
                <c:pt idx="0">
                  <c:v>TOTAL CONFIRMED</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multiLvlStrRef>
              <c:f>'Weekly report(month wise)'!$A$4:$A$16</c:f>
              <c:multiLvlStrCache>
                <c:ptCount val="9"/>
                <c:lvl>
                  <c:pt idx="0">
                    <c:v>Week_1</c:v>
                  </c:pt>
                  <c:pt idx="1">
                    <c:v>Week_2</c:v>
                  </c:pt>
                  <c:pt idx="2">
                    <c:v>Week_3</c:v>
                  </c:pt>
                  <c:pt idx="3">
                    <c:v>Week_1</c:v>
                  </c:pt>
                  <c:pt idx="4">
                    <c:v>Week_2</c:v>
                  </c:pt>
                  <c:pt idx="5">
                    <c:v>Week_3</c:v>
                  </c:pt>
                  <c:pt idx="6">
                    <c:v>Week_1</c:v>
                  </c:pt>
                  <c:pt idx="7">
                    <c:v>Week_2</c:v>
                  </c:pt>
                  <c:pt idx="8">
                    <c:v>Week_3</c:v>
                  </c:pt>
                </c:lvl>
                <c:lvl>
                  <c:pt idx="0">
                    <c:v>March</c:v>
                  </c:pt>
                  <c:pt idx="3">
                    <c:v>May</c:v>
                  </c:pt>
                  <c:pt idx="6">
                    <c:v>October</c:v>
                  </c:pt>
                </c:lvl>
              </c:multiLvlStrCache>
            </c:multiLvlStrRef>
          </c:cat>
          <c:val>
            <c:numRef>
              <c:f>'Weekly report(month wise)'!$B$4:$B$16</c:f>
              <c:numCache>
                <c:formatCode>General</c:formatCode>
                <c:ptCount val="9"/>
                <c:pt idx="0">
                  <c:v>1077328</c:v>
                </c:pt>
                <c:pt idx="1">
                  <c:v>1091271</c:v>
                </c:pt>
                <c:pt idx="2">
                  <c:v>1104229</c:v>
                </c:pt>
                <c:pt idx="3">
                  <c:v>1838885</c:v>
                </c:pt>
                <c:pt idx="4">
                  <c:v>2130267</c:v>
                </c:pt>
                <c:pt idx="5">
                  <c:v>2367742</c:v>
                </c:pt>
                <c:pt idx="6">
                  <c:v>4763695</c:v>
                </c:pt>
                <c:pt idx="7">
                  <c:v>4829944</c:v>
                </c:pt>
                <c:pt idx="8">
                  <c:v>4888523</c:v>
                </c:pt>
              </c:numCache>
            </c:numRef>
          </c:val>
          <c:extLst>
            <c:ext xmlns:c16="http://schemas.microsoft.com/office/drawing/2014/chart" uri="{C3380CC4-5D6E-409C-BE32-E72D297353CC}">
              <c16:uniqueId val="{00000000-FECE-4DE1-8C33-64025D967295}"/>
            </c:ext>
          </c:extLst>
        </c:ser>
        <c:ser>
          <c:idx val="1"/>
          <c:order val="1"/>
          <c:tx>
            <c:strRef>
              <c:f>'Weekly report(month wise)'!$C$3</c:f>
              <c:strCache>
                <c:ptCount val="1"/>
                <c:pt idx="0">
                  <c:v>TOTAL DECEASED</c:v>
                </c:pt>
              </c:strCache>
            </c:strRef>
          </c:tx>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multiLvlStrRef>
              <c:f>'Weekly report(month wise)'!$A$4:$A$16</c:f>
              <c:multiLvlStrCache>
                <c:ptCount val="9"/>
                <c:lvl>
                  <c:pt idx="0">
                    <c:v>Week_1</c:v>
                  </c:pt>
                  <c:pt idx="1">
                    <c:v>Week_2</c:v>
                  </c:pt>
                  <c:pt idx="2">
                    <c:v>Week_3</c:v>
                  </c:pt>
                  <c:pt idx="3">
                    <c:v>Week_1</c:v>
                  </c:pt>
                  <c:pt idx="4">
                    <c:v>Week_2</c:v>
                  </c:pt>
                  <c:pt idx="5">
                    <c:v>Week_3</c:v>
                  </c:pt>
                  <c:pt idx="6">
                    <c:v>Week_1</c:v>
                  </c:pt>
                  <c:pt idx="7">
                    <c:v>Week_2</c:v>
                  </c:pt>
                  <c:pt idx="8">
                    <c:v>Week_3</c:v>
                  </c:pt>
                </c:lvl>
                <c:lvl>
                  <c:pt idx="0">
                    <c:v>March</c:v>
                  </c:pt>
                  <c:pt idx="3">
                    <c:v>May</c:v>
                  </c:pt>
                  <c:pt idx="6">
                    <c:v>October</c:v>
                  </c:pt>
                </c:lvl>
              </c:multiLvlStrCache>
            </c:multiLvlStrRef>
          </c:cat>
          <c:val>
            <c:numRef>
              <c:f>'Weekly report(month wise)'!$C$4:$C$16</c:f>
              <c:numCache>
                <c:formatCode>General</c:formatCode>
                <c:ptCount val="9"/>
                <c:pt idx="0">
                  <c:v>12362</c:v>
                </c:pt>
                <c:pt idx="1">
                  <c:v>12390</c:v>
                </c:pt>
                <c:pt idx="2">
                  <c:v>12434</c:v>
                </c:pt>
                <c:pt idx="3">
                  <c:v>17804</c:v>
                </c:pt>
                <c:pt idx="4">
                  <c:v>21085</c:v>
                </c:pt>
                <c:pt idx="5">
                  <c:v>24207</c:v>
                </c:pt>
                <c:pt idx="6">
                  <c:v>37861</c:v>
                </c:pt>
                <c:pt idx="7">
                  <c:v>37922</c:v>
                </c:pt>
                <c:pt idx="8">
                  <c:v>37984</c:v>
                </c:pt>
              </c:numCache>
            </c:numRef>
          </c:val>
          <c:extLst>
            <c:ext xmlns:c16="http://schemas.microsoft.com/office/drawing/2014/chart" uri="{C3380CC4-5D6E-409C-BE32-E72D297353CC}">
              <c16:uniqueId val="{00000001-FECE-4DE1-8C33-64025D967295}"/>
            </c:ext>
          </c:extLst>
        </c:ser>
        <c:ser>
          <c:idx val="2"/>
          <c:order val="2"/>
          <c:tx>
            <c:strRef>
              <c:f>'Weekly report(month wise)'!$D$3</c:f>
              <c:strCache>
                <c:ptCount val="1"/>
                <c:pt idx="0">
                  <c:v>TOTAL RECOVERED</c:v>
                </c:pt>
              </c:strCache>
            </c:strRef>
          </c:tx>
          <c:spPr>
            <a:gradFill rotWithShape="1">
              <a:gsLst>
                <a:gs pos="0">
                  <a:schemeClr val="accent3">
                    <a:tint val="98000"/>
                    <a:lumMod val="110000"/>
                  </a:schemeClr>
                </a:gs>
                <a:gs pos="84000">
                  <a:schemeClr val="accent3">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multiLvlStrRef>
              <c:f>'Weekly report(month wise)'!$A$4:$A$16</c:f>
              <c:multiLvlStrCache>
                <c:ptCount val="9"/>
                <c:lvl>
                  <c:pt idx="0">
                    <c:v>Week_1</c:v>
                  </c:pt>
                  <c:pt idx="1">
                    <c:v>Week_2</c:v>
                  </c:pt>
                  <c:pt idx="2">
                    <c:v>Week_3</c:v>
                  </c:pt>
                  <c:pt idx="3">
                    <c:v>Week_1</c:v>
                  </c:pt>
                  <c:pt idx="4">
                    <c:v>Week_2</c:v>
                  </c:pt>
                  <c:pt idx="5">
                    <c:v>Week_3</c:v>
                  </c:pt>
                  <c:pt idx="6">
                    <c:v>Week_1</c:v>
                  </c:pt>
                  <c:pt idx="7">
                    <c:v>Week_2</c:v>
                  </c:pt>
                  <c:pt idx="8">
                    <c:v>Week_3</c:v>
                  </c:pt>
                </c:lvl>
                <c:lvl>
                  <c:pt idx="0">
                    <c:v>March</c:v>
                  </c:pt>
                  <c:pt idx="3">
                    <c:v>May</c:v>
                  </c:pt>
                  <c:pt idx="6">
                    <c:v>October</c:v>
                  </c:pt>
                </c:lvl>
              </c:multiLvlStrCache>
            </c:multiLvlStrRef>
          </c:cat>
          <c:val>
            <c:numRef>
              <c:f>'Weekly report(month wise)'!$D$4:$D$16</c:f>
              <c:numCache>
                <c:formatCode>General</c:formatCode>
                <c:ptCount val="9"/>
                <c:pt idx="0">
                  <c:v>1031865</c:v>
                </c:pt>
                <c:pt idx="1">
                  <c:v>1057097</c:v>
                </c:pt>
                <c:pt idx="2">
                  <c:v>1074805</c:v>
                </c:pt>
                <c:pt idx="3">
                  <c:v>1416177</c:v>
                </c:pt>
                <c:pt idx="4">
                  <c:v>1636790</c:v>
                </c:pt>
                <c:pt idx="5">
                  <c:v>1979919</c:v>
                </c:pt>
                <c:pt idx="6">
                  <c:v>4618408</c:v>
                </c:pt>
                <c:pt idx="7">
                  <c:v>4706856</c:v>
                </c:pt>
                <c:pt idx="8">
                  <c:v>4779228</c:v>
                </c:pt>
              </c:numCache>
            </c:numRef>
          </c:val>
          <c:extLst>
            <c:ext xmlns:c16="http://schemas.microsoft.com/office/drawing/2014/chart" uri="{C3380CC4-5D6E-409C-BE32-E72D297353CC}">
              <c16:uniqueId val="{00000002-FECE-4DE1-8C33-64025D967295}"/>
            </c:ext>
          </c:extLst>
        </c:ser>
        <c:ser>
          <c:idx val="3"/>
          <c:order val="3"/>
          <c:tx>
            <c:strRef>
              <c:f>'Weekly report(month wise)'!$E$3</c:f>
              <c:strCache>
                <c:ptCount val="1"/>
                <c:pt idx="0">
                  <c:v>TOTAL TESTED</c:v>
                </c:pt>
              </c:strCache>
            </c:strRef>
          </c:tx>
          <c:spPr>
            <a:gradFill rotWithShape="1">
              <a:gsLst>
                <a:gs pos="0">
                  <a:schemeClr val="accent4">
                    <a:tint val="98000"/>
                    <a:lumMod val="110000"/>
                  </a:schemeClr>
                </a:gs>
                <a:gs pos="84000">
                  <a:schemeClr val="accent4">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multiLvlStrRef>
              <c:f>'Weekly report(month wise)'!$A$4:$A$16</c:f>
              <c:multiLvlStrCache>
                <c:ptCount val="9"/>
                <c:lvl>
                  <c:pt idx="0">
                    <c:v>Week_1</c:v>
                  </c:pt>
                  <c:pt idx="1">
                    <c:v>Week_2</c:v>
                  </c:pt>
                  <c:pt idx="2">
                    <c:v>Week_3</c:v>
                  </c:pt>
                  <c:pt idx="3">
                    <c:v>Week_1</c:v>
                  </c:pt>
                  <c:pt idx="4">
                    <c:v>Week_2</c:v>
                  </c:pt>
                  <c:pt idx="5">
                    <c:v>Week_3</c:v>
                  </c:pt>
                  <c:pt idx="6">
                    <c:v>Week_1</c:v>
                  </c:pt>
                  <c:pt idx="7">
                    <c:v>Week_2</c:v>
                  </c:pt>
                  <c:pt idx="8">
                    <c:v>Week_3</c:v>
                  </c:pt>
                </c:lvl>
                <c:lvl>
                  <c:pt idx="0">
                    <c:v>March</c:v>
                  </c:pt>
                  <c:pt idx="3">
                    <c:v>May</c:v>
                  </c:pt>
                  <c:pt idx="6">
                    <c:v>October</c:v>
                  </c:pt>
                </c:lvl>
              </c:multiLvlStrCache>
            </c:multiLvlStrRef>
          </c:cat>
          <c:val>
            <c:numRef>
              <c:f>'Weekly report(month wise)'!$E$4:$E$16</c:f>
              <c:numCache>
                <c:formatCode>General</c:formatCode>
                <c:ptCount val="9"/>
                <c:pt idx="0">
                  <c:v>19305102</c:v>
                </c:pt>
                <c:pt idx="1">
                  <c:v>19790597</c:v>
                </c:pt>
                <c:pt idx="2">
                  <c:v>20389209</c:v>
                </c:pt>
                <c:pt idx="3">
                  <c:v>26714702</c:v>
                </c:pt>
                <c:pt idx="4">
                  <c:v>27648133</c:v>
                </c:pt>
                <c:pt idx="5">
                  <c:v>28453442</c:v>
                </c:pt>
                <c:pt idx="6">
                  <c:v>48462462</c:v>
                </c:pt>
                <c:pt idx="7">
                  <c:v>49178421</c:v>
                </c:pt>
                <c:pt idx="8">
                  <c:v>49807867</c:v>
                </c:pt>
              </c:numCache>
            </c:numRef>
          </c:val>
          <c:extLst>
            <c:ext xmlns:c16="http://schemas.microsoft.com/office/drawing/2014/chart" uri="{C3380CC4-5D6E-409C-BE32-E72D297353CC}">
              <c16:uniqueId val="{00000003-FECE-4DE1-8C33-64025D967295}"/>
            </c:ext>
          </c:extLst>
        </c:ser>
        <c:dLbls>
          <c:showLegendKey val="0"/>
          <c:showVal val="0"/>
          <c:showCatName val="0"/>
          <c:showSerName val="0"/>
          <c:showPercent val="0"/>
          <c:showBubbleSize val="0"/>
        </c:dLbls>
        <c:gapWidth val="150"/>
        <c:shape val="box"/>
        <c:axId val="794312383"/>
        <c:axId val="794309023"/>
        <c:axId val="0"/>
      </c:bar3DChart>
      <c:catAx>
        <c:axId val="794312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4309023"/>
        <c:crosses val="autoZero"/>
        <c:auto val="1"/>
        <c:lblAlgn val="ctr"/>
        <c:lblOffset val="100"/>
        <c:noMultiLvlLbl val="0"/>
      </c:catAx>
      <c:valAx>
        <c:axId val="794309023"/>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4312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project.xlsx]KPI1!PivotTable8</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a:t>State wise Total Confirmed Cases</a:t>
            </a:r>
          </a:p>
        </c:rich>
      </c:tx>
      <c:layout>
        <c:manualLayout>
          <c:xMode val="edge"/>
          <c:yMode val="edge"/>
          <c:x val="0.17382102034369834"/>
          <c:y val="8.205141039548322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'KPI1'!$B$3</c:f>
              <c:strCache>
                <c:ptCount val="1"/>
                <c:pt idx="0">
                  <c:v>Total</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'KPI1'!$A$4:$A$9</c:f>
              <c:strCache>
                <c:ptCount val="5"/>
                <c:pt idx="0">
                  <c:v>Gujrat</c:v>
                </c:pt>
                <c:pt idx="1">
                  <c:v>Jammu &amp; Kashmir</c:v>
                </c:pt>
                <c:pt idx="2">
                  <c:v>Jharkhand</c:v>
                </c:pt>
                <c:pt idx="3">
                  <c:v>Karnataka</c:v>
                </c:pt>
                <c:pt idx="4">
                  <c:v>Kerala</c:v>
                </c:pt>
              </c:strCache>
            </c:strRef>
          </c:cat>
          <c:val>
            <c:numRef>
              <c:f>'KPI1'!$B$4:$B$9</c:f>
              <c:numCache>
                <c:formatCode>General</c:formatCode>
                <c:ptCount val="5"/>
                <c:pt idx="0">
                  <c:v>826353</c:v>
                </c:pt>
                <c:pt idx="1">
                  <c:v>331386</c:v>
                </c:pt>
                <c:pt idx="2">
                  <c:v>348526</c:v>
                </c:pt>
                <c:pt idx="3">
                  <c:v>2984849</c:v>
                </c:pt>
                <c:pt idx="4">
                  <c:v>4888523</c:v>
                </c:pt>
              </c:numCache>
            </c:numRef>
          </c:val>
          <c:extLst>
            <c:ext xmlns:c16="http://schemas.microsoft.com/office/drawing/2014/chart" uri="{C3380CC4-5D6E-409C-BE32-E72D297353CC}">
              <c16:uniqueId val="{00000000-5972-4E2C-A8DA-8FE62B1B544E}"/>
            </c:ext>
          </c:extLst>
        </c:ser>
        <c:dLbls>
          <c:showLegendKey val="0"/>
          <c:showVal val="0"/>
          <c:showCatName val="0"/>
          <c:showSerName val="0"/>
          <c:showPercent val="0"/>
          <c:showBubbleSize val="0"/>
        </c:dLbls>
        <c:gapWidth val="150"/>
        <c:overlap val="100"/>
        <c:axId val="367522479"/>
        <c:axId val="367522959"/>
      </c:barChart>
      <c:catAx>
        <c:axId val="367522479"/>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7522959"/>
        <c:crosses val="autoZero"/>
        <c:auto val="1"/>
        <c:lblAlgn val="ctr"/>
        <c:lblOffset val="100"/>
        <c:noMultiLvlLbl val="0"/>
      </c:catAx>
      <c:valAx>
        <c:axId val="36752295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7522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project.xlsx]KPI2!PivotTable9</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Total Recovered</a:t>
            </a:r>
            <a:r>
              <a:rPr lang="en-US" sz="1400" baseline="0"/>
              <a:t> Cases in each State</a:t>
            </a:r>
            <a:endParaRPr lang="en-US" sz="14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'KPI2'!$B$3</c:f>
              <c:strCache>
                <c:ptCount val="1"/>
                <c:pt idx="0">
                  <c:v>Total</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'KPI2'!$A$4:$A$9</c:f>
              <c:strCache>
                <c:ptCount val="5"/>
                <c:pt idx="0">
                  <c:v>Gujrat</c:v>
                </c:pt>
                <c:pt idx="1">
                  <c:v>Jammu &amp; Kashmir</c:v>
                </c:pt>
                <c:pt idx="2">
                  <c:v>Jharkhand</c:v>
                </c:pt>
                <c:pt idx="3">
                  <c:v>Karnataka</c:v>
                </c:pt>
                <c:pt idx="4">
                  <c:v>Kerala</c:v>
                </c:pt>
              </c:strCache>
            </c:strRef>
          </c:cat>
          <c:val>
            <c:numRef>
              <c:f>'KPI2'!$B$4:$B$9</c:f>
              <c:numCache>
                <c:formatCode>General</c:formatCode>
                <c:ptCount val="5"/>
                <c:pt idx="0">
                  <c:v>10087</c:v>
                </c:pt>
                <c:pt idx="1">
                  <c:v>4429</c:v>
                </c:pt>
                <c:pt idx="2">
                  <c:v>5135</c:v>
                </c:pt>
                <c:pt idx="3">
                  <c:v>37984</c:v>
                </c:pt>
                <c:pt idx="4">
                  <c:v>27202</c:v>
                </c:pt>
              </c:numCache>
            </c:numRef>
          </c:val>
          <c:extLst>
            <c:ext xmlns:c16="http://schemas.microsoft.com/office/drawing/2014/chart" uri="{C3380CC4-5D6E-409C-BE32-E72D297353CC}">
              <c16:uniqueId val="{00000000-7E68-458F-93AA-6B7826F58F7C}"/>
            </c:ext>
          </c:extLst>
        </c:ser>
        <c:dLbls>
          <c:showLegendKey val="0"/>
          <c:showVal val="0"/>
          <c:showCatName val="0"/>
          <c:showSerName val="0"/>
          <c:showPercent val="0"/>
          <c:showBubbleSize val="0"/>
        </c:dLbls>
        <c:gapWidth val="150"/>
        <c:shape val="box"/>
        <c:axId val="790639279"/>
        <c:axId val="790639759"/>
        <c:axId val="0"/>
      </c:bar3DChart>
      <c:catAx>
        <c:axId val="7906392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0639759"/>
        <c:crosses val="autoZero"/>
        <c:auto val="1"/>
        <c:lblAlgn val="ctr"/>
        <c:lblOffset val="100"/>
        <c:noMultiLvlLbl val="0"/>
      </c:catAx>
      <c:valAx>
        <c:axId val="790639759"/>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0639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project.xlsx]Pie Category!PivotTable2</c:name>
    <c:fmtId val="11"/>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b="1" i="0" u="none" strike="noStrike" baseline="0">
                <a:effectLst>
                  <a:outerShdw blurRad="50800" dist="38100" dir="5400000" algn="t" rotWithShape="0">
                    <a:prstClr val="black">
                      <a:alpha val="40000"/>
                    </a:prstClr>
                  </a:outerShdw>
                </a:effectLst>
              </a:rPr>
              <a:t>Number of deaths across all category</a:t>
            </a:r>
            <a:endParaRPr lang="en-IN" sz="1200"/>
          </a:p>
        </c:rich>
      </c:tx>
      <c:layout>
        <c:manualLayout>
          <c:xMode val="edge"/>
          <c:yMode val="edge"/>
          <c:x val="0.13026642839523134"/>
          <c:y val="8.4132773004127553E-2"/>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pivotFmt>
      <c:pivotFmt>
        <c:idx val="12"/>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4"/>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5"/>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6"/>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7"/>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s>
    <c:plotArea>
      <c:layout/>
      <c:pieChart>
        <c:varyColors val="1"/>
        <c:ser>
          <c:idx val="0"/>
          <c:order val="0"/>
          <c:tx>
            <c:strRef>
              <c:f>'Pie Category'!$B$2</c:f>
              <c:strCache>
                <c:ptCount val="1"/>
                <c:pt idx="0">
                  <c:v>Total</c:v>
                </c:pt>
              </c:strCache>
            </c:strRef>
          </c:tx>
          <c:dPt>
            <c:idx val="0"/>
            <c:bubble3D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1-40F3-4269-B9A2-41F9FB9483E5}"/>
              </c:ext>
            </c:extLst>
          </c:dPt>
          <c:dPt>
            <c:idx val="1"/>
            <c:bubble3D val="0"/>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3-40F3-4269-B9A2-41F9FB9483E5}"/>
              </c:ext>
            </c:extLst>
          </c:dPt>
          <c:dPt>
            <c:idx val="2"/>
            <c:bubble3D val="0"/>
            <c:spPr>
              <a:gradFill rotWithShape="1">
                <a:gsLst>
                  <a:gs pos="0">
                    <a:schemeClr val="accent3">
                      <a:tint val="98000"/>
                      <a:lumMod val="110000"/>
                    </a:schemeClr>
                  </a:gs>
                  <a:gs pos="84000">
                    <a:schemeClr val="accent3">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5-40F3-4269-B9A2-41F9FB9483E5}"/>
              </c:ext>
            </c:extLst>
          </c:dPt>
          <c:dPt>
            <c:idx val="3"/>
            <c:bubble3D val="0"/>
            <c:spPr>
              <a:gradFill rotWithShape="1">
                <a:gsLst>
                  <a:gs pos="0">
                    <a:schemeClr val="accent4">
                      <a:tint val="98000"/>
                      <a:lumMod val="110000"/>
                    </a:schemeClr>
                  </a:gs>
                  <a:gs pos="84000">
                    <a:schemeClr val="accent4">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7-40F3-4269-B9A2-41F9FB9483E5}"/>
              </c:ext>
            </c:extLst>
          </c:dPt>
          <c:dPt>
            <c:idx val="4"/>
            <c:bubble3D val="0"/>
            <c:spPr>
              <a:gradFill rotWithShape="1">
                <a:gsLst>
                  <a:gs pos="0">
                    <a:schemeClr val="accent5">
                      <a:tint val="98000"/>
                      <a:lumMod val="110000"/>
                    </a:schemeClr>
                  </a:gs>
                  <a:gs pos="84000">
                    <a:schemeClr val="accent5">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9-40F3-4269-B9A2-41F9FB9483E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Category'!$A$3:$A$8</c:f>
              <c:strCache>
                <c:ptCount val="5"/>
                <c:pt idx="0">
                  <c:v>Category A</c:v>
                </c:pt>
                <c:pt idx="1">
                  <c:v>Category B</c:v>
                </c:pt>
                <c:pt idx="2">
                  <c:v>Category C</c:v>
                </c:pt>
                <c:pt idx="3">
                  <c:v>Category D</c:v>
                </c:pt>
                <c:pt idx="4">
                  <c:v>Category E</c:v>
                </c:pt>
              </c:strCache>
            </c:strRef>
          </c:cat>
          <c:val>
            <c:numRef>
              <c:f>'Pie Category'!$B$3:$B$8</c:f>
              <c:numCache>
                <c:formatCode>0.00%</c:formatCode>
                <c:ptCount val="5"/>
                <c:pt idx="0">
                  <c:v>0.47078207318910836</c:v>
                </c:pt>
                <c:pt idx="1">
                  <c:v>0.42082173553319552</c:v>
                </c:pt>
                <c:pt idx="2">
                  <c:v>5.9774990830748408E-2</c:v>
                </c:pt>
                <c:pt idx="3">
                  <c:v>4.6289793841106111E-2</c:v>
                </c:pt>
                <c:pt idx="4">
                  <c:v>2.3314066058415951E-3</c:v>
                </c:pt>
              </c:numCache>
            </c:numRef>
          </c:val>
          <c:extLst>
            <c:ext xmlns:c16="http://schemas.microsoft.com/office/drawing/2014/chart" uri="{C3380CC4-5D6E-409C-BE32-E72D297353CC}">
              <c16:uniqueId val="{0000000A-40F3-4269-B9A2-41F9FB9483E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417926573086242"/>
          <c:y val="0.41121581849913236"/>
          <c:w val="0.15026884456633674"/>
          <c:h val="0.366542014266415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project.xlsx]KPI1!PivotTable8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'KPI1'!$B$3</c:f>
              <c:strCache>
                <c:ptCount val="1"/>
                <c:pt idx="0">
                  <c:v>Total</c:v>
                </c:pt>
              </c:strCache>
            </c:strRef>
          </c:tx>
          <c:spPr>
            <a:solidFill>
              <a:schemeClr val="accent1"/>
            </a:solidFill>
            <a:ln>
              <a:noFill/>
            </a:ln>
            <a:effectLst/>
          </c:spPr>
          <c:invertIfNegative val="0"/>
          <c:cat>
            <c:strRef>
              <c:f>'KPI1'!$A$4:$A$9</c:f>
              <c:strCache>
                <c:ptCount val="5"/>
                <c:pt idx="0">
                  <c:v>Gujrat</c:v>
                </c:pt>
                <c:pt idx="1">
                  <c:v>Jammu &amp; Kashmir</c:v>
                </c:pt>
                <c:pt idx="2">
                  <c:v>Jharkhand</c:v>
                </c:pt>
                <c:pt idx="3">
                  <c:v>Karnataka</c:v>
                </c:pt>
                <c:pt idx="4">
                  <c:v>Kerala</c:v>
                </c:pt>
              </c:strCache>
            </c:strRef>
          </c:cat>
          <c:val>
            <c:numRef>
              <c:f>'KPI1'!$B$4:$B$9</c:f>
              <c:numCache>
                <c:formatCode>General</c:formatCode>
                <c:ptCount val="5"/>
                <c:pt idx="0">
                  <c:v>826353</c:v>
                </c:pt>
                <c:pt idx="1">
                  <c:v>331386</c:v>
                </c:pt>
                <c:pt idx="2">
                  <c:v>348526</c:v>
                </c:pt>
                <c:pt idx="3">
                  <c:v>2984849</c:v>
                </c:pt>
                <c:pt idx="4">
                  <c:v>4888523</c:v>
                </c:pt>
              </c:numCache>
            </c:numRef>
          </c:val>
          <c:extLst>
            <c:ext xmlns:c16="http://schemas.microsoft.com/office/drawing/2014/chart" uri="{C3380CC4-5D6E-409C-BE32-E72D297353CC}">
              <c16:uniqueId val="{00000000-46CF-4916-9BBB-EA6B059CB964}"/>
            </c:ext>
          </c:extLst>
        </c:ser>
        <c:dLbls>
          <c:showLegendKey val="0"/>
          <c:showVal val="0"/>
          <c:showCatName val="0"/>
          <c:showSerName val="0"/>
          <c:showPercent val="0"/>
          <c:showBubbleSize val="0"/>
        </c:dLbls>
        <c:gapWidth val="182"/>
        <c:axId val="367522479"/>
        <c:axId val="367522959"/>
      </c:barChart>
      <c:catAx>
        <c:axId val="367522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522959"/>
        <c:crosses val="autoZero"/>
        <c:auto val="1"/>
        <c:lblAlgn val="ctr"/>
        <c:lblOffset val="100"/>
        <c:noMultiLvlLbl val="0"/>
      </c:catAx>
      <c:valAx>
        <c:axId val="367522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522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project.xlsx]KPI2!PivotTable9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'KPI2'!$B$3</c:f>
              <c:strCache>
                <c:ptCount val="1"/>
                <c:pt idx="0">
                  <c:v>Total</c:v>
                </c:pt>
              </c:strCache>
            </c:strRef>
          </c:tx>
          <c:spPr>
            <a:solidFill>
              <a:schemeClr val="accent1"/>
            </a:solidFill>
            <a:ln>
              <a:noFill/>
            </a:ln>
            <a:effectLst/>
            <a:sp3d/>
          </c:spPr>
          <c:invertIfNegative val="0"/>
          <c:cat>
            <c:strRef>
              <c:f>'KPI2'!$A$4:$A$9</c:f>
              <c:strCache>
                <c:ptCount val="5"/>
                <c:pt idx="0">
                  <c:v>Gujrat</c:v>
                </c:pt>
                <c:pt idx="1">
                  <c:v>Jammu &amp; Kashmir</c:v>
                </c:pt>
                <c:pt idx="2">
                  <c:v>Jharkhand</c:v>
                </c:pt>
                <c:pt idx="3">
                  <c:v>Karnataka</c:v>
                </c:pt>
                <c:pt idx="4">
                  <c:v>Kerala</c:v>
                </c:pt>
              </c:strCache>
            </c:strRef>
          </c:cat>
          <c:val>
            <c:numRef>
              <c:f>'KPI2'!$B$4:$B$9</c:f>
              <c:numCache>
                <c:formatCode>General</c:formatCode>
                <c:ptCount val="5"/>
                <c:pt idx="0">
                  <c:v>10087</c:v>
                </c:pt>
                <c:pt idx="1">
                  <c:v>4429</c:v>
                </c:pt>
                <c:pt idx="2">
                  <c:v>5135</c:v>
                </c:pt>
                <c:pt idx="3">
                  <c:v>37984</c:v>
                </c:pt>
                <c:pt idx="4">
                  <c:v>27202</c:v>
                </c:pt>
              </c:numCache>
            </c:numRef>
          </c:val>
          <c:extLst>
            <c:ext xmlns:c16="http://schemas.microsoft.com/office/drawing/2014/chart" uri="{C3380CC4-5D6E-409C-BE32-E72D297353CC}">
              <c16:uniqueId val="{00000000-700F-45BA-A83E-853EF750B8B8}"/>
            </c:ext>
          </c:extLst>
        </c:ser>
        <c:dLbls>
          <c:showLegendKey val="0"/>
          <c:showVal val="0"/>
          <c:showCatName val="0"/>
          <c:showSerName val="0"/>
          <c:showPercent val="0"/>
          <c:showBubbleSize val="0"/>
        </c:dLbls>
        <c:gapWidth val="150"/>
        <c:shape val="box"/>
        <c:axId val="790639279"/>
        <c:axId val="790639759"/>
        <c:axId val="0"/>
      </c:bar3DChart>
      <c:catAx>
        <c:axId val="7906392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639759"/>
        <c:crosses val="autoZero"/>
        <c:auto val="1"/>
        <c:lblAlgn val="ctr"/>
        <c:lblOffset val="100"/>
        <c:noMultiLvlLbl val="0"/>
      </c:catAx>
      <c:valAx>
        <c:axId val="790639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63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Sheet15!$B$1</c:f>
              <c:strCache>
                <c:ptCount val="1"/>
                <c:pt idx="0">
                  <c:v>Percentage</c:v>
                </c:pt>
              </c:strCache>
            </c:strRef>
          </c:tx>
          <c:spPr>
            <a:solidFill>
              <a:schemeClr val="accent1"/>
            </a:solidFill>
            <a:ln>
              <a:noFill/>
            </a:ln>
            <a:effectLst/>
            <a:sp3d/>
          </c:spPr>
          <c:invertIfNegative val="0"/>
          <c:cat>
            <c:strRef>
              <c:f>Sheet15!$A$2:$A$38</c:f>
              <c:strCache>
                <c:ptCount val="37"/>
                <c:pt idx="0">
                  <c:v>Dadra and Nagar Haveli</c:v>
                </c:pt>
                <c:pt idx="1">
                  <c:v>Kerala</c:v>
                </c:pt>
                <c:pt idx="2">
                  <c:v>Sikkim</c:v>
                </c:pt>
                <c:pt idx="3">
                  <c:v>Goa</c:v>
                </c:pt>
                <c:pt idx="4">
                  <c:v>Maharashtra</c:v>
                </c:pt>
                <c:pt idx="5">
                  <c:v>Mizoram</c:v>
                </c:pt>
                <c:pt idx="6">
                  <c:v>Manipur</c:v>
                </c:pt>
                <c:pt idx="7">
                  <c:v>West Bengal</c:v>
                </c:pt>
                <c:pt idx="8">
                  <c:v>Chandigarh</c:v>
                </c:pt>
                <c:pt idx="9">
                  <c:v>Nagaland</c:v>
                </c:pt>
                <c:pt idx="10">
                  <c:v>Grand Total</c:v>
                </c:pt>
                <c:pt idx="11">
                  <c:v>Chattisgarh</c:v>
                </c:pt>
                <c:pt idx="12">
                  <c:v>Meghalaya</c:v>
                </c:pt>
                <c:pt idx="13">
                  <c:v>Andhra Pradesh</c:v>
                </c:pt>
                <c:pt idx="14">
                  <c:v>Puducherry</c:v>
                </c:pt>
                <c:pt idx="15">
                  <c:v>Rajasthan</c:v>
                </c:pt>
                <c:pt idx="16">
                  <c:v>Himachal Pradesh</c:v>
                </c:pt>
                <c:pt idx="17">
                  <c:v>Haryana</c:v>
                </c:pt>
                <c:pt idx="18">
                  <c:v>Karnataka</c:v>
                </c:pt>
                <c:pt idx="19">
                  <c:v>Tamil Nadu</c:v>
                </c:pt>
                <c:pt idx="20">
                  <c:v>Delhi</c:v>
                </c:pt>
                <c:pt idx="21">
                  <c:v>Orissa</c:v>
                </c:pt>
                <c:pt idx="22">
                  <c:v>Arunachal Pradesh</c:v>
                </c:pt>
                <c:pt idx="23">
                  <c:v>Uttarakhand</c:v>
                </c:pt>
                <c:pt idx="24">
                  <c:v>Tripura</c:v>
                </c:pt>
                <c:pt idx="25">
                  <c:v>Lakshadweep</c:v>
                </c:pt>
                <c:pt idx="26">
                  <c:v>Madhya Pradesh</c:v>
                </c:pt>
                <c:pt idx="27">
                  <c:v>Punjab</c:v>
                </c:pt>
                <c:pt idx="28">
                  <c:v>Ladakh</c:v>
                </c:pt>
                <c:pt idx="29">
                  <c:v>Gujrat</c:v>
                </c:pt>
                <c:pt idx="30">
                  <c:v>Assam</c:v>
                </c:pt>
                <c:pt idx="31">
                  <c:v>Telangana</c:v>
                </c:pt>
                <c:pt idx="32">
                  <c:v>Jharkhand</c:v>
                </c:pt>
                <c:pt idx="33">
                  <c:v>Jammu &amp; Kashmir</c:v>
                </c:pt>
                <c:pt idx="34">
                  <c:v>Uttar Pradesh</c:v>
                </c:pt>
                <c:pt idx="35">
                  <c:v>Bihar</c:v>
                </c:pt>
                <c:pt idx="36">
                  <c:v>Andaman &amp; Nicobar</c:v>
                </c:pt>
              </c:strCache>
            </c:strRef>
          </c:cat>
          <c:val>
            <c:numRef>
              <c:f>Sheet15!$B$2:$B$38</c:f>
              <c:numCache>
                <c:formatCode>0.00%</c:formatCode>
                <c:ptCount val="37"/>
                <c:pt idx="0">
                  <c:v>0.1475072503797818</c:v>
                </c:pt>
                <c:pt idx="1">
                  <c:v>0.13114626581617278</c:v>
                </c:pt>
                <c:pt idx="2">
                  <c:v>0.12236409622603246</c:v>
                </c:pt>
                <c:pt idx="3">
                  <c:v>0.12129400796377551</c:v>
                </c:pt>
                <c:pt idx="4">
                  <c:v>0.10549500918430853</c:v>
                </c:pt>
                <c:pt idx="5">
                  <c:v>9.346494727535419E-2</c:v>
                </c:pt>
                <c:pt idx="6">
                  <c:v>9.0468262515966902E-2</c:v>
                </c:pt>
                <c:pt idx="7">
                  <c:v>8.2841839968924968E-2</c:v>
                </c:pt>
                <c:pt idx="8">
                  <c:v>8.2425323295297601E-2</c:v>
                </c:pt>
                <c:pt idx="9">
                  <c:v>8.0527849151273589E-2</c:v>
                </c:pt>
                <c:pt idx="10">
                  <c:v>7.9046576811860433E-2</c:v>
                </c:pt>
                <c:pt idx="11">
                  <c:v>7.3383512612777549E-2</c:v>
                </c:pt>
                <c:pt idx="12">
                  <c:v>7.2613997994208382E-2</c:v>
                </c:pt>
                <c:pt idx="13">
                  <c:v>7.000457030974884E-2</c:v>
                </c:pt>
                <c:pt idx="14">
                  <c:v>6.6706095692682876E-2</c:v>
                </c:pt>
                <c:pt idx="15">
                  <c:v>6.5150371217851222E-2</c:v>
                </c:pt>
                <c:pt idx="16">
                  <c:v>6.0815557945417258E-2</c:v>
                </c:pt>
                <c:pt idx="17">
                  <c:v>5.9179110936777767E-2</c:v>
                </c:pt>
                <c:pt idx="18">
                  <c:v>5.8740922487075339E-2</c:v>
                </c:pt>
                <c:pt idx="19">
                  <c:v>5.2827659174465483E-2</c:v>
                </c:pt>
                <c:pt idx="20">
                  <c:v>4.8928982107468419E-2</c:v>
                </c:pt>
                <c:pt idx="21">
                  <c:v>4.7351130242899275E-2</c:v>
                </c:pt>
                <c:pt idx="22">
                  <c:v>4.6527184934488236E-2</c:v>
                </c:pt>
                <c:pt idx="23">
                  <c:v>4.4196049220500626E-2</c:v>
                </c:pt>
                <c:pt idx="24">
                  <c:v>4.2593338701959076E-2</c:v>
                </c:pt>
                <c:pt idx="25">
                  <c:v>3.9329743759035599E-2</c:v>
                </c:pt>
                <c:pt idx="26">
                  <c:v>3.9067961452087969E-2</c:v>
                </c:pt>
                <c:pt idx="27">
                  <c:v>3.9042374581278683E-2</c:v>
                </c:pt>
                <c:pt idx="28">
                  <c:v>3.6222317454173467E-2</c:v>
                </c:pt>
                <c:pt idx="29">
                  <c:v>2.6725792688665952E-2</c:v>
                </c:pt>
                <c:pt idx="30">
                  <c:v>2.4710422554315829E-2</c:v>
                </c:pt>
                <c:pt idx="31">
                  <c:v>2.4354991512280218E-2</c:v>
                </c:pt>
                <c:pt idx="32">
                  <c:v>2.1817006235128281E-2</c:v>
                </c:pt>
                <c:pt idx="33">
                  <c:v>2.0506227925264651E-2</c:v>
                </c:pt>
                <c:pt idx="34">
                  <c:v>2.0447820417096519E-2</c:v>
                </c:pt>
                <c:pt idx="35">
                  <c:v>1.4369123109429021E-2</c:v>
                </c:pt>
                <c:pt idx="36">
                  <c:v>1.2793608379470698E-2</c:v>
                </c:pt>
              </c:numCache>
            </c:numRef>
          </c:val>
          <c:extLst>
            <c:ext xmlns:c16="http://schemas.microsoft.com/office/drawing/2014/chart" uri="{C3380CC4-5D6E-409C-BE32-E72D297353CC}">
              <c16:uniqueId val="{00000000-51FB-49FC-890F-BF37259F2B41}"/>
            </c:ext>
          </c:extLst>
        </c:ser>
        <c:dLbls>
          <c:showLegendKey val="0"/>
          <c:showVal val="0"/>
          <c:showCatName val="0"/>
          <c:showSerName val="0"/>
          <c:showPercent val="0"/>
          <c:showBubbleSize val="0"/>
        </c:dLbls>
        <c:gapWidth val="150"/>
        <c:shape val="box"/>
        <c:axId val="1118365407"/>
        <c:axId val="1118363007"/>
        <c:axId val="0"/>
      </c:bar3DChart>
      <c:catAx>
        <c:axId val="11183654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363007"/>
        <c:crosses val="autoZero"/>
        <c:auto val="1"/>
        <c:lblAlgn val="ctr"/>
        <c:lblOffset val="100"/>
        <c:noMultiLvlLbl val="0"/>
      </c:catAx>
      <c:valAx>
        <c:axId val="111836300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36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AEAF8E0D-7064-42D2-87DE-9F0CA9CF7499}">
          <cx:tx>
            <cx:txData>
              <cx:f>_xlchart.v5.2</cx:f>
              <cx:v>Total_deceased</cx:v>
            </cx:txData>
          </cx:tx>
          <cx:dataId val="0"/>
          <cx:layoutPr>
            <cx:geography cultureLanguage="en-US" cultureRegion="IN" attribution="Powered by Bing">
              <cx:geoCache provider="{E9337A44-BEBE-4D9F-B70C-5C5E7DAFC167}">
                <cx:binary>1H1ZcyO3kvVf6eiHefpKRmHH/cYT4SKp0r612r28VLBbcu0baq9fP0ktbQpmkd28uhEj2mGHSAJI
4OBkJjITxf/+3v/re3K/1O/6NMmqf33vf38f1HXxr99+q74H9+myOkjD7zqv8r/qg+95+lv+11/h
9/vf7vSyCzP/N4xs+tv3YKnr+/79//w39Obf52f592Ud5tl1c6+Hm/uqSepqy2cbP3q3vEvDbB5W
tQ6/1/bv7//QTbaEkZJ3V3p5d18F79/dZ3VYD7dDcf/7+xdff//uN7PTfwjwLgEZ6+YO2mJxwBQh
UjEbPbzw+3dJnvlPHyt+YCNBBEfq8cWfh75YptD8lyR7kGt5d6fvqwrm+PD/jV28mBB84+b9u+95
k9WrFfVhcX9/f5zdhcv378Iqnz1+MMtXszm+eJj+by+xMNdjffrygIjVzGz+OH375fTpAWPwqXj4
7+p7b3L6xnrAfjDeWdut5mLt+uifmzW7W6bL7N1/LdPi/7+7CL/n35b6edn+/Q1r44MVVFgi+hIq
fCCJjbkkz1v1ecynnfok1jK7exbq3XGVwJ/V8xc3CTexZ7d1Zu5e2JP/3u41wPrPwjdfgn5797BK
Sx9049GyvU/CbUv0iwoHHWCx4hpdEWv1egGjIAfIhjc5p4+EBH30qOseYfx18TYjONWPAd7U194Q
oOfLLCyaV2QgpgeCUE74GtPWTQY5kEJJwewHxfoA8DqCPyHPZsh+NDQwOn9bBPsjuwuAYa9uyW12
AGaKC0aAMmt4CHWgOKMKY7piGxizl4z6eXk2w2K2N9D54+pNqT8nBIfueYE2GYRf1HbsgAMZmM3I
ozp76V9I+BitdJ0y1NxOMTZj8dTMgMC5eVMQXOqwqsC5ezUXFx0wmyBKyUaLI+kBxZJR0GaPELHn
oR8tzuVdWAVbxdmMxXM7A4zLtwXGHwBF+rwgr8AHfkBgqaWy5aMyemn9FThxWDCFFHn8mDwP/eTE
7ZJmMxRPkzCQ+OPDm6LFLACnLASX7BVPfwQdCKwAEbnx+CP4gZAIDDl7MuXgcq+b8p8TaTMm620N
YGZHbwqY8yWYjGUV1Hqrlvg1w2GrA8owAr30pJXAQKwb9dW5XCqKbMNw/KQwmzF50dgA5fxtgQLb
q67D6nXpgu0DzLmkCpB5eBnWHB8gaoP+QgYos+DnpNmMysvWBiyz27fFlXsfwljL4RWZgtkBAw1m
E/FkMwyTApgJwaVA/IfFWddh5z8j0WZg1poaqJyfvSlU5vdJ8JpHfHnAKSEK8c1WRRzYNqMCvOJH
RIyY4k5pNqPx1MxAYv62kHDzV2QGnAjhkI6JwhudLUEPEMNccYwfcTAc3x2ybEbhoZGBgfvHm2LD
6b0GFfXs6fz7Pq+NDigcvW14/dBAL005RRJz+hyCNozHbnE2I/HczgDj9I0Roon0sn49MDCEjxVs
+h/BqZfWQtiQDhGIAB4/sFq3Fm4Tga+3VZ7NaPxoaMDhnrwpbhwt9bDMXpEcWB3YStqKgvJ5SQpC
EaaIykdPy7ARPyHHZhx+NDRwOLp5WziE6X8oIUjsA4UJAzd3o48rxAEmHNuETwDzC4JNIPSPHkyo
3lZE8WSZps1TNuwUjolpqF9PnRFyACFfxdhD0mSlsl7SiK3Stxz8sM2u1i/KthmwjZ0YmJ2cvil6
fbqv6nfOfeYvk9fDCkNiBM4pDAmIwK/pOikOlAB7Q5/PL4Yf9pPCbAbnRWMDlE/OmwLlBMIs8SoI
9qqQcMZtrOTT2suXyMDREvwyAlnlR2+APg/9GI78KYk247LW1EDl5G0FWk6XOlvWy/gVfQIbEow2
opjSzSYIYl+g8yClsjlI/FMSbUZlramByunbOsOcLe+WcfC8W//9MwzYGWUjW2L1lEQ07AxUEcFx
noK/9uiuGXH73eJsxuO5nQHG2dsC42YZLasaNNfr4YE5LDiFsz2k2h9fLxQXVFFIcAmwtB9KLRAy
TMpPSbQZkrWmBio3b+soc7aMq2B5193fF6+Hi72KNoIpV/KlJVnFWihWEIY0kPhJKTZj8aKxgcbZ
/E0Z99tlGibvLpZ3zauCgWwOdY0mGPKAIoEwYkYpxM8JsRmL9bYGFLdvq0DlfHkXDP+BAhXwfxkB
jcTY09HRfqmz5AGWUnFCns4qhg35ebE2A2S2N0A6f1unyvNwzPWrZubJAUFQtAWxrxewrFLyhCOs
0JPlN2HZLcgEHs8NTSC+vinFdQFVkqsq0tdTW2DbEbclxF82xosV1KtwoBFk5h9fhhL7GYE2I/J3
SwOSi7cVM75q7hoo4Nd6eD1QwLBLhW2OyeYziTqAHCMWELF8fIFuW48b/5xIm2FZb2sAc/XlTXHl
qsmi5bfnlXmFUwk6kBTbUEmMX+gswQ4gmyIxhRjyw8twunbLMYXEo/wmCm8rjvIhjOPwNWu64PAH
xwwCDtWms4gEb0tAlRHUOD6CYYTyd4uzGYzndgYYH95WpPH2HoyH/6opFVscgGngghPY9mtxRigE
RlBsiuGGxOPLsOQ/JcpmLNaaGnDcum9KQ93qVa388vVUFDi9gjIEKZWXERNlw/tYQBrliRWGivoJ
QSageJ6BCcTNmwLiY13D5ZNXL5IH3+ohu2U/3XZDL88gEkqFOfAGOPKoygyK/LRUm7ExmhsIfXxb
J5CHyUCQ8VV9XyhIhXA7giq7p/z7y8MIqDA4tRMiGBj8df/qJ4XZAsvzTExQ/m+bk833kB5X5tG/
evGNX70ciqFaGzOoQn1OTZkGBeqLuIQMyqNBMXTY0yXNaWk2w/HU7IXgv3zj89fuzBnfXrvz+OPu
7BySHIuHS7c//enD9OBOsNH0aeNudH8f1+r47vf3EG3HWFC0Btmqnxe7/qnkbVOje4g4//4esvWQ
JIHbJxwKvMnq/+/fdZDbhE/4gbRXGUdhg0KUECl+/y7LdR3AlWB5IKWAyxLcVjZFHAOsVd48fQRV
GdAKcQIqFDbHj4vPV3ky+Hn2Y72e/n6XNelVHmZ1BR0jOKoWj99bTRFmtzoyKQrOOqFQ6SxhtsX3
5Q3croav2/8vzFiRgnyl28TVqWrH/CpSyw6FsVuNXnFO+48p0x+q0gqc0Zb2IgpbMvMapWYRSaoF
6bvbttfZXJehdagtr3Yi1HQXWSBKx/My7XpReDVQ5Tusa6qPnRfdd4WoPtqhvpVdOsvbwb+qIrZI
eFzNlNXcYK37syBzfFv286a/7njmzbOEs1ntJedFkp2FaVYfjgR7x9r3M0fklykZh+tgHAKnrmZR
2arLNs3juV124kLSZlHZ1NFJNQcR+Fx1A5lbuTcrozqeZ7QSx23Fvo0NrS5gP3ysB3v8VuHTOijn
pV196kRSupxaZDH6/WG4wFGVO4PXX/S+mDdB9QUjQs/A03DjsFx47bCI86Q9zUh2KGXzyY+qYiZJ
lzqhLIcFmoUsSBYB1t8zhV0/UM2ct2SeiTK/lOmXiPPPTWGRmd35uXNMQq9bVNzxStued0V9hrJe
O6jVMIOAHCZ5/1nEt207HPfFkM167i+x6ILjhuBhpnKnL7/RPBlnuaUbJ9WyOWlHEThJ0DVO5Ufp
IkqVE/gqcqqORo6fpeOs8y5DLy5dHFtO2MvWUVZAThX2FinrpdPqLnBoEwan8cj5YSUv+4DUp23a
faiD8ZQwrS4lT0vHDlVz2neRnJWhN7NLvzlJIOXoRA1OXRsN5FCSIXNyEteulzWVI0XMZ6kVx2cR
6pszW1UXXmWNbsOUdIa8L1y7RtixeIIWXYipA0KUJ5XvX/k6/ROF7JZT1iwin1aHvrpUPrr3E6zO
A9mhcxxk0Uz51bFIx/BTEYwnmGh+MhR8mDdpXR9KHn7q7fJDEfvXKom8T6oDNJJsFhRhfVvmsQOI
6JNh7LNFo3HkALOq07rM2qMUtUe06aLTZrSzI92y83TI68OybuK59pB3VsrmhpC6u2qi4GPdBeqQ
+Sxxi7DE57RpXD/r6HwIBn7ae21y7CXedVSgw3oY9HnP7RgSP/DQgScl+kIRfM+LQYd+8PQQhB9/
/s9tnsK/D23+fnP1DIW//zp/fvjC1m+59/kqGV+ZX1pJ86Ovv69Mr3ToD1ENxfz4uIYJrb31wxcq
/YXhenZTHlS6De7kj6cz/EObvzCXP77/qMiVgJQFFJBC/YiAkjjK4TTxqMg5hM2B4ZBwooiA60T+
VuREHCABWl5IKW0JCh3KF54UOVzs4QjUvxSgU2zwtX5JkUM/a2rcggiMWP0jYXrr6lvhsOVV0otF
DUoFVPQ4DJ8CzHvIh/xYhg124qWV+Lt78PnWu4+EFQ9dn4mFrrLEP6mSiNmOQLr62uqxV05md56e
1XYtgtn2EcHCbZwQrOX6iCodY9nEHl+kurWjS5ygcpgFZDUuSZjQx9uHmVo3w+xVHPGo8zO+CIai
pU4RjrJxghHnEBrfY+EEbJb1aQhVoiJSA180dkHPubKEvKmtzB7OBllnvWuJkWsnHcoCDo3bBpyY
kACvfX3AQqKiFasB20SJ/iQPGq+Z0aoJwsX2AcBf2QTMqoJqfQAZjh2qG8IWMhny6KMXgs5vHaRi
j801KeXAHVqxpP+wfTh7hcTfDsqPrSdWcqw5JoVIq5hVA1s0vt+WM/CfXJL2etYOKrG+NA3vo/lA
ux47zSCsMxwjSZKZ5UucQix925JOzXi1RdckSPwhbRPWsUUnMZsRnf8VgJktUZvMu94/3z7IFG6r
99cGyYGsnRxqthiGSnz2tRaLgaDkaHvvU1Mw1EMio5BXRLNFTMLwHsGDds6qigoH/EqeO7TOhsPt
A03CZWiK3OpYUQaMLSzfCxyv539iVouZz1U6GxUunMZv/HnCm9bBafcxrtv59pGnFtBQGDrpoqLA
JVvUuTWOC23ryJ8X8MQdf88BDFWBe3BEhyTiC478pHfiOE79Wc/S0NtvgJVhWd8COBqsLK8Ky83y
QfCrOpej9UFYFPk7dOqEFueGbqgkalDXMyCQ8KjbhUGdOFYbxIOTRqWeWV0fHAXRSHYMN4EINzSF
ymOaNHjw3NySY3rYabtoF32Y5q27HfIJG8EN1UBo7smusIRb1w2ujzKeZ2gxZnbSL8BT6/od5Jka
xuB/mbelR/pUugWOx9tYD8FlWdQaTit5cLnfTFZLuMb+Lu6l3SGmXGz14YLaZRCfqk6CsYiZjPs9
ATG0QCD9IpaikK5O6HBspSMC19jWibN9ElN4m9T3wgHBCnG3ESXuHRT19Asf82KxvfspGAyCN63I
IRHLudsmAEMfd9UCLGuWOKHdFHuukMHxJiTZkAyRdGnVxuEiGWRvORUawnHHGk1Mghkcj5XFStWv
ICg1UYdl0ERoEcqiqU9iK8nK/daKGUwXeCCVbfXc9YZ0PMdqLC+qQZHzoWXJfi7hqoBnfcumqu1Y
1PhAPmqnzZz5vCuudaWt+JSUo0IntRUocQ2RCsL3c9ZWIZT1IcUASwYFdsJtNcDkBmyw63nWJxbZ
wfQJM8lWqK3RsA+HktdYC9e2fCKcHDeczQvVeLlTpbiVcGKlOtwx2IQ2ZgbnBz/yUQqHYpelbSEO
UdNY3VmCcdvOc1+E9kXMWoHOpF3b/ZftFFrtsg2+FDMUQNL7nsjHznPhFBLYF7lPx+p7hcegWFij
zvl1HOHEBz2XBBBgiHCBP0PIhrDr7cNPKAgIWb1Y3sHj4P7GluemwmrmAU3wrOOimG/vfcr1YIaC
YG3dwzG6VC5BMJnFaHttvZB+lAyuXw2N/6mwaJce0VFm7KKHE1x2juHAFn2WMWZsB8Gn5mhoEJlF
rMi7kLqF8Coy46O6L/q+K3coqIkdSg39kWjC7aGPhEtJ2Ln+0EULLZPsxpL56Pap1+w4t0xMgxoK
pLE1lxHET1wfjdHXSJbWFcQj/B3qaap3Q3eUxM8iyxLKZUmHolljy3SEGI4eqv24RQ1NUYXlwHCv
pVsPnYePqagx/rMsCB2OsrApUgePvPC/F+lY4R3ITGj21S26dd1BuiyBfaS5y6WXNs4IZfOFM8Z+
ed8OoBp3bK+pUVYruqahRjrGZcPhcBD4SbzgdRrMs8LH88Au9nTbqKEkuKdQFpX96FaNX7s45O08
KZg43M7SKegNHQD5i8DqwUC4EQ7TGa7taO4NOd5zYxkqAE5RubRDoAKuysxBgf0p86negfCU6Aa1
bV5ktE/80Q2FNV53bYbJvPUtuss9n+h/laZexzaImrogehhdy0vVsYVIeQjnAbrf0qxqC9d7J0XL
ijqG3msP0xlNwZoNKPZ27Msp5UsMSssMj7IVgKsdV3PSNUfE6s/T1P9MVfyhl5ZrxfxQFP0Mp+J4
+1aaMKDEIHmELI06rwKwi+gLskLL8Zt+cBJaQMph9MuZqpMdQ03QblXOsb54mceCcbStzu0sdg/H
27g9pHVcZG7dCb5jCafgX72/Rm3SijaLYq9zCRD8RtV5tLBpHu84Yaxg3mD6icHqOgPl1428c21a
lgsg4NdVeL0rINZPqPe5ypPGUV60Y7NNQWOw3K7TxJNj1LgVY5aTa8Lm/oiP4qJJ516usVP0yY6J
TS2bQXmw+F4c26R2yzzy7JlmuJqJoI+D+fZdNgW9wXrm+VVsjRB/gqLE4qSGJ8g5kFNKTlUWZzus
1cQUsEF8CNxard1E9aFu/K764Nl+7J8VTZbc7zUFbFA/tsO29FvcL3q/GWfJMN4KUSgn8YS/397F
BvtZZMVUSq9dlEkAAdqqwU6pVLOj9wmnBxtEJ0VEsRfJdlFk1he/zwKnrdRlUUUndcGi/bT7KtW6
Tr+4GLVlVfxpChSX2GEt3zWFKYhX76+Tm0mvkYHdLlSnkINXvVf7L5BB7hi1hZdU0Hs5VpBgLYYr
v+AXjYwbh3NIUG3fRlNzMEgdUCZzqDyEGA7F9znJ5MKj1rjn8hs0juHB4DL0oXNZyXQx0mBY+B0P
HvNdjw+ZvnrUc+t57gl9hA0S9zVEvJIhBtGxPqJKf+hrmjoVHQ/bgn6qBIp3rNHEQLZB5TQocJYT
1CwgU+F2FbqI4vKK9dG3gJAjHqY7osVT5tY2KF2Nui5yyN0u/NA+JF5/JmN1ZCXljMfWka/RImjp
dRqyeenRPadmcBx5TJMhsOpF3wzgP0SujKjnVH24pLH9Qah+Pw/RNtheVqqPwEmH9C1XgcOjMHEg
yyp2zGJCndsGzQWJLD+0VL3IqcUPfYvXTjZW4hJ0YbJjs03wxDa43jcUZ1Soxh1teKS9Y41pnMzG
PhBivp2IU5vMoDsue5U2hd+6LB6KG6UZPyxSCVjQ0XaQVquss0zd7YNNzcZgvR16WOd9Cqlpr0pO
VFTZ8yqOhsX23qfgMGjfaK8g/sAat1bka2X1p32Vhk4mrR1LNdW/SfxqiNJhsGo3DKwL0LpfiOdf
x0V6vV38CcuEDLqrMEyFnYnahdRn6gSdj5w2D25a6Z+oOCL77VlkkD2LK0srCdUBOmTnpUa5A8Go
y5r3n7bPYmKRHmqD1owTZLK7ogIffYF1uMgq70M42J8wS6Egb1v+bEpZIYPRMux8C1yEwaXeiFzS
Q6o49uIaConyZOHnUegKT5MZ1XV+3oejP6eNTnes3RRCqzmvza31WRPE0LObgHt4MQxJNk87hY+s
QYrDQibNjhPC1DgG6ZsywSjx8salYXQZp3HrwJV6lxSYO7xUf21fyalBDOJ7MixFG+rG7dqicGw9
XqZpEToCF1fwWLn9LPHqCYrrK6YyTsPCSmtX2tE9b1h4AgpHXG2fwdRWM/iOa1xr+K0N0CZtd2FX
/iUZ29Oi6W/2696g+0hzFXlB3LhIF7mD83zhdfnXpJR7iQ/FGi/Xhna070IC/Uuru4oz77CL8hMb
0x2WYzO+XBlEzzvP82vi12D6rOsWlb3TyB5OmnkISQiS7aDEZvPBV08hXwfYtotCjBa2wFtsT+uU
On6bf/SEPffL8qLB5Q4fZTPU8HC7l8NYARw5dA5rFTfg0HnjApPq0EuDxXaoN9slrgxi0wKq93pI
cizysT3SHT6lbAcKU4IbVC4GVvO8gMMrsevjosqPUnAXRtrsUIdTghskDpO6D5oGBMf5B1RAClnd
77ciBnETFelijAFXO5dL7JUXsRJH+3Vt0LYp27gfOl67QxXZt+NQYzdqSDXf3vvUhjRYCzcsaYQS
Vbu2dxkH1M3r5FTiwoWrTte4wvtte2lw18e1bxUUWQvQx9ejbc8sxJdlNUKFKSqdwkr225irG+/r
9IJdX5YJAp+AjV0xg2xfOaOt6HZoZ3tisaTBXlm1oqastRb9oXT74+AzFFLCidj/qmtnuGwX2SK3
5sm1/ujl812RtglGSIPKgR+UtAyG2g1K/7xG4VfmV4mTW9637Rtgqv/V+2tGuoM84jBkXrWwg+Io
hBzH3LOimzCQww7spwYwKK2bBkF6FQaQCbuSRfYNyjbOJVf7mYV/VN9RNqBSqmqhU3LV4/hbgpPz
SrAd3U9oDGkQ2+5CQUhv167qCL3gOauOStrzHeybMDqr8vP1xQ8q2ibggVsLMja1kzbNNzHmM5VZ
UJtNqj0BMCjeq4Z2sQIFIjDqwhmKodZpzqQek3lR5tUub28CZ7PcruhS6kF2rHZ9Wiytrv3Usfwz
8pId7v5U9wa1W0KQ5gSWKqMhZEVWJtlKwB0nzVjvQGNqCIPeOmgFRP97OFHg4EyP4msUdudeJj9u
Z9rEVjKr6aJUICoCUrlDSc51ZIWLkMrQ3d75lOyr99do3Pga6lubFg5bbJhTpI8ll4ukG3fU4U3J
vnp/rXvNrGzwSVq5GDM8w5p8VVCmvd8GFYZVHgI7gsBTXbl0aE+DhJzkXX5ZtukOCk+QTBgUxpDm
hIphS7tx590Ekp8kEbrNQfxZ6ZXjYvv6Tw1iMDlnXaZaCoOUKoTLGao4ktL/wvP0zsriw+1jrAqm
NyQSuDCY3BS4igO70y63czetoPiX2XhwaMruSGefla2n5pkfHENyJp51QVDMQ1R8oFZduqmHdh1S
JraaWSvXWQQ0Lm0ArgBfVjW7sai4rRT5c/ssp7o3iF53pAoKnleuZxHXx+y8L4pjlO4K303YcLMy
rvVkzKOEarerw4XAPZm1XnXtE7iagWV4XjG9Q5tMUMaskAtH6lW6jytXBcUspsNFKvf0krlB9s7S
OIG6Fe0GacsaRwsenZe86J0uwhAg3A8Hg/Iszvoszhks1FBfWaBkk4B+sor4dnv3U8tjkL6HQtiE
Q+wBNEpbHaUDqmdQp0rm23uf2kQG530cMPBlsHYTan/qougGqvcX1Cp27NEp4Q22B31ZxBoFlctw
SLsFjnNVz3xIIcc75J9QJ9xgOg18XzYy0e7YW9dhim+Tsrjqs9zts2ax1xKZ5XBJyEqICMAQldee
l9I/z5v+qA53JdYmEDDL4BI5eGnZDtrVRHxHrQSfX+L62va7cIdNmhrBMNdYtIi1IWzQphsqp0zs
U78sEgdq/necvKYGWIGzZvTS3rPqvgpgCtTXDjwP+NIL0GWg1d1+CKzGXeu/1nDriCpAABTqaTvg
0zjIXOnh/faQWeSmOj9potLXbhaHf0K1+U2piw+89S+LcldeYmKbmkVtkOTXCHxu7SLIBbI4gWN7
edbL9KzTcrHfIhlMhrBr7fHOKt2Ky0/c52cDpP6TuPy8X/cGk72eprFfRGBSYa0cVfqd4zPpz+Ai
4n56lBlUrklUWlGuSjdW/ce+H681jq8bS33cPoEJVWRWpSEEh8OModKVMuGhE0QlMK3P0w/bu1/9
os4mn8OsRosiFY1tNID4ZfFxFOmVluV5aFXfSGl1C5Tzj6HAzSwrCXOiWMAFR1XbTlJGe87PYHkb
Me6lkpTuqDSe2RW9aDt/V0nw1OIZDG+sTOasz0vXZ2NQB44gZV7cS9U+XfabTH5ODWBQnA45UpA1
L92hqGq4OmmXZQV3cilcQt2Oz9QAq/fXdMgQN43UqVe4jPnIn8e9KBqnUaLTzvYBJihulqTZKUa0
U1bhRl53B5HLs57D/d7Sji6QRsXh9kFWy/HPChlODZIL0fcStahwSaw/snBgDuKVnsEvqO15CKYG
z+sEajcrkkFgaxyz+3bshxN7xPEyHvpsVyXG1CwMpveh5rrrYanyIMqdmut5EeObPrH3KrfhZpFa
gvMutURTuDqTxdFQoeqwS/Jgh7Wb2ElmkVpLWjIUSbcCmo2fUO75R3DZsdiVnZ/q3uAxAS3L8AAQ
q8wrq0PRSEId5uV81ylyYqOaJWmQHY3zrGgLV4oscisIaWotP+ZZtmQ+3dOvNIvRRJxiKFPXsI1o
/SH0q+ugHj8pWbnbeTC1SAabfW/oSJL4pSsy9TXLO9sJ4AcddzB5qnPD4y7TQUirSQu4NWDprxY8
EPy4idN2z+1jULio6yCCxynkrofYDCK6aK4TzvfTcqvbvetaTg8W1Fwk0LnM6xouyLPjONtZxLYK
Qm9QPsSgbRn2UJ4pce5G0RBaH30x2mXqRLn2yA1HDdGnVuBxNGs8IYerSniiOC7h11WKmU0bJo+b
Esd2PKPK6wYX7vmQbt51A/ygSw838KN5BvFuMJRxnUXHaef5+sTv4YKca41RwK5IFUPmVcHD19uv
qIZHln1QXs7qI84qIedhydFw2PXKDheckSr70gtKvauaciv6hnweN3dJJgKI5MV1mV5wCBHYjg4j
MZzWpM66RVfofpgX2lbsRvUpHqDk1yv1oZ2RoTmCMOzoH3WqTTO4GFBwdNxlXqSOc/iVMe+m6fvA
PkUlXJ6HIENDZLYfnGbRXdrTBiQnuWtB7tvJuwzCkUO+n79lVtxBReUA7mFSuAmPvrZ9dqls/8QT
4X4Oo1lu10IKqU8wyM4aD7RMciJy5Y5SzbdrgAkbYtbbsRYKfew0Klz4tare8SwVO30f3cEN9h1G
ZGqA1ftrDoNGPuEx5CEhtBJFTg4qjHTWVx7p2/0mYKiwCG5At5lAwCZ4DBtUHlvJIVwHDI9yUqf7
qRpsKLKAh6jJMK9cAWme4xEu/8PpT9Ob7RNYGaQN6gAbikynftu2RQu6ptfRDAp3o1NwecdF2Wt8
PJCwPGtstF+eFht6rczCGi4FKVgsuLXtsLj8U2elDQ82aXZMZgptQ7ehUMPDFGSRu7oumT9XA8uP
MRQHf4H4SLyn32MW3tlZaI8WgT3LfXg4ySKwwuK+aIL+TlgwpR3EWO2fDbCYVXd1WnaeFdQAC03+
gtrpE2ZV+93s4Q/5vjVOFE2n23IQOZyUc36bFWnzOR6t/C6lQ/dlyEn+115byyyva1k5kraB7GpS
qlE6xA/hMTBQB4fPyngkpdOGFhucHviy3D7g1KIZZO+KLLFR74O7IvOvTd50bhiGe1p8s9auEPAg
odEHo0yGWs9UY3Ow+x3azxV6iIGvYdIhuIzPQoh4ZXmSnAQyi0/ruEJ/7rcwBsmrKPNjL89Bi2eN
OAkygr7CIXfYQeupZTdoLfq0HNMKXNHYS5LjJpMR5NPrXSWIE47uQ6nX2spgkjQqXBk4mcoTmhQX
4MR9JeHwZ1Onu5J5EzMwi+tsbfdND4dj1xoych/AhYL7MYUn9Oyw0VPdy5dGiGGSRUEUw6mVi9Y6
jlVmz5DXdWxHncdE2Rs3y+rgMrTn8URmLlRs1fFVmA2DnHkiw8W8q3Lr1q/SC0uKFh/yGuzJieSD
Hk4Ci7F8vz1gFt5pAY8TbyLwKruhDOTMSiOIIaZBViSHe23h1Y9brBtyjsgIhxFQWh7RUXoW95WE
IElf1rvSoVMg/S9nV9Ikp85sfxERCIlpCxQ19Ohu223fDeH2gARCCCQm/fp3+lvdW8/VFdE7h8Mu
qpAylco8w9vf/2ufOX8aQcUO1B5a9QJlyNIs0I1q2Zxm7/+CC4eTf3aOR8Z1owrwAFOLb8a2B+6m
FxAyfr7/8Ze+/1mMS9ttNp2c2utRmXyt6R9nw2vf/dKHn4V4PThiTBt3+9lnpQzaUxCYKxXahfj2
z87szvP8eoFCzd4tALZCTGGvePAp4vWdVwdfPvJuwnMwneVyrAlodPs0TChED+YF4iCjuhLef19Y
CIP9d+csscC1G2u7F1vvbmufrIWzafOZJTy4svsvPeKsnWAapnqmSLdHvXYfz+6mioI9n67NFv6+
vBAB/O8vqFdMOKOxx/tpPHagFRcHqfXHugjhOX5uaSORzC3t9qw3Yr8xN37uGzYfeDypj4k4/U/1
6t/Ry9IV5H/ldyiSobk2pMmhIsHzsLkP7qCz4B21qusqFXhDjC+3iU39AudQ8Pj+/ry0vGexmy7t
Ni8Ep39DOUjEachCd+S2YVuxSK+P/7z/mEvLfBbFEEyqkojWSNKR5+lsVWmy5K3np33x/gMu/Y7/
F8vCQAlRdPtATk+yJ8Vk/aeaVLv3P568fdH/XxWH58A6yKPYxB/xA0IoKyZeeiBqfhxYt/N5nw/9
WvYhu9to9cfvhwx84ivPvfCzznF2qkkSrwWWcmccJQdoB9blvHn6WfFQfSzAz7F2Uigy+YGRezFV
uiRGQKmvo+HeijD52OKcQ+u08zq/6pTcz07+7Ad5E3hA+26V+xCYFdZg/00i0wZtp2nDF0fRn/Ac
THT9j4jD8cHJtJ8/dIjCDuu/D4E0UlVBEUfu3Ri/hrI99pw/62a7UkldiJBzeB2bfYzSQSkFMbqv
mmwcKP8cT/YakuHvl+3wHF4nAqMUr96WgDYVuAd6OG3cfmsW2u9k60FzU3Xsyo56y91/i5WzYO+D
ZlrdiJ+C6vauEb7Ipm4EZY9AGQtCP9cuk5fe2FnIp5GLt9Cg5CeLJVshJmBfsyQKBnOF7nAh+M6B
dsm8VBrlM34Hh2wmaSl7MDoYcwchgo+t+rmS3RYJTBqWwStqUq/9qfGJfx8EOrzG2Phf4/Yva3Gu
ZBfB1G2NognbCiyHDnzSwQ+hSgLtRxBVSDiXfNW9KTB/99t9M1YJeFVNwvsXEoL9pmWt8y5m3lNc
rwlGXRuQgXYX89ST33QfkKVc9MKHfAqb9SftGLuZdWNPm+AzGHvTkqUu5YJnfieY+8wJqEqfxgri
tQ/cByD2vtHccwXtPG7uaE/HNIfSbT9fKUwvLeDbBv1XYR26aAjeaO27usIYbU7b9HaJmu6wML95
ef9guPSIs9TDvYbObp7bvW3Cr6byC+y/T623fXALniUdXGa3zouWdk+d0RkEZY+Ds9/S4drl6UJa
OEcEQo6nq51ZW7QrlAzAH9pGu0s3YDEK1w2eO8XgbCdHk3rNx9AS4TlKkAwpTFDnsEVP2ot2rF1k
WQ9dCYl2kVlQpK6cCReSUHyWhDhae4SOtN0PuhbQCvWQgILtpJUqo8VcG9peWv6zHET8WkztOLX7
SE7iGZh19pDwev2xNsS70oS98IhzFKBfpXEd6KHdmZW2UbHJ1SZ/DNPOHsQC4uKVTHThfZ3r5gEr
UU9zBPWbWmA6Uk7hSoByA2FAdC4J8mS+OsC60DNA5+G/YVlz9G2qUbZ7v/tTJd8Ak95ZR//ohhbr
qI8tSXbAAN3b8VoD7e+DJ1gu/PeB3qoJWhKq3TvlHTjhBbR4Mt/6uRtstpJuF8ihXJMPbopz1GBM
qzZxMk4LCOPE9phKE5Z9kgKKENWz9K9s8Ev74iw1hPjsSEClpVj7Sd+uvWD5MPXqUaLCLt5PbhdO
2Ojs6gE1tUGIDSO0OA5tGQlS58Lzr12cLn362dVjFmiY0onwfbTRpBzFJvJG1n8+9tXPwt+PNJEy
llVBZnHyK5qxPrry4i9977OYf1MsNWDvVIVzDJQpVORk2L//rS+s6TlUcIOSoDBQmS1aEdyM3B7S
4XFsPnYangMFgaOEVXgEJU/dLMMJ/MSmXIX3VMum/Ni3P4vrKoyhGUu9tFgniA0nSpuMej7U7j3+
+/0nXEod5+p4UOAdqxAyOHulxt+BGL6Bn3gPSYVP40rLyose1pnPGVg8vzt9bZ9eyIzngnl1FNfe
HExiL7dAlnNfrScyIDsaWpMcg5jkSqK/kKXOYYTetmKE1I0CSp/0ZqTsrpqr24UuOziUgC2ub7Hv
XKamjyllhueYwrXxh8nQPi3Qj/KWUr0xV6A1mbiPZY9zJTwOqO4gmUoxCI9u6zkst3D4/v4+uBCC
4Vl0b3xd665GYSftBCb9pJDKZfj0/odfWoez+J7BkHB93VdFp+Ov1RLn3vwtMf906FVQFTzN25QL
CP6//7ALv+QcVeigVmVmqwW617VfWL5Nf6pRpddwdxcSyjmoMAXcm8VtmBYJ612QWcKH0uvJn2mu
nPfBn3AW9hMsK+DnQFNwzl22tp9If23eeQETGZ5L3LHIEQi11XxPNo/ON13bdPRHHK0AiQA/MZ74
FgLV60HKHFK/bvXTT4sd+2EXg5hrf3C3jGxvUaCPH5o1oBf230Ji9QYCdRj7dl0bbX1sZ9WJsoml
9vKPbYe3bfKvG4sSwsKMk8NqI3VeeEpata0lVNTBUn//AW+L8pf74DnKcLTt5OZKT7uphyBmW82P
ouru22r8HfpLOQ3XKJwXkuY50BAlY0g17fAc3XDUWP5d28C+xEzeoWPxFWD6pYecpQEdz8xUFg+Z
p6XNvI7cB04cN0deUmKunJqXnnGWDRifoM4ygQzQBK5Uyj2aev4WR+FvNFNe31+TCzngHG7YtwkM
9mhld3PAuyzxPCjarMwvP/bpZzOCOtlaH34uEIMBQTfr27G+lzG1X9//9AsJ5lwSj6HVRkk02J31
jcpEVAGTZlOS84Rdo0Fdej1vK/OvmBDjQnrMpu2ugurBFy1GKHpFvouv1Fxv7+EvEXGONHQhX2Bd
MkNoecQGnQzU6f3wLhDJQWl2UHXywuNr5MFLP+UsvEH/po4modmJlHRl6CuVo797TZ/wQmyfy9/R
JaBOttbshr7ewZ3pnlFArVMz/JkI+GrN9uv9Nb/0nOC/CzItAwTj4s3sKiKfRFQ/djG/kXp4YGZ7
fiMEXTlYLj3nLLzDdoo8OmBlFkIeRoyQMYZ6kovXZjFckjZxDRx0aVXOQtxzuhsqSaEzBS4THJM4
z5Hkr2muXYiQcwyeA/WkEvNodrEOXoVknyB18afX9ZWq8cKXP0fh8Y53fa9h+xSmPM68gAG776p+
9/5SX8h+5yA8SVpgLntcz/pqmvhuG6cNOqxTJ7pyiwI5lmzUwTWp+wvrfQ7Jq2ZaMdLgp8Cw4SfU
++/QL/w2B2GN7kNy1Os1psOlH/W2Uv9KKJpXsbURnuN1aKoN4XK/6nXKW54cEkDpPvbmzkK9bZBY
EheMu0TDw8o2Mw6ocZizxAaPpquujLAvba6zG3oKrQfbheG4m9tpLjueBJnwYnlbb2T5WBSew/S2
jkaRG5dxR9ALgDuW/ulYc9vV/GGJ5lcy9NfU8S4t/1m4O94x16PTtUtTOWStp09d68OlK6wfYiv/
qGG+coG/tP5n8a7iLbZxUumdaGeeaRbWWeO0ysZoHrNx9a/EzoXIPEfrVYzJkTQRHmMHnsu6JZiD
NNOVSvF/6K+/nFvnOL2JbK6axhqdE2CK4xbTTniMtXW/5BAIvl0WsMZbb30J2XoEnfk+FWwoIYA6
ZmQISxuu/sf2xzmmr6J41ATU+I4P9k9EEwE5O/1cD+ROQyIwGj7G6g/PMX0YWWAwsKVpybwwS2fv
Zy/V5/dj9UIJcK6X15KAVC0d4nKIpi5nw6KydAmrQ2W66WZ29fQViPFg33YVL99/4qW9cZYdiATW
0UHFrnTVKsPcEGL7m4hIlVxJDJcecJYYtEkm3FV0WiY82fVmyKT/wYLyf5e1f6VPSNkNdgvw0XMQ
7J2wRRqb4mOv5SwFwBxGVDBTxGt5k/xKalCTumGKr+zUC8nyf02lf31xyO+ARLL1rFjBFghVe6tG
/Qhn6ysReeGVn0P5/BBAMdp1rIA+R7mGwQNT4tP77+V/Qf2XYD9XxwuhmsVHqhiE0JPfgVzCX9Cu
n05TVaVPvZm/0aX5PunxPhrdtl/5PB0GZdunFmJJu6njfrZufZ8ROc25pOwThW931qTtNf3ECxn1
HAWoNBkaOfUxRiuq+SYHibmgIw4IZTKcGARFnt9/D5ee8/b3/1pB4bWaJUsVlZ32zAG03k39DiYw
dw515xZ+Z1H5XGs+BAHc6f56NThH/sVbUKm5GWBgadZFrTmRQgZ614cgVhl4bIYEu5QPoO7lfAzS
mGW0dRtuEb5mVQAsoh3gqtFLHfGu1KRu2i6TroWxFq82r/pB6QJoJi758ObMtrFexgWcEkHJTcrh
V3U/m2oh0XGF7sMAXGC4aPmFgVzUf+6JGtdsDuCeBL0iH7qktOn8QeczscOqy81pEtfFNswLLOtY
2uOiUYney9Y4aU60pTYHHkB/CeGzl0npxu9j79gf2BWA4R27wYtvoNDdVVmDq67LUrWS/gQ5Mn7S
S+TfbSq1oKJuYsWlr0s7z+xVWDHxz5IQ7Z2Ualg9wat0FCdAsKL9opjcTz4fHwKzYZrYCmDvXcJb
mFZ0FIq1fbx1Jbq7U50361KXoedYJpg4Sp66bxxEgBdFxjxZ61JG6tgnY/gWYinNpVjWtagq2uVR
4ydZMvm5jNiOBqk4Qvhq3ifKBCVgqUWrw1963G45GEI5idc7ugxl2INyUM3LfpvlfgjSofDnkeQi
iXPjNxhJbvKJR0E+Dr9ggNn0y5D1q8kZxJPhAXcDZVi4IpTpwPdmkKd1e4KyTa5IAzbJTdfjxIUi
NW8zMUHQculxck2Q7m7/YU7u28A3+WTgTWpea5w53Yj/NdgH066vq/fTkOYX7BxeqfcK0tedG4L7
NdGZblW+LbDLlHhXEA6bgEnS/8zzL9woo/VpCZ7HbTxBTykbR3EUAd6YHrNo+2JSXXBnbpP561Lz
e7zzO5BGjuHavfrpHCI7rNjGm8hC4R7BXhmyN9h8bgHYWGUvnoDzhcJXFfWHNQURefVmc0+sZfB7
rfp7HtTVHgBsKrOoleOR6ZBuBfYmOMx1g6oUTcjRbilevNHF5ob0Hq/WzxacevgNGM/2PftJt+Bo
1PrcNFOUjUt46kZ5W20sjxt6P3NZ+ltyF1Tz93GuvzR8/k2jUEIyWxdgDLbg4y4g5Xr8Jdjqz5M1
j6HDlhsGmiUYku2U5K+9C38Q5b2wlL0al97JWOT9ttxM/lpwL/iy0Ajaz92W+z73d/HAvyUQzAEl
umgDey9Fi33RzT+9pTEZnNd2TAxFNT13SY36saw1dJ/mENz2jR58Yb62KXmmghZMjzFcXfUTdRCy
Tde7MHghUVzCy2G3NuGtCmIMklj6ZV7kXerLpxqWJFuz3so42YV6hsvGUHhdi4HDkUZp6RFyL3mn
obBt7g3kh7gZi5r7x95vDhC02IkpOSxk3UOt5KaGw/DQkJuhtg8gCtVFL/rdxOsjjBRz0YrvCLfM
yeqhrreXyjcFfPRyR763Ln6MwYvzojgDni7fcN4jDXJA3hT+3KTpvYC0nA/XXKIeWN8frINNYqt3
wHE+TsYrp0jf19hSQqsdTH92C4wqiEmbYpzkQy3GwyR/x9HPgLZfQZPaK5GAnIOqsQ1PQWXyaGQv
geC40fKMdkediucgCY6+httNjWsVTBH2ARubAkzF24D6ZQs/oWwQWNNkXOStWUKeTUHyupGmTOb+
kU5gHOqZvkIqG0225DXQ+t69eWms86km6nZLRTnCoCDrfLW8ZYzPMOJ6VIs71FXw3K04SvkGEiK4
qSjng7TeMT9+xGkETZglpPD3DXUZTX51iDmcRNMIXA1tOpgRSIdNMRUz7s7FGs0iqy305SaPse+u
rdQzLONSnSm7umo3TYH6PDWYN2WA0sSPNkjYc7OucAaOFzU9KyK2YuA9lr8dZW4FSOJb9SvcxjFX
kBuJcvzbqX+eu817ZGSCbrIYYJu9bzyCuO58A3Y8T9p4LxjlL6yDnUgehGkP0wIu4yGLQrycr+kC
r9MMpAToiIuGxR0Y9Rqu1wm102c2z+prl9bQuCUMKbVwkFPrs5nrbhcZX8g8YXS1N4vYtscK0rh0
t1XAE53CPpI/EgzFvyUxumz9ONJ7xqx3F6w9y6tFooSah7VWpVmn0dvBshvlTOhIu++80P6gHtDg
8cbEd8j4BnUOwHb/rVd8emP9s5zPTt1Wi0jyrevUkQf4xCJYpa+OVA5TWHQVFE6PUbPN6a3uKtL+
jrzQTE+k6djzWqfAoQTSkzSz2tM/zMrXH1UVqK9Ja32kCc2OK+amdxD029adxqn/e5N6JsVgdHoH
Ttu3tku9GxvDBHBnzRAixGYPxtfSJOCPAotFT4z0YVnZSY1lI22KXD4FX0WQNN9dxXuEjcSB+WyN
6Y82JuJ5dKH/s64hQAHHJ77S27lLhz91Z6i/gyXU9B1MsPW36JqxqJa6LZxU9Dh6EbtvxRr8osHM
NNaR9ocaVtT3Aqv4TwvYEmTj7Hg/w0f0Z+Uvlj06JdO9wcH02LFoeIJmh3reumGA4XM6IgZZlKjc
9hF6fNU6+oeqX5Oj4zXJZtYlLwIfhSiNR9QNzLgvBriL5pQEUXwcmkEU8MX5ZyTMqF27UhE99eko
vr9ZrAWZj77oT+sFU2mm1ARHa+Dn8DBBaXgt5IyDeNhYj/hiqcLBtDH5EK292XlwMfvEl3D51iVk
/cKMH3/uLelOmACEpVBq2WvLRQkF7uCQhvF2j4Q5/4hmbzSwoliaorU2ObAa32nbgF97M0TO0zTx
PoUbSCVb1ADQG+MtIn943pbjmJu/jCtRTdE3WzhjFBSn9NbxuQtzYXv5Z3VD9xg2ZoM2+sxv1LLE
32Jad7nHOckBs6T5EhKFpww4wXAD5AncQlsKtazfEcdsBvkuUXDG2S/DMI73ImFkzZ0akXq3VVL9
BJWQ1cvBnhtep3VOfJqhdky+jWnKXqSofH43wKy4Br0Y3m6vCrrUooAJIonzxK/JfGxXEYS7VaHA
qbLVwVjksIKZve0cWFpe5uZVP4bA/5qMrPFqtjwKoRRWQiYd01be+nWdxZov1R+Jjbp4mS+dHGro
TsbTPO22TqMleZRssdO40wHUWDq5AISVciSIRwHJsS5voxaHWJp0uRLKdGMOozvPzPmgPT5ljIVB
gIJX0SfRNME/ktbPIVSCclsPXoUL51A9w9dqnrOQVhFy3xJ3n9c1qBUKwKSuh2NdAaHrIh6igKk8
QXZxuFkv91Fiyxuq6KiLCVnwSY11JW6Xpg3zdHXrWHYbvOVzWAz73g8UPNN253d1GuzTBFC2JgfH
SLHbJF7S6fc0wTXxeWk9EDAWYmx6UsFCRgZoESSUXT4HXSpuhJza+FPPYNrbZ7q3k7ld5mC7Q45J
tjIQDZHwd++89DRMS+gVcJek/tMy8AVKZnjZ3zVaiQlqxGD2YbVm6RcYBzRzXrcU1vSp7Jof9fp2
lVviIEn3rBtUnwloZrnMV4F68VuUFsXKK3hLd3J1YWEYCsbORyEPeKYS6X0KzbqtUJUO3V0zwm/r
cW7YOu3YBlPsXQKzwBXvfK3XXdslW1zwhY7tQVXQ+C22XonfoKFMzUF3pBlesDYbtGPgJznlVHB/
yisE/Jz7wwIhtdo3KLAIEJLA0cJ4ssWMc46qEnTf2OSgLvf0hgU2kQcF4slUwJ7NsXt4O8av0igk
H701vN8pHXldNmuQ6Mtlmefw5JkFra/Q7y0roF6ZNAcz9tNQhANfo0wEBO8wYNz940EBTWbN6ni1
C11g/9QLJSmcdcJI/nQ9Fy8IrLAvBihrPySGNg7t58WoHJIyXZDNIIGp42Sn2M+TJZU6h8dfzEtw
vfvtDowck+T4rx77aVumdA7SBm7emo3zF/hgInVXkCl6dZqtf2xC3csoiLT5lDYQ4sPCJOoAk6ct
zuOt8aDA0AbuHpSPurSgzJpCz0mclA3XkhfuTd4gw94g0z6tvSkq+q6t/BsKjnCYgbGGf1PDVEIc
Pagvjbs11dtQTGsCkxl84tKWFHYkgEIaBB451cPY0F9haHGxCTFa/afqxIJbQUu9X0000G2vo272
DkzArfEAu4T1UyWiVhdSBqJ9k9QP/CzuAqS3OmqqrggiMbAHsrTVPeln7wSsl/uZSgLJhwUU6RnC
D2kOmCHqOwjiJ8upThYWlIMlVZhBR5V+Q76ou7IKIgn9YpnM9/1g4x8byiKVcSwmL1ZSsd8qXqW7
r4UepkPMouDzCKOIZCcIg03Xsko73+MIclWm0j5ai41MfZR7KDOqAzddDVAbmeIg3+o5fnVjm4Rg
6vMhBrE+NW2WYBWDA6ceCq0a1Oj5tgmamNzMtMWOXSVrdelGguDE/JCl99RWfl+quR7Woq68oN8R
Cphm6enNT3AhwmfjBtEDOt04pHRoqVUDpJnnNqgyjEDS7Z6v/mhyEMaY220msg6naSfNE1TfZ5e3
zp9rQDP9oCtpTStSxAB0xVnsee5FtCatCpylFoh+lpCvb7vyEcQkaK03XqfJCf206MdbqRlkKMiZ
zYzwq+mAFAfwMudpo/M0aTUg3SwgQQbmUdRmrgpJtW+3Ucf72KRACSwLXlwWNtv0amRnbGEXSH8W
1ijoYhjaAYofSRRdp7bhxi8Yjp+piCM+2luELrWnegIJEYBIH+Z4IU6lb3GycpUzXChxcw3S6rG3
3Ocn9Sa2msUVkJO5Ucz8ceNURehjxPouGSuC6nM12LIy4itEamMMrHI/ZhsU32uVvk7UbipjuMN1
x7aqVbxziHeZs0bEj3AFtV+39Y0c7slJvSyeDj+1G3BQ3PMamw1kCWO0T2ofvR8IpUdHJVAl4eoL
rybkmoTUn9HxkwJAt9YBekDryIm72FOeyTYY0o8V2kM2XlVGnH7LA0tUCddmTSXfsvQyzTT8CuvM
EW0UeIa37VPjT4bAQFq/nZ2TN1h/KkOsjf3hezZo1swubGhvltXUXGYr/KfTA1RD0NxdocZR34c4
mOVTWk9LdLeg/jafjETyPM7WLel+6qBnXQxLUG23FP61j5Cyrc3nXusKk5YNk3sKWRlUeT+5YF10
4+Y+8e/RdxqrUjEvGE5DPTGZ4K4u7dJky0oT9tOIWsgHQiEUcFyBSh3v+iWyAjR7GKviupRu2bCM
KTkSmhr7EJrBUz8CsSbyNpLUoLWleCf5L72MY387ATYiQQ/Yave18khjP8m2C/k9uKsNPUJ9KJJ3
0xjAaHvXTr6MQGbxaPXbwShoxaV2nKfXGQ7gAjVoQlhz4o3d9EEDORTUGRgLs78zGkox2YydETwr
FCEnGnR0OGJKPgd3vhbw785H4rUo8cCXWIqhi6GEBouV5Tf6Eh2OXTiRWp11IMpTHN4ikD/boOuX
T0wnsH6tEyHJc4j5jP/HBwEiOIYeQxPAjgjH1zoBpLvJ4rZvxesMnLqHCooO7brkZojZeCTe7LtX
iF9ze6w0t8GDcoshexgpr49xb9XRYMwy3+KOEPF/6NxH1Ys/htS++OsGCDfyrzfhpS+0dmioaaeh
V5vxiLjRzwalvO4hia1bf3mwwKQA5RAF1mhRpUqEMo+XeopuRKWC7bUdY12fLE3AUEGHd1FpVmOt
2lJJUSe/QztV5DOu0NVazqi150efeIn32TdBUp2GTjbjXSrC1hXxzH31SUKMAZdIYBphHpOZCJyT
5K5xOEqXDLqw0hX94rs1zBOT4rBDcvf8o62M30lMZ/0k6rMEZdyMdgpcBHHpoOiLskMdLpE6rEBY
syLi3GsL5Se6epWRXtDooKvfDfeaDzxIM3iJrBpo0cgirQFWpclNSASbH4jyIS7vNE/Sz6sOoLiW
kJbbzx7tE2y72PcAyBQRb6BuHFKHrinSv7vRsu+9Fa29cJSYJdZtg38QMjPeWTHiu7whYNv6boCl
s/6MyjSodcYa5NATxPYaC4iGessE9YhmaJTDbTOiu9GvAp3D8GRqX5oWAJHuVk3VuKXotGDjfdUI
NPp1bMaNoqPn4/SmeSxp779ARmyTtKhtHCIlxtEsQcHxfY2upjeP3bxvV0TD99Afl7kM4laSHKWc
WU9eX9sG5VA93aaolxebUaK6+ZTIJRF93kUdhsoLoHi2oAkh08EzmwtvMH+Owy8+TfXkZ5OsyPwE
beTGdvliIE9zy7zhzXwRY/Zoe2kXlNpL3lWywZiabi16wigPGaApFlOwhyGIKnrHaZ0ujyRotgZo
pdBwCbQPhd6byWal27pMUf3Ee5DMaosSRRrblGGnRKNwVhGBTkfSdyrs0dVux+V21mtaZyipqdj5
DRl8/DBr0x3obhN24lsTA7YIkdG7cE2tPkgmPfRX6WBrFEkaYh78rS86G9zvsqDuRfBJLE6bm9lG
PjtBfGJyaBSoAVWEatOusFUo6AmARDru0FYYf1Wuo8kJJWrn38P8ydiydf3a4ByHZvGp0o4PRR0A
0/hMTFDT160LvSRHGeYFBy20YLfaE6sHd5Et2I5BGrZokgjSpA8DnShabdabwh2ltC7IQOgBqma2
LR3CAAL3mG1j9NwRzQ+1COchDwOfR6DimVbc9X5ovwJwgXtl1aDjUXTcDFG5YV5d7bp66RHt3YR7
JSBXbMm8Jurcpwr24GQHN+8EIwt0MIbdtFU0/Qxq6iSPsfO5+GUdQ7+hZeDkZhVC1H73QS0Jyr4J
K/vUxrgEfIkJidwzJy4kZT3j4nyEFRrgGKBjaPidKEY7VPbMAmbvrxGaqdCx8HDKj6mfUzNv9iua
Tm66B6+NkoIrX1RlxOR82yXrao4UylfmIMCl7B7Q6BoferHV7U6uIUlLU0P7rcQB55mCzVBqgTG5
S/zcGJTCPFt6mS5FPCb+/EtNOmp3mAi/wVIwR7G4wiXh+AeNqLYpUcTYNQPRjaqbyiL5/R9n59Uc
t5Km6b8yca4HPTAJJBAxPRdAWVbRG1G8QUgkBY+EBxK/fp/S9O52a4/ZmDgd57REFlkGyMzvtYe0
lrN1rXLDN18WZQTypXCL4CjUCE4KqJZspUxQsyzaScQ5YRuJo6KrM7nJF+VikVu6NQcfoOXsADlk
1CGxRVV902UezMykDI/1uhsXcETWjC/eTOj4iz+zOL4SgMnwGirpp+RsMD0Vm0Y7eC7ToBSvZcYe
v43JA3sYSRnhvBGU03yPxrxQL6bM3BeGFmaQJR3AMoPYKe2bua2S+AddQEv87AfJ9K3LCNbYjksy
V/sRnumif4ddOQ2L9MClJ89PzvHIMftUuL7fc0yIVf28eBU4h7CrxH725kQ3IgwKHQs3LDPHGL8V
qfbVIbOaIsaGbqbzQYDq/xgd7bDmWWvRxyHW/aWDQkGh2oUoa8rbMUi765HHzuFcOhoNB7Xkd3Pt
gd2XZMo9JF0F1TLF47HWg7wxaRe7t61xdu7t2YYSsN3JBwv1Ore4whu7tsAu0vnsg3Td+3oMzpXp
u28ew/LOnRa9EymgHbmfwMJ2ClQ7BD3UgUUyWeui1BfB3J9hDsha0V1x7ePQ2nn83WbwVn/T9Bp7
8lzSWLk6KNjqvHP2c+UEoJTWcq/QF3wdhSNRHhg1D0Q/dJOWQQlwPFZPdaxxVeBt/RTJkl7ZDZRT
E69f40VPW6qs6jn0miD+dEY/e8sWr9gZsh0YSOZ1Z6SZffZSYJZwZee9LvzAGeCGKtfZEY80nQxh
Ose6tgnh0q2g/g6ja5QEQfyNj9N4y+OgikFp6CCea9KlF3tFMJM2VvfDTWsalt11rJ/NcahuVdkt
e1N6jFSpEtWyM+xuytkYksaOEl/BuImEilZkzkJvA+maV2i03aNpT9nBzpxmn3pticXRrV6bdp13
2Ry02zzjx4Q57t4MdFg4OWTWsh4NXflFBIRskvyZFDdVXw7nwFb5Ia9HoBaS+9rtrJx2Izi5JKE1
rtRwNxXjwNj1xq3bFOa1iX/gDPxpbbV9AcmG1XoUQ5Vt2Vb8U2VbFoBX7gQfeeUxuLqtNneWVcU7
uly8R7lm2W3ReMRI2rbcVM5SyFAM83rVSWvZZmUZbKnOq8nfTFwnGuray0OzdcjtVYMZsLxOuiAH
IXAEbRt9vteqwpE2ce1875MBQ2EGHBcwpoUBIYlbldiAgvHiPzAku69pnmTBhiWhLKPAE9ada6S+
H1pTI98zg3A4qOeJqU6XZRl2xeKHzBM1bU/BlG4KxEOPQ9CZE/4JW30zHENfwx/Eb0G+uMd89Zu7
ipC8cdsSmrgp2mHddDnl9YtnmNeUtNU/7OTCZSk+56WZ2TV9Ds6Mna4zHcH4bRRVM1AErK1DxH3Y
jMkKJNWQ3k4aUTnesHlT6mj5dnLIrUE+idK0T06V9fity0RH0pp861KQCQ5ZFy5y1hJjIs5Hd95M
dDSdu1TKN+3r5jrOodHSopJXtqEtFcYc0s8xIr+tJrDuKllJSSaxFA62JHMuKlSWXE+2tL4CyTN0
dkomH36Z5FHgmHozMHWcDN/q73wmltdUKOLtDTIeHEw4mVPqjZdbF3MTaJ8IK6L6zwVFiFOo656j
i3CIwDdMmT7nhnJumswv2rBLvekcSwn139YT3AJb/n3sWMaj6cyy3/mxgjklpr+Fzinn4QD2dgFb
bcVRplfddc857DBUxXwzeY66n3M3Aw2GJbVswmvmJrsWA+L6kb1g71qLi+QwW0/GuqJdAuW1Xa7C
vMw4ASsnB8IvrV3uu/kUdnSlRJVuqlPvd+Nu6pfXpEc3bALGMC00/tHDnn23rsm3RE8LErOU/O68
dffGjDe+mP0pQowwbEf4vL0ZiDFq2F/P+VRC+67Gy8Cv2RZMKiaNUd9XDt1fFNKhKMMIjJ8wrnaW
u9K4ilMl7PzeO5BaCbVtlJQIm6lW+7aU3a7EBHszTnMFqNLHV5a7OD+WuDZusMZezrqdN3/X82Be
jXVuQt/75jYo1nTfjZN9SWUZ77SfTzeeDGwwnUr4ZWiqvN54rmmFTJ7OppeVOi9SeS9tBr+NM6c7
AH8HB0JEuzuvXpdjYAQZs9pacRgKhkeVUg7bJROM0Zql+lM6wbgL0KdH2q/nqGY6jeRI84XrBLjO
u8Q4GFPbhKYMLLZYMwUE0+qHpcZHn556XPSW2qWg9U9Jqf2wTUB0QxbCGNIcNNXukgebjXZn2rDp
4SpTK7sBwGtpWTFzlV7XhGG5d2zdXbMjw/S1ZyZO9IY4vHTYi67KeNHTmmPwDYsxFYmz5STl2scF
6M57dc1cr/vEM/V4YxZiMV6X0tBqN+Te1FpwrfGSPCg5LPG1Q3sS8z2m2mQ6Tqz3Q7mBE9QmTbAK
CGqz1ggsAU4TIecqxO9dE/4s3aT48BuOl28EwE5627l+z8qX2pqPyM9QLmRgE/tOjgAYHNppAD0z
yCzZNe9BZW/XnnpWgSQjZg0Ou14O1slfyPl7Fg5I0pVejIUTfjvVbnbQbZ3m954hkvwH7en4EE2v
7mjbGmCmynemprJ3Qkt3auIKz8gvnYa2tcYwTQh6eUZqUXr7GDnJerSx4ctTStZEzubf905xHcvY
z59WU4vmU6ZjUn2KYFJlFloBd9mPWkxOxSl+psFlF0ydZ2+WYTUdGixsmkrmVjcqRz8wFeXB8wO3
O9R53hREFQJF5pHKWNRVRDd0vx4mJpnqPl3jedmrwJxrdAF2Gp+6JG3Sr2TqduJ9Rs7aGIDTpYof
6j5DBxbWdekLRrB0lsZl2C7kewULsIwHjlJ6QGpkktR9a4oFDg2k2VzUoacCoAHFK+PxzbCXobjm
Wi3aw0o5gEa53kBGuqCrwUfQOOTgVrXN9VzR25BEjuvW5ktr9BX8n7b0aBCKoJbiGxhWy2ZAsxFp
9q0kmf1gi7YdjhYbefMcLB3tuFelKRg4+3Js6iOfAGUuGys3FkfhSlKq/SDArq+ulphDZhYazErt
F6esK3l2lWWsLySHWt21rZah3HJh8LFGqEW5+v2AP9QbJRi9NjkJA/OVZy65eFadxcoUFolbWp9m
sHbZM3eimh4xj11axZPYc7srm0gO1AceNV6g0r4O5FdjYut6IzhYVE/kqmiLjbVT/fjim0DT6FfA
PLeG5Kq+sxRJw/euk/VNFXLAjzUggVkP5TUjbWucFPlU+mZNglKf5dKULdl4/tgM/WVkpfXHKc0x
ebHXuO63dWwWNQv8ZNh3AoJGyRDO05EnonV0s5sdsuh3qaJqlvW5KbzxuvVc5ZYh59zV4GBSxkV2
zPvB0+/TBK7L+Vz2i/Vk9IkaD6mYJRJl+DZv3dE/n8QHLWoJDArhvlrPRC0GNboTVxRXKnWWCU54
HObnwDfLqomMwDOT+lj1M6fFrNDBcBVnjnRCZ3WJDEmZPJp76JkGMLT1q9iB5XMhJ1qAxSKv7W2P
N6x3b8rRnIP5mo8O0d2uT0kbFztXZuXyxag0wSNhag2OGneAURP4hVo9q3hL077M0dFOCfdmruMk
ueVc3c8aoYnjccYRBfifRCKmAu1tg25NuFddEBZGTsQUqkH0kjY52VRAT6N/WwYBoPoRGV0DWbA6
uez6TTIFo6lDyHZ/zLezFKP/RJpJVYFKdGIsXhoDJdMdWErX3uddHvufgMbB9OgWmeM+pxY3yFOj
x8J68E0GfO7nlFCy7yS0x8uCRrPqgbgIyFh8Z2O63uCf5mZaknORFr53tsSatfdmM5KfWaolnbdl
2ZcttLxpxmZU1M3Yn3Tm6/xa2shP7mO3mZcvemzSHP63F1DcY+XDKPcD6QSVa8rpaS0xh0UXAbd7
TlOxmh++dfGrHIDqCwnBH+sOUUdpoPPy7bE5tE7mip1NMe/8PehnkUNNBbE4tXExIfponN6dpyNS
lSRgEfZMNw4Hmp8soFNI6S7qmj5Zoq5kAAbAW9GTXSG8EOO1pnSrTm5rrCbFuXe70X9pO8CXUCyV
Vtt2HIZ5S0ZpXW/rQptn9BDmQ16miGSCDuHXJrOM5a0yBvRGywz6vq1nJqbYWJNHB8adgjBdwRUH
2YORsNaAwNr2DINTWwyDaAfr0wUjOQrgMk1m7CiK/cx13objgIHxCiTMKU/a9oFthql1FJBqbA8b
T8+ICxe7MQDEy8R12SIAx+46m2ydmwDYP7hrKvCJKRI9hRHJLQOU7KozyZKepjqsMfVqRhSMecaz
PSfL96bkOvOidEBnd2PAM6ClWadSbdBHzXFoyIx5yr5cp2U0UbN19lW6Ml+UDPYUDecmEhSP6oXI
DHiNjBa19zGVQWLeA3WKdFci6PoSlARx3CbQz4r5NmjmDeqNGq1fpzkq0hVl2wP1Iuh7irBak8q6
ixPhLdd1XQ/iWKdrxrAKbQf222tMYEIH8/SUWE7zRnOmuguSgOfEVCPnm3yVtX9w8PFlN6hKZRFN
NU9nvzrs6Psil617LjxeT8iI3HsPaW0ZOoyrtTcPgh0GfizrmWeScp5fG0PE5XXRxtaXrmTYjJK8
N9owt+PRvrUYrMpz26WivlOmI/M9qRUdUowKrcJNHKROHHV9ppqPgkYSgOSFYK+DarMC93XbMgPB
NTflXg6J690ZC+LSyG3ljLIJbkk1G+XS1BINlVsRLcMBnkW4cL1H0UjzKxR/lQPPNF4clnMxkkJn
YAMKxzqxsk3ntjEThrfqR+GrVkWrdNYiikH9vFBzlZpHHcTul1wKAt9SYQB5GjgDjJ3LYk5ua2tN
r7XsQZzSBrGRDL1ep0UR9lXu2vtRLWp+LMj5TEImT8LuBfumsUsxyst7t/ZTY88Blfs1W/J42q6Z
k31f12VptqDasRm6hCuYh7ocmvWdZSuPI0/wirfdkIISENpr2dukoJT7OlY9f2/otvrq6aEvtrHL
fVOaFdIIZMcmUkjYSLSKaT+ukQkXE2zZNha5oVBj/OHF7SCu+dQKBo88Tz9EadHhgXYwaaPccws7
mrtJ1xHLWwwgUoH6RQzYXX6lA3eUP5a5tU+jl0r2lTqDMUGKrb17f2I13LRittONDx0zndzFW5JN
r4Cbtkpn4iRogIJaLdTK7tj2lzO3Y3oKXYxdtH5U1ms184RB8I/SKr0llMxT/RMbj51v0s4rxW3T
oUOKSk5F8N0VDzARzPTO09ozSUWVXc3JwVWG+d0vVf+VvcCxdqJEqxkREj4WW2dImtO4oPvdqMFY
ygjqJrhFQFcZ4Wyt+efYSFWFRdro4I6bLPug/o+xR3o98b3R4CpUs2bl00SUBpK2ATX1JjI6EB/z
wamIKACYdVs0t1ZnUs5bziS+nUfb0ybOBJa/rVjj6XJeHyyxybKgf2PHyfMdCLJAWOcZ9ke6UNiI
JHTuvXw/DkDxEQFfQXnqaHch7GjG2rBJktGwt9U8rx3tGbo7ka4zqaOVGPp7VwuOAVq3zGKM4Gt6
yxpfJlfKStnaZsuu5AaVQj5ysIKg53qR9XJroBX0o8oo0MnRLzxdB4xMXrXp0rxb31JZiHvSz9NP
L1kA2sIWI18VWRi4hm8jXKl/yZWkpm+hcQ1/6DihWKMCKOmepiIwvasY4B26bK2MqMt7OaGE8R3v
Ee8nFKRydFpT5tj6a7N8NRb2pdAIVNzrMPGyPj4vTd82L0uLP9TntOwE89aqQJMXhlZYX/juAag7
D102Yyh7EXMQrkO05CO+zNkcVRts60V46dfeHTU+rHGmDpjComIaYL66BMFbTNWjnAxr0zlpMenN
vxOKH0BdS3+PQr6M2CJWxLC2RL+S0N3dDu1T7VAT5OpxvB+0YW6rNIOy7g13S0sO+nqOOuiRjOZu
1s2bufjDDmJmfDALLziB605f59gO7srZtIrQXCdQnMIstknjWbu2tfUBIVB9v5ak5E492ndTWmaY
G4Eb5b4G1B2gOdCqGecRgcq91w1uZPSIZbK8grZXzejQwtFc8FslDoBRzQsu9OZxmqppkyajPLWc
bJywRDUB0gv4Uc7LDBaedS/Iq0ZahOaePkGvOjhTEz+LNUl2vmnVyIGFDiemlnDoXNAOJdKrVXLY
sJJGvZRm0H5JjGIJW5FYDfya0sh1HXBS5RRROVlGtPjgatJNvaiPiw5N9HK9YqoJGYnXTQzgdyco
5nhqUXOS+ZjFh3/vVr9s4topD0jYBE3ISZw4Ydu1LurOIGdl+XOby0/z7u/ZfX6xh3kcvCtV9+V2
2CUHXH2HYGe/mFvbi8TW3nNID0WIIXNfbKYoPtkn/4Ctbyvem4glieDtv3gef2CY+jU32i2daYET
Kbdx8mr6XajS04SO789f5B8ZGM2L6+afzDyKdo8gzqTcWSyMWw/BKRWhKkPjSblxmELKfUHrah19
qx23HPOKsKnxGs9EVqpQIkc+DAWSLyaov35OFwvo773xvxjQ6ImgQV3jBAzmzu535eCL9E6xo4O7
2sxcIYD06h6IhidPeBoSOUZIGtIgggRW41+8M3/kcvrFn5os67BkRid3zJR0R2cppy4ZI/bmACUO
KEs9//jnn8Hvf8Di13Tqru11LxzH262AevKRGM282lgVMoVDkSno0z//Nb/vjBO/xlRDsrdBNdvu
DkLBRilk1dsWZvN/+CIufuJ/uo6azp16Eind3SQrFAsWUEBShbL5q5KBP3qTfjGdDW3SVk0Sk18E
JhHikDnGQX5D4Oxf5cX90dtz+cX/9AIGzJ9IHT1354t2iwcUbTW26r+4mP7oh/+ylMQL3KrLsL9L
EAqEfjexQqZAtv+zT9b516duF42Dbpf3xl4rL5QD8Gi/qsc//+G/bwgXP215//S+eJ1Vzbj+uWxS
UNuPvs4uhzNPE8EKa4D3pRkxjYNZDW5z8+e/8o/erV/u/9RPAMvohdoBGLtfRNv1N7kF5frnP/2n
ofj/XV5E8MudLXPteJNOxK7yA04FfVBf2EuLfz41R+4XoeqAv6mFVXv7rMmf8hUs2Ozj5LlTWdw+
ciBKt50uP5bJSZHwDXIFK/r57P7jXzoU+//6T/78rhrdZQmU7r/+8b+eVMX//vPymP/zPb98y/5T
3XyrPvtfv+lfHsPP/cfv3Xwbvv3LH7b1kA36fvzs9MNnP5bDz5+ffKrLd/7/fvHfPn/+lCfdfP79
t28fVVZvAC+67H347R9fOn78/TcLjE7al2z5//jnX/KP77i8ir//dp2tqvtW/f7DPr/1w99/C5y/
wcC6nkWHq+V6Nvfp/PnzC/bfbKB4R0gpfSrOL+m7tWIu+vtvtuAxHmpxEnxM15KX1L1ejT+/ZP0t
EJ7nBqh2LB5LLOX/fnZ3/32x/Penwlvyjz//Wz1Wd9h0hp7XZP0sDvy/V5X0KRjy0HkgARFAB679
y63uIAJWlooB5grnpfHMFzsb4SyobprF0kUejq8Q2YXaVA9DIPqIEf4q8wc37GM0W3mFKn9lox0Q
2y7TCTmYG1YzjrJueaNbA95fp19WeOq2d+WhCnacfYlFlliJC0/ftgu7tj2gIBcjJI1V3hlmZV4Z
qJfJoMnsXZxaSOAgbqJ8TiAP6sU8JuN7HndnJC8WbsNpjhA17OYJutK6mK940m6KqpQsgyTL3lqP
JJ4qszaY9K5RDN7bhTgWQwqz5ZjvXpaHNn4S7F1gi3LOIrgRGZpahVR2DLhCOY9XSI1glWDEDLTt
+3ReoD8LePv8zYmXVxwbgB7MBiHFcrB2prY2ZtVtA95t5Jj1O77NIcRPNR+ow/reusu5CMYiqqp0
PTFFhbE5AcXal6a12bn1yvhTWumRofOu0k+Ftt2NHQfFJnWf8wExSWoPVuQhGI043iiIPKRfxQaR
2DO1BR+WybPJsDRyEn8bckijvu+yUN4immy3CBdgH9FQBxjSwtnvlsgw2+exxDRvyBdawRiD2+DD
GrqwcFEds3QmfPNyA2Z9mLDhhQIIuvKcr3PWfOH8+jUXlg6rFmoxniF5qtMsAWP87pz0/T1engc3
Jwf0m9mvW+E0zl4v6tSCmW8GcyLCzrPPo9JWxIh1Ara9Z/OZ9lP3mOoKNeI4fFnN4soR5WcLQrZN
EbBO5IRH1La+J3MwgNHPnOYBDkzdvdqBOPVjijYO2tYdU3o+m/s2QCaKVSCCTcFrBgQ04U1IV5/Q
Yuh9s5V+aGZYbo3BvJ8685ZIn90wLO5mcO0+GpD+b1AxJ5s1m97bfLml+LTZZZXelSXCgnVOTAQ3
QmFruBRpsxcf1jQ4I9FHw+/EMrRxmaY5xwtXPMRL/t7FsbF3cvtm5L+xiLtTzm3DoH+Rj49XvsQj
S54fSt1L1zGiVtRmz046qghD/4/aacH/3PjcztmuXpabGjXNNlGPgAg7PfX3JUOOoU8yIPS5RyAO
GneWcuYC6ruz62lc1IrgqvY+cYIpbIIOwYt9XyRcJcJ2nhyveknNE3WgZxzp6MUDRIqBzu96/9WY
1o3d1aBy2WuWFdBBrj3sRqHSKGvVvTXlI9wJYJKhABFy+iBEvalnRmVi0b+NtboGTcOPaJfPrUxu
VMGl0Vr+GtI0SpK4g/9l6WVEvDRAO9EdEYgfwxJf95NjO/lXRbw86+pHpouPWaDWXJtb1ZWfqXIe
R3d6TCrI6Vqul614Je6vSsLRnA4FVkhmzzWHm24jMa0vHfCuEPPR6Jw+7EW+hCVZ5Zt0uc9ry42m
OLuyi+CqKXRCc4PLZLHmBAgsm6oqvmq0ACCwGXK1i2L6RzvE9TZb53abiUuMmTkeJt8+eHHfPQDq
HNfSPKSoQjbsxsthFZ84OaPVy6DbXHFjdNMZK02JSapTmzFtn+Yeoq0N8q9N4v4oL/699nru6ub7
ulsHUiQDnLdSiV2KBcWpKMBMlzDz6+fR5Z031YgKMa2cPSa0jbtkz7nIH7yVm2cy2mvmlHNZUBk5
9uFs6xek6d/W4mtfuLfawa1Q4lHe0g/qWuvD5a5bWdvDdjDSUNvWxdRvJWHspG9GOz2g7zS3Omtz
0PaSe9W/Evm0scYKit5Du8YkDwK6tABQOj6C4z6KBKF+VoZEs1VXkzm9FPOmYT5m6TWtyFZWscM0
jc/hx7wm26G0rT0zzHoHWe8nNU+ksnCHTdhJlVwdtISwn0qi8B2XfOvN3bjxZPyxMmJhXlJALuIp
kexRRj82V6Im9rEJ4IIzUWJbeOvW7ltqjTcB56L9aMmbEZ39vk1iuH2vxO1JAg7TRzS1AHGUAG6F
zcekMTyAyOZvBjKHoeL9QFnWY8punvLG2Mk2vi+BuMMhaB+IP7Z3Ztq+inXGV6M+8R0Ve9/DlaLz
b5IBalfU2Q4HpQprsrq3sJ5PnObaI4aHWzUW926a/pjGxt/46dWscYTCP9rglZieTWO1NvBhzYlG
TYrpbLkbCxPfA85vnaOUMwvnC7lFx2FFr2Js9QTusaIr4xL/lJ5D7FNrgVaKGPMO9t+iS+59hTWv
GTGtTaWkw2xgvkh3MpsZL+qXkgBuEG9O0Y4/vwsvVO548f2yntT2ALywGh57WJnutKR5yZBWd9sQ
6nhT1scSE/0DU3p/XVr+SxO4dyZU3KOm5ytK22ndTUs+XnEiOpG5334XIJwh4O9cBP7Og1bfVnQT
h2mKu6jxh5MvAGJyiOdtY6zVVTIEvOOeNV8tHpEMuWHuG0da284W9iYmXTRSTrNcW6gq9Ww/GDO6
MDONbx1/RbY/XVkwVdiIKmO9y5OZSyx/aoV+d2J9aWYJkB4v9Y1XmJhIOrfapWmabZcBHviHNRl8
ODmIep0gWJo4YGMZ3jVaIKzx5nyr53tvkuU7pjS0Ma69W0H5cQ+UPmZnMPXAtS7kQ1+ef/6/fLWz
48CCWq/iCK+/fjFiLL941KwdsoZjUIPf+VM5U3k7BweJnoaj0rpeFX5Z7a0Gn9oiuAKgIm8CnWTn
rqvLE5lfpCjUxoK9Mz3F4FZXLeF4botfPGzK46B1umHzKF8WCQhLoEC0tNSwufHNqPsMgHYJtn5r
26dkrdZomPVXrrX1RvWOfB4M/QRZTeIq0j3UKhYOqga5afu6yhFry4AVDdcmuR53CxKvO+QO3abC
Rnd2zObeA9c81Bc3O3pZk+PF0rB/+pFX2+MTTugGliKg76Eo00fsyIi5QLqzwU8eurHN7h37eBF1
nH7+C3rdOUyV5yP9k3QfuMrZ2CwvXatPrdXJE6tS2vX3Xe0gj+ux1rdf5gmplg7h3188InzZz/Gy
j03/xKMxz7qYtp0NUQ3t1Wx3V3W3igPZJwQz4NmNiG24cXWzhP5KV9TSZxsRz08g6u4eI/knabDZ
PrmEhblQNiEsvAOz5u/7OfgxDbzI2ubSbKj8VdwrO9Gm38wVj2js7hthvE1FTvuJU/UbAktkaOFl
OgK1R+iiX9OsHI5OAIzueU9Iu9F7GvuctbCaZb0nTcMOjZHlsYYDiEYO1WYvv/cZMovOKeZ93urx
PPpyPBsjAmjEI4gff3gjGjeSaUwL6/HkeG9tbOycdQyHXuVb38p+YGgpImSUIZrwIcKBMm5tS5/d
YDyltX83V4QU5GTXbJXZRjiO9oMd3LewnG01e1GQBWwLQ/bSmgR/eIuI7NXjANHkUSI4gS9Od21N
QQUgIPY0iozRRcxsFU04oXysajReXM0/GFo47ZN2Kqz1APl/H5NvMnbLWel0b3pLi0tjfm7U8uL0
9nWMKu7gWh1a42JXWVZ6Tp3iYPtluqeAE6npSo4IdExoMwNt4DB8ktBunCa+hAebh8nODtByT30W
pBEnR9RvIN5Z5u9obvjorJUMGnEwkai6QgaYGJh6PB2HUlZn5mwhc5IKrOM8I22zm+JxshvOpvmd
5pehWPka9/Qa4YA4qgH4eYFZYYUKbdw0I1QovOPGRG9QxvpUtQjNof+Ivcj2hGi8tY289oRPX3T5
BqHBVLBQVoY7CXw5Pay9846pZ4qc2nhuUax5OMtFh/HMKooXVtunzuKcNTQee0blfKljAnZqeYf1
w45y6UZ6raNZGY+tSYaIrCQyzQz9ddfAGDh3OOKQH8Tlg+/Xr92wHDPOIrUwD3AP6351s/NkesiS
4uFisQoZjcGo2hzkPJiedN9/8Qr73YuXz6HAkYqwLxxH8jFq0TgEnBJnX+mA+m4cW1VfnXWTbpSs
rwxFYDRaF2eTZwUxGeN0WGfvOWOS34CzB1GBkjJcEhf1Qgpe0eKpNtq4iZrqHXwcL7GPWX2EcbB6
yCDwOG/G5WlkeGin/tB2691KRHvueE8TcQrLYHzFbYrIEIYBZ351NGEtG8UFawnJWcbJonEtPtbC
EKQxzSdO6E8FK+emW2sLetS+yRFlYT99Vckzmj8s/s/K1lV0eaehgO5mK4h8131PLfVJooUVFaTG
LRUHxHR6zXvRXQVJkmygjrNt3qhrijHtrWnJg1mjiiG5hoOcMuxy03f2tMG8EbqqKEMubJZwxz7T
JPHVU9BtWYlZCF/kZcSt0h1M5BglbfndX8ibMsV3YRvnyc2vrHTcMTPXUW8ku0tM1aSwd9j3k8iP
/gi9Wdb5O24IhgJnfZ2KO+3yyWY+gvsFnXKoFuOcSOfEfcgB2ereZYObZppwMRDNZi8+B2P16nIG
mggWshpnjkhIutO2hH0242PQdwmhEZbYr1wYKvaS/0XdmS23zSxb+lXOC+AEUJgvm+CogTIlSqJ0
gzBtEfM84+n7K/4Ru3/JDjv6RPRF3+wde9smi0BVVubKtVYuLfQdCzudjhrUb3Ja+qp4G2WSR+2Y
67IzeZLU/2ncc1gS585IIvt+UsynOE0tjAFgPqhqsSUwNrfCpnvaWF7V+e0tVdtuZlbe0p7NZhE4
+Vq3y4c6dW4jE9cWx6p2yiiTWHjejk13s3L8B41BC7BJFhacbC+d0PKEnX/WGW+EJofuZDdZizic
9J0mTn06bREfRTtUXN8rIobbLdyA4UZkp91am/JgY1cklSbeWS5r7SAdZ+G0DoeXbGRcm49nON14
G/uN/i1pxr3lVHdm0H2IGlFRPRl03bpvmAXpe1wdVgN9rY2jUzDlabyBjkWOV2tEq+bIBUU+VS0U
tBbEoSZag8LsaV+irE4mLxnylhomXSvoRlHz5j/pUDz3zsbK1J6eJ1QPK+zL5b2aSi2adlsGOPhV
wj9bpQzGplN5ZT/veoh2SPzHFTfHhxPbO9fFWBgHILq2RoHAFk7+AoUkZyI44YzzNvfWvCzV+jub
I5xnjBbInj3VyVQqtnGJfoxUJvsobPcerwZ3PbhLJelvMl+9yybT8bQuh60u0sTTZ3Vb6qG+LWBy
RbP/0Fb5T8CZgE1HrVW42onRSzSf+T1jni6chkLSqt478DHPcYc1dgWUDFn4EvYJuS0qEa8P9V3c
Uhn6kCgXZa10iNBGaB3DGybZD7OV3LtB6ayq5EJ/8HbMUUs6euNiQahESMXEu9lWCaxeBFtCiEMa
Y6AAt41sXAkZPeefe7Qaq8RI6Prq21JNk/83yOx99AO6YXFpv0Kzn9Dc/4/wW+jQGrT5P8G3/yv/
+T37nv/X9/znf+2jH8X5e/1fuyblfzb/hnT/80n/QXRd+vGupelwgTQu939Duiq6Qpu2g2WbtvN/
IF1N/2/+H+EiqTCoZXGO+A+ka/03uI9huY6tIaTjb2j/N5Du1fD434CuRewHNtY1VqaaDp/2qTHU
4NJkkd7XGydVXlJt2MZmdoaRD4nEthvidAWXkrl3C+S159Ja+ehYga9vhDtzV7/EIjsmWed6Hdfz
AqGcN0VY6PTmYWbyJrp2iDZAGVtnEisctm4RW4Z/63QIlvjlJzi6q0LlB4B3TffLT+BUwK8Hj6L+
BHg1FHdnt+E5scwDBbO+oLMDm0mJzhZ0GMzvexxEQJOBIf61GX6Hjn9u6NgOj5J1GLoreKKwYr40
CUVCpTlgyIseQDzp9bjV57H3GBKkAwTvCshOYcXVUrgUk40pWUdQZyqnXqaG/s2Fsfzn9XzuJf6z
HMvRVc0wVQvhspw98q/WVmNEok6ztGI5AabKmn3sQnOPqOYvHddrB/fr87cci68hYXXFV39+XC8a
6sGi2hhRctaqtwoZqpdWA5YMhrXDxXHpCnMnem7z0MdylcocgNCNPHzxfpbMPcdCcjkXKrZa+jct
sbYAb2kjyLci8xCS9i/qyURQegJTa9p5b1GzJhPWXg6U4DxNVpnvKCvDndaRa71jWNmg3pIQPImB
NMlZNLE5rKL4Que/2WnOo5m3MW4KWu/VzPnxJI1mgYvZvikwd5zT7oSWT4OvVS6GCjqQwBrJKYAJ
8ujcDu2yc0W0GkzKKdV+DuP4CVcQC/lQbC7BWNZ12XNxRGdm3aKmbNsDagrsK49q3ThL7CQZtBMd
HN9ETKyKQ5ArDkVsDmwpX5Owqd4y466ZX0WPrdcMyXTRZ2yhhkQlhoTplaKYNg5N+hyUbWySS5Np
i8SeAAPLUzoHR6w8+UgluVNma2928cVVMg9h34Y+1/nPe0yTzdfP754woNJ70ixDNQznS1/ZnhGg
BFFVbqra3RTtuimJF4iEIjY2Dxmzp0VUWHtfCJ5zGEirhhIGplJ5oe0f/7yYX5pTqKFNnMJtJJTi
GlE/7/gMV7CycZnWSaKzRl4AjwnPPU+31RehK5BrB2VbuTWenMA0gd409H/0nd9R1PUBWELrWMGq
6VQF9K657ZBWecOMGb3Rprsewf0ibJSPNAygjFvnMiiPpk180TXaKS6TvYN0PFNATBvd4h3mI06b
jvtewCrxcrBW5niZO7z7AFLRQ+Cx+beXcR3i8fllGBb6UWyiVMu17F/cgTvX6CcbwVSHbYOUf+Iv
RgzPUhuUvtMXQZiUnt67+IcONzNHaBE01comB6wsDIJsM94CjFFsPmXSk6nI1GUz8xZLDNjgne2S
myEJbrrUbeDNWrtrpO8MOZf4zm44cKbG42hq9zgljzTPz4PjHMEMdpiX7W3DPiYJvTzL/0v80T4T
aWSgw3BHFxZUftmXdOUe/VegawUD42ro45sBeJ70nZXgsZ8sm7Jek/eCYFglV5GvMEiZc6YYqfjL
En6N/KzAoGZULVNTTfdL5O8Efn+Y16Ubv2/wx+3wUHSjtln+eX9/tg7/53cSbFx0ZfxIYvrn35mn
zExWqpTf2Q7MiRLFw/RCGRMCTPTTOGyQCfzteJv6r5erYRku2lJha7Bqvo6WKDJokyE6O9wQ0guE
yYtFr1UdEAVC+kUBm8CE94v5BxK1jQXZAPMOveEvMLwsd7cuBOMlUAAs4yg4Y/m7Smd/4zbEvDzw
jxkSbFft9lBHsCtAllBwKzc24TjAM2RUvuMVFy5RIFOnJwaOOSGtw9ZUVrpoTxMIWBGaSCsDHyFb
x8Fy0qcCv41/wrqeO0fFUqY19tt7eH6XeZiP5sQSaXeCagMGTuN97XAu7GQj0EeF8nwM5DlJjFlO
6uL4ozF+O4kf1PS9SHxYu37hoXzkEqd7iAxpPyTVY4FXGvpJvh/NGsWSeVSc6IKoKV+gr7xcb8WJ
JqOulCcXaqrlAKNMM5YeYnbQ0mr6IWCi4sqP3G9D1K2zjFZi+Rjkk7XEK4/8y00Fl0a2VefsXYjm
hfGcwE8l7jh+G5+zOTqbsQ5szM7XQJ3K2rwkZnTO1JA6Rn1oppum1h4H/8XXebZ5/OiXsbug84nd
h5sjw0C1H/OPQUSu7ySAEKmM8xpL3ktP0tAI49CB3S5M50ZrKeWTHk4qpDkdQ4ySANEXd32Znq8r
MObsLkBRWtXv7QDRSC+WRsPPRx1wlAnBNSYpbXKn2vohLJ3vrROvXdjeHibvJ0XL9MU9F91Jy6mL
cse3PO3RMv1h79ftLomim9dy5FkbSo3knVlDCyNstonBHmjC8rWyOtQ2jDP16InuepssNbDfu8d8
5EHW+JEs04HHpTqTlw850ne8nCDyl5651dBi8aPYvhYTKXdZWeoAVuA+WXBUw345mOqhjpz7Nqcl
VdvpOW78I3fzWb5hO40vk6HvrNK8DbF6k0tMMx5nxpMK2vaR6acffhgwnUPNV4Bhd0Vp7oy44e5x
uFrM0dz0ERkAYMQZsBWbml0hmp+TbW1cjRyo9d01TqJbuYvmILnQBwYJ6nmfVfKK+nlv4pHsBTr4
SGdw40pVPPuYqlLUa7kbsJbIF2ZlRV4YKMu5Ubw+CS+Jza/Uo/ROnSP64CaZQvlStdjvRvI0RJJ8
3AuqeABO+InOTbUP/PJVYU49jGxder3zYG0LX+lhSi50K127hkjrb1BunrtO31zf6JAVH5nyQl/N
IC48FNroLN2Rz0BeR9t9MrcFXoteqTo7GWQypMhkCO5N55AOZlTLdu5usIlEIGWwoga+rVWkp2gO
1kyHEGAJ6Mpy3X8Qqr2f2vnNrPQnrSLhwNFpacZG6NH03yELQemQ0JNEQ7RwRHxuRra1tHbIW7zV
Exk9pj65KIFyrO1xM4+I5Sc7uACvHK7vu0XeydRue1GpSrKyx/mgJuNS2vukNTbZ+rQeYzgQox9c
CpfPzkOyMRnoppKPDYu7PEQdNZTrMJEp8Jyd44CHl+Xf/VklLcEtA98MTfVMl//bimfX62P7oLbm
qWE25ByHZztvTzFuNdg1OEcLOrSfQ+9hKJJn+fYR9dBx9PUDugYycFG85oH+AJmcbT3Gl7L4OavI
OEnj97iKIq8xgosdsPE0s11eY8o0cPAmaVpNSx2KvxE+zWjXfQ6mGRBmbGLHP1tySs/qYO+LOsBw
JjpraA2IBdyzvLFaZg4QcNYtWl2zdramih5Ky6yNXCAY34TgJuSvGOHjNW6YtXlXuvlxmq0Xrdgd
lXQAN3aWcLGapdnLOyQmSBC9BPp2UvPp+Xqou4in3Ct8dZGxl9GdPGlR+YLhIjYmKiEOsTCh7Wc2
JeHKUvnpTEQkB1OUlTb4EQY2aPfUwblJ/XaL0H5zfQg02G5SBVspPGeesAbwaljdMO757bHlbw2/
eQlS0e7SPltOob6e+8ECsuIp0xBoFwPoDk7h7tqkDTVGIy7rI6YwYH+1y2g/4SZeVLpPgcNLQ1RU
eY36IDdIKy1NpJmaDMUNurtGa99S/9nE6ddTFa6LxNIOxUAbqG/dNxVZ50LQXJxA6KvsPuOSHoW5
zdrsXd64vX80EMxBVD3MXDOEjAR/ChaZqeaBKZ+FqT1j9Y1bubWRu6MbjAOCrj3AO9uS41mbPxSj
f2lHfrzT8+PzGAsD6MHNosVV2LMsdgiNgZbkeEy35iRugSxwpgNIoyUIZTwePlRDP8gIFKnVvMYg
cpHkSY/kaVQ9xbcgKmnJyprLkykYKiNzuHTGcqQZvesq7eQiTKKWlRDqakS+acrWF1Z8QQnn+eiN
lszrWlb0JZYZ9RBkAobm+qn2gBkIxli70ZQNtVEsy6z9yXyvu/IRa5FvXeQeQRyZRWDbRwYVHEgs
NgK/fCJ0d4+PPq8cnwOWrDf6oWI8kDYFlzhvTjJW5xhQldKTKCrXyCR38gIuY5hsaXcXYsGSB41A
bD9gPxk/DErzOEfdCcYNniWnqLP2cWTtZRZzTVcTbheRB+vR5zqoR6qna9xtFCg/4pmJJTEGF0QD
3Bk5ghgn5B2Tb7RDFRF7EcV1cPItfG5WMgW0Cns/2nxQopuHCXap34ulDGGynJaBCDbd4Xplybxs
hIzC3bJLuvI2H0m/cOG8KDSD5TZoVPR3sg28EEVFVYwApcm5a4nUhVafMIj7aP3n691t8RDNOr6g
6z7j/FkgqbIPWgOeO/ysVQ779e51JLaOtc6xmExpIwTw6Q6AQ0RCMFk4QH53r5poycM+8/ysYysY
1nFU2OVGOt7hBtJB0zEOQYK0vaudcaGU80OMNXRpnzJ8QFLNvtWQ2NGFf8j/qdcZ76RN21q0Tz6j
DSAfIHVtTpHLb4XnToiVpQvO/KItn7WsuHRuddJmF0HWitkT9FKtIKVNm7FeqILcGFl9SvWnxFL3
mU/PboBxERTveMuFCEMqm3wxWGS2pyesmrQu7LRh1UMCRH3+wohwSqSRhffNPQSzcuGqvFgGLdBS
xjyZqeU3ODQAbESzBj/oeE27kORTzijGIXP0gCz5w58FWngohNd/fU0Hr1+XWmyIhpbnzJHTan8l
Rlh8zdBtmZ/Ajph4cwbhUuC5Pc6EGgi+XGsOyTYWvIty1SMDx5yK0167Ee+j5CxnPZfiNT+c8Urq
nZJ+C4ohGivmponrU5RzMyRhfqeM/JSq3rc0z67IShXIO52T09Ih8vTYeBs0OoITn4cI1QXYB65v
8Msc2GIdRkMeKlE5R6BpVzKr5fTEPeSjICTymN3YUGd7/tTcWDLfEBU7BuJ/slT4Cx5+Xm8de0Sm
xYl5TJzwFIYUGmamtSvVsj5iXdklMJ0WrTyW2LrfiRDk3ybVmGhDhIF51kOiD9q88/X8ccbPeC8t
qjJ5znvrKPGaApMYoWZ7JGFLWybAE/fnEJD7WuWzMyYkxDxN37LehB6hH2vqU6PrKyzY3myD1STa
wQVA8iwFZN+If+pjjLmbW79rYEYLB0Yjw2BwF1zbDIWCqITPMp1Qz4LNRuHAXM3mqVUjeiIDcyrj
aW+Y9jquKrzXBDZc6B7uO6NNlmptfEd08bPXoDP1dhgslYkBo3oZPBuD3IImXPpRD8dlKVLXG2fl
kHSDw5v4GDW7pDqCnzPUH2lkwL9j9rGS0rnWKy5sS9i+B7NVXdZOezLrKeNGV6utovSQtgoUg5Vx
58bCXiltcJsU8OOSwwgfvZtYIG7AGyyBYxq3VE24+VyY7bvp8OgIsRBhjknO7L/RhbXLkGijVdco
5gnumHJDIe5Ijbq53c4Tme7I4yniJTAnjcmyfdJVxVo07D201AiJTD24U9F5b4ZEe400qY00cFoi
UaB8KXT+w9ajZYxdJIEkuNdlOyiAiTMkxlszsj9o/Nt9+UE8H3E0XKmD0m1SlTShytiEqnjqsRlZ
lViHLHJteuUaheWQIB4CMqLfX56yOrytxYCbS9o/qiokKz1eXGMdzltkeqS6c70vm+6oD/raxqBm
gdYLfaD8ANUNzgl3RIX3DftjnEmUejJ2n96TSZVpaagQdTXqN6o+bCB1e3ONwLYk5uFATKlK/ZFl
zi5sDdUr7BI6pxYlS2sOiyVdxl0ok9aOMVgCR9ceA0kvoKFN58lQFlMa49weRx5NaR9uhfttbBDw
T/Z976qXts82jdr1xFxmDeLUyRXRoVoZDdq7ov7oi/GhzdVdCjMJWb6JMs4MVjy9Zh0U4BXqRMYv
bGMH4+2Uck0wr6YkMbLQtl0lF3iQnnq96BeJ2tDA625K3HFQ+xn+MnTwYMxb/IcNjRWEc97B0P0W
haa/hMl1xDD5qDUPkVaH3iCw4QtayIMIRHUGbBtl/i3U+YC4uFGUYF4Oox8i+rV+lPawioPph6VN
OEdLkrMWwvxRWFEwKm8FQ3awtUq9Lorvq2C8EfjtspWpfN1S7T36zds4NuDWgDkss+K91NSneMa0
2Z6UY9YOu9jECZsqccjFYaqsAyNbDqVJgowsf9UH2Imr1jdlSLy5tHCQdaIlTxjfKtKevOlvxfCa
UUsS5u6Vob61Ovdd3EErxbdL3xdMRtW07uWaEcnIPfkAmJl4KC1uDeYQ3WEtC+eyws9deajtBqvy
Aiplp3zXIALgR5q+Q38CMm4BSzvdvWXRmHTdjUX6La6h9abVR/hKoXYU0nOJRE6NOwoxYMBANN9R
1kNjkWwCGvj4AAbsn2rn2LL1j8BeRaqtznPCbosuHdk+5xjzHp8oHZIMc3SDxON4Ls2oAm9UlHvc
CPxla9gX+EDfG1V7NGPnHZYgOQDD65cB5qNJ0j3I2QFdECNQMcabrO3bfd4oK/jJ+BYo8GphZbHB
qpkiqxFn+BunyPCPeOfvRiXTt67MTp2JkJwH1AdFuy0b/96VzYnrm1WAMLBpxmmf2S8JguhlWhCx
WhyMsBbkfBD7O73lMHGZB66RwhvBAgfozx5bnKrwf0HEKngIAMay8yIR+TDZa1HzhnKaGzD+YPgN
XNZY4jil0niR/S5RYagRI/epfbx2EEwX3xCc/ciqspP874TKABuC72/CCs45WaDeg65ojE/wMLA8
4wLUMaKhpxQSyGIXmv+h4Y/kWtBDHJbjTvaxpphO8v4QOmBpYa98hHljw1pAcBBc5JPqHfXQFHDI
2KPYlVgaiK8EITBFeRUO5NfwHIpNX4THtB335GGXHnAE6/B9BSegxesRsxYSYMwBQ09ZQ6KS/Hp3
k6uzBNAoQACbz45GNkhbbx+MQ7EKgltVTFTCMf/w2rTTvrtdPcsL/xSTUjtQCBaB8kYJcoNjRko3
I9es41Cz56ukhpnQJMssWg4tdlh64a8KHD7A2fv7xso28rG1irVlHEDrsr6CrtE/mY4z4ARX2fb9
9fbPCxzpaVNuGpmT4WBH/ujq93nzHnbiJnsLLH1ZTtldqCnhNq9C7Z8FQy7YxcL6JphLV+vpDldb
7uie9FHmF628Bibou5gAHEynJQvrgvOg+jP91oNS6VjDlPw6bASOaKr3XcdvanSZhuHWr9chSipa
skob8d3FjAcIf9QpzyqAKSSeFNmBHd9qCVi7nT5Cd+ISzHrK9ETo0vEZJbjiFGstSb/XTfeIaWyz
nLK2Wqha+eSHMLh5poDmCkSEvl8H2riGodZ7wxSeq7H+5kQ+8L/RkqEo1aOQfU1s4E/ghKfJIZ0w
p7fRrm8ri9IFqjDeXjmFSfo8dfESo3IcKPwhucErzPKKN9PmfFgS3RAZW7/H5xUe9iqe2gn7uJrr
BF0QNBNCUhQwa8+ui1oe0h3kv5+M6lAYdArRW+2aXW5jSVI332iFXYK2OdV1366a3Nzj8wkMrOmr
fw5Cnh76pHmUZW3euz9x2b6JHR0CBdggJqGg1pRkAUPSF+Qmz9jEjVew5NpJe40KwucAKWRXRsOr
GMYcA0r94KbAU0a4NchdbRwllkFGTd0+BuV3eKGBd+3AOa6zMZzkDi/ho4EyBwfWe72Nbn0JgQey
PXYNQSFmz3ZOyO7r01Rw2rRylqr7u+6b2aevQr4L2MHgcal2ZKQ3VJoOUUCq7MhuPCXgEhrRp65t
kuVIaRlAJHP2Pu/FCpX9M9YJqyZJP7TQunMNnGRqFfNZlxuhsPBVaqPpdoqgIqV8EfelT8c2wOjI
jW9dhz/x612r0tLFk2hVR+RGsx9BTavGGxzRgYpiGMaqftcpHR5rpUXSQ6OdqiO8zHFyIZujHYIN
Kj0SVP7y6IGAWaGO7MRWtuN8Csp5GZTsh2ty1MkSBNf5dchVu4gk1ICk9NUwNqPDtZtSF7j+uOub
9RXvUfL4XOHutZAHvIrgdQ96/WB35g3G76SZqfXojNHGcjl4sbEXIl5VwYSrK7fvFSKLrVtjNN9k
J7XvWB0jBPfMkmI8+4hHlZ4sbcXaz5HmmY1+b8pObZSNe7nmK1AGK79guJzoQVkgTcZa8mBtakQ3
63jMJ5Qq6NQAKLG2BchrHGOhhCPPlGcCMSBZgWE8dQPjmORTsodqXiaMUGoCjHEGxTlKpFeJiZfA
lNtGY+Bn/yJPXV7Ri6bThlfLxmSUCGMd7GObe3473FxvZ1VQyTQdb9fKtGURMK1Q1jbuyG2CpeBf
Wq+SS/C182iptmbrDmgJhkufW1OdYGZVSEmyMXzWGsSAQhLGZcAkgFxfg9ELSkLTOEQS6/xzW4wG
2+++nQa2qgm+W7Vk4+xfDcA+7u0+iDENkWGgjZmDUeS3DNulwG/b0yxkssazEqO9v76GaxPWVMst
zBWyT43pgBFef6A56DJ7XhWDzlFYqJO1STHaywJtRwj2WoWC+QpaYwECSueWZ6aFerJQxV5eWUkI
hEvpWxf7SAPGFyXOVzHaE6CV74iI4MjIlEUCr9PNOOcXFHG7Xm5DTKZ6LEyqVWrML33dHa4AAS4B
z35obfIyvFyxYlsTP8l6X+0A6jN8RNy4uh0YOoY2GYdEEl6gD5zKpvUKtd/UBqyByhi3jm7/7EL1
ITNGGtVYLC4QrtCOSsoDjtql58TqWtD1csz8NrS4GTqsTABWvkMrn4ABlq0ujwXw9qIS2q50ycQa
lQvoCm3bDCfxMNXgBCReksZLxVXfO+cnqlRqjl4V+A4d84Yc0QhAW8aQNoNPH3IRVTC+BVAzgin6
U8mPRINo8ee9IX7lJ0CVosEvbIgBKuSKz1sDn0TalKxk4zdszEoAJRe6erLg8wcliZzE//KlbkGh
ngjGsfpoieROmIwoSwYGRZhiI/NWhqsQk32sSCvQj9jvtIXPHQPkLWGMP69Zk3ylL4cJf2TLtgys
XyUv6/OadcdBHSmSDnp+AzfZMtZ5UikrUdYA9IrCO6roVChx7QGLhms/zhlc3m7+sorfHGlX1V0H
bwbTEPR+P68iFbrWRQhPN04Fh73Bx2EZTt036NnWzQx7fZC6VX3un1LHwdwFbVqJ+DD2V1PTv2CY
eVFLTI/6InupeqBvDdvBprLUp78s8zdn39WEaRuQrlQkzl+WqeetCqpNme/ox4Fic9VJq2IsmB4N
luJGM24HxXFsarAy2SxGL4N8yU9v88lkHs8ohk2f3v55Ub9p1EODYll0c6/svs+PLiPJ1dtcaTdQ
k5f2Wa+YV5TQ5POGLkMnVO6V7PF/8I3kD5bpEB5/YfE5LbIpSIQt4+AiwzNKLMME4yVGQ1wqRr4A
2jEzrU2jvx2vz/YhV0qCq5suW9IVSNZtyR74V+StGG2mj8i+NglK1UwlwnEPqq1zTMc48+zofG00
ty65+ewDElI7FjNA+uAcMWRnLIKEKWQdkxVOsiwYh1lU6qYfae/Z9V2DlGlh5XgjOIq28rOD8ZcX
pf2GOiKJmRjwstGhb3y5t4Yig+yvlh08/+A9YbrARhuHXU2jYHMFGJSSoIF+zBORfcsclebmz+/t
qpf/fNZNkyvTgCTkuJLq+fkBdoLkws+xa3Uie4+PI2BUN98hvtUm/SC7OWreLwvGHtP8UWl6q/Ro
KucBRWeimPvMMRFt2Ufc0wnqIvk5ZWLrG/kdjXtpFn/KcBBl3ObfmEbYBnwNUaYJac/kvBEHLPGV
cumM5RTYQbPJGGcjCS8EdlppiqzU+nBazDlXpVyshLCMVtwMMZiEUk9rX7EoTLnaZlGvHFV6Ikvm
hBKiHIiU4gSwexmgI0Qot4b+PcsoBtOawrs2oHuAPyd1dAkZXgg1tThdN5HEuufW3sk2jXDji87Q
rkJ/yubwR9g567JkmIU2IBsEBvH8mgREArmpZID2Bs0lZb4xKgfFqmyvoTh5jELjyUpkogdja3Cy
rZjGVyYrnxoa89hs30sSZd5TPzKpBnTP9ao82wnb3VjKfNQS0uA/b5MrhfLzNpH8YDwXQBFdx/rK
0nW1fmwBKMtN4INV1F2EQRa1oWxJDrip0vafz7Y2bko1xKRQigoUOAWYZu4Dm38gn1Dv+qs4QSaO
hBLAwgeZv1Y+Gtn+FfnxqxLrP7RwnZ1xE2pMlO5lIS8YquCFUB7rLLsTqX07WT6ZVVG7CwW1smyj
9br/ojTuY5ryov78079YN8kQg6GFKmidmlCLzK8GUV3fcj/VPQxDS/Zya/IT9QVTAcYVswnk/gL3
ZXKSU68k/BFKekASkA+5pbWL6uzy5/X8et/Ypkt3Wwj43KptfNn5oYVXa2AF1SZDryUGHqVg22nt
X9OA6yd9eeeomB0Xuw8VL9WvsRXalV+hUyg3c3lw6EBUBQwp5qnwyyQQMg4csdpcCfD7taqCncWm
c6n69rttA6sgLac5JtELfSB/qFkn85qY6mJ6RUf3aCiBisCY46S9DekM8gBLBgJlcBmVUn3CgggD
5PYuC8ejRPwKiZHJhhqsjrtr70zN7Z2kueLBydgR2VzW9Ivjx+P/YANAZYRiatqqaZIefw6ReYs4
Hup4ubFtambkIWdSPhogcPpkgGTwDzWGBNoqmh9jEz/JMm9CIIo6JrwwweEvvj2/3u62rZmQLHWh
G7/etanoGrvUtHJTM8ZnUUz6XRFUR4wNtkpu32ONwcOd/valxq83lW3j9ImRi6rjNON8zXMKrXVU
S5SbaXDsZcpMSreMeEdXfGqczybCdN2mcYivBWYoroSPjOccB0Gc7Z/8zv6hO4I2ezccG1gkRLsR
79yewxvnFl20+aXK8k3nMwCgfjEyREBXzNOc5x9zf3cFjMoAmhSZxLszmz+EZBOJ0tqIPnt1m/EN
KJ6uRS4np/R/eeK/YRnz403J6bUtbsmvVPbaRGXcjMQALHbJLwDP1I+W3HWBJQ6NgUvb3llMZQow
gCYHBT6hqa0ue1xa/3z4r0TOr2cSrin7kZLCNL+eftzknKFg9Obm2g691oJGQQNEdcSyZ6rVlv3P
mQnWcVPc43bTr0vXWDVp9JipXDehJFvJbiuO8s8dPtNO27JOCW0zAONw7XBeuTB6/s7wdexMgGhT
Wp90Syq3HRcmfhRykje4JHV8m4AvDljhwnTGxvSIGOPM0N4+DD76FqJLNSmrKx0+ggAeWmRYutme
7N7aKaV9vCL0uSRioUQTafPQMgIclxku3HYAuY/ag2M+pSkApKGGP5hq8ZoFKD0mNfupJsjikori
sWa6FS0P8S2LQaLs+CVRDdqXDddLhg8PRRPdeQMNpMbNEiSVvpi14JKGBhPYMBBBk77pwxBBYLdV
22KTG7glXyObpA8hSH8OZw3iV3JBBQ4rqznow1HBIc9LmFAZj9w3DLuEFSRvHv74Gwo15kj81U7L
+DXjYe/pBmoZmL4qYofPUahEDxfWlLob3dnhvHBnorW/1e1+XJqAhbUO0JIZOMqYjLsk17m25OPI
EDgaoeSe69bjjqO1TZIiTcmxv6wfe8H7Y/x4suJJWLZUYFMz+1237Pr0TvJX57hmcFBbfht1h3aE
OSQgFTmTZNT6uVHBmOj8ng2XujoeIjry3fyE9hiVNJlM7vLBM+NUQJ/XdTialEYZLamCtpyvdc9/
Phq/uacdrkOKMCQgqlDNL5V2HRg6ckLgqNwG9upG7In0xgk2cemjsHDByg3cAGo385rZ1g4jrERE
m2vD8W1M+Bchkubtn5ck9VNfCmlHMBxOR5eCNkf7Kshxace7oLXFRmXE3JL8f8eQBsAKVV8bAwQT
M1DuMUK8UcIKJ10YDb4p/Snwil4pBjwBt2SEo1m9avOdXVUmVk28ZW4Fa1Er4uZKgxkVOAgdTEc1
1BkfmQAn5S78LqQnmem/B3Phbkhf4C+DEqtxjSdJYW1zuz7FieJFherJ6icK+lNbgBJDqmGu/cKy
nG03hBDK0vH+2pvDAFcwWSxm3nRPq7XAjnJI1UdMeLltRiLeXOPUU6AYVjN6c/UIcWdC0uVZHU3f
tOCQS9+cZAh3TQFvq6pqhh7Z3QI+/k2eMFrBNSc2ZR+tYbMddR2moEpjy40wI6rcQoC7FkijI9ke
tkbyQ3fi1DlIUbLSuFN7A5OC+S/lmf67F0hF62hMFSf3syTv/l/lZV/RR4iHsNiUCUyMnm0uOSfg
WM5S18BTYydIF36KTFX1Q/SWE2YmXhITpKSpMb89vtSiQH1hwxDtvl2ZTDOtay/EzBnlMVNyZck1
CxJJKCCeKhsPRZVB3U3b1/Q5mMgjc8tg+i5zoP6yO3+zOS3SWsKsCtzzFbhA01li3hsUG8UxNvhe
wR4nOGONAhRDfJdNiRR60Z+/9Jd60+ZAULIBlhhk1Kr9JZkKtQav/QSgVmWYB4650ZLZAXQ3ZuNn
hFHHlROUOc45iyNwS3JtAByI2QMeMrpuc6ypOCSOW/n2u0AHjFXdwbGb0/UP3HI8wIzdlKN2oPn+
V0vDrznQdfEmYZj4IvU9Mkb/b/bObMlOpM2yr9IvQBrzcHsOnCnmQaGQbrDQBA44OOCMT18L/X9X
Zoa6Ul1m3WZ90ZeZUijOAM437L32Xy4Hn3SdwkA7eATF/xRk/qXE3Dz1XJEUs+CsrpyhuXcG9w62
6fmfP7j3xz+/ejve8Bc5pPDav1QgpfJ6VG3Q+jcf0Fb7Lwa1v8uSZM+k57ddz8+z6a+VRsCTguMU
Tyq2Oiv6+UX+5b2SMdv4EIHzbeKYJpXn0nhuJO+lGVFMul0Qzy7yBolEAVB7bJqTec2gHYfODFeq
ztiEQj0+ZB1C4uYsvCk9Rd5G91rsTaxLc5cL1GfG0FpHZwnYLfYA4X8y3zz8+mU0xq2vt1RzVlO2
1T/kEM9xEiLm8ZEiNXAmdyQ6ogRax2cd2JDZrM99mRlX1ql2Cjb8euNxDfKLWHV9qDxskbgVd8Q+
+JsI56EbgM7xAP/UqGkD+78O65SfpPO6sO84jBav1XQHexdkrjqN3cr1KPVHbfdjHCDwBHWBoZA6
I3aBN+wbZDRJv4wf5nQ6KK9sk8VDPDL3X7Pgy2K2n0zGzcnoEHyYTahth/JuiaC1KRxyYeAcA9th
5UfDtVuaYm/6SJUZjF58UCTs7Pobu1g8FlLVAywNomnzB+nbxPyQyVfVIZHb4fBljtaPuSxembgj
DuPojMxXk30IA6RqpZryroHSspqIbvo1/+ha1llSxqN2Ag+i3K5KOPD1nkCski5oN+Qay71nqytN
ltYgfCBKo3kmYZGj3KiPyJgUZVb0um77YhHKIzmleczgeomXPtFtfq9H2iRftvWhI+mxd4PuuJJd
l7B+R4xk0sRTQdSIknMch3WJijaFApYqmwTcueFz6uVVND8ZKiX/wHhS2r3LCPrD2H8AeZdeQqYd
aHdsoGmttmKjNZfE8YyzLV0ScZkdIevg4/vNjfj+mRDYIX2QjWWaB4LJ5PHvh0CU4TQ0KihP1qqz
/drYRNxtQxFKU2h8aBTq3nQTnoY4lEwG/8QX7DEm+v7eIWrwQNLRN1w5D84KDMFnF8y7EBhdShdo
n/j+GPKYubLbQcRBcVcMI8Z+PPargdNBVPlXY4KTUXn1lxAZDwnyiL4DRfVGptzeljnSmbBArUZo
zKK3COGuPsD6KEFdGFfEoyyJyYsOrT64jHxAOzfqWtAH/FORmmDONfpO5/Zzof0PliCJwdX8Md1g
bB4n4fTnigo98qbHlK44MRuew34mb/75E94eqn87efCY/TxdMRLykDDfPXRTrSwPUE94yLv12DHM
o7n/XU//y5e4/Y4gCJmlmCjVzHdfYks1yuAzg8PZT9eSt7prRjasC3IRKEzBoxP63z27i1VkfHYW
UkkXA3HfP7/PX7pKXKI8CF0qegYLnOvvHieZEfoFafGAuOEAYkyFq4PKoMNTvE5sBvwTWRMPntG+
hU6Yxjb2sSNukLghO3mPxvJ3fm37l8ebQ5mDkZA+nkUVI+m/X9lEXVRjIRuwbL4yDkp+4NeS/aaN
AzyrqqGhKwp+deYRsUbCEEPgZUTdqq+JXXzsrYa6sZZMOCMTVVuwJrJ0qtjvw4RF5Hz45w/P/1++
WJatNiMQvOU/a++/PJ9KA6aV3Rn+wcdnCnBSfhyXtj9NhhHbNCTEDJYFakKTMgu39ZXVWKQ313Vc
tWa0m/KluMOOwa37AIbfu11SD/R6RXyIM/noHYf0qV1I5CDo2d2v9fLkBH5ilMEaFxXS4M5Cawer
oNXd2RrBl6Sb2Xc6FBZK+SlYT9icHFITs0+DxUmOqqbb67ZJiMQ4Mm1uHwaLrIKlP0t6VQkk9IQL
O4tz2wz3CMZ21gYV4xK9NN4CTXCtIccw2BpY+F9ICnHjubbE0SxG+uWmvusE7J6hoYv95w85/OVW
pN8E3+tDFGF3SZX47ooQ2ndbKjnmNXZxqrVxt0zQJQcPv5Kp4A6RlsQwQb2Be2rin59P0FhxS61y
Q75NiIosLXdB1P3oc/72vMX81Zl6AZML/mb7sFbhrlQK8weyIB7LKtIgRVmS52EcEDAcq7nn/Jc/
XEVjNK/2D7k6b90c1bExIjJtlDrZow0xBTOAo68IqHcS9CXmnoAfovtQZazr5s4DGUYu19dQ9t5x
vWFOy7pdi4SYo3VnEAyyqQA/4e4aSV8m2ELazba20I9Dc261ve6lsslL8P0HZFD49QhedJvueRmq
/uQoQ+96xM97c/yqEd7E4XbpzV703E6UTsGaflpW9eIJrPui61CaFCpeXTIr+jHfBRTh151rLLg5
mo+lnHZSuBj/Q2H85snl/XLL8G2y1bU5+FhUOu+HR4q4W7EKHR2GurplinIpBgOYajFei2x6ktJF
tVuTg5rSY5UtV78AY7C3NR+PLjNzL7n2iYerAsy0Fe9wi/iFn7blxHB01ptU3Ou/jQtxbFVzU1pN
kzTBPmqs9Qz277yO86u5RutVmYXWiSypO05gIxYOVwDZ4t4tyVMEgU0HLskfyyTfmHGZLPNwFRK6
4u4G/y7F2X/QNi/NFx8QJd8ZTZpidQeZNwoHRfDCe/jne+CXFV2wzVyswGXLyPH4S9G/zCJHv8On
Nla4WpHKkvDJ5nshDVTgRmOAbkGverVQzMVg4n+nILB+mcPzAihWwGSy7rJJu3nXMiERkbY5aI7l
bHiMovLsiPwOwtN0KrU0k7KT1c5Osx6Nf23tVRCk1Lfp17y0u9MQ6Ld2bXokWjOtPgF/2B2wHxry
1M41eJVOfuoCmvl5bGkASbrC7Dd+ZFdzPWX+TQpm6mAJQHf+xVDd3ahKxVRvOxgL/QqC8J48tzc2
EmsMaLhBpNZedwUPK+C85X7bhdEB/pj9yTto/OJ7e3zzBNGkdqASRNdcQzYykmL2X2ZlURVDcmNY
SVmrz4PD85i6CuM85hy7mvG99aaflJmTsVLjWQlovrtW832pVXFPjvk+0mDYAHsg0cU7wy4IG3M1
vXZhBmjA925L14I2MAJaIMwvaQScBkOMN7Zb3VkFcq6AuFod1v0pjKKzWgIr9js8Da6PhaEU41ul
c+tE4NBdPpXw7phpAlIgU4ioMTSl9lW/vXNAJbwBjOyMussx4cDZBSL9anPacb9vT27bw2xlB4Cu
TedCZl506GRQMBGaj9bkoB6k3JWGm58tFBZER8vEI9UtxuORxYBCkWUMY5Bk+XyI3HA5dLX5Gb4q
u7/B7PaF6S17r3Mp5I1aobHk/41DviZzSuVWpceMCG0iBI1D63PG4Xa5mSOQpijg82u/Y1bWpinG
BvJDyfvInKM9I/PWU8mTM7R/t1d8v8rg0uaWYrS8sQu2suPvz5fe94n9xHt+CNmKwvBzs0P2wJXM
GK+itIZRHXi0Q/98R4e/9NKuxaaCAsfxQuqdn3XZX0oHsmEXn80WYRo20QoE6r6UEe/bjiCNijk2
FYknVYCkQ4qyO9RdD6TS5WmDHbgihTIpNu+JEc43cl4dYjFRvzU9DgIjMh6Wtc2vMvAdu6ZriOzx
rA0PcOwahmkFAZGQOqcG9z4AgIlcZgSmeAnWoTk0VtUdsnoWPIqwRueoc7AU1l+tU3teKLAOhUlL
7KdIr34em04z36OxI0J29nJgxjBE8iK4iSycpz9P7GNoEuJWyu5tXnJrb9nu0zQ6r8qxf3SSFLYA
3a34xsh0QIXsXXvzEB5TLECMKYMjlFYnmTJAghOT8qRuw3vsnlzYDHeS1C/PZDTsp4igWgIqMY+r
GhCpUd+bEUjEfBzoZRn8HyerOY1lLYkN58w0RUVIsynvW4+xmTBm+Zt6xbLftw50rSyoXMIGmLl6
7weu7MxlZ6xEW7ilCwUeJO/ABvNQjxRPdpE999n6fW3987qs8gAgBuFwb11cwOD/fInZP7EUf2ti
GG55XNMWg0MUidG72j7EY9baGSkYA+rwRCxkvFdRrZKpLMNduvakEzO92BubzrQI/Z0aQm5EVyQD
0pmxs66KqOkPXc/VsT2AYouKs5F8j8FUF/ub3pvT/cxwkmEy3zyRrx/NkdPHbFyCQ1L1FHpdFSv4
03tmATe9HN78OisOzCw4krp+V4QBcfG+d169lPRykx/rpoMPLffg1c0beF0MDC6PdNvvr4XNwdqF
+WGI5LnYTtHC1yy5bGyjqXyMNBj1oGgBfLu04cwxm9DsmRSHN+S8OsncnU0aiDD/ajOZofCST+7S
vAw1hbONWysxcNfvJ2d4HRDaXpUPrGqgdQ2zpHjonvtN+0r0mw1I/DnoNB3GCB+zpKZeh9ze5XB1
KKPYSIJsZQnjNE+GrMCHwfuUwXg1zywTg8548iYGq6RG4utwLVZmABsUnKAVj+RYs2Uev8lIK5ge
lXlVl2Wzj1LwESiUsc9JSjpuTCbYmDj2fYjDU+zsJJrtc2Vl4a4T2IqZge9JuJ0PYvN1E5NX8Ddx
Ba9Q5cuR50Jr+2nMvIwKyegK+KfIUdFGuTZ4EaHiYMkB6K/3TrUsh8xoH2DWGwfT6U4gWQJkKFRd
gzSMXQCh2MLLEKsuRIbJNopUsBq/gYM7tUB0XhGKGJRXcpETOEYfAkbnvI7yKSh5dvdWgbyeW5y6
Cupj0fenpeOnxtT5trL+xdLGHkGA7tqFX8akgq+9a30Pibee1xh1SHRIN2ZPpsaLL/RZA+Kmf7nj
ON8J08+Jb8LV7qddbOX9Q9cGOobP6+9T1J44Sb5ojUJ0wOje+84aw7Y29zR61/Y2sciC9SqX1pKs
aLug6zvoHCy49hHS/O2T/3nctI1H/d5peMaEv8ck+/b7dux/uND3E5VLkOm1DatXCm69yWVgT/Yu
ZgYwo9Xi7ueluodR2iW2iH7ACHoxfXWjM5422UhKnR3oPYVQcTBbezkUsE/HtjJiCnKOcGw6g0+y
YOTD0UzLYMOJmXc/h2Eqop/hw6ZupgdasslPRM4L+nm0/J9Orvkv+Yj/L0bX+JbLomwbwvzX2TUf
tH7r3soc2uFfYYfWnz/7L9xhaP1hbtWEZdkQilAsUVP8K8EmCP7wkDCg0qaeZ/Lzn/k1jvXHtt1k
d+4yXAd5yAv5n/k14R/8wTZfCBz63O2n/hv5NeAW//aAAorF6+VloSKg8EUs+W6LS3XgO94i8lPT
66NkgR1HfVTdOU7bHANzRZxPfbDvtTOBsElbEKJCf1979hp+ClZ4N7l+hjQxC9FPAyltFbJXg9jU
psCkoOuUTL+p+uAaRppE1lBeaBs8A75QtEXHLM5pKFi+Rq7h7V0HrzA6SMbD3kiD3xUm3h4WloB3
a6RZNmmIVePDxy/CT1Dupl1Y+C8LNsE0InNSbUhUteFh8db1t43RTY/LjNExbUv1vDYpd2jYACJt
/XCMcQRyBEc8GWTLyZh7ZkleaFkCR1feFI9LX1w7fc2OesieyFwszwXH3x40O/9+4D81XfsE8+Rl
LsJbtyFDT1XU5PnaYnlbrBA4UOn/8GhNeWGp3Z5QB5SXdVX6ULLc9w/V3K1EP2ad983WLe5lw800
sHQMqjkxE1bzcbVlBaBBhCWJOLk/XqdBsJzHMPeffVZlZ53RHJRbQB9GL9KHZvPO76v8Kp/d6k0N
ukTeSkGJ9HRXlA6fcUBEipoxjZB36ydOSPR0zy7xmhOb6rJlsxF2+DLt5hNtNYUi0Vi01WsJ8L53
92ZJMkE3mt97oOOx2mq3str2xMySupsGghADMJwhczUdW5fglroKhiPIneLEhHii2iNnZ1LixqVj
Pg0EvPJlsujOQdIeOTNfTE08UDlVR+GXn1GpQytvmPPrprKoR7wCargb5Hu5KGJuwm44jP38mhED
uDOhxMJ/IHPmZ1Cl6+iACZD59WdOZTb7sKcjjRIfFMZ+KiQZCHRDHzJjyA748qrj+8TKeiJ+1LMx
0P9vJlZ2WWQdvBRmx5+xlf/XkkMji+56rAaifyeTCKI/40MdJy2uMX14V56nnLgxCfY1tWV9lk2u
SZciQmQZzJKixYpeg9IbrgLD8R+7JYU17aXBwzL5Ex7fLDv2zFgOuI6NvesXtHudCO6idSEjaJb+
EymJ9lFndAYjnKA4Lx3jUYW+OpF5ViVd1CgGtpF5L4qOKJSRiF2zCJ8cUVQxOnlnv+o+21eUh/t2
YeTvCKxxHlG8DE0rWFWpOVnw8vP1OOowTaQK3Q8klZq7GlzaCUIBkIZ0Qv0xzeulx8zwsXMy2PA+
TNFQy2trHIe9zV0/7uaiJb4U1M89g+DmIj2vvJorgpTC3s5ZK83VEWKFc+J5u7dK78PIguWG47p6
qBDIM/JO3/LOuDOVjiEosnCS6Yty1470mCo4l5PFRHet+zvMsHbSWUIkbVC2sYnBj+YHD/swG157
i1oJ1yaKHGVRDTo+YbQTurVwoXwbrJrruFq8L4LA+Td77YtjWiPbqrpljmu7a/p4hfXH9iHMyEqB
dJfRpaUr0w20V0ROcX6zMtfWHbLP/CBX2d1XLa9qtxYo7COEi3jn25NlGy8EoXN0OiKpiqLet9IR
Z7eRd9Fs6r3OpBRoPcbqpA0nJ0MIZEdh5i9t63DHmnN9aByGyMMUkkOw8BP5jHO6XPslDkcHN3CU
wqLBCtI9r8p190MJCiq0Fg2igXFwPdvHdUqv9JrdAu+Zt8tAUfQaLxDokJLkKddOWJuXVGr10RQq
O/kkxRyxbkbsb60fmVP41+hL/Rh3Q4cggHZNL93jWjGrDEioEfib8+ZZimZ4HoqqvpSV2x3dSbeH
UfYaLza2IsYnGatkFhuIw+AU0ObXvrpzJ/kclWkDB4mgLs6TupEPrenpi4mEeO/32j/nLX2KyMeJ
3JzfxS16wTZa+LNB+/VJ/K5By9NFdZ4DlJRmXZKFXsHVR2dAlI0PChajc2o/6NVsNhVCtK12lSay
pxbBMQo88wJZa4PoSu55exQnWzjqiC+mAqngYYFq14kmgNamEAZck0JnGFOjdWt/RvAJZxIpEHSE
gTAf5yorb2Vf6euI5eipqAd+qesbbTI1Thu7RTXRqQ0kf6VKMtUeut6481TJnaMHcZ0hTk0WG+B7
pFfrydVSJL0uwqsCABX773F4zAsn+oZFy5I7r11M3NAyPWTL4j8Fq9ig9IRZUQUFdOkzhb+rp/XS
oeZOiFiPksCqaxfqj4fTta5psIDmawu/OkKsXTYu5UQD4rjkhHArLY1s9dbRqC99psWTFoPBiIDp
bdSlTtJkNiGzKesiFrbea15kIoobY3PMUJZZ956R05VZowq+CmOsA3af5CnHS1UBvGMIsoOCUJ8V
iQx5XHJVPgEuAZ6F8rN5MxyC7Re4AZ+jYsYLvYbqXgIpH5KWAVRctpoAatRop9k3zJsQCf0PcD7+
QTVypudNYabVyFbiwa2MJ3RI5sWfyvVhRBZuYRiYl5LBSwiZZKojde2VHU1HE7XRd58CSHP/Klbt
okvVaZFB+00FkjgKY7u5/DFoloR5RYiAZWkqIPhpNb8RcN/cVYUVfdaL1pciZY4dN701fizmWSR5
wYK4R/F50QbXWLx2i93ul65OSYXRLQSwEVVUT1T3uWnFAuQrm89y6q37VXkdO+efZ5ncjjXJ+wQ3
z/dTbIdeQ9rul3E7CHvOA4ZHUNXuOnrdz8CjODPrHNvSnpZN9LeAf2ij00kaXTwoI/xkId/50WeL
fiG9eGb7ovtjGdShs0+xbNyPPnFskynh+Fkp5K5E/Hx2GGrx75VdVHMcOiUyAzIJBBybnIQQ/PPw
ibYnGNNqI4/nRThXXhYS74GKtj362+OwWRcriytPiw+qWvoslktKptAaMtPcl9tT2EUx/2ouDVVb
bxlnbxr8K0pDxBCtUuMRtp24H9HvXlDCddfC29KxXdcgoXT14YN7S98BA6yWezkXmJObxb827GZk
QuuHx9JVnMUiNaoPhldb5BUMVuOwqbWYsZGjge1kNs0jqQf6TE8PHl93GHTDtgGBxxrqEAgLtztb
jfJWDGV+by919EASxaQpkxFnKqZIMKjL8MFrovSQVuS14HPg/A6M9t5oRHc34Q//6LRO8DHKPOub
4S/jc0Cy+UNWpCK2ykX9sNUy8vZt7wXftz0DFTDL28zwx0/Yhh2MKQ0nudeYBE+mi3zq1kUdSqeE
rs7jdj3j6ypPgx2GVyZWeSIOM7SbQAzZYJpt+wwkyU9qS2MNnltbPIo+Q3pgs9JhYq7DhHn1in8K
uM2uHSrvQnccXgdV6tzVRpeescrNL2bdjicLNPvBr6Q4Ml0abpmM1F+WQBO1btkARnF0fF7Zvt+R
M1IwgDZIosMoQwiFyJHZ22Wefypk7SE6TsfuyiXP75I3rhuPRZaeiONSd4A/mwMoNZfL3vYPfed5
CShCTe/TlKe0Z8xPMk1kXqdtHT4NPJd+KBY5z7qbSFpg3B1Bsy7yKPaZFDKQY2P2DVRKhiGzHK66
ok4/+WlYfxILsYudqaqdykAFmraakyZ0kmWJ5lsSUtmEdfDvuEDBwNYlkWwrZFBZyPakQJjGUqQM
9SeMXbHNIbZtkjynuhQ8gth3Fc+K7SEjLbOxDkyFobHY+TBjTAq3W92u0Z8M5LF1ZVMnliHhjQ5N
0O5bX/qoPMpUvHSsSrBpTeozoo91iUUl7I+OGAsioqBN71byhVmHDP09H5b6ogaihtLR+Dhh13+e
h4mqYHPEFZQh98NiZvg2ep+IuLHb2dNA19M3IeyHar1ebZWe5zS1jyZC+utp7WkfQrdOPBPNpAa6
dqV86GiR5Tbwbbzuxswt8w7sZ/0icx+/R2cQVpkZdUMeUto4UDBy041D6ZRXYSbU5xmEwrNlN90L
2oX2Gj+5Ptk+ihvE8vMryMHxFNoquGhbrW8m+58P2SjTp9yrUpQuddheSZKu+DuLTlzYhrekhBUx
mzfyS0IQTDY07WPl1OZ1L4R8nQj8S9CyK5aQBpCIw2QX/akxbUifS2TkkIkip7KA46DfPEj4oU/C
dMCVlJKm3ZwC6xve6G1V3dd+dTTxEKjDmAfsCauMiRFhk8DrvKHz9vnZ7C2S7lxvmtUt1KPwbgLn
/JBqR3yXls/0y5nhEXahB0/MK9rnLByMuHCR4zBn9588f2oOs5d9rpYAHtRIDADL7cA5SYb8BwcY
Fl0ZBjZ7GodjYGXuZQgm9ViH8jrMiPXCFjDPXX/2aPVO0+zUhxpIMcXbss5vGXxpQMCRM8Sl54p7
xFfreVgHOFiBQLRq2+aRWnT+HPRQrrjyfQQMZrvPQq/de17+jHSFLtKe6NiMCJ2brMfgYsthvtU8
JIhMnIwnjbpus1f4LMhq/6aaa/FNG1nJpZdi9ML/k4SEGj2aYiqfc/CdlzztrZ2TiewqyE246euo
D7OEmb4wV/mAO7C7DkFKSfiWEFWqNiWX1ueAAXQBvWAvvMZ6a8PBT7xxjB68ckY3nTtZzPKJvEaY
/bf8FzjaLB8TrEvEWkIR2rQjFnY0IdCzdyFkN9b/HptNMQVJnpr5oahFqXfgyjz6ebO6BEgmLgGD
7cTqZvckZ996SnWUJ+1ke9ekLUUXb3HLY7lM1gujVEJYcXSdwqEfP/CriBcdfLyKu4yogFdPcM23
U6keTQf2TyS76dYtuC1J+3FfmHw6X83Ua06tHeqzT30f18K3E3cKy4uwZHgKWKEnQ6bqH2Fdhjd+
71UfiqIPDvShM6NezN7ME9QlU5QsAQv4s7txWZcKudFMHfll6sPvEZFBsSDD6qo39YNn9ofUxWaC
oDE8SIe96NzVX4kYZwGhJ4RLrsvwiM9rYuZ98QrJI9OWDUF71po0jl1flG3OF+XlGoAkKxxQXmJK
BoTiSKj5RuHe46qGvF3x/Zee/8yN6sQBc6vf6l43Rcvf2gLMNWifkKIigwpC692ALuoobdx5CY9c
Jk/rq/Pavhmv7eN02z+wv63vjOo33iL33c4Kjz1+KpZElstmDUX0O7nblGau9LVIjyMWoi9V0wu9
90pOrp1J3m1BZmWR3buKzm7fu8b0w4LTlig3LX8UyBBhoSMcY3Gs2Cs1Jkt10FYOH1zRDBv7JhLt
Cyse4yMNGaMs1ncEQYEYYveghdxOP6d9ctlUz+zihXXA+pyelD27jxJf0bFyLbo59HNXzirUj6Yr
/GfFlvDsedXyVBmGGmNRyFHTULYLDKWC6+PcRfCJCoRVL262Ab8jfHIf/zL8vf/XN/LXKPD3fjSs
GYTPuJa/UTeQKL33o/U4zMqxbQ3wznN7lWrtJ0tbdZdsbYsPalSsrnAMjbjIRHYz2oH1qWffCqy9
CWAJVzhxI8dcYm1YxZXBs/Ee8Hb0miPrOVZGMx+Y2F0LFjGxX1iYsB17IqdNgue9LssCqclS99M9
gT6WmxhmkH9AyhJcCkS5VTxsA0VSWkb2COlav3XrwCpFap9s8nWbQZY/x5EYlRlNrlYH6yb1lEVV
Rb368P/XBfhw/3KxxG/67W8p98Qk5d3b/7jv3r597/O/LQt+/uS/9wTuH3iJAwSgm6zHwlL1n3sC
nz+hzPItJG84dzaZ/7+T7q3oDxRUAc4+NrtIU31u5n9vCiz7DzQF0Zb/g0+Ea/O/syh4v8jeLuiA
xzq+k3DbEvjvjiFGy9vsm7RpFO9T/5QPgLaDwVrbOBe6u7fnkAJxtnIzlqRUP7iCLA3UpunBZbCb
VDrzfiMeY0GyHUR/Ho2bF4BkkyjCCOm4vsOGnT//i2zC5LgVBmd8Ah+qfylDGPGpH6WE7Cl1Bu/q
POgOMNRYjs4FZbB39KSUR2MKabTqmi4S2IVD7jYNIgxzE2feIo6GQnuQIRa4Kq11SliKd9dESX/j
KdJ/nfWwJJF0onzXGoML4M5Y9X7OqjTRfSC+5uYwvdrD6i2nAnQTXMISWw03Xrl5/csFWcRsnbvU
n99sx2kOOPVm2hpRs1ugzE4ZLHqITgBzhIz6Ns/lN6vsvOcqBQkYVSJDaB85B11O/T1xhABse7tM
fyzt6MZmvck7grA/sw/s7rqyEHethKnqo8U/4CLV95nvINsd6oDwtLnbD4DIbiZLZfIodFHHjW/a
H+BXGYcV49+DMkON99AKvJce2Qwgagmdaaw+98ZqxkQjsmPPGAVx8tZ7f4rmvcKjA0XazRI1kTsZ
DC1JL+ViqE+Z5+tnrzVVHJGGFevAiq4iF91XVU/eqxmu4cfcXgSP7VRepOzcD3noiOciK6n8p3Y8
rBSLJ6MKo106Y11rtwDJtTCnT9PYNad6JS3ZSZVOsj6U31NSO2+igDFJgUhsbwQjPiivKA+BHPKb
rLGyW5BaxaFEBvsxTJkk5AUhm0ypxmMAEeAIlkNdTEq5p2xgjY14DP3u0NfxJDtxWlYG42y9i3tV
lvpVFJk+1r1u9muW6b0zA9or1LCcaeeAX7ZZfi89pDIRMYF41MLqgESiTpTTywMkTgv/qp/HPl6W
m6zT0ZGKO2P9Y+DBMqxxuTF8ydCvam3A/ixDymGe78lKn67ZynnJkmnjwpg/uzWiYnhwK+xGkW2D
v282lERO4F6xyh60QRA8zp5JlH0fFYljCy8xFkVRXOK4tevWRw0rCIDCEvJxiFZgsn3QGhdriuTz
2mG1DUNRJUMBw4aMdf/kywxwsHZ7ELWze1YdUARpugR9N06/n3NgRgXaHrCu9KCXsEdhxzaP8rME
WYyGO0x0sXXu+K/KlI5vdT4zvJB3DcJ2zo40BOxsqDmAqoRq4FQMlXNZyEhCmQL8AJQrHsJoaWm3
nW68neeQfUEBKMMu9XRSXtZd0TWkd6tZzafOtcrrpely0FXzwJ0EGMyK1vR6sSbzbg2c9jXj9D0t
ONm3+r5i1TWqm5qG6ExaZ35llop3RgVClTxW2ZWtQnHxC+2d9DQMXyFLtY8ckOF51IVx36eaJGmK
VchZviR+RAyokjW6BfBUhddBfguGgcyqXLdrshRGkG+2eRP34Ujs1r1rDZi3RduI+lgYlsOz2uyR
Q+Z0UEfhOphlGHKve9vbfIgq3/x+vtfO4Us0af6tPA1dIp4LN5AIwRXELbTIw7OLM/lFRnzhW4SB
ruM1qqllx1xJ4PKIoRAsdqu+wpK63AN8MxgbpFWmLl7jV29h1ZMwxgTl1HSdQySvNm7suQElMlWS
UUc7Z1hnZty7ibSi4dR6q1UepeHpN8cI5DFYXPGp7qFMw7LMmtemzoejZbUuKWdrfZ1OItz2n/U5
pz2qYmI02dd1jRBsiCrCbGIihdyZUPlljK4VwR/ldx8X/vDIReM+zVmE1dOuDBBfWoHq6rkq32j+
65eQC/xqMBWY01kYN1MxLDNU1MD9vlRqRByOyvMmG8fXUkYG4y2CBTjNW+hNYjQIjK+o07ANbNef
ayHlomEhTxzpcXTQ1WC/CDssPq1pjsJlqMiZetJ935w54gTzLM/8mmX51qtZOSbpUUbtj0z2jkmT
p4dPhlDzd8reLk6ZpsVrVTtnPATubSlm+5tjjyydyOxuTpllLmSYqvRzufJSzVR3tyOj9q9sy7R7
v9bwufrSNu8RBraPLgzip0W2DGVJYcp3PD/Dml2qv0UIz515ShsSrFYk8LvRleF/0HYeO7Ir7XJ9
F42VQtKTgKRBed/e7QnR29GbpMskn16rzr2C9AuCIA2EAxxs393VrDTxRaz4yPinwJgFDAYCjJZv
PfHL/BQSijkqaoE2MhU/Osvt621hnMx/Zt3MvrSX48MhkOT9GoQ97voRwOlx6CeVPIxulpsN6Q2a
mWcX/a0hw8lSMGNt9U1DmY4lkqdUexB5Qsu8ub0MXmlor06R1Xs7JoJ63w4oBa2T2OT0gvnWR/30
7U+iw4U2agi0wxAeIKjVaFuue8YwjZ80CsWTN4MjmP0c1SbgVdyFhOvmtU2PyBt2/6uwEgv6VK5q
eMq6s28VBh1v00IBBxkNZt9bc3UtYO5Y1SM8/BmEFL3PtdbBZ3C/f4sUK1rNzXadENz+5VaL93sc
Sn/TWKHaLqXLUFwQFz1borm7xPFsYt1itjSYc+K6dYrprWjNd9VqoNBdlk/RuzXG/isDb4DZ2PK3
is+bzB1WNXvMiaWG0zJ+G0OX+GLl9jOXQrMFerns0sl455BS8AuZnvErCTRjl2qyvifsEJvJTcZt
ZTghpROmulZw1yqr7i2UVXLAD1XtOw29rXJBY3ZiLrdL0Ii1FeKizKgUpuOPWAWxZrZp2f2Em/U0
8G4ktXUocNnT/3SuKh+bVM+8Fyi483NJ3K9uPg8ElcxwxK4EeKZ9HRL/KU1eu/GsVf+7YY+0RmgJ
TTTiAGvWzug/5VAOoj59qxXukBZ/1l2xm2dvbRubmXZ9bgCylN1rU14N0kycb5t7xSYEiXEeDkHp
HAPyekNOfMFMt9Htj3LGPUfJTW+ZO/gJzB72PKzam9oABbfTY8j4ENz7emRWgrazq0ux57xJuNsW
+I3jC/o8o7carS1YS1d/prX509rnzkkvjv9dOITnl/bLwnNBtgiSBUzFuX/imS9XTVHth2I4dDKg
VJks2/i3df+M7Gi9frrPLRVbul0/d0lFEI6hKSr7vQM6eiu7l3Y8jcWy4urwWmYQ0M2X1GbTD48p
JkKGzTk5Yqv4zrGxFOXTDGnK8Z4jl8wi4UsZy2nnoKR8uHNRMRMPHtMFlBMRrb+TmcJV6rlkJl21
weDMRwnsMUyJA0Iz7xRgddzR1d53zIARFQySbzDWZj9tBPEjQ2L0Gd2U5/4+6JWcWDY9N1I82wNv
JfIKLzrT2TX09RVt+OIXS/Pqzj7BQaf3DpQTHPAbjCfVxdaux36+C0VBmFRCkvb66gnojrXRMwDo
ZmmuloiSfeHwknWCBguf87Bbtj21ROQXr9UI+XpTl913OoQo4/2MJMfbFPOeNd1SNr3jZFUoydTH
1MxFjbSbk+fVFA+JatqzqETXzGb2xYnZu6kWN5Ao4sdW939qLR7Z7ZMDYyBS9U5rfoP4ydwD5eHz
nwlbTrCGDxB84qfFXQk1+7kIIizqOYUSdCUFJPaCNlYcciCgU/AzgGEvDKUFILJ7eIArjyMrfYGl
Vx6zkCt4nvFx0QVauQtaiMVL07U7X3U1z5mC8gP1DX8EUZYVpX64IVNSpD8hZrBNla7cYsfto63d
t/Z08YFeM0GEYcSzUfOaFjJJyFLkAeXzZYM5lL0p9VZLOiLMaCexdgAbrY8+LfS59p3swJTS7AcC
5796LyfM4RgxbGdm+du+sevjwjB4Ldqh2wYld6uwmyn1jmXHzKsL3Q/Pq5YW2IIL2cPpxmjnVm1A
KtcBj+syQHzqqNXg6e0mttXIxfdhN/4aNY23HZbWhZUuTC/Gy2yw18GYrXW49BvLa5p3mFYL0G3V
3S8aXAbhV1c9n4Wnnhftu5SnD7Zz62JKdnOiYFvbzAiZBLKfGlHmj7kjCW+6bbX2E8mtlRaBg0f3
CYSy2DnKcESlRi50vhpXBZshAkSBBYE4WxYH15lKwfeuA/DgdsbsKsYtOyuPoU5yFxounZcUZ7/o
qB/J0/vdD0g8wODUPkrXm3nDe+XaLetz2ZRvKGQSqpC0HuxE2nybOZ01UPegspIgzjouQRzBu2te
Bv/g1vXZy6PiwOls+ZnJwXyOspz3ug3lcYbJz7PmiIWcqA2uHivehUK+ccURsz0IN78ISz8yKyqe
ScWKVcYA+VyHWUeLFq632AoxQtBKHlwqZmZY4UktHjgjRBub1lDqsbCJKHq8vWoELqedw8B0Efpv
mO1j9q3ziLbP4mVXxd6pGvsYMY6lMdldh65WG0O1wBWuzwE2/Rr8JVj7o90FzRY+dL+plwU5v7M9
EPexbX2JoOxpHs0JrPiL95qTeV9NlL0WW9wQ2SWsmb4uQzgw8xzyQ1z02T40Sf4WiGge7nosK+po
dfMhTVT0Kb3W3TvAEY5eG+SbMTE9uLSG42NT2qwevfWRLFOMAaSqm/dA2xJ/krSOohv8nQV0+gRU
Jt7xMs5v1jR6z8WiWHKd0GCPzjpYsuw117Ti+C6XVv+iSrs+UqyW/GxnO93RsNBuvVFWl1oEGQpE
1h/smeh0q6P+wE4bHLu04EJrwzxB0wufZ6ZTG4uk5joZBpCxWIsvRkb6gjgww4Pxa5cRqWNemabk
X5ImFW6ludla9KxuB8pnTlVSjBgrw08k+itW9V/01MdgkWEejB4Xb22VEIiwtB18E1JWgKkCY92S
bnMzVodo8DvQBlKewCXUh6AaxgtNhtY1G2vn7Hep2GIXKA+mT5L3tB+6Q4dScgoFtZSzr+MLPXH+
W+QJ+zbnMZtFbNJjO/rDT8fOKRgCDrSsM137m0Lr/uL1TfBUUohxLBuPKk3R+4fIMtzumrhOThAI
ucbkiTG3xanUtrUy763w8vSST4P3wc2GM4k/hhzulrBq9jRIkzvvJ0eMTGsqixPigIVy5ErBdP/u
OL9D+5EBzr5DhQ3ognHdOwqCX5k353QKyz8a3+cNoFr+A7envS+aOxzMKfiMcHMXdMHWxv2k26vd
U1QVPTHcCdemldkx9LiuR3EK88gW9S8CugTG+KzjSw4FDDjESKogFH63S8sxuBb5ZL8Gk462iZ2k
W13Z6lZSH7C15ZTc7NgfXzzOuMzfICtKbFr7AnQ8fWyE2iArWfK3EINz6a2u2bGGi3VgpTZDbj1t
G1HpGzYDJkqOYvem6dXepGpgPfeHP5GKoytfVrM1ZZX88TD/kCeas0cz+e2L4klgl237RyeLvIcy
CRTRvSmFuHNvkWLKryltvIRRBtg0650L5hDv6DR3OURG5h2PTnvz3DY7mc4JXnTO2JejTbjzqoAN
IwswvdOzto7HtNxJDA6c2ulQ40pL6yi35H6HVt6/irmDcpEMyUMRR/bVzvrp6DPivkKNQc0IW+at
rVvv/fweAGkHeqgEm/e21+LTwcbwXWaWGrcJMxWS9HP7kqjGfOaQA7+rwC7VNnKq6mEqi+VVJ+F8
oBV3eVTLlPzo/Cq/TkV+jK02+gUnl/EYXp9jayftwQkShkBF2DItSiYz0yM5j3jxnCU5RU3dfcOe
Z8fykfcOzuCom4Ig/wbsxsO0qNrjHUe9o44l32AYoCFSg1aynDbdiQUiFCYi5LV2lvqFTJXDl07F
jjUsamurrDxHThu+BT4VItZMAyC05nkTS24eY+/Mp2EQxT5q6+7QlroF6U3tZt7U1UsjHO8SxpG/
i2LH/4Hnanno8ZPDTcjotjCUWAOvc1NxN7txX9kWU5zSRE3jnX1aZiF/c0NXj7FDi1qR3GFaGZTn
B47Pyb7hPm6vmmAg8OppZ9g6SUuPiUG3TOkLx/mrQKt8WIiLN93V/rZJixGmhpl4hFNOrAtR63TX
i6GbrtzupuSS6a78KBXT0bFXaEW9sKzXyPOseWWHBU13ZVPlF9PXTFfj1jqQto7Opl3IbU8WLYSr
sXDYMtIlt244ETCUi8AB4JgtrfwImsK5dkLqPfQDseHrsiCuiXFcB/dHeM341QU8IvPmUQ4ZmdTU
EWxnnWe/jJWdnMrZtl9ZBuqH3FgdFONM/5adUns7rxy1ayR5oZWCPnrMRCBfdEUkFVP8/U3TsB98
WyFp2TzugAE6+N8JLUvDEXrE6PKzLZK+OAxJ7X8IaIM/WrsLjx5u+Ld4nvWL37pluJYWMT8cXeGB
lRBVRxfiHvTvvI+5iNxbnAzWycaZcWNfHD5kkeIbkBhwMFkm2bMyKrE3cui8byAbbUH4lNmzNTgJ
DX06Ojq5wTbr4Tgohoz0Vm0QP6YxjF4tlgqyxfhifzRzTgORNZW4e/OUFl+RdmsdF9XZzprpNQIi
dugW497qxnffa55asariMqcQso1XVJBocgJjDD3A6hXAL5GcCrre4bpo+6XPpcTDRBoi3JMWbIqN
Z1XLM/e09pNm+PyEd/Eu20ez/o2Nvn2KFhWuk26EBJTK9NXgN+R8QGFcsIb5Jg9+3Q27PA0k8fUu
zJKNL7Ferfu6ig5BG6ESYQ+n08oNCPNinQj3VtS1byPeOxYcK9j5rdGbmKH9pnbC7oie0R0wnTVb
sKANsMh7mVHr1Pl1SPv4sWMUf2ImL38wXqQyqzbxMRgreZ4KTcAfx9a2J8x8bvs25ZmLcTUlc/cw
M0VeQ5CrTyzb88HT0MaWNIYfyCXv3bNzn0/WMhuOcM1maEyHKbtlrh1ongFGLv41ixz1u67z9g+7
5fJcBm19cYcOHPvIS87JQKsn6pPj56anr7xxE52uJjUhzw0JDhfu38UJySOCPj8JNsmBiQpbXlKB
bzX54J/t3iuezIyoNDGDSdazN0wwUunKWLlisVg8XJourKIRv9lgwcOJAXv+iknn3G21k3KAlD0T
Sy6egZIYl/r2p1vp9HupZXNR01Q8pjitDtoevV+y6tVEZ+VCC0qeuunHwhb74TEv4QAK9+xWD057
9NO4e5GOh1nXm2vzXmol4bb1FWwNEw7y9+LrGcfAUPbOhu/qJFYdZd0PI2Bd4v+tQ/NdkXpytZhY
4sagFJjQXlv0/XrU8fAxGnuB5ZSBxtvwWDnnhhzktRVu2K1tZ/EeAj+2wy1bbICvIuft2o8MpCeb
oTkfif82YHfaV1oq6yeHWOYnUiahBL6Vo9zV7kSQWxkbDUu1i9gRg+hfEdOgLnSuvWMmda+vzGP7
xkHKf8apiLO5pqcy4PfG/OwFifdY50oeRmlzwQzSzN+LfI4IlyZ+dMSPi9GuL+qftPuYFx2odMcZ
1kdMifGcwK0T7a9IGqpnAt/g+lkikHbhiE7uMEfkRoBnNdvXGlQwNC/xe5L2DORIhf051TMvMhYh
5i2KwnLGIkSeyrX2hFEroKkMop1kwVYu+WAroILq1Nk2pKmcVsl641UF2BNGY15ydNpl2ZNIqB/0
GGTvutbZbhod9SSbltT9YH2BCBW3uuuq9zoLXQSnUK6CKMp4opfR3XSRgjDCzdhfMB355bniNO/S
AF6kn3ZYmmZP4C7h0GvL7OxF9zqDigHIaWhaTC0Mydy3sS2pKC5d7+3+PSYSkPZo1hiXA5TQHCUH
JE/51UMcA9iS5he8gzWRIR6HOav8s9fydibjUiLiJ9O16Kz6e2769LsfhuBQtG13ZofKmNn08pl1
DtfnjMOf4cU0P/Ol8vYZao0jbDL+DS8ywWkmQNYjX6nLZ+jO7RUatbdGYxV6u3QpWuBEzcBfvygs
kius4EhVdWZOMfZo/D32VL15AhkyGrlFKINr3S3v9cTS95rzOLnDOetb8YiznZyiSur4ZCd+9u7X
Mn7SPsIpbrDxd1n5YC1EGR9KLnfU3il6DwCMgtQnQjiNw9ZHySbRmmRISEXo/AyWabwVOlHlSlup
xw1zwamBvBRzwXNdDuaEjDOzFdqGB9pZE2XAKHKYSbzg0yvyHAHP64nwyhASm2QvX1CO0+x5UCHL
RhQyJcLkKTWxBlFlr17h0QapQdYcFh85c00kZMAvG6b5X7tJaKazmI6O1X2k67E3PVWlJlaiwxm0
JnAdgp9D6oCPi7qiIJvhOObYpBipsZ0t9veYVOUVvMyXQqJ+I1MNgI0fbjjLZL9bd+pPsbnXgy84
z/YREdOntuWEkyde/2Jc7e8dsiGHhgDdX9MU9p989Ls31lrnUiXafIZdOfOtTmT0MkAuha/DYBmW
I1rY/ZQJjyG5H0BJAvh/pwxbrVpE+bpQErysFyccdlafNO7OM/MDN3zO0m55YsSe/+QuktJI1Fgx
t6eeN3TdF09TOJOqS7DG7xW+0dfaaotrMA3ZlfWQE14Q5dT6QUfcT06JGimwSe+RZGheFDzSt9zW
XGlkVzEj8Gjii8talCRPI4Qhxq8+z3C6XDO/s04dfrbXTlRg3IaoajhzFFBdrGxAtKpn1uGkQift
4i7nr94Dfz76Ixnbtnq0vYUemDnTP9SEeXsqHcoU+1CHT7YsKkW9dWKeJJ6xZw9GwYstXPOIGcH/
uei5+5oafPicLZNDRvfDbzOGwzaiKeqrW1LkgmlGm+noTrt2U0Avn0eZPOoJAZQwdlFoWK7f+8rg
Blehyd+UXdWPGm0dUvxYFu8lKRncnrxMImTFDrrm3nWEca2wBcJ0m/ruI1dWppmjg6dt6qoWpl8X
jSeKL+h4yrvKXyVl359wPiW3uO4YLsI4+qgl5JmmGMpTu7jNocDttamtvr2qkKB9kcTqlW7Y4DIE
92rislPyVAdZyemXhsVxzPTMCuU717ZqJ96DQ32uVUU0ytc+fkthlT9S4s6ordWduupWbyjvBSWU
DFBoL6v1DR1nvmSWrRBB/GgT1ninA5ERyFmiyUVxrOtiWwv8CcrX5S6hqO/A11yfdDPe570Qd3Vx
z26ZcbblqkMv3fL8Ru+sL1RbTm2yvNLfSkCss5I9+q13gJ1Jl5A7SIko13rr9n6NQdABwTCRKrsh
9ehDRNvpM56Ychvgu3/hqqEf1Fx0zxbli5w5ZqgETRiHLzZRwY80ssK/vgG6H90/C7SUsYS2XBcf
bFhU/nWtMxw8240PJvOiD4wM88nUy3humNptipqrvld76THXoCEVSfsNa09+YJXQFzpWxyNGtg66
Ky3LxwnnOVYu7XPmyDiY7YhlzU8i0tZlROpAI5jJPnhZALKQemAy49QUXbniFR5HUXpny7olU+La
9vIjG11GPh2hgRNBFgNtaaYt8o73+eS4i0rpteaYYYHxNiFm7GA1uNp+jltVspzSfY3PwKsYQQuc
FJ5EE01HxfhqCMdHeIQBAU56X85DSulYYznTS11309HYc/ygIuURuiK2eqiG3OWmSR+wBfUExSD2
6jfbhBwpiZ6cXNQRbBUc3FaZxcWZEJxyX6oxFAdX4XjYpI7XPSTKWN9ePTlbq+AppjNtkCs3yMTF
Hvx8HQQZ4cthBNQ24mzIKCEMRl5zhy7OpcwlMIwwPjP55VbUgnDngI1S8Oh6mTi6XiFubmr/aDFU
E+10kCX4wvziOYnoCYF2MD/XcfZiy9xeT16CpY45xNHmoLr1dFqccY6bt0ylkoBo5ZOkyJK1F2jz
047LbiOXsfiI8pZRlxJx+jmBhQS0XeZ6hwbS38G5SGOCYqtdIB33TE7FBeFp4bx2YxiGnH/WUa5Y
mNNqfunriUA+1d2bHD2bSZMc+79FUQKGbRLvZVGwpyYwXWvbVdG2lV64k3ldPSx5Pa9VxUBinvpA
cikYsVcgf4S7svPELvRR4Dqm3nfoGNXXUdjt8aCLPX1s+qWfTHsKhqU/Z6nDrRbBEY9y4cz23yV1
84eqWaIHA6tyzRsu209i9Hns8rF7kFVLGiJSWbBe/FC8US5N1XQKletzmD2qt8sSgfo/hoiNFA2W
GNPvkZW1usvZhtagr2IE/YAuzBG6zuGxRTFboK8o4ViHPFnvlj2rJ9dL7YsvJs7L/1/chPs/ze27
+tP/53+BDfzXf/1p/28/T/40dwffv/xkWw8weJ7GP938/Kcfy+G/Z+7vf/L/9jf/3RP4Ord//st/
+P5dZfUmQyjNfg3/Ygn0cSb/n9yE5z/dd/n9v/kr/2YjBCqAkxO6NxBKK8Q4zD/277gB9z+FgBlD
CV/SdlznfwIO4BVE7qFMwQ2cMPAjDxfyv9sIw/8E0FDi+wNPaUUB8YX/Jx+h9Q9E8l9ce1Hke5YH
sVji2nP+V4R1NObU+haEpZ2YBw3L6cX5qBwdXzlo4jvFZLjJVCyuDegCsjyudeCoC/YnKKvtNLwu
KbtFlr7ilm/WbiaYQRlc191AaBO3X0ChR9luYgIlB+U7H0lq7cKowYCU1RQI9pV1ckhXOinib4Lb
bIXTSWGWr0+Ec85CQ2eHpZcUOMQlqslGUEKzF/PU7GgHfSK85j7A69qGdkjLKOp/7uK74N2xczwi
urou2A7c6XFoD0vKrQPUCGFdIFv0GIpzy0XBYg+5ZAq+uKuvPrRBRBNkzDhU2RsqwWS34+tM87JB
u3hwdiIoHsZg6T86sifr3oke2AeSg0q94hVnwLpKs/KyKM4BdYE6VMsUPk8yLAdukc9ekng7Jxnc
fVtjXIhwOjzTW13u60Q9gSG0T55cunU1UHy3ON17Y5r0li7GPtWTOCz03Nwa4AJktZtNkZryMSI8
tyL+An84VhXZbl0fJos9PBL3XmBoOruiYoZgo3ZP1TQ9C1eezPzhxm73kXb1o89Rea1bBolNoxxK
jTq16z1q3GKE2h0Ru50opHdWoTvenMwOyBh7Zos/60g9S/FFamBXJqV9xheT7qYIY0nU5M7JztQF
OST9rGyG3hOUlttEX9sbLlV6JIbk08xed06seFovsHci2ZszxpltHUlxUTkDhMV232zuoWu/sTfu
ZGp2SLtez5k4e1Yanyc4eoj8+py7LmaRiAgOk7yblfKc2VHnn2K8QJtyhN0SLNYDvdXuNUxk8TzW
07Viid+6jCp3g0/wm3zuVxSm+7jwqufEid8gTZvdMk0PBlBv8exSFfCVLou3KULPIrE77MpWOFyb
E2C+XnBlvOcfBlm+0Llcrg3na6AU7rzuyuzYOM28H6nLJTX5s5hopsfARpDEFOI0S2vPNMI7lZPy
TsDIrmG+dIdJZctF2e58KQveGmIszgudheuib/PttR9q8zpNun/ubUElcp9dkCjoE4ajSrl28uFi
iAM43m8ZlUP5r71uTxtvcROq/KKJQ50qw7sidubHJh80vCI0uZ5QOfr6PBH94sCilvCCIKZvtbvM
x7SNX0Im6A8yaLmm3UllbhH97gH2MZxxQDob9DvvTiCccSdsmcbiYSntP4HVfkhyVQg7UpxIFrQH
ApT+jokaMCtBM3Hs+Y9ZQOk0xGfnxSp7wjbzuggUhArf0GgmRmunw4SK9o57ai289hgtkXVuXC5G
XTlAo69teV26oj6BuNgnxFl2w+S7x6i1nQv3BrMb+x84G8yDaeY7NG4Wu4o8bbQKAgmfgwCaLjrG
3/JVhYx3MKpxqMB6iuewNuuUGeZa5GCxWKebU+MX18FzpmtgDaxBvAm5eOH2MyZ6qxcYgdSR3OZF
T0+h4hOulK6OKVH9Pkico53iaZEt7CY3n5/j+zgdJfKYDGG0po8PLGOEdDAwnz0mTfokfQ73906U
wQ6ucRw+GCWGY0+eeYKzcRNx5j4Ubv7t5sZ+EGOkOMqiaAczb6nW5kSh5EJjwhyaTRKbeVPiudqA
ru6JO07XzDLRoYj7n9yGos0UgZyi7VecO0tdqj7I3+w0m3CQADRp3U9jeclVyAr8c5wd+rIT68IO
5p0Hk/JpFENyErUNoiUiFY1FcR+W+iV1E/NI1prNYqBdk0oDvLUxbnROws6qpGzct+Ejufe1PWFL
mfOanLkwiCppiejfuOGDpftk5xjuDDKoq3OVQtLI8WVCEbd2siobzjojtnAv/6zBDASSGtQmxfEV
kWjr68B9jQs8lXaezus5juebVvb2QleJQCiefsMQWx6p9nwOM12unAE0+xTbF2GWlYEpunFxRYCI
uf8Lk6sZNBRyp3m9CfrPRDehpe5xGBSYdvUnxVvOl6fnS4xN+tWi5oRieuzoZZPiuerFQVvQTGcr
K3egpeUmIM0LKF/UR7dwjklhD0d0rR2IF71iMHuUzhQ/xBkmuECWb1nEZoRliB/mOXtyFJnioSr8
S+0Ru8NbyMI5psA3xdScYI6meJn9Q2mS6Xz3RQS5M669vj1UwVbYgwsiZm1Jn7YWzfyzKZDph1hs
Iwz092HQfBsoKt4Kk1ANQzJ/b7K+2w7jOUliVpJ4WeH1dq8xIzuGYOFtkrxLjEXzuDVj3ivTjHUO
VRv9sL0yOg5UZB20sig3r+SlLVJGJpbNZpXyQmjmMieH+wDuknWelNZv61ORJII6lwwvSd4+uXy1
OJoZ4nR4aR7qBiPM0F+RBeXVFPOPurJ+ZjLQm3Go+10lqHbsK7+4EJHYVdH8HVBjdIyp4VlZptEv
8zhvYOxiz2F8vWuD+Jcw3s/U7yGxScMVKSSqkOTOY2g4Lni9LrfVyBu5xDvP6bMEuhC8s7OFF4l3
YA0atN0K8nHbIgV8kBbzO3CB4VLmCjaG02PvDycfYY9IPj47qSrM7JzKVk2uiHy78pBbQ8+9VHa3
uTQnllN+PW/zP2STE3rA64D4gqA0tOl72mGaXR8v0RGZrz5l9//986NRkprPGRZgByn3ipjYc2Mv
5dpXrj7O2GBWVOnmD1RIHC2jDbDmGY/oRFBpqsOtHS5mZydFvY1qeCKBCPrTaBXDaR7ScGdXdBlp
rPcHVDay+AwEyEuG/S7Ms26P05dhYld1tAzGDCNZUI7e5ED6i0F/92q8uBigmCxN5JH9aGGWbsob
NR/lOpmT6JCaDtfUUAjy231yFnw5TzgvngqRIDPFdbufsqW7OVBf9ybqJvSeYm8nYbCtGnc8oOWm
N/tueZPlhlDEfMhwMa2Ioy1nKoae8Fl5RwCHO9UhGFnucko000QQWWonMNFvSqvON3pwzVM71QJg
Yq2OVMoOB5IDy46xQn6WHRPyqZ2Wi5ibtyX3nZOfun/FPOrd0gTxLhoyTtB6ptZed8nvaEoOOaiA
XDQ/IlIOh7mfHbrKHWpqgIpSK7VgMcYacxOBOuAG78/1nYKpGlhd6LXQbxp5WWoBoQLnf6Eiepim
IHlIauutlh0DHZ6Nrc9A4cqNkk6YUMMPKT195oiSoesNfKo0o+7dMmJmbJdv0sP8GLaT3hdh/24H
XcccrDxbds5hmSZMaqLz9k4tr4KNvOv21hJ7vIBjsg0rCHxhVOCecLLmdQnm6RL1/l+hkJTjdK7O
zBi5TE/jlhd0jfTg3/qlGW9Urj5Sm1dsbBAxO45y0ZMztdXKCgbnXD5VWWS/9rqKXhvlw+aGOh22
HPJ6u3ojDcd2/wzk8leatuNDKqGPtnQZebmzjwe/OVdM2V9TtitMrT0u+XswQtZ9tpOWMttoCIaD
tdAAw8oqHwQW8cRV9Ot6mdNubPYbqkfK+Hlx2u6JkCtTOBM///NLZSHJrWNgx9LDn0h4UokEa4xI
M0oJ0FSMH8wzIAck4aaY5RHhHAXq3kuWelEHpYEJgaPKn/VQPAaqb7FQUe3ULtRPjGEtTkmvzSN1
VKwAc5QCjPgn0A7s1S6m5nGZTypfxJZ0Qc9MGWKBpZjgBXZ68BdKSNmbOW2BUoM05uGxXkbrLfAW
MtXpzPe7I85Quz5C6/jilPZXj+a+/+dDcCO5aJVWGyHMOdMhtgKGUZxL5SPGRchjvWFECPkYWXPj
NN4BAiN494+hdEhUJGR0R/lBXn2XIP9mzXuTs9glJ0d/WVK9FO38GILidsL0ZUppRnDFKrbjLRFl
i86p/lQu/PONz9aad84v0YGdI2tuNcO+s0dc9bQl4lHKPcWRYAZkqRDNNdSfyfQpzw5shnyqu2eO
HepZ9TWheHx/+//xa4ILaS+W8aHEMQcwOP2b2OqPcfOPqJJHHZZvWpE0sFLOZUNavHozqwASCSwu
J3xN8IV5Y5reprFiJldWJ3YI9YY7In5GYeRVt9Rb1vBhQ79huSfzxGrOOJPSqjl12rX5gwWFo4DF
dpwaNT84UVY9l6BPLn1Svel/fjPU1QbANQ1rWVvvcQrNa1eOckVqZXpX9BWGENnmKb3mHe/9/0bd
ee3IjqXZ+VXmSlfDAjfJTSMBAia8j0h/Mm+INOfQm01PPr0+ZlWrukbTIwwgCZqb6MquYyozGHv/
Zq1vTW7hLyxXmRuncxJ8baW7ruayXIQo2UrEzymZybe0Av2VV1qwNVg83HQNxc0UorUyVGxc8Jyl
1PcEIaIhE0iqLHEZhMbK36XkIVGYLStXNoCqeEP8qgu02s0WATSofWix3vEaUzy2jHDRX5bh4fvL
PuvFmkl7yrnHv6VFr/ZuAO/m+8sG1vDFrtUz203/YbR2QAOMqyWityHjM5qSOV0zNbyMFGHYXauH
75fS5Z2oOr0/fH/J+Zcd7ABAvxgFCnVtjLcsguObDff/6pT3PmrDGzGY0wH09hO+DUb+AzOIqhH1
2razLcFtcAd9/SN3RXnMnOk1MPy7GFPSwSdX6or/J7rS/ByrkK0r/D61UiI8IL2xWTWlPyRz2B2Q
xmfhBeVGouiI+GzQjntLvETuCvxQi9bONklq6NYIvAs/uFVkMqSasg5kCqNTdTIFlclBFVbzi2Oa
7I3itDq7TlwdMZJQ9nf26feXNGgX4FokHoNBnTwWNLu8H64cjezwmBdsrPn/RzPd7FLXvrCJCc7f
L2E4AeW2o5M2Ke9A+OOOm3PC/tmqtymZrP1oYl82mXpwXsfAvoKCS45khEbPJYJGJmLoAh6/XxTy
C10PrWUn+IEDm6seNZBQC8lu9PD9ZQSMacN2pF/3qQYwSvbRib6lPygFj0lVnfXYyDG9onm52plh
Pn6/MKxH9EyTaLNayabkMUrR2luc8kupF9QGKm62TCME92MwXQE6+QdCGK6D7IuD73YvHt/T/ZAT
bdxzDwVIpZkyJExek2ZtOJjas96ksV9Qfo4XBGv+Osjucqef5YTCucGonxZdnE8fyL6uzLjDZ6Nl
EOPMHVnAaSuQrT6kjKbJFkrtzyHi6RuK6ocM4wNoK4CXwK5OTJWSs1ak3orGNGcwZKAdNs+dPgw/
Owh+U2YSFV17AU/X1FAAtfkliRP/oLtxuymKyXmkCSBCpvWjnwZYH3KzJlRUZGXKmeeX1oKRUKAX
Wy+jEmTSbQFW5LyfbHWNxvziIfpcMEhLT02OitlgxdVV1b4ySAcZxrkTLYuCxBDx3pMaZE7sT80h
fGlQn3F0yPGIjCe+pA7ZTF3ZB1tzUO42jBGzjvQTwF9w40kCibQi6y4a5tPVPxuxcJIEw9t6UCR2
eFbwGcTTjixLElHY7Cz+WZYobdqyJQooNz9DzzlhEIOZpUMjQx0Jtk51c2Lc7DM0X/+vTJz/Ie72
c/ivn0U5VhEwxP/+n2kuPU+UcYH/e6Ppf6na/P0TkeW/6XX/n3/A74Nqz/nNYhCNB9Y0pGDkDJr2
90G1J36TDMFxrot/BcY1PMC4aMA8hK427sY5re9vYFz7NybnzKwcXl3Phpn7tyH9H/QG5vv88Bnv
/xs0B2HOIRZ/jqldC8SuqbtzvDhzFt2e/+v+Yi6fUhbgaeEg4woyAj/Isz64ZsHyFh+EXPgm39ty
yDogjxHSmScvNFmvcI9/48B9+MwW0Ep+Sa76fpn3sRasVeY0Bzl5cb5wMrw7uAw9Y2s6Nu0wELFx
T9+CWGSyOPEtrfnqU/rNpstQmoaaAAZt9eiryLJ7AyJPEGfssQ+LtDK7szVjfHaDZNrW5VBceubp
W4tVJ4yStCqOqBT8G0Z6/Why2zy4IQELicOyEd925K9LuO3rwoi7TShN7QNXZGuuzREuHG7NaN9r
ff1Z6g0Dm2zOqIdc5xBjo6mZxKEEh3sd5Myew66Y7RXSrMWqYC91baO0QFNoZBM3rV/a+VdJX8sm
XjT072inkJWPbybsi5i1VtH2rMYwl5IgoGdiDUOn3ieC3HZkwn5nO6vIaWSyQwFnG0uooSlCO4W+
nQUqYXCMl3X4ZkPyWeAh2uuNpvE9xJlcI0OtP5DBGBvdYKHMqI0QnEo2s0gEJAZUdPuhjENx1LW8
vcvQpR0tW+kfjh1HW9ObknPfWePWszLnsbf98lhyr21rA7FbmrcKwxNYIQTBczml218aXKzdNIbl
niBLbz1OenK0IPVgw5nhclp18bWh3/Km+0shRb+hCfuFTdx4cXhLjtowmOdqyPJ2KfCfrmLlTbes
8tUnSlCjJVWjDefJK5MF4k0qeY9LxQOIw7ISNsFkiF+lpuqIfjmo5TJVHTwBvU8ACAwMzEEESuGf
k7F19hIrjfa/ybIwxV+pDP/rB2fGy/wdlYHQvRYUUN/uBeJKdpp6qnZ6EA8x5CWt3XhpD7o5HArU
M5rdD4euzN1u2fWlfWo5KSC2tz7YCN6zN8xg1Y37bnquMprhxZAKA5ernoXEsMoEVDv79WBZ89aW
S+hQdHq+b0IJllEofiQtPRHaDLOnkpgssk0FV/C0xjpLOITZRPyQCjnJmHo89i4VxMuRa7nVt6iV
4zNDKe2cEzj2wEi9R4A/JvWl9ZW6jUPh9Nim7fgWCtt5akK/QTNZZ9oX5HuWKmHf7BEKNY/1wG5+
2TEZ478yzHgz45lviR08XUZBUL+SfQsn13JRMefDUD2NQ9D/TBBskVRFo/ql0b7li96M/SskKfM1
NvzwPYPmD/4qzdeZhZgRnZQkkKEGP+StiwHf0dK0GezVXj78ivyqHRduzTu/6tIKAyCsrfEOC672
4qUOQl1LdVeel5DgbMPXNwE/MCQHM4MrkS4477JoHqxKQ8CFZbdCHEtAjjPJbsMT17x2hogeNVZJ
z6iP/Wc1AStk0Z97jEfsvnvM4Azu+iB0bk4o4qfeSyBdNXaWH/GZQc1z87DaUJX5Jx6RfCOoIfNl
EHrtfZlq1hnOfnAkz1gw1DbcmxxgcTPknp9poPmAytT3s27CvP8VRnoxrdX3p8GyNOs+D30r3bZN
M/0oAElADvASBjX5/FliwjHd2Mf5q/r7o+bGZd8i1udTWIkhPcFAydDplXb0WhU21beyYIOuzNyy
OG8shqZ4YrWR+SM+AhYFk8GaPNYZsyzonrMHkw2BvUhFMYhtBFOPnISaHT3K1LRhs5W14iEcS70g
O7G1qn1vlbq+Lv2UqWno4rAie2bwiQ3QTD39lQaskfeqrqV+dUUMWmmtJmbfG0xiofuooR17GDlr
2fx1AWYLI7tWgz1eh9J21qXws3e6CBLHzWSoPzKHAvWKUShgFCdY5Fgz2EL42LNL2By/gND46GDz
iUxQFNOFRjowiZdsVynJNz5Wy2XuW+22jhReaEmbbiMD3CgJI3AREEeMDT9GSoTIaby3o7wCqYsF
OVkYNj2I4sn6mWTYQUh9qu8T3vB13LE24Als9108ib2YQrQYGfrxfdI61crCWXjUMgY1YMGZilXI
YdE9wpEuW++MUFIs8i4j5yng6Z58L/lsfLvbQvrLXqJG5he90OPN1Hj1vezq4IpsqF8jwQkea0vP
3xETOytE1uq9R/3zI6zSa2EO/mzc1fqDzEJzVxA5fypUYK+pZHIWC7hLAgQqXD/9R1Xn9ZtnBoli
QKCrNyQ+BMh1dfely2pczdovdhhIVDGDA3BBKYGHI86mDQkiDUWCbl5VpPlHM0X77sSItUnc0LVV
MMbuW+SY1a/Ad+OvFiTEr6qb6n7VVCMKpNgt0x/sq7wjqqIMhZJdfuAaU5uoCYOrIbP8pa+s7qiX
xBR3Mul++aGO6s0fOhCbQ45kKcYGhgN+Hemdv81Hqai2heYdAjHkrL2wb/uZziHZ1UXGLLkqztjX
A9hrDP0XtploT/yF/YIJnrjYMmjWNRTOtRdK+Ym+edjrrasOAxFBBLFgeGqERQQ1mPJDNznDHBvZ
HAwEm19dG0OjBDiBMYLIHEa1BqlmnY6/3ynka5kK/UmlurgrKX50znjVcwg70UH5E9NdzUpOyD2L
TdobzE/dNH9I4RLWv2tN/mFNKI1/XRN6Qri2rrvkrIJQ4Yu/Xm0QVVQYYzfYu0bdsbMWPXKiJirG
K74C86kvGmtd1kWUYHIryOZwAvEDxVX+CLl8XFfhvGlwK4/Rp5V2fEJKYaebpJE0N+SwoJ4TPTP1
AiACEUjwGktSlxAG0KBHdJqMFcK9bDO3v8L4p0wqkql/rnkf7r1YR8qFuzAuglMZTe4Zd2Vya5Rk
tcPDVDFFNE2mGkwOB/yNXCVLrMF8VJ2yI6wl92qfRhcLAliLaF9il1sVpfaFhCraDNVIuWd2w04O
JE55IwBsF8gRWI6CHFzPb56ZzzB0s/TJYIhPOh81j7Xx8T4scmEnq8KaypkQNI07165o9bDsABLa
6l4eERUXTKZzDmr2FSLwYA+IHI1lXRvWPg0KhFVaqqEMLdlUayjEjtlYmze4yRFC7rZfoH1YI15I
NlFUEqvmKJgTbdvVUMxTeYqyqry5lbCfco1VXme6KBnn2VtfEC0X6JA3Dd1mktiXYFCnZr7NS/J1
KF72KSP9ZZ+4Xr0ke6Z7gzIvT1VbQOtp/MC4Rx3nPmZUjztN9/n5WchcR2a26AKBoRwUUTinOh7t
2zx2uHWOqb33hrKfw7TIL32vtWt0IONdEarqFwVTe/GIoIjY29TJF/FeII442AIv/yIjpvyRWjbO
XggwnkUp2slLOZWdsXJSUVN1N35mTQ/OGETdZZyrdNZdEUtMvcveStkKcRhaD4G7zrkfrkzGV9iu
ERRHB2fuGli8Te/UoZGDQ06B7ZKDNQIXguGcbuvvNsWeOxbru3kpv/sYDdrXok615L7/7nF4wOh3
vG7ufZLvPsj97olUMQ5P/XenVEJKoA5lVMyAE8D1JZvbKvu7w0qYn93lZTX9IP8QWEJht7swrhsC
qE0oM2aJTgPfHebGIjPkjehRX+0HN3KHdc9s5NkG8MR4L7Gw/9vtfRB7JGjXTAtts4gPbWtN5wlx
CVtXvcofZI9fGKksAwo6mSXqG6R1k5WyTnb7Dn3JCC/eTtglaYJUbEsgrkxRO2DhHft+B+6jYLQB
nF2GljctE6v0lmgdhrvOwjcM7Y8NBqp/g0WPjCUeznF4q8wRYaNPiROyKnazd61s22M+Zra3SMOy
qxcGCAfQRtzl+gIqZQv4B8wfZ20TxfeR8L33slbDo7CG/MROyKSnyA3GIuQsyt3QQwhbsXg2lpbO
7n0hcUGS2CTTbGnKscOVYtlhurbx/1k7a2jGN92ttEuv88AvtNyXlFZ6EyLaidXZallvarYZf8VI
khjSNbX7QsRT1SymMsQa5th6eDKIECFB0ORPRrdZzVpwRzde0ZFmD+WgV096hfaPJbeVhau4qIjp
LhO+uShT6S8RufkrnI4ByjhyohF8fz1RKJutTjyg1YcfWM4MQlUbx3tLZSE/mW7X07FvSpkfR1aD
5UbLHcLxiG93X6FMQGebwEV0uzJsHbpMRJoyGLSnvJakf9u5+0E91jy4nSxTokAT9P9mlUljreaK
P/J0PruJFwb9EkK5P27aTOnGfpA2WdddDVNJMUtcDRC0Xocp1X41rZXHrOVtNBI9Z0m24hbvzqQv
tK8I1cyPQCPDFfUFv+MAnzG6J08vYMMfOsE+qb3SWoTEDap1YoOJWCZl0O59DWAd84HI/ZTpnDCh
5UO2Jn6xuxeVCK8eoLuQwrAeuGbCqTnWVexdkc9691Vo5BfiKWosDhUwtNwwbcZwuk97lCMBj9aZ
27SklPle/F7B7sS2Tzm5iqXk7xkEtxYHdmyubB7PGXFn1i6S7hbuSOqk3YD6J2kMWl3cdWi/EZpa
EZFWSGizKsdHHqGsUPloj4hmy2FHY53lKyNp/cfcb/K3RBGTtYsIjZ9mMz5Fbj/MwVnR1I7ZyiAZ
49W1y+m1HIz6R6vM+tcQ6C7ro8ZJFYKqOHgWwzyyjVMFrs5vNamd6rbVPFyegeLOhIM9LNmpRv55
an0D91erdWCHKhdpEUkY10QoZpZ9h/EFc1Idhku9D4iyMCrdvCiwzExeBjPdB+i0vO3UetiHDGMs
nKtCrdTOwWmEzDJeQbIz5tW+VXpxIYZlWPSewzLWqqzeoz8oue9DYu3A5yhtuGWmEW7FkNXPDnK8
r4DeBg8xGwWyz9qU5nDkQ/hOJ9GRmpwzwKQPVgz8meosmEg7xymIx+eAqHWBsUbzQFV4ZdwusBD3
NcVmQj2m+ASxfOwmcxYtKvIG2ubRkvD8V5ZPv7fQIUkzgMU0fcRbPtsDrGGbMttdBFYVmUD0Uv4w
YYDvaxqms+ya5tOojHTaHA5JfHAOnfMmynBcEHdX1dCoYRxF20FZI9JDp4Dc7dnleixDg8B7sCag
yFNvWpS4DT+najKPtesmyCfVMA0s6Wy4sBkW7J0/JKyyiHbUES9bMdGr5lBa5UGM5ICS/1uMb6VH
EaG3cfY0IF7/KZPepfTz8hcpk/BZWEq8E27O0k3XxL4QVrOt7dFe092Um4nBzi+2MkW+Kt00jTep
D3Nv6TKM+uh4vg9B2NbY32NI4FngyE8Q+XW7sL1S4tWvpsOEyXFPM4+bEfu3fiECgxQkDny00yDK
KJFBjDBNihPgNSXpdNTt9w50tpVTUvJBiqrbzcxm+cJKqz4mVzoU4TrEqTSxhkfI0y3NSVi9VanN
Sc8xm3C16vLgo81+MWzmQJ0bdVtq9B6hkuvk14JEL1JmulgCke8M2jCREgaQz7pP8NqXUvWIUC0o
RpzqpvcWtmDEbBz6CfIGCzUAeLZTJbLiZ1hnjBjJhzDRuUOQOY+Vazyx2PVOQS6jT8UoYtuRhX2l
Uik+yNxr2SiMU0NPF6LOQlDlnVo7GOfGIX2LzT4nbLuzt4ZHHLVXuHm7wiXv/T5q+j8dPPefacYu
TQ/l9T/OnDu8Z1n7T/8FNNh/+6fjOxOjqPqLEPz33/+HEBxqrIPgm6ZFmIYrDJCtfwjBTSTi2BJc
R7f5H9ulj/mDJ2vK36AK29IjsFR6CML/HLCbxm+GYxsQf4EI67Ztif/IgB25+V8G7JohLMdyCb3l
G/77+WButIFo2xoYD2yvDXgI8ayssDyELaVraSU2gBjDDt7cVAJ1arsk3LBhVtz30BiKIFCoIGE2
2TlL1EwT+jpHmrBPzSJb664fE8touEhKpAGox3MGwgpCRFCMAskw99mWqaIZ95kBVzICaPRgU2vt
jLp3CCey+y0NvjiJ1khe5KRpB/Cz9Dl1zOLMddqDFxDEnE+9OYdWZeuM4dUhIwpiQfyzePWE150c
VMvRip26l64iEO5Ilqxym2RJtsl1m54cjyT+CYCun/1gm5codxEu6L5TUv01rrmRGgK5BjDj/QAW
aIYf+qRo0x4ihJnqgXScLN86VWZsx9D6Il8ludSVlv7Q8gY2t8PNTEFZ4Fx17fYxtqPhZgaqoSG0
jKMcyvHiCRu8v+2Y2xI51VYgQyYZIxwf2wTg7LEOavbE1hiG0XpIWLKRUWk02HAtRBMGxqNCI8UJ
TC0+bliEzEFJgYkUZsC4Udy4tV79LGKsV4KpzCewHhA5Vmn8GFORPbtGCqYRKX/4MKV4VJduF2TN
qi0Rcm1C6Gs4ZsqIuDLbbUhh0zTsguhfCYAnaTgLWXdLBN6B11jPnTGQVQJISd71qJGukzsMT4bV
eUvH0Kojz2/xnjElEMvWrBhNVIO2S3BV35lOR8ZFELXGfcfc56KlxVStOd/MOw1mVrVwPVUGT1k9
G4bryPI0rDHIMZZFGigfTxbeBS9T4U0aqGNEWfnQO8uiR7nowEHEuZiVS/xMyNh7jxgY/jTjVsV6
8d6C2hFrUryII225nR7zwMy3k5z0H2FE7gUZXPCOxtLGGFlnKGS5X0P+esHTEK59pKT3Djbqd09v
gau3jZQsgCMZr+wM3uFJU8h8JE45PLKge6JNO0HJhTEgzuSqNPgg/OgTPlS5hl1RQmURdPCYCqsG
7mihQSaLEoIRt8QIRj99qY3v5pgkz05XkiTCwtz4aYF0GtHgICBaVcPMlh3sHmE0ghM1fmQI+4iS
oBdyF25qsBceOmlBb6Sr2RgUJdbNLjF/rFqoXsE7uJb6IR8ahArM+jLCvGRNLGrMI4NLzImqXz1z
rr3WRFjGmwyVxmxYBrRBty2pDLiieTQ9DzABiv+lVk2zfxju0J3V5s195UkCbQVj5udBi4P3UBXt
W0I82kmUfnnXMspaMxD3jpTXxRdoOQBZ5hRChM56XO9LBgTiSOxN5i6aWHO3ljfAoBttiPbEp1nm
nSzb/Iz2AvNjakK4YRg6mF8ec+qfkUfJv9CShlkEAKjqZsdGCw9IclcHDED6hSVG602rRsIntKiy
LhMTHjjWNlKTRLQrQs6Ht4hLdMcax7waTAm3omnMnR/Dj8FZmVO8VHJdiyF4AUCBqAZjc7y2WLdT
mkMjWjWqqpdOlw3k2YR1fixTgiBWpE6oauPqONT2nRuMF3R9JdRfTWdXoioHZamfNvo7+bbBcwbB
jadBdy/FlN5NXZ8gGsWNDd9NMvCF7IQtJ89fXKiz2PSo3TAeWJ8SIg/GVwH0VJEwZbFkeTQjhPqy
RiRkIkMmnkwDQAKkkiLKp/3qHcJvUyc6M/n3d3YwWK8mOWMD3GPZbTGRmiuT4EmAGVp6DLVoOMMG
Q6eIfwFRRzmtTTQz9z3P26k2Wu3C4Mt9UKPvnKj/gBB5PfqodgxQ9/Ir0QPSDZCP5+HxNGGGAYTR
tmwV8h1qk5Lxio8jD5jBumcMCCqYyrjkConxhTaaPHuMduTKNJT5OlqjogrTGnXoh+ZusPL2QBAW
WRtzz8nnA4fnI9f0cBZYTN4IC0HOqcPvd8ikhFmnbP2FRUaWnsgS4S2IseD8SmMpzK1hFflVkutR
06qIXkMXHxRrZBvVCrhJv9TNZjhLI42hNuZC2+Q2Uissqb1zlw0mmgjWonRyiXMxqkm7J+GLGBHq
7OwyeKK/Ikev72o78r+iqtaIzfaCJz8kM1TQ8/Zzk1/9xIAboXV1OuJrhsret9hLL00y6XBfE1SH
oJGBXOLqRfXvA+6skZ/UddO9GDXZ3sro9dsARe+VmYl+9f1a4rA1w7XuTd1WJUiydJiYhLbxWx7M
jqlY6AItQV09TqiC2jkN3QweLGhKFJxWUb8ZykVcTMofulfd4jMXqIDQRD5v1SL3jOAKpk0InN5R
fFJYBUDE2BB1/UrXl5Ub9OhimHV0md6vPE0noBR58d4uVfapkYu0j3BnnbJSm+4clP8b4vbiQ20z
xAbsrZ78nsu1DqPpELWMHnA2aDdJVsxWc33nsWYbf8Mdae4mGM4rjqDoWJwBf11CHThc3WnWepjm
lEIntp0Tm9rg4/+tNOUv5sj/P9yQc5X47xXE/1LX79nfl8C//4Y/FCb2b5ggSVHGlmuTJPJn8rLr
/QatDvEJajndJXHhzwrYcH7zbEIYyDlw0SZS7P4pMbF+E4ZHbWwLh2fHEf+hCtiwvb9GPrL813Ws
20J4BrRpgWLkr6VwETo9ZOXa3Ak3VLfkfmDcfuB7AfNvgBix3wJ9GlZ4MusV1UG3GxWxuWUmHi3C
VZ7a0Z8uUtNfAz7pjMA0Ax6WCQl0gkrXEDk24d+LC3x/BnjOqJfp88Cnb4U1ocFAz1xVEFAaVAPd
b3zEczYy8ZYeF2nPGRuo6CT94SIylO4EoHI0uWm2dWtARzZR7dy0PSiljsw7l/S/RzTQgEsbsfFZ
/G0acH8vGVJAaKMMZ4wITJ5ITyVL9tP3PzkckmvDAG019kl7KKWx0czJWMjOST+H/g6jHJKU0dJ2
CFGxoOEutu1hJWt4tgOxwaZMSYekh099dXR7a7xNDGylhS0k70p9WVKnIllZylI9FwUkjF5cUQ9R
Ew0ckultVEz38M1QizZiVUJPsPNgPcngyP4phV2wBq7AyltWj1SYGxPk98qxQzBlzQK+wYfeVs7G
Us6rYzj7mitu4QcUBkwX2lWTYlzUEpPAM++Tm9/fFihfB6wisB6RyxApee8LK2fGcXSa+DaopltR
vN3bJipKAzqLh7QD3gLWveqcoHlbNl24C+WE7h4F99KttWOrg9NI9O5dgEMfA0YBntldEQTpZxkY
6zy/G234SrNori/UiIxdgylqvGQOBnkwsmpZTrhai1o/9RIKshsHbFbAI7Uh/ido4VOWhiufNBuH
py8Z14U0vxo3+cUGbNvH9UmL2wJ9EGjtVmjZZuT9Bc/U74eiYWyd+p8MpX54yrlh8sQrm7QbR6TT
ggLMYpdKAJbbQFnqlGetyKRkGI86sa/rH1MwHmMt/Jn4SQyHzbKWQ9tdLBd1AGXjgChm3hkNDGOZ
RusELsbgCUFNr6VPboP5qqJqFqnXECxguLLRuZuk+hoqY5MF4bkZ1TuiG0gAyTpKuRDtTkKNM0+d
me9HPTojqNxH3cYwxy0PPGgteFuO7wVr5lGPg5hYYFZHRBN7QstfJpVeHcOCHZ2uay0EG9AHV6K4
tnrCCHHcdOKWQu1EvmXe0nmR3gzjqRyikdtM7U1d+4DUH+L0o1KN8NQTFp6sxoTAKhe8P978PdmQ
OzLD3rwguAyGgMEIcJOI9RJdOd1ed4lcNzvwk1iSc6hWpml/+UAEaOKrRfaUF85Px25fDZgMi9wA
mkllYwAcjvad5Td3JEPukpr872RybzP4cJmNPep5b9/N5LMC7BCNCHdr0mDYYJLO5yUO9J3rd4dM
eZiqRr0muMl89EMQvjXSrCXjH2wxbqodk1Inr3BIKlQDfFKDgl8L4NKn8JLL3jHMhxrI8/wXdPCp
ldiSA3Cc6sxcsSSlcIYXSDJhQqJcPgm4EtWTyOscWGjz6RkRk+TI1FZhYY+r2hL9CpzUuMui7KiL
Ea2PqWV45ZiL6phSbbYJe134y7rMs0tCvAqLS1NbdItwBPGJRjZYsITe6ZJmXuYhyzsMbY7+KLPy
pXO8B1HVUIJ6cr6TWYo/El1rDdadnvmQltXMzxryL43tSp7xUWxh14PKo1KwbAe5nXurQ9TWHSfW
pkvvekntCvns1fDffDu7CE1sAU89oPIjPsuxe5jX7wl2+HVepawfEHWoPP7oAfemAK13ThSSKuOV
+Lj56Epsp+zXL1S29L8U/dqQTUzz8beN+XRmenccmgbUYQOzEWfzRENc98xk5VL6ZAzj/WMlAK0O
CV11IPX7Y56LT5GJP6SET+tUwxkkCamYuTpHnFz2icYW0r3+UlUT5nk9gsis3N0EcHOJ2ALSh6Yd
CfTAWevVbJdVo7YKwzyhIifXYCCPjHzV2VF1lzYDfl78/veesslQrYfpcSTsYqmNLDH6Niy2Pq6f
h8zuyMnxR5JffYCpsVWbF4bCWwJy1Xacn5ahUuPNQgCcZUZ4zRpsOQaWPSdxKMVTw6e77ONTH0/e
ZpIAPSpSVTZJME53hWOmKxYN9WpsO+toNfGdFk/JlmAY7cDgGmwhCpRtOFVn9tXuEY1GuyMEgsxY
PkzU2p22LiPX59xvSJOEi7TQ+oLBPZ7xDQmR5rlIJPJnYZ1raYYvImjPBWzHOyP2Sha3tAGGl2XY
sCl4AyOnkAa2XC+CXtiHjl3ooz0ix2RPQ+SMcR86Xs2MoMBkCzVL6l68V53AkVq8JnFebfXajxYg
o4ctic0aoX3c3pIWwiWsgfOECdAva8wI58EYmwYIJ0tdlOcqHOsV6BriPDLOXXZiDUksLtlKsH2t
GVDkKLgHfWZa72wrx3gdRkFykKQiFQtoZls8CfaRmMrx3prw5NTOIYxyksxCXtrIj455Gp/1WmOH
Ap7moS2Me4EC6A18SYMsbkiPKhOgBia3WjWG1VzUvNRok37pcFwWXhnhr7XL7soaqhpjefXKLj72
ZW4cdCg5K59UpfvKKMsVi9TmQeD0YQ+0HNDpf/QJwPlIZ+NtJDUawcgfD3AeknVjOersGU1yZK88
oUNrrQdahW6hTVL7Cic2d9yyvdLZl0IiOJeVnbPjMIBt0zHyrMUyWQikmOeo4FOSjFnKlcaVhLil
eVWZRvgqV/ddpfXaKsKsvirwJNJXRN5hcsSDoxNW6suovdgTcmL2SPlnXmKyDoMPlBnDCguqAEhE
plMZpETXdtmmDXX9oW7m6A23HdH9Oy9u1aurPb9oRQLEyRlIOhSpuqKskpscS+RCg4JwxBn3t5da
etvAiK6lL41rUNxMY0p2JtXqHM7i3o01mLS4HvX3UYtYmGGiGt1EnFHpmg/Ka/eV7ng7zyygGHjE
Grl4KhkUxdZy1A3rvoVzs7KM1yww20uEnZjYlsTb9ZEtL5YjicrIzEdqSuccq7CZg5rb52kCIQHn
CgqSXz4NzVDdXEWW/ffLqmZqC6A+Mk5GVxsn3nZnOWpBu0Jc2V2a+SVjx+tXUl/KcfIw2WTmKa6Q
mvbmle6gfgcptTP1riNjAC640TOxtLtGWxWyItMZE/cK94N5g5x4IKkp5EeSPYeNaaxbbrlLyyp1
i/lEHOMmwzRJfPLGy0d4esjaVgVRKusurm4TMIuHCETHWbpWuXQsbWnHzKd9aT67+hTefb+U0n1X
U+E+JPwc0rYdfgQVJy0dqro5mRXtOmbce2ectHNrqQSBtqmuSeLtpyQLn8tRvCfD2G1I68F3aunl
Fho02rf2f3B3JruRY9mW/Zeas8C+GdSERqP1fSdpQsjlLvZ9z69/ix4P+SIiE5kooEYFBMwlD3e5
NeS9556z99pjcEwKdg+5GRyK/gdNnG0RQoYI1Thegt6HDNYYP8CFoojINFzmgnFANQAhSzLuQgEl
1urIhigsllfDeEOEX8FK6SguOXQjBzFehVKme08RSMpC9rEeOoUCja7N1sdMuIgDNtu2QCjIEd3f
+l2MIz/EXJfKmbmXkhkVWSayrY+w+qe4u6ayHNzQNdtql8lnpemgHxfaleiEAxLOEz0u46TnHcb/
0Wp2kgV4Dh2aZwcFKA4g617drVsspyUHlNTvxIWaoabI+xoDjVADr0rOahNSF+frGhscTESNaYDn
db2bGiwlQPFOXVcl+8BPlGWKPhTE6sACUKvTl5qAdioF8iUAmmxxrk87ebRIwsoZfZlp2V5+b9b0
cMrrEPnSGiegtxrHort1BTyESppYCaCnUaiXMLuJFv3jgRSxFIHHiLQrS9mn+dPgfOvPzs8JjKxL
cHuxUPOS2jHrXSsVfiXZ5K9EVjZXjT9yS14jq2AoMJ9i5tTZfOQeJ/pYIHrduPTtStZlaA+JCQ9P
zohKAwWWaz8nukhJ336qg/eeCwy7o6SDPNDkqzYX+0XbqO1SVlMHvIzuEqsTzF0Wv7fhcC9DjGFb
+lrQIcwLvoniaOaWU6SJDMe3lXFZ8dXvhyruyQpVl02sNWw4ZfBUjJi8l7qTt2C40kfebAvuXRbi
Pj1Ecui/+iliUMI1HxjjaIu0ux9N3rud0vSX398xp3yXA1ZL3ZQjEvNCaT8qlTS7yaQ9ccZ4OLHe
ub3vAaM1h2Alk4pAEwjKoNMOkSsq/rsRcmmISFep4VCrgS0BN/TUSWlqnsRDwDwkGQ3eCFVSoTul
m5LkvIgo9Agq8MT9gy4yHM3NcCyu5T29V0/vBtLjnO6VZKu/jbl49U7miU42JggSCaLNWPiLfUST
6IK+ba8ctSsbdZFurOZTPI3CpZEzR6QFX5I6E6o//TCz9ZNxEOl5P4N6n+TPmsi6Y7JTz6XqsFUr
1NOb67VmCD/v2A+pg5GEhjo/joIuXbrmagn1ebAE9S5beXCjoLYT8HpXRUXIUcrlLQUNbg+iluz8
NqwgoFichWR5racGScmh5d17TkIHvH6/5B46qNRCCgjqAkVMzGljJMen5LZpLuOdQLSMNyL+/UbE
xlo9NVu03cnTWQyPFjvqQrzX5+KqFyft2/xC7Bl9mrfpAgtNVTitnanA7CX7sOudJEWFrmLj3pwk
h32VOVCM8gr5LB2HVRJtuya1iX5hVVsr5MIHn+pb9VT8w/im3+RwX7srbTxkaLTIdLKPWbcntWoG
y8RO+K5918LB/Bq+DfmeblT6jWln80vylE+Zt9T34jmRljSzG5keeHcIShj/Jz08GoWx0WmZk03k
0xgg3hjYa7CpJGl5BY6zANa4LDvKSxWGO+qP0Qlk/apBPIXvw0WC8MpaBYK3eE9D4YZa0ia8irta
sY78V32Da5RPykG5+g/YajZy6mMYCav0MOrFepMP6KQuyWmqJbqOnPY+xAfueXsWNwNsWKAHezQU
bFcvEi+BXBw0ZV1UiQvRNzIWOPp6omTk9B6xybcLGW7Jus+zl+ULe6/hZ9fohleViX4nFbF7X3RK
iHEhnvDoKx+8qoanuwsPjfzZvAZsfevimWvL4IqykMsVTH9c8PIKcV2xfDfPgttBpqusLjJOD+pb
7frKF7m10UvStpxXsJ1eq5f57n8ory4+idqLOMmRqSfEy2kd7/1Nwse3k8++sA4fwjV/5I/yEMtu
5zlTEbqwNY3B/WVZ+TJeGEv93A5bEQszhAwihgDAB8qjfAzMayNX79dInQEBSfpH98NbB/nRLtrP
cO+tYxFMsvc1L5p8VpTKpr8boLxln+pXF2/N2/wGeHfj2r0EYLdYDuHaa5u7RlnfJghkB8R7h+wk
CZx55oH0NWC1JtGsU4ylkZHw6JbqVTuQi3WuXvFjesUfxa2+ZJht1dP84vtHqx/HAz5re8g3nEKS
pHl8KRG89NY3s001+g4DLb4LRwbk+i6rOc/Chv3E2ZktajYWqArO+EpirBG9Hd7mIInokp4AXNnF
xa+gfTBNuxj9dfgYm4X1rK6V3VBOR7vQwEF6z2DkINClbPNX1eBE1TFksBvDx8TNuZT6A6eZWyp6
a3kdXaI5+tHYr8V1gIj0FCxNdSPAeFiPP/yEplJsN7Tz01pwq0f3qG/qvj6Xd5P7s3iaN6pI7S0g
7PgtBnDm9Ts8JCBjllFqQof1zqleqjukJ8cCN8ZGELdmOfaHVLZCty54z5NZEpglgFh29YZwu0UI
B95kvcfoylKEuOvu3SpFc1/hdNbNFe4M0SMB67uIMpea9JIrSBOVO2HQGKfjlLIAIeSFCTbj8pIn
mrN++YDuqSnobOnGD00sFtKhO+bn4ZneC34EbpdtQ4httJGFbkl7JUbk5dX9RtFNBi7eailFup1u
huybw80WhlW4Kpn2rXrBuk81wWdhFIrLwJeDNwq7XdwmwpeSJN+yNJb3QjZ3fqJ3TlCrBskLvrUv
cJ4v0QGP96HXGxsRR3DGxYb8F2WEXQ6Df5v1aJsGD7cb6WPzRuyUi7ZQc4iB1U8FpV1oxuqvWPPe
k7AT3wDJWn75meTm5DJ88xdbL+rp9ZJMsTLdAXGsP8KP7mVhW1yza/NUaByKfps6MOFbSB76V6Rx
TYp+DPX/rX6Tc53MtEo7ibH49AhHdGJuKa0r8x8YwHZm3qtfQ9u+CsiCbpGa1tLLu+AIvTvaRIl6
o4MbLGRraBGq6dMtiIsN+1N5QzS1rPX50CF5cr/740udKHZHnYInPvpLYnbKbumJT6UDIL3qTWVY
MhVVdpN459CcstrQzVyr0nQqYQZJK6lQ0rW0goAqbrp2vHeKwkzMkpFx/P6S7tKpwvvheDmfbYOJ
e1/ND7+/sjDzhLDmV0FIrlHV6otuW0NpdVpJrBYeibWkxwdleES+RkAfFvrprjtqacXOtVVMKknR
T7HXSMzBCfVrJCI8Ox2dadEM3pGWGvFtnTCssorrHBJftAzl8RZECfV8CPYGSbU56Z3Le0mO46gV
KzAUkS1LeARSWQrY8YRx0w1WerQajKr+XjpKldIQVfsJ/LtGkt+s1SJ6SCO1c1qb1dqs1N045uo2
pZk6StgGfPGGuG0RVfUHfNWUY+GusWRvPXrZa+hywr0MTna6zrY5yNmhrsr8MLR+fsiK5Dq0YrYx
JG3kB2mTS9u5cMpuNrej35HjhIyW09SRsKcnebh+henwS5X2ON/IBqmbD4U4BQcX/Dh+175H8AdE
Khi+hvIm00g/DqFSkaphfSeCFp/RCfPOVSh8PT+jp9qPa9Wso4OuBOkqR1pnBxg4thVgG1sLRdTs
XentJ90kvKQpWa1b2gOEQCY9/SRSDhV1cFBE/t6c/If5Pv2IP/pHfWnOrCL1UhNf3LeNlJ1LhnlR
pi98uSOoPYeoXmUJGbtlcQZ9e9DNxNsZDxrFh2QY74aQZ0uP1BFHbg8E1dIq8mFj0VcMpDEDeAFa
ED7il9YBwq6jnIZpFATURDQ7lMnxFeknM9UeS77dHAMk/3aRMRKNhoH2AnqPfAxeutTDRS/OmqT+
qOZo4RZCHObJ5L0nwCwpUFmrDVz43FiaQzkQjMhURTWenJY+ZLg2phesCMJFJQyLH4fRGmSNHRrJ
jViJdQbvlU5kUhHrpnzJFiA9o6UTEgCN11Aja+YRaCBWJA4WIx1xAJCoZvNuWcdlAuVI/EBlFtmd
0GSHTBrdOCY8CAgwrb8aiE2TJ407ZqdKKD+sRmDAH1nraZsRtrLtaFktpmndRyYqZl2+ahbEnVZ9
jG0br3BDszlK38yENxLU3rUpWR9j6S10Q6iXcBkRhRmAk5Grz0xJGukdMR/4bRA1+9dQ9+tT631A
TEDqSN7r0sxleaGlEnmH4fAmNeIrKUWooF3jLe/RVIZng2BAArnZ5vR0hvDobeWkUbkc9eFNjiKL
8fElibeK2U7LApqNM9R45VQLmgqYlFGp3aKOP6k48Z/A+kajsJwIm1sr34GkjEtPacPPRjpUZvMl
JpV1x8BY21hIV4NQEYuB/89uacnBwS4Q8noBw7v4S9E5tlXMQHragaiwR9/tFdVzIXkh4hH6xZTp
0h5vZgShkAmhSvenNgzinOcWEGm9Zga2cELv3SBi3SG4qBeRENItH0QyYXPt0hHH+c6fJqLIQEqP
ucKBR8jom1kGqLf62TbBz0pvMk7mk7SlVyEBEqMvaFRYNML5Hxxk2d9RugWwqz7a1r8l4qC70/y7
kVDQasA9zQBI48jbV8ugKbN9U0TmmmjuD9/qvriJhwXnQYCdWfejGDrd1lKVokzQ3V4sKQhxLLne
WZmuUjr6J5JLZtyVhfiv6lmDBj9FqBXtlNr4MFGI77KmeM8wfrpZaGikT9JMpgLD+Cm74J5LJ2Ql
Xnd+s/MIoH1a0w8hNgQsBiM5XXKyHzkxuoSZ5qwjiGqF6lljz12OvDf0fjhIq5hqCHg4RZ6GjTPn
kJk30TGdZLAfSomyuJcOvoWNyUwaZGJYQwe5e5sG9tVagQ+gdljzqppeSgQvg/bltPDK/JpV4QGJ
JIYxrQQ1wkcfVvSArcIiguaza7V+0UvSy89iApsjCB0oDO0ySrSDkoLr0GkVMoqmKk7EBykelLTw
751BJTsiHaT8lGR+cepBwOaWto+T1ncLqotFqvzsVIBXFXHefFwMmVLp5PVecq81WV2EgV6tk7bk
XaxEfUmsdL/DS9TvvKp/b0HxrAfID+sUkI4NtSHZgaPei7QBD78f0gD7UzD2m4mB0s4g7mrnWQkT
1KljGkGC1d4Qrbcgp0ntwdwxJkW1J1mJlwnebifF07SUZPhsTNt4FsK0mQwdWE1rXXDIJnfwPA6W
iGk1eXXtTkOsg+sM7qjKnTbq0KGAGl9E0SRuSqR1tOisTdM9siAtbmP9VhQmorSApFBS2Yk+aNXo
CULXDTAaXcssRlYuBOEK8wt+w0khPSaCKVP41rDUJGspKNYboUcy8QD9HTUJ5zgAhP5sNIIRHtud
8YTDgmU7pwWJdpHgVyBxBMPxw1Dc6xy9bk3raEOQQ+jRn2ra8qEK+cioiX64qH7gqp5sNOW4pq0M
o1F1Rb+3k9HQkybD26PMnPY6JuRquGQkvwSCvPfhJaSRT6Z2LGMxZQkjRGoHhUNHIWDFcwcObf/8
YjSMmCZSnsojo8kLlG0fNOrCkDCkTTgj93UC27ojxlYRYmnb6xTQTVBtDDFcNylS9UnO0dNEDE7U
FAn5+NGUqg+iDEf0IHjVCgsbBrwwakmI18NVW1/KLtT2UQ9i0US3P4CSSqxvcHQcdGloWyXjNDFH
OgOJju1TNNkGlfwaOwOjIpHwa1tqS2wLKtUNogKe5cvrtdrBp4/AgEp965EWEipRu0P9abhZinwq
FN7hqMm4wEXdja0cmFA37CRN7w+5WG3jGLJSfdanwxBoDZGOPkOjIPtEEju+MjkYMS0EPstdhemq
64xtIQ+/0IwaRy9vLtk7OrdhTmUe9laPFKDzuNTFJOVSr1dyVhBOLKWbUmhLwKflnggMdYUES9qk
lnluAE3fGTkG21GBNsqnXXwShwR6R+3eh1Zg1omKT1cjaxnIgbpiL8a4ElXtUQuqHpYIkjr2X+bp
BoygORu0TooUtqtC8nYRpqtWHBYsa8o9TkACRybxG73w4Fiiu+wSX0Jg1suyKpy0Z+qRI5nedBnT
42zkqDhmLENEiTrszgY2AnMi0SoL7o3HX4pnb8Dv8W2YasZ5JFRn7YfM54xJVAEbVX9++P17SWwG
GcZx/o+kDf06Zx9l80IP2ovaz1prpgOm63ElM0hfCU2hvBo4B50lvceZZ91zcF3QohT5nDWrluiA
fdMm1d5vY2MZ9uROMRvQd+SdaTumB/2217jB5u+aIP0FWMlYYmHXtkPUZPA7PgQEAtu2ULpt3koy
JUbudmbnVtxIdwv8ojMqZYm9wyI1eH5QDfk7ZFi59gOS3vHS3orKZMDbjGvkB9T7PFFWnpibXkya
K8FFDKGC+mT4xtcg4vAWJEpg/LMbY0i6DbY9zgOIcmylN5oX7f2gJwWbYUhyNIjSYXmmR9+Avro1
SXdOynzfgWP59FMSvCSPq2bs82gpN4ZyZCD0EQcs/ooPxDHOGL11qUf3a6CrMdYTctdCRr0TI+aJ
Q0X8yJrGRaDo/yI571OeyuwCmuUA5SGdI7dkpJQlZ3wrVU9G2vKPYJS5xPIFPIK1ZBomrjO8zO+k
2XCdAUTFUkMrQXpKki9e81Ihkbaghwl1Jid2RTeKXQArR0RjvOkNb9q288Pvr/7nW7mTiPpTCiYv
Q3olRaaLzbOZFbi8ZfOgt2BtEDLAtunxqYPPUogR6mrYkflCrumR+e+KMh+gQdgiKlDOwqQcJQ2n
mDTsCO90Aqv0F/SiWf2CbEJZ+DuAFNdvFSWAy/WQ2kqfOEvp2vIFEKTaBIGVOuNUIS+sBFJi0bFm
GKs2lSU99DEBUiJCtBhoXM8z8S/cqd2gPqIS9N8koc1XxldRQv3ixLYkY47Nc4DvIDbLFBWIjbl7
a7X4cGKpf2VmZDz3aXA1S9rxvsbRH0AFm8BgqXbUcwuTlWra+sgWQIiZxWQKi99kEX1Y0TNuGCdn
Rmkeg2oMiHUNHiPRpRc1xa/kj0m2FRrHT8zopNT1U5GSkCdMqBDGBorh2NQWgyysdTQLtBIEOPmR
o2lXYXj5KH0WYQWmUEziBYGVa0T8kOmKyd8gViX70iOnrk1POrcEim55A+LlyhD1rZIDGSB29mrZ
5boOevsoHQge+CkV+g+hMn7oqjgAMTNJ4dS9Y1unS7X0Yu5obBA5v5EM4nfSm0SeYZeYMB+e8fLy
vMJxRUlTnzOIxIsyydUvEDlKoHx5Um2dDTRfm8hLeyfM12LQYbXyB/9ct8PS08bwhsWaFhFHApg8
Mt6uKURAD4H7j281jzTuiQ/GyWL2GLk1tM2ob838xDKrHMZejaEVhwBVMZr6hFTaxCloZwSj2jk1
MWxU7WdTGCQd9tKcmivGi4zIX9cUAWxmY3nz67A4ssM3TuVli5zK/WWqOk0xQtfhmwTyHVIV2AsU
QY02VNCIkb/jGk3ccLSmpzbnwNJaVsRQO3Vx5l851N31qQM5HKWbKG+arVHIYJ0p0xZBq20NHevi
opma9xTg3yIUTH4E7ZxjqdCrbiND5Z3uybHILVzGrbgniZZplLzqPPEDmyZTW6MxyBjO0Mi0Q7cA
W6+5k4XOS2WMjrWhTjdVFjSnbPJc6u114oX+OSF2dadP2TdB18HCsmRtwxZR36GtS27WmiF5AsZ9
KAx5OcHZC4Yt8uJ6j3xntBnFRHCW1ZAjJQU97D3HjJE2GmO0CMJmNRFSFovRwZOzbKcJoJhIhrqE
Bojkbtzl4DKVLFJWWVBvJ56Wmt/JLV/D4CNZS1OWdaZsVdTwoB1FN65JkQANJtm9GRGA0D+5BFhd
dKCMftqvxmksqdcjO+4srNa1PLI8pipDo+Iz8+vOGaE2MzIp3SgN3yL1hA3OdOOEptswkjEYwbVy
NKPaeFyFLsr0XTPl6sGfBQVD0DC5CBe5ROvT0OpdlzVHMQEP5CE1oknTvGdDseBlEsQq5Q9Dty1B
U/fJ2jB8YZPFgIlKWeUwlVnXpq4VjjgNIZLw2FdSOtA9Jt9t71fKW+jFRDXG4bkZzG09iPFT8sB0
IXTM19gHFmKtqIDz3VTNXjE5cq6KxmjRyfOIWG4otdvGHRhyflGksiFSijzQ3BNVKeBXmEwof2qN
/gmb5Sqq/GhjDaa0Kn3S6VVE1ysElwLhh5u2lZQtLBv6aQEecjIz1vpEh1sfdylHIsQUwTmqjHui
0Kxvbrnc/woKbQAIKcdkdPo/wje1VpV1WRvN7vcD603ZEiocNKZ/rVSU4swEXfpQwa3JrckptILt
BBvafQxwI5QDjHK1FZk5eWABxpYKUuREP8nNHm1N5fxJnvwvwHKy+Bfb2z9rfvW/an6VoYUvljfE
Oj3T6OX3jAgbChO0c7ixfbbnOI3eZSl2x051xnovI2hAyfJT54pBtGNxqCgFffnvn5Uxm+7+TLub
lcimSk8Ga51h8DP/+qzKPFNZvgRmJsNRXBXzps2Q6Flv0U4AfSDjO/sF+tUWldwuJmwQ1VW8DOZn
nm5wNKlX+agelJN168rLWwmAisbBZlxEzdyAuXgXvZKv5WfVbr1DZsjn9Km8tc/x2dybs+FtfGzS
PzRt74PRzwrbTVvUbS5AMHQIsg0MqXdDPCpNy/mj0ZlmBgfCry8XbSNbDuVcoTrs7Lt//5ZI5l8N
ivMnNRsnMTuClzIAEv7tPUFrIBOUoLWb6SRfhn6XgbnOT/wHeE0Y3YKhn0fZmzNkYhYEMytd0LK5
0lJRJUfSzCswghjSH0pKLmf7UJMJxdDwUjI+JEF3A+Opccx5sMihTmO8C5EtPMIH80tuj0PNOQYR
Tiwticw9TLHLk3hTSU8B08AvNMqiR8OJ6FssjhC4x88sSxyCRTPHUPcf5mAjgDVWlnnYiQxn9uEz
/JzKg/KWf9b9Z2Ru2mltiY4TCTBVOe2IK2FdiZNjHmSV7qtdEvmZPjsK0AZt80XoLPegE0qZlBdY
p4iVlFv8VL7IkBEBOdijeGru9dV8TqHTncaHy7DsSRNkr17I1J4/8JoPvLrjeNef7aVihowfuVtD
W6EKK0TjgMpDsXvs6pcuXk94cRwtwmDVNNF7zvwyPI3MMk1mmtkKsusCKRWzTu58n8kn/JvLpWYW
GjATjan7LGakIrPS6ZEBZCJNjBlqfAoupFfba1bydXIImLR6RyoZ3mfhLl///eUj6zMg8q+3FPRK
JgmqhY8AS+3fLh/q6FgoaMRvoqFY5tNGH8ed2T7MjyT6wKrz5rDivvG2fI7P+tofmxt9Z0AVAq69
Dl4IkRTQin8IvMCLpW7IeGxP4VZab/jn9vAG4guOfSZ0d3IC5f5QMrdLmN+VuDQ76ajITlwggliA
hWcMKj/HWF0p+4CBAqLXe/FOTgTkRfPaXiRmhdhYywvvnZ2d+LnzNPGmM1lMCYJ5lcwaG1Zk6A3Z
opHlT6ORkd3He5nFxI0gANiUXU5Lat4mAm9tAyWhlUJSRp9vwO3YGDj1Y/eQX8K7rp7S1q4u+S36
GF/Ro3xJXNvSqYxv6kowRtsgAikflw3gSr/m0OBh8V9AMzuEjF0bxq8q++Kt18jqJPfA9riTXvrV
ugs78RI/o2bbfxtfwc/kp1ng3cNRe6PktMP0ZzSPfbf6wTI/nWY8ttv2h6h/4O2b+o3Wr0MXOpFd
PHzlQTp5Og+UMa9ldjNstbO+JBqCsdTPhgE01t8mQnTjRLJLiOMje3jX4CEATWcJGoxVvzUpj9YE
wA2FncRYCl5tfJpfvPGOk//Ky5UY6G3Dl6+6efpTXHXpO8kEgakuEJNyTWhvmU4f01wXG5OIdqqB
nsaOndx7qMFv+IuIz3nV8mdwKHfwc+yWVfljfgPGBHX6Rbh5kOtUT87hZbZIKBkdUAAib2uVjjTu
Un1PSsXA4THER5/Jk5qFKOCLvnIhUfiO5o36ohHVM1SwFpHeNEc00MijRfNt+Ua9FfI6WqdpudDI
WVoHI91mzyIyYghaYsv+YW7/F5ul8s8GGZwxooGHR5QYbWp/A27R88O7nbe8EeSCyBb24riTn4w0
Th5ISdf88D/rKkf/T6q7PX4HpWrYSHzCKXUMOlraW3Vv7lGHjheRMx+mdIjXVd9AJvBEa3Gifc9g
3aPm62TiwyFTlpzWKs4HhonKsxzmbGZ5Y8RldE0rRBKT19f3KgdPF8Il8bzE/Q8veN79/7poYK0X
oQmZRKbo+PP/ug9Xnkd6GKLpTaN8o6aChnkoNQGpHZM0Y9jA1iedGeoCfUY93gyuUA5b4Saxm1pv
+bU6j0ed6bVefjVluApMTrOsvD0rb3mVkEjgjrwIzL9zkRERLeXgP2ya8r98/hJhIhivDEVV5b8+
fzT1hCqYaUPGkGELN+XNAhgyKd8dfXRYoPG6ZOJvC5bups/8qQeVXT8jDnGRrSvIvydjYW4p2Ik3
GGJCD3uVGT24nf9UhP2Lp8m2rmEBMwxdVbSZYfonRqmc1rBAypDEWNNL1wFCLf3gMwWWhChe51Wn
bZ0seCieqmDfpqm7MzQfGmT4OmhYTHa+GF9yK3qqYoM5dB5Tc2ZVcVUjZykTHySe3mi0iuqIaVSk
qcd/f5XMEIa/XyXk+inAGPDYilyMf336fhyqEeDSZCPTNlvUHTl10Z4YYx27s7qgQmJQPZgHIc3M
A7akTUqnePv7u9+/LyvCJkSluA99/bttqwSRLxgjLRVcHOz9Jk4F7VoEVn0ETrRDOlquRAxpbM7o
27VONna/vyqMyNiporBuC0yUCJC0vVdP2v73V4ysABaTRMd5n0SgNh4pLaHdgZ1Y9PNEeWC0XM8z
5nxnzBNnBxfqR0/XJJ+n0eI8lybabJ5SG5W6S+a5NY4ntFOMsuu1Ms+1tU2XforzrFuk/Cww4qNz
zGhbU0hxXjLRJodoJiwqaqAQVFUEFxDxnQe9i3o4G3G5+vOcnVSEWzJP3tN5Bi/P03j02sAU5gl9
O8/q63lqb87ze5FBPmtP6jTzbP+izHN+jTbpdO/m6T8mGaQAkIKtxbj695+6/E+LoSTJLISWzlqo
GdrsWfzzResLqt8g8w03SvJeZjpOkVVt0sU3a+mbWi9rAie3uo9xjMtjL+xxB/5CkiZ3qIkN7BDq
RU7KhHpZtmyW9hsxpsTbt2JyjKCsulpfjag7gvbkM32bzOwoRbSePQgvi9nS8h9ezD9dwtTWFM8a
Rkvclor1tztQL4OaDMQ22MgHA34q/cXBoQoWJkxvkuUdfK91IA6U8GZrcVvojMCVpEY2pAT5PlCS
c9gum+wF96ZeDsfq0j2oKH4Y7/+o5P5fY2b+vwO+KyAu//Shzkmn/51gOkep/p//xczqs/qz9faP
v/CH9dY0/7ciKhrnSSpfUxaVf8DdTeAziohnVZ/ZLwSBsjb/N3wG660mi+bMnmHzs3BO/tl6y9/Q
TTpdeM4Ndpj/G/iMrBnz9fU/G62h8u+YCmQcVZtPdqL2t42q7PSkzqxUWQ31xZz63jXT0XQiX52c
SbQYKOTtntDFjSQgN/N00ouhcVGaZvRge+NMrH28FUNCvvUR3X6oZASa9PUilih4aYLlRz2GL9mZ
vbTA4Dtu8wqFd0nnOSKQepeWxbCT024ZJL50SB7cokpjrIuSAKquCNa5wsBLluRklySqKxQiCdQQ
DKRB6x3im6fj2EBV1qNfEIS1R5HKP2WmcY0/Z2br06/ElPRd0efGbixgvuHP2iSttYZ5wMMw/og1
P1wLA5tvr1DKEGVt5wNCGMmKye8t1rrIftzEmB6Ab4BnS7UzhwJqyvJlya12KFKAoAyUc5N8G8tc
8a6MK+CfsOE9EpwqOioeDUca7vsWS9YL2s2lm0iRacUzvF7Uy14FB6VPT62KMNyrOE7HOtGGPoqp
dUcfzyIInqonlNeirzlVYq0yseYkXJPg2dZ9ubOMZJ8M4d4cw84pSxzPjLnjpVfgRQuYK6wIVKYx
GZRI7PtMs3V18td0TqijJdPf5gEqmmHkaATLN9gXRoFVGM6bLTF82cmh+IsqsVjBbaCUjskxGjJy
MMjOBRRjhJxVBOTSReFrHK3D0rGIhoHlSIRjkbFv6dkqRiaBf9qixPdEfGmidNZU+SsNGTjpjbou
04SAvmFCliZLWAbaZll6o2LnilJuCxG5CCQ5/dAoWHezEf5iUo0jPpACGWXYusoo3Abi3BC1kbEI
Zgs3t4XLSVHUaE1flubhRBO0HkbS8/Lkp4wFeKv5RD1pWv2NYmEk9hSeple7QSGR8kKmHGPpvNv3
Q7oIInq2oSiPqyQFhGyaskt4W8rGlzh6UCMYZqC1SAWGjmEWo0jJGVTphvpDjweeA0jYGeff74YQ
RwhgYhcB8uAEFc6wcSI+VfcCmXOsb9iySh3dQqiirPXQHwM/ZvPjPsqnYd8T2EnB4m890Sh3QQr8
TrR6dVkqVmGPWIu2gUzElWz4e4vespv2go6BziDKWgCZFGfQB5GlEcQWhT75drW00SeijqZhOiZY
+tbkV+c2qCROvjSmfBQG5DQA2k2TaR9k5ol0EYJdGWimYo5pWdR++CNpll1gkNtIOM1BSkiIbGob
jaoOz8/DZp6RKNvmklM30HUlrJU/EdHZM8SjGYLxu2jjdTsl9ac6znDASmwRTYTMUwf9ZxYN/irw
xvQK/JLpz48w6ml/6dZBTk1621KloaRom3VI5r3D/Bj9RkQEePdf7J1Hr+NImkX/S+/ZoDeL3oiS
KPu83xD50pBBzwgyaH79HCUGPQ3MavazSXRVdWW+ksiIz9x77uK/rRUEEJ/AIPZ59Y9MSe+uHegD
x6k4h464tmIQsRjYXXQszn3/hHoo2Fr4Ri5eF+ykVpc58zBWSREwlBKPSHk493h2EVJEdacPIK22
pQzqREq8P9jVdyY2SY5FdSk81MPdQl4YSGYmOntCJ6xYDp0RI4XRexXI6+yAk3YKIFqNeul6L3sy
RWbywpQo8NeM9RcSsKE2u926cEx6CBGSoi9iuDw3hcAtoDki1DYKjfQ59zAdspgTCdJ7eejfO5RH
F8qDF5MNeaK9/rGp2vRhdNn/jkD5mEPUWPRM64QoaCLMd733ZrTEqq88xOHzj8IaRnShGO7nE53z
eJyaDqMY3svREuFOr+jccq9DzwfoeRNYcNtTFf30Fg9oQgsXQS98BIhY9bnerF7YPtpGmHhR/aZa
rySg6FeDSXIr5kCeAHqV+6iMCCjwsn1dV9+aGgnxn4lujZMfDBBTIB/C8SF3iaBknwhz1C0qLKGh
vXXKC6mn+sWweXY6C3a7Y7YELznmWzvTxTpONFGWW/W+kBZ0o8D6WRD8zEPT1+dQm1s9on+B0omA
ZEx/pFnWPdy2oNlgMYQ3h1c2J8shUtayQVHkJbJvup0O8xhCRLaVlvy55JgK5D2EVFw0K9BwOxqS
KvLIjRvZZ5fTYWEHScxjcBHybszZPiLghLrTldw2BAbtRKOuXm2WB7i21z7sWdqB2zmo4CyMIh5C
utNR30yXM5sIqxVoYIsANIKL3MOdmCESlBHu/IockKz3o7u/v4y2EokO13UTmUPIzgMlokJgFfcL
SUAuntUeNQ3GmzFPj0EKo8UCUIpfuOb6nWjuaw/lKG7ApLMZcQv8u/GIeHG7zoOM27HaeB3edzsN
33vllOc0Lz/rVqa7hl3HNJVJ5ZosG/o2WYllSrL3cjQYOBXzKWfBzGw4o1LofFhuw3hLCSzKOFJl
uZckEEsIjDvfU5+eQSQHx/+K9tRDEs7HspfF/GaPyIQa4BhxF05FHEx8pObDcovipg9vWVgTGmjM
pC40hnXuoJ8gOCBYrgmNg9U24mXG1yLgRZFIOILViDnjsG3ORYRcBS0KTLyGDcFWVaHzgd74LQVd
ldVjeja6aMMrZF7rajSvafUAk9Y/liwa78WI0CW31uvfX7JpZq7rpMTmaYQrasHB4mEfL90yFib6
TpI+7xEZiyE9FLJjruXkPdE2doufQ+vuAewEUXatBHqgPqup/2QaOm5446br319qwhEK5QuGa9Fm
KqydaSJhc1Z9V8qaqPBCnPPQ/ACjh50lBAdl1yyAStSYytx6JI5iWSmfTbEPF8Zl1QregpQ6d7D9
vUcXvO8t58iCqtxIgpcR6rIa9cTH8h5FJzYiWL1Qw7rTc2eqbsPYCtfHMiTuIlBs1N1XiN6rzp7R
dnI9kq1JKm9+8Hyz5Qx03uZlnna4AM6TKb9GDQ6E2wCGCkYGJ7CNTYBfxTfxyPfGDnD5Ab1JkvtI
DYPUeYUb/Ro57B+ItKLkLAMCD+e92WUvqrPWLdvf996kD5IoBMjH28vGe+5G55VErqksH5drsHjv
tqQzXZhwzchsvrnG/c0E0vjZNcJhDxbLO+c9Jo16SWlnR4esDcK3OAXVvoR3uzNM1zgZo+/yn+5X
r3LsdJL36xgPdbW3UcXgxY7EHUx6H+3K7b+o9L9TJhNSIGUDdEYcR/cl5lpsDaJaYVmDLV2Jjq8W
/KZmc0cO3t4emk1ZFqdcWajjiBjLsMdvhqGpHgM7OveIUJag+J4b8Sdf0e21LYAKCIJcNiMCi1TE
BkOCh7Jo4yZysbE5xY+i62mOgzMYurc1cK+28hPtkCoveHGeygD7OpCsWFl1dmjSCjWtla37oAUC
4o2wCd1SH9eQZVRbL2PMcXrnGDbKb0T4TjGfAaedp4JaGtCV2PDVOSfTnOBF4gU6GfiAIRqPF/f2
i9NSkUEYerXl72wGwMZRcg5VtVxu2y2et0dGJ8tjh7h326TkMsBKnIDPZfJJw2uxgsL7LaV8zZ7G
0e4uNczgh7+/9FHFVkE/wJwp76SflxQtcklcT1uP4JbbuENov498A+WC/Snz1UYfUTSxtPr03oYr
wCnOarcV0E/s9lz4ZVzY+Kw3GYTIS2k5IGfnsEqEgprZz2yInS4rHyVzm3NXMOuf+vne7ADdsDIr
YmvwJCD+ablOlmGQEsvXocxwfQD+FRwqHwHV379s/MZ8aMyqQ2LldCcOlFoiUWaisyVe8CaDz/t4
LrNXy0dHqLtMbyPIaUpEX6IGplNPnMuEhXOqSTfuwUrvHcmO0mBfOeXlda6HT1O7JvkWDdaK4mVq
KnNryQC0Co8g9uEMt8I8MvXK5bVecwAzPJC+vXYJSURPxeB94Qspeb0jqELVR7uqjJP2ivzqrsqg
iOaYG+Bqjwe/JTfbDOb5VEr3qa3xkaZ0Yht/soadCTeSw32+iXxjZMwtpTB/Pji0m1TirczcdKOW
xTotKCgGvyxiUQbkVi41jPmluxJ1d19MKFpsIfV5IkYVgwBa1PHB42SIodVdKeTSWMLz36KNuKdm
+R7Hpj/TcTlslkE9Fk5PIFD6IEk43YZ6yVDqE48e9UQyFOnnlFGdzDBv0NxQMuVUNAvaW8J2SQNO
jaUE9xBthV0iDTK8X06kxmtVsrUPLD+JcrY41NIUhPMf12neG1V9mGAmazUtb4tFOJY3XTzZfGlg
2PRZKENn4ccyQ444E1Oj90g/272TQxA08aueQ65E32+uWkQqkfWvm1RkGq4Ue94WXPS7lukvotLv
KxrsfbBWT93Ecouyla3Z8jpP0tk14OHYDzUKoPt6T8bjslml+9NUPc9Lrz/6AKiKQQ+wiBBt4dBu
NbpXTEbhT+HlWOV02qMba6ZDbXK/lo6+8HCjWGJvL1Hac1cgpa9POpv/SNHBQ3SIlqkYrsFIvwjE
ZZvRrhg3SkitVTDs1zxQj6rDbBIZw/dwyxvPgvXJpee25KBvyiAUfK660F9ZklplZU+PfrBNdONO
PBJ2t82M357rUy6sSP9nHM8xOB5xHSRCrMzsiJ9Yo2UboIU6pOSt83zi8C8p2bVzYYmk42JKPxiy
cKMT8snu5d2zbjHOAYp8T+yAvn47aXYsFrJABSws0nuB/A3cPJ6EipB6lz4I2jdaTSyxK4toc8y9
Q2prVB2aoMosrw6+M7zYThGe7Yy5All3E7+v+myKBrrJHID0mYYXkaHrC9JivAwR8MZ2wlTmw5NC
38Q0ZR5Oix3c89pc2sl4nMwxpZFBuA4Wd9k2EcjyGn4i40rXPBaSW9MQ7kU04K4ARfo328fiHyyC
GchIAXLV+7mRZC7biIEkmkiegOh8FljrT46bAYBQoctdjlOS7Qt6PahQpcjPgoyXB1x0DEk9se0d
qo/I6cBr6L7nM27RBDspA36f1WIuACwtJJNg8tPubhqLl8y8E7A6dhN2jI1mjhJKNulIUiEyLLdw
CMbPkas+RQcOP7PZok2Y9fkxZXaHphOEU4nIwuuJLmpwss3c1xBiSF8AqRpQ5Z2JQevOwGbvoCzf
oLN3eTGJT5crlyVqlmXurigQx/XYrHfZa6CHU6Rw++VIVD1m2hxiy2khZ+AF4QtdI4bWNDeKRMCB
B9IAwB4CTzoiorG+W2/rTW53kOh/kkY7JTYIDnXgon+q3vrt6L8euLoiS6oIT1MGMjzH2BeaP3LT
vFM+gwpvgFHV9K15GHrsa7dwIWzT496aV6KWlLsNwDk9NFYI1wefmosLAG5QxcxmZpHX2D0QqSqP
YdPVmwB+xsGHhiVDf8vL3CTDOP9Rnqdf+7kP9o4oj15GDHiHwDIcW3LaRr6uFsR0jNh33uRKtGfD
JVVAVFEGD93/MbiSdNy0iOHvNwkpJheOA7ahqJ71NH9Ks8x3WefdjTMSAhe3pmFq3hESJPiWgT2N
YpenIWMYlm6T6lEot+E7Hv2nmQXnRgidtNWlljb7Y4dhAM1DuiX3hIKf78INEbSBAwTI4Zs7q9Xc
RGCzhDe8NrLgxCiyT53mJDW4x6wAhBOKitzU+llhj6XdKZKI5k45WOXJM+7QOO6GUEQYzXIelrUg
gBZ8TocjJQ5URpfEnn6fZwElQAE5j2cpd7gi4c/xHrgLli4zwc34NXGU7LIC2LwIwrM1SHtDowFA
3ml2Sqt0T9n4FrChItLVf24nyl5pZjbtyYPWTn9oI8ZhEUvZJvIeVm+AvzYG3KuZfqne3fwtrcA1
jPTEKCt5BZnUHokA2Vs3SbLOUIvM5ooDcu221pB/BVWzD12AUXNa5Hy+7i9XpV95670XszFvWhKz
MMRF4bEKt56lz4XDRyvNQse+MPADFs8DRireSqIx1vaNZu63hTadop46Q6b64Dfci2U9/ZI9vafR
3/kpmhQLjSOSqLraCC6IbNTBoSSDh2QidYJHciRFRjAEYHFCB7JxCGHfKAgM6EGr86RIfLGyqaeN
Kby979VhYvkRQr9guukMCB+cBreiZNQXjtH6WM/GjkmmYpxGNl2DevnU2MbZKfsQ4ltILIyuDpGY
iqdhIHbbCob6cAsro64GCIRt7TSWx55cw4Caqybt0sYUlHXfJGNxoYTY6MOKDedr5BHb2QpoFiCi
TgNhnE6tbz9H1sX8ViLufWOfzj5HWzVcog5QeaoMxqPgOYz1E+HUZxrW8NxGgmbqObsL03BHYPij
QWLLIfDGX8E4UF7l+ph7EE4C48u82TYNatKYxSjbK331Whf3u3ud2rI8uf6usUuVYDl4nQ33Na3q
J2BqDCaCOSPIYyhj1qtRnSV1wYiPQacbc/9fCc0gfEXaJriT9RYKN9+NollAp53rtOrPTlQ9rLq4
J1E+2y1O8ypuwkDchXT8hKhgcxqwARJMmlhq6hL0gIzqolxvA+c2sx352aP3wEVVXzacgxqANORX
ZJgmQWzRpxY4k8ux3RaDxrayWhdJ4+gpgPJwpdB3m1u3G0iQ70lOUX0qt37tPNt2ajwJjtvz7Ewf
+Ib2tFcL4gNrP3jRayZQbvYWek0yXePMmr5Sh+MJut4sww/SZlZofvazJ+WjNOxHw2vvmzFlae6O
t8/+ImsEcb1H+EJaHEzegmjM4sA3X2eab6Ay6YXvES0XQlQUDtuytAXJa89IsFKUPdOTjrhdBSg8
PxueiKe+VULM4sSExVWbHWGjHZNMlDJLBPsMvfqu4WLbrV09vS/8w1jjvkFhovMrGMkINstTp+rp
riYgdVfn+mTZAR4qrIJAB4Rx9XV1aSqA0Xoyoee1rncZjNLYheRFbRw/JaZutg/wlB/SdH1wNYqA
QikSsK7I1LNmbGKjWtI7+qlrYRbjKWxShjCARmZxs0Q7PwMVdBfmSknt9sVxBNhiNVCfwogona5j
RZAXF7wAB1eRkDoZ1IhT+FaJokKTDdRF+cOlLWHMZLXLPIpbGPXfDawl9jXMuzFgyJDZTABHWSPN
gqWzy2vzLrO87TQ2D9Yq29iiEFFF9ToWZXsYTEazUD7iBq3RKQr6F/ZC5DyVkYeD0dZYqGDbO+IY
5ATeKZJdNhWhHltRTR+1c8Lviw00Yiq4IL2rJv+omGSXpA6SZOMtJzycvm+hJQ1gamlQbo3MViZd
Pa7IEOxNx+iHGaQZjNduhL7oV8ym+M+l1gzUkDC12LC6O4Tj9IlkdjlP1NKR2TWP4cDrR4Bh3wvC
d5F+K8/t9gKLJNqYcRsY7qOBeHscWEjMKsUcvCBBQmFT7CdI3ozxIAyhNnY3RtHyPpT+QSqXEqvG
AGGhI5z5oxtLsuBQ/m7l6Gd9DwZxnaHJBGiYLM/eSYUnjHVDuS8t/VLY6pegcbuE8iYRX46hsmsU
3Wu1c+RNOQoLYaxRWFXLz4CzcaFtWEbjOOfkbRHAFzO15ITU5X4WFRkSZDMmfBVeLVBJcBeSDKwu
9fiemuV3ZTkFXuYVqVbXZnCf1z9wXDFOuO6EN8/M9kVI2iI5qe11wbDSda33poy037Fo3zIyae9s
Isk4eQu5E54ZJSzfKGOYhj0XTbdVE1H3DDiPRkeMqg5udD4FnADO2GbQqdrK0ie5YIgeqFuvJHh9
Vs6QoGOFqCL9HQ5NSCuijEOvwCU0RFQ2DbrJ7KfR8i0bPpLBoHinltxgSiGBKG9zfNbRDsg99maI
vCZzhsqPrC3+D6BHLquLKQfh0b/YAYvOIg3KgzCMDx6rKLw3G1CVqckOcDrIq/VW1inzciqTSJLv
1hGz6Y3tHcNznsYSrIPdXHKftUPuP48j2jt7FvfT3OD9B0FKaNZE4eE9kozw5Zo2Ps1pP9P30jI3
x+6Wj2j1PKamIc7WCIws7Ij2WEy0ncHvyUQPG8DVD7lgNrccSxF+h31BGisPDOjtb68m4G42Hu1w
+JocJgTAXG5JUHLaTtNlXXR+Z0VPlQmnq3K5iEcr+CK/5IT1bv5kfLOVt1a4I9Tkpcwf6loi7c0c
ecLK3x9KR+bbjq0msKP0UQDZhNKTeneyXL2XnMVdWK6vDtXQoctuH+Pc6B229vXs0kZsUJz0oB0G
4wla4s0oQIiko45sYsJjoNqkapzpujT5fP37v5iQztdRDl/I96EK/PsfgiZAmz+pMGZsFdyZt8ao
onbQ7vrbp+w9FaKtk3R0qF/nIXuUuc73OFT7O+QreCOCD+IJ9Hmgi9vPK4NGSwGYbFuaIxWa41M2
K/2EQO2AbG5XyexlIo/72qx4n6E32+S7kWbWlNBhJdswe9DvRWudMhnSCjpVcR9Vk7kzgjWMcSTa
DJ94O+dlRWQXFja0IhjJmWbi6eSzyeyTykNBPXZrVScB+Nb70D44JGLdz6rILqIcrkPb2/d1YF66
aZEXJ/O+cbRH+9EENTzhmgRtCFJ22qcR1GubhXKzQjod2L6OAYEJk6V3EVD8DdPyHYOaawuAvmmL
fEM0OA2vwwGpuz3TjeaoI9IxbGxgD6S7vhZT5dy15Kc+KlieHdseV8/2s09GxY4vgSEG+yK+iuGb
neDRaPycE/YL6kmdeDPerxGpVQyfcadq1KnrTXBL8EZA2MH4rFT5YbClCdey4pNhGl0Uy88e/XLg
dfUryDjPIHBEi8ViIxOaR2AuyBmH9Fh05qkw2rjtsAvdaMpFBODJIzSS6yk4WuNImvOYTQmzA6KS
g7t84hIp3tYZFpbntONemxqhNy00YYQBZyJ2keHsOYqplUY12M0vXecQRJHh5h0L6y6MxtfCGjEu
TC5JFSXsv6bLsf2SHvwgCeNjQHLn+pO3sZalSApz/Min8qkvtUrYsl1TslAPoytazGMTRXWlT+kP
ch3TfY2zbbOgPSXyQ9jompyXwFlJXtdHMyyeMdLPO45bhPUEv9JdO1WSTePeXcKXodbPpQe1DEst
ic6afWY28lKGfObG1LE1gIa8BQhRXdbGZaMwGu0lWz0vDgOXxYS4UKcStx0EOnaYH4GNZglsdFtD
tT804XVPDZ0ngsZ3XS/NQa8m0dwme2sorbET4PLxGIYRzXznMK/brNW8ErhHVkVgvLH9p3kDiRMv
LWkmFYAUkrC9oOdUY5hmCtTSpEV2tP0b39O3HKEW7DIjknrmWwvF+EB4DOERWfNTRATGQC+cFwy4
KmcUKmzufbJv8g2pnWpv4Uvd63qHl68D7OFMyTCtKoZHX+y63KWxYmyERHpiwjeGFopZprtDnsMb
RT9hzv6OKBJ1+fuLQtpIiBEkwQyw5qYVbLqwdD4OcA9O+OWOlP+KOSztbQUHS0bZ19i1RWwL4sfs
Sl599VU6afedBemJdfBdP0uEgM34gYAAmph292PkvS+YhLaWU34PlgFnlWZ/V0WlC7y1HK+T/hQZ
U5AhWu5Zgu3NTHY7VyEoDzG0L5OcmHoo8hogAPloG9qwHJKFLEV0aPy06XXRQ/Q86fRPsPhJwVQa
ZHrpJ6YbeUilv1U/3CohU+2bc0vz5asZytPaj3uVM/e0BXsqtTaxbxgEq0rNy0+esxoow5z8CoKb
wKcMQ21J0IPZRjwjxfq0NvUtcb7em1HqkPuMrqcv1x62F3DB2qUd7Fv+cpFAH3gb8HZSKNjhTYTe
wDTnGGYi5DETmNlwlS4MONf8HLUKkNj0P6M2elxd8BG2PzxPeYqmZczejY5EYWhF8DzcnaHTX3y0
wPQBV0P+xvDb8Q263rg+C3NymQ264PLzmtkp8Ync+QhGTetNTUj5G2v9FUjyTclDLCnQPKKmqufS
D5jUj22MiRQuOktdg2o6LmdieZvqMMngY7U/CHv+9icINiyfGQCwt9nYMroLCtYHrAVSeFEqmaW6
2h03jKsxasHmZicq30PWIZFgMnaf59OHv7KdaEV+KUimB+kQbeYl+j3e8BWmkIRn528lgI8gpG9r
4L1h8tsLsD2la+w5JXGTGxaaaH+nRz9ZkLjMrn1phmrbrzIpl4ng3vw9NZjcypEfsvKk2oIg4kyc
MpcRSnrOhtXbGtX0BasBiY66Dx3GWLBpif/cpr5TbRTbgJvPoiaRQZRM0PntlQI+lQoszlLi7uu5
aBii0iEcylbBfqBuzCZxEvDubJ+hkjacnQj7Nz96hXd1wbidjTbDLL1yc+NVnmAvVnmejAG+cscM
gCkE5hHH4bkOvHfAyahkBbB/sIzmCJrKOIt+fWqn8HpbCCEZ3vgGPo6KVmg7GvITS8t7WgIiZdmG
Ndbpt6S5cs2Y2Zew5KaPEt9qt0xWtw1Yjw1d0ZlUIl6RbVusy24yh+OSEkPthrjwgikmYJmwNQzA
0XypKl/tVpOhqA6NlwL6Jhuk23BlKfg/ztGxIOZHFkFSOGBAyPgS6EjYvKXUW87PwX6q6vo6WN2l
c3MKyPuQ3z93ZGJVZs5F6OxKIh0Q19zZ6ITypT6SHdRsilVTExJshnef3R9zz6jgT4bNhCDppre5
sRhTVR0BKhCLYFWfXZReOieNtsuWqjcemW9ypfBaOyy4oa15b6tqcHL/cExC0aJJ5nHqqJr+luaB
qIXqts9sFYkHig5bmRatsXlAnMwgaHKP0QhZImX+ZTYptBF9r4v+YQryV/MWGoCUFTWDsVVd/WgP
HWz9LLvoCvF/Mz8S6IopXaD250lnUSTWjRwIjZVUDYTBxssQJvB877sRoD46vS/R6+JuwDJxJvoU
ULw7Swia6dfsKnkm7e3M3qV5GflpkiXri+06YJ6xwvE0e1RPcx+OR2WKJ458NkHSf2tAxZ2cddoV
UEGPq+98146w92JwXzki+hPR7/RGUP+DhmTxwKuuBEoC1cK7ydYSEffLyGrDnTMaLEHnXx86NsF8
urCoQhfQv8WGcpz3WU1BumTzt4SXRNsFALTu+oZ6ZZsSjVAU0GdS0CSm3dhJhvQlVuo4++9OOGcH
Z57ak7MAhZICjwQT3Vflhzd7qVW+DjlMA8Xd0Cskc6GpESMEShxMJ3xps367WkLgix945stFofUo
MZHMlh3b/UIMw5BCGYnknTv/bmvLfbaIhkMesJ6GjOWVNfv+do6ww5Jomm495JPQZLCrzei/WW4s
dvFUzdwsqSCHFtkRg7kJkUJ7j+RpSPiy7O8Q5Ercm+ZDlHmwj9IezZq8l/R952BbC1MyXVAkuHW9
2Lc2PbjVNT3yQk3zOCzybDanCZ/6BRroltGiOEI52dMYG4mogTwGlvEwFt3Rx8MMDxN7gLh5GL3C
eqgj1KgOn0q3ZN8kMnPErFh81DpcSS8MxrRIgnZAI76MZ5nRHHas3Ityrg/ofJA51rDJZxfftl+u
1WVqyHzP/KHCG7Qx4cFAYVbhrgl47wzLUqdCuxMzNhNVgBupDcs6FTV/iprkimEteDfF95yHPwNX
kNxK88R4/tkzdeJmYewSO4b1ogsPmRVewYXvcYXu0UbQM2UIX0zrOHEhsbR+lT5jpO7S3Pp+mSy9
f9bm+p0b/pteEbSBKe3aJ8NDV4BKwLsjwO7sLGw7AjHGkpnX3m3cbOvk2XHs3yfSYijawEKlQfAk
yzb5q06dBfZIlrTOzhXVj76wjq6lrtlQN+DPiDGuQvu33a3eru0CsrYtWBvk3+VHDR17ETMQ92Hg
EOnA1c2Rc9+a1TWcB2Q9NvsEL+DBg9WbJWTLk/5XyD9L2dGR5vXJHBwEeIWHJqg/GHDeEt/DH9SZ
ct6nzndXLcHBo4FESz9QEKJnePUKXjhrJB3eWbKPTOt3T7FxHcv5KSjEDvqJSFjiUnp7KZMPuEmJ
oLBuAyd8UGSHxB3j4COpv7HLvqAq7fUZfRo9pA++Bnz4wRg7WBO3ucvAFVo45fGvovz/tffAE5DQ
//hVA0oSapDi5/CfUnrLtJDI33w//7bL/S/9/Qtb5VHiqPtNkhjyrF//+sf//Gv/HYBlo7XnGrfM
0LnZu4N/R8BG1j8txku2Cy7btwLrPyJgbfefPDc+2n3+ldB3bHwmipFm/q9/2PY/IUGZbug5aPpD
0wz/Lyr88K/J4z9E+KHpO75LFC3pXLbnR+bNQvsfNqysHC2JGW48IJV6tvvpQ4OoKgrnS5is8mVn
vixMCvG6XIeAPVx2W/5q9Ak5+x7Koe7cd/lpOrMEAfobhh8FGaMbTdkFDo3pzICor3M1yMeaRXRl
YrR2qIcJI57ooBFK/cpukt/+sQSENMz+uLUKFJP19CN7imyyo0NO2nOr9jTSv8s5BC2LOBoK3s5Q
69FMxX1lz0ngMWCMqNsRyp+UWe+FPZs7FQ6vghtlM6c/amLuO884KgFIbvWWxyJ4NW+UcHMJ3pbF
O0c38YPRPCmmEBtr7p45SNINC31O/S8zc77ljB21NH65mXPnVEzNq5wt5uIH7wwZoAUSc7vNHUDl
3i/P1/OhrDkKGLulgwPoqjW5dhuDribTX0JVB2NtCX1KJT67aUmwiPaItmo/e8isr2mF/6+gPTKW
Whn9zfluSK27oRp8EBl6k/khAYxjexBwCDcBXJspwHJIOyMOAty2ZabJGLKgqA2WdC7L722l3afC
RJTXRIKtcG93jyC0t4DoD2EHh197y0Zpqz1g3pSIV1O/vVY3zuycM6dbA7iyWg8MNtLyAQRmyp/B
qL2pF4bZFHyAQalWUQB1XiSOE3HcwCAxTUcrpYhZUPp7OAMymKL2MsO3L0u0VM6KR9x3yMF1mbCI
rNlNqIv8ZkqA0oWbfq1jN1XuLvKna5cXd6v3imTKvCD0sa40J9NWh6Lhah7yPduxYTOh/ioytjUT
pfY2mhke+wY5uj7d1YCIHyRFtOEgYF/cBb+ZTh+7RVX7wY40mUotEwGliRjrJKQ3NPUxwK7qWBXL
t+4sNymWYR9k4YMI1lM61Wfp9zZayOpe0Ybsuy6/7dNooBYri7kJCT/D+cCm3mb7AXuhGj7kHOWx
U9NKIW9+j0a4hMYOMgk5YIwVEhjaFXblnBV+/2YPxle75u6+tpgmctnHDWU0325NwFVHB25j3Cxk
laxzwCKlNfgimmFjDZ0Vp5V/Cqbb2JCHxxqmJOsCWkucBwyP913Z4GT3jZ+3JhTBAxSVKmdta1HW
WyZ4fxvt9Gb0b+CDHDpkPaDSBFnI1txvqgRN/atY0+3k3YRz6y/EhuEmZBVHWmT/pD26bwigmhEB
KZOTzt9Zjz5T/8ZYgPkbJdsS0YQPZLiea2VeiNYYWUfVmBSp9tfFKONSV3/gDhQ77CNsVnLKoOgL
ghU/LGG/fS2uCCw2rmts1lyzsx0rfdFEQ18Q7E0ECFB5l3n6TcLkqQ18YC+SYI4yoJkbF9EmECiJ
JUOMHVQvwvdf3AjmqqiGY1DZH6QHx7Or3eMiLcZEKX1oITnuyL75YSN2Tqz1t9fnP7qABUkPAK61
W/RoAxiTYYr+tG4IBydydn7K9iV3veymsCiSOu1+B0sKjbpaX4gIFlsVFDD1B4J0TAzDwQ1Nucpg
0yIrwsDACnnq+tNcONvVu9YeEM4UJ7g5BbBFR6YmVZG/gR/VrUzke6qAoqmGgxQD56OGFGKYwVn1
y9khcZt/G882p/eG2Snjhw/O8W8rixCQpAYUF3AuxvDs+eGTXkBlz8VDc6O+kLK0OHAJ8CwfdA4X
xjHZAadtyurLC4xjlX5nEvm/pB5nSx1aCbNHvO3AZsiYXU/mjT8z3Ug0/o1JI290GvRszFk6iDU+
6JrUhmFDwlAKbrl5ksS2oH5BJJn5iExGH3GkZ/D5m8a8LW3jXgb0tnw1XEBlTv60RPneiMfBWLLY
bCa9L0Vk0tao59bNpqOsnL2jiGiqmk7GIWwjPCjI7YaQJzUDcy/nMhGrmnc09Fz0qNzokXrcS1c2
/aCi5XTNOqZzIY/OTgJfZMgwxq2XYpy1Prm2BVUwFaUxICOwO5ulvKfeZugXoENFYlsU+mZjVPtl
8B+rophOaghx4MJccf3X6r/YO7PdyJU1O7+K4XtuBOegYfsi50mZSs2qG0IqSZwZnILT0/vL6m03
zjHa7b7vAxxhF2pQVSaT/GP9a32rAWk7BCN1sPnTyCVxtmyPtUYEeMgYji4948gH0buy8m7rkXxi
p22uu858m5vIOZLmwRnfY9carGWYWfUp6droQFHxznCcGtpLHQNAyo2lrgZ8WXG2q2RLi2DdsJLs
1YHz6bekG+h2UZypzSVqO0NP+eNHtN21AX2beyldXhlhOfRPP1gZJdGgJKHRqk6e6th/71rv4M0U
OXU5y0Sn3lcRbVsdXYkydHF6GyUoMxO9LJmvnPRhZ7scoaGOLuMoTDeB35EcypT3jNe7NXazO7/G
0EDPlcAvHMZlvJ0rzu2mSi94q3iqT/MVve9zKMwvbZAnQmdg0xLcwqmLTtDkRfEWEp1px8sU45AK
pfFolPj+h9F81KRpTGv0OHXrbdhLifbGkYhVS7hOswpCSl6UC7Ph0VER2KKEC0y/a/d3bEfvJz22
q0D13srmGKojjQGF2wIdOfnRTdxwkQs/XArsQc0tnEWB0KM2oR5baVAgdXT3zsxi2DekuUzR2YXr
FpAY41XEEMGiOQXw5n7ajWofnLh4xMSkzpqd+qKYKxQbv7gfeVGA+54czo/bLKHSLUJlW1hpXKyt
Kv6qSmwapRnT4RGNa0/QF2damOtnl/XleB/IzNh2CXodRFvnaPd6nStTblSAkd6j95LmRHPjO7ce
tToCVGWyPg/1jwaQ1AswO4HEw+xJw2az6g5ngumGYbXHLL21WyX1sBIZA6EPE0TQmLlinpjYOdNN
1eF2Wc6c6EfkQd4xQmLA91bar/faRVUKnHxlAFta1dr67lp2Dm2froYwKPcxQkMm6Y2bDPyovouJ
FXcyeeryjSkNATvifN/lcIBHjv/SZrwJgMavwclSZYzgOM9iXpqTRB6O032f4ltrAUXiLHcd4Ca0
3TGXnYzgvQ5LCxh2Oq1cwWVS1wUKpzk9cQ1s+rK0lsNQ3rdT1Oy9qvwuh/BTJyZZg5a2TgvxknUd
eZTXoAwljshoOZM0qOeIf3RXMz074ZY9CsvqVF9yg2lHzDVb0JJ4fg0XvRk9qgbddVKNgOaZ3Sh8
3cYCSQyr6qpy3QcN03OXhQHWEJdrlvHzbk66B1jH0ViL9WyXdJin0yaJOE52zvTBjh89DF+4lNCA
MCNzH6v0c2nd4prI3mZLxsNpB5eN+Pwyqo1ocVTUKcMAUV3gjCXG16bGzKoe7SHb1Pl7j0ObRu30
FUFv2mW+VHf4wzLEgR5PRO5vFXVboNGDfYfvZRUanFL5TFvtxqFLALs5n3x26dJ4N4raX4QFRvAy
FcbKLq3VnLjfEIenhW0WDkBT96tovN8u6Zal32SwUwfiZlRUPI12dOhs+zXrUTGJorLtax4jxB2f
iGCYOXQ9hS+4hXNuA8mTcsms5WiVtnY+Gqf6bgjVplTIeDyvYF/vZroX6fvIQ8lTM+IpZ7Xuqzu6
G6sY46OdpiwJiX0skzZwjjEfsTFr8yX+DbmxVb02q2I+pb0Hrg2VhBU0XtpTndvZsq7a8KRGCI8G
bCzpBRXE2fu82XV0Ya2sSv64MPNJeXiMQ/23K7u9EVaPIDUvPan9hTth9UpxgLH/6N1kmfozDkGH
JYufnQM/AaJWBN+jX2NJ5bONJTx9SGnG27CJEuAWgGDsugFCM51dM9jpBaY8b11b7rDWRgWUgCDt
CpIyon6xSvmkraqwSVeBO1AUxydiqqk6Io3DRqvb10H1FabOpxgs6roG97F2s0+w9mpl18BUpXyV
EWh6zOR3hriBDF3KBNgIrmjhAKoaHop4/Eo5DM3hWYRI560mzFaRCwsi7zLFW2EFz7o6uAEALExu
K7uPLNq9ErLakTyoTLxnRQRzssf3MhdGuYUv+GiCNV/MkbHlLoz/ynyh8zdmbx9+TxY+jIFvp6sY
p2J0bwbJQQUxftpuwrtqlN+RDctLtmcTSXwx8ThYxshG7MnSO6lb7qIzLFq3LvVSq7nn7lw/uJnq
zpEd0evAtiH10RjLZ4oDfquoYNK5hZacs+EHoK/K8j21BL6mtL4Q/wSbUa5nz1hnujgqQ62n0toN
jvtlNpiNFHvdkIKDZa/l13+KN3+kln9PvLFdCdTg31Zudh8NNLZ/VG7+5ff8i2zjw0EIfNAESCwo
MY7gTxu+2+5//Fff+ctBMxEARPnUmn9+plTNTZuxxV8Y9y3aVITlA1YXIP7+t2zj/+WhsvBTFuCE
mwr0P//77/G/Rd/qbwYTXe//8OP/QtHCvUrKrkVT8uU/sjtoKiejBAvA9W0HWoNv/xM7ITMtejQ5
nm2JiD9XI/3InOSF7IYnlRhYkMO82g7N3Pyy8gMLYotBoiw2xD0/lZMNZz/GbMqeJXTfLNVR2WSd
5kTiBcs50sqWxbE0TghGrF/S7jRlIz13ylsX1lsYaEqCJ+DzTQvVErDeE0/MYt37A9p2oLp7cxr0
uWWLOKvsrhxb4quNWcJMIJCF/nuD7OEg0BIxwRzSjaxt4qFz6O8BXhFKiZWJT42FijeTn2rnsVy1
gV+sh1Gu+LfZ51Z/GwGG9MqlC4SnFnjCm1PFQnRZeOMExsAAilaO2IYbzyWaZ3vtBza7de2o+c5o
mwfdDYyMQK6XvcKSQtYL0LX3ZvCnv3YNGFFsuKyIzPKC/qOWOev0lZUF4wHr3UuLgj7WelU0z21l
0RyJQVF23dPgI9XU9YzHDEsfQGs6ohvvPmSvXdeXkGlg4Y+ASD1UImj+uvvomwj8Q0yA1u/UIVPk
Mua6pdEy8zf8GT8O1HSkfHb6tZ1hTAhwn5Z3bsLNXMcZ1V2xtzIMxyYwQ44GCJXtzlvsMnLBonjo
g7cggd8KFwGVqlwVJPaRSXzsWH75ZlqYVXLrpIce7xspJ16rGtmjoswutHjds1cvCoI1DGVS9U5a
LwfH3jiasq5hyu7dxlvmNSg2kBqkapNfU29Cs+gB8AcXE8P+wWn0d5iSs+J7kz6HWpiOMIBacxix
lRu/C8PaO25+Gicx4bftNkDmSTuH5lOS3vMP/ySe9aqaLN8bN7AYNavE2UgoCLDS7c2ai7QaLT1k
F06B20FSFoD8dbLmEu0iNa5Zo92tBTBBshfx5LyL/YRYC6RXn8rVKPDwaTU4VZzsHR2WqrWYojUn
/WpDK72kuvlyflgZk5ecFm4m8Ff7Yo0mcKwiqOgI8MQHLE5P7UyewQkOpuwuqV9/0IV4TZJgn88p
NG3WlqFJN8KMT1pIv6Yvgt42wp4/Je/cwMtvENIuLR40VbpqDZS0MCsPuIcoWoBIYNgAgVpPbyeg
1rF985IAhbMjfc2rBqz6bKzGOo+vDswSGTq/B4DkG8fIXbaW7rrCOtcgpzIZhhNPGGeDu4FQXC+e
xqgHtTY/D4mLm2VuGFrLi9TUQdHQyhmVj1Of/xqklR1IRDCvCj5wbZPep3bHoGN41wDkW+/KH7DC
CIUYmTnKcqToavoTTBTauoGbIBajpqrUNAlthVn14wy6fXaK+Dt34vbZk2RljTS5N0I6k4le0DEj
9HDGrNlRfeeHG1+Dj0gb/WSjBKzDmbZMUhz2coLdtm7gMi/gxD5G+bM0RXU3CDSVXn9UWqn7EEAJ
xb0s+6epucsqsTHy8MqDPt/P8eQd43JwVq7WHPpr686L3HyrhzjYUC747HDV3zdSP7ShCE9Np7NV
ORFeaXv3jrG23HH0olFZ6Z2uy35HeBhIcAPqEh55uXZo1DnUDNKEUbun7EaQDof3ME/D1zqLrmTx
HrMify3cueN0jJ6uZ+EdgkkcyiFKX6u+24cZyTSoTeJuqKPwbnStb/qBez4Wm8QxNGs8/8kRVFOG
8b1lIRRF/u1A4+cC7LzAzqbGasskLknfFbBkHX3uCwQyypWzk5wrb4kMyw6QONRWSHT6sXNRS/oA
c5xmiHejClDj7bRRoweOcBOOkrvYouHhdxlNcWya6TGg+OzYlveyi/0NMdD4qBuMqrk7ogda4Voa
sX2MR/Rqk/k0DkGYDTQ1uUyMbGHTRRThsEk4aCEbFessHrBukwKFrIcHjaJSIjnkdped+2k5KHU6
fvNGEKl9G7PCLa3H+qyHW65W4NwsXOdt0NkD4bEYEYBcQecQdaO9pEvN37agi7jCHB/FMFmVB8rc
M+JlMmFWFTEye97Unx3PgiVTHbmo+dGiob1zwQ0Q+GUCDH1eooz7f3hWQQ0Msg8/b0XfS5ajNwuI
/Em9X6yY0pUFvQK8vtgAkaEbfsIGKDGDcZer1jwK55vp98Vy83qrJ5ubI/Y4w2+w8g3VT5Pqnx43
ICBb+riw8CbFe1EHj2UCfRvY3NKiih6DF9ZadsJXbk3tWk81r6/7QynPsPJE9DZO5iO7qmbfjO5z
5NsIeG71yBNPrRQkuOlsd9F7Qgv2KNDt8qrflK2gpT54g3g5EzTqli10DOgObBQVBw+n+pBCvbqG
+VFVLHxD12kXJkTK+cSaGNy7scmgpSqVcP0P08zOt35szeMQFye/f3MS5wxOhUM9hRhRzRbAv5Ue
687/ceCnk9KAW5M29TW6RbOjLOJSKecH2uJ9lAY2OtzBGNvNG1SN8+hsjCPPRN4Pg83+dhy6easR
UdP+ReTyd+GW18LVzhIyX7bKcZa3jY3TGvjZcm4xG7t5wLvMxR4Rlcaa27yyVTW98aMmno09pEk2
Znsj49NyjtM52XDvVDRroTjUjQU6z883GT6/Rsfp1qrJts006LINQx/sRTatHDurVvh+UYTMAsfz
Upb4ThJ/OqZJea1td2Av0LHh+A4b6EEwfg9JypO/Gwwyoo66GEPdwf68Zd7aMFrrsTuh5q4SCSM3
MTEtW8WNimDLY6iMc0zF9op9H4cHchOrfoD9QObyHPUG3G/3mppwy7t+wA3SI7/g9t7ZtMYs4yp+
T2lzlsl4pWXNPeXhvMr50Hd0nHecSBfOFFydqvoMU6Vvxit3ZeK8KWV8hSxCu2PIyqCxefoq45th
UbGwpMVkHiH4VbenQUZvYGlfLMQnu61iNJcwWiqcNbH77UjAG3VJ0DSA3LIp0/ap0TLbM1XPSyX7
N+bPFCR5hG1KKwBggnNdZrd3IumunWdC9SoMIICKzknD3xMw9R/j8dGPYBcEkoVV0Bu0GPZIsnnz
ZYB5QH2SD618Y+o2uMpCSsSy8AfGEl4qIq9B/N0M80xJorvH63cJncx/8dMPQ4/ErskATdD9J+07
azzi0zvlOqsp9k9eWPWPlUjHnfCxLgHb2ac9Py+zfDdmuJEsIAe7sC3xJdP7HQ4MR7epYbQzgqwl
URB4CasEXYUkD9Hu4uBgSF3Yg3x2qvAmFQooFLx4YZw/pJN8zvOr8EbMMsD8F3++5AzXpCOjHYbv
z2HgA1voMllNPFeMktDeRFGH/RYnOBny7zjnslGyAsc7y/YOsXtdU+m2pMyaMioMPvGkJxYHw7p0
KYO0CTbj8JqRjPoIH6xMV70S6s7Szgax/4UROd5H2A1RGErXUi/KmJ5m1g0nN3Z/RFBMtKYkcJ6m
dKdCYNZREa0GTVG5hipL4ptupXbOqydnoT23vgvaU1iN8ubW30VgfVYJWO6t8PL3ZMibo4x4/ucx
lRlV6iBzEWhYBDUlxp3IVn5q5NvAdoIThuJxNzJtHp1wAIJCq+M+IJq0GfMQqgWbz8S5iuarCQ11
HHt6x/vbF6pKqW1qN0MS5/spikw8shVBH9msBxvIFJD8eK0d/PNKmu8ij5P3NhHXsB6HVTtjQhSh
kcEuYfxOzHS++hxuMLvF855K2GU2BaD3zezeKjmJqNwWfILiclnOpJIzRMd1ze18WbFx2cUZ93sf
RkBajN15kGiQmcXnmjqdbAvXDiHNj7NTiLNzmXe4cHuc1A/tynmtc/8tL+YJdZ70szaWI/1VxOMr
svRzUTMctdPSpGyNWFR1Ji111aOVHuvCYrgxxKeVkxqdhcTV2QnjTvm+4I4gd6Om1R2gjrsYaKw+
zhaOYk/340swjk9NXFIAqbsnkYvkTGEU1znRl1i2Mc8CCrV44BLRHgLrTAGdv56l8Yuas/vSDa17
9nzzJnYM7tGxuXP6toD9Z8KkIjOyuQXeuIrdr9xTcu9Z3FvUUN0Z1KNQI9JwJnRx+6uivY+lB4fN
qrx1TKR22aPUYOuTNjGT7MEy9oya2QXgO8/KyrDWeo6qo8mTbOHxJu+G3Iq3jtOtbV/RLtcxkmbu
n8uv2hE5mwny07hGtA5HRNW69e82mvkVAeVz6IKbmUtsr1u7eZhHi5Qp2wf05eHJwce2hcbGcCMI
XyVBGawLNw7IWWAJbIn2ZaaSd0kBcwZSyWvei+Bs1sHOlKW78VnlGahjTbu4nTEvpREd8moOTkEd
23fWfKtbhwnqT4H9ENy+JEO9txP1ZVVuuGp8WZ6sVPmLSGLXarE+eOSUTpF5TFkxv5iJCXonS9y9
26fFaw8Fq6yCo2B/ewzIT5Nh66LdmMNA4HbOJq6T+cZvZ+8aRYKjv7clIievIxvLsJ/uKSnyIN3N
znZM/YnZWUJmNiN6NNSHqLS8y9jhd6K3qUwqUFMjGwAM18a2RGLcR0i1XN3GI7cp8dH53AZtzkl4
TLFcWGNPNS9IPZegcZNxgwNl2p0tR/XA6uZNMN7Sr60n3mvfeGOa9b/atFwbII8wnIzethoqC48c
D4PRxRyaEM9hxzE3a02qelkVuXUY2fqBjhoKFnY3lsytHLlPKutXwDmPpj7/M1Du7Zg+QyFXcbmu
DcO4KkrAnGbchmbuPRXePD7U8rk0KQ8KxrOS5XRWCb45mwH1PAxXWUbFr9RI1hiuiSImZvBq5cM1
ipGl3ak8BLxOb7EXrV1ACh13/IHJkgEjwKW8CRJV3fVV52+K8UY9imCSmDpgvjFDteM5IagYIuJi
46TpHWNfjRreUSs3gYOHzKe5ZEVSyeQD1LzEleG8R/ZvcYNt8cj2MHuqbhUGUcEK2DqCeUx59MwS
ONdM1wWASibeKbnnE0UTSG/3xE8W/lYUkwMrZciffMdP2QMAfkqb6ruovOm3FYvdpHLzi3Q7w59B
i0uIUgLAtF8bXlJhTEiml8iAmEvxvLkeSfneHgvVLuSvBPk7OXUioiMYyyUUC71KCk/xglFbMzIB
oHcpGwRO8UpRF31oXRg9lEb9oMarO9vxjw0Cqv7O+8x5c9py3Eg15jybFWJG1rWXjrXs3HQTbEzQ
KCUsauIMLEoMEMUXn8K7xTSnkJKD6d1y43M0l+k2HNN+K1r3VgMcnbwIC0s/4L8rmuhZ17j8Spm9
sywytzZG3i2pOfr2LLbxfQ2Iewid+pKHdDDW2DjraMvUN7wQT+EI7HoGJ/xgN+UAQHBImDsm+WFr
qYpXJNpOWHoLv8tOsBAl8c30Npk/IhvEDzNDIbkDBmAIbesmM2zoA4lA2gi5aefJScRttg0BNm8a
cJfQxHBO+HYKylyRWLWnylmMFhBi6otMZoFy3KsgOncjahyTzCmns2UdtNwPJYQYR4JmpaSE9nWM
KLs2MeJ72y+OVRG/4Kbwtr6V79yJRGEoa+ZoWhI6y2nIUrh0WNc5VlViHJhjDPuS9TteL/e+IfFw
ErbHds2o7gdktuUw02elBxbqAqQP9Y8xnmSNhDCQzzwPVHR1lL/uJPmAtdvoEJbYmG5Z4bGGn2zj
OevEM1FFNnACkl/lEvy1s6nbySKIdx2TPeYBbR7h8YzIABAgWGoybakjPHe23Hg1R0mOCO+Is9W5
07KZnCZ6/OBiwLeFPy07e9PWlYvqw6qMG01zpPe0WZPRDHjApJD9Gnkq64SdipvzoMf12tH4FaJj
bguddM9Gq/esWd/mMExfKLNEyym0u2+cFhu88sZdjYEYxv+8lqmBGth6m3QKs7UklMX8scQmEu0t
11Frpc+xZb3GmU3OLz5yeO7OAVwR9KO4PMxY+x7a+h00ETvMxCvXlXCM458v2P6M46xcon1EMLf2
uwln6S5GsUFQVQNPIS4Et1ePMesOHaGbSB/cJonlRWkhKNrRFBORcxGabrVjfRebSy6LWxVCKzZE
MoMNca29lkGJfJKmh5DBA9ar1+2aEWMP1MXDBNaJv2QfHOxUfMGkB1inxStrsYl/WVJxtJSPeZ8c
xnk0L9rGIWtF81KOEs2KPCs8VI/det4NzG+AB/jw7OvW+S3paLuvAB7CIOPRO7UmWynTV2cbtzet
KY6vj4YFo901c0p2gldckIT2IKs0HfHbRrT2qdLW0Znc5FgatLEl/G9RDcJeWX6bnpypw89G1LgT
X93QE7CpuuMkuDGlS3o6kKEXZWZZd4HtfYaIK1jQKVlxc3tPstXa217vH9Pa4FcxrsNYj8gUF+0v
q6v7DbQ+D+LP8BmR6dmqEvtLbZhbNurE+mqOXANg5b11u2qCtBYvqGjUoJnQA1hDewa2GAdealQO
BDJNr3sNKl6Zmb4Q0Ac7CcBwW7axXMVmvcHIiDeaTPTSEZNY402LF0EkfpngKqhf28MLtB9cNh4Q
XjFiWf4h093INpg7lmob5Kig+ySeAffQK/UpmAAMDZ3qToV8rEb4Wposh+mFF2Lx/cFhA7eM+7Le
ZE5NCtRlDRzVajr1MWfkpmNFTNobqHMEXIBnx4xkouPNQmAtrD1OGeo+0mX/EEhqdmTdXAbKNS4x
VzrvmLUssFIuBj+5h986rjyrje/QTuEluTuIugWysKI5LLF/uYgDd1MXdI9fUegXu9Imz5+A88tE
XWKiZ4tqRaFHKmUbzPlPlCbFZeoNvaWzrtwalMg/2YSQKjWox9obnpDzysdJBQffEhiqAqMnlcDE
XFjVoz9HTE8xOc4qjSjcGWm/FcVo/eIAAW80/rKKPwSmzL9WoLJXZm9h8wn4IWapgN5z6XI5hfGm
j8J6F1bx/N7Nb8E42HfR7a8MTSgJsvj5zxdrAFB2LEBXXqOUzL45VPZqGhiciQB36CnTvPIM3Z2q
nMRohrSxgMVarEbT7w5eX2Fm6DiOc4msWQcMq8rX2bkI90VpibMx59nFvg3Sf/6rI1fhNCra+al3
zkTWHqletCmVpPEIt8JLMHUCI0U9P3qfZhx2HDIjfc+IjoWBty/EYv+aV5EJe1GVd9mk2OMMHIHG
8hWwdHtCJ2235VA/zYYBJClInv25FpcQtBSQ3U3qe/ZzMT9MbHbO5AiNhZdm9I13sGH516Wb0qTT
3s3mcJ/LEBMg/IGN7W9aOTAdD3gitDkdu7AC02Cry4SDktuvR0G6DO6jfpRL9tQUoTbqgDJkLtQN
H5V5v1LtVVfAxJ/kQIaLSNUqzIej3/tUG+mqOXd9IxfaoaKAMsRqywVTrWPTf7JTbIneZOHY8JVY
GlNCnaRtkJ4c5/2YpaABhiB4m0vzV6fi5FROJOK1458gab3OSRkziPg7kozfk1FGV2cI91qBwguG
PjoURQVYC3MPGwunq3cYEB7tW27kz5chBrnd0TKLwUQes5FZMIqzr66YitNsDxdP1gY5cerOyrn5
SZPqALLusS39Z/Ts/hyrzt0h6E57EyNGD3NnzVjKLcVxwHgY9aonqnMJRhzAAF7zs1Xlx8qB3uOO
yIUwRCTHgDeJM+VIJCbFhwIVz4kZnzherDuXF10ZJPO63iYn32A/qLkRiCGlysH5AzkoqMIbbOoR
aJEdDdJqiCMZbl5u19Wo2F9hpeCDwBVUJe1VT3l4mXX6RmF6DFUbE5Vh85DTFZyJaYLVw8h2Dst+
7zh30qdQwtfunWP9coxs2PqZeAqTyXnIYcTA35+8k9GQj5m8lO2kMJBxxpH4mtPd+vQAr9386Vhz
20Xa5SYlzx6HmqjaCH79oi/G6QH/c7iJWMVRions5HbDuvOMF8MpjF0MeGPN3ihaddaQrJHc9T5O
K8jQwfxhTafZq3hIlvWZItiZ59eLZPgnkqsu3uiHCztrX4hFqbUTQeJILKNdQc8v9oPumUEG8yS1
8SBU6e3ryjRg8WBJoFhTeC6zn8bALSyWBwHMX8+Q2cETWm/CvqV5TFasWqxswhnenrFL2tdEeytg
MXo5A2F4VgOjn0xCJBr6yQhh0wdnWvdSenBTdYZ/gn3HPizrNTuBTaZRqY1A/SI3YyyV6s19FqAS
V2JY8SPw6iGABvQ+3KE1/AX6Caj/IEeT1c20srqJO4GtLKBiGLyH1N35k7xUhUP+e5KUPTaWdTZc
Gkbxgnpbjk75hpzxV9BuDMp6nxqzWtlOXV1BpxqPHC3GJdo3u4B67Vtc0/EUDdwqkDdVo82VxSS5
gg8Rr+LOBh9E2LBBPSPAMN4mFak6rEixSw4r1V8DMdEqE/2TTyATfbVIeHTLausTBycAHBxV6UZn
f3Z5IjtESUODgnk1ab5XOFTHNgfbUnBfvkKz486KORy63NxtMzrfeO7jTzKBl+McS1+mUE47Yu6/
/9Mj8v/lERF0ufgOHo1/2yayjD/KryT6aOJ/yvj8/Tv/Not4f0mqYoGoBYEkSXNL8vxtFvH+Ithj
CeFJmjj+hH/+1SuCJIwhhJJ5+5YMoh3jb68INhJP+iZ+LIxepidM7z9iFrH/sWjJdwRPLIZyF9+e
JxzH+qeEj449vxBFOgE9Q/jtUVAqpi6ewyVbw4UZs/3xvGAH9ck84D407sRNALRvUmCHJtjcxEHQ
GukxRi+M0Q2tm4DIJndaWnRTEJ+A9aagaK8TM4mvri+IXLSDWns95oeqfByJRGzrcaw3LrrfdoRG
3xcVXvJ6VH+Kjz3bBjeWkYDIzL9rNf8zvvbvOaA805EWb/7/+/KOP7ouaf+vC/xff/PfXTKYnoRw
hEtjC5eT8PAb/csVLsVflvunQYijJJ6o28/8fYmTYsMIdbvGRQB/kIzb/7nETf8v3+GylJ5jBp7v
+/Z/5BK3fJsU3T90yXjS9bm0A0vii+Ib/lMxk8BqkvH/EXHGxW7s8ijmqEBGl91Kgk3+rZ5AGk+u
qfbxvdlM7mUk27KJ/T7iINg8mGmfslsw02c30GB5GK8nK7bvHQNTTttU7JoHWhM66OmItqcRx2xl
UZubWlUInPuHJB+OEHeGCezH9o7h8DMX4AASRwJHyq37ESCoXRvtCTltBBJHYNRNX+JbgNP7COde
QkhpcRDeA6Q710RL144hKBd3CY/dykIg4vjyuQkxcdpVC1zdNeptgoUp1F5H0whvdDFFZHKXkfKu
vtuHi5pRje5h+51YFDbPX3oM8aY6r04e5VszbeNVWd55Y20vkJzwzlvs7RTPu9KmBwpuygr4z0ma
3QtS/qZJZuDJrOimeIYFWvZHBH3cBu5SsBFfVFXz1OfT95hCmwhu1e9x9wzML9+1OSJvFELZqp79
KtlXbW5v/YQQhdWPQOfx9SZpR3KpBYkr/OwDzblaxaPpsOm0ju6pYcRatt5EOsnGfznGVGOW6ie1
UdebhnhH/G0R7ln39twsXZTlzdDzSrraeJRAs8K8ZOgNC1YwkzqJEBCQWFeJc1E26X7lTezQMeSy
HV6IhrtTw0IScyiOuaradLbyt5GNukkZ3LPq8NVqJ/dvqYV0PdUB4xwX2s1C6jss96PSgiDk2YBU
8q2fc1TP2rrB+xCJBWVuvxpMO0mWfQhyfax3JYdCoaHkUYPAJZRabEoJATqETspuJj2ixz0AbMXC
MnnTTpqxfsPbA4+OBWsQUFzdQ6lsRJ+ux7oM9rrw2PSpfY6d9zBCg+rMML9zmHB5l8d70ZblSvW2
ucMt060tFph9qPpPPh9PdgCu1RbNc01n6Yocu3qgNPc+w/x8aKh88wpqv+rqV8srHtdutcSiGH60
0RX7zNOYa4DF+smj7vUThPlSuKo+CtxQUeg8NBG19jYg0G1n6+zYtcVnfRtEsYdMe1iC4zIn2rzo
546tDsGQDXg8D5HSIK4e0RSST8m1dWYu8siPr+3c9tjgSLVDSZ53xZxVBw5TBOd8dEkmNxJgVL/E
AS91b5UvJXEXn5KMOEjXkeiqtezVXZbC7Mp/JzYrfYKM+MgGeCchx1eKLX6wsZw9yaKFV4izhVqx
aC2WLOBJI6Aqlp7eKSgfEXacVVey+K+smixOt/PMC4j2nTajG8cS+x+BBKNo6TfHpVZ5ww6i/UHl
yXB0uEA7mWR8D+8daFPycLOYNDHJsZhAw5aGUPB/IbY8rf2AIgd1Lya+v+ffjBdJ9dbHrG3BD71J
xWTJYiL/RfJOg44R2ww/Fd9BjJc0DB6D8q0AEaftOOUQirPZ92YMyT7RU8sCWxN1p5Ybg6/AcTBu
b2VjfCibHlVv3AwT0p9f4CDUQQGAD+x5Zl8A2BhU14On7Ax/WwXEDg0c7xA+QGJEKF8jS4Y5Te84
dyS+ugOzz02w8+Otge0s7oeX2qPi20xa/+D59cVwRHSK82RC/cmrXRVu/xd757UkK5Jm61fpF2AM
cBxxG1qniFQ7b7CUaHDAkU9/vqjuc05Pj83YzP1cVJpV967cEUSA/2Ktb+VtKM9DMDyShFBAbFxH
gdfdhbCieXVbiA5fQZxGd52RH3vfsT49xkM0BuYxppveCReXJRwFVpDIiSKrwAqZR49Vy27LH7tr
iu/Awz6ivPqQeV5xUSogzDgtMdQ5DNWMOdR7wEcnkTtfxtDukQg/pzr4MymYaTqGDBGDiMzh3FcR
opUk/hZd3C5ir4QPxZDpRgtdVwQlpF0LFxW292qOt7lEHJcOPX5kkKBY9VilsECp3NrfhOV8UEH+
5Xf2Y1mq96bviRPLzvVZyeyrizTG2RZVTh2/meJQzUJcWBKq1YCGEY+RhpWZ+/g1eWYd8fOeaUjz
o+4t3nnKGKazZnyMHR+DcBx/mSMvLKfZ3odR+NL2BSgkCwhnGPXFJgBw4kTJoXPRKeg2/O4JMxtG
9lgTDW1k5vxhggjI2akxESi9pwNj4epazUoMhPXK71m6sE5J1iDT7VcDOBut/AXB8iO0kG5LYYg9
FjKuMoZPWCEVeiDGBN3U7fGVYGVDACRZFcFSB7houf5zNM/4KfFZNGH3iJQEAq7VvRiB3tkZ0p8I
zouvA0IaoPbTabKKq/PmEPrj0TPqYOXVAXiYOsI51puXqcz0kp2SWpdx4pznVJ6BmTU7PBbEMjXZ
MWcfBKxq/M4wf8DVUUulKufFiplx+t0Y/bmxE4G8lP1F4zJ5bAYX7awfj/Cq5kdrMqIfWVhHf8K6
aYdCb0xDH/CUiUNXAxAdjOFe6QR9A5a6bRCk7T4XBm85Yrk0g9FfKuZqtltJoG38IB3CQbIFnaV8
C1s/ftJtt+7JDqCz5azwbEa6veXe+3WZH6uQuAABunSvyhJWMXO2ncMudOjz4ATABM1NL/GqWAA1
LJm3L3C6rE1at/Gmqlxnh2kQDKcwP2Pg809j/MMoE6FtU7kXeaNAx3nsbEnXmzZR1aLx88MNxq3s
aOSleSqJT4EAhgydB5U4epPc4fvTGzkWGPgN5x77UnAkNuGnnyGNxUxa0643diYqcD7+CRGmE8Ai
qh4DK5kvHlQpS3fQm9V3lwbpgWNuGSb1fQlScBNE2WfR/JnMubhWPXRZOzu7TXTXdgx7yx7Ls1m4
y5phJfC38syhET2aEft+rvUm0YUL906a9wyC/4i4/MjqON+iNuiWqhtw9owB9Pasv9puYNzl5EIg
i51XFt8rwk3AhNmZ+S03ljWPO/aK6HwygUTZspq3nNysyOi5JpUEBJdGb4mtGuQ4GKK6yF9lXhNs
WODb68Hx5lWFfm8LSdxb6NQm35BN4LFltbCFJGyR91KfmMCyQINXs+yDaT4GsfkJV7XboriojjqI
eJRB50nNZlwFtmdcMiHuB8MvD5Mqojtma01rl+uELHYcsN6JAyw6EDG9SfierNmNgDAI3SUXEnON
94kd66Tz7qGaqkdmjZs8wqPkey/SZi7efGY4gJnQ77Tb/SlS940yiQDwiCmOxoHV67Xn/CSZBXqh
rp+ExUZm8F1vmYBPArHYqD1DEf/ediaYcazxSkyhC0xLaF2dwroPDJvir49OBVg7rH7jtZ4p9mpg
hBcMWo9Nn8Iw7uz2UGKSxGcIqdkpHGeVGVn0JPifZDI8S7t9h7I9HCCnxvewNP64pmBIbRWETNr5
ugQ+xUipCNfwZrl1B8NYQ+XtdgQYBEuv9P113IdXPFfuPQf4QQTWpRoY8PRRdAHh3Z6axuzu0qDr
11M7zZSwSP2T2m+3ftGpyxhwvY0eiE3WlMa9rvLPqJ7Mt6Bk0xT37ZmMN6RXRqLPlTF/4zUOwMEY
KzPw6odCwGTOR3CAVJg1Ejm3fowIUV6mLGBfQu4IFkajdbCM/Lkeuif0m92qY5diV9Oj7YpLHyCW
5/8lwatvf5Dg6JXN4mjVTrC5IgWGek5JtQFjfJOeq/6tGPHazhQMNzvnAmXAKemZj5VW8ByUSIHd
In63I9bEDKXWejL/FL0aEL9NIC9SJ6b6lC+231/niayD0m5IfkTMMZrhPXvoy6DVcxhMW+TJZ1IG
spcMPzbkiFURlYgPm5t52UMGKHPOFcjvCyTI+YUJ+QfmnBWH0o+XapQaPbqa2B3PqDM2akZFNjko
5JvobCfDLyAfZsle95IX48n3HU3YFAgA6UCOLcUXemFg2LazTWpitJDKUxjOdcX9CifSJeSoUCMs
8yl9Mww23S+BTKJT66fxtg64h0Xbd0t7BFQ6o39dyLbBwZEAhA78aU/sABkyjbOgr1h19uxfjGHB
4yvGT2A9l5MqN/hSkC225/Z2YN6ImwFUp7UWFLsR7cQg8jcdkmEd9QQXaATUJSFWSV08Cu1Zi7YK
325cEy9yT8lUPGXWeMi9jHSP4UrlR7wycuQ+tjeYBymMqNSykZwXt3vXoaA8IH5D8f0n3T5dGrZR
vrLidplSp+njECUPTp3orVVlJJmymFpQwPMsmXvUPU5m8pRfKYwVp2QMNMg7/URA8YiguNDZBpAt
Dh/HK5BWGM7BVW0NkJA21YEUxmiJOe9YddH9BIibq2PzxKnt4Vi4R1MnYokV316WudefqwHFhbQX
KdsMyAIQJgpS5lk4u/1d4cT3tcowsTvzcD9AqKYM+i1IsT6WEXTHmo9YGom/ImZWPULVVI+NPX5W
OKegfBXsMvuIdSkjsFc1zzdrYQcw1X2qbb+6ywOMHhl3Md/A/lQyPRb1IE9OPw0rJ4UmbxfWuOk6
iKoov6od1BPAkqZ7zvvR2CAVJJKhlyQyFJ/C0d1Lt/Xq1jozpMCmMWoyCHv51Nyy5gDvD579MraY
iUd6iqyaXlIJRMJW64DtN9o35y0MC3+Xmd4OatR2cMf0LY1cD/pGgHZ2Br2JB+3kV1vty/lAHN4l
jIpw6w/9VqcIPQSBBiry1ToL0AiXDUWzUw+XLEMFaHdDuysdcjIQrOQbx2r6fegDcsx6teqZ6bBL
kWZ9+6qfqgjbOB5aRBLKJB6rYMnrk9WxoDlkgT1N45Mhiz8x+c9bDBhvye2bWZfF0fbI+R5yKwNh
VzXr3GjTA4wewMWNDRa7HlDXxpmFlUQZn12kDiw+3RcpLdj37HGfCNnAfmkz4TbGaZWnzXBIaXFb
0Ac7LyKSELlgc7SiBogJo4t6zhi3xzPZEIJIjRGF2D4wiQTJ8viq0z+EK/brymIVi0f7gnQUcRxI
+g1+mGgxJHo8G7gxMGgCQm2z4eALwipmVUGlHIZzChVlOQiWFjKcThVb6DVRgN7SGBp9p10F8Ega
ZwvtaeFO5cWdS2QKMsajAp1jo7z4IyH85L6MSJnDyp6/Nq7hLAvK+y10EET80+CebHRjC6ZnH4oC
nmRfnd4LdFt7OWOnaej5gXzVROMMmU1Ek0iOkuetNiXCayh9rRpoNFDz36G3gFgmKBZQ2+ASqGq9
1256bnRygFoEh7uQfwi8AM9LXlyW6/NMAuwWOFGJ2CRkV1M0sATNPN/7vfxA40DWrtV4S8yRJCvi
Fdx7gChR3z4nsW1unDD1F1LTE6eD3b12JbelYZT1e94P+ySYy73tSGfdVPF3MeQGUIqWLyfL7WDd
FLNc0L5ZOJvfJxTxm2Zu3V3BKJMbHQf8MKu7Ni7uYAZPEHc6f1Hh0tw3Jh1+nDMKqYvB27pT0T8P
03oiPWzMGGHQtTQL2fO4lPGdSnj4DCpwNlFozBys6N7SwDgXU2qdxmHyD+RQnG55JctZT+MusbmS
4GR+/JG+pNJ4QErPvYt0m66KgqIUFd8AnZnwT5bW1hHp1BrtMQAH4RabuabJFBXboWj2iztmEY85
84Uiw0wDAkIfwlJ5Kw3PYEUeVrsqZIiMrIhNygWhAeolzbq4+SljBw46qaboh7X7UmSTQGHFVMCP
obawxgxODaOZKCS0OIxyENKO+0T+d3H1uKdteMJdP11ZsDKLmL1bDOODxV19nXAPsnujkhRN+TAO
+QFvKAF6CVOjFsLIyk3rx8akrYxF6OzYj79re9RH3Q1CMRn08yNfr04X1gsQgcibPqx8apkJwjKO
PbqzDNR2nT2BopIX1mUpXrLaOMlkg31W8pyO0hNkzfSkQKAQ3QUGIeX3SrwBKTKxs2Mlm8Jz6mvn
jHB7ZfQwObcWzr7idYOsbYu3SE/9JhccVdOcXVwnxAdo0emOYBHJA29/jNs7Uv2ptczH9CZEm922
O5ZJdzclg7ONc9ijCSG5TV/gVEVyBqfKJEbNzqCfZoa+Z+G48wYR72WBnJ6aaNo7fkyBjDVygXKA
P5t4zSlJh/vUwOjlhTeFVTBch5C1pCYAsmzrTRl6CIynGLNfYLK85HoNUXGN0vQjRLt9isLx0zad
gyYVvOnG4yzT927e12PwVeVlB7G4/xnxN8FpHdO90ehjmecgRsXGdCiEG2TKiyR0eMs+VLvkbe6M
e6esUEt7rbkSKHOwkaRHpxweppRj1248hGe+Z1Nfd49ehnWPPIijh3oef1JCLDmPgV6RCcWLT8S0
Qip7ne32SorOIUckB7PJ/ECRDLJJR1ddFCfbULDjBRiX3g0Blhjffae6tcsYKwmzHGfwvtQNyb7h
naVbJsaEpOfEOe3iuN1685dqQUEQfY6SvNyo3DV3UaXvZuTsKaonbvZoFfc4hj0PFgFiXgTa36NL
2Rv0CdrdHMsrDutN4tYmo+1+4kxpngKUQng4P+fYLA7Fu6eMey9Vu27Ef4kxjSVUwQA2M1CUN+JK
kizPCho9ph7unzaCDT5YZrQ2m3BZdbhBAtffjKhArNcyaopTCnEBJaLYG2BoN5nMSUwPj8xglnn3
HasvFQA5cKP5khm/nUtp42beckwp33FYvxCU8woexSDRUeGsKknxUt0H1mgYTuTSoSPEN4fymMPU
Mtbt3FtnJ20uwgm/iT5p71Olh0WmmLzT49akRHAOcKzED1l5o1eDVkvpQkjmnhxgZAgAWm+aDvXt
R6rQCOZ0yD58gYIutY9T50iMDr04W+5aVuStvMo6V9CLXZO+WL2T6lQfbK/nePbt76CvxLrpw+TY
BP3Wb8UDrmpuV0qzjtHKkBAtNSi/XztMXGono0dGmAenR2AgkwVxV+lwdGf9c4P+x4P9HJj5R6em
g2vbJwzlLLcdZ0efRNLONJ1jd3oPZX1X2siuTawlLkMW4b/MVnrtcXRA8vLOYzd8THW+TUdSeBzv
Hg1UPnf3Sn1lKKHHscxhW4iQ9C4Uccrce1zpWmI+t2bzSxYpdmprCHbEjlN7TbD+6pgpOyR9FTEc
HSr6yZ7QFdTsZJJ7n8Rue3SKubvCKBPueC7tnYpEHMj2SKOr5JdYq7cMRXTq7SbnpcOOlKb2Q44R
qm0QWYEqQwfS8gudKroGk/fk2ngwtXqLrOzdF7WzMXX6XAf+XZwCoVD2wxz5T4agSz/WzvCppY8e
snpr5jFe6pJKLOP5Yq/F6DODbsg15Ql/YX7YWspflQOPg2jJPCpcm2SgrFL3Gcmfv9Jy0utYWSu/
A1KnRXnXD0a5mX3kK74FXTYwkUJ1vjFczIaJIE7eYB3l2BtkbgPkwGG9h+9+YvSO5SNAQpmDPCc2
81JZ1ZvIpf3Kig6iQNR+oSnFIJQP3xHpqRsjyT5aVX6AXMke/mhB9Z/WNRHF0eBemo6gO9f+MC2/
4sLtLFLGn7oA2myHra6Nh3mLDkSu/AAkGdrT8pDXIyJCZBdro1PflkYGHmRms7asOl17eXIzq9HK
BDbdfC/EM5KO1zYv3kcvIc5uBPEsyh9DUaaBr+J5mjGu9AwFV5jx2W7UCbDk2y8VKUbVKe3rS46a
cvb98S7G94LYeLIIBWOAGWaCLgM7iWY1uZurZIcvxD6x8Nw2RuEQAN4YCL/HWxeQFeuZk5l9UkHQ
AV4daF141FdcjunSJLSZfWecEtkkHMp4Yk3dw3isX4qgXBP6jCcAMNYsjIvKrIdSxtF5aqYTW5H0
PE7VmnbN2g4tOxZZuRusU/6xxtTXeYkLK8AbHgJfXHLoL9sxBPvIFP/FHoz0QU43bnSmLi6d0jFw
jXZXNyb7PZK+iICErJ4Cya6hwzRUoDtSJ0LeMrS52C2jZejIlgq5E9Cy263DimXnOe6XHitodLcN
V14wXmV0v8RHYfH49zajULtaD9Yb2b0cCmbwCHyD9WEO8Gpou+emKtvDgCtpa2og1ZMyzxy86TWo
xHeOQXk101QvE7N7GWJsLCvTywlLs1hIkIZL/Zj4ISqCW8tm8lx3Q/83CD1meHSiLZHz31lGVwy0
CC3V9Nxo6ros6TMaHtxjouYtVkAJYKKxAg1BSHHUVvm6mMltvI1HRnKAd1y8jZrqK6P88N6eJUGe
DO+VNd4pY44OxoGULXSQN31nnMbzGpc1MjWcp3QMGBIe7H7wDxkei7Xl41bWnvk7RxVyCTzPOFaS
u85vsnvWjC+16IgyCwQEd2X9tuTWwBpDHToRr4Xvwoc+zBOn18WpOnWNyv+YynwGGwqoQDqvXmi/
KI8IJ8buN0dxR3tV4+vOWP6vaRUxdlQn4IQE2/fqZIx7b4KGT/TSrm+6x+qWKd628rl1a2tjMh8N
mSefEe8dVel8jvZUHQJsefdzdsiSUNx34CwZIYqD0wcDAUYT64XWCYB3EJ2ANpP5iWUTGF/U5lKo
+hdHxk9Z4PzAVzdf+95/tQLvpbLT+d44YK5kz9N2yUrUz4UyFzDsfI8aX09OsSPBmpuUp/xKavkR
CTqRUeW/I35TXinZQx1CXyjJv0CJWEaWfrkFNgWIw7K85UQnyFiN6KwAEBR7m1VSlo8u+LStZDuy
mJe1AFThcKxtoxloHTqCZV8L2HlAWBeGTWdcMaMH1/iTub1cs/MkWmgh3USs2gjQ5XDzlddqEDsi
YbbmVECmRObMUESBx+uaTWbJetcBrA8B4s5RcSuQ7W+k37SnY9SBfMTxM9io133JSqmRfrmRfOAL
W3kh663+xwkIfEr8ZD0PsCbSwNsbHtJPXG8zuSxrppQ7Le6EUQQ7k7StxxkU3zbX3XxMjM2c/+Tc
91eRvoIpkcug9Q8g7IqtXRH7aYWCVICcMO0pa5dTP+7nqldLLBavDZzQlcEsew0aJ98Ydm2vQGSi
kGM1nRhRvXUDIk4Kk4HVZE+S4QU+lMIih3ceonU/kzIpbyNJ6DpHhg+sxnT8aKGeW0kPpCiySGeh
nAC4GueOxRiqFlWEFNl0acvAk85TFAKSILRVleYW7vnvfNM2hKlNswsGPkTUgMuLK9UMmhDHYFGj
iHoVpJFQyX2pHiaUBTLlMLrqNQrK8TSwbhoI6WVeFw/Pud+f12ZRo36Fv3NA2IBSsJqO6EGp9rTZ
oCKtvec0x5JIRGHaJWxAzCskgwHAjnnOioxEKPVSAvxYdx26hahmaBSIttvUS6cq2fSJG/OwtI96
zJ/TVgNwZfSNpmDjNwm8uMnql9gwP6oNWmHyaRwCQiP0GoEPU5fg1f6scgBUU/3ZzdzCN2v9GEPJ
0FEImhxyjGEASTUCCM1elSJWbIpl4zVXOUnKBkRnWIWCN3+gOIvr4vn23Qf/SoKCM6Da8D8FyW+r
lFg9cgenqzLFZ1Bka2F3UOXjFGG71g/V2N6CUHoD003+5U2KXEYwgnYSvuDsxtKW1me34iaQER9K
G2gqLYaCyrz76zYjmAIpZYwTXJkY5j3qeYx66abKxDaLhHMuenPYDU1IpMTEcHh8wRcOfkQR/EJK
fEcuLQFsaIj/3vXwt7ee8zg0xGdn3dRQYP/iYyCPEzz1YhRmBfNwepWZidveHDqgCz2P8jmgWkry
cs3A9Bj1xBZm1Ru7eXtL5NXPhDhuPRpoMJOJhU1qbsN8cikmhx2Zo+EZj3oySW9rFRK0SU/BYVRx
cMpu+ZMmY/MYwd9CKyzV2YTmQUThwYicD2F5GERTJz2yDQKDxp27i1wr3hglj2dhqXBdMcY/yr4h
yrkdk3VPus+rp6wtETVL/JH2GwWNualrWoZJCevNCMz7dmBhVSTgB3RntNcWxzBv+zOM+bo4DAGI
gBg5LMSBcWH3ZOvgAoDFYOMxRtvcK6/VJMhRzVIHIkLCMrL3SDvO7UvrJMHWzFIi5qnog7Adr7FR
4Pqp4gM01OqsCrA1TarvNfKmOksiDNDmG/85B4q+5da6fP2HDqFU13YrxyF5qPHq7jzzfMlsk5h0
A0LGlKJjhyOwsDFRnv/64WRwN1ATs2OBVHrH5g6esL5Oie2fGh8ok9nG7LUHqiRFkpDgMeBY9gzg
xXzGi1CtzEGVWwCRrHToNYAGiyPW789ehskhzvr2gcHjVveOd+7KPNrWs2bsSTIXOFaYKLMzPLYl
A9GBfViLt9LyYmpsnvK1XuVhZp3APDwGsTufZWQXS6oQyOV6BGprih/f61P8JQ+VN/Fot8rbQwSF
ca6lOlXsY6HFJ+eqLs54gpplPs+wiFoCbhl1j0RrE83pNBaBi45571RdvS9MyrhkJPEtKJIfQs9e
eiapJxnF0aqt7WrbzQ0Znbl/aHWk92MSPMR15WyVIEHOkzXmciJoOFGGYuf1oJYVB3w/2+Ju7gF0
ujPpiY1j7vra8whJoAoKe7QKRQbt2vDaX9QINnSCzFv5N2dva5Dt7lDgrPMBAHiVsQTJxrpZiwBp
VpKqBx2AJhUFoRMZ/G6RmoTUN1F1mKutm8jkDn845XeHMybvu+SOJIV+x4f9muK7Ovz1IwG1WWun
3fnCWLra65mFQmHim4mqpD5lgdfuclRMm3hAIRDb58JJ8/dwT+rjuIw96QN5J/KwkBQ9Qle7MmT4
kaXZO8VststuPCWcKinOWbkm29bl7CEFr2FN66rE3DthwQq3JhI3jIiKkI3i0uKtR0oVoX56ws0H
BQxZRxRGn1N9xrb4jOIkY8qeWmemnN7OCJp+jR32Ifdj724cpXPfFa2zbQN31eT6g7lney5LgRMl
qn9sJLostYZglRH+DdbIV2dw5eMdGYcrZonpCYZVQO5IO9PBZ3BIR+DeJHnR06XeyggMbxeGbomB
J2xePW5s9Il5sVXa3EgRzc9Vlx5d08h22D8Q4xXTvR2aya6uK5a0GYp2UTcGVb4zkdTcnZvOdpiH
549xQrXcWm2/qYt4XblygqVJidlaTNEI22NuMlvssI35nE8FM64S37Bh41XMPRbfPTjGg19HxYtD
PC/aE+WkLaIsEC10pSynZl6Nhs5otiNqKMGnV0hPkSyJht+sQTd6oGr7RPdnbL2PBpv5fZSAk8kN
8rX66rGy3OKQtPMbwMp8O4kOLEuR/2FyXq4CH+W8LefybDPA1haBQXNfTdvGVPhR55h1Yw3GylLz
dCmb8BGtoz42UHVq1Ft0mOapNhskA3H3lM71r3zQ4Rzep7G8Txv31uM0zZPTDV9lglOO0Z9blatI
jgTAUgxBwVS/BkW5tuWrQOe0i1Mi0KJYI2szXviE6cNiZEvkPBC4jDagMMJX+rgz7mHvAMp8lbGX
Jnft5lMM5b5mGYlNCTAerHoi+xocF1V8V3vyjDeUkFC+dWv4wRiLsooc07i9AIK3j1xhAmuGCXUX
vkKja/y9zna5hiKu+88hKJh1cn7ObcrlYOkJfgmTL35R30LC1fotxSEKvkbOJ5NMiDVPd+aauTXA
h40sghxgWQYt8lLCGCkHMYBa83xOobssbLrpOxdnymQNmzZODoXlvTlYtsA3aLyoXf5rB1QORog0
E+/1fTaXyckNqJJwm9/i5+AwoS1yHgHUbzEzxTtloEbvIYF3XvFiAAJP5+SrnHHvYqasbwkAMWiT
HSksu3QIrdUg06cpJyiNbBboteFI0Tl+BJoEvyYfCMkiBoigB7tqt8jjb3MHo1wAJSALrCcUMZ0M
Mve6Y4Jii9uL+AaS5WrHIhqpegkah17pG6ArgNxAvI+i2SCUx7ZIyOCGr3hsik3h9KhD/R4HNpEe
y6weSZJCjBkn46rjAwYe0lLeOsz9ZcarYjqWTw25EGnwLRhu3/QFPxCPjE00ER6T3EIgbTy6Sdgm
SySQxOR6cQ1HzfqVszzMszSXVgEsUZrusIZYwqWfcg4QuxPzwZ8utQWNziV4CKkfH2dLUaUg2BZZ
if26RSuyGbq62gUSjZuj8bfJ7rkmWOYYFPqzAkvCznzjyeqR4swlxjgpzuwwqYxneliVqxtl65Sm
oX3OJDNlM5G7PA8YlQR1D1DsduEHNGmypaRkN3GzArI9nD2PTYeu2TSgUq7xw83VpLFDepuodx9F
8t73oXPsBqr8nBVlNnRwkEM5UbRbBHX0aHSDhozAMvDuc1fEH02VfngZehqh5WuXNh9WFm5ML7Iv
6dSE124OkHZhqYqYHZRuugvipj+G2vwSN6Wllcj6jw9VuunAbUflW9PQjWazQvuFVd+nB1gBDhx3
ce+zEhdarzM+4JUV50fYxOO2lb1k3M4ghSG+WDC/dNZOg05yMGOm7ZFbMD/up4e41aQT9tIGv8S/
2qE7PYjaZEQUkg5RxuxX/LJStFz+tQ22McEe3y6jP9tmZyGF/Tia8mj4rJbxJF89TzMkBmWoauto
qeBxyIpy6zZDsQ6Jl1gLEz2sutEiGKDLuso+BE2G6awEob2/krgljlH6/3lbIbY9wnJrdlUahutQ
5Sfb7MsdQnlYg02zUxNFtaqAIwCKi5gPLjvlHqQF3nbQbFywKa49JAoMNjheCvncz4jHLPpZo/1N
qgY1hzrbQuwHUNpPIQO7A0JpHvZYJp8x5aMHq/2j1Nyyk06LOwknsZhmkEWm7++mzDX2oUBi5BMr
OHgoqqRv+pu4m08jNty7Oa+GJ6vwyG4HlbCfiF1dsB7lg5lq44iPRa8MxipLETL7NSjiFimz9a0u
LnFqwnq+/UBTWW7jur8mDszgReufaXnF0c9v06KJzen/OrH+m04s0xN4QP4LJ9bq47v5+BturL9d
PrCr/G330f/kyb+4sv7xW/7hyhL/RmSCb7JYZuoIdPf/u7LIUGKxADYX3ZGPThFL1P/1rJjENWFn
8SXKfQnh9v9ZVmzz30yCnG4uGPsvtq/1P7Gs/Cu/FzcWthf3Zo1h7+2Z5r+PXWL4aY9wIcL1wFEm
4WDVyOZdJ4aawbNtdLb/dK3+QRD+Z2KwuP2+f4p54v1LYMUWajvPEgH/+u//vqgwVKUg6KxlWRG8
wD60k6t8fG39SyweY8teGKAsFP+UlWRzewuGzVb6lFBvYDlkr/gaiE0zORzjqKuTp6hJz543fcbi
LYfVXTCDi2CYGm1IjfPhUhP81+/gduX/4zsQNm45orHIBfoXhw+EnipgeIhsD4y3zmrARSSsEExr
pHejMVzT64C9En3IembT5hkwSBt34xMqE0T9yvQXjgxAj/ASO7nMyJKP1FbqpX8rIfCphW7397v5
P6U08+j8jy/Zt4VvSUGJwpjzX15ygfCM7jwKWet1wBNSZ98TX3ECXPhOuR70rcKFRGyQJhdggeM3
3eQWsqkhOzRs0/+MFSDCkbDDpCrJj5uRljJGdeCXlu/mHCRn30WeqLaww6HK3NyslgHozyHBT3kl
WzGOexxi7DuGdzv8HfyMUzNe9xWJquPA5mNgu7qNMJMUBcBXno+pfpeglDXJqQOtMMLUJdG4K/fN
8vg1wCps5vlIUgJ4MuqWuxr0G+PTLnDb0KFP+yn7kG6+Gh1qYZxBFRz76idqJbkuxUoazsqhBCj6
fnnQ9SNfuNXQQbpnNZiVy2b8ZKixGgYSBVyHMNKRLoUlu2BAaZcYdcANIimn6dE9JXt+yZrm4Azi
AKE3t50dDfnWjNqDIfHMx+6+sOsrbcsd4r5931QLJZ0tHDs6zmpLdcTRsZ7nd1OIo1n7+9uLKhNn
a8YS8yI51PQ5BdMKybQyI2UzCPPTDcBiDxxseXUvQAmMLQoNgGX5VJEQWugNoqXdKM9O2J0L6lRU
IX9/tRVtWshf3ZvRkSH/si9fb/cK1EbianqWeejm4bul5sX3C6wLDKya16xASzA6QOAoIwKWDHBd
5Ly+ubb99rMzuhWHK14gpiYT+tDpc5i5ngwYFH0v3/4u4FAno4dNW1IwYE2mdTp7q4BiKTUY8Qr4
1IqblYiiCKHL4H/e2heStG7iRXsB5yiQGor/nVV/jv7Bj+g0oj28OlAo/nLg7UmG46Ma18q5Dfke
jIE0tbRYGsmVzcLOgMqkuCEJv8SqQsD5qk/DteN8BhL8pNNjvYe6HH3VTEkLdRPgdCu/IFYNkYMP
2P/2rnyGociPNwkEgEYV70Q/Y/ganC+nNF58w/NJvQnfoVdtAX+zNWDXukIwffeXH11a9cMQQFCx
MvBai4jbZ/ZA8RGchgZOSFBaMzjKyaIFBHAHCS0OjUXdE9xk9L/IXG9ixt7fyrjcS6PI9iVDDi4t
b8oHGLYzAEAsU6urlxCq5bPgzyxbWuTII/7RnjfVGO+8wbnW6f8h78x65Daybf2HLo0ITkEC9ynn
saqy5tILUSPneeavPx/Vvn0k2W3f7qcDHMCQLcilzCSZETv2XutbZfBQ1CDIEObbGl2MsdDAvViV
s+o7vn2hS1B8HcCEG40NsgrtHNfq3UQrPFuA6DmHaUllDczUxRS+YBpqFGSqcMh2rlzCLXDfFDVw
q8g/dJp9r0cszU48tnBNa7WKpM5X04GnOVrCOqiU46TlaS/4exx8gjEI8NZ+MLP6bBlU/2XAV9Xt
o2WYW81Lx3HbE7V/aounoCuQGbYGg+OYzEtDYmKIyxtWn+6smYwDsb1/+/cLonP4TuxN/tX839nz
+54XYxVySP6Oy//v3/3L/+unHwKy/7txeI5y/Ok36++FyqX9rMbbz7pN/vEC8Pnn//P/9w9/z4H8
O2uukNjHZ5/2vzaez0VOQrXzS4Hz+8/9o8Bxrd90ChKU0IK5ClULFvJ/mHJdYw6dJNJR6n8ocGzy
Iy3TRebK2q8z0frvCsf6jQk6kZM2dZNFW1T9WxXOr8Zzh9w+m80aO65tOUpI6rsfoyUBrancqEFD
KcZn50au7Lmb74eJ9mQUoljZeqn2jMm8p4yZ3ER/YxtNRP4wk8TPFAH/E9pIo5y9R/ZoSxKN83kW
up/IFUDJCv22FtQASeS8G1YUIxlGvifpysXgV3MjSt89O0kI0Z4HjgwTylQ/9DldH2YyOk1na9y5
gkjuUsPRCV6u2VvKe4EhhQ1FsQ06efk6iUrSsgOzxvLUM2hZehULJ6kf8LvomJAMkFnueKTcXFhO
fUwSbUP01gOZySiBqz2jTQFecu0hD6mHjtRqWaN96sHDGPayqgJ2iCo7OGvHMEnXmep0TTf0qq0n
iyhBcCPosFr9YHgzhh8f4lrPNYaNsROwz5A5hfKGNomnQgVFt3lFjReeyPdDMC594IB0+WHqN+lD
EDv2zmjx2MkAMdIUBRJezwopdqUt0MgB5bFjBLSqOzB97pEAufWu6ObhfzyBZXI1QECRCo61FZwD
JPQo/dTjIBuiflGNLYFXhdeppI4cOv+D0xXNnaa/k0lmroQ/eMcI8nbaNUxbZT0elHcdQ9RftHSo
buGLlxy+llOYuHuzx4Wcphh3RsMmBPPLBskMR0zbcwqnz1yV95QFp1Clxj7OmmVWNE+AZq4KOMke
N5Nh4qNbwmkschR+WoCUJnHthUl5s6zq+IItCVrh0Z8auLzWDL9qD1Ti96be7BCDr8awPfrxKct1
AMYtZuaGsKpyaJxdFvKbYNSg3BjOqijbj8zrWfVC5FHSI0aBPlG7Buui1nHDLs04y1vErok+0h+R
YaTQhY3HfORJlQKrg8vGsBDFdTZ6kn2BpGKzNF9cu2g3cdbGT+hnSfZFXXtM59+a8XDlNzFjGm1n
NwK8M9U54Rkol6sNzGP4V5zn15a6tXISjDXnoedWH82mo+/bUzpVmljFtktkoRN+jNStG1J2GPNW
0a09hMfvHSgJ4csNw+tmrPp1XR8bHFQrFXjFqkoJn7aL+M7yEVa1+ZeG3nunKsbmkZ/Z1BaJXNUi
fiX0ol01Ch95LV9Qdts4BLOz5nTNymxJ94rL5jqvv/lpAj5NU9qutQMkjZZ9CqxHRnPabZ8KiF9J
XKKpac+KaIJF4mbyofRbKHgEXqu8qo9FQOaYf7ET34ealKKgmT2Y3ljdeUHYHfRK4/00AuXKnHNS
J4uU6HimKMiC0RWfm4qc26Sy36JA41g/YMi1ZYq2LZZfiYLf6FYZ/W0wh4ZXEZYAkB2dh1bgue+3
QWpn59INtP1YkJUp++BU4rjJATUOhvktyTQo+V86sqveifR3D8nvIs+2KiXdUMUdHv2wYcokpL/p
/dYGLkQDLcpkdqJqq/eo7p4LkXvHwIrOpBl4G8gD/m6iYU/eEaGdQ6y9pSPEgbiPoHBkp9RttR1V
EiEZbuddR1l7QwTpi1MA36RtCubDUJcOa/Y5rRidCUI+IOzOzeCAaNjgMAwj2lCYAuhkx2eEfIQt
UOnF41lW5XtiTTjAUUBgW26IydKi7TjWO3LDd0MaI3x3LGLPcScDFLv2EsbFaX4bK0hIktSqKPFR
CelZshz16BELVkQ+yeiuVakYGZEXvMyi13Dwn3rAQae6boqtBFS1JIGLyZaAiOn4CJThINDeW1pU
nttwxBmhRU7N9dI3RaXh2sje61xES/C8X7VPFj0aroW0+gHasw3IqXmLddKsUCSp7QT7thKZvYLy
jcZ1CDZGELxoU/rZ2SE1KlhxvIPErbbTumq5XbXkRONFyD/Qhqg9eoFVAxXdbI37+d9OzEZGA42U
41kZ70f9Lhnlm8P8zrVaJOqhKLZlNlxgb33mySymx2C/cEfp4n9z1N61lTnPussluTkV93/v4tl4
IWhlHJz4YXDHb1PRS5JVjE8rC9BPM9p+D4oSgn9lCCifyPw7Obk7u232eIL1u9EmPSJ3R+6bRoPd
jMRriHBoEbZCXeh0Wci+6njnu9dY7vRr38Y86UHUr5VCwTT/Mlmxz7Kdk8rREfJXyqS8dqEUrfwC
TKaq8O248y9top6YrI3XtVEybbMzcdchc0PUjdAx1PFdZKPcd1oxrJxg0l7JALNQ/r+D6GTNas3m
Cgujg0Nruht0yzmYhGASjIHJ6/tIygzj4BKSKgH3snzBCxzRHxkxf8CcIuRw7iOmzCaJfybCbUD5
hpUyZYTme6l1ztvaBOFMNlkDwgKM4gfiQGiNSWjeaXDlNkjA49nqXp4N2KNrvZTjgVDwCoZjyY3v
PQDDptG9WTHxMcD/3NJv7jIC4bEQjvZt3TGxNTtPArfsIqybkXVNwE1jEx9QuEVIT5stN63InZcc
d6yyba6ChpbraPScA8M8QVnLSNlyhuobGqVbI+/buzhmCU1JIvu+t4AJj45+yC+6g2MeuyvykeHW
zPFSpekAi1dyvJW9ER0sBAPFAs2a+aqhC18DU0yImXROJoLbNetjc53mARWPBbWAWCQiLfWqOOOU
4xEJnOzij8laCGv4crdmWukYtyRr6uxi92gru/GwjdEUIqUGPlKX6YtdizWPMWL1MNoPxZy2ithl
XUWmvFXMkZBTMBEuzPtckBWKZ4CVQGYcs9qy5evppumOiREtJtsslmaTjZcixyrXl8ETD/GZEVDB
kCw0znT0h82kcdvJI3AX1O/qWCL2W6VZgWy6VvKSBgQn0H9iY89CyCtTxSmoQiQ3zX4DN/ePVWzH
W79NLiNl8RGaBCR5xQCC/JrpgheaBPAOsR0SRFSvVRadJvgDYBwMEIyMLTnUQ+Ifq+DaB03W4FO6
walB+qSuyi2jmm1o1saV6+nllWoIo9LJwEEj6Ym7nCgE5I+0+nAlkf2k4ul+aCTUNwgNtwTvkZTH
t+dSU7yKti4XQ5aDGNZXadmU28gl7ROrEwza0jsKh79B1KggG9fGAo/AIgs6IMZ4+yajXHueeQpv
gPgU5yToES10Z73RvKWRwNwQpb8cm+otsYsD4ETmkQ7gU0QaqN5Ka5nmBYPPYR66QVdZuFregsYo
j3Y7nF2cPUsCASDO1Fm91Br14AkcZkl7mjoxkBybbzFOI3RshbPzeyZUgtm41VGqA/VDGUPSY//q
VAZxGYge6TrEdwKuaSrzq7R5bTvoyRbOV+5Pm0JxqQKfMjZwbhie3omOSOGGpG9qQ+T4IN4Y22cf
UUnviQFnszIG8wJnKl2YscYotUezWNUTl9q9o5h5ykPjvuzCjZkFLGyg15to3AkfUbE/0g0lhQWh
wSIKHEmjIUuvJhoFltkH+0IgJg0RFQa6mW7JJwpoYIEJsCt+HigQindETGVD+GkRq2Tnl9V77EcJ
7T6GBGGFo7Ad2D5HKbO1k9v1Gu6NmtVKH6QVhYHIvzoWQzkgVy0hvAEHjb2z9Z+cpO/zlH/+s2P0
T0fv7Wd+9Zp+1r/+Vf8Dz9rKhR2t0+3+10ftbf5TDOA/f+L3KYL5m875lSmCRdNZwXH6f4dsZfyG
ZMrUFQ2U+SA9zxd+nyJI6zdHmnT3pWKzMGyDo2+dt3NGoDR/cxwL8puAas5fByvul+S/v0wCnM/Q
P/X1eWfC1h3ayzadffEL3E1XdJCspO+BSILmdkisLQj4dDnTJBAc0w47MkFRm9jVXmuWwcoL3gjN
jpaqL55/uGh/MmL4Q3/++zvhrdDqFVyquRn+/nqLn2tOMPw/iY8L0U7g40wm5+LJ9L+67wterw1/
01g3rblx/sunZpinMO/Pfbo/NNYJC2FuiGBzDX0MF7KC7W8hLttiBKnWWZm4WydJoTBFOlKqWZ6e
mIcYvMkZLtNTBmISF63x6Sk7uBryF1oGNDSDJr22XbVGdIN4hwzyFaWeXIkhzLfB6OzkSOiBCk2a
5jA+D99/KRJjF3gO0XeA6474m1d24/X7ln7GEhmTWtuQYlfEgds4cttzyFwFoP24jkmn4/gZ04J2
iyur6+E9RqO5d8z2SK5v+Ua19ymsnhmqbl5J6QbXkjnlvhk8Zxdl6V06YZMniK9YJz66OWLI0k0U
td8kxkJYPWGNrS1qqVGap4ye+U0Y2s3jiB2or+k8inDcJDBzL9jepn3fEwdLuzC/AKxybkikSrSo
O+ZjfynMuruAFdNXWaDNK675CEmmWlSR/VHQpH1wYTdj7YEogp29lmCuszw4siX7xyEdzjBXtR2X
1yDSHiejpyOl9hnk7H3q7FWcKQMKtUTigO4I5QQH1EGT6raz6aaocU3XC46FXT7kjZuc6ry6jDld
CvpO6I1AxJgWSvrvv3wvHLu5erR7N8CakYstisVWqfiqYP63Hgdev46CYA+nlkSvyu23fpf6mxRr
IhBdDEc4g6ej1qMYdJRJoKZOiInjjWKFGiM8K73aBphUVrJ2KyJ6x73vZ+1R80EglbCQbu2xWOPN
JkeHUdtNPLigdGp5lwY0N+yOIA4gEMOerKV2SYMFa2Et5an3goc4r/JthHWER5SpQxGHb6pGauoz
FcS9HrIALKi9nzWVQQW275WDkqVRNODdQrsfsgzEWnjpg+Cri8JVGRBBF8FB3fTpJaaJdijgRXQi
enXbUSJkNy+gmPZxUUULu7Li1TAkuADIqhm7+ohbdmbGeLBW/JkyBWyHQy9jAKFf+PRwLjwSrmEW
nLLjOLSIoxhhRoNAMjDRL/PfMpO4PyP68ujPUJI/5rZ4K5FA+KHLgY28K5HR8/OJriswSxdevS8N
dYaJZ/AgJXtqJ2Oj2bwQ9Pw3hxGwHN5THSM2Hh/aXBQEHmN8mKmo1zaZYT4Q5/0MByvCtGnGKwcX
kR54pyAtzm7e3w2dupr0+AYA90foySf8TAAqYpx4KniLChuIheauOy8bUR7r8GG5h3Z2RWzNKmza
paFVr/PV+v4CyuaSUbLSUSiyHaZ5Ee9kFd1bqXFxRus90+TZH+hHVsMjJ/sv1Wn3NEUvVht9ZRE8
pL6+KWNBlJssDFbljLqJh7JS0dPkjMs8wMMJn5aQLpvX2CZ2fzFD9Oxm8NrmFbQEsyKsFUKJ+6UX
6B65wLrtv4W4OFqLo7bH1QXXvwZOdRg05x4DXaHU2ZmfI61T94WVNAssK2PMI2D5Lpqn5NTX2ZOm
PcmYIZnxEJUMX/zEXIXKu5+XcABF7/kHuSmXLnZv1CE4eAJcT0NXr8nHp5az67ylUOkaIOu6K+Kh
VkK3Y4Tp1bMloi901VcGz0PshqfO9fboOhFS0ehIR4aLsnUfzW85HOrM9+4dzb5i+nEvShLm0JJu
8G/Wi1Lng2qw+3aDWRdMbxlbKlo181mvYy2zcTHltbef6ASRKUivg/G3vp3ypr1p+03K4nulCq+8
lrjq877qzxqqJQ7qx7Kxroryk5Tda2BXl7je4zG88R3nsRvEpq7cew/dd+RaSx0NeOGD+8N1+yVR
XNLr49mpBpqaCQEIptQumYdN2yhuZNRcshTKklkcJwdnY0ijD2qgw4OoBo6lRykF1ghbXtoaXuEI
di2on4ncIZcVQBEXq2n5e6dkuqpJb5qviIF9icjOb5mtxWtNT58dIsmNJH4bY4R/tWNeaoX206GE
bvz0xFs/CBJaZdkeSN95gi6GryNCBBi+1WLaMjaseBWZEfrdVc/xeNf78j4VvE/PwPFqFJsytN8S
QipSwlvd3v6mCe2zHco3T5r3RYvtyzGxn1oyPjuZftOp7ib1mSTGMTdrmB8uvuMH7LiXSriAIfk8
mUpPHS2jRYGpny4OTVJv3VT8CTOwx39/bvS/tdrV5yzov6h22+i1em1+nCvNFe/3n/pnxWsqaKq2
tExFAIb1z+hr22FAZOEREchXHCheP+hmTEDHOrMeW1EB8jO8id8rXoQz+KoMhDimrlOrSPPfqXh/
LTMpLWcALYMql2Y0uoOfy0xUYp1dJ4NaNxY4ssU0oUJzx0JfRQAOVz9cmT8paf9ATmYURn0P5Yte
JR/ul9ciU8qO+rm5PfZl/qaBK94U4eQQ+QJNf+tjDf4bmQ5k558LW8ErMnozHSEQLCHX+eXTgbN0
2tiz10oOLgOglJy5ZasFKTRJZZBVg8PuKfJBSwRGhB548gkIApxkyG1mduF+0Ez/KEvQXknmE9nA
IJ5pwxAX57++Mt9ndz9W4PMbnQ8+FuxfoYRiivhjtR8pWjE0ChTwHM09cwKzt47dODo+KpWf+mYs
cFH2aDgUx/C5OhjY/7mdt37bxg9ZPjQHjPf511+/LX1+2T+8LcMQMEFQYGBR//ltKbcUReSO9rqV
hXlu+iTOl72eB19234THXtfcg5HF3RFPS/+QNhENel85u2Aw1ZM++sR8DAHrc7EXgXaBFJMfPNeL
j17XorbHDBN/aGY1YsUnfyjJ9RyQjYy3Kdrz27/+JHIGNf/hoziK7w1HGdPh3z9/FCecetG0Buk6
bRKcKphgG9Tv8pAQpsEUKVMXGxgjdIqsrW61vO4/MrtHrUW+GvbppEzuEsYSos7XTaGShZPSBTdb
/1XDYrrEpbDzRXSdV/4+RFSxFkB/N21G8p7bq/CMnwQhSjDdQFqjAZc+RKYl70Ei7pos3GmjahZR
7faEKzFTwSkNB1ksG3ZZAtkDxm62c6ymcNN2R8u9dKXzFDc4QqJSo+M06ndtZR/HjrGnk96Bzd9o
bYqKCT9PaW1y6a5DE5QQSdBh699n4S3o0ISNDHwW/S/ArTbkuOa6CcVzLYlONUPEm+747vdxTLxB
Dywxzckg5qYtfGN6zIv2GLg22l90y8p8S73kI3DaVTcF98APj3VRLx0dS08eYrrDtmYTOlOIul4m
wngo++HD7tm5e8MCOyTj0zR5tw278IJxMPp96NYghPF86UlvnI22BYzq13StF7I1iqNll9OZljTf
08DQxVHaOtC9OCzmxDB/sPLlXz8583L/64MDYt0yDfoB0rDtX9aQgilTbNWjtcbJmV7nIs42OWzU
EzrIrZEygVfglDBUp86wVnYdEyJcJf2XDd3wbSgB6wxep324oo93KjB9DhNIp+D9pOlKI0nsJg/y
etdBknomFi2Zk3TT8cNte3nXcu46YuXTnqUR+ycxjdW2NVHV4ggI8NmQlnx04tl539ri774wf/LV
Zx2aNzJnbgqwy/y0IhWOKDo1f/WN0h3PpDk0cEZ1zYSFmVc32oiroJzn06T1TRfo1hVDswnfXo/5
/yAnk3DVrq6+kMbIt7++I3+yqDPqcR2de2ELzvg/vzO6y2mXWL3FIEu3lkaVfwVgUkrRobIb/L9Z
mf/kMtAMQvxNg8mR7Fw/v1ge6HbvjI21ZkKnnv2qUmtCqJPdf/CRfniVXxYndNGhXRuVtY7ByHwK
9DsM7ky14LkEhzo38jd//YJy3mt/WdnhxSNdpYZAC/FdHvpDe4knNCrgLFsk0xr6kalYUiywEMAF
HSfr0clNApP73oEcjpXq2RAiu3Ezr1r9+2/DRU7sUhjR5+I/f7m8Wm8VZUDJr/kexNzBftStBniw
7aJfcBmjtH7rEzzddgs97R/ipvu7dzB39H68EJYjqaUsCxC/jklI/drxG3zpjEkEJnKymOcFbd2e
ywZRLtupQxXUjyu35WRhE9R4QbwBW2Ii0nrjtg5yib++HL8WY3gO6KtRAEDxZ+2a25w/VgGTOcVl
a/OIBT5TX7thLpoVdIvQfxh/81K/fom+C6bZ1VkeETIzUf75pYLJwxWNxQjEh+0fmiRSe/B8/dmo
vXbHVXL/7jojLP7lSqOZZkWh7mMVhUD465XugduDAOw9bCbleFP7Jk5ub+iftTCfCGUNSeeG9FDu
WUpBFasK4UjTVCtg+t5a0nDaUlswToMdufAZBOyauBLAzVw4r248HWXGnrCae8hLlo8IHNgoujUK
DXCsWhK+k6OUPQV16iwzcjbWcpImbkR3fBw7enRMToDpOY6R4lvVp/Lcw4784AoFcInnEM7GMF/I
nLQ5ylmfTSfGd1ez+nWvg8JPJhtrIKnaS+ySuUlx4PPUVLgsoya01kOCRBNIbXI1WWZ2MA1w13Kw
vRbrcsk7icxpEXbAiGlu1YvaiJ0zUxnC4BhFrpoiRfJCUqq7b6YSDCJkRUKTyDRWDznxjxqHRBnO
4/Qm9fFQEgwokhksY9jDl0KlOuAIHly33I9DvRKt4dBLpRB9DHUiqnpzHE8CwfymbvEE0i+Sj2UU
GZcuHJGp257RvoOuhAXI/H5JS0U/UTC0pIF5DLVi/MqLUMJtJ8/VuYqcNNzJKbFuoK2kHxlOrOuh
romyLUQcY2zx0EAl1txWqfVDjdHomcxuOsh6PVibvjHHW2Qq3Q3MQVphgz+Lh5EdjyucROIhbGie
EpPePhQ6TcWM4/39OA35rkDCdaUVJYqOodIQSlThFdi2gJaxLlayTIkcQMN+5U1aC6RjEJi4HPmq
eejJAMS052TScSFLogC0YjS+DS04DHNUNcRIUP0MM9sXujJQaGkPHLpIxRRVcf5etXl3r7uNh6bK
LB8TmplD1vVLyXzwqWXOd55g2txpudG9VEbZvA80hfUN7hliLT3LhP9No1BbaMIR616qz6z3tKPn
V9bG83t90Td18DJYbRMvTB7bc4Cm/qEaE+b+WpesCw+NEv2t6NQPNRlsbmXvBCEIe1Xn0B0NupME
BA4vbmlMx6JlhE/E27QWqJg2LccN/M5OtofLznJD4NcWkCGj8MFD6xWJqUeFSxSHrvkBrCjs8N3Q
aZvYcJxrry7i9ehpLJESeXYDmWUZpkQO1LkVb7PCmK6r3PQPNS04tegt4Hloe+JHTsfz1NaSa1c2
wSZwwQRC6Smv8gHfHMoORtbfX1hPi6e8DLqb0nSa5Whl0cYy6xHqs1tALhrrh8AXYJcDMnTDyUsu
pkqTTW/Xw0n3m+cqicZb+PfBPjcGH+917Kw9TOmbwoFvPmqD/m70OAR6hzjsJoRhPIiaBGToHiib
uDL2JvdtsHITkbOLsrYAIVZkfW0Q3yXbAjPUlSEGiQMy1D/iXPMuo+NhbE3wbx5TVtxx/V3BEkV+
vglidNdjW0WrySwBFgWxjeFKD3dJWLhXdTB0ZyB6INWr1qivAzkUNBWTqrHuaRaT9cGIVt8NY5Jd
+a3LnEXvCUXrjUlftrENC54jLZSLEuiy6Frrg6QBvj8yLDdmYDUncvP0dV6Zr2UWiRdQ3+11DHF7
T8yMeiHVotpJtI6PgPR8ENksccgJ+m7V6lp4xNDTkAbt0N+yi+AVEDIQu4TGu1dO3mEgFXYbxsLE
xZbjFQQNmhyZl2vLuIrFue7gMK5susn3TgNygxjNBHJA7kBX9Y1b0n6dY1El43HUUv9VDHlKXTnE
h7CwyudB4S9FIypvu4FdQMP3uI4DPdqaIDi/kdDA4FwQZBZmRXpXT4W7TxPAWQTK5mdYa91T1mT+
s9UQtpfwaL9oI6f2Fr8JZ3dEW7TWjP5Espi5ZkPhwCY51FVekpydkrQLRw4s9N206sYc2wRSoxTn
OOhA6gQOQb137KSjbV3AzJwLC0rDLO86jH6aU277JER76SOpJ5tUO8UkOq5rFxHpJEc0dWFHo65v
hX6vmCusIHFVO21wZvEisI40FXTmuzzPDgopLs4I1BTDfoTTS1y8H2cvxJiAeRfJ9MHNmphnaOBy
V4xGCxCr3bTPHPEEql5fB5zKnzRME0uDcep5MHxlrUknze5smhvrsg3i5zgN1VdndAJ+b9rsR78o
cPw6zF+YZbEXxpF4yBlkXTXAtR44J9jQ3eyKLDa+Qnhw6666Mg3Xe0S1KG8ro5tOMi/UgbgM7zyQ
6vdRW6FIZxd0cN9nk3+jCdP6NAbhvjPsyg7EZaDvT0nOkB5qhsrOgEX6lk2jNu6nl3Iwxldj8LKL
IzIGr+Bs+vMA12AvtQGWeml164G7dUr6AbdRhDDriFe225qENn5ldFwYNOBdNjU0cbqaDG8l/cw/
+01SbTJBOjhHF+/spSapHKbeiyPfJaYiPep77LQ61BssGtuxNEBYZUCZ+MyF0rDd59VLZITZY+cM
NezsPCeUJrc07i20AOuubxvjGIsQejxojI1IcYsWBBojevA068XM8IxNjcyfsZnHhz71zftahN0N
AG53a6UNY5nASXlRLEzGmnWANMek1KbrAdWxuZpAVxw4j+kbZmrJoen8ft/oIQTxPu2iva+adoOQ
HHGj0BUwVbPtGWXonDFOsZMMm9DqS3YwQAKQLZNxWc9B38MQp+9olPJtprXBV2On7aPyNM9CG8JQ
bpF0TtyQeR70u9z1jK8qt4x8G9facFJYTJYRaCVEoEVwB7F3ZCAQVoeEWYGxCOBX5YvAbDveCr6J
lJYK3RAH1u0Nr5U5Czpf8e0wCR7oCloumXx9/0lWX/1qChrzbHv5JsNbvEOfmylSk8qIA7I+rHJo
nTuy0bhJlucCSQ7H/lFSMZPpxD3MKjwtC1158W2cJ9W3QujFtdBNPkfT9Dcp9LB1W5RRtbHzqf8Y
BIo+JNQ2M4maazglrf5tMgsJbNcdlLu0UgApi5iJ0a2vIyYep06/qVKrmzbIV0oEA4Y57d0waTaR
K9gQQ6SPDEOJNFhog8J9JcPUfM6kUT0iuBJHI2fAxJc4Ce9zKl/mLd3QQ+UMva9Gj4tvpYchZPJK
c0uVQegoE8IcnLEwzqNlESEiNLu91xnNfOUyybeu1vDJqe1uo9RxXkf4VRiwyuDO1I1h3fui+kzg
cK3A5qubso7TL45Z+lUb6zrrpsC8JBP/vR007Vvq58Fd26elxYYpyakBBUDiruaSGts094VWkUpn
a0O5ij18aIkWFzi3++GhF2OIojAyzY0TChYDAlrAK2WzbDGId4HvTKcEjMGVnPzykjNyhf5KstcT
CUP2OehV/VIkUjyZ7eC8+602MTnuEEnGheckq7IztbVjjtm+7CKmWsiHwuuu9rvH2KRrMmhjeqjH
WtxAhg5uRlGVFzmxU9T26GC2ijv3SDtTfBWEaIPpj7LwYvBkXQJNmT3J8v3Y+QicMUovoGgyFh00
viJLXGnVSxmZQq4N0apoQRKYcFfzmPehReiymqhv55RyhkIqTSleZWl019xs96nXHe4hkZ/ziopi
9+hMQoc+Ps5LqOcovg7IBM499K1vIvDT9NCbGN8IuW2ifmOFJiIkiJYkEysjfRrsZkQKP6T5KoDZ
9J6kc4J5Ymfwu5ySo+4KrBx1nGMUsbd2kJ0Bsg2ChgQkIxArbRrb8tjpkvKSuJHyltaAN5CfNqY1
jQbNHavpAH/V1skwkApu+BjP4AyfAuMaS2zjHPuiG/wTPxc/hlpIBkva5Y2zmOwyypeaF+j5ij6B
z/e5lLum7AkfI3WTwivBwNWvNVXINegCL13Bh1TxDa0FD6lzaNmMIHy1Km3VPXhenV7BvxjvEzE0
N0VCkEqvIbPuS+UCkWjQtWWcvHx8jFDHqtyrbjvu1Mnrs2JcqlERMSv6zjilKp2e9MysvwIkP+cG
Pg4gUiDt54BzquAs77dkepA+hK+1NjP4SKlTXVmOD9khHgcqQpHnh87qxKlSXgpfCgHN7HnJC0A7
ZnDduQZkAwHaaKH60nmLooocAp216Sm39TRkgJyBCMk7/y4FGg+clxNiTXhDsWB5ch/q0uVmYtJ6
gIxHaFqXhGthhzlgXUwAK1K9rFct0oFk6vna6OtgiXhvWFOiuBsh8xdVTg6C5GbY9lYHGSB0kbcY
bud+Di0AJSTZ2qF1GmAgVozpvvATC7ZYNSS7EffhfkxLfQ2kxc1oF0/TCVVr/qByu9shpgT3WUYN
5S/b2leWmK+ql1CIYGC92TpYmdpB0dD3ebMjYznejWGobkRMK4tNR9TuImuT8DbtKrZOyj60r2Y1
dSmCqonFcuims5up8k14CBkFOYC7pJw6eBfNgLoD+2NaV/5BH8nwwPJtbBLhQc0qIt4V0IETkkz3
pEe29llCUPYXti6BjzPb3SitKTZZKtwIWakn3pukyA9jracAFPL0jU47TmCT5DNW+zDX3pIoZJE3
GWq4t6IPu+k4cYmNBW549AWM6+chuMtJuxwmSKizRD3w0idnRnHGRt9uRtPmD3I940BlN9mt00pJ
0g8fUYO7QeD5PM03QN80xOIlJTlu6zZH0mBGwX9xdx7LkStpln6VsV4PyiAcatGzCC0YEdQiNzAy
BbRwwCEcTz8f8t6uKWEzPd27brNaVFVe5iUZgPsvzvkOaQJWcW9K33kPqMNOXZtGq8BKeY3QDW2D
Ud9EXP8YQhdnh0DPCEbw6MDVJbElCvo1sih5isuQRqkiYQmPNHUERO84VuEK87fcCAONDNRG/c0J
2NnTQLZbrjJjT9DHsDYmmMcKiwXzPq5unvc+d65Vk5W/yjaYd5FCoMQzbz+jycRqtVCmPCeY144f
qX3E8GYdFzEOpgIJAmVGAUYSfSds+miQ/UYWvk/1FZf91uZjX+tGsn8PuNPXMgraC+Cn7tAGjoOf
BC6/gtp8w33S7DoO3VVLet4b8VguSBCXrdA2dkkGGDw/gYmfYUrKAHOvwsBv96OV83GyLdhM5sTA
xMdVIdqye2Fv4dE1pvJ9sDw05ZOJXYmHbatCzUajDxbPaOgkiz8BmGG9GsikTVc+4ts9bTN0ryLC
5FHY+oq3zv7VKrMBUdjPj4YR+68sTOtu3UZzr1H/FojOYrNeq4kfFku6Zf2YkVFtrNSz3toqDm7A
+qYX15DqG/KdGIF11hCTBN0P/XZZ89OkS/ATPU+UbEL2BesyKtUL2jTIU0acWRE8plkfWPvxGYAq
bkqyJMfh2le+fS6SiAx6ZFwSGvdk81KE7mgg99eEYNZ1dCrSHAdd3sT3Fn6Rk9Xy3VGm2CCNUOFZ
L8uKhdRvpNuyJsUZc3gm7gV1OTuiXJt3cZyYjw21H1k6TnCqIUc/dQ1AcvzghoTo29z7rQA4byjN
Q++EPeDDyLG/qtGzfxIfED95c1nuOwVMgMXIVxC783msRL8fWN7cmQTTP0auP903qmz2YdmauyxR
vwzD8uIVM3GN1w6DsZ3gyjdR3Gwrs0nuu7L2los0G4hZ0uKndu15CxV9OIom5I4KetXy7HqBus6R
Iw4wC5JLr7V69dIweyjGunlrbU27NDr5skeoA4xpvaNNnPVRhBodP3MTQoHskVlf+H5jHt/YfMiM
Vq8F5t2bKskQGEgk3NGLeoRUZiGAbeV6z5NlgX4wXfZohKt9lPD2f/F4BHTsWUipkEoPFxBk/SeX
8NeVOTG13Y0B/rg17eqSSR9WzTEiEWk39gb2c+mmWIWTfCdmLa8pe5dvrmU4wCUShn8+SVubInW/
aq6bp5Ih8hdDghRgZDsQ0fOpvXrwXwod2pdgZpNSr2cyjLAlVCmlhcyLwF40keMrzVsIUjGBN977
UM1BKYSsJL/HEG/HD99mbHoNorTxt1RG3UnbZCfpgLia5cTkpBJxCTZhkqL9kXIifYxsty5NRBoJ
8H6iWUXYk9cD1g0v/hR3W0FqRb/pOiexdkPmOR9GbXpyB3cIriw7l01DZ/mKGJTzVRBPDkRaJc9E
qvkXX3fVuxuP8VeLM5GKo5Z89JPhbPq8FLg5mLnyHJn1CVOfrVad7fbHHmPCLpQWwCYxYLwAq+bV
Dwo1BiPiYZ6Rjw7mGjYjaPqM1Cd3HffAAKbUkfdKxd0NcWZ5LiI/eq16zYqV0UNVc33VpJ/HfXqP
70x9S62sAxmKV/esrcayVnXdiZ0dDtl7nxnIKiX88WhSTQBnt0sI3ElI18VovxMjg5OUwfSas+hn
ZhN2j4OAT8ghlkV30wVLOfAqQzByIMrEfpky10HDm3XmV2NyHctCx/zszB92Zb3smGXhUuYgejrX
/dh4Z46TgtZqOSrLLo5ujk6671iFxjOdZ3RNh7giCarV6KhS3Krzg2FMtbuaJsFMt5O+zo9ePxqP
mg1pwwkNNGuVjpqcJcNonGOT65pZmBv125RlNrPAuCJaoKoqJY4+pcPDPM/FCTwF9JHMlj+ymMd1
U5YGfAZS33Nw6mM0EUpGRSs1dyV1g3+Hh6F8sSeva/cZYICSSEqn+ZZytqzxtOYPYRwun5g7B9MG
Gj+9ryjH+TGPRL4oyDrSaROe8SAnoQU8C0ZWW2fZ++jjfSj6pngGXEBiV6XkIz0TXebQYjT2ygj2
0VCFsbmXvqiGjW2BdtGGptGMJ67wHEwlHFSsc7jCihriVlHH6UrRcW76aCwzfIZl+ukCSKUcGgPx
nlQWlDWuTVJVx7yLbsQF85YF5XSOKxWux9lOH9kozPuqTettMk+EGpaTfeuthbyhsAaZrm3du43d
vpp4erZw3Ym5J6+MHFaHZy2JyNrLGVbypiNxK73waVAZ0yv6f3oqM9yWi6nNz+WCFyM0DPYGfXou
EXeWecIJ30sfPLcTbOum5IQaKuNCcQ0ugtDdTa5K7F8DTMM9zlThbMHmZsWmTRP3aVaygNhGRPOg
Ugjd2JbOmiHvvvcIhciEcqmyavuEcaeHWJ6kxA8bhX7OWlX12NFJCd6PFXKAlTYz0BlItPviOi1D
W9kb4tEdAnq/Viljw2A5Nldgle07IyioG8ZaBp+FGbJT7E1RfJLZyyS4JrLR3CgpDX0JZzYPED3H
rt9HCcabtREXGreL1d0T9snjPJZBcrQy6nIffJhGvMAwcFOH+ArhAfv+PQFs4V01WNFBUN/8HLUC
n2j7xmMxYqGEem+5733rO/clTPwn0fjmh3JG403AVoNGZrcbc/aME4WLf/aqmioJFyMxFiMQUe2R
KGb4bvuGHrXdiYBEPdB8FrRG0yiXwEDrKYxBQzaRmZOwMesnWZGelYUFVrp5mNfKCeEaB36xczV0
GribVMORKsaTyq34HIt52ABh97Yii4w1OyaCdlMxnA2FznqFWxcOR9oZWwOA6nUabA0nJzc+8zj2
Xs28bA9wXMNb3M4/WtZt7koQ+31LBPmuq0n2i3Ilhk+vMTSvbTvRmKlE+1HNhvWLKKqnuTPHx8rv
qPSzyYZ6ir55aKARMBwe/cFWZ84O8z4e4nxEJuERBO7bZnNW2qLWmOfUfUMJ6X2Zo8MDOOnQv3Hr
okNxE7yLAUXo2eT42VSZKw6mx4R61erU3edo4d6GNrT2tt9NW7uKPoqavCQL/OTYNmdyVltgitnk
rZxeDti8+fuPGhTCszPlwyNEQYIBiTN7z/Ee3buxR6VFmKkvN0VtTs3ayYXNrLgz9wXO4vuyisnO
lBJS7hB1Ozmi62lLjFNs1ZvT2EHpnnqz2Mk2oQOdBjkAZJYjbQBTx3PuecZ9zzuME5OUg50BReW1
hvXYrwRQ9DUvsN60rtKbOI/6B8eK7bMILQ6vMu52nYng1Atj70uF+Ziu2mSZNmXpEntljpXDvgkS
sU47vdeD0num2uUOlRoSj8FMblXrA3P0l8OiaHM6Oiiwn9DKK1ilvfiYxnJ6MJk1bkQbIs6BpO8/
uHkqfkmnD9/8MEx/NqNpkN8ptXfwraDZC0mOt7Y8f2mQBNlIUKqFpWykzJmB8DsO9saAIopTOSM5
J1LIgK2ye3OrmcsjtwFYAunY/s+5NrEijlW0DTFnfMPWYF+pRymQfdi/avK8/wQ45f9DAPtfyMhl
MTr9f9q4sLd/fk8+i/9x337++Nklf6tw/fOL/9S3hn8xTfhuWLOgiZnYtP7q6HL/AkSFwOh/M2fx
J386uhxgcmgu3BBk3F+VrQ6wOCBuQQjfa+GlILX6D3i5EJb+neCAxb7t+EhbgsAPiVxBxP73Ggfb
L/D9BCrYt4wiAiWSbc4Ry5SvMY5zoap90daAwgYbcv6cWcywycViTv088O+CIIcthNzrR4Zo3npY
ENvBAtOIl8tozKS1GgR25i6uLwb9KsKwi9S8Wki5pmM7VJdkIIClayK1Lg2yT1Ai3PUlUlOiNBCZ
e87BHqfnYfLfK0Mnu9JooSFPkNi+SzrMVdhJ5Ox+QIhXgDLCk4x2QryqpwBOwq5Gl7fToVvd1Q5p
In49LrOUSO/hwPvM3hwCWiyCtNtqnNYsCBj2SKs8THMP5SB1GNVjEHa8uj/Glt1RJDapfoPmqHdm
n4LWBWa0Hlvhk5ojwx85c2YG+YmOuKKjfoc6IaGA7+z0xSe0jxi7vHo3B/jEXsqqioD63dwS2KSd
eHx3VN8ftW1W+46LYRPbxYUJY3DD6jJuGYjWzI5MCwM8c9SsxZeeQmu5dyGsz/as1mE2JUSIOZ4G
GV9lM4PJtHkZ5rr+OcZDda3ysTuB+H3mSgnfSGrA4OpDlF3ZLgJe26sjwkPSumNAQVAVAtuEkFkU
jRkBTKQvrr2hwguk4+lEnrY6Wf2wTi3JBnse3+0qTxgIQvaVZWZ/FU2THB10YMw5Z668ILKCWyhK
aDZ2hBZPpp24m8fWfvKsgSrKiRbCTjoUI21UPl8MMx/PdWaXFzZZ9aGd/eeZPL/SSn265C6Bh84d
Vp1a7PwvaVc6P2SLXNOyJt1STAb9TkXE/1ptgjI5M+SXUZbFih1WuEF/CSc+xnEgvUICmx3qTW3p
8ZBzZ1CwkWggDILAHPIm4wpjXcT6rlsCTMKd0zLqGpLuJTPJXeAcL5+FibelDcJvdPrVB/QY49jb
Qb0e2LTfUrxu/pqMbpSdg4pXZYoHBWnjj7KAKhRP4bAt3eSnn9rxS6LGnowIi71UTu8BuCO+NMos
78Z6Dn+4jYhfpoER7KqxoCArNMAHRmv0zGM90S8HyEnz0sZt7ZTVQ2WaSb/xasY6DBL75ofRZLeu
NZKNRQDmrm8y+zo7utzlttMDm3AIinEW6pftUX/YPMJ0tMWL23tzuEbT+ihtdCdY/PqX0s+K5wjh
xHkci/GRkGLWAwLSO/m58Z6ZpXwPat987VUIiWx2uF17TYYADO8p4tNiNxwCOq1OtZpB1LrGMKNZ
stQ7qBtSM5IsvrpJ7t74rRNanVn9XR8Df4wKQIbdXI+XNudRaXBB2cKy1mrJf6gZjq6Lur2b/SJn
r+BW34vfh0SjocCnef2tTKb3wF1YGXCPWkxK24mom9llQOLJIIaUu2TSTYRYdHTexDhhZFriOjPE
uU63n3LzSGZctu4r73s1skAk+5H8ELc8BOgOH+3EM/4dGZhn/b0O+58P5eXQ/hvhITMWweVNE+WA
tl4z85HQFPil8FnXHwO6og/l5v05JMGPLIAupbGL2mTtWaQXFkYjULU4hK+tPCzf7/zz7S878f2n
sZ1QpeYNB3Ak6pzIFYtx4KyJDSOLfZU7C9sI3NCKjW25n7zMgJofR4dFIrlxe4G7ZkoIdWQpsp5p
AG0mPUPykZLQSYk6ANFgMZwToue6kLPHpLsFgTZfPWfwfujBHJCfFNUX3qr+6uUq3ZuGGe7mSg4H
u1LTa2200XFIGnHLOaEIc1DVgdGdgbuHEBVUayrYOjMjwzRamNujpPErqYy4aUrBZoQS8jlhA836
EeTKairScjNw850DunucXM1M7n3e0+LPmtlpbJRPynYtdlle39L3V+JXbNQgUDK0UvnIPnDdMwR5
7SdvOJq5bn4lWZRuWOg4D7M0hmfmcowuYyN9pWsSH3wxFTZSqluQu8PJnEvrIJBB74DI6MdQ8uBC
EVJgXrpJrSxdhQ8w5pN7qsT8OowVgO2ksNJ9Qne8aRzS36cmbh41nxcGN3IMXG3l30vW4881kHgf
Q2Hj3JxqII8Fr9RuGpZVctmF5mMmGv7r3KqE5WY3kd4XeHec86ypqkLf+65eHLU+KY+R8CRUZqgd
SDTmAvuaa520KVPG7Q1mk8mK9cHyHO/cdxYlAdOKYz3k9ruzPPhFHaAqAHSGVIl4XvhqniaCisLl
RJqq8R7OOe7HMbcsroc49rfQn7rbAsBgz42KBuRiFHgJB3sZfvRNN/5yO2ZXm4TAbqp2W0wnomzr
mxuM0NoI4KZ67pDhuNJ6qoYmGg9TGhUMWH6fVjkI7lVST8j+RTiHV0merXHwbQDv69pO2UbzQVQI
sYf+I2n43W61Wbu3rmEaufG7Rqi1abaKDgc7LWNhpaYDHZv21yhMg6+cOQJeh2lA4+GYioSLXnis
8VUpD6ViucjY04Tys1wuQVMgDwtn6JLryk2HXacq8t7Ahncnz6IuX+VQ8U7GcpWBlYZ9WOctOXs1
47yAdRrEd47B+TwhTYZvQlJWGPImspw1yU4q6hOCInHvlj6nWCP6YzXVrA87v7IuERL9A/kTCrlL
ab8lDllrVHdJt+v71PolRajup2J0v6eZMd5mRkKvRp+pJ0TcGTUc/LFHThNj2pSM+G+eFY6kw6aJ
c/UMpz+0JFQwVOuYXI/CZoZLjerel7pJTg27kqvqB6I7m9Fvv7DFRPu5kPLMtMt/zx3ThUE+gvvw
MTxus8C2j63RMEFPMm94jtGh6FXTIWSqyBV4ngfH2fnexHw2q7179HUuINXRpMenEn2rzbY4sk4x
CVbtgSvVceyiU6mrQ2h3Lls3hNFFOIFQ8Rqo4N5AAKOJinYLIkvvKFq8gjgYtm7rUhrixlI5P6RT
S46T58Uk5sQWvzzt0w+HhQ3AVIMvO/nQyM65odlVBkF77xfsQtYo9cqttrL5Po0N84NNSPYUzNl4
GthfnxOU0Bg5ROA9RL1J3lNUix3jLMWqq4Vur2rTfUe8RMbaEsXCyMg7JF1QHRh8gXYbOv9sNyEi
O8NXxdbWsr1FlsED5dhIXMvani4a0PhpjDP/QacoUNXo6LWV+ON1rsQsV53laES/dTzsZTPlO8Ts
5nvd5eJUZ06xU7mj36x8xCdDhlR/N1aBBA2IU6MbzHlx4jAhliFM9lAbXH+hw4qwdQOicC3OsT5t
i1uvRHxMtIw2drMUsJZo7PeoDTUiq7j8PnIhvEUd2opcSWeTSeKZZgomriHLXXmZ37ARdr0j6iUc
O9AtSPjjGMUMoBjb6oRYO3OY4PnHbuSybpPD+C2Q1vRsRrl7UmGQ7CERjkeEZs4+hTxzqUXgnhAb
Tgf8yta7pr5+nkuPrLFxzNq1YzUvrvICgDGeU/5A3VPuXZJuHkVTq4cszSvqCzagAquTUT96xmA/
U2F0Z+TVSYw4sRBADtORJaCs+CSTomrZ8pte9ZaVebmL+PXuUpOWwtFDWDCdIaptE1jhcOf4FCSD
ZaPZIazkZKdVyavQLZdcER3HPsjOlTVyEknWpcIwESeVMnQRnLX5cWjmcW9zz+zdtDAPvU/c8SbK
SWJGKds/sQbjV9WiVDxAXZ5I1NbtzuVPLqZJ1oOR8ZvlWA6W3wyqXTsaEwC1GkrxUPQ8KXJw5CFu
I9SOhYGlKEi7qjw6XjI0a+ZzBqzM0r+S+UkQWw9KdrYri6wGWwLAKJ2tTpxpb/bwrtOpMF91WQK9
6W3RXTpAR3exsJsHALY1NmL2TuspqYgtFlzRMf8mWz8z9KjrjY/rB8N6XvdPBFCCskCa+JQwbqlX
PSHqENRUi0i2NCP1FEouQ9O05Q2GFX9X/hV180ajTD2MOBKpYHs7Si6yxn/dQce4kAtcv5Fi2jyU
ijygmfwTAg+gG7xZ7tRfmc11e8Obx8tQN8HRm7vwsXW9cNM3A3PSIccsuercJYnA0+o2zn7MPrFq
3ifJBUw0OGF3LIGg3OVGuw8StHzromnFR69l9lpN8bLk6sSxM8zslE5dcucVTBaDhKUAXMpyWxkd
gN8MwWXVPxdRxS2t9Hwh4Mh7LOoxlet2Jg+z4qDZ8OXEQ5Bunj6S5cbSC+iH+S2VEzFkLZ32wDqN
fqGch5+aINktnVnDlYT8bGa/hcndd5k4p8ze5j64Y1AOEIB0yltoZKx0PD2jWLYAQ2vBRJb3nJpf
Ilk8IyTs11bktr/MWbAa6dpunceq36PuTi74s0NrxbS4X3lGmz+RwzOjz1PZuxxAACDfSqt1vbzC
TP1T55bbIYIAQzenXDBndrLauam6aiEPl05xSHyZfhruXParThP0EY6OTRBFJexjYOMEIgMw8whx
LhAYrtjFZO2mFU26nzLCh3SVQo0Ss/9dVRYlR6e4r40+LQ+VjbSoMsmF9M3OsFZZ3TRwwJcRN6ur
a5g76paz+zz1fJM3zlJzC5FQn2ZGxOvEo+Y07Xh4xtJf3XtGVF6SnLjfchzIqxqMeZtObjKRyQOA
jRgXdTDtsbxL6qajrGqZMxoYGgAfo6+HgjZHVbW2vGB6VZ4bZahkzeDJ8OL0VLu6eREqUmeRso0z
tUfP46IdeWXVy7idrf8bJsuSGoN9txzTmVTDJjswVAwOrMqiTdeMabjDnodDKKJpKcMoelKyLO8h
wEP6cMrwwEoVSKyfvEo8QDsxqOLJWgbBoiWKzPWt+tVOWuBUDmOAHWaS7N8xq9kLp+dv/UU4XmxC
Edm24PRmGvYPHJ/Iz/yRkoKMqBbRIJV77KAOCodSbcq6xCBBz7seS4R7rDBBKnaoy63AfVfzMP7i
zOthxVTF2WuD9oXSzTjjB4BxwCI4uQtzyYIVem6zpTwU5VapFhkfb1X+yPKb08FJOkccK3Yz3jGT
qrhYYlEzoIziI+qFkf8xKAVXBbr5/o+f62+DEf7JMWw5dugum1qs5KGNS+/v27sxQ5YVwXbag5jo
tq7IvO9tPEB1m9NEc0X6+Y0JQf7h2lX7s82Rhm6ShE0g9Bb1kQ3+GGwL4TJ1Sdl2rGKzAU7eGjDO
+tDsGdF5FQA0VyWs0JI443Rt0dsc4dgsmZu41lZdO7rGH2apP9nVf/5Yf3Ci/orA/of/+b/+e41/
MX2Z+LP+71yD+x5KKM/6z98c7+OPf/2XP7/kz6Ev2GtcXAswCpLXH9jrP1jZYLwCpsEhOmyMfZ4Z
iv8z9LX/4gIZwH1tBTaTAYt34d+gBuFfXAFdiq90/cXWaf9HRr8MGf/prXMXaNUyknb5j/iHxzCO
ESmklV3tMSvAaykZORziwInuqQBGZPL4WlPIn/cVnveTHqKeFLjIuZSEp2ZrZwbKg+Cvem6TyeKa
cl18PxGLR4h0qEHjKD1AijQOQe/Ifd8gPEpgkJxz1Rr3ns8eOvTa5EsVHWhbwm02Q+XMgGGtMdtP
XZGdkM3V94mRTle0veRyV1XffSVp6hysIQ2YnVYQRGn38Yd14bfGE/HrbIhkj9k3ESvsQiHsabEY
cP3mNovS/Am8dsCqRKTvDyQYJRrZKYErqRN1ynAeHEUns+cR8PG2TlzGfV1XWxOid7JbUc8zmsx/
h3GN/WPa185HBNokWdEzJ0ddJPWLnVviajiaas9mDUbMHLpAxgpp+556o3io0eBuyn4qLqVrVVeX
b3NetY31bqASJBegT1kf48pxculCjEKyQ9xune9R9UK47uJ0M7ax+B4Sl3wN6AsBDDvELXQtIszU
soi90LH7JIY+uliN6W8Kk/F113vy3Us1EQRCN9+9Ofrl07Z+Uvh9i4K6bFc4t2z6gpJEqTTI8nuO
4vBdeFNzN45Ly1TH+tL3c/EjsEmHsHkMXjt3TBn5hvlNWtK4r+YmQGYMLu574/YSa0HeAh+EgX5V
uUv4UY54tY9EzEw7jHYNt8yxy1okJwkJePCXvGljh1aHxFTZzExFerWzvtmmxJJmK9bEybYk+ICB
tMW1hf4kvyI+YKUphZzfAEMF61jU8s3oTX1ZNur7dOjyO9bz8DqVom6kjJnQdvGPrlwmw4eGEM5N
6eK9W0uMZrvWktwvuQMkzHQSgkqVR7aYPe7Qaga7jgXtMwjsYdcUZfHpJQZ0rS510jUlccRaIPSf
5spAlIB3bW0wPEFwglkYFbxtHszR4C8LVfEoYBzfYEQ4GzlWLaQa714Salon2kRLS+VLCmSzcSMb
bpKBcMMtaqi9VuvtJ9JtTwo/z2eeTpqMDoggD7BBkm9DUhJUTc4l87fKQwefBweE54IfqYzOTZrB
ZqsT0sOlX+ebhtsAEG2reNtwKkVG2e0cW+a8n5EN4ZumxNCybtaMs8LHLJpRttfC3lHmI0XWlXU2
s1idyiSfD9GMDhGDS11dmClDHXeKcEdsIT6yFAAmqzBzS5hgfBadS2Hp1vOOpwgeJRP3iu+WMfkK
7gNkJcw3pKhjKt2jRqnubMZY75UYw0sXzAVKiDx/AI8BOwGj6eL3ROzQuOkmZs2yKpspQVbRZtWq
zOvyIsY+QuoqxlNDK/RUkvS7UzhooWiyvDLzOnpzECdgmHWIYg1HxnRyqk5VMQaHCYciOic7VTs7
HZN7Xp2GCimB1VmbM7+LsSypoJmFRyhWlmI0RqfXs4UKks9oKVb9sIcNiHQVCeNSzJa/y1qvqI/9
UuqOZkTVmywFcPu7Fp4DL3tvlwJZJgKoNWcc3XqEKIUMjvxiV8RR+wpRVZcyFzR5U361jBPWoR79
64AX8UbDFjE7rzLqdCZM3tphWEyPoKrbTOG3Nv08uAPUNOxz3iZSfXgbwiq3kdFl83qKgLf2S4Mw
j+zm2PpZ+q5zfJP3fPQ+C/g2aBqXBkP/7jVaZBGc75la98xU1Bp4vvuoVNddBpSPK9lmn6Y1nYaq
KzAiEkTrLt1NsvQ57dLxTHUujjgZ8w10q/Q1XzqjgVG3AxjaSlm/9ZGLnm+gcCl/d1VLfxURw3No
etne14xAfrJsh+bdLU2Zv7Rn6TzFx37M5iv9u9rbSxuHMtF/M3/3dmFCXDrnaEXWjptNyOBpBQsW
XGwLDEIUH1i/ybsmYNFPA1mqIH4xRNDdJD6i1UhvSxrc0m4Ov1vP9Hcbmiwdabb0pvnSpZbY0Boo
uxPuFj8b5mezNwm00b/b23nAXocQlK538b095BJ2WjNFxaUdCqLH6XvNV2vpmSWyvz0Jvc6WNZLE
w01vPQdFsOnHlvGgVNUdY0/xhHAy/5H0TencRRVQw7W0hurcLq27jy+HmAQ8LYfIXEBhyDug7KVS
DDALpbNChFbjFNDBrgj5/6Bvx4ce6r3cSBFzoqJA9b9Ix7TvEsI1CtY7ZVwi367LbTll5hHenEmc
1wSUZBrdaxPHxAoShoHp1a5vw5AnO5Pg6xBDcBd/s6zMrbcIdPsrM+zmpJLeeq0iae+i2Y6/EC8F
d3ruUDapgYEna4bqSEzx1RHJ1azz9GxMnbHBD+gcMDqZD2Mb6CdUyONeWD6ijwBo9yQGee4Hk7F6
0V+8rKsJKfDLPTvc6N0vXAbVBgpFXWmCMvBqEbno+ddycr1DXNbqJTTb6pUPQp5yG5KI7fc/bMu2
9sJFiiJmMzk7iTIeQyVCVuHdAKlS0G+kU+Le2a6g/nY8kXGNBkH3rQXM8F5AD7/3PGohnh9bfiJg
DwguIuRhXU8GaX9hqE/UE9HWLgLnftQa9Q+X1bxGmhI95sqLjhYgwTsF3g2rs9HcG0VX7BwkX29N
ouSdmwbtR9S2BFdqJ4oo7yWjGUl4QZ6SHZoUjiBkPjR2TKJxaxFhKh/M2A5QfTfJhdG2fvAx3F1q
bMekCSyUH5E438nCyPYhpcU1Uou807SiSx6V8skk3YHVTiTzRzITCEWJ44ikEQHhbTaq8lODR872
1hCbjyWWwV1gVPlCO06brUggbddxJ19rstDeKDbiB4k0ZR8t2xGvDo1r2jXZvne8aKOhXX2x/fce
GFz0j+Ce553tluFaAT0+Ytrh3Lai8ZTLrHiqx4lolSBAuRyxMnhpqLS2sSXA8XdSbpsqeegysWv8
zDwUWRg/oxFC1NxN49V3hmjthRG97jy6QOhcf1vIZF5DJ0gahpJ2zI2g011DSsfOArT6haAsOcXQ
Ex7HGZ7y3DHKUk0zvoRupF4Me1QXXPjdK5PtnhlFNjENDepbNXXDOTDT8bPyFRtZuN4466K07Z/M
Nhsfk57rdx3nRbSrpVT8pjArFvS2nOagdu7csc1/ycAQu3m0sv2QkWjeeoQi8ZkzTYdMFnKhmuYt
4RA/ZX5MwdrR6l4HKF3fQuZn2wzGwaHougl9fWq8GT4rQYVJBLFX48SoinDGjJULbgdjcoZ+tk3C
96aGN6QDLODsm3uwQ0HTJTXbG0I7ZBF5L6WPcKDKUX4Ki8S1trDn98ZtsAI5LX8SDVp8iajrrh4z
+AsmFHlu5sCCNIskK640weO977whdCCWSkWsc806k1f+CneL+hwXMiOX5pDRWjHCanGyp1NvjWgM
sMvs6nBGeh2FXraVVcrQpoyyAGGqwWp3UVpOV78egrsZPNsTSunoewuOkGlz4k/FCrffZDLpMuuP
SeAkLY+tGBiOBqpFMlZV2bUml/aa2skCLif+ZAk+iDcZftoDi4ll6Z1aU7y2jPB9sub6Jae1Aj9Q
ef0ehxYb/NBjn+1UMt7mFVeHh/Fk7zex99gu9u0yTqwjIHbnhr6vOvQNwmWewzjeNLXVfo5Z4X85
am5e+YHDcySt+ugzqX0YqTiztem10abxjPiAS6t8ctMK97CHpIRqqvAsluf1tPWK0jiZiVPuK0j5
G8uQXObCbUFvWpJ9U5Y/mn7GwAGgW/7q4q59NlM3/t/kndmOpNiapZ+IFBvYDFJfGZiBzT67R9wg
9xiY55mnr484qT6njrpKKqlvWn2RrojM9BmD/a9/rW8FUolpExHckAwLZtGuM1Lwc3D0z5UQ5jXp
9IFEhtJ5Gq4E0BYi3ZO27eyduYzZieM7ajPT4r1GdSWfW3UmRuPWZD1aKqcEEu7jn3H7/2PNQZgC
XQhy03+nO5woEs7if2/q+ud7/kN+sK2/HGkbElUNkptmC1wE/5Af7K2qC73N0Cnw+mMu+9txpsm/
NNuybSS4f+AW/6k9iL8cRDrHkTgYCTGa/yOgombo/y4+wFG2icND1N6+RvbH/1kDUwsmiVBZVj/h
ZsWZbG9PTvOuO+udDPZwM5RI9wjy71ueG7870wmiTql/pZ193dpEa9ua3L52Qt9cxPRaWXTb0z95
YusVeU2IHTvpDQ6kKV00dSnLG0eF75hxr2JNl7OVfi5lnzGM05u0Gvr6KAmK4zLr+Zhl871sXlTS
EDzX2LiR/5B+YuRP0jR+15BSGBRnZdeW8qiC1ZlVpuJlxYGtZU7tTsZ0SZThs3K6aKcOCoEM4Vh8
WOJlRgEyUvmw2/ZjbLlphUoFzpSzCsB2t1dhluv2dOhzpbiCeOFQFC2Yuqz4p7CiQxMNDIhbc6im
Q+ooDVq5OFPW8TdF0cCsOnZ6bTUgPTz4f8bcTJw5OSl18mE3HPnttjj1s5V5VR+9GvaHrmU/mMpZ
f3EatupJ7EP6d6qlLl60aoz3hPKSW4FlaeqVec/IEX7kQ8exq5kPai/awBgpxwYt9kUm4YpWQD+P
/gw6Y72uM5WEtp67Jhvac9KAMNDz9B7n+XiLxwDJzY2tvLrbIZqIps4aPRvKcZ5t4/HPvwJqcpqx
qO6G1jDv+sCytqoKcSClp+7o7CgOsaKHj+TjdZc10/Se53RS1lkUH8cGBHVbjWTiOM+8ZmRd9ouF
GUlth9cl1nJOmwY2MIVSeCVST9ZS3RVjkK/ViF1Pmi94IC+01syXKu0+Ilz0zwsbohPLG4I0ceoT
0+E857zpOhMK+yPnp1YIr5Eh0bshjlAbnP65yx5ZcArsc6XpG0kYHwgmwBMaFBPBKoRlcaMwJLnJ
2XlbhUyusVkYnqIQWInaJpgBcD2PlEExwXsGg805Xahtq1s5eh2J2Yc/b4yFfWOeAUIxyYDcqOym
xE3LvsEvEoeqteZrsZhvmYDaAIqtP88CRIVJ0QztWJUbpuNnnVvY6yx8DviXH8PSmt9AqLzmrXUN
+3m5sANdH7JiOeEC2LgX6vee3KBUZ3lX+5q1LCwLvyfD72pzGlN4M1U+qxZP71kHDpIitTRkKJ3h
HKaDS35mOCqKfpoyIIGm42Psu3Q8jaBD51giR/UAbA0JqvcnPQK07IiHfDCIm0cKTb9ZkzNxc6Lm
AU4GKIc/H/ekO2s24UGRrR8Q98/WKEqus13SmuYFDo4FKmeWvtptq55eC7hExCWdRH+Ks+zSMmEc
lUXGJ5U03NkR5QHC8xwAIK32+TAUHJ/uJbwriejz1vKQDxqcV27aLQsBqNotafN9VcfRxzaVA6OI
+9dwHX1Hj+YDyr3Dlnitt5qkxO1LZ3CLoiRXoBFmI7R8t4GWGyRpXnRhPDEYFUcRLgYiLJmVrO+e
1Tjk5KBtiLdi0nY6QiBiVBDbJjjK2mypUKZgxaE7R7TdJXZKx3cM6S+qXT6vunhTWSlJuAOHcmFZ
NTCMs3Qb1pNJ6+w5wejgOhPtKbkw3uo5na5lknldoZHuCJ1sDyzCSgh+56p67K1ao1SPVqfeVs/x
tBWGGrS5rZFztSQg+7xIjuA32pNZaRc1KYC5pxLoKaWm4TgqJ0RHVqfRMpFgj5EHzXE/2lyPI4kM
TxDQ9eymNm5JBiRBFNskTPyQUTxN/UhUyaszLUfRETaYRXzJE+6kFifLI2V+TPL0Gcie9pK10fSD
jkblat86lJwz6WJn3wuTVSbQJIlAdyPnfnNSWhGVMLwpymDcxtBh/0IsJrdGNwQoOKK4CGwsa1j8
FtSqKK1yHCPtR0JWzsy7ByIIBCKqMz+Fz7rhOWCryu+137rKpp0WEWJcciL4bW3+bIvpc22dysWQ
8LIhjnY9O+GpSzuXy+d51qlg6ssc4C5yj87JGx7ND0PnqMntBg2hfuZzsuP8Xk8tu3VEz0ILklO6
rA895UsOUbm23iMAUqiV+HUzPjU1aa4lW6FutNGLnq7yjhrqnNaJ3ZA2dbcKt0StZM5pMJXXYkA8
h/XrR61BTkfQRjAT2g/V+CHVOBuOPNiMMDkOOY1gdFY714zwwVU/ZAr4q8W0CYYtOjGfquP6MhsE
zbQ9WXh1UNZh4+iNxeDAGlmcZPkicHScHL19SLTVCkJm+CqRj1MaTt8to93PfbN8pAWIdVYj2G3h
qQWqpAeZQ3HaPadZhB3TYYWbKl19WXFTuU4Esl7KjvR4uYxBOI2SKfuQJQ1TSBhGjyvKSjPRClE7
/QsKr0BYSaDKZeZ9SBTrXEnqefGVB1a6z8fZODY2X3aYSMuNdW1yF5Aj2RAG7ZDIQ9zYvyooM+4a
c5sqCtvcs3eklrpVnKBxjHcJLO86ELbDwBs7VydFSGubh4IBwSCJ6c6pZnlmSA00tsvcnwpzN5d2
/Bj2CE1FJeRejbLo5Aj70ryNpnlqC2AnU4KxupBwme3BBoYQEkWWYfXdxgdNaTNdWgY3xTF9GHL6
R3HQEw5qXCtKX1R0La/j0i5lvdVwdZ4liYjrlcPrIL4ueR8sFUNRJ62XnkAOBV2wjRA0YFARbSI/
pRHyDR15EKzAobtoOopZShewI9tDpr4CAa4etJz/1GSOi9l99Xp7IvJOfgy/H+mtZHT7HhdLiyVi
X9HXsVvv+VSqLj7Qy8hDLRu+WIPXmMnpcOp15nvl7qQsAcTG8zf0ZvE5xpCbNtWXSI4fTth9cFqg
qYF4Fi7s5Kjj/3SbiHi+raVfEm2tzDB4wozayQyawNaqANv6RVZqMFucpOA4jBmeDvD1/DOpk+0x
/N6Qc79qzkJzS9tZRatDH6cfya4LcLVqOwamZ1GbgUkIlrwyPj1WHNCMxHLAtBZ7uMz8FkA0BhHT
dJUm8RUx6iDT8h+lEj9zBv5aQm7sMz4ySyeSnmEYIy3hYqYCxa9RB8KWB+YG8/CByu/FxQAqqBYD
7HFxCiYxUsLZQQn5g6h+KuaIY0aUPyXQEzccovjEeMYREaMZ4ehB7RHMFgV9qflgoGb/a+koOcup
AY6s9uPJzG9WqJ27rD6hIBJGq7PfCKeeqpp7xm70gAQXQsT5z3TSfTvMmMiy/PcY9+gB+J8YRHn2
6s7L4DQffeu8ZJjH7YmRb159EFeLhaKrvc2JynDfUMNR0qHdUNpQWcoeeZBjr1ZdZq1LXFbU9WaN
x6SIPIadsEL/5GS4zuEejtVLrcsOGTL6TahmH1HJarOboquc95Eh76Oq4gXuDq0l877tP8S6Bm0P
WzpOvsX4LHThAK2g30ALzSP4YQr1qKmwqF748+3pCEg7eyaTqkd1wI7gF0YbLP8WPTYGO9G0C1/I
HWv7stCO0xqdrLn8Xdn6qznRWN5TF1LAUMxuFjUS8xsS0nfsLP6krS8FF1VIe0rc0pxT0l4nb0mq
PVqjwgfU/hR0tIN9VIfm40+vg6OsPj9FL9pO3cZg3dhpUJeQf4Hp/A1l6UPFzLDrpkCvdboeqMpI
s99sET4r+0C2onS+LOos5CD92nRekpWWGcoPojz9Uhsmi0KTN9EZ9OmGL22BFWVUftUlp87ivjW6
JGX3QQwPZ136Rbr3azAshPXLQg8Jr6mHzD51vJNl8g3wnW6dDrBZH8PaBOUxe9iHfmGj8RvsgFGW
Otz0eUxun9/ZGiKUNXG7yj7WHIs5x8LCGNFbrLz1yXt+IQ7yeq+aj7JMvuI1IZb/sbWEQCr7qGdB
uE3Z08r0SLKAp1X/sH17TZP/7nP7mLeUsLAj/iodijMmvnYkhjibnlSjumn+LVpsutuVAhLfvBvS
Y1mLhGSBQ9dExBJqqGT9vdOQL0Ipz/OSPDIWUlPavZP5ILszcStBoYSZwKZJLdhZsxZ9YkvMk1lF
rjXarxlq45YqiMCNuDCDUg+fIhpURC/s0n5RX0NZeUXch+jSzgmth6zW6B4im+ttuSo9ocZmTi5z
ljW8O1pNqcY/Jst5WGc1MOcJ7azsaLtZGx9C3g+jW42TrU0nek4Cu9eZNvL3eMkxwKRURYHe4ZHQ
zuK69Q93Sew3IGOubZLd9EEf3LjSUiawBDT71DeeEjeUatAweDKylkL6mnKhqkhZOYd1xZHJhiA1
LKcW7gc5nSSBONCTkRlTwHKF4vO8guqCY+ZCQ8GDoCjKt5Os8QByzA9pRbB1wUOmjAj0oDqYZ9ci
+8agDITyB82l5t3pt17iRclO5tzGB/YhK/iArDlpGSY/rXnmdvvRGEP9mNSnlB85r1CHWkty+ueY
6ahXS/VkMz4ow2asc3K+eYPlg6YCItUzmIeySL7pqTJeIFIyhUtKigWE1zKDNzV1VeDUU/6NhqhT
bgnlQeIbG+I69szFohY4oSJZdI92hBZfcdBVpzaBbLOI8xyP42WqxyPmnvAIMCa7xsXBKliJEKHb
upeE8Ane6IdZZKGLZyzeD1kyAvlCgKScZaKbEO9oIlDNbILtS+XXC6COnqbmO3+xp8Lvc4ce5KIZ
r4gl1N0XWypNG8KjoXGRJmronJr0ODgTl7SmqO48v0nZWm8GvxqHl+R+TswqmKalvg+R/QbHoN0v
hOVP9ZC8k5Lj89P99OoM09fQt8+ZaIYnpKEfrDebC/vnylskJ0Qzi8KTBT7Vy9gGgX6sG98eBunS
a2NcdZi5aTylVzvPBIifSexKfBM7yVLvSAFYElRmpAS1qLAkm92RlFnyDLUDfTed0ls3XkwRm0+h
ymWd1IqnKdkDvC/HU2RcXGoiO45wWODVIQ7nUs1YkPnFGjRpXKHzK8NjRaDOWCFjZMglN70dvEzP
1HOyvVGK8pcsUkYONHEs8PRDIF4s3lAR0NVnK3lBgkr3qQCgMcDNcqhkUqowD2hJu7aLOnltmPUP
ERtnzDjrBV16tzaqwPxqC9DtSesquvk5L51X4Kw+L91AlK2HNpOaSv/IojinuJYKvCQx3AparrtO
HEPq3vG0KHarLTM5CTtzuzHiaWhQ+RxrhyLvX0kpKy6f9yokGKRuGQ0XRJt9cfqMX4FQKSQL5a9K
X+zv2x9o8PWQqJBhOE49AwfouZNTvpsrr7TjGR7u6Gq9c0C5KjPRcBrAIpThWL1NKuLQHFsf3AC3
XL/thuWsnItxpb48bclc6+PjsITIbzJ+JuYOWaLLYFBEGBm8PovavYbytCcRtFWub/x/x9y2lrhR
0jjzTP0AQm1z4vXLo8KKi77kap81YvCshTunYZHghvEdRCaksK2qQV23nNN41aoS4J+tBJNKlqdB
RdzBXxLnCPsDtI0tdG5UbpM6VQBB9cGeyDduKYoRkhKi0cQaZH5L1no9iFZFOcnqdd+nvULoq/km
2zTab7YE+vCyQ4R45S42TLSuNgUgbH72iRLRINZOp5zR5hq/E+bR/QivVGGgt09TnfkWSyx6ZPfD
SgSK3/wZxeXdGY2VeSzb6UXduoU9Amae2TaBy648JaWcYOwnlCen2ZUFJGit4CRF45vCQzTmVjKp
dwmIqCGJTxqlnzUwdVEDn4BdYUBSdwW4kyd+Bdjs9ueNOQnNpS4c9kQBtVrrJppaR6BtNWU2rgFA
mEbxzgiAfDB+lBw0l7Mp4zWoGbrxFaRXR6WT2RyaK+sf+BljjCLEJomD3kITVHTDCmJeYM+5aWiP
pF7b7/NkBIXofH2FAahQJc/z7r5Y6UsZ1T/EmkQepih8tnG9V+A6+HYnMMeXyxIAK3s1WO97tars
CkWtHqh9/kwVUuvkOeXRgh4R0zByTngqBdRR/VCU1uGhNPKa4gV5NqAIc/Ba3trerL+LpSw9Lobh
bMOOe2mZ6RziMgqcEM7H+eoJh9e12TcwtUWnHBJgM3s6oBtvovKHQ13+lQ+SY0+G5SkPsezbS8sa
rea31vzs7C57ydXsDR+nP3Zz9fieZPXI7A+rsqhyhNtFLpt/CVZyxmXHenCXyBqW48rrB7ov92Bh
vBjIbR6hzuEoxXiycCDn8fAixPBp944R9HI13TZe7qxXxjMYZHGysvw69FZ6pF295mxs04NmVI9i
bA0gNNVLkyPQte+4X9sA5wM75bXmnrus4fOfDPTYJeWp6QrmkAX1yR41v8y1YScbbFXbBiAwV8Wj
/8zZdxoLXUftoydLeW4BJ6KhlxoTA9ixUI4HNlaKO8yFIOcU17AWT80SB2BQUJrL7iIUbCS20kz7
rh1ZkKNmSyrSwqIegwVVkx/2w4L25ETJY9MmFt58qSGzdBcTJpJWLd1laQ3Ls8xTo1dPaW/BkEr6
xHX05DoifpKu6nZx10o82cWnxXUBZkwohwl5k9SR4msMB9C5Sod1gdYHyFuSFx9qONVuzjVNIdT2
X6Ib3kVRFk9QKyIfcsVPO0pYN9KQed4kFxoH8+6zGbJgmOPldzozc9ByppVm+7PvObuMlQBcriqX
PAznoF9h+5Rxz6SQnxszLa4TFvFDDA/9UKvyq1Qr48L1z5ZAx3RT2veqyNdLNYEuqyII0vmoklHh
SCTpZI+L1A7KvFxvbHovWd2JI+nmCGGoGw5qFpeeqpBHiTWLIBpuMlS1PDvoVkTTubrs10gfOKPB
3SKqZez7mSg4AKnmnNlVdNr+llcr1G9bcvBsC0rY2/A+snMgmqEXXpxwVExUKY64iSXJnXXdQgIM
g8zuh4kZfiJ7e9YiJ9w1fcNDvtS+ZogrCNzwQgciaW4Rc7dMuEVyJeVeBx4ysGztkIEDIgmgLX6U
Etsc2QwMVjVeICx1OxoDmstQHJKQed5kjLhAyPvNIEAZ+hTjtF+Sn+jQ2c1eh3IrXneY44w0WB0O
GmGOuFiLKPTyHGZG2jvP2Wj1h1wvPua6W+ChNolbEyTBxlCY154oO11KY8MvA1WAlUi/r3F5zPMq
tv1sGFA9EDRA1famof2QiyoeaqiID2boHPI+hpFJm3ZXl4J9eD16MsEeVkJaF45h+K3EgQ8jXvex
9XLIKpHGDIAqF8DQ3Q5VBjx2M/+iDDE6YzmDJECXOKm1Ib6wRGD9jnLm1TlLbrtik5zUXRRorGb5
XBnRGpoLYKIXqR9K7uaLNmV7/pfkCCFg9Aqmh9BCTumm5qxbyQQIaxF7SCq+iKRnT4kWyLVNfMuO
r9gN7CAzhpxGGmPBjxflLn0a98XMxb6jJPWAI0R9SOsbQLcHDeLhO9HNi0ZenOgq+FonPItVa/dr
GYFREH5lAYjBGnUg9bpVrcqrDJt3I0KnY232MOKw2ll9pt4sFbBOWAeUemT3ep49fNMq4imCI4nC
HTFMVgjz8lU5sRMUgxOUajIf8d/tmTTMM2lu84z38dcM9PoJTxKvoPWn0C3j1UjiX02sBqKq1pss
ObRBJbhbPJGPWW4cqN/Jz6Xeb8qh4ouEl4klcyswD8Vrkkfiqhcj6SVObxmH83OLJFi3ZnuMeh2X
jg1Jvqlbnt+9Xd66TjY73SLuMnKOYr/BcSLroT93rPVxkjwAxgNYm3ImGAkQxKmhuLV0jsII+wut
lLsEohCaXGd7LDOnQx4/sjbLjmSu36OuTQ8ROauylFWgmPXPWu8LvwDo8ix7BR9L6zZqVB/7srJc
ErT2QyrmPRar3M9ZQO3zLpqCOkcKZoGKOzebn8yu43k+vg/k/z60AT5XChWn70TxasX9Cps4Llmm
LAji+ldfL/NhgRfEN4A+CaQb2wz3gx6SGp0bdOIu+iV1+t+jked7w7Aj3wRu5pFoHQOVs7U7cdM1
xKLfiyTneVnHbkKz66Wl+5atQ3y0REJ8n2KwPXFTGj9S9VfVwzKbyA8f2f5eWZgccZh8ShFCuRxU
laYZLlg8a75iWU+5haI569vdmGssjo4SxKDXjY4DRpn16oKgtsTKmYlS3iLTZhNcPS1LTkvE+sii
822ttK+1Mc+dX+ntdKjqS4cQyQ/htTKc+6yKIxRRNzFNknAOJRTFAEwwZDVS28xRJL9og3BNdfT7
pHquBYQSvMrHJbZ/LEvypdE/QkdnwXze/CYIZRsMbM520MlGg4rqqO8Y9syQUF9u77tcoxULO3qV
5yzFFGx8lK9ccpJgEHq4/cYqx9ZyrouAI+ivUjEyYrK0iqE8PttDSHcLxbt93XMBi8DBGXcisvfZ
6slwCIfmWK4GT17CNJ0xmK45pVMwiPLYzhi2F6V9oZRM8cn+Hixm5GPck35a8vYiylNKd/25MEeO
9izDd7UG6HOtm4RNUpe6ZaK2B67f0TKpRWvvG8UqhDh6ScTyoM5tycPAFl9l5nQ43W5DS069iZVj
yBLCmyNje8LI0G2NzDoRB3LzNjWDxFzzc4WfbQOe3/k9IkTHbB/D8W3JJav1pM5cx1KWs9JOmr+E
CbDw1livVK9Wh8Fuk8e5qZnCDAtSWSHVQ8FLxqpi/ZtTap4aggtUw4HlS9Ap0fBtMK0rgCv7Ql4b
y/cmnVf6ZwjvDbxpEt5MbH2VHvW4rtglTHBFT2SjnWCKWSkZ5NX5HuZ7r5rTMzyMk+gXDKt1XV2g
xmxF28UBSQBKmQ2yt+wlLQmNGzeTcgYK8k7y7G1KIb/UZoYmYYLhU37LaL0J3JvH3PiRDT9Lltu9
EZ5TmVMlUk6HtWKcXqxsV0SUparvE0dC27QP05Zih2XrjkKN9i39hi47r29GPUzs7luQKK3+zPn6
UBXQ38a+lV6RpKj0RhkotfOQf19itTgZDpRRsINV3L44mLcOscm2XdXEgcJLyLBjIrzJFCA4nR/0
PQoGMvhsVJz7E773JDNM7K7ZRSn7ewW8NRjLg0HEc1d1SrIz1x/IYb6codhm3KlrB9+DMYf3om/v
lnk0wzb3pWZ+G4YaAm6r/BzM8GvRE6AoSm27sc3VNSfPNfZ1JkkVvhrrVDiv4DS7Zyhsz6Yxe21Z
HyZwr/ic/JKGsL2ZGskhW+2zztKFuqPhqbMtpMbW0jjvTPjOy+mx44ipDf3sNhZVyHpJlzBkrgcg
t3S22z+xDO4b0P0o0HG8t3SG89z2w7Y/l/OcHmEnbZps92tiF7RvLPNH0ZLRxZZv0kK4yjNAjpPi
zF8ONM+LkqSfY0T7ILfB1VHLnbqQf11H5v7ti4/1xRvDrfzGmZ7NsIGQuDk74nRiOze3l75oSeS2
wB50O6Zsc66Xo1HQBmFOOjdXxw7YoPYPhpZZfsVmAANFzDNjLIr9hL576fGxJ4Nu+Ohhd0bp4Tyi
dvqqoT05IHnUVdzIzP4iTGDvTVHTIgiE1YPBfSNm2fsKKgTWC03/gBZ4ZEsmnhOKS1QMnWE4uZre
Nc8Eag5ltDZXSt61OwljxKPIx9oyct1G6cVatOQCXFgSZzzAtlcuWjbDg9QHeVOxL7xM4BCRVF8j
m1RqvnRvirl8xjgA+0Kwg/dAgudnTOVk+9HL+jPGju/C1PB1ylY/NXH1ZJPv8dq2TveDHqq3PEJc
1NvyMXSaywwwbqc2Un2O7Md+pXMnpwPJrYZxecbKRjr8sOqyeNYN8wUK5OjDnuBkiCBoQJ+EqQma
gRmmxHix6EHcA/mrsCNE5CQ9OO3kj+eK1YMT9sFaxNDtQPmQUzY6rwudEtPcYHn8EvtTyNraz7I0
CJfkCZpAcdcqchxLQ9jbIE98ILZSnEQFqJQWJiaUnBloIiqRF9iQla5LPZbf97JPaXqo9cql4ugX
eHrSqyqR92RWuKCN6MI53j4VjlQvYxoSwjZVnD3Me9GkGUi4OccXfCt35pg4R5GgLWT4MnPaV7p9
w3L0tZEkzZ0QeAdMu2xXjb3BXQggNHS+xW/j4h5Pa32vMW0O86yRFMtYkqlWAWPAkt9l80PpGMew
CoO6jjpWMfDnla306GeIFYdP0pZHSqaPq4EST8tOvyt5xr1D6eJgmkScmFDaD2bSOq/MsJYqOzR/
jaozu7AgZgz1JWGNRzJEZltvB99P1q2uMWRemBrpYzSN6kuT9lQJQDXpG+cyzXP80C8Fx/csfk/z
vQzX+L7QyXGHizr4EhRlZai0a0p+F3mGiUxRjO4ZVw4QhzbfjryYVcXAMiaqh4wfYLs5KnPd1RS9
5OeIUaGrlxWoYI7oi5zoNYMqg5EE8E5UYr6yyHgkCl1eaTJ3a4c7RL7wVdbVfDKgUWixrgZZWb/r
Io0vYlWRd/FTnSS7VTTCA5dtw2uZ5SD2JcvXrTG+FeXPgSc4xS06bTzN7GIvM1kFaxWBz+zvN3PX
g/bdJiUqXn04oPF1DIOkDI8qPobYtpVTW47d42oGuSbV6583VrO4yeRoZ9UBlJEm4QmwtzlXCR+4
4BY6HmNzKo74sJaPbVix4ok5yUymvd5cjdGcfsZ5RU/7MV4XyltGY0+pYn4aqSJzcd7rrxrciVPi
tFg0QJgeWrzjHg6F14o0RwBInY6Ywrnw6i1Zhk7wa3K7PJkqgaey6ACbsU+oxSiOVSPIwk35KweO
6mEVxrmzOD87qqaRVcAk3201Qeba6M9MasMx6SkwS0xu26h88Ha1ZXpamhgujBNdatrTfKmK4kBQ
/ds64M1aIHteZ5ZtqWKWL+NkU4c3zSfHasuLTV4R1hUH01kfMZNlVAD0851Gj+x99D6m7qGCgnFS
RrpvgBjxokmZ0vLiXkxcKJ0eHbpUPOeQU17pOJow04U/VNii/VJGP3DKvKqTlb/OwrKYVTmOL8J+
b9bss6tY/KNt69sVv+uKtLxnnQbhEWORpxcKdhEVN4CMRHhZ02Z6wkFk+F1cs6rCku/2xK88dAeJ
HJbSMqQ0uTcbRn8za9Ai+awr94HFjKtyPZ+GJqW4a1Qe6lINfYdDRm8mvqEBytpcgh/RyPF/jop9
WIWCfltbJepvd7e1xsq4akiQDsSzINYhlJRthSsl1A6mtCI0wu7UzSCk6t6CfWEd2mlCaxi171mt
e1Mv6LnSA6eBNDS3NdtFA+JGwhYTcgh37W3hat/qvvy9UDtb2J2FrFz+4Hj40MMrcNNsbr24c7wW
2ihLMfZbQo8/2f1xFDfiJyrcZnbA6QmHClZORSeWAPR4iDgtqkV6iYuvvCt3Tso+e2nvbILmwxCp
Kqq9rrwo5jzwg4wnBIiPvI7zS1o5DwZEVm2ySLPY+rfOZPdHQuVzaez5rIhyuXNRF/vYHBPsJPg0
Y3xV4JH/wRH7v+2OviY/WspSf/f/a/vI/zvb/Ycq+c+//b+E7QTCD1Htv85tnz/b8rP/zD7/NbrN
MWF7r7+j2/ZfkhMndEwN4A6ATALaf0e3jb9oSd/S138i2EJiXP7bPS3svwz4BSrcdj4UNdq809/R
bSH+gnkF24D/QuQQlsP/JLotNijnv/ISTEpQLW1zTfM6A8Xzb7wEs5NKbXEr2ctO0lCy3M0w+82u
+TDiarZoz0OC83TzWV9z9qd9u/uXn9b/CWBA7f2/fwUmfnJoDbZqgiglEfWf7dtRLPWVoW3Y91V1
QIDkLtPM5jU02NJnMRHFubcF1RTD94X+5qONkOK3jIwIb81rPQrcqmlXekkqP9NCAqdXtdILu/w6
x4Z2raVmuFaTFRu1SPpxD39c4tCgAqag0ctyflXWantFnU+HRntNICV9wzf0nqam9bj9wR7aFdqT
ClZIte6xDHECIXhF5FQ+UAJj0T8b2OoudTGfLAN6UpILt5CTzX4z+WmK8WMxSHNXBUejTaJddVzJ
FVWzhCjkMZHNk4ZV/YB3hn1SFF1NvXZXvRS4AMb8/OeN6EuERhLUJDh+6914oM/zZ5UHLWaqWf/q
8iDJDXsv408bLYNIR2V6g5302G3Sp0FuQ+YUH9oF23FJulVk9IFRKvHGadc6wT/B4+bIbBcVI06r
MTy0dXTrJRTUXmBOndUFxRd+EYiBdZs0Mcro1WHCuUNNCwCzlUyZR0V2IDpxAroYipjFIDcw2PmQ
A7f8Rh+R4LVgMrL/tPMN/I2svismqK4WWb192q2SCKgWqKFng9mAnpkannkzexm7Msd6PCT3FaS6
moYX0FxQbSoLwwaPn1zmI90D4gHu0M5J2rfIrjEBOjzb1KW8xfXsp/kszzxd93S5zpyhINtDsNf7
6KaaxEycfnkCAFcFaLLgZiwcjnVRfk74uSCFcpZuxQPlrS34FbwoMolg8oz8T7GFItm0PaYI/RHH
APmAeOo4hHawSCd+xuoIJbMblf8g6TyW5EayJfpFMIMOYJtaV2ZJkhsYyeJAAxEBICC+/p3stymz
nrZhFzMhblx3P37x8a6vbBOcMaFWJ62d326R6xWRpIHSkXlacUTG5R7CzlKf2RBhmKs+pUcWsjN7
akTZkobQCCYmSBP9D1LBhYlOsR4g4yqD0jkKfHFYYmEkUbJ0CzENYpDhWmv9PcfA32Zm3RHav+mU
UO0gV5N7xDfKp2Sl7L5rOnGJ9ROk5sNOq/Cr5SWHvLWZ4hagu5Xfyf/Tk6Ghu2zHuMOm3dMqi1n+
PE2gGB2ZeESZXyKH/J7vVnt3Hn7VeE1snx7OQJpqLSsHNyuLJgMQuE5iVJJO/J3zkjXXXHxylMQe
Q2Jwhk8gCQYPYBU5dkTfqW/tOoelNyVUQE/pxHMKN9uMBZ1kAkcOC2yP3xYaOq/r5E/gUQtTN8Qa
IuK+df7lcO64sDyIeVVXC3afvkd3WdVeVK1zlyHF5e+z6pZVDSF/jUq9qAEvxFjgI/e/+645J7VL
G0hsU86CwR04FW6tFDEZVkBF2UMEDQG721SKb5SMDzdzCmCxlB5E1rZbiH0RTnxaW6rpxX7+UK46
JELvar0gtcS0J0PBmyjEIbsSNDuEW3eCWNOJ9smgxWWZTN0h/mJltNZo/ycSgBfZdt3D5ZgMXgxW
uUtry6oQAEi9qFWEcJcneZVG0bLuX6W6ejqPbjSU0F9VVRDz2P/TVjOMOy8sJ2ig02cyoiZmQfV3
wCOy0k4jdk7l5nCObYwpfqU5DJl/pWBvGRcN+yTjWBQgrFxrW6bBzDrV+RvyEtsEQ9tenlz23Ha9
W5LHRzIt13ma57vW0z8oEBPHMsQB0algE/BPfuwVZG0xgZgs+fSacHwPKYeq4wyfFGrzqVbBWyh7
8GY8uSO/m6+Tummssq95spe08u6TwnG5Scdyn2VoOU2IyO3ktEDEqXMo8p56qbn216X4lWecBAjd
ti9DSPZPWCI91pwXN/lz4+X31WNphb71cqFdZFJ8+U8uwaBL4sPhnaqVaBfU1kPFz4PNFJOOLwF/
and6ZPL30CsMBEbpa1GF8VZKK4XzEXdnziUn3ABih923x2YLGTVqigf1mxWwx1oeh7R4i7vBuU64
ydduI24Uc4Qr9nkNt63HYy5I8x1GankRCs9y8PxR8MQHIpA+XL0bu6S+GWhUa8CIED56Bm06ACAl
4KUkvL1xxPBJT824Hm1XnepXw79Zdb2TX4xIkg+XS2UFLYBwvNW/4UayXoNRnyJR4s1RHdXY1LoA
dx7FOqnibLMEuj25iUy+8gYbggG0F7Q/g2nsKYCJ861rSWdFzEHjIoTnYepfbLbM1iWqfaDkamsF
R2jy5W2uqxqTBNJM6Vg99gEmfju5WLp9wq66Nj/rJjzXIlrPtjR/m7k8Wal51XbtfEWjeoul+6MJ
i4X4lBAPjnmrZfLcl0iIHQoQZ0pd0E/1TlmnvwqCkCVsPokLZokNPM/+PLcUH9hph03VFUWHuluX
W3Kjzbktq49shB1nQj9YDZ3f7yhJMOf/fiTVzznn8o0CgzlmQFJMUK1X5RR+pVETvrPvctrC/+B5
47xn8bpoz7Lq4p/Ch20cFDN2nbR8nwt9tQvxMzN2/JP6B5yDtFjUjgMiOXf11bf+ga1iFZi3MFoC
2J5uc7R6pKpC+NupIXVeFPkjDaGXOZyV/BHjdR1Sssa20tmTl6n96JepaEt8riSARL2hT+X3gLJB
ahWImThV/iVQkaInG6vm0JrxOnYidzkP8/Ta5H5xnvAgHJIOhTYQmNWM8eZVxjN+W4fJcKXCe81a
ZNiHGTQvu1+A6g4JL5SiurTDVZR+xTpShZ9TjNvdg5y4C7uWAhk15Effa3+X8XB2WDC/x6J3NrZT
cIY0Ctri88fsuU/pPj8HQ9ZcG1zQmyk4jNLvTlNUPgitJz/S582kIINQjPUdPZXq/+Rq2DAHb5HB
sfFtdSWNr65d/ZsGwnnr5pO7o0RpXzp98IKxgXMcqjs+PLcmAxPK69LOfxvKu7YavsgWYTrftAgX
/HUsGj6CFM5bmDIH0Ej7Uqd/UJzYWD6ZA4l8IWuOgdb3N3ZVz1sWiRRgV3l0RFmcD53x/W2mEbLJ
ZIlV1Y/ViYQ6QkGZDXuSAfa2dTXMW2SWjYXTcjNaESMxOjr2Hxm9qBg1Qzbyn5/Y5cPlEqAzEfd+
NeUO23OKjWzLm45ukS4rV7YP1zj9OZkL7zAuM617dnyqeO+stDWGGxmX/4YkwoFnfxblUH9YVz3i
fS2sJVsTlaMYI054dJazouY+eJuzxVxaf5HMrE20Hpb2ufKzzWHK5I3YVvAOqqJaq1I0H2YyXw3c
3F0xtsScHD2d2rJ8dckrbwaj1H4JsJ1XE9YqPxQXO8o+KDjvzzne0b0Xe7jXKCl8ZT2HcO3zlwuT
Cl9VmzP1dyzKAjs51k74PQa/Z12pHY6Lo5OpSyj8jDRWrjYLWskaa/e0aSJmXw/fyvrJqWRMrX40
gaePnkdPEglCI3lxOmUJ8RWr0aqzRkoN0+BMhamLqe0HJWrjG7kba23a9MWyZnffewT3iqXF56dZ
4TbB+Cfg4mZj6rqkEByMEGH70wE00KT/j+lkwzk7/jMHY167HB6uqGzApLLZYXbOt2LwzDqWpb9p
y3o4p4pUItsrhqOIz4glCOvypbhb5AiZgA3t2K7fnyxPHaUsj21lvRsCVYfJtp195D1JqpnOr/1I
9gtf8136Gi3DhYwzNelZe8XNc3lNDCbsXofWYX0MFcSmcw3Do8RQb1iPFH0NmdFb7I/D+A0QAo+8
KNsziHQcjfbJX/6VIJcp31reYpN8jIrJpawCrBEBYmYYPGkMC5ECn9bX8+gSrRnntD6XbYQFe2Sx
6k8g29EYN74NkCejSeqKun/2W78/5uTd67Tn2+bq3dY48NdAbfQ5sYU6F1kKk7en9yxxarbFIdeZ
kz3dP+X4m40ql1EBPqgV8TmjwuwWunZyK2qeIwnJrIqyiSPpPcSB0efU1mSC3oSWlY2ZLwDq9adT
Xpaw7U9aOeY49vO17Yj+FUvqfCwRR8URjwUjbq9eszm/0+lzrisBIrPlOGCChDkxS5yd7bCt9nUm
zh5xlW3UnidW4gAJAKwuy9/ED/VbOngcAyWKLn0HcmeyxcLPbRyaKsJsm3XBu9SZ+9F39onvZTgm
Q/zXe9dwtRFeuBxU6h/IkhJ0qubqZXLPUr27ZFK3sS31ARoDaHCaEu61SMctQVgGOlg8K5FntF0O
GTaLkVd+GgTNJoqy/IGFcee7xe9w0AM2DM/Zx0MVsL7z7YeQ4T1re+8FI3+5TjIG9prStUuXRjb8
qwifSGENcAi87DA2NFuBNnfWXo1HijFsfGvYmawA7IDcsKoFE9SIsE/scuYAMbRlcgnKXFy9pVm2
U630eg4c58b7GOcN3hnBnu6ErQCzhqX0lv758SjELYGqd+b228J4asjWPqNmyBSG4O2pIbBc5wjC
StKgEQzp0S4XhbMEeIkiBn0IRXxSi2gvy6A5QVb2Aku5d77aYTnqxcZcHuCQpfK12sOhI/g8Zvox
5V8yjPxrx2U2pb37OeInB1qivlUg3ryUiEuzwDDC2YI1rfoBzM86WqP6RPTQR8hr5VoPQ3QC6tWt
mY9fiNwsWDpB+pZp+C+ua/efpd5nDBKpa4mXhEvujfjdr2yOy+MS5z9lXbknt+5/WXRvnRwW1s8T
LBjHitYIt/f/sRyA5ZUyetNht3LSqLhlVVluplE8+OXEkXwtk9P46s+j+yo4hYjKf+WUuXJ7YpCL
0eA67ah4dYWV7pYALbGuCUIZRx39IW1PpBCuSaZizJhudG6XIj3I3OuhSlPj5KN1bxjrmr1LefSu
9KecNLF91ktZEltp8m1JrHOdUer7fFL/ntDwDryhL7FIq7M9BsXV9OofXX9fRlnBY/CW4KEkdX0u
0fJc9eMBHGVyLHiQ4NyWF2ll7y7HxGtezYDHGBz9xpk+wpZYoC96OiLzgQwVTJgxGfJzzR+zQ2n6
bpyuuZN7zNYaSFaIiX6vXPpLCTwTOoPyxYi3b4bS+UzDqlx7rUVA2o1xJ6q0/oQpRbtNa989i3MQ
D+bo4BoOC6ZJ8cEMvGTqSbz3Q1aeHO0TVcMQ1Euzbwfax4Aj3HPcMKfQpfPGNc8UhxIbSG3lrioz
LKvUWgph0COeK57CtpxT5sjukJoeWuzkSALIxKOzGkehK3/zX18Vg5f+7SikLBTlF2FVcXczGO3p
P4HXCe9cjUtwDTv3fUmn4RE0AuII3O6E5hWy1xn0BDp9nskqjGpl82diGOXdRGkZ5hS6EaPsTm2v
RfuUd6qy6VS54zkpGJohn+103HhHkMG3uZ/R+kflU0UMb7tqpq+Slg9KATIifTP3ex7j/s/7786z
w10+b/w04mRr8UWyB98XYbqr8Iq8G6zuVHYs+IXUL3JaxOlSh8SVA6zBGcw9iPObEyIHqVx9VYJ/
CNLfk0OXVVUtkNdyyhUQd6/pduRBmtIhoWC456j3pq89KPKVy5ZtGXbOGIS7SpkPyDiMq0EcelhH
+nHFasjasU6jBb3DhKOxHWSt9eJYIaUSpeZv4XFWzjNk6F5Uvwfb5BdtXAlv4uBFstmPWAx33tRU
7PT9YFvwR2+1xdwjxVxcVNa9hVmlj5jXkls1Wbsnta7q5FuW2dZVjuPfHG7KB7YyqOP2BtvN9EKt
xTE3IKIyDU82MJbgmJrefF/CwiIE6YwclWo53kKa3Qg6Fz+iRL6jTNz8JvkeJ3qhFWyBhQ9034dd
se1sRC+3CsdtkhhmC7fj5Rhl2YHik79WOTYvqr/z1JW8VY59V4HwVRZzjsFyvZSApLy5At4y/6Zh
uEE006/CUd+9An/hDJhSYxHdMkyrl3Ry/qXj1G8rx3nvqyrmdcggLXmNxFTt7CZstfjsNa79LC7v
def2UAInsR6V252BOa0Nxl1ipqY5ScNpOJMRvMRyKX54YXqxVBxR0+6Uuwj/EtrOFP8ApYxtyy6s
UxSg88I6gIfUwyALapxtWAKqTWtNycYnZLSmNflZh2f5e9YjvMvyGQ9N7b/YgxesmUWjxxzQ7Uc9
k7wWYuDM3hbfEUlGAnblPeRu/oO54xnPubhIAateI8U5VXlSyeC+m2U+Br0l13UTWFd7mLee303r
NgzZSaqOE7ePQ9CN1nlULhTSh4aQJK/wQb6PAxUs9BMAug6Lh3A+fNs0byYptyVl8Ws1MKSQjwgO
7rQXaF2TdkMS92C1iygLkGW9dsuzlwX6Wy6eY1WenkxAF04w/q+LbA8BP/6OZE69CBNzPBdcvLna
ubX6lyIkXZ7G4chO/lQ5JSJ+/58w1e66Uccn6AXRqiRr93CmeF4XuSt2HTGvHTRQno6YhCFPzc6V
sK5XsFlNRaHvIiOw3GAujvEg8Xcaen4TDAv+RJAntw24cnqUN4SzUHCBTgBJ0He6B32qlQ1RkFLW
+xS0+SqEsA17kbhOohZ6rjLr5LjDdGgoFz3UxfJWO0F25kNL91VDNBaeUn3570eR8cTGvXbsHe0c
XSxE29yUG+78X6NevHuMeIwGbJ1zKAvZUp6xMw2nzI058Iyt2ZiitK8LQcyhqfcOUufKsmcLmEb8
I2zYcIjF6S8ZZ+idkVTullaU3bJZImKK4asY9Du5+1dY/cse7Z4+v6frUEz9xu8s98ak7N7iWOT7
JhHj6r//rddYYhtr4NWXYpZVib3tAGC+2Hr+QheRh8rrXlRqQRQL7GOgHnoKvTOjAaw4O/zb833v
NHC7Yza3pzigHn1x3foWJJbNeRkr5kLdZCSd7KTE2Jy7WI+HKHRSACwDO9uwT27YNcQ25anyoKXA
36jeQakPxA8qbMeXdvbUqU2bN1cZnpJOkkNsScc3luTzNkyv/uCAk+BFAM2Jdt0FEy/Q2N/x0ge7
HpDWzvbNznOgN8RhWL101dBsgLJW246owj3lqWXpJr6liW64S+SvjDqIuzvn1VrXrd6X5OislV0n
euP1pJn0cimKmr5nz+P4OFs8XQoLjmBULS+06SQ7hBCqD8jjtPqvXrDsyyq92k3nvIX0spOmjPKj
LJdpRTcX5cyDaXfsEShJwiuwyXkFB0Sp/iH9/4YtxM6XEBiAHpIEtQwZ470xQIPxBcmTuVxRNVrf
p8T5SxJgvmM3089SCKik0MKMM0frUkXBo+SudbGJbcDwvdBR/LvGJIzhcA9SFFr6mH/Ys82RreV8
5j0ZMS1lF0/XAtzylZ7xRmfKLDu+JO3Q8LyEuOWDRW0nTzhbjyaD9dg3xU6ZKF1BYfXc5leFAWsX
Fp5eBzG3aq5ltbXSYLUMdbFxvOq3NF7KwaDZp2lMO+Q8sGjCQFWaJjp3eAdXtY7xU2vjv5ee/wPs
nbiy+lkb2/He7YqoXYUjSze1vyoKLHY55FJOxETn8PeHTCzpdJMQijlrdupEuszFxhatTDFWIJq4
+NMFpai2azJ1GSE91cTNvTGVpKRn+mqjgHNInNg7O837d+OEwW6yaadNhXdPSJAfx9EFMOtGf5Xb
e2fWmJDujDx56WeaCHFvQCKJSpx9EXQ3Zo7pfc5PnRVGNAbWCnFNkWFMzdpoh4BLhNoEF7cgolhz
RTfsjcg96tcq9P0VwIIvE2DmqJsEj2B4qCWG3zj01c4yLTs86lqIZqHjeOMYgFmHbmHHNvkg6nH4
cCr2PdTpbUClAYvn1YbCYh3HEmRaG/bWOXXp7qoRKNyotD9jhe+fC/LWYd28SJKbfmkvH3merCPs
BZu8qyMOqP74HsGYhTi0xv5Nv6fjWWtCbtEu05IhVSz7JFQQQhazldYwvOLXOOSO1i9uXXXbAaz7
VAPiBZdZHivbfQf2lp/hcVAIUvLSqVz3woTpnPvuW06OTZjwLhWi7VA5wVfM2x4/Y69Z/+TM2BMD
qa7mAFuP3NHqLO8xc0zRO+Mda/dXVtjhnv2rxdCucjoyWgSBgOZHtJRqO6aWOGX+bhAsASLbyc80
SnEi6fQLmQ+86O50m7jGvVEWPODg7FVBj2AYd7eCeWDLJwn0p82vZV/GZ8rRo63ztONmbaBPga1+
pSx0910y4kHH8zF5yDrSckb25uMNZMVrqoz1QzjJtj6BouQ0nIX9AzBl1E9ULLVRf/Jrh1Bc1tyU
wjvnF6rfEtkIIKLYetVlEJ5pGyd5FhTYwkeJCZLAyEpBHzlXNsfcpadu3mojPHL2j044ZKhte7xn
LpcXFv29zVPi2pRo3GU9nrywnhilZPv7mS8wRHxHXS8btvT4am1rvLE5nNfu8GOgG/edadjs6PpC
2C7/VEvtXyJUznWpI3td0pm2J9jb7PsATJIjP5fpZIRHgqBd+ttzhVuUDY9CV2QHYYZlR2cb4deq
3lEx7kJnJY3oe/haZRDr13jo/tbYeGrt9a8etp8V1Y0lKNDxo8ua4UZ/s49U7+6TbnBpo5LgYDIH
XGVt29neVcMveIDJmQcv01lU5nsXo/4cuPFpTP3y0DrNAPPS2wJZme6116qXGtumoFwj84Yz8o5z
mYbPkcPwlckc+Ze3DT67wtoZakK2TZf9atnE7RLW5jnzD+mDNN4KDsqS4ihiYB7x99D79EAMj3nb
HVhs2Stg42wjdRBu5mLIAazH7pq2QqioDXEbodGyKSCvTsuAgg4f4WxEfayqcJ31ZGTRGmIiUOle
WM6DDoXf8ewel7KXBBXrJxCb2mLv3QScA73WcIKxwwd7IlZ2mnPUc6ZLtHyzePLXM1rL6NCgg70+
xXs9Ggp4rOgVufu9Lux7N58UWMm1TuXMgQLZD5GJk7NeMZNDsoPKjqMJnwTBG+GnJDP1+D92Qs98
hR7XMseaKfr0xJbT33QxtC0Mez9ozFnOdjUCcwHpvUpdFrtlBMY1rnlcTev3xeXg5ZapPKV5+L8A
AydxBtLVER2tC7ckGd9cLac+tEiKJVW6YlIn34CGmBXFxW27C61raJ/oi8pQKtFX3zSEoT2LuIHQ
lMvV4rBolvmvji+fw7rECUBJI8bDryXk+ya7lmlDhduzV1bnL9LL/3ae9zJ50zMhV9ACRTDXbiQH
pozHOVbF9eKM/6txrK28rl+xhvnnWmOMVbT549vjT9y7UOFDF9RZBNn8me3jsDvluAlk/j6bceNN
7La9nLOEWaZffhdc3RKANkRs0gPiMCW0rKrKgvwRzB9D2vPx9s/9XLsSzjSeS7SMyM7WWTXSVxry
8PaTawUkeRU/E2ZjzvHMkYpHbHV0VK1I0uHOyyMilKW5iKB82OPQ7DPeUmXir6N+YGREyaKx6E7J
06Fe8EZLTzCK0a7ADXpqaOmcAvakif1t4+hcl1OgV7KdwVQZCrYDntescbKYoGcU+lecqd/CboCs
+nW7ComgZInnXX31Io1mYHz6xyFZsMSvRbCbe2PWTrXVQY9TA9NDhfy8phQ225sm2bldYRFEScu9
XUoUKF/1u5k5AEgSmYTOZv5fBUCgYMXAro5Vy4m5hJKSNaj1msXdEADC6xw9MNwp4Az0tCX+XD1c
i0UDK618TZ1quRsh2IZZMdCMQAC7zeg/ZEApd4YD+lmaUHJKGpyf9XIjinMNJJDq1v8fR2WzQnYz
N8gS7zhAnB/V0wxQyH5Xxm2zK+jTXkFrMWz0mkPdjkdTN+KlCkuiEDZQrTEiDd24/XDu/1B02+6s
GfiboVDVdv3/1WnV/1zMsxZd3yaeoBdqI4g+UX1EnpydnNc/m1ny4sUB/LZTnl1e+pyG9sGjEJzl
7AvTSvmrcdga5lTOj9NQf4qO5h0qGA2UoaOWbbOXiRNvxrT1Vxo+NTdV/bdSMrixQT+ItuP1RXEB
0WUakVQcP0gO6JNH4dg6bIC+Rf4EsFZkZDSikPYBys5R/sQZzLjguA65oMuOlqE/ACryQBGrwGc5
V+pi/MzCfdhxhWHL0Aii0Ug1ukOLxWUEQ7GiS2bcAdHor1Xv3YAuDnuSTWpb6bk457NyV27BJYau
0v9LywuZZfntZw63bj6Nr0PTTHtXQIHwdMcDH/8N9pkvWk/qs02a/tyXXnfsSu+u5licx8T8tPuo
vURWZG1uo+jEASabuE7V0m6ba9bZ6bFoINMqX1yzWNEwO3b/47Inheauqk4RWA11e01r7xFQLTGP
7fyPCXSdwBbZJERgtxGbl9Ifa2o18/mX9H+7dv/PambsyNQP0SE/s1+2nc84oFFi6uzlDDNMr5pG
ysfkSpjpmoGJuPGyI5uSr9lK76Ub1D/qrKMSpPpJo32kVrzYXhLUD0DtZNvs6N+E4/mrALbX5GTW
WxfT7ZK5KcEtWDiLNXRY9J92k6z4IDZVkBqtwRPK6gPqL5V3S5HciHSatUSKBC7aQC6fCyhxEJ0I
WtsBXXDRWWQ5A6jlrYNctifMd/k6L3Lex1U6XLBStXsy2/8YmYCv52w/8b2TKgWyTgpextf/fsx6
ia+WF3Afqg1eInmmF286IbqueuvbFHb3ymo7fJMihHSarJFMqsOzq/Y1JHeiPK5lW5Dxid89Ev+M
UlN9G/HsIMUPLB6UdZ5i+dKxHT567lAcCsvOdxowFsZbc4WWNHPyQydvtCLZ5PuCPypj6nuq9bOv
9RHN9ws9sj2kKXVdCFE4SNR8p4AuOopSfFpPVAu9JKxjEnWz6FUQtBO8pNp80sTcEboLIGRRyrQ1
pS5R8Ay5RvY+Axp6VZQd5oLpj7TTp43YkudUKp4+FHuWT2k7nvqH1Lr6VYlgXYuZGkAx8ciAsX9t
ivJ76udjHSh/K+nqhl9vB4RDAXOAheBtXpEkLbtmuJMfWCvVUAJCFfLGnqvo5j57prDzXLug3YR6
8pGPsVDCrfTZ3pAgsNq8PcZwatamQbu0J4FJeZDAMWpAn9JKz3HTZueMpkdWv1zhQ6jX0XzhTJx9
qCL8xpSjV+HkfxZtQPyyFA7Oysw8mnl8lFZhzrCISi8jU0qFycOMIO4IFC2Ig0X7gN80s3LtQvJ7
R1TS/rOOluzu9D08hILRzhd6P/m0iZlZ/0J7r3d8R9Zqmku5bZa6upVN/TZMCet2LymOthNjbUAN
vS3BSJfH+G/Oe/VH+MMZXq9/9M3Y7+dY3mJUS14oejiQVt6GGryOmLvrGIXBdjZZxO4SgG8dL7So
s9o+ymdnd+mE5zSJyET6AOaRF6Cd8aNZMIMhw4R7tuyo+qLZF6hVmwUpgOKVSRzmEPhZl9fMHyz1
nPBHYo/ZbYi8fy3BgL2Jq6+KcuHrUPkn1x88PF/2qesxsVECHvEkIPuDaC4A/9BjWncY3TKTS1Rt
8dNVbsytyKQJbJdB3F/ew44WMpP0/0LcreAk0vrgRAvcjqKUKy34/pMFT1bdL/fQg3dSAgvlwGFR
0XKkLOgzSnSyguGC1TFz6IDxmRfHPvwx0ybDwrrfzl73S6WgFMJkJF2Rxn/CqGGRANN9xn43jq9F
DgGYOEq8IeA9rDHp7p4rpJjABKb7TMpPICwBv6RFSJKeUxy4BFzUrSncYg1cBzxwFPyx2VlS09Z/
Jq59D5oGD72O15OvPoHg3K0oMohM1pH/j3NuWPPkWn1ks32PNWw+sQz81Z57/tletgu8nyIui9cA
95rj9u8We8GVmOHCRfiLMQLMwb5XpVljNdwls/7EuuashzbGgKpZcGTli2ATuc9WVFsR03f75I3F
Xf9CivS0yPi7b9IvLPcrU82HqfV/s7d4mzV3Mbeohxe4skEQTc/OXj578Cv3/35BP+bDbSMRr6R/
ZxL4A3X+00vTi0sTXWKmTerEP03Gg9MZyWtDyP+qfSwFSLXoT8neuMgpz28SwhDdKsQIVqKRJx84
HSm5u+StMUeCF62kIzjmgLurZCeunVxYpYIv3IUeiNloKN+KkCvKjjju2ip+sOU7LWIIMZdp9kCL
2hMf4d1FiGHz3xfZkuVdiTLfWYr6pFgDgXv6TGaaJPe+aasb25ENUeCAnSsdJmOAVzy28MilPYuA
oSNY3TnsAH5pH/gs9r5NXvZmQyrr7wzTJVX1B7fUqYENxomQoa/POVXTJr7xwKnQYjM9z1dMNhkf
QFnHfzKJRzTzJ3bHaDIbqckq+XD6/JorDulWb2lTc3FUwU5RuqTBVL3x244Hs5SHYoqXxzR7lHzq
9qi1fcRcKs+0GRCGyirS8EnS31iFB+i18bTBqWxdsIL7aydH6RDDOKwpk49Z5A+bqNFfzzaCI5iE
l0KCM4jKVxpSMbtU87IqEzEzZ0wzLG49bW36aQnGF/XFnbv6QqVzRA2AwIPuBNWl9KG6RIpPRhdc
KXIM8YgkrTqnLRYdF9GM982ysbhkIIQDR+rxaLBy4aEgePKCUmauCcXB82vvVD9teHmNZMLDqlHw
O+g2KPi6SnYldUnrTj88wjqP991EBgaLlbr1TDpHusbBA2EjbFqWzVWKMVi1SfHy348pasuXfph+
5nWfbOzAfA9S4nYmubprq17dDII/HDgPt4iK2GLSBybBCu0j57WBRHZpEBcvpMLfYzeIjq0TUh/D
BVnZxWfbd3gDFX3gPG8MnBTv2BSmePj238zuu73UaIIDULcJZfnBYv4zz8xwTTv5DFktL3W2TJiF
d/Yjg/WxqeMh3dpLEpyXuvGfRcyUmTHV65ULDBGIndI77z+fJzglqnM/hTQjzDqOukOmUN9qcU9i
j8rctF84dDk59vVgPGMqygEEAJUOSO1cGUOwxNlkpK3a+eiNSF/wX3eY2VgyeU18z8ZkuSwO9T2V
4ikDPmYjvL47J0JxK6Tq5iWL3pSGNUoUeYSKiSuds8rqDx70aJTte2TSQ0+g9tsdOXZF1A1toTdZ
dN47dItF4f+aBHdwIdQH/bL8t3SYbyHFF2ccWMsOoak/sMOSRwQ0nEw9H17pNMUmicj+W2J5Liot
98jb5EQRGX7fjOaqwOJcIeIHz9z5nC9LuzJWPR8KXnNOb1b4Uig4a33eqWkE7USX+zHWZodRssfO
tmiYyA1EFSsFzS2WB4Vi3iPNu/Q89iWdx5O2t9aUxocYE9d66abqFsTLsUdDX3tF2VswM9Vw4Ua8
+MaDZ7gU+ihhZQMHYvEQhTnoL3z0ezbo3a7IsOTToTFu27xuwQITpGd+jXBaE5M1DsH7KcXs46RM
Arwep93EIhuEK4FiWEU7IoH/x96ZNMeNbFn6r7TVupAGwAGHY1GbmAcGZ1IkNzCKojCPjvnX94es
rHop5WtlP7PedFtvmJIppUBEAO7X7z3nO+OBZi4ijSq5GSN3gnGEzKSwUbWhuI7vAwWMYhHK25HR
YtlCCkE+V3n6/VdKK/9YlTuaGRr5M6c7fhTewUbzimg1/+TsXKOKAQXSeWZzzcQQZ4tjHkq4fGQW
S7lSjKJOAgIL13gYVS9P40BRUk2p3BRZ3l3BsXhO0S+sEiuHnFpP+PUNBrBWmivCoJ/JGKjJkQLX
mnU4KR08jFsGS4jawkTc4h+7m/BnXmE1IThmdL+WXvDhJohYy6Tq6ZtNG3Ms0YbQgV5J1bbHzJ/e
O84TTS7Tq8xIciC8hd5Fpjds8tz6OqTTGzG+5kUhs/QyvI+Wk9z4w0LKmkS4jYZIXxIBDpqd6FDG
dcogHXQb8e4xUIs5vsy3g5s7j1aCkH+Mi2o7DuZtkvrURTG2I1/xpXnhuk37i5LEW3dNVR3wr/oc
Ser2TODTC49+j3Hm3C4/Si2M0++/xWVyoc4JTy459Ggh0Jqn8CjoYWCV04syULUJvGnVe/bpd1PT
/3fLPU7V53/82/u3PF6mCG0Tf7R/9r15Du4SWxJEKyS/sIX4pXfu6v3bexr97T/wRwSJ+Ru1shTS
kmzbhI38w0Zn/+YKy5SSrBF+YRMP8oeLTni/mZ7CJaeU4u7+/e/84aIT9m9cnXIshoCs367j/Usu
Ot7cDy42Y/HiOQK7xk/+OSfj4MvaEh1oj+a7jqsHgVVk4sYtNB3M2kLEv5p1Ndx6RqH2wDysGzr0
0wlWW/xRkSm34y6dWuTRlU8FUyjWLdPK9RUgnPxbleQ+YAdnLFD6jT1E1GQQn2bqe1/yKtF3Xkrn
bO0x7jTBCc08YiuS1IyFFxiCZ2haSnQLqTID8IYdsIRj40KvsF1BYlsV7EiPaw5zk3XfPDn4FH55
i086HYg4jWJ9qEXWO9fgXAq9iSaRnI14TlrmnM6A8BpRk7+LID6HWF0KLdddhS3pZHmJvPcKv4ZU
4sIkGsmSB8A3crRA2oKSNCsB1MA6sIDBBwmqWr8YsDa4YfqtSeYs2/nkmVYbgX0o3sASzqO1TxLb
/VjETL7cRPQfiWuMJz/JcbzDy3iqQhL3apLfH3JQDShemppdqwhvZ39GiUN3Zq0Hj+5uVkGVNsdi
K9lU/YM3OMn3qXTxUkUB3AyrIIWu7xqiGEO7iz5MZlkhaYltZqNLkj2wPqhRZ/De4nuBUW2boNfa
uGQRMkAdCKlfKcOoP+xUmy/II2EqlEO+ME4yf37OnSR8qsji6Feh35BEOY3xXTP09etgxKAXY4Zv
x6nQoIITZjqcbNp4R8gY8Co/RrOA/cJ8Uh1aV2Kh6indoo1pX6YgkveJNdR7Zo7ZRmEz28H4JVsd
Z8NtFimMZqjqEjiEwjKegUS1V0kRNTW9f8ZQ0s6LLbRZQOGTJkJljUI/fvVZdF/R9qJPS6CObmIO
9Ch6RPAlzIPx0UW+uWi3SduiFDEUPfpOXeCnYmL0auK/aeWmeC5QCfjutax9ZKNZXQdroLTFSHGO
An0VS43+YJi9EUsYcwVnywnCgItCyPqn04ywhkjZcud1nydutZe1jbHSoDlOo9Btqre5qMszwzB9
oIIdixt7oMJfaRv6OB9Vlg+A49wKf5XwA+bzZuhIJM8dV6tZSpJ1htMBaTufJ8Q0X+Sag7YIvscJ
+qwT7k4m/KOurueMSmalEhHKS92QUABtDXXkoUK48ETSF60q3PnESKZV95mBNhmxIcWQsvyldW1l
Y9ejcwqL4RDlQWYcsGOG15YRl+m27zofvkvA0Copx/HdR6YA+CRwjz3tbZRQcXRJitm/mlNI6bUN
bNLKvACFQUVLJEzBgI1mBFDSndEICY+6lACNjSI2DS0TKsukdz5iMwfyXd9GJGYuA0+5Lf2xvI5V
PV1w44ZbNUzvvBnmElNehd/Ikf+dGIXurYoBANRAgR2zZRJVcE2Zld2KwkbzaiNNoUHZX0rRR2+h
Z7f7Mndfh25AGtcMLesNLPU0YyrACTQjhqWmS6i7mn48J8U89ogv4QBO3ZyOO2ITTxWhLjc0XKur
NKJDVC9OFccqb6jHUhTSw2sqGsxzUeXsypi4mslGl21Xznls5kuboVmJUqIxe3ogQHMwwrhj+gkA
AUR52uyj5Rn1dMyxCXTMukMt46Nao+8w6qucEIC1aIwcMrG8FSJZujbtjR3r+QxwBV1x4TLkUziq
GFBT1GgrtTeOLelitOj8c1mP+yrSzAEa8LcNpPMzgX/WpmHqfizt3GEiNnXmNszd752enxoBbDgd
RmB7zg2xdzjnnNMs0EBJNCMcWW+HuLsSBXPiov8cEwADbcqhBAp2Nak7D2w1cQUM0uzqpfGjb9B0
rqUkDkCNhN671mHUERna0WPvG6wOxENnyQsS+l3gMneEdQHqPfZf7Mi+9Kqot4j2b1o13lkYkchu
OizyZqTs1RAfGlKimDD5G52Z/r6gUEtMtLI1i6tiwNN593Xtv3AqodUYvKWMiSMeR86dzTN0oYvj
j1tarMvjjk/q5A2E4CGpKggIx1nTWPeBfK6Qq3Sj2hMUNJJqYAH0kd+s9BKjTyAMnONj1540Hyxo
tw3cyhNsFSRyAweRXrG/OtaZUOANuBsULFF64ExPfz7y34jk8o+8c7R7KDoNxpC5uaV1RUfqnMj0
LtLX+cTROsQrYq+7YQ848ib11Uudsgo75ZsdaObotTGhYKj0PVv0XdkU981QH4Soc3qLqFvyAUtH
5jXnsu5wJUTRucORxeTbiagFuu9w0B8tvCWjS8OX/I6qicc1IDcwMDbYPEDS1o3nsDHKivdH/OK8
73KP/J+8XOgxy27eBiVIMis7K7dBBtQOxkZgJaW5RAgiyY445zSBhTEik0tMlM+HjEzMUOmCq5oY
hEHj7y6uA7g1GLJwE8uQKEDT+Ma60x9AAJCD0OPK5dv7WoAS2dsjAx7XxPuTDlX1oglXAb3sMJfD
kKO7d7slINsEjXbpvIg0bu0SJzbh4HrTNGK+claEhqEGb0++N2Jh0mHPnJbrL71v4wAmdas/hmVX
vJRl5G09UcHvGLLuga5CAbC17eeTYO4Q4WWzwrO0oNBSBKnkLYkdE/SZ38TrvG6zL0WUJ4+LDJQ3
oNyJNJG0FBisbI2aMaY1QvBVg5ua43YfNQdPN5BDmyhFapTK+qOrajItPKsbXpJ0MoujMK2G2A0c
+RgTkTWW3EaMVNZq6IdPTEjl18wV8rHFotXxNZQ8k6pv9BerdKoXtx4GBsD2lH4jrjWnkZV4zX2d
RQ6h9sNkvMx+GHSo0djOLCQWRJdjebufbdHGdxFyRXxe1UgcYrQAijeko7BxlVlZ3odWpKanJDcn
kCbmpMVNVVfNBfaT+0okWuYgQkg51uC8uERlql/HKIy+o2evLirwy3v81OkpkXQ/QttiGfeyVO2T
OsAJn4XcZMFkVRVhmh460AIO18ZIfK/Da2RDqGTOW+No8/DlHxKFNH30YwZ7VS3mTcN1NSunJQ0B
DEJX7WGHk6RbNrxmBp3OxjJyMCsR7Z3GWPCUnvycWN6+I4y2cOzMmLETJXS480niPLVmMjzlDcoE
IOd9jcSGKLxV0/XusO+ASFzJ0LTpnwxInDa6GKl1gsotK+YYiraySSrHcW5bMp+sITTvhJb2F5UM
AaXEQPt1lZDkfRu3SfZW6BiYVu+4876SNcbFWvFwFHNnfvdTpWnzkWJXVIMFRs+OyOuKgn3addPb
VEXuPVGUMJi4l+RRINp6iUOSDNYDKNObiiTv4zTX7gwSxklvm75wkdO2wTvy8eJexHFDxzwmP7oP
IfJi2O/j+8kb8OQ4RmB8kgcK4N5RlsG0flSWv4qnXtw0yyywdfrqFWQSEfNIwrAq8kWcO4ABNayv
vrgpYm3f6cnC+AMasH+Q7hQ+OHmm7gc1DVcVLmS+VCvWtzjBxwPwSA/xaoRZI5w75vMTJdy5xPN0
RxxCvB86OkmlX0cvVstdiLfD7t4wugmOLABnmTDKDytu8S2Ojmt+9ikxW/TN/Ts02/oDwX51K1va
Y4bFwHidzo1mf0lB5VpQ2UPpxg9+KaPdZM/N0+za3htBfAkB712Gf8OJeWqQBoefeE2imzwwEKp2
lZev88xStE2HknuwBSjWll332sPE33p9rR4MR/QmXN4gfM2ryeGBrZC7GTIy3oy8jvtVaXTldeUn
ch+pyruBxEocYhojR1Iu6IYYkfC1F+rpqz93ADuUKyAdp7OLTKRvVPtIZDotm0RTVW9EGCsbu9s0
Ee7QqJ03ucPzjF9h59XEGfu29JeUtmzEaDcPz64ovHuYf0XDpiIWa5Q9oOQhGXbjxUFzFzcCYmin
bcpzZpWIpu1yJDmyWgx9J2RMXbnvYDEGx37yQ4w5hhohQU2B95gi4XvAFuK3K1xUVDh0LGknYSPp
15BbG8Zj0OQe4tBjaSudkR5QT7suWjMpAhHZ2TWIgWAamtehjeE2tL0/N2vTCcZTLG1RkjAmo6O2
Cn/xK8XtO820ER6qS1cXYHKNfF91zkDCVDXeLAyOC76D+n4Aa/ymAmu4t0WsuZvc6IrWcOmQ1FRD
UNCuLghScoeCOaEKYWG1VH8PedrZ4btbwV/fWAYH+VvFZDfYkczlHDBvMBZIUwdXELe9EhvEV21/
oVyjTkqm2EooA2espARIzPvZB+aIRlPF3wdAaQ7gcByLXdfZX5ssij97/lp7GJvFy944GVavtJ7K
cp0lSbWNjSi7tIAYr3TrT0/E3zbuVVAP422xUAWZGGjzIkoFGhYIib2lyLeB1EodvPucz+7NwiiB
t1kR6vGG01C2HStJmaeRs219FfcLIps3tJr7mu6h5RQkZZGCRUxnYpbvhGJU9m3SYzhO7QgdUQa1
XGDmJgexKge2saqBH8ctYa/J1wZIN3rptqCMIQNboiNEDeXw0pmeXGQZId39q3qe6USyk3IZDL6r
50XS0GwbVY/XZRbb9yk9SywRsZUlTJsR2iEQH25qSHpwslDgv0+oGhkMd8HJTxuo1kUIm5OosvmQ
4WCG1090yXOPzCRHHAAgT7uBY2wCI/fGi4WL6LEnSJ2TfAQ7dGPTNLHx1PKvldx5H1Pmdy27vRXe
swuizhZUqueEE9rWclr1jYDj+so0yO4b66Z8z+ekuzJT2G8cwcT0pUhEtguL1jmxXJkvVTWmOzd2
lxBM2MWbqXA49aFdIg6nBxFJPEG8GTFA30s3Dc8BieaXRthAy1Duko4AAxTi9Ew2Ir0aSoUs8c4h
kKBtqFVxGDlJ7s2YPy67Vm9HnTLfggH+PqoEsliUxc7O78zhKdSldxeSfjquEqgr5yxzPORkY3A7
Ra31GnvdfBtYbY5ggdHoWivV3NLyUEcpq5Q8IVucyAax0QJ6sbsvU9P+UpN7Wa9Iu4AwX8O5Pma1
gWGlJ29i7cG0x/vXk3iq0m7GKgQ9KDY0MdI+itpLas3Vsri6MBnC4sBu41xKbtJNNimzWYfQno7x
MCdfZJt2n2UYoVghje9WMvh/YDsSu9lwp8dSu5x4ZMmQOkQ++VgbFXIwVkT7SN8bggllQfAqrUS9
JBQsbwp2P488dDpUjtDUrwt2U1rekbztOUw1q1qpiaQtaaYXF5UQJ4lIEJ89LyrbIkluMHuz6rlm
vmjJOu+IxYfElAAINN7LInyOEmO48VGxf0hzam/RxFnfax3pXeMnHCM8WIlL8VOLrTE41hem/Eto
rWkyonQrpwOCChtbhF515wK4Pma4ZMmtCwPUI8Z4pGiCDDg789kwMfwHMalsVC+le1G5P14DDujF
qmHnARFTLB4/s80eAuI2HknlRFk5dZWt8VINBKyl5MxFwh4vZWlAgUyzAQQK3yBxE9KBxVc69nfP
a+ide5p4zI3n1jMxCKP3nHaEHPZpqor7bHSGZ8n22G6UqD2mE1bhvjEZm9b/PuOBCl3bzg70OaJN
z9zD36TdogsoRptzLyDXp7rBlIzKeYZm+6/3wP/fw8F5Pri1X+Dgrt5THb1/Gz4/qz/3tWkLL3/v
DyCc85uFw9MhAY/aUNLF+G8gnP2badLJhvrmKuGrBRX3X0A46zfPdH3fh0MvFM4B/rk/WtnqN1ta
ls2f+LZnO7Tf/5VWthA/NLLJ0sZcBHLOtKQEWGf5y59/vN/HRaj/49+sf+c8GUSNwOMjB1I2c71n
98yuyJJ7a3WMIckzN6kcilXSwMdWYbd2PfM5CqR5Ver+RQzJa1c117KZpz2OMBqmOgYPiY0w4Xix
5q0sWKHp1WKDXnWgbdH2UFpGWH1NP30ZkC35/XQSPs2folvEYUCrIEPe/Olr+SfcuSUT/B/Yu9/f
pRJAwU2iwxEKOj+9S0aYUOunEijxYnZxu10afC+a6taU3n8+CPANw8/yf+OV+J4tF8SdT0is5Tg+
I5E/f54mlzCLnFhmqyW3yvwyujYe+nLTNt721+/J+QvLD1gGLDnpSOHyn2US8ueXwv4+5HjNjU2S
kcZgJG2z5HUcc6LD4X9yBvWtYwDFYp1J/G5Dg6GE1b/YDUKQY4gwiTIN3jCnOCQar/xPj0WRXzp8
buupL+/l7J9CY0Df4b3D4AIO5aOXwd4AREFsGp18jEV9NTkh0/VRkiPXLbAv0emjYAkGGpWOW8eM
h00UTO+yn1/rOn5j2cLUn6Jw+/WHYfGs/Okb9pZPQYEjdm3JI+ZCGPzxwyB/I+onYaCVUmqPPm4F
JPosDbwqjLarEu5o+VLl8t1QPaBc+pNxgHakz79lRvT562uxzb9ci2dZwhbsJI7NLOqna5miEZop
Ioptxo5E3FSGCrKCZm+wKuNpzj4yMp8k2QQaVSgiD8IzetoAtHlJ6fTtO9E1D8lIneISQBZ671ju
3/KJNlnm3v+Ll+oxRxM8EIzxPM9lUfnxYysS4L1pO4KfcILXNIRb55kDFCOSMkn7g6saP+quPCa+
PMyj3Me1+WxEiKo6h3JnjGh4kltozbgILLFespsiKR+HCifDry/0L98vF+qDi0SIzkPlsvj9eKFu
CCMdCK2x6ePsIZY4DIVovlKY3wxuR9NWc3ai4dcl83dph98Qzbz19fwwoQvqdPg3V7N8Kv9YTjyW
8R8uRi03wJ8WTVNWFlrALNgE1BcjVs8UsTq24RV8z73+25dzlif559eTJneTw3eFQ/ynG8oTaCnm
zENth14dozyRTaptNl0+cF84D1bIvEpNebnpSwPzFcaTU5qXORlGgd6GQ76kfBYvASUHKO1dnujH
Oc7Ssx1JJLaBP9Imju/Qkr2pOfxsieE0BGq7WmEKCZtFveQ+VLSK101vo/XuNjm3M8JzwrN8JitG
4ebbtFxUYIo4EWjJT5Wv9QFGzbRl2IbvKTDu4wrKsW1wXEDCdPvru+Offj6IodBYS8tz2BJ/+D4m
YWa6bPk+ZtDgyKx3kfPqQFb+9av8vob8+DV4bOJslgyS2Zfdn3YR0rZqm+TDaCuWUwHhr6u57p8d
Ven17MN2TMvpVEVYo8fhwamRtnTTvZjs10Axbep18NYEihau/sahfEUkIebl5jxm7ZcR6Mivr9X9
eQ3y5I/XuqyXf75FAwAbdsW8JZiJtEc0pFMPS0ySvwRs3jzlfb/B6IOR1Ii4uAkF9ZjF+SZEObUu
h9m4lkx8tuNYi0M6l/4ev2lxSIgQOsCDIiKox0/Zu12zmVECPXcDmXpVDQAaakBRuzd0B6l9255G
bRK9MWedN9JcMu3maZFnAC8zBhiPrZHmtCQEW5YVMnRyyi9jm7wz9aEeSEJjW4H/P05u92yjH9/M
5Gd+JyEMnE8QMt3o6vBcyHLepVH2/OtP8MeSYXnGqYtchvw++7hga/nxA4xKv62zJRwsmOSVDzS9
4mtWTXFG4P13m9df15PfixJPuLZwYOP+tJOPCXZjTb72prdncbLHRcvUt/0hl8b4Gg04Ixy6OHVr
onqbyb6Om23b42hoFX54V4gr1IigRWcLq0qCvtqf/ubW/+sD5iHC4Gn2ETRQ3v50508SqYH20wCW
h31uoham9m2TfPz6E/9nz5cC3WebHq9h2d5PH0ODpazrZRaSqwlrKgmI5i5AcxAmCpXfbffzQjKa
NIIGD/Un/Zj+QvDAUzJMdy6zOBoosH9h8m7rOccvSoeH8zW425AjGr45fKLQ2Jy/+/Ko339anD0F
A4jdk/vEhtT8442SNiZbK4auTZsGZ6r9I9MzZuFdtKWuXnt+X7AuQkhywQg7xYBKEE9CWv/NlrS8
yg9rE9NtWyopPZet3P15beqh+s1liOI/rzwAn0ux8aL0W+4jqC3se8gD65g25q+/MeufvarkeCMd
0spYEX/6xvx8Mh2okf7Gr4N9bkPEoaR0jkXlDpt2iVs2gpdGV9ugIuo+ct6TWL5L9LWi9LJDZJTl
NRa4dZO4dy2aaL5exjp/x5x2/rIUKoDXqIWWpVsqnrQfv6DRqK3SxGG9oWOJGbUhDS3YBQlNsXmI
JKhpkkFUVz0VESFd3SzfdNmMu1YGrw12xlUinXt76L8nUbTLR5OorZIuehrfDpK842j8UhdMxKry
o5kQqrpGOt+U/EnriyOz7mkfq+Gx76zbaezqXepq4jbMx25yXi1NBtUEertJdyUTWiQ08GoEc71f
f0veP/kAJOcOjwKZJ8v/uTZGY42r0Yq8JXvp0c7dOyzYG8kggTztpVOKwiTziT7XbnQh/CnYCVNj
EA71PX7R+7IB7WzmBdgMkIMjpCvVYvtWufni1TJEdKtRYormKtSwEvyJRb4ewl0zSAz3+JG80BlI
7ST8NDGHdxmqh174r5YdX6xQkMpgHw2/+vSMNiMmIljXSFHmbv4WJX2F9Bf4axdv+hHZI8xhxhhX
Ix7SNEvdFYS1975tEUeLcJUUw75t5aU00n3t2vMWobCxVM8gWwphQ0aoCQ1B6BYKg3PpxJpqpRJg
jzTgeVgn260+0NsSQvTizf42bj//5kv4+flExyt5+j0OhqZwfl4lOlkEyKMFJRxkwvngeoe+RG8F
2eGP4vT/tBzx/yIsP5+cZGX5X2P5H98Jhvsf1+/fuj+3Yf74a/8QFLITEh7JMYJei2AV+IPLL3+z
LRNMDyJGtRyBeKn/asOI3xzfhMtv0oDwyLlk7f/vNgyrLH0dziMcnIRvyn+lDWP9pdrwkTvS7rFd
Xs5mqPnjGtXUQnVylM02BpVQDt41zreD8OrbVOVrxzW2jh2crLy9xkB3rmifrALkhmVtPmF8Jbxy
PJdR9Tc1JCx+3t8Pu4pi7wLeaPNxIbXkM/jxskbDYkLrQQrRNqgOsLSg3KFlMwqFAK2YQ+K2vNOl
dUeU6baP3Qw3CpIfkl1QKRrYOhQgqtpN1KoiZ/cYAEiarem2DrNi7/gl+PW0OzlTkh9VDunWtM+G
03pXGkP3ioludizi4tYGF79DzfFINOVrXM28kgtm2BgMdMvCnraOV34VKLo2VoyJTgftXiXHuNH+
BW6bhykZsRvPe57q4NoHQDJaQtJx9Ysr9AZvdT37BycbYOrmxrSBg8485tjOks84G+KLLtrXxhNo
G+qxh4w93ZtVzAa/jLDIeir3E2SKx8KA6+7EumdUi5vWRzl574E2hMxu3PgaleSOVG+18mmGr1MT
vEgb4RgET7nJpIUG0kVxkVcaP0vXXvd+MF2nzTMpcyXy8NB71D7pquSOYVoxePOy0dsYPfY6XtyY
wmxuByvR69Jt5x3qNzmbpwGMGTGrRHwZR684qdJ8qyb/7DL82IWxvciWMvfUMh5Bg66v/ADQYtSM
p6TbohL1V8lgFAft2c89hPG9ylq9GZxHBqWr2owzTKeoNup8YwTwJRw8Hzan821tvWMStfaWak4Z
FthEDF8R7ngo4dM3087lbdUWF0N+WnHuE3rqvAXSZzxmoDjVkQpOMgUq8c3RRP3G6utoa3BxXeuv
264DGEqMT9e53brEEICtDTABpDa84umthSpkR4blypXeeAVIfC6TENIQ8nn/po4t/pmRqMS0xOg6
ViH8QKemE9U23+bGm56UN8DwvkqLOH0qiW4h0tR5QzCPNzhD4jtmsK69eUwewrp8dSZIHGKEvw11
T3X+HQ2tbpehT9ozf302vcRDR2hz0sW3ARe1YFja0pYSQ4tbJy3I+MaHvCdlDtpfaLbbEo9TVFrG
TVX4T5Unk31r9VBoanSTC0x5FxeCYEMx3ho4f04u0GrkUP2562LjLHJWgqaw9d4pHQKddfbV6G55
A+G5xna+1dI4d7oDIt2HCYyDqdiPYlqjeKwvCvv95vcbimDieFumRxGTWFA4zZ1Ko2Tn6Akn8rDA
sdrsvg7SA+Iv5xKFdn0jCe4cU/2ff8TCqjkiJmgEWYiOkcxfk2hJoBWnbsCWFPjRcE5ydBbzeG2E
JjESTvTcgAVHy0Gy6sDgCzMAoiolsFsWAcmwoygxTgA73ycmsoDcTi5eJ24ctvJTlC34jG4qycnk
oJl0xnDypH/dqO9orIPtTMLCqi68a8fsLhj84ElKwAFJ6HGFRvOSp3G782ZB0cfqIPHVHU3GPwvK
lyxT7sRVYmF5r5OHWhAawWm33CRRd8fYVt85TSpXpki+UFQVT5GVD6gE3VU05+GJUVp8GGO3uG6X
gGudyGM6D9ObF2xE7+tjFPZ6W/WRAFOGoQEV+KofZbkTU1BBBQrOMjtJiCPrzvSQRhnUZvWYfUfr
OOzy4MWnXjp75hdVVHgi/Y96SBUyW2JBKeCmdRigfzbi/hY5y5fMbhngWiaBcXHVrZFT7tyaEi6c
5y8I5VB3hs5N3PAU6RiVbegouqYdEbOmnM5TAwli9KyruHWgJ3eSjkUobrm0rdNERG+kmb9vY6Kw
qNyvtR9Za44J8drujGYbigozCz2p2XyosDEdwwGColsQST/dYG/WK7NEmQ3RkryJkf6ECU+3FCsS
e0H/9la7nT1+JGo4IFlEmpVXT3V4J5oFEGfjIcHTrsyqvE2zU2dm9xYYYCi4TQJk2Xwl2QtMioDm
glbIJbp4epFhxzx+vi6tESFRSodLyC4l7kpP9wQyNOuG1No1/dd5Vz8nCGFIjhuf3ZZ4x0EDMPl9
09OEga4IkNgM+QzIEUH/ykrEyLii0tihGuSfjDNaEHS7mtMqvP07A9/0bJERAtW/Hm2kGfPwlfb4
jnr9CKDPXyuLIrA26xtj1O+lr8VK9/GwDwdn003+DczKfkciDjCOmSipSHkv9HKf26C6eP24bWe3
3wpz1Ju6Z+6uq09pDupVwNRR0BHpkRAkq5DoRh3EUYjazioIo70MtSQ/BnBbBY6SyFN1Njha7oiN
1OjQIPkGncUSA58TrUZonzpdE0vgEcYXzxHp1MuPMXGKq1mQmEz5tiKdGqcUOZlX0kV/sjKXX7Zs
mK0ppnONg+5S9aipcQyiZSxwn8e+O111dHAAiobaRAMZ92QdlweTAI/Ccx+dKPgY0kgcXZJEr522
fpt6Pe5H6SDc4BkY4B5fuXwUVzfJYrpHbNSckcvXf/xYfisXL+XOZ7hfcCSfUQZhF+23CJ9gB3M+
P2OAAHNdBuU6MXk2nEiBDIiyRJ0UnNF9Facf1BBEIgzw5xDcoaOv2Yoml63G65P2ugq67hxL9Y0I
Hb12IYND3Hitk+fczq5iuOSX3B/e/YVeEZUxLThccueJW8H3xJPZFUC4VH/mH+1XI01U4DkQrAwm
KIjqnfHYM0DaMlkbr5LwPRwLeZxLxs74Pao96bnDdd47a2nO3VVv+Z9B2j31MELPgStDsET8KpT8
6h+/DcYBWjzmv83vH9eUgtieMYzszSa+6blHr8blB++PsMf+raoxbE/cL9dBWYG473tI9rJ2zmaE
HNUSRbhJJihrHeIoz/f6q7oJNzKqEAkKAknHERc5Y/El7Qmja+8LdTvCm0zL4iDCObx3uuTZAEB4
MqyUg5y1E1HknMbSX8KgIIxJ2a8RaZRrMQcR1YUfwHHSR6+Nosuw9A5Mt0UNma9Dww4ulasD4oKG
y+wuE5a69m7iKUYEYkXwa8xrn7r1knaedUF/EgLoIV4t7KEJNpPbIluJ7RXCQLXP9VbR+7sCafBo
K7yeua7hWpJX0JpZQgM0CtbB+OTS+j0M2trZdXoIiOYDt4ciiGwEA4XzjGeiJiy6D0lwmvI7PMXb
m9x1oMh2JCyYzYvOAKdSY9IGiPmfJXbPXOfGzs8VWmzWkY3bF9bOQujteZivU546V1NxSpcUQ9nF
rKN1rndjMzzg65vOHDvhBcVZCfodROdgnVVfB5Td2Hyn7gDqudzWrXMnkeVe+PgRW9G0IgXYf1PG
nADVJ4QahpW/CSlEFQRHCtEry1n0/HM6nMc8JtEkQqbNXtuhgEKi5czBRnJXdCSbX+u+nNH5UGwn
fgiyjDjOUyeIi/aYfM1eGu6k88TyfUQYnG3JkEGmrYkCt72m3ATet5D8zTRn0lDN9RHRmtwmhZu9
cetRXtKGQFmYHd0i20KS2pf9kD6MaXMok5KIp35W14QjfZsjPrOIbfi+zxbKz/TspuZdr2r7BnbW
kU2EvXdyn9tqMDEFMi1FF1vugZFuIvo7exPGPuAZtuqBAEzXVytYGSYnhBjEggUpkMCH8/VsrTqe
aXCfV1M27HPSATrfxflIveSgHyS6fLTzTZG+pYjzMB6dmpGIAuGstPyf3J3Jjt1Ilm1/JVFzJoyN
sRnU5JK8fee9SxPCXS5n3/f8+lpU5iAQeHiFAmpUk0AkEMoIye8lzc7Ze63u1DQFuMNi3zTvZTGD
iJvK/JnZ63EcaXQYDe5uPv7IasJ5R8wdXjnN/aOCY7inXVuOkCObctI8rbRptqjzvIfLegBdxV1j
GeJj3/OKi/jITJzSXoYq0zEdct61Ilq9RWkoP/WCX2i4ZOja11aDW6/S8NxwKPajZMl/9UD8OHEd
df5LnwjuyX0aqMCa87b6qfaaX+PcPZmVwgpksLVHTQs+AHGCpQqDW9KzMdQN0vk9cPuJItBjEtm4
HmFLfInq2iIS2QdsSPc5idqN0i3OXR1RzCSr/yJi1rrRZDCfFqw+LjUgQbODOVyZ58lFtA2rXEr+
m9GS3ZMZwwTq7G0l4ubYgQPaDxyy8YJZzQNITQ+Y6FHj8kbKMJs8M4zHK3/jh6hgHmSiXYtek+c/
/8vi8vkAtWrDyDK/x/U3qNrhykM+jJbOS2D/YvQMcULOocIpRovPUYHacUrwq7L2OtVqFh5QCB8C
DqvETY320jj7bOgdry8j7JgYMa5gPFzGtz3PIP5pWYyvcOhHgpBM9jEV8GFX4neuwTe+qeQ14+J7
ZObNKHyMeFzC8VEUkJhUuwXfqWXB+cqfYPvQMKbbhZLiWei8D4ZR39mfviixE/qqqVQ8zhLLU6lV
cQxXbX+y2cSJRsPEUQfsMFV+W2Uc5DfgD1+KmnQY1Po9aaSSz7qk426IS1qpN51yuo9ulcjhZPmt
UDQIDaV+JN/xvML6jxaYAg5OUADTvleOf4y9FseMI1R0I1kv1nZww9ek8oiABrw0cftSse9IxS4e
tIc5mrOjDvtWqxgrGj2vQC2tm5PQqvUlYI7P2rbIdeOjo1XMltPyyyVuHrIObRHUzuh94JHTV/Ic
6XJ8G4g4e/bcNXceLiAaC421sW2+R4rP6HL80XNK3BexPvMprbWD1G2Ae0JolxljUVBh6BjLihlM
x6c9KJxjHKmcU+tDG2fDfrRycF6xnIEdmeBHGW62/IysQNYHIIdgUgM/Wp26xah5xAS4cybcPKZ0
yE8Wl5P5wFShv6srxSontHqwymSVrwKer0DDcp5dSfzmg8iNwO0N/Dp5FT2A1uSNYFTHoBhyz8zT
0ifgBrgF8Hng2D/IeXGnjoNpW+kaCvRYpdCvIvV1Ug0eezF1e1WxEdJn9Z0xCvY3OnR+q3D2ISgL
zaO+tfUa7Rzj5ahU/YaZkHUY9LbdgU5e4S/ct5KJa0Icct0sOaivrxtnBjDSJ35iYrhqZ67CTjE9
dGBmqIGa0amhmqbMg3GUgKoR+Anz2I0fuAshlToURmmZ7NPUyp9pizbHqpG/a6DmJwXWUjw0ZynQ
0k1CQpSVg8pLuzbuupOFe34q+oHrA8jiAtNrkr1SqZx3ndV/8qZc7kLh8F8SXama7BNldXvQsoL5
0GR/BE7TH5H7nvohlds6tuabKCErYTYz9mX1Y8UUH7s0j/eqGbOMqwWaLQC53qLaL5pBm2Ysx+om
A7O6oSDSvCTnzCx4oldR0B2aIgbhbuRMhOrKvM4ToEBateNjxkrTq7RQ3sWKVGjwsBXDoJ/xSEkK
bugiWCcpkOdp15KaP2BbG34KchZx35H4ZfRBm2oEXhUi4bVT+wG0B28rYdPAL6mAxYA1tmlWbFp9
Ka+tET+mDnh9RnbViQYStwg22M9F9lomYlqvTvnpGmFzejbLxO0BKvn5hCypV610Sw8ErCMHgomV
wj1X+T2UzvAjtuNk14hxVwA55WWlVEl4J4d5LkWr7VO2MF7EdhnyFTfMEWvyh8yjZ1RAnwtFfhSS
JZUPAxAOUvgAx8x2TCH75voQeAOzhe0UBvwwS0ngMjKResHsO6jTYgAOUT6tOf0wx0p/GAOQbIXi
SxR2e8Ph8Jw0s30tY4sRj92/AbTRkil/R3dQ+3o8/MIjIrYTd6Z7TUzWI9swPVdKg1G4NMIfiB9+
wdnun6uufafS8mxyOHrHC9R6BhC+Q1rHn8Buc57SengNCkFANp2G6wQDJF31b1QRmgsmi3Ifo4Zr
UMS1uOJyWpBuzGVr71CTaBJIcM3Mp7eP01PeUKZdpXN9RVNFhxN0pfaUsZtRPG0RlTcoS3jQWtTy
U6wXt+SPzM76KeZVbrdq7gJ8d1oMubM0UeDFETK8uqnSnQZ9aFOvqrw52+t1Ezw64spsewZAFVFO
Ra7Hhv7JNhJ0e4pD4yQl9qN3I2BP63VuKwkWs0fTB0PBXsV95EVJjSkUbZW5/z2ter8Fz5+D7y9a
xX8rbSpTggKl+kzELlt+iRTJZi99IkRRUSqvzMp0tzUZcdpN+1tdFYNF1A4HmRNzGszQ2vYGPeks
TX7lZjtwDBpem8Iaz4ENLlKJYTkJLeLDQIt7u7Dou3bhJWkQGtXU7/KeG5FmI0OEq4PdaRUkxqsq
UdX09qFc9YkWHsU6BpkSU3uw3xwsi3OGbhHld7PJe57fqnroMTLaenUlkI+3kJccX2n8kIHGAK6p
9qI2x9u8/oXeEBFCxj1cP3yHoSFh9zY5ZGb3knXGV9MLFJH8cmOVRjahUPYJFlImLN+Kw/s+jzEK
VDI7zYZKBR775CDbowKvUVs6F+pVUJEpIo+fedlqrqzMTc1+TTbWc+nYyQ4GnzmU54As1uq97FPN
R/Q1b8hlfKoKvO8l94bUN+GIDas5k15XxKUMm2a2ejUFs8dSCXeVwaUVHJYLpIA3JS7OgsGjDlM4
QdJpJlECON7gKGiFm3YGIz+h9CxRexprAGOhro8CvPVV9J/T6gFlJvXRTjepxPSxQDBupTSpreIO
ZfAlXEMljd7up0oyREnvjmRyG67eUYa642S/gWON3Coi9I481x9XV2krsZaOGqAVLKYIyEiufCy5
OGmW8UGakzgajT2J/lSgQZXxgLR2NaOWXAMO0K+ka01V7XdSOeNy/ObYMm9mc8ciqPETVKslytUW
9WoWWXuR1q/SfJOrmdVeHa2xQaKH9gIpdQSuikAnkVo6uMmcGcKSgYeiwAGILHezlJtJZhW4YNn3
Yodh7kNG4tLV8frD55nXkDpgRpf6RNT4/2uXe13wEw4niwtl+tHxON1k84S1QdXKfcdn91Go9TYR
wcWofqL1jfCKLpOn1MSrrEKesnDc0YYoaJYzs6R940eyhIMMEQo1br46cmtArjYTsSC3lL3ftiBj
9Nwd4pu5+nXjVuVRcJWrd9dxMPCqATFSba8LQmIKI1m/t7gPhAU/PVDNrH1Wly9zbcKcAOb7VdAc
bsoKLrqy+n8zedNatqhLtC9k2Hq2wfZ30HEG2ymoQ4c3myR37qqrWTgLxjOXe9ByiQRsM3B8iYFT
lCVEQFtjDdKqIT+owTry5nllwJK7y5Tz8EEbL+kO9jYTb9jOjwjtWr8D5eyl5Bjdbvlp2pPtU9IY
9U+2FBvDoQeyfDUFlopx/q4Tey+1BOosmbjTn78UnSIOM0cgph7KuSS4CkGEvYKsH6Vs5IHfoTcU
cXR0CEFXq9WZqopxrcvuPc3DL3ppNCshFeix0h0dMRwNI2/OzDyfdEAMs66+m5ghOE/oG0iZ1k2N
xSdSgGUfJN1bmpjWw/o3yeqhbrSXYvVSV6uhGmTcb0z1FGUpiHjcexlXkMHYFQwp2XPNhku9S7vk
anIBLV54QwTytB61j4Z7iaeqQ+6LMaxfKLOd0qVSmRkM1UFfmp8ZfLkNqo3W1VJDbNS8MC9hR2NP
JsXWWfE4zh9SDiWjyYtXfE62gnQCyfOfITOjgCAMjzm8nXFF8FQrgocpHpin9S9dtSP0+g60tzuZ
K7hnWBE+zh+YD1SfLqKuQkDaOWLtTlfwzwwBKCsipv8NabWyMJEJ3J0VFlSv2CAAGtjjsjj91lao
UEFhQp305gLgJ/RDVZ0ONBsexCjapzjjTlu9FosqvgzdxZhKdW3px+PCgtcL46HYqxEw84Z+2BlM
1p48rrpXfo+9Xl2mpIPY4Dgu71fpjSrHmAZqrDtFlnUNYEXFYjQuQbCAlnbSa9ufQDY3PmS8YBdM
67MqRhZF13W+2rVCGbQLFJ/ivRuNg/YshJnC9gb82hmXzPJVfisKD07XqQ1MouFwAkO+F7YTbblT
l8eqh8nE9lA555LHUJaaZ9uZ0hv02MRj2pG/ML+cw8AvZv5eM/mC8DW6DYwHMZgwPOLrpCRad9BT
HZi/TtN5YXqlzKiFYkDrW3rYgVcpDnwKUT7Tb+7caUjVMzSO5Lkzx7OJwe3HqHXvgy1SGsptvDOz
IdsgW5v8hgb6NtCUcUe7FLRLvDhbaMyj1+QCI1OpnxuAW1bMg4Z/9FH003Jvo+HLihfl8k5H2K8h
FF41Ilxu3/D/wLveeLY1jnRRhBpVkBKFufec5vm7VMXogwItITOTgaY6tcmiipO4VeQnbZooA488
EwrDvoUZtksic+AHpqSod6T+0bolJD2SHFsfb6M+1fWNzg3mwRmFyiYkgzdZdmi5wIPf8XI+4ZUv
uVoLwbxGnDsFOrpB2uoh0SysKhmaLJjk+0Dk3W1EQnVJKuN9iGnWAQF5yloreanVmvFpwdKN+t9m
ThrHI4b7GVEvZ95DbVFlnJxqLN4UIIGesgp7K7GkvEgxQQ/NVIDHTdBBVwZi9DLXbolBIhLe261v
u+jaCHDhtdIdnMC+aZ1moSr1BOnaPejUe5+mqDAcWvhGx3ItnHWHTsVsH8gLuEY4PtpLA5MV2Bwz
9BCNF7qvrAYfZtW8+KdlHB5SwLJQCdqtnCbnJSbtNEUTPBq1wwQk9eFSmOkFPAgDm4I3j7N+TRhc
TG7fJXAMp8g4VXbC1qkVz9ALOcPkPrGu6BS0ekthvsG0lSU979mcs1TX/uQRNG3tStNx6JnGQcHj
t0WyuJubtDiKQhOQFDtYzoag04hl95Tj0jwo638wE1cSWjr35SizLDwRSI87btvtbPoLDBh+nm16
hTt4z0Smwq/u7MsEbmRbEUvbs5FDFyVQSA1R+6Z1qvabgSdnxzz2nUpYzLvynNtWb3iUBMufeup8
tSWZsQXEi2dVQQ2tJHjiSzMfunAeYd8sNnAXYlJGOrzBrNd9MTPaDUXFpFO28z2jn2iEfX0M6uzH
kJXpNZfNTqumBroHeyR9YN1UlHr4xjKFs49OrF6LY+jWVF0BDT22DoMQ3wYrid5ACndRSHLTP9zR
dZ7PjWbM57Zvmn0TQrsWkTzmAwhibj+7crGCYyUcNmCLBhB//mCpzjhQL+cdkxsuOWJ2u2yON+z1
OHWOyZPR1OY+l3zE5nCiv8hbjJ/ktjUW1VfjXnqliIsfbN8nHa7ucAvaaNoyiX9xUpk/AjInJxz/
4OBf7XQrA04qksLviuFiUYZ/nI1LwlR4UW8U1V4Dte69fp0ORIuW7FNRYIRkFaWXUNMrGDOnPpg4
RUYBnmLlVDlawdAXkIksWWaMveUWHFdfqqTc5Y5Qzpy0+WNqp5PusB7IWSRkw9icZBaG731ub3gv
6S+0lPRrv7CIzAievQctE/beZLCVZ3T7uoTnsWGppxK3GwXrhM1adXAQAPhLxfm+Hvv+Si1TnsC4
bvsJgQsIboSIc1pvx4SfvoHc6BAvZAHUNrsbc9O8ZdkbXsZjAoP+UeOUl3L8O6ZBqG9lwdugCRhn
SYsFSZJlOa1Dp9xHi8nHJ8wBvuoMNR2lx/HS5tckDvYYOzWyHkF4Bbv9yjCsgp5JlXvmPnjMw/qh
UXTO5syPHkvYWq4Wdga5uFBuVd15HPld7eHFkxtNK3u/LkQ3wWykZ2XkSMR86jkwupCVnHXjpQ2w
YsjbN0tBtuJnxShuUzj/6rWqf5ZsoO06fqmXLvNYjTI5Gy8RJwIXCUB5LpPMp4+hnCIRuBXrG9jD
OOv5DhIPHO5DkW41Qpzbhlr9lgrzTmoAGVrd8gj/MKErDM6tzXqFRiY/0P4QAq7J2AhenxVejxAM
aNScciaI9jLVgKOMFdxYx4R6st3U5urRYRm3afNwOhK/38a9+qZNRbIPAoXeRE9OCGGCtkFqmWw4
zLEylZTCTfE0VP18TKLnMka7nZqrR5VUyd5g8gSvRIBE0aqEPz7gHZk+BhftLRyi6Gy3xbWMOC/2
E96rNd295YEUu3WLSKbO9ce5SsQh053OLfngIIk3fyQLSa9ZH2sXxSj7VxNgBM0gxdc7oLGc8B6V
YfX8oduTdnijo7sqyjp3TKZtkYrmMJJRcuHRXcFYa4cJQBa5AuNqMvdHoMo9jsL3z15xrAM8Rf0W
lyY2I8Xqtirb3Ivp67KzPdw0s6ubZXxtqPX5fwnm3f+VSP4HVa97yR8nFULt71l3Bg2OUFntkKmn
Z/yn6/KXYkKh9V1PT7rztSD7qXPAyHSF3EFZnJ1Jv5L3eqrV6n0cC0iwAZ8S42GZlY8qK/xR8Eg/
gxZ10cU9wktwJw5Fm7GKPu3F2Bu9dV0TH1aQcF8u8m+udiQ7QCv8/38Ha1z4X7+vw9d//odFWZMg
nKAD4nD0oO73t2ZFGrQaVDil8/lm3hW2hBQqumOM73US8yuIl4dJtul/k8WjPfj/+NdCWiSHJ/j3
yr8XC+d2GbRxMXqe+sErvYSKc/AAuB8e16F3zHYnx/4HXY7gnKF42KQao4fS1sIXmvJ5zujBHC5N
rN37riveUTo+M27fxIpjbieFIMCgXPIxROGYLner0METJ2PnD6dRA0zatyR3em4l5OlC8h9kb7jk
w7mj+uPlGvdCkgzJoMxb1oVZuybeY0sH1kTCz+Gc6DJh/VXmKT7K2L6AU+B8ZuzHMDiSdSANxrs9
Kn1dH+4t4cJS/SARc5wE5apIL55ySSe/aN4j3T4OXDYyNL2KTps030NofEYO8d2O4ZcxyWvSpOWm
0T7MpLzHjbynwfAgZfmiDdpvsNG3qjWf23B5lbkCHyM/JIBeNrWjPC8z2f0Q5q7Rctxpkwvqk10V
in1EZ78CIJhPyUv4MBYjQbvmCYbK3cxIeY3pz5l9EnSRLWvNBwvO2GFoxbZKMwOxWF171UTq3E5N
be/Eek8zCTDxPJH/j/t4fo/TiABRIlyVfPBOJ07lE6VZZwowLOxEUXyFSMKpSH1FIZT055P8v50U
/r/X63aoAfzlS+99dB//+F1AGJ+vHznI08vHVzR//OPefHz9bqO/ZorVf/3Sf2eKtX/akkmGpQpN
SGHZpHb/nSk2/imAo/JwsOks/hVSqpn/tE3LonVNDJk9zlrI/nekWFPhl5oaHRuejnJthP9PIsVA
Tf/+pCLbZQJQ1XhzUorT5Ro6/sujNla5YCzp0m7NKauPc9CEvLSnlEuFGT1aq8nR8fA0M0CV1V01
5PhggiNFfUlLy1QPesDebKjEjiD0fHQI6BHT1K9s8XcZXRgXqrThdb01e8ZcVGfOjBWHJGiQXGwh
PTYZGug50reYmpgPG72zJloyj9dGslMjBWfCEo++1aI2tGLrjrXNpmDcfzq2CcROEiiLX7PsfaEx
/pgSVASGkbW7dClKMr65PNNEzM4RBwVXm7NnsO2HIEBZydfXZl7kcALhlrkHTJFtyBcFaLckfHio
fa4K1MmPmTU9QZ8B6aU22whF90/5SzgdZOaoT94uxHKKH46Sn2ojMS8E6njFqJm3JmKDaN+2E+tD
af3Slo9UMaYt9OKRlcwe9lnjZjxCNuohJHJO9jL7KAIN20KQfi9tmTKXY7vJJWEs5lermi61QaxC
meoehQ9SPQxAY4ypddZeFQoRQOT3wsG4FBbgOgFT3suOfaCc92nJQZSL7LEBzrNZyA61El9okZwh
evBADkaiwWpSuCzb4cFfZNuojxOEM6SOU+8GknEB6p/XFtbk1iDoYIcR9gQVIJgxRSmYQ9Pyeu4A
JEKDa9Q6AQuyUewaus2bOe7vUdyHW4Bwd7Phuc2x8XuauGYWfUAUkVyDt1Q48HSWPOAB3/W8eg/t
VctQMn8sP3FnU26rQuLGjMDbuSPAvR5DLAugV9tUrNCWfcXN6JM/lhtZS+NF7cIvkCHBPmYORIan
PCkhvvesm6uNnhnxNVe0ZhN3IYSv9UOoWctbIQRRyaRqn1WzAFs9VUe4ZG+6atpPZh08cEt5sIjc
n5ReIapnavGmj4PiNmQQ3XCxb3LIsl4Z6RYNHctX2uIJVYN+NKqi3hPH8JIVGV7w53cNazX3IJEc
2QmqhLz6Y2XGBDGcevZrg+NjzCTtmg79U4l+lCK++qM27Oge4itsAs05057OOFcA/BpV3YaXEr4J
zxF2epyxoG1U6iWuRjtnFw3mfpqj5WW2rHO5+mwl6b+rvViPIWmuM+eSkDdyrqPDnrV9Q6KIcVsl
XAqsza2SA3wGGHvtVJ2V3rdb2RxZPGrHxF76vYk/rzad/NIVqnVIRnkJ5Bw/9TYS0F6qu9rSxVZP
F/XCIMa1YxjHddwRFpg+uL4FezlB5Iq5Gp4N/khxlmBV0Jr0oOqA8DQGb82ijD55bM4BWJf8AjGR
rhasPLUZwAzUE3fUWUg3jUHQdAidk11mgoxCNVJbAr2i497OJKDVRC22MoqDKwkVFJsVi5pqIo3b
0PXry7TgSCaGq7QkcXirPHGGivfJADxpMPoYxE7GAC1sD0OX93slH7axyvjcpPSMPE5XvC4z840B
ruvKIJdrmJpyIQgzsKjFJV36X9Bp8NoEjBzKtnnT0Ajo1njjw1AU6Vlk9Z7XvnZM689Mw8ZaJeck
mvQV/aXtGQHDjRqtgLkKIR8D4U0OZzU7NEzezkvImD3InDu31ZqJiWyAgxIWM1Hr8Ud6Nko2aBHy
OxUUFSThAFXhTI7cXh87vbmPgHyyC2H8j+n+rJTTQ8A1gNwPLpAMJKyqPQy8DXSWysNYXpFK4cGw
oou6qhGh03+qUXhYZMBiK1ZN7kO8CZyUp2kyAowqkQ00pa6dU5GQiBktawdfLbqADHSN1vrJ2N+4
j9wA7lGmP6msOw/cpPU9ca9Huxvbi0BaT/s4nz2rn60rAEgmlrO84UjiscWCKTXUkxC1dvrzd3/+
0lahgWLebr/nMEfTm4oVqpDcWjopYaPbl8YEiSg1dXwN6kfGeA6RmIrgIBu5PUnNixZGzhMVLJeN
p8Ew4q0GqscwIo6BH1Cbhz2kev361lIJbDPlNmHUYzY7G6HhsuhZ6A2Q9yQ5pONrPiRxJLa5WOin
BkRYAVF3XCwdi1z3fMYaAoJ1raRYfNDcCQHvlrT6VZ80X2vK3/HSQrUdUv4tZJwMOomNgSA9KZpu
K6yaN25Wn+a0wPDahDw8eTYbZXFEgmvzHoCaFgjB9Y7bGVf6p8pWoMrZh7kLaXoYpw7FEVAuB/M3
TZHHVkUWNjzzFVLgc5GD6lbxQIWYwqk5vwsnQ8CpKR7QSEqiscVTJHxdJKDjIIi8Vp3HbTRr5zBs
35VSm/lV+ugq8k2Z03OqltdBNcM9EppbCSMGxpHp1jL9NCBLu0li4HKZf2U0mCFwnnGuvnVp+iLC
j3be5mColmK+NdGEEy1Xr31m/tIXnXCSNXgKpnUSXToWCrPYlC36TWP6HqJ4Y7KGoQAOgbMn41Xq
bUxyaqL6UBlQLZOJW2/E3s40bsrQ/0z57G1G1ag4/FRQLXgTp4jgqRXX71yl2a3wkisQMSIgPFdN
egkV9nmROA0j4BN2icCVVTBWhXC2WiWPPPToK3REwwIBVwQH0GfZzfM2SCktIbRifGdbjcea7nVS
xPM8V1BVJ+4Hql5v6oUbt2Nbd7bpAo/hAvmSdR0VHCfbiqRJyFXlj4tRRG5rVFehVnhE51BdccCw
8hrtOdYl4vYCHmk7yE/iVQ7zEnpTjfoSDsZuAk7PvJZSici/JiN4VgGUwryaIxKUknZFedUr0FCO
lIU/WITlio4ghwhZUMTIG8swAzPbJCH0Y2qVsubjmzdwEUPxo1NQAIbJdqYkymwDJSiESbrMI/GF
x0GgERPOc7HoP+ORrOGfOrAIngxtIkwa4r5bqzJTVD8Z0fPKa9kEbfYa6WQ7B5UsVDIeuL1abpvD
yDOQpPVGZWzEoIPszNo34GrHdMzBHQJdnWsNkPAY+zr9W0SQ1dYijUceCGlSPMDeTu59PmEUGRtW
qLrNHBy3NQs2DfzAhe8qZimbJa8IxWWG0uWa1vI85OPkgzZCvmbtC81TMiSFlVW71qy78P65GCZA
V2V3VshnDlZJhFxaXsp3mJSDeqqUyBvRGbiLiHXWhETOBx5ZFb67cKl+yAmGaJ+3OHKHsMHzMfvA
2N3ejNF9BAiTitfx01JgTDtdG/mqTE91tlBs095tmttjVHtC1b6ckmhZYFJQSZg2rH8gJTWFY6t+
cDk3d4LzZZFJAGqB+q4b2FNonj7JqPuyVURJYV680uh4FuOd//6vHE5yRsTSV4F7bhW1JzpPvSpI
QRuG8/ecOL1bCZulUQEcsOprPql9ehzgw7immqos2aKtE9Y28SNPicQhgmYh0ynZ0ZUCYzvvG3vy
i4nkUe0wWIODfs+b/GwZs9xko+bsFFr7nNhViftSf01kdjOArJPm6W5TSvAZ3wE/2BG0shLtTSN6
44T0sCj8rKsPK7dPrJYyDpTk4WjWnSPmk/zIJIc3Lgkx8PFiebd6LOVUzx4Aaf6wGpNvOvAHX1GL
q8mnsrIjYuQilzBroX9arLmn7FcTtQs5DO0n5qiDFBUhRsJSk8GBQ2U2tOk73OktY48mapyzMrCH
ollNlUMJ7Z1w3mNJHl1nbwg+wjzMrbqLaZ0zOpYcYdC80AL7PbW6tsvKdwpL9iWbQC2xwvS7PMGj
BvWXLqXaeyYvWb508xuUk1VOyWIQ8L+1UeV3KrCxGRriTjtACpAPiS+tVlBiqkl7DQ1EArerFs7/
QH42znvl4JkOMZkeevoYezuyDRzTa7dvSrYji5VtJ4g0OkN3wM3FES7ngZAptyhJRhfgqK8C+QUE
VY6bKCEQ3w7jg9aFb6glNnilE7gL5a+Wg9OurDnDdf3wAG0fR7LGmiHIoboL/dPMGKlOBY+EQm08
51OOTulKBQu4lxQFv4vsxcGDs2lV550pGZ+sWRquonRP6bCGLdopOTYj3X0SrJiz7G0fBoPHGrTw
soDIGjFwf5rrTwddUJmNwyVin0T8M+cVaxUsU8zGq7Z6Zn10ETuBdr1Vja29VTL9jpU92yEmelHT
Qjs5ZEP1siBd7Fac1rYhnSC3d7BOLjyZwFg3JKfzn/gBKcQ5I82aZ3R0wTayAarY1hdGEOuFnQmq
qZl9dF3Op8jKAVfMinNse01/ukgxXRKrG1+MiXdOSHJ2HKfpTMz6TZqlPJI5XzYoK38BwDrWaS7f
cDe3YwcEtgp4mjBp3hTgRD1WShp7Od6NgfqNCwuuFI9lwYoYCAvaYX2WJsYH9FiTtHZaQIzKacNf
pEAlJ2wZgHuVg1cuklDF2lCo+O0vbDIW6NJHfQRpSkkEUu3C1WukO9pHar+JMzbAMwvCXRKiouiB
vSR8qYFBoD5fJAdNYNgzSajkbS4HgsMD2/oZp22dZGDEGrnvsc9t+Ebj/+TPpGP2CjznjYhG/1So
v+N8F4FTOylYondtYbSPmpI7+1a/qQv5rXBU/dxg/B1YF17Z9mEIFZqHUeLzsvE1c/iNM0XZQ+zg
BUVHYEthOd/Qh43cIcPrPcms96pCAwaRyq+iH5JzbqqnQEErUUMPX5ickNCctk3Zl1ztx571uLLL
C6HvkQJgxGjGxjUIPHtWStw2+QSKKf2+6X8bRgyshjlnvTozmsluPUWy14WQxU84IbzDzmAzeN3I
o+TP12z97LOE9CYn4QjcTPXWzNtD3QOoA4QtPXvda4VTkrjhNH43fTkyQyExt4BnduLyO3RyZrSh
/cGBAEPoRF5kymB92mmKgDC+MJQnjPrCRyDGIWsRHz8bK4UUq/VrYgdvxFaXJxDh5IEj8btJum9T
9oI9io1OL6kHn+mo6vNdc7wqs7QDJ2ag9tQJjz0ywLZCb1ig3Eqs7M4mrTyqlvmJSvmkzUmJjjDf
2dOkblECvhixslyafnw0zDrfEx91w/lAh+gsw2TxbATDauKsyl0SoOHcH7uAOKPQtOqAmsP0h0q+
zhbfhMgZfO62L0TQsx/htQfBDmHcemXbaO/Iq/ErM80XQ0WTIDG+iwIDxdwaKv7i7HWwm/QeZPHN
AmPIMaAsCTyJb41UspsJXNz6MNqsTtMHM5PKBYPkZDe7OIlYStlsh4XDMXU5Z+yfj3WlQiHDpCZ0
B37+ECAmrp9Eqm+R7Tb7gFLdpli4HTQ9xh19oFia6+z8Dc59aOX1fVUo2S5bL/EtFeeNZpXzy9Sk
DIF1uMzB8pX34T0ILOVmBfa3EBO5lpRzZgL/f4duXtKzHRVXtci+cfZLo9dE9K8C2uqaq4VgVOpf
oOmTp6USFyQc/Gb6CVAZQ4jj1PYvNYBlwAJGvImF81glRGGablTfZ73aM1HYBgSydqpDeFtNInkR
gpgF03mPHcCvkt45JJd6F5qITRWDGwfGxNCNy/8i6sx6Y1XOKPqLkKCYX7uBHt12eziDX5B9bDPP
FFD8+izuSyIlUq6Sc+xuqPqGvddWMhAJ8vVh4VdsOl8PEJtFzqo4qIeFTlrDT7NsbgbPguKkdTef
TdS+8rriXk/2L8QUBlpp30aoaN/kUi13aeAX6XL3utjKuzDGjBIzFgcNAsEBxG1okZ/9kGX61VV9
8mCU5l2Z2s3KVhZteNCwI4Wl+WuwLO9Cl+XvnGmhdWDBhjaUtHET8c4wB4llJncN0CxLOx6pHJn6
ivAOEMRrswp0xx2WiIvuOweWLOJKTh02eUts8gsRNrQBfOoNRaMywO93WaQ8b2HDDWpc2t3NZZGC
KGowj8aIgJT+vT3WaHI5uVFxLy2q6VXoedSb32ixSc9wM7zuJC3MWv+bGunNg4+Ma4yCwym543Sj
y0Nsy0Bitz80lu1XMrd2WHSLYlGm4/y38ZBgprKDAoY/y3GKPiHRcdmy5sZiSFEQFDjaHxS8e3N2
nNvUyHgHqdvcU3HgXrkPLtWWXn00C+V/4akv2F2gjpPhn2uzVRx9TfyeGfHFKtNuAyDDndm+0u+o
V9bhVzcGqECbNTBFQykEBN0npZG2iDyG5WZDdd8VJhWKplkYOM3q2VfDOxZiTA/mzpb2Qc3rl8zx
2VX6KZGK7GrttRjnP0n7nUN8a6gCbMGSeekwYtV/zcq6DT0B9iRc3j0aWsfVXgX6PZS6rKWbINMX
5pPxV8V+v/HRssbmHbwhJWl+NbR/wv2rNd6BWvwG8veqT85hmTRiZgjKbrSRQri0A5uLae6suzdh
tfI3y10tjijqBhxD/BOu3p/SXy6EzPyrqe92rLDvMHkzRjYdJpTsk4bLQ7O8W2augnFRzGo3SLSb
ZcyX92WZ/WBrRLJBqlBr3Sow0XWREjMVA5L2vFd/yT7kTXm0ZC4fkSbFnfUzak2bdCJj+zncGtu7
bFxwU0PxUy+sWZlgIFroabad02wUPxzn5OSZ9t0bnJNVY0/11vwzwepANYtEPf9UDZpPhuMcGT4k
DxZYefY9xBbUctpgNBbulofyWbkVzb1J977ZOCEwJymSXSfWsw/0FPumW4soL7qHdjjiBbxNVVa9
LZb1qEuVIODwdYxFNC19iu7dWOO9Y+kThVLyg4GCoSN0LU13Njgyn1AyD3/ShLcmhri/mb5nPlpr
MlEw8mGpxD8vafOEFwsAXcUnD0eO37qNbxMMi13N7E428REgK/6ttYmkX24jyz6/zIueX1zwFaHH
iJMhQt48Ev4EkT5Nnmk5tbtK2vpIVcw4g5Sjx2pu/H2bbbo1HuVdjEvq1DVUcUhH41B58XohXYdT
E+eI73Cap7JsrpCOmqvVrh887u55UMa4V72d7YkV3V53qmfLzM4ZGZbBhn6/NIaPYFeUTUCpnAY5
CRRHb1J60LV2TeVXdGyB2YrbnZ++zCgS4Xig6EXB8eA4xXItKvB/RiHHHTx8cnj9RbxNcjD2s2tM
J1WUL12/lBdtdPPdUrs/MSXDDUg8PgWQe34OElLI+OCKnCZC5lNYDjPYLIwrSFJf8E6uJM9VpxQ3
dGhN1oqRpFSnXrmvHuSl9yUdeW0AMuw712HQp0/6A38XcAhFEpFmlHPYxaI9KLKzey+dn8aURAxF
PjhBQtoPN/+N+UNxWtkyowQnIAQqqYw6YnzOWYWGX3kJC4a1RbRgrO7Fx9bIDWXioskMrEgVYfQz
xm8/bZ9ySO/nnpH81I3jdcmy9xbNEIF0NmbmXO5aa/JvXv3CR/GwrPp87PGq4jMGLaJ+5Czg1wwS
SQfsy7BICPMj1OyxbJwJk+x7XzB2y5QX4R3r5lzenNnq7hgKdoXlTwE+/DE0nPLBxGN1AeMP+qIq
CBH0c3p4oN6IIr2oQ515Lsl42VHPhG6R82266kXMhMn2yDU2KII8k5ZACKdyr53TP5FXp5hxA5hr
QUp1Dj7C0UYgWYl7pxx1ErreXvyKXE0qgk9d2KeifQU+XYe9rnzuUlQ56eLcZy0PXQ9x4pBXwLxA
EWyB8Au/VEV4xZVtEzJ3R2eYkmsMb0Ch+VX2h5H5hQxCkJJp+mF7DWl1rnFqOZCpJwRDOo8nbFdP
HCEg3PEay7+EgXE/MIXtkOWVZrHXh0lF00WqGTtFhgMtyxMbsaTzaPf4Mqy6eWqLVwLWcM0WWs/6
3/qT1j1B0xVdz8QQTdn7pl4hCyAvQbofvxVb/gsD4CPcDxy1/Asz+nUoGpxCKXOalmiUBUr+msZs
LpGN4tuM7CEl5hqKRTfP1FjWb91Drmz11PBDVX7o9e8iA3brLXRlus0SMMfHlVSn2JC45PWipPUp
unCF5XNwK7D5perscDYy+k09fVhK6134GX98pf90NlLLzfCxS9UqfuEzPKOpZ9M/+kfIMCJIxv4h
HZh0Yg9F8Z8jVXIKmBySfVxrxcUeIL19bJHW78xx4QfKNOviM/TiePmrPKG/Vmb1y2xYLQqcGbL9
k+a6dcHHS20x1meks2/5QjQlm8vTavYiQvvPnI9B06nZnGCstR9jhruhNQbZVM5Xa3gv/U/Zu4Rl
KLZyAJhePHE3yvuM7TtdWxy9BLcETVMtjAkYmxdxq19bvf3kPupCzmn63qrhwibPbWj0N0vaN38Q
w4nXOhoGTriSnRuFlk5YA27W0QFDa4BXQE1BgGy5ZxAzPtvbSVXaTBObgh5rKOH0EypTRHpPTKSO
nHtPkX4ABFsc/JoZDTTsp1HxwYOL1Fk1mX+Hxu6Ptgfe01Ft/DSCa92n3hSl85KDUiGgAxMPHRpz
gGtmxMjN8BYPc/wkqGSPCkViNnrJM9ky066jqHlaFd6Ler5J12qeaf92ozFnjyXd3NXPSaOgczzb
i/Zh+nX9KipvP2fZvAUwRw7BGY9lzbQGp3eU94LfTa7YuHRLMjRIuZORnh3HzbeAGV6QI1CoKMvI
lqhbfqdpjaFWpR3F8jg04SLnar8kieK5IjBkybF4QjhS57jngxfLdMCA3gRO72ePfOL82lG+5PLb
KcudaW4LIiATT2MzgjOY2pmASHs51Gu3lZC9cY4rr9iNYJrDXFBBZ+nEjkqKq/VUkLL85M9u+og/
F+fgkt/SpHpyOpbMmXJYThO2KLlbE1qBbMYHYpfUhkjeqMvQNPuzHOAydJiAzEkc7LEbT0RwMT7M
m/WRLVPCDyT6w0J6WTesFXlF8i7ZAz2MLkSUXgieoFnuSFNuMYh84K93g6x67USxHODvsVg1yTUk
qPuQ5LwV3mTFCKGpUrJ8/W3EKU8xAmTDvFXMQANUfYIhKjFJDnkZxz5H1G7E63lCvBgq3J/HgWN/
1bQ/dMHDH2pVf7fK28gNQiRFGzAlIGaHyOFzJ8cK0MBQnWyu6G3mfOCymghVay4VO8hAq33/RDaP
QJXn46hHV/KYzXR5NQuhx9ihA3PaMy5sy7XKEKvuq2UrbSdqkiYKtXmAYrBYpON5JashOPdsk9Nn
p8u/ioaJdeG5OrSIf1oyZPhZNrrOwEB5Qf6Na7mbdtLJv+Z2uW/HC8yAmbaIf0aWuYd4ZE/2zIoc
NSLkB7Gl61zj0v5TCQSJcwHyO7EBr6p317LehDHZWIHT94bBoDXIE8XCD8mTMsJiMpD9hkOnaqPO
IJ0I7gxXHNfpFsnMsiZj0xUOrn2a+6OnY0TIGjtQBmtOLylCF+E2pQKZW9iLD75uqmDgbc399qFz
61+CR5CRMeVrKrIvusDy8F+5mFLyNq14NJInRH2B1DEdpCxMS319c0T914M8ScVrvFkII2LdSQP2
Wb8T1yGJDluQ7Ja7kgm4sVg3g1d4kTY1Kb4tw/JOWZKEqiAzRkucXd6hm5jxK2rNP2sUvBdOJgg7
NeRvE0eK6tw/iZ95mLIKPfjvv45Ce2uUVp6AhVlbLCQ1EjSVsNQcNl5i/IUFIMWi3LpBnfk5dz8r
U88rEfPIc1oohoR6iBHiUhkIV9Kl+6nLud6PKBYC4VjzfRjL6RJXHEs9s1hcIcmvcXSfiXjwn2qf
FVwHEVNrCQYw6YqGAVifT4lypOQkt0mL3UtNCeWLkYkBhUthiwQXd/kTUwc/aSaZPIrVfe7HuEKb
9LebPdLWIQmc2KdaYn5zKGG0GECc26AjJPWUaKK8PWv5Q+do7gWFH7o5D2d/MWr2M0sfPrOBCqwa
ccKPuXXCeb1nym+9d90MFnH45y02NsbW+plzESUQZ48reuVdydnMLZ/KvxvxrF2xamT1I9N9+wVR
gMnLu8VPWgfYVx7rMesBiAmAkRkqqWZY3bExhuNmDT1pih0hztciyhKYdPxR4qlQpDjM+Zdpl+45
2bbq2BfE2ZETi5HEXk+tAaejIIppP1dIekyIZ29x7Xos7OSDp9ETogEw75p3RLCaweDt++emV7+k
Jj8mBBxH2o8qGpYxMof1FWBbfJ69ktAbNQmSVJu9RpTyJc/TEwYa7CYNGIFe0zG8NOUe07xzrfyH
JK0S9IdlHsZjXAWr/5pKB/a6vuJh7qD4FXxndmbc9cq/pawfzgh7yRoY8nsLe/ylrkSAMZSOaQpa
e9ukGk2k5ix+SmfKqJkiA67c+JiknXYxlj3yIeLicjHBGEiDNat1lGPew6RYYlJiV1E3tlhfspK5
C9HPkGrKg8OoZ99gdg+aJA/UwJSm15itFO4/fouElGAm2LIucKstfbA5p9lHacURwNnKir08NzMt
yWg8u2QKzppvXtJ2+rZ7fw/NQZLMtt4SYZtHGF5Xknmyg7t08tLJjRyrrsUyfhv4hN+yjg60xnzT
LEV8KwaCmPHn/fdB9gOz1q60w9Ku1VNftM6h6poyiDJTDHeRgsVJfX88OsUI+HKFq+ZJavQeP/rb
f/+1bwrWcotXBb3mmQ9ingAQLGAWGDkfV+ZCAFriKE/LAwyoU2V27r0c+EpxR+jl5F5MhlKwA0p5
tv0WJHH2O1438ZrrzZeJQy9Q5ephBMvus5ppFSgNuqZC9lVUblRY63tXxTriHhQqCUop9krrpw8T
KVozh4HSyomOtEUCLdbkRRAgUBdviZTul0gAuaR9pj17zBEO+KBhD+YemKUOtE1BImzSwACaPZuR
dLrGYVuz5mQwir0PA35oM11kw8YsT/jaQ1wQiZb3xnAZOq+5Tk3Js28c65y/Sa/tgxdrkMnGg8x1
9yZUgw8+ZssyaSgEDYb6D4Zh0RP4PGp620YONhcuUvIR+QuKKO0JBTc8MZ99CEURDRr6CFeEhjbW
4dKSPjPP7ZMr/fpWu8lnllf0hYO+cn1IM5SaNe9lTZuIL2/BEWKgwxgy3G+b5QuC8r1pWxmatSYe
lYiNR6xhooez4DBnaJM0icZGfOPVrW6ObV1cd7AOk5QtRJfmRFTwh/wj9bE9VfQgLPWvONO/Mghh
EbmoFEddZI9l8RkDs5sF5lhokuo8Z+3dm43qpJD+8iMx+NEdfDvzqAPUoZ2v7VHfxWO+3HweHJx2
jAKkLLzfZKvdjNBdTJIXp6FFc+Pqj5C4yeP0WAu7dliRyXMhLyV9Liz3ZbscsriI363WD0mgKq4V
FgFCNFCAzFtouquVV7MiGM+w4+XAqhSQYFXf/v8fcZF89pMsjqXiAGH0AQElkdnVrfjBLIOIuSpO
UFssCb0nMA5Ls9hpGcmr1aXzbUEisae7F0wVc0roQRsOjmUjjVzTr7o2HRiDw/TUTXXo4cm5V3P9
Ws7FW5fp3cV0VX5fARQRw1DtzCGentqWXYkvEJsKVhxeaqQPWW4ep7G9gFHVD3XsmTfcCOrWPSIE
k6epH5/ramTgUrLhFhptkyUtdEyclqSM/gEV3R2xVejBImim0jMWtSaK0/oHp8JjhbroYMRuZK8V
svkSrtESiqlPg5oVF2OOd1BCd/I4f2k8cZgxGPBntM8jJv6AdPgBol7iXSFEIZCLRCFfgLP8neey
eEmsdriqunz0NKpCTy4seN0MzpIe6Kb7AFAX4BCyEWBlZDVCyFg23azt6zHb2/YAfwmhWlnX+5wN
u9c695qZkFShUaMRmkgjKsnia+LsT8UEcm6AuqGAYlyTGJ/lYrcPvNRItxhEVAkmWq/1670T+2c5
Erm9Ha9pKjhjrbuJrPlU687R7tsJwP0ody6prIOePSmH9PU5J8QSd8dJNX+h5RFjCDaNTb/3hNbs
sphUGnE27lpwSkVB3FNLAmefKwGoUmQfU0HYdTqZL3lMoLjjkUShgzRNYDPzS3U4+GlxaWj+gRS2
SPE2lyiz+yLoGjBCfa9UkJTuEMZ234dLPWvHwmQcoMkEbitB2SNowoe+GaqzVZlPIwbetyVmbcZT
4tyTdEukL7a4gIL5ACn1Javkh97GxJrrhDlVvfiG0jzuE9lMe8de4A8saxdMCFEwUnS3blouq6hf
OnDK+8UuwG2JJNCcKv5oBB3XoBlHfbDpySw2qImmctTX4nkYKOoI8r6OTsozWVwXs3jzqUZZvk3H
NfY/NknViiiNmQsel7F/ckX/zvL+Au1j26GE9NgGm0Hf1NgBcmHbqYyRG+57VbuQ95x3rvxPSW48
nvcmTAgvF8h4n8ml8hnNXnGs8mXlT7EcfvdYdoLFtb/RbyOeK6x/nGznsVnDRefr6l6UI3+WmWkE
neyunRwwtV6tHgavPKU2cNRU29t1Zn1OaRwmRd09QqZ4R7MLd7T3XHg6DVONjDmtlrCDJjHEXnyX
67RJ7r5JuIWtrMvaIi3BIqpFzYirCQ1ie7FV+UtgS2UcMrlvU1nwXs1687sjPYNZGYZk7JjoMvKR
I610dT6YGGYQZV4SLOZ4WCg6Nb3r8XXpLFdNtjCzU7WhU0qIIIVoYIBG8DrymzPOz9pS14e+iZ1d
qeUVhkgesNUQ71bJ5KTUUZkn0K8Lr6ipn/OPrE/ePed3lwKGnRMcOUKBctangqfPgRaw8vfG5FUE
PFKbeumWaA0ZHta3ts1LiRv9rilK2RywWkTOwMUg7kU2IKf0rKdps5ZNi/eLJ8nbE2H66q24QeuY
1ZndlWFPd7ITCopkZqmPicpj7HD7ufj4QDaZHy6mWpQ3sGmAvj5axvqn6+UXHxLf4J7FA8OzuNwT
uvTWaPnd57lGi0jvzedozTqANlnTnWsalDqofF6GcHgaa96Kod9pvC8ecvs0fYljc3wsMvW2aNqV
lGHwAjm4M0DKB7OaUanWOCrxhO9Ma6pAliM/W18a0eq48scXRsOfhhz+kBHAd8IOysLevEdQiZqw
ZNNQrY+xDlqSUE9mC4Kd07jSGi2Z/jLYGztxm+QLJz/mePT/anNCgiQSrjmN5kHMtzh9EL2To2Kp
4gOB9bB/vTfRY4Bexv4xhdE6LeB95jQ5T62rA7XdAp0HJpcs9fr93OpUqgVxs2y4cDeNmxJYooLP
umuVGCBZVmdvdeN8hx7EgqlbhyKQ7mIcCM2IbAq7PSX6vxW5RbTW5ncmppeWkCX0WM0/6slAVXSK
Kkd1kbP8aev+PDgQLjO3Pwu9+0GoCburHqZzR4hzVEv30IzOerWN0dnLxHPQejfZNa9MhYbHwERo
NYQM1Ha7U0a+PtZpkGrqqWir9prgi2oMmR2tKhEnr2uDAifneYCnzsrDL8KS8iZaxziNlgROV5ah
i0jVP8CRxU5sWkwxjgajiuWUpa3G2h4bqD7qd/mrLNQ3i1bAj+Xo7wZ0Eozfm0NnW2ybTVWELSWv
2SwYmxnjWUY7nhhUAVXRmzzEDgXToHe40bguEx5YanTDPA608jvdHLog2xaHQjkPs6GvARiu4kCw
S7YyTrAy2DRse9pHJqDXNZ1PRPfaZ+ZF17jKeVMTykCeDNjEyMAVjOJlyiNIkwbVIOBL3X1hJEPw
58h5KBnXtASfqxT5gcVaiuWb9mAtWDJHrxvRfrXzQ4OENMHk3a3psuuzKdnPeo/zdXXAZHnMyTr3
1OIFCfQBma+XQrss1zBvbEhNnG5cPpL2mjcLmhFQLZlG0wQy0QQ3whowSGoi4fttm14uPyhtRdRW
4jcV0/NasPXi2jQ1ANpWwzpk4k5pAcynI6bdHJmRaqhqXetYrbG9qzSGOFC1krDzxjLSLr0yYAKW
8jVf8YZgc+Uhp3YsivXlfTXswBjrt9VVp7plpcIq9lDgTt6Z+igx42rLXov7g1b23xo22UCz/IMC
L6In4x1m7JnOb99b6V29C72ZgsrUCP/o0suYt2WUYgHZob1broCqaRznpTqC9ml2nW0/Gr10z1Xu
vudNG8p0LElM8c69Vaowc0zwE53KI7uZoJt4DeHleNChFUFd9XEenfUGGoSzujBYQMa7kzT3KPjg
xVTyyawK+2xX+MWrtD05rro0/Wa3T+UFGrEHwWsMUSp8OkgH7o05s9g2D7bpXdtlgUcHOoJ4Hx+M
rHb2SReyreULGlcoOu21ruZnJUh8g4T9jrv9mUP7LcddSRY5VDNtWw2TAZ1Zzh7r1XDyy/SvuwYr
1KEiaV8HUPmdYb3Qzp21mv5lBVOsqd9N71xbSz8jf+YHiH8PtXxdTUC1xBuLiEvhC3Tj1bHFL5eI
lbDdmF3ZkqXgMarz6iM+H3hFjkkvDDK1kvFZOmlyFAZuxzkfGINY3cluhcYGnpFxxwJTL5fuiF8z
bEARg42C/b869evCfHFJ+dMB3DXgRovQrNZnD0nrULQvlqvupcesO57mQOTq2Rb979YhCmZK272c
POaLNkO5VBFHNMYnBNVWU+TnIrU/HWnMlKU1kxJrEkEdd9q+xPnzoCTvJfBBENhoo9hM7Syre5du
9+LmkipXoA5h8ugb85fu1i8DUuncsw8ukydyBIo6tPGmicWDwAaIozjXwqwCW0O/D1DBTTXsqrqH
L6Y3aqK0AKPbJVgvp30G1PpuWWyyeA4OLTSJdVCs0uCSu4v1vKQ5qd1gDruaZjmr1LFzsNguwsD4
74cocn9X9aGjpTkOOvuJaj1Jxq9IyexN96cIoi91uZN4wE+uTh/UT14R9F7PrAeFE0JE1UTWQABO
9pSViBKKRCsCFes5NOMYGtta//Pi0wZpghrJXBNMHe82Iua6/bWM7skgqLiFDFDGixVaAwXQUKO7
lxSjgpY5S4Fe1NV+tNms1cWjkGRYFPI+IarYzYt5rNhREW98pp09TJbG8F7/YANzMWR9ns2XakaN
m6WMa5fSj5CXloFV4XaHfnjTm+GUFEtQeaUW9f38sVjuc+8i8usHtqp5udRUqJi6VDft1ViWp0TF
126LEUpm8Koq5ZBV+a3m/z65UJ0FeEUeySlB+HVt1iaoVOPxyfAMIgT6NWTNeft3nFrwBf4TYBC7
hN8fZd+QvSEn4Hpe7PdlMr5dg1jyXrZ/aaC5pxFMWlS20ayQSXT5BnSb8j0adQdDQILmNm5Dz6p8
sLsIKtgxMwnGoj93A+1BNC/QQEFqnpMl8Y7NnDzLoqJeillNCdk/VIX1vbQ6okxlniQiJ/Kd0gOB
Ijizdc5m9UW0+6e0UoTaA6QbL7/pSNVHyhXVaaekWp9isOWERNivXdzAr8U/iAKrrJGW1VaHWtx5
bzoeqxmFwt5N87+5XSfR5EDjbm2TCCRO07Js31AZMtCrGMIOZN7uHL/+kBCWGCmmU8jiswXQiNie
vR6CPxOTBiIqyj1OwzkHkTemRrBOerFzkoKHls3kzh7ZYWdN0ABjOc1Qlndpu17WeKTS0b4tJEP7
ZjTOWKTjY0JGCYOB5nc/kWFq6LQmSdRKlyQwzweoYjgX0UC6tnTcCv5Sa3vedY0qZ+84Nu5IP/7V
DHxB44xbCo6rzB0jqJwUeGdD0gjzokN1t7WlIv3COUNiu4kkc45z5zhIRzQ2upsgk6FwhA6DmPhN
ROvhakQU2HX1jzSr/MiMAhh0MgYDGSFeU6XAAphxp1UJ1LLxT9ZSsaKym4d8Rfi1xL/mzVrRCOQF
JLw+ipwGS2TWnZyGsw4mizx6VH8+jU7mP2J1QwJGh7qDGuxHHc8gY5It3QVTT10hBltWDTVyxth1
8OFVpdl9VKBUTPcr9dj4+W91w6rEA7mEh4HbfiVUZuC9xweZXDyNdBKbbxjjk7Mfmc11Zf/pLBVy
X5FFLWkAuzhLvwax/lTV9Fw9ohxpqLzdklASbuS5iXeSABDk21+tXe1zGoZtAgQ6sQnqBnGjUdl3
hlJ8Lcp/WAhCmGxjfphMdFF0P36CPpyDNgDvVwN5Egiy071q8BNpFmkv1YQ8h8eH5kjtC4ffQm0b
s2phnU2YOf+jWkWdzo+T4JG3iOXbFZJTvWD4EhUM5WC337s6Yxie1kGu205gok6lL2Lrz5ABtlr5
3Bj1dER6/FAnHskCI6Fzc6kfHANxdoeEqXT4irxNLbMmCDPXHyaQb/mEENcyJm4QzSfbdJ7cvWtN
RyVVtye5oGGYggxRJKyUtHhzvLXLHlGa3PGP8MjIP0VvVYFo/3I/OegckaGLvqdENeA69zyAdow8
HacUXZy2zqG+JTAru9+vqzbyJK+8xdekXMZA9xAzGSSZ4SrAXF2vOA5s8aSL6Vc12X/dsV+5G2wQ
HbmxQ0NehEP74HTdQ+Yan5a1tiCIGF+wMn1y9Lm89FXyZq7vCS830UAcaCW3uDKZfIBNeKvFGeXt
vO9AEnIl94eV9W4QF/z80hXfOKz7na3J0+rK7wYX1kFx9TiUQzsyZqOG8A5C6B/0yW8Dr4NY39fn
+DWp0AfQU5kozKszmHyBQNf7ARZ7N0vIEEO5nrIR/M1kmgNxSR+O3g93xEiRVpfHYTvhKywayuZm
R7wJBSbOn6yRqIuKhy+cp8sw9s+2bnrHtp8u9KMciukWtKPp0ZzYeVho0CuLV20gvwNOX9S540vf
JmirXSYwWQYEC7EvVcaUBX0KT05L2Ctua8yKXtRzims+g+1bwAhubN0x6FHmByZDyUZ3PxzlO4+g
0VlH03hm2FASw/4LMg+rYGLgtfW/DTOjuJusm2uN9/Jz1oyvbvQxSXFmOp72D9XgbTFtUrFatCGa
CQPdA8y6OuWrC2/9gNb8AkENUKwN3phZvrVbbfdvrkC8OYaMgVFbY1QzB1ob+48aUWUKQZB6wzUH
CFayCDZBeTSMoA5ZZb3rMTVBbCd/dbrkBDjgsdOfwIidZGus98kqIlnwpOUlC9i8pSPqMXvj5kGu
33cJqnhA+Aadbt5W9lHGxj84Yoj0CeIUFfmJHlIbkFZFSPPkBlbJMH5bCuJvFTPvgz7azi51J6Kg
6G9PpGZx2O+SksKEpOFfIrF/pD9UUTPf0r79NST4lbIJh3vCCxG7lFguVjyZMLVp1+bN73z/HI9t
yN4iRmnh/nGtFGQHgLiR0n/IoZWMcC1NfyHeQcw9Sms7HMAuRfzKoZoXrKKrf2B8Mp4azs5L44qn
MuOWlLHDqVSuCZhpxHCxwaAxBnBduQJ5nfvRz5XPRto76is9H1gj9N8ObrBWYh9RfhtpzvrRQ9rU
K9jFwtjeYI+HUih5al5zhR4xM0i1LJNxb9twnylbYZWt8DWpNh9sVcu9LnBxCGN8GVKmolbOj0Dz
gKyS+g4uw7pKK2SXRHuHrJuPFVsz1Nqra1YvXUb0zMiRstuGtXk68lfiyuJLQBblUuWyd7nX/pQf
k7q7YEd6TzrQ1J1o+DpaPpVdPrIQmrpS26M1QPD8ZqU6UIZqkbsmXQjhGJ587C5BUeFaABy9X/Nx
PRXEdzhK4NFLkjnUnCLeC9cI63lSt7WgRtVoBpcvufqQy5Oaqs23IT1XRsFXy/sz1xLLbDpBLwK3
i188DdR2K/Ftn1ScMnQr7rH+r88Z1JDqnYWyyP8Qjkd+D2SkY8fq+wHQo8IXhJOkYcgUmUBpXxwY
CkvZlbeesqtFu3tqyxjpQk2/0SJIXupJnAayEngwRmB7Nqp8zB8FZWYSgR7rTkYT/9hC915Mijlt
fSmHSn+pfrO9WZ4Y5+ah05KJQjxCZIvaepFuv2k14vTbxYjQZGATS0xgY+Ec/V57nCum4AP0kADF
cRL4Y4KJRmRtRGHGjAxuLhKAV4kR5DHxlifDSPTnrCYODxz2N1SfIhpSlAWDbSBIKljjo3XCtQhA
5HkTYRhmf6xn93Gu+yEiI3kiz6f6AFYg8GnJkoj2TjgjxlOQZ0W+8CVhnN8D4HcfPR9YQgcbIk6H
9MmW3A8Si8tBZuy/GRIz13dld/QT9aXlQ3F2c6CHABpf2pKcH85Cw0Gc3adNAZEOlYopyfkG1XuK
vWmNFqLr4O6aRQjzeLcmlnGMM7Zyk7RFRJhSGaaO0iPVy2ussPEYEhM68tDlYvVeGc5D9WA0jExM
gs9Q3BgaaXlcRizb632/eO0O7bD5b9HVsZIYhJpUiEOK6nu/Jr54qTQ9JfIa4zUiHmaxzMyOjeP8
j70z2ZFb2ZbsF/EWO2dTKNQg+j4j+1ROiFSmxJ50Op3t19fiuXdQeHiTmtckIRxAR1IEG9+2zZYR
IHGVfvSnEZdl0wg4Fhxoccyxvw/AS2KaXfGO9q5Z+0RKmMNIrPuLQNhYjUaOtdLBaNCkpbEZVLMJ
mErvqV1mbA4ewFmZG5VyfrWI4ZI8M7fBNH0lXcgrGltrA4SKFrV11YI3g4353GnOw2oW34D3N5Ra
EAftnV1tD28oivDj3SVhDSVDlmBdTWOSyxIn3ptHA+3jBEDpwMKGaOmwPAysEoGMd4dV1eVuSuHm
jTbl7oNL2BmPiD3X42UYpmLdj8ydLGZWidWkH+4yJruR2hg+2MqRR96KpVdwnodWI990Fc8oVulz
zHONLghQR49pDCRb2SQ6Q+uBgdJfyXlixUBYpGkWLr+kcoBypV88qSowR/K1y5zmrPwR1t301DqW
OAPjP8RiXLZMwV0xQ+7t1nqN+nfbwFsc2QPhk1IdkuHH4n2qD4PVM5ER8Kqdcxl2zqlkCN90GALC
0kaioaFmg3yFf6L0vntZceYnk41Ih72LtccrBufkQNCdVGDGWXVOHeB9JuJm2Z9qbUDXM7+9VqLX
Bu1zpoJvC/fAqgvPbkTHXDegaBJbQ4hndIvQcqK8xu2yyyuAzO3QN0yLbK6SlFW5gVsPY0a2Q5+/
mAbp5rLJZ14WwNpGVibsma6oMfnJsKwX1PNx27bpI4m4fOd1A1iSFkgmS0DOVpD9J9lDFKPdkecT
Ht7qHcBVcXCV/WHmrJ8tdOkG7yRpk/KcG8lCyi76DcQJvPqR2MY+2gZ3eLtybDJleeR/OVW0haPe
7u25dNDNTXOPiU0dS8171R/ZKCeG2z+NVXHX+qmZ3ex70NlLa/Nel46JiZikcBVDbkQoWiWG3JUs
hqgusfSefZd14nzEdECgVY8G2W2l8z0bOLUytTudXaL7+6ExWHSNJZVRNrqk2Qw0CXYpFRJuh1Ym
hi8X+RlIRzIQiodPWzGUriwFBbEpxWsUttMLGmF3rKyWnP+ER9Uhr4qA60wnw2buYUpXUPNEezZk
zCNEuuljmASbsJ7wlcQzcK26d9+YDp+tJDxmlmfSNonjU7II4Agjrp1tgEVouWJSvnHSEwXQ7sIa
n/Ig/g6bWzp6wa13WbbZoaLgJkpApQiTnQQ36l4auMMcEjnHFCEnWz6uPmA4C4apZcs24reTE2ka
GHarnE6clcegtjZQPWQ1Foib+O0tzMTPKgO8gHVPm5X5GvQY6NWyPYYUctOiu1VVUALsiaqt4def
POLVFZF3cVof4qFx2OZS04IrIdxefFG2z2PCQDf3frFjHFt8CQIJcvamPUaDmkJyBPI2gIFdm1nx
3Ptpy7bMenIKUbBLz1k1Sas66wRUJGODFzjjCyfYhyD6I2BKHCsKTG6T6qs9b03576tETM7VwcNI
pRTzQzjNDyWklU1VQZQY5liyKKVdAq7I8+AQSQYo14ne3Nad358praQC3s9YFwX+sIP4/dBrfEZl
0BrrcJbGSUYgx7tBv4wQ1byRLgwzhbjvha9RM9srYKYcT5K0vbSxeMllffHT3L8jV6CDE/dN6gLk
A/zQXcs/v6OO6ITDfdyWcFHWlNi0l6zo/9A3NnKbnMzRDU/SSThfJdHVGmpOM6oPV0YRX4x8XCrn
mPdiQ6XE34zXXg8N9XCq2iShtlkiyxcQxNGJjeLGZvN0skkGOwuvJCsxyFvLjrydkemzoDsZDYt9
ZESZUCwhCmJmdYDpvvHBOUvLxnVRAYQCz4f8mj125ugfRzDgzCEJIN7ci9YcKzdF183nlhI6m+Y5
Q+046pNZBjhxChtGHd0LA7h1mG7GyqQuAXvTbUbUHUfQIKPrHF1gtTm33Imw3p07rtjrSb9Gwdg9
mC1nPTkMNInoTu3ATwOyI7K3Jsn72GnI0n1CDKS36A2Fk45PWRgc3s1kvlTpS1Sb0QWcknFxBCFN
CHw/0yjce+fgFwxijmY9ZwakpIyYTkplJatFwxQvlcS1jE1qU6vsB08g724Ra+ypdCeK6U+DGEtz
LSISBXtc3bwV8F8eGZ9dZBZ3D8Fkn0UQ5EFxKlha43sTDsFK5O1nu/hrlOkjX7L++uf/qtW4nVqT
/aik0I/b5MvV/Sc6MNVkix3S7IRJBojbumvcgsfYD/nF8UNZwVPK6Dw1BDgEG7Qqz4sD8b5D2hst
AgtUnr7mTWdzlCPc3AYZuyHg2nzz5Bow20n8HJKgWMGKw04MloPMRkrVPUjQ6djgwN/yzFm1mnJj
AM47q/3gpZwebRYSDw0HkNJ236N6i+nQxlU5LRWtw5cjEKUatJwooiOTHPvKnzxs71Gl8CPTEFrg
2v1N3u2YdbV5rPs23Hd2cJZtNb4nFaDEru1e+IPlrfWcch/KdDoP0y82+uNpKJZnmqLvTJTps7FQ
osiE16u+c48ZTwPe0wWYIdvIMeHRvFwY5b4v2nSXmBuZVDRCpBGqS6lupoKHYJq/8ecRylfeZx7O
EH4sXhm4Lrt9rH4E7mIPm5TsQvUm/RFQgXf2MP2tBlsV2/Kxyfv6JQ7Hl1lCiGBTrM5wwk4yF95p
NuI3o2vyc8KvlqJlUsFdBkfdd86eq9lxgfltlQESN6IDD52LyBWJb99XkAykqNeuYZ9B77TPFQ95
7YawthMGWpZVQGEpPsw5s5Vo/XE5OqQW2Nyy1fsqQw5msETDdduS5DOBSGT+8pjRA1nmrLkFvc1x
FHPjRnjZ1Snd8dp3yZ+Motij3zYRB8fm96D5C2B2La9TUnEESUnfaoI7JwK09UYu0V2vdLIdh7vi
asUp0aksILPuUDPm4oZmLxxf8bLTcIC6KS3SwoVorVtWkjymn8dd95Eo9zHz9KUC2s+GwX2czLG8
O3myx9jModDvf7SVKS6HpnqGbST2bByMwzwA1Rt7MuAlyugYxgV1lbhzBozBPYBimr2h4KsSl1SK
i/dYm3ILsif57QYqIqil/4YzltKu9SgqNCw8iWF28cIf+j+KC/Bbfe2a7j8/SC+sxTiWJ9Hb/lkh
5R7sxr7weHVO2qhRcauFVqUEIC2jeU/ZdhsDTAjiX/Fi0wOAurUJJX/zJ0KcItWf5yK95yFH/I5/
aBU4FQYvlHqJ6cqfavOcOxJro2II8yMFJAt16IV0d9WjZMoCJ00whQ6SoYLTHVC+Y32nltvuzKYz
P3Rp4lwvch5OYENI6reHXGkBUyvZuzi6MBhU0YbcEOuxRvpHnghvhMF+sYiaEPirGoPJiGF36tZT
Ry+KMc/60R45aGYW22f8j5Jq3Op3gEW964bqoRF+trWrsNnaEvYd23KyAPJgwU4q0qJFXJqI6I/W
c5XWFLLUNuq0BcYwRH3j8/eRieCnMvswDJoz83HA2c0wTL3vq0CvTW+xeqL9WXONrSjTJyUpiQmN
IsXMiR2IdA5tGH2HabeVe6eauMHLTUqtg2Jj2/cjIawlDO2k+b74TQsSNYd2hsUhnnmcmoB4VkPL
MnBIeC5py4FLMyW4wJthOvYsBU9mcpuJ9u1G2+lXPlyznbBoK9LBQuuRAKScyPz3j7hyrV2kEzIz
PBbWZQ5CwqzYQRnBQgsKiDyp+Ufb0fgy6ukY8hXd2oocPEe7rCm8UyS5D3LwaxsPI92Oj2Na2xJq
s09jIBi3RzctR6iY8baaKcqwKU5Y9fHC+wnl71micvKAE+vi3YgFsSBFfs+knuxsdvZzzQNlTQIn
Wvdx+lOTVFn7YWQcZ4KFa0Qm8wpkgxRjp14d334fOtciFgvxRpAwnxprPjvRYi9rs+qh4+pFFu/7
G1phBnGN/lG/1TTedRIw+/Lf/vkV2uwprfrqMukWrA79nLtylgtHpingNJLpykBh4Kzbjg7QPlaD
w6PlCTqQ6A5lnoONRc6S+JiszxNMIuHQ8KFTfaYLwYD7GVtIr2wxmHemsegeZ5ZNdkcHC9xSAhJV
XDyQiM8fcjd6Hyzab2rdtxdQS3caMPsDMc9h78wjuk7M6WZO5WviWK8Jl8sjSPxXmghHcqgxAuSB
Wjh548bWv8bWv035p06j+BIu3V6cp5/yutjG/VRhpJsoV0yEuNhZYl6KLnpVEM+eOMS4Tzwk+nVF
2h3Jctk7lQCOGrPFrV6q76CrCLqV6Vc9wQhJavK4lW3Z6CQqeW/NH9GUyTWKCX/4QvJMLgkZW/1b
EQbvEcj6kU/iibqzapV5nBJVb9DUl0QfbjdkYAuycgv+ZaJ71hvvKhXhQy3pCgePcEQ0d8///Bg7
3a9dxtxz69GakLVEB+cNIzXoqZhZR4zU5QTOVFCHA9GhDDkxDkymD5Ab9FESE98UynkOTF+8+qKn
2qYg0eUZGJwE+TeAKbs2HvDy+2gGAPB21PsW5GcpOtEfrNkY6PIceJRcZ3lsbxqQSpTjJAHDQZV8
dFlvnD19CHPtbcFnPxKbztA7b0GYvWBtxt/Ia6FyADbygszs9mI7uU25effp0f6GlbS49pmHwVPT
YYNnTnosrLxTDt3rq87dXTGu6Y7DnD/HJbtu8wfMzG+hsEsbEWqIZu1zaY9lNiGkBeBa9SJ5sXUt
eRxxRk4AKz/gKYt2A8o2jVsuBAIqZ8gWOBu7wflRzxSuR4n6xayd3lvNNAlt53eQD+5Z9BOvOT2c
AKZ266rjHduPHZdRtzShF29ZiNCcueHwSS/FL1RjapcgzPt0LR1oc39KCnf6SZDZZqPTBzK80XpM
dULUtnHwA4X4cTvrEzXXv2epvBFKJY9Qu90D30OOyFJUGxGMDMCKbhArrKk9wDawHa16j6Jo/WZe
QuPk3figyqi5aBsElNYAucm0iWvs7aPb2M3qV0k9GCy1LOWJwBYyydXvOZ5mGjCMF46TnBLwXT5F
jkv4po3bDQKrAtSUyAcDeDoHxaC62nSOIn1RaNBiw9wMVruXAXRCEY9HzLlMKD0WXV2N3tqBVLPh
9WJu3IEa+X7GzOgpikDpn9yOkMknqucPee/NJ1I5wE8yXx4mI0gv8JEegrLeaQ48P13u/9YCMAE2
UMrnloqcHjlu6/3g0UtWeSrWZesYd9xxz2VO8wRDFLG6IT01KAkYxMimdTm6WdQwNGeNnk+0gn3Z
LiBU/Iakdq1zV1fFs5E9q0inFNK2MM+sfNraOlt0WfVS8IouRyAi6UKnb76HOW9JSzXtqhbcjSXq
/CooD6PSX0PYvE/wSzyCOXX/13XBULZUrR85pJ1YvlH9yE39tDyx2X2SGoMLNa15/f8zCQdHAFqT
9h5DYzDP5oB9KuzZx6d1aN8pR/NhjT62MjxNFepoz7vol7VUO9PHdZkiR3Lkw7wp/aw+16QwVnOb
vPABew+8G6gCKNvkMFAotgEjQt6nkbs+bMqXseQzqTJqRTQkWB3mbDzm8hAMM2EpquE7sHJWrq3n
OUdqnGYs3lao34mlHhsE73io9L8PauVU5nRS34MCal8aiBHnp3ys6UjeTIEYXtKEr0ZxzW7DCkYi
K0EOA7UXnacS1KeuWMaV2TjuEpzNO4TKhtg6FPoiHOytlxIHbyk23lv61uYGBNi57HgjeukpLpPv
fDjZtmjXPLNxVHtcU9o7jUT5N8w2HhZIU54aZMKs4bdaJtXLDuPPxvKagEQI5iOVECZIaTxOneFW
qZDZJibhmnvhylZYZuY2ni8KFF/5pDO8FbIiFlpFmJR73PCjIkRphy0ERQYwlL445bGWMCfzSBxz
moJ8TUaPL+Mjx7vtOj6QizTxaZJNXvM2aJ5xhHFwmCK9L7uBAR3Sfm0reD3ewzQ6OMMy4xEAbLKP
iSVz1qrGE+eCAxVs1l5mBHk4VaBNUy96pgXmbIcQERrsZGsdeXRdDWF2ajKz3OPBgTChjGNPrWda
UYYmqjym8jZ+TQo6Z/FoVhuJW2/mKH4RtpiB3TCypcKN91Yz8dBg3pdecylUSTEsHsbJYBtNB/iT
GaTbaXbCS1r7OQpVVXIDqaOdzePRbQ3sQ3Nc7XTUNatMyPyiYkBPVX4Hj1c+hn2zUOZy6h+L4Uv0
nXdPYrqtO57hK9UY4zblknixRI8Zt8Em36RFTDoh9lfkR0mRpXpcOTq3Dnik8bZ48aLCy3ZNcoWj
OBvgbSlaxb65AV0R42sZjAZESqHML9lf47K8JdmbTnBetY75qMjyr0yKp3ZwRAXNg4EITlP5xy3x
1QdBOEGoG1oWUsPnyNkgx9Rq5hzx6vadQZV2tVwa6z7o9rIHltkSF6sgq5WSasaGnQAYk8HfDHk3
HT0RHkppFUfT/0Bo4RU60B+DWZblVHk07fQ7x9fSSlWjsyTZc8knB4gju+X4+WTrX6Hg3PvF0ej0
2j6aAD6kbTmI2iD/JjoUT2MT3boSrbNh90Jcwsa5wKHL5DV6FQm88qL97jJM8ME5Y21XM1Oyd00a
lpvlkKsLEGaqyovQ3tWwj++hkhaEhWZdM1weoqRzNi6WF0GS/Sgx++GcJ0tguAAJ+0gF29Bvol2V
KB4jJnn40CR2oHycsYBnUsL/fqWxaipYbTOZQDqmITzgVPglNfUwFgi/zIqMdSzy6d76/joI/fhu
j6XcJGx90b/Tnd1Mw0tEYfypCuxvZ4KTQTQf2qZHu5kQCdEn2ml9iqAweLaCnvWhOs2N+xeTmrUD
yoqvMDDNj5Bg1MYr2vZIA/S51172hLz17Bck26ekrjfEU/UhtQpKvyLzPrf6yzN0tPe0EkeSPdPO
HxEaqzJ/Mdtn7nbr4Df4UMFPr8ck6j+mzsJXF1PqoJy+2w6ZSN9dc4/hdD4ObfoBg/zQWga8Odns
iabhsAuSmc43XF45Pjxy40nDZt3i+1o7ZfyUtRMnC7aMnt56BPiz0GiwVmDIAfMabzT+fiBVlHpC
83U1fsChBA4PHg/BWanQWLVLoWRmWM9mEKXnMOTf6OEl6ooGL4FZnN0JAmfihARrUrBxmnrXTOY3
ZyhfByxQiifrqh6ij1bEziZv86253C8G6wbhZJ+9WRkrlzoyy1PfjW0HWzNFEWyaZNdlWIfyCBei
D8Bqg5pJ84vL3x7QyCsRYGx+c3oAcMV5JKz13RHRG91EIw6vUt17YW+BuW/Rf4wdrg+5CywqpWDw
YlNUwNIzBUHYfa4jRcIyNvzTuPygp1Sip5HQbnja3ehca/Zep/4a1aTPgeLlnbf2ZfKir6TJiHHP
XbPHdPOeW2DD4iKCcNJW18FgJ2knlPp1JbpSaE831Xlqx2vpeaJE8hrVXOtDMp0KxYRPDuJC69Cb
IVM686Z4H9PQeoDYgtaTGK+tH2kkOzIsUI/gLqamuybAL++173ArFtEuHh1zWxa2v1VB7j/EphCr
hJwaBS0+g7zUAbuZ31kX6LtuEQg0/8PcwryxIhC1NfoImlpxCVWj900U4Dadm/IUdO6vwpHJBQjZ
sy8dPO8ZrXVz8F1x/5ijo65cV6lq8E2bOEmW7PTANgVlkMCYAuuGxdq9zQ0w8X9+Nabn/19J8k+x
yMskKRb5+inTilyjVum3/r97RVwSq9Rz/I///b++x/8Z/6n/m0qS5Et9tYlWX//N7/tPH4n5LypF
HGL6ruWYgQipJhr+tJrWIvtfHhqjEP7SWmT5S7tQVSudUNBk/wvkjykC3/UcB+GDEpP/FJJY4l+e
JSABeY5te44VuP8vhSQEI/5rh5GHM526NIf1hmdarv9fCknsjpgbrodx6y2yjppTmJ/Lj8HmRfvP
jzbLkIo9unNqLz/mUj/GQVleMHe8pmNcnwxcuHOwVMgmwZNF8eqmtbm7WXhebVFvg2wIbpT/8B2I
1mFYARHbT92dD4A6EUjnK76aHKqpCS+oTsxbIRp3OyAAlVn+E8l8uiIs14uVKd4mNtZKIKGfZPEf
22YWAEoJlSayOVeBIc+NyclmCubfAh75WcI2WTXeqk9cLPgBBinLN8OtLpba1IRjA8HlNwzZ7QPN
FttYtLfIYjLJzHG4OH34ZuVzcPQGa7oLTjE1zvQN0JL64Gfl++wqjlRdV3EwTsDb8iEf/HKETOtS
ZNIh0Cx2zf7qAGavyCvsMtyHB14eM5li+cAqwDj3rdudxgV+sYSX3dZi3A9fsGC2B6bSau/re9y5
eFAiXnX4RRqfeKYxB97zkJntU2f8FBacKgPRSzoEbKsGUKLorsho4XWhn/z7B6+9dOtFc09DlFnA
oEntHXtEWIb0asoi7i5ZlqJ1QxlY655vtCyokEgg63lpcI68VgBKdqdNMsG7IIXAa65IBYker19j
yeRQQ/HOupHFa7aMHuWiFmPNf6WRpuNU2rUnu1T1uveN+Bo7YGlnWTef7IxwrQzFO+jcPzYdeniu
0ufR7R9oVQ+pSgiqX1HWPaEEVR9d7O5VgUPf4W28G9nR7AsCGjsS4vKRYxY6C3nycyCKYM11tZwf
40PnDzXebfrnLFP/qd2vgT3JZ+ZC0AosEkR1N4Mz5XhUQRhN0Qf+hMSJhko8mo5VX0e7Hzfe4KyK
0tzLAVRO2Mw7RPerU2FK1m0QH+srbrV6KwzhX2vqiA6fAUHELVe1vLh6+uUF8LCDTNwFi/Yjf2oJ
wqOozlGXv0egS1TqNA8dl+BxsTQRPgoGqhzYG2HgkT+DvogGdG0p8caldWcDBPAzaAxDQ5zL6PZj
LW4gQ7vryP5gN044NmycupdwiO1zy7VZO0vXeNKSuSQE2kyQXKfIH1e6aVAahqw5+W3CuIvV3xv9
s7n8UPO8yWEM0n/nJxt/gQaJqgr3vhdztqVV40TByWMCIolj9uAAS2qjLSytQ95IcdNe+d1ERnTh
QuKeiSzA2bKu9h1iCl6viSqP8o5yU74lhdxgQWvXJRrkpx8AKXIyA5YQR6mpiJhh6Zve8YsHhcqy
CUbfPw5l7m1Qj5hokDgvDtjCPspWnYHwGAz+X0LKZzKW9Ra6EgPE79LW3ZlQx3TuTOVsha7NJdvs
P0T2eBS5PFA3O3w4PDo4kPY8OjKpd7kqCKMCW4Vo9JL3MSF5ryQrQvAAU3Dwm7Ib2L23Hhb4L8Rw
Toid2Z+bxcZZJSwKC+FZa5Fk3bWHGjTTwsvicYAyaZAnDV3cBrwsWL0g2ysLzxXCirWyZ/zamqZT
Y/bpe0LaYmlYTKh9k7PSpjsuK6ZqgBsxsx8k1wg+EBpSSpXj3mlBIg1VtCs6mezF0Oi1UdOw3gr9
MNXbWff9Wpe+2GFaWqrPWb80vZrATT5gjXGvHpUDQ8g1RpXzsKZe+w+nmqtl2JQQBDjWipp+eNl/
QEbYE01XIEaQEufI/JlEe5nxwBW1kZygpa70RP9dEIoz27bDHHt3dkvA87t0H+YRNvzmyZysal95
5aO9VBo7eEplTTabXrZ1apbH0VBAAKH9Cjyc/wDMsEZSuoCAaJm4pMcAdHYhDoE1DmcHA701ty86
RlxPxfTqLc3FRbskE7JjpgjtUdQaQSbARjKPn3YKNcWGrwz3etikMn2BAbF3nKyFvoqoC7xCejbN
MqLHMzL8ctLqt2WwdMBY9sfH12nHjlj1/fx3wiMD3MDAeKZ9LP+YZXrcESHwilVgioeiLb6bFAQx
hTAxbVuHHkMeOe03/FbvM6Z1LyR1oCJaCXgqffbJeOgLknglsIC1F0A76oof1bt8eASpMd9aOyx4
PHMzGmtK423Au6kj4kYktbl5l72vdWvSJDvRaX/18TC73XLJJN5fi1TbabKrdPUMXiMMS7VOcywM
Mc7YYGpYLiWmz9+crNKgxAfJjW7tp4G7MYAtWLwZiAENbBtxgrJem//2M00UaWkzjDe/G1aJuCJS
mO98iImEYcv8eWtiOZGOtBp+26nIzPsQ9i+j7z3VIXrQiPchU5eeunkC2D1MfwIEkZIEmiLmK0VG
OmJdbnqPftOm+HwVD4nYeunq+c4ItHNC0sciI/AaxEx+1uOsY9yIVGjEmkLRvCCA65dHp7TFeer6
DWJucfJUQB9WJTJkXWHsujp11lNvwgGE1L+Rg3Sf4ignd+X27dLzuog77ltJn1oNQ/zNQ3x13Dik
vIlu09ADt42GRjlq9uk31kBFUsPKxQcSxyaggmta5FfMajDArQsrrw66sT4htRdO3Tzk/Qh6JKVm
yUK/YkWVHzwb2jp7nU3tq3Sfsj3flMUcnXmJfTJhJXtAJHiey5Dog8GqYpNl9r7mcoMzV3WUiw6v
xmzme5dVEUAkB6gGCQXwAayPQvUkcJ0tVEN8dYujO28q4C7LjqS05t3EVXfIc7bYBe4J4KH6RlVQ
tjPHU9lZ8q0T93GSFTU6Tb83o9hii21wzwJsukin/G33AQvSxYRjje1LF3zUuJvQPCAJZ1huV71i
jhwGnArpUkfh1l+z3wKRQ9Y5ZY7/ZXald6WeeG91yzlSGMPdLD215rz4wZ4GV4qmnhsyJ2wKzctz
hBGSDFJzLKFu1abIHnKFT6OA6ShmWapo4xQ+lie4bNOgvhEK8TGcBfrk6xEckLvyEk8/pqk0H7kw
LGx4sjc+IGY8mf5wqw1ikHocAzYEFLChQnNqRQjwzOYTBBq70QGXtlMawTZ3dXhO4nzRrSBqFlNA
JXZ3E62bPozekLPqmrITS2eioBjFPBFvmtJRDwGmWfrv0rPNV34OmS3DKjhpcnxbvwiX54wWMIrI
R/SBNmhs9r39ZMh3Z4wxPttsOgwl7wEiD69Use1btoaVTV6q9am64/MZsTGlHgi9CIEpZmvIiUn4
P56W1jnGin4hvd0fQ7cGgpSl59K0X4wuoA8sbUNKgJCAc9Vu09ZWD2RqDkAVu6exwYcces1myon5
9gRCwAYEuwpz2NofJvkcMdAvBBGbgPTLJDStGzUWq4mlqmvE5mvoLPNDGV1wtNzEgLHfTiaTe6xb
Dxmpz5po8jk26RO2w/hU+3js6ipDOkQm3Bhz422gK8JwwBp8cpeDSNaYdCVEDn6hqENr6bqO+9No
2L+13W5WwaEMjPNcVjXMGusdQjk2YomhOM7pdkjJ/1/Tnqz57I/ZSvG5bPwghhRrNk+TWTYHZXgE
c9MTbY7Dy4B581aN4jwjwAzWwJbUe/1nBR7yl5K2ds6FHXwPpaFPpJu7I9i4+2BqAzubB2MgTvVL
CERkVwUiX4tufPdnsEReXdf3SkL2KPgjdzIM4Zek9kWDsne48nxjeuhMDjxkbA5mQq51JpYY5NZw
r4RA6qJBYu038TXEF/U06oPXZfLBkSAS2vqP0k77gEiHcPfGuOTcyHefdJP71ynmJO7gbgdAhVnB
Vph8wC9yeJXx9BJXz6qBiDNNCpMrZfBb8kDGZaQj4Uybb7lhlNhlgqtqjBVZUMUwl9XMWkmHcwUr
16tjk2ELC1TVgfT4Ko25g0af2sn+4kMHf+iNBQAFgppIzDAl+yRxhmP5l3WvsWrIUQ2+T7Fyktlr
9gd/DffvTN3BBXPu9NAG9U+cfJhm/qbJKB9FMk1Q1kd/G9vOO1v5F9vQ9j7j83mKgPIiRxH952gu
5n3a4WHKjPxZG8N7XlKPFlH7Tn4N3nXm64O0Sti5etyHBQYKPK1lbj2OVvMn8whIuyXRiNT/JR2e
vlw/mNxy+4BeVGxDq7kkIX7WRRNO7aq/TSCUsFVTH8BmrTx09GLQrylcWsGDiWwenBa7GWgzmIO3
Kvo1vxP+yO6WnrxNL8hfygziR1C4NDOY1xD3+r3q42pl8D1uuM3565bUd5X5q9BDecXpf6KrsTgg
MeQ7A5bx3kyID8sgfAO27Dw2UbafGDS3fQdwyEoaDlujCNaJ5X0BW0oePM3x0h2jCzlQwgEsxR9j
KHxr4W5xRjkXu20swgA1MeQiv5DrgIawXJOdDo+K0paDRzw51XNxrNlQnDCdbOLRD652xi7CqEo2
soZBBrFizA2GHnpsR3DeTa86Jg+SO8UZ3xU6YEJ6vvabO+m7vTFKun7wGpaLqFh6UErytL55M7FL
XuHF3glpWBnKZ/YRzlNBX8WKRw19UUMTPowCE7wTAMqWvjRu9JWd2W8Ds4zq5pwoVjB2DsmyFH5x
Nnufk0PaQj+wjFvjyuZUhCZmW8A7q8LkSRK/cFmWNwbmnicscyFuZ3aG+JysiU2eDb8fa03HM9/G
yBw67i+rV9a1spLuLsthyzs5Pg4iONcyCS9B4n0In9J53nbYRz+6XJ582xm+woAKaUwwBdJk/c6/
drwIE0KNKfW9iiH7iwSiWBr1BFskI0vrzmpfwfq5jCUNsXGmc1Io1T7r6GCLUrd6HmIe9Q4bbMxY
SXa1gkYcGkv/ISjClMqw4QmiKtGAF8BPm2NlJPuestxT71WXRLbWqvNx9ITaOHr8fetAXiyRlhtH
JReHVrR9CWNwZU05UBEQyEnsHPu0vEhaY6PgGaPrxeSDW3WW/yeXTocaMzzOTJZzAZO2HbDo1DDc
6MD04FYdJrpVN3AD7gVEtrXhWa8Fu9l94Xo3z9HpiiDscz5I/94d8iFgOG8CsaonShsTM2Nc/z8c
ncdy3EgWRb8IEQkg4bblfRWN6DYIUWomvPdf3yc1C0ZPTIxarAIyn7n3XH/Zecq/Op4rdoZZmoCy
T3U2tFsa3Yrxxic7I5Yk9nIohhelBbXU7xnGqctY+J+zlcWrKlJ/tX6qS/HuAsxCLD64x4kiG+64
OndmuzFyERyRI+wja/JWI5L0dQy4w7Hm/0yfmT5yMhytKdMIP2U65KaouS072ZMkiSJxjG8x1eVm
kTqZlVgaLxFfnjJ9hL/TGyFie+GyqO+rrdHbOoOoeQnzAmd4I7/9qXoaus2wVB+1afcbJH5vwzD8
wgXCfM/apA2mX4YDZ+RrPwBkdioBct8unbWhiryaIsr3YWH/GFF3dybyS31cpEOvggPDjx9cbAtR
RMJY5Rh0t56q2WE6co92DNWi0V6ndPAPYS6+y26C3m94ABvN0CezhwBKvALsR+Z23ugzYS0Hh7jW
mcOm773uirD1yJww+yxI0l4ZSJvIzal7GGlLeyJwiqwNesgsvdtdeSNlqr0mjrgjkpBrH6L91oWQ
tzGRw91gFjTIcoAT+ICIVzP6wXPaZwz7WdiePTE5OznQqI3YXug36/9cIfOVkYbjHUaH3BqfNjll
K572izlOL3Vb+mf8NuTi+ihL7ZESqOoy3uGwxs6JiAN9wtCxF7DkLjeIIwVXopTR31Ma9x5TAnO2
bll3puq2eTpLttNBt5FtyUnYx89MR3/baVZculDgpkpalCVgjOj7m2TT8GrUIgxeyR5/UOOevTwZ
PieffAR/NNw1l1OFSq1EvKRJVrlXda9cJBv+gHrrmxgGemZEJzlBAuixr/cxHz90h9e4s3dVK70P
1UXPVmM8RxateJeEzaGB/rkxYckOofmZaAwdvcDKcjkBF58Phr0RavP0UC8NiMpq3NlxKNZFNS17
QNSshgyO2Zn+hwIQW1fT1TOPUI4O9QT4/bM1EUEOAodiELH5M0qSVIyQuZ5VORvL6b5VXD3Q63tX
N+ElWv76Exet5JBbZ8iGzDb6MzjeSIKa/Zmy6qiUT0KopYJVFmXngrikrT/J6sD3UW3QkwQUUyyY
i1mqF1jnHzkeQ2TvyQfq5OcasihhdQmxS/bdGWV+a9puWRW9wWypxsTmtfm65N5+HokcVEijeZJ2
g1DVrinKp7xy3Hvst9MGmlQpRom+y33ClGlAm3cQhvgtGETXPw8N9b0f1UeKZyLROqJchyh7RXkO
/ln0ycFovy2XHbpOsmzyIX5Fw01KUFojtYrl3Zs98YDlcWjyLiJfku+6G48ZXRFuIlICAbXvUhfK
HSfusq999+zfMey576wDuRMmFJhLmGbsyNvo03CcnWfbF5OlOq9egf2OqQ0j54DQHncll3hldEty
jyKcIsgxyKTYpnaLJL60/E0za9Ok7WI+oX1lQUxQnquYfJavUYxouUhjQoKL8TIA+Vth9ioOPN4c
qlSBqygznHXXmNNu7AP07z7+A9Nxf2zGbruuy74mVfnHdC5ufoh+tiz94FAuNyTdt0Y18zYtwTHX
KqxOlYG3BB2nuoJkmMGuAOAtu1teYSFwAu+jawZ75cr0neodUX5mwDPA3x+LP16i+m0nmQvafK6K
Ohh2f0FCI8oJHplS+Xx7I5aAAjhT2qN2xGEhGFWuMUGdvGq5DAhtdkMdzDsjz09TTg0HXv+cgWTe
K3gTFM670KngqtUw2OYY/8DoQ6kZhheSA51drYk4waZkZAfB3cF02aNwqWK0nQUqlLFzj5BvyWwT
3hYfGYdgikqarni1mIphdlQTUspUhknFG3cCnmATIDeC1ecZ9JdyFybTAdHKmTOukx5aXoaOFpMN
uAf4FmHefTdhYp8Np/9FA15uQlaVUw9uLtlJMCtbTK+PBlIg2Jl1y1J+y06i35ObChCGZ6RQ4jQb
WEvzzh93Vw62acvb5nPvcRAEmrucmj+uh9PEUAvxDWFLgoKFoMSNDXB+8/BOf2Ts0L5BIZnRAyXB
3xy9y5m60E2ZFFUyY1i4tO56yPN6Y+LCQc/3QL3tQM/HYzJU2Nz6BYd/53LqBgyuEn+HkmRBXIhn
rXe/pFumO88lUtU5zEv11khCLhTrqLyvzkR3kRw5MPxVB09giUclLFb9QmyqSxbuKp86xgrgK3Li
BQlSAEWjY2zE7ybAuR8Ba3W7uUSckr2mY2huXLIu48VvDzF1FXFQK8jzRJ0XxFKaVPlZ9bb0Ouk5
BYEuyaEgK3RPEqfzHEWCRfzClxM/vGCXLUVMFrx6eD0gXotShkei/KnjpdjKlDkF98mHIFDRJR98
VzdkKXbqbgMyW02tCc2ihP1ixClWpuQrQpl9GGxWbqXJk9D4jArThq/TGMxL7VUxOJqsO4kuu8I6
txm/1gOtQ0x9l7A3cp/HfJhBon1PM7mqHD6ez8ZLxBD+UvKWZ5SMwLJc69xE7Y0ublMy8mofymi9
bTxjkUF5fa3NktG9bKi5kvKA+QHgiWOuvNA5NsBowVTR1gbNCB7MZvUfWNewQa2KRWljR6m914xZ
U/jmxlPGW6EIXTGnbLVkoj60lvMeVtlnV1Y/ZmyonSHR+DvsEjHuwwkZCalY/rB9apheYN21FZay
0ggfwYvddj96HvAak2s5gqu8xIp56AI23bW6czKol8oOUAyYbUNtm3JJWEDmxMCMGwwWNk0v2NvO
UtBYgbYx3LrY2Hn2WdugBcHOZXtYZh94G/ITHqLnlorwMDKaT1QeHHnjn8e4G64+6hKzDtVj8bNs
VziatgNsb222U3qhDTvVC576csA+Wwa9XNcyad9SyRKrJLdE5W9j1YYnLv1mQ6xauo2KxUeRwZat
I7GPP510rZA+sjMjYg8xYm4r15m3TR5tKVMJT4/JrBvM4hnaiDzX3nA1YqSKDWBBoEG4glyjhRNC
JtQBKPODoQehQgLENybZM8P55VfdCU6zjLBAY1I7uwubdwMp21qFBrrkKvE2kRfCO2ag7MsU86rb
LmceI9hIeg/YQuPsJ3u8Y3eprkmMH3iSY7CxUuJhUXz+VxZ2jP7Wba9t1v3uAnrfHIDzPw9a7kfe
3W6apyWYBq5Kz6N06cxrTerKIeyMX7O4Ftq3kuELjLBF4aupXyd8H2D1P9wGtD3FD/P3lLOesNMz
b4Q4tobDGneZdv6k3E1KLhtwtgQfXzYgi8QgxtqHLaFeZDQkzNcBrIcZ9KSCs7s1ar694JjJJPvC
DnNVTDpSWrNdErC1zdHjSeoacCXQo0Q87gV+bdamGLL79jj06MH+/UA9+r645nBwYie+V2SbrrlA
iHG2kuRu0xo3rGFlAl0zTaFcUWWdkKJpoW1SPckg2uL4Ja84JTYnH8lsd3w+gs5gxUUogM+AzmBW
Bh8CFzwpBCnWbmBv9W5MsZAnMvGPZqbMA7GU8Zotz35cLPue9ePzAEtxzSg8P8SpDf+bsR5vIyVD
h/ubhsh48peyO6KzPsEwwjFLbvmeLCwFPq8zL2Wt3lETxP/NE201U10ISxb8dGb1j8on9WTppxNH
NcZQYU77fFmYY1eE6VV1fvVMM75WCcS9AIQnZwAkHFIJEdb4ySUmD81ySIzv3P+sDjQ/iGWCeJUF
Kjhyl6tMq+dq6Zm1I8FfCkEqfRbfpsJiAu0al66gN5BwAbNujyp0XDW6IbIqsOdO3XvXoKE2MJP2
aSmt+NRZ1TenqH32LQt1ZBKQN8D4G6c54/PC/iVzoIQNcwfAn/vcI7qwNTKxHnBfA8sy/AtS9/7F
BRrTh8098F3aa7Kz1jZP3fXfj1CWxoo9ynow0BRlOLnvBVHHtiv662ilBubXYaMqZguqTvgI+onM
Io92vfSmjzp1jUNkE1hcypYrE0mdnZVXcFLQhBhQhWFLU2OzMNOj3U7G4CCVvAVVLnjUeE0qUcqN
LBThoAZTW17sfc5++NAzJOFZ6V/dxjlJWgv6WsACYNlBNDfforV3ztx0L3lXkW8siQRtUETHcWbx
sjHdL2NT7GhJrA/EEetisfaILoZ3bMPxNmtMpuT4Kc4JSqgt3k8LEbaP4yHK/AM8aGtt82Sepelp
6K78PRPybBD2bLP1Ib4d+WVo61abIYbBo2iB4/OIilZWcQO+4UE74Z0bPO8T/NgT9oMMQMby0YEs
hc2+DaR3h4ClyQ7MXkoOn0GnVNPtnJuh/U3D6xFiDQzlXcVA5ICimJKUa8pwpMUNrbJOwE6d7I6f
/m1uycZWKViDXOdlD0bPftRMLyopH1jPuFonLpDCHUlLY6+H/8VNyd+OCeKmPD161GOKfO6UoG5P
J3aPgctSB9kkyBMAQDrXu0bisFmSoF9H8w/COijUJOCsFWtKS+eC5zohnHgRPo34L6PgpJOvcqje
ApNewSVa3CNiXOqscYPQ8VKnj5uoH4uIPPLO/F113XSy6SVXQyfeAr25nVpj67fO34lQ8wAZtVeJ
j3oavy1Cz0Odfu7rHPTp23d/Eb7e7gZC0uHSIyqYKTdIT+fcNlbkwZJETbR6DY+SnRiQDzLXhU5f
xwvOBUcge0wwe6YT2kei2j20JHoee+icjmBPku1HHgB/RlAC2GfhI+We32Qdlw0x8GNOHrxHMPyC
MY1sXXFlbD0xCfTYIsKcuaaJ+FVa2I4Zwgw15nBqYQNwwAOoxngoAxuLMgrHtkN275n9O2uOGHyk
eF7QpIoUySXt1Ml0qnc/H5d9r0A/TUnHVByvmTnjvYpMeFxW+4jtal4ZbfaG9iNiKPfKvusF79ST
hC65U20PHGB+sZQPfL1j+JnE5pfZeq+jiM4yABlLErFrMmzi5lwWKZA973oDbYbKP0MoYauurHEt
dHR3y6iYkVuq1qfLThhUeUu9xOtl6DpgKLpyrFh+iiC/5T2nlpjp5gtKr1mGr639B2x3RzAOOtGI
U1y15q8ELopPLPEO4/l3WLjYF22HSIfGesXq0fP5K3NlmhWuHsn2nZ4T7kGOuqtJ4BsQKQKIiqyB
lJg3DFPAvuHgNwsnHnRgXNqTu5trniHc5q9FYL0llkUquqoUy2HsZ6ONfS2W2A1zptSKJ2kVWOVq
a9n2iZct2CVqZo+sSUBLIH/H4hzprrlu0itEXObQLKCrziVbqd0wvPkQSmejKgb7kQkx0cFnkk6K
wdnYf3nyDsivWUWJZmSwXFobBVpKxNrxNiCUkr6y+vBQi63HKF6hdvmpsGYyeUEGC+p1pYb04QsF
9BA5y5C5f4wcV2KEVMpOxb3v3Wvq7NLhd9Uil62Xd0ek7uUfou9PmkBndlxIJY2Tfkt4lutKR30Y
zX2BcXXw3fy2BHQD7ntYIxMDATUzPsVCPrP+wSG/m0LYDKSH7oNFvc25A42TVU2tJmMj8E07buRs
ZMWQsw9K5BfodyvoD0DOX0mLWXvPQHd4UvxTP8O08AsqQMXNMblHxBiXUuUvs0kWQaiBcAsW1sp3
SG0toanHhLwHWaN26NDXqKpqECDVHvhkt0OmIIiprPYZydTEMCW87q3cmU35X0KOsreMt64cWS+T
s7t2Rp2fPYChccYRRZTFfRlZHZYIpD00PyO7YRdRlb/ER1k/ZaFkxaaD31gFrglPAtWFRGhrLXQj
Q5OJcxLZ5iYm6RrECKlGcYmoD8GAfI+Q+Y342xBhvqDnui5VJg8KiMo6SpxgH9TP0jLHt9rFCqRo
a68tO9LJVLrcIswmC83DRK0knI4HWAU9a1L9AyQoFnP9T/awAWFOp90VZPB1A6las3eLK6ov4n41
TWpsr749PqPktg+W3eM2yuyXiTnMQ+K+fjgtKyj2TXWQRNeU9dYeOPHEcMK2LhXT02GxzOdpRJTU
LDmJKCVl1+A6MUJpdQxi99vy0CCgvrgKPsL1OGKMRTmz4IapTOuJPm1LbLJOeJK3pF6eYm+8eA0Z
KTFuffQtsDg9MPYLsV14wF3IwVp5GHD9YI1d42q8eErdF7qjNYKH5pKFLKnz3HvYoT2T+BY6F2dP
WOoJ3dTWg3uy90bG7kOz9OsBvsEBwTKZqs7ZwYG8a73fKcXfCZzHoSwKZIFr6Y0kpxGo7If1u0mw
Wa56dcyW/k9uFldPkJFjEqs1I20+sBZKbw5wao4innYQSxx+fW4+lojFLlvzQ9PK5hhQZ3pFHrOr
yC09JuXyLoszIxNxysp6uIWpn/Nk4TUBeDXu/Tapd/5in4LBDm626PVzSqxtg1AkWiaUAsm4SS0l
1lFm+2cjEP1qsn1vM2G+gPE321tpFkwCEUHOirCtdjKg58/OuHV8azlMsCoLkaRHn7uudDxz5bp1
fAkCJmO80eHBEP1v12oOLWrBu9lbLAkW8wrxQOwGx9yDRWRQrZkN6YhkqTC9Y+MG1MaJlte3/aFw
LevEU9acwIuJdqouKez/2hke0ISae5ZWYt0yOUDwjLWOJoucIGi068iO7UuweM9u21a3SgebL553
mfmtf8XMgWxbwCESXrBeiJ5mlIcABm9UEL8rss5uLu8wJ72bbcmFZZmHKKiSfvQYbPOzKFpzx7Lv
JUq6+VZJxa46pG/o7DxYuQWOMD6Hszl3p6g2800pA/+WWtB5B4zcTlXUvKY+WSFT9QIvDIdP4O1y
2fJG2QnJd1m8G+KwAAdtxZzGhnn0y5FIWT9CHRQ+SaQNmLe9d5/47ZPlFtcyqdrXUgheWW95l3PP
qYHCcdubCyM0bS6McpZnKqr6XU91ea6xqfqLGxwmO/gjHGH/yoPlHhCB9x23LAsTsfE9WwOsE3kF
u8L6JxtJ7RkrtS1V8Tlzk9kA2wOm4ouTf7Bw/kjttNyJKt9FxQxSrAfAhn8s0vXPj9cwp/Qj9ehI
l0PQ1z9g4jBD8ggAQX4RbkAQADQiUxT6jbfBr5hiJ+rpsTwcVRI8d7uwmk+n/I3ixiGFrOth60CE
7EZDPOOQzBk+eT0OKVypw7r0GRDGc3SRyTzv4UINWeCuKmJG06Ij8a2b5oOkxcpasoXaGOWVLXeV
QdAJ/qGxoD4cY3tTG/vBNR9qrvtLIyH7FdNwLYPhbZSJXI/WZihTDjcysjl8xGpos9+Ra4uzdYxm
OJ5soBAkoCIlZBW7GDAW0lubxPnTtJN/CCKMjuLNNrNNlC7yUMnEJaotPyM6Kz63rVTJO68u0R+/
CRlNv3xim8hlh6dqjdaLk3hyazVQOPNZWGvCm8KHIdjbNRanaWGa8tDx+vahHVGB9OORCuJVOVaK
bKXPLk2YO5dkKUparKzdJ4kiCmWay+c0+zDjN4ORZ8Ru5dkSzbdqIDRjrnN59OVqXPxhO7nS3VJA
JHtZSI0MwfJU5OCw2jkCi6BvLfiT1DAddWLCpJAmqqgufe/Rt5ct0S6IzNY2IqB0DKwbeOOtHfXz
qVHLHoLTuO7K2TwiSSKORJ2cEggAIRIPkUKjZCNmpP1dLX30DFUKd1CVk4EY+Cj+YvYSOEP0xuv2
75987RahR01IwmnPpnaSsBj7QmwZ7+2ZsUfXXD2kxTnmE8D+w4uPHcXHlpJrfwrjqU+wdvmp0d6V
ULtYQuwsagxvwI63WAJwO1XecEdBSas7Ff2js74j7YoJtT8m1k6ZSHtmWu2eKbSPBmYDuvucYBzt
sWFlVD2Y0NAlaAdOo704nXbl5JHxix27s4Gk0BxGrDtLiSmbmF2tz5suER+iI9FAhib1jnb+ZFiA
Wu0FCjEFDdodZGufkCJckcVVXFyl5X1grYfg51A7jEW970hGJJXW/x1r9Q0unXdV4kbysCWF2p/U
aKeSrT1LsgADnqWWd0r0jzFIobko62XB53orteUpgrnRDhJ5Ot49c7QIzcEkNWKWwunbPEztn5IY
qRLtqAq0t6rQLqsOmZxTpr9sxjCrXDux/H+eLO3OgttCD6AdWybWrbgf/a2FmcvB1DVqdxc5Al+u
9nu1pNKTwL4lL53A4tj/aLU3bKL49/ijU0xjPeaxRrvIYu0nc7SzzIrSc55rsJB2nYXYz1htxuwP
lpdOO9OGxmFegVtQYFqbIrCDMaItIoF6ZomAWhYOPXxuYWaLVSH428fDzL603fJcGSmnLcEmz0Dd
o9/mxCKNTXCGjQ6yCagS7awbtMdOoBASBhBNzvXDhA0PxTt+PHKCtD+v1U69VHv2GPMQT6Z9fBw5
a7/G2Tdqj5/ZvtBopa8+5r/+nwtQ+wGR7aKEwSJoaK9ggpOiN3APLtpHyNRseNCrv7CQSZ4lZkMO
gPYYav8h2ibxgf8PmL92Jw6j+VOKojilofVhIDrwVxAs4o1KoFsGsUh3BGviq57qbYn50dAuSFv7
Ialf412MRdLWXkl0FZz72Ccj7aNkdY4qX3sra0yWtXZbKoK1hfZfOsKLt3aTYk7WDJaRcXrJjkjG
Q7m1MHCWEU7OkI8KdCKyw8TwiWjUjk94GyT0WbhAHeygRoQvtNIOUW5aXls8o7g6zQf7bQtgBY7S
QntLY+0yVQl+0/Sf9TQ4D9qJWnl/MjucwFLM9ZWxAs8Mpd7KXbRACCvrjKV10d5WBgoc/trvauJE
kNoBO2ovLAfZo6xwx2aIUbUyqsA2C3cheem0kzbTqPhI/RllesyHKN91FSGKwHi3fvfR5112dFuf
upXwemuEbTzXYCAwi5BoPi8sBEEaBMZEfEfHkZAaxIfb1REi6XsbGMgGdC6t8WUt3ddQ1S3FGi4W
pbx8Hdt/pUHAR8A+nliHomTHrVUsqTU/9dp7HCdvEVbkeria2pnMng+KmXYrV2nB8qiJmqfKpDPJ
XBciqEvmRt6Mx9RmL9T9JgwUNLkRQnPTznnNYXF6xIyTQl47UjfArxwYxpJNQsCRb4nu1VnAPCgl
hzPPZQeeDhqtI616B+VvlEGvHfNfjs1ixE695iRwWmhCkNO6NB4BOYwEMpF0OpAC6IIdIEgHduJm
ZOgOnGayN1k8DUwW6NbgwrOodNFJoyXHv5h9weLi9R2XlT2M0SZzH3CljvlsICho1iGxUw21tVWc
WGy+OXJ6racBTXXPkJXYkAKaEIymG2vb1ybMEFgMf9MsOKV5gj5XAcWySL9ihMi/LjS+4rg7TyRi
pg12hDxHPtbijVsTvvI69iz42Nvn22WpoSZXvntvCmgKLK22AkEnIzKk6Xobd6hDNDAh0Uk0Nzm2
NYK92Y7aw/E8Z/GH4Tn7sbiKsHKRZIsTzk8Lywsg7cnukGUyPAa1gz2dX9kKtl4/Rr+wwNRz/Ji8
YYdX+JRk5VOWDEjlDZuN3uy9gHw8lYinIYCNG2Nw7EvrE4AkxTJv6J6dW4VHLJZ+9VzLlrkcwZTf
VouHLpFyDx/A3i8pgRnYmuTa0eJZSzb9PUBvlVPFT30xHdMBvElWRzcP4Y7OGF12vm2q24S5voQx
RECmx69FGg7o6+XoWzOtxSRe7ZFzkmsPDI2M45VJAPvY98a2caMD0s8WQWsmTq4tjzmO+5tL8h3c
uPDT78xVlG/gLDqIYIzy1R6qzUK4wNoDIgMHxmyvS9+01yJg4ZLO5jcSI0rNFpR4bw+fQRz1q9pT
8ck3q6+wDdpN11PrZchdMaOMGZyRGobj8CpoIc8lQ45j6ea/FS545hbjJ/onJupV2RAXyNXFEvMz
Rrl1AbYLOUYO7OSUevr3g++fv1bq/A34z7qV4Oo5j44wF9xbEVxynHjbKVPGJiEk+EAQ2bpH6bWl
aZjfk6X85BrYTXk5vTmOcwqoys5jFtEKCklSRPlSWWhBosm8h6wQU4StNzTx1goDo30NLAbk/jKy
PiYnfWeMyanPVH43GEHsuJsPczfoMQP4pyWKddqCAtJbOyVVBFZrZ+s5kE+lrJgpKawZSCBNhq/o
JBe/mfZTq16DXsgNS1njxXJ6IqumodmPuBseHqEmTG5DlP+OVR6cNsXSplf11lJvx5QDAknfp9k6
I0oOHRxailkbtb3LRGz1ZeqY3KULgS/G2PUXd8EJNEwxKX/jKcK0R4xtd88y++8wW+41E0BWme4V
GwO0uWDJxQDfAAXdp5953bRPLX23ay/5w8rYzuRDh3c+SO/zux25Rzxn3m/TYUslYZm7FG5HAl/i
57y4Zo6Y7ikZY+GchMcsJWuDjBt1KVqPMayj3RxG5nGGMB0IQi24G6N+O8zOdCZPAjEKYk1WzMut
W4zlRGTli98X1d41g3wn3Ixo0LgKVoNsYVeTgoo00d43cbwrMakeFZHI+gQ2Y/PVCksPJCprL7+I
up2VRf+x53n4hXKPmemRTVIt35ycPPLQD/moGKkONpcxBm7LgtbB2BatfgLgrjgMWNJe4XN4fBvt
xtHKsrbiYww8F4WO14iLLwJCCVznaOI8e/z7gbbu0yW9iyMvmjYNthImyfzX2BndQ22kzNGT5VQ4
cUTefHtHHjSf6dkZUQV/rKVCCmG3VF8kfZ8TiVqoBIU4Z/JpqlgyL2CmssH/k/edAYilees8PKU0
aHdp5x6+/mFClSSzfZwEX+S9Wb+z/jsivxUmWfbe4X5Dzc/rYwE4+piQ10TSnr/MDOuiAB+TOhHL
YEld2w7ZJW0BujgBlkwW3U7B0N2MKFkiN59umV/Lk3YlLU2S3Qxll9s4p/0VWUcwLaDMVPJVGxOV
b9LIfeVTEXlOfJ2pmtdG0wB2MJnV9Q+nh9mPueVYeJ+51eIMVD0BzuJv1C9oRYuYnqA4djKD5k3J
iP/MY8FMlHl8L1pUF0BxQ5JASY9Io25vxIy0pEdA3ux2e5xo+XpKfwjW2VvFnG6omdptxRlYoma3
aapJ4kq27N1/y9qDZp6LHxLp9sb4Go3qEY5omFztoRkw+xtVoh59I437aKjoOjkhQkJy0x3+wivy
LJmAOkCcEnFwDPerEdLAkkjWn0BA2/vV178pDUKv4Rql9QOVwXwg0cGloDTvQaRiuIvvhmiRqQZg
QUun+wypKZuI85u3oCCWo8biFuFISBPICWRtuaHx6eeMlBes5tiffW5r05Lo/FrcMODrIQ83CRQF
99UOG3ViJUfpmznMvO3Qv0mQUoyw4HF1bLdksisJFd8g4mQmyra+CRuxyfGJ7Uoli6sqYS/GVn6s
cwzeXdNMj3jk7EFdRtQW+hMijEgUICL0aE5EKjPag9wYFtmxqllJ1alQ26waySwFr+kaqF5RoT2q
CgxyTXpIlQ/12qjDjyVEclYrB1w+ifJ8ONvBYFFvFfhfwvbNS+O/YK5RbUaS4DpaXYQEuvuAfha1
7gXojAacgonvPfuZwUC7TWD4Qc74Gezxo2+Ohum/EHLHVW7PLzB8wRRF4R8H7a43MWFhklltRMr/
To7DdWyXY5YNZxPNtbp3hgRtqNMXRn9GGkKU5h3V/rgPSF3X6gxuAkUZ1tviU1X8ihWxDoxSgHKG
RKqVpBnyuZj8ldGExu4IJAZe63oOkhdzZOFBClM3BGShJxPCJO0AzEcmlU3bPo3Jbuin5zhovrPe
/S9PxnfloUOIYvT0HWDXEiGappH4+T0WLtMB3zLXBYmhPYA4Ik84j8zlL/EGe0IBf8KESB/ED+8C
nRsJpDfRDpdAeCanT/w8hEu6rcdi3I+QzsDP8cKUhGGFEOuJJ8eMQmEpsU3t9WcgBn6t0htRE7se
UYMhvPak0b9G9GNWGpjHTqQZh/GsChCURNCyeQhvIwHp266jThrLxF95s+HhMlkJxf/dQ3kPpp9s
IqBX5dGY621i1Vsv7g1oLCzrysn7O6YO/UW1nIwl8xBkp+4Whu25kMmvQI4FE2y2Qr6RFacOgC1g
fEbZhKxubI+mtPFUfkyt0WGHXn80oKQEROsuqdV2ChOI0CS2lswiAC3S0yVRteGMhANn7TwSaqrp
hdjQKcAuZc/RQAOQIkxMDcovyqfcJzYkrfpra/7IAo8taiOxMfMGTmWi7nmq/ro6dC6LnD9d6aFf
8bGBujnf0SAZxAeo7sZofhEqcXjc7JeuKRAocwtaJbkHdBI6NsvlqAzKe+m/5k325sQ8ZZZ+C3o3
/juaIaozCyExo5KJ94cpI9OojiED5yM4n79yjl+R0WJ/mbDb9lOBLLa+s5H7Bt4kNm3d50TUsvnp
SZhq5QuK4PwY/qPrF9kXXqtnvwnEIW0/mX5AE0fUDM4undDHQX6JhUkWbCIA8xd3C/ZpBLLlYJMH
vbaxUiDHNd8BZOCAXmioVNE+DIa6G+y5mHt9M1lZigmM7xj3SIy3ShPDPaqj7WwwXrZYagd0Imu+
W3hCXKiTEIcO+v6sPmb8vusg1PObYWJ7FXlEZy1kHefdvo8U32WKmo/VyoXB4LYKHDBRMTxDh4tj
zXiLBdXKCeUvP0n+THXBS1bUJ3+k5uWdvIdG98cIi1dPf30lOaPt1Lf3zv0hhpeoz8nPtz46x8hZ
6nVhYhnKwRTWUcPQKuQkk+SmVLZzXULWlcKDltUWYuPVT2pqq1c5utcFXuQS5ORxBoDDwk/DcsWl
rhk+ow4I9mMTXY3c9c4m07HcJq6rzE9DXiYUbdgC8zS5Z5U6oQR0NsIsoYKaWbWlMcKcUu1Cm8fD
EVIcUMqthcf+FjdEu6WT3hpJhHifoshDtWUGxjrvnX3dlGrreB2CRMgTRYrbF9s9aI1QLhuyLf4y
SWOJ89OT9ZEjWNp1vY8kpHKfC9wFa4+ByEp23q5FibKVgqejavLtrNh78Z4UO+w7q5qyd8XOAQlM
Y5JH5raraayQplvxB/LdCP4cfb5Q7tM4e8S0kjKYTpUeToDynWAH5XGCYrViTlA07MZi3vA+QBQW
tt1ZVWxL5tYn7tjlk6a2pv3pQM3b0SGaYRVhGdnYC/csI8N1bwnngDmxWQuLGK2Q6GfklYg5ik5T
pglJm3yiOuzOeOtrznrWjune8R1zx0VYn9ziOWZPtIubBH2XSP5n77x6JEfOLv1XhO962UsyGDTA
7l6kt5VZ3twQ1VXd9C7o+ev3YfXMzowWEqTvWsCogZqaLnVnMiNec85zHtl9zyIRrD1gkoZFZXg1
jLrIQuRo33VevkPewxjf4eYTZFfhvMOGHn6GUrMYlQXXfgg/eCn0VcIBCOUZeWsQA1CtfCaopY3y
Y/7QqKz9bhT9lqxNL0dIbMTjLNv3J8Z54W0VcEVOFXhIAS9lMN1kO/XtgKhbQIVg6toYah16R6sN
7Vu4ctxSpNsmRYvk3NZGai5StN0mluy+12FWvTV2K66Uq5uxkJJKWKK7wldc2iWqbqzpW7eot46n
kVaA5QMp6intzFeN0fi2oyhdJN6wcnF7jV2xR09y39vsiL8C2kYCrQBOlJQ7wj0kuvVEjsebVqoN
Xp2OR6d6d0P/EYyM2AtDvLfSuw7EQC3d+eP+9TjPzzXk4XBpSdVtWnuub4NxwW67Boe8jWml5uaW
cSdGNWLk5DMl6GsYRR9Kjz+ngZs9A3m8ih8nrz3Pk0yKKRtrEWjLZThxh0oSF6FnTJWHa7FGysis
ifoaGmTNq+6QGZETPTdU/ctguEi6AND6fW8xmQmInBP6Pf0oMatGvkLKG6y9ljef8I4Ds6lXLef+
tUI2d94wuGiMpnyTozjwuua18IeXIcRxUZX+D9NvMVwItg1ByR+5Yv+2aKtqy2PirdBDlGNIiCpW
e2cCnDj2WJLgQkAPsKh6W+AIAdHtSxnxWDcVGv40yViV4z2E84PtjlTza489t+IeagZUxaqNeN74
LRD43KVe6Q9fNQFbWiJR5tZVeVwr9NQUbZIflUo+f06DJxfVheESvRMwvglSPoeJpt0NBmWvhwS8
ye1hy/CezHuFbnSyiVFxdZtrIeXVCljMLUSK9WDd/SBqQN/WrRUg0xi3X7dyEY6EwSjIGCNSjin3
txhO46VRiAfNLc7ogSgtJfk5VL4lS52v2zHIOmbcNsU+Q265Nkz1Vrsh7yvHQ0ahB4jjMA4E3ugI
dKIo+4z8kGuQUrGLOIyMWn+DiLA10F14rcDkxyrk68UQvv9JU/p1L2uxcviQrzzAMOvANVlsU6IV
LgQMtoX7hNSzMJllyMOklpocXkytP+stYQaxnq5a2WnnxOI8mmrsvXOtq3F8hNWIjIpzScX6iz1w
ybehye6BDr3cDTb+GN8OtM1XR252jX9qUuPy9RVSIngAFLqg2nGCDPUG9LFcQFeHlbkR5pyu1DTL
dqwOfkUqjGbw/+nL/mEk1eFXnTfCXfTkVO4Z2aLKdFAkymLjViVvCsmLS6Ns75Ipv5K69YnqGthK
pu3bkIkKTCAuHVbS2OKJpiTkDgoIOUOY4BaqJ7qUCjMep5dJ6SwTVHHsKSJXMmDaEeX7ysX1HQk+
EjXJpptW7mNuZjYQnPLIzWj8w5pZJy+PNVd1eM+JgbUS7pACIaHuaBfA1J+aweFE4grTUINls4Z7
DDsnLiCnctBecsYtv0q8RNf3UDOx/iP2BqKMTkQkLAEVej2Rg3LLddJEkyWlL7o6HA4wAgjuBMFY
uVvYujLoWlIAh5ekxG+C237dWXxSG+vW9QZgPohF6Ve1Va3TPTR0BLkKyFrKmy2CkE9LVs7Se7SD
6SUIKUMyn4NqDLw77K6XEPZI2xbkqaPIG0zq7FbMZb/PXhVqOdTdpxhkU+IyLSCaTrravaio2zVJ
6SJDXhuZuEcDm2TTU+PCfAqX6LQZI4o7Ph03DUiXtYkZiZt5P5YM81HcrWrAEcitEPtTFG70wi1W
Wpyx4POcu0qm1tz8DhyMsXclK8HN7XSfJclbYLQHls4vRUktH/RgfAoZbgItAuI6EM3E6ehKHoRG
XZMeYm7HBH6lxCupeyEbrUU3dkxPFQW55safGilMyuFT4FPUfn2+yKtcMOk4ArbFhoDDhwnbev5I
SOpGYH3DYx2jK7dcQsqaE142nhOv5U1ueN06k8s0IoYSOSEzCdXtstD+qBMq66lvrno/j5NCHtq0
jD6/bthK41Vg8w5VQs519VDBSemmD6cke4EzFFEh5SEWOcjM917WUaeXvLzoCGn3cg5FuFufDGpA
CGCFLzuuy7xmXd0VCGJGi+vM5WlYDgUnTQeRcYHPXWOpteTe5fUjy5RoJ3NjRx2Otszljpg7TZUA
FIDZirbbEBSZDloLQbrfXBQ3SXRTVOSW9E32M2POiuAT1DiQbi40DyeIC4BuwQ4js8aX0nOOvmXd
VCbluXIcUgDYHIGSp/Dg291kqbVwo4dI5pgU2hcwFCcfIOOMcPuRe4T/EZTIxJvlYRYMh5injb6h
Q29KcQWqpV5bWbbRQkA0iK0AxzFGXheQkiyiYxa9zXZA73MG8zjqxm56HMhHJm31nGTZu2x0JuY5
q0yUecODJ2+iTpL3yEG47oPw3fF4GuGEIibFQLWTSbLmIfrIiRlZqIR8gxyfWT7yafJ6eWyb9H6y
eKy6CB4UmS72r5Y1oZVkDuOiz+6Tm2qYHjPIcoup4nIu/RFXMcyJJXcFoBIAoz7WMZF08OtxP66H
VgfiPQjzghWbW5OOmA/rcyYLhrs9kfehJbudFnb6TVCRspVMT640vZViy4UdknZaL8Mjn6pf9Yfj
8rqjfySB6KcSR06/BOkt8v94MUj+sqJMKSTMPakZm9BW034ocQERDoE7rA61VaorvtSdejtGvAm9
7z6hMRi4AMZ7qeb97+hspinuSA540Hu628zNeQ3rBo5RB2+qEj8rN0ggUXA2ReZ3AH18uLDxMT3b
RxG8c7NsHzCgeHc+BRax2h9flxSDA97SdswZujosihlLWcgAFHg0p/+oXUffDYVOra87PxB6nfk4
txtgI4tEtIzCIo10p16tkPdRRVi0TNDRWdOQYrHFEvxYRprBOWKa65qmaxk57rCPVM0zV5boPg3L
uCflgIbTgGobYBWK9IqlK/eSajN3q2lZe2yJ9IEEry6BwUmGSms7KBWdHX/ktDe59B3HstaM3Tyy
Ggh8cHuu+ZSQWhZTWbBpFKOeXipW4jHGymFw4K+ZrrFm3ZvcmHSEZC1t/8Pm/FfYnAZWdtMRzj/H
c+ZR2ao/ozn/+G2/6Jye9c2xhAkXSALVk8Iwf6dzeuY3GJuOJ222rJ7tOvIPOqf8ZjPrMj0eGlNw
aPKbfqNzmuKbi0dD6jqmTtsTwv536JyuBA5KMMMYFPn+E0IoxazDOorHyqRTmgGdfP/jnczRoP7f
/2X8D1nVeanpibdrGeQy1WB/GFuspfrGoarAet1WWb/IB+LUMNtsO3Icl4WIxZK/1YqSE5+b4gzz
cDPUwIj0bFgFrCoxyzIbI3uoW6bCwI2bP/ta+WD27dIgEu8m1Dj/MmP2XfTU0OC/1rVGcgZ03Awr
lMXP7oKLMaXWKp985sX9yA42iQ6h9cnsclojMIMO8+LNwXAe3MeDyF1ijiYGZiKdjacuc88nGOh3
cTRJukMCjLNpzeTKXcUtHActLV8Mn3HPxK3OCBrUVzJiTzIrkmyxLq1iC7Z4nNbX+HUSAFMmlz0Z
TdY7+j7SOQv9kYb2kkfvTh5qzNQYEZXUnLXh0EUXtXEvYZjnxlmW0W2XG3CPI3WiSViGJYgNUobS
Fe3Ysu+4u8bOT1dK+j8TG/U1y5iGRECgO12L+RdAFoPcMQsQTlJD50q/q1WIlqfTn2w2gWssB8GL
8LaTenD9NrxSX5DYVYDcszKOsRSmqq2qYVcJGpLefM1FULH2YKtdYTBgnqI2fVQNRGy2FCwJwr9G
8voFOjLJ6US/YhwbxeEZac6RRZqjeQ+eVlcLERCeMI14tjVKNdupZ3m/g6iaSPYQmsq6KxUTWtI2
Mg+wvlkQrxCVxCD4nfQWo9Nl7Krjw+APGs282azkTPFwTdYPTi3ANRiusxFh/ZwGmCdb4XVM6WqG
ZxY6DD00Ji4E/yMhmwFJUuGfvAQnRFIYaq+c0D5mSXm2iLzB5iAEw+3y3iADezXW05ewBp/tZMV4
IPNZH0VEpzDvB9S1uwJl/6J/7P3SPJqW6W/zNqT89dD7cnOHKQHSkRGTSB6NGTwyMtOYhtqePAQp
Eij4dagCcQptxi5l5gpkdRL8vQmkWMB4WMxElgWL3Bt8Jyg67XorA+6CoJmdlQyXINxp2EgSbtre
5sZgkrcvrX4XEDfGBL1qGJa44thWx9Zzk2vmAezoxyfNaPKtIKZny7sWbkZeFZ4xyn2vZbjoqTi5
yPY5jQUK5b69TIqqVxikTlN7LjzsY840m5IbbIzJQNQk9NCgyzMCBUMQevOXvo2aFXAue24nXRej
b+xr/SJHhnhhz7QVqjSCuV4++ZDUHHRELrmeyyBGwO0iKaQLbvCTpTpZHX4H1CKCTVb4RB+l4fDZ
W667CkNTW8TmsBg7w90hEF6xNycQBCXeEVBpZXbHFNaeNBvy7f0HVisHH/0ltV6zcy3nOMldXSe3
BbFnGLcISVCl/9DoGHKGVhAb7g9P1BKLJu9O9mDfFGXznOZI0Z1M7OMsP7lJ8aAnDh2+p/mQaMKN
bvyoLElfTudYKMrWTnfdPdYAgzEfu3pb3rkIDDH9XiIvHg95h3Q3cSl2oEkeSzOkBS/C/t6bo7Ok
9+F/edLAIF/iAPkmy6ryNHmx8+QhTkSldIbtESKZNJIb0ntGfeEVgpQEE42w7nQHNB7dAQJMso97
0OGRoJxC4qnHoXHEQ6cxRCNDzMh0G0F8iFtEzrTP3k14BwEIhFMSnQjweif/19nIlOUlUZ4OqKRQ
ngWv8rRIHT+isG8Q74IhP2DMNg8mHnOGGEV9U0zk1YId4qlahyonKCeEwOFCVU70nXJ55BKlMhwS
TDFrjfSP7N7g02jH8RlZ4WNC5Knl1scQM5ujZROebwbqFMqs0dL9nHKIPgsAbLvC9McklU0a0qX8
vQshrQgMI1tPua8ERDR7/Bl4EfBTLqoKbXFkV+Yai87PkehOtEQsCZnJthIRuQXb/qOW8a7kDPeF
WTBqQStB8OZHo1Nusn4gziIJlqq0f5TsnWa+xLiCjA3WTg3HAP4Sql1XrIVm6UsRjAZKqXLPgsN/
HuEt7BVpnyswtf4zkie1DNHu1IE42+WbkSX+GaollSvAPFTD+QeRVMVPF3+36j5Hs3PuPI6A9WQY
+frLLhirXp6A1KbbNIhJ6UvTfDu4xaMTN8baLDVnqcwJS0eDo0nzIPGrIDuKKuaVEnya9Zi7xSJD
6V4DtOBr8C8Cl5zVrDHnVt7HmmC03srqXf+oEbILzCfhSQoVuNDMeMD8RiYrDKyF3pBLWlrTDv4e
13rJhBq/INwI1+AzClFtNRgsm77QTQlqmcm+prXbLuNgjjSYmluhB/ugJIFCOUj+TAfmhM2oMyuc
H+mjY8FT9mY6n7A/EfEwb4FuQ+xXdsid7kZnN+vJch0iX0d/Td+aY7Pr6rdYG3ZYxZAxkaXj2dDf
wmRls+iYRzBE+LpWuDZ17XvIG1QNfBZCHCqJ1nZEQxnXAUnSQlUAY4cNuK0gijgLg4vSiLPDjbDu
QA3rVXrxLe15foulUMfe4H0rrQfiwVkvhrG1hgr0aUJSpoHBGb6f9AgnULZvICkj2WLgVwDMnuK1
zlgejNA7US5nJmEbLSo+NSVvBaJHafNZwZXMLLM0XhuEWwht1hoaQDC1HU/ZAE2obNmxBHU3MEwZ
AAe33U0kLItoB3Z95D//0IPxONT1i1IN4jlOpwkBFscPAkb2ORLLnCtOqHrRKFiImbxIrUolr/rQ
vHCpfzRBVVH9tPsIrdJNY2jZxjOZuPu4Y5CI1KcGF5s08p+5FJ+o+9ZxhwjFhLYThGigmA+G2Lcy
gdjWjQNwRQRWGePJiKErEnpBOqzuZhSROCRi7Qw1HL1uQJ7CYBenLL+1AnMdtoN+Dp3mMgUOYGmM
s6nevft6y7kGSi0vEIrRgANi68JdOl+0Wa7Olm30S1ZDsE2udsyILy7aO5DEHUVjeJ2KY9vq+bJh
x0GIc8EzAuAx4LWUMZe5k3AMJ4JxOQMQrI+E+zDyp/qkA7dNZ89O6xVFmrMpZPc98qA0kOU2O8hX
hAluyql8YA7L3GJi9eq6LMO0A+6XdVF23+20MVZklPFXrMZNeZO5Os2qAFFlVRerS4YdzLenvNQp
ofkJHashI88BGzkMJlQDA74qj63BJ9UwqA6NwcaVKq9TZwwrXfBRspOlmaLHglyyQGnPmporV0ee
sIqDn5R7Bgl0awi72UbOUvhJpDdZzXZLmRR+dtR/NGX4kPsUGpk2XR2TQFa22Qe+TdJN7F7iltUo
o3nzrjT2uSiHs2ewTKioglaFmDOAY03fNlG+lYPfHwKPP0KhTdkBKQGGLaub10YuWy/mSKmX43Ho
iWTqwebSFnM+g6OZzKn6DhHhSAA3M7qqg7XuOlQ2XWrcF55EsAyqMHbqc1JM8i7J916a4DYjjOgS
GY61CdPxJxotphrCDWD6tccmmBb4CuFTR953AKJHw6AoAEexz1LWEA6SRuy7zx6hVAdCd5wIAQ9+
LVI6Te+OeTqi5om0Si+qXiiaxw1D53vLB2bchhJUX+pfkrGzVli0HUOrzjnCF+rRrZ71zCdjFAME
hDx7ZH33gB0NuGpLgwjCw2Sg1XDjfGQc4V/yLPvRWigEx2xdmk2xjNDHAJ2hLk4G8LTNwtadfl15
6cgjU2RLhqef/CnIemOsi0lz0UiAgCx4EZZM3iWJ2s+GuZhmgF0MqJ3pHnoEQP7PAcJVe3ZwIXIW
TevUqdoNKthi21MI6SwEzlkMaaQ0SSYziiLBdwc+pzKs55HepENcZ7Oz1hKXDMzEf7dTeVRNY2GB
iJ5Zufo3XqCtc7+K9oSDLawe4tvsJQaxzbwwxXO6TICdUApBLusDyceGNdyUWO9W4e+VpW4jL3oF
v3exXJvwwBTSrshIHiIzmU/jSa/zA3b/cDFkY7vS25FY+Jz8vGLfwTDZk2T3qXWsuwbfvBchdCXK
HWaU0LKGynznf8+ZKuHucJ/QXnFgiOgOrhjnw9qkv1gYKs9PGo5yJ3Fx86cU4362+8/M5N+YmRAA
8k8iTX4wFU3fx78Emvw2NeE3/jY1Mb85UufyJ7bEFLpl851fmSau9418H9tGeIkj7td3fs80sb8x
zSAIxXNcWzBzYKDy+9REEnfCheuB0QV173jOvzM1cay/izRhakIKjpA6YxuLH2a5f52atCjWXJk5
9m4wvQeVRjH+sY7k2Rxh/VBhmDMTqKZVU/0suxYXtdsE17E0YMtgsiRR+GJ2gOitQk1L8IKKYEhW
QoFndJDtm3AjWK2e2yRyz1Mn3pTQIcFCAiCo4xRFI1Lkenxop1TeVBOdsI8ej6k0ykpeygGidP+K
vhERQRo4By2WNmY4ICYJMWEkw8XZ3pm6VdY0D32SB3eWHslL15I8YBeo0L0JQBIgoaKAU9bKQV16
RdqUj4uKOsl8cO00J1zSto7llNvPtZ+TlNk0K06HEmdSde/pZrhz6hquWQyEGNgSFL0BFonmvgOn
GS6Wbsir4Qb2NchZDTHTeMLZUB+jQUu2DVK/sz7hET4IdgzAl9gV6bPb1MZYsnESU7/REc0Ddonq
xdeXFfNUYi1yxJ6zq7Vph7UdDAEWqI7hT7FL/AzQXztYCO9q72qF4iNy1yotrI+ipbkdcchd7Wjc
cjLEK8ItM6jXrGmyHr5DOug/Obdu2pYtnKsnJ6jpa7DcN4wD4n3Vkt8xCeu7XtrfpT99jkQpWYlY
4M1DvZc8ayHmZ0w/LxA37hoczHsn1D+iEUGzIxSKi+qmKlWwB14GGnYwd9z7mFxy966fhpRT89lr
7vwpXsXw5JiXQIQ1tV3aCLlExURswhAilUUSvkSYTNyFG18oaEJUqweZodOf4si+5T96jNQYgruu
3BvZtIzTaki4pIvlSUx0dFd7x9EOGbjECRqCQA48MVzhOJlG3AdegFA7cDZ+ffei4sF5SsLpWVo2
+nm3P6BynPd74B80Nfx0Zs4+AGns0GyWVP+s5ciCNFvfg715dBXfcD9GQZbCqIdq48xEpNqDFlFq
+d4XRG9UQkeMUDanBpQTPvy83mcLAGU26b7aBIbKj5a9p9JDkdNBR7AICtVN+0ajFGo8ZmYNxlkq
pqMumTl0pJdQ8hpx3K7iBKFA/26a8yKOO0kD/c8CKxJ7whQBM7STf61gACONrV0wHwSTZtK5Dssm
yrI7oiHZ+jfGzozM6cCI9Ldf/vgScXyyR9KwZOpLUs5IWbkIKlRyZSVKBM+Bfmf2BsExLT4hf8Rw
93MKNeu1SgN9Zw0ekWnVrdl08rbrZlFwCE6yH7BlR7VunkSeZnvV+icxVTn5SOLdiHoypZqGlG+h
v3lJSLNbmkRK1pO2AB8B2qIg1FL3JQ11auuPiapYrzjNW+b34qaSHFv0GMNDT8YauCKnfh/0DMZv
A+HMz+5rQciFVvY6iN4wvTEsgPEd8JikbZ5ByFfY1r1oAVC+21s0jvTB6i3FTvymVdYHmRLq0kI0
cWxZ38Upan/JLXAQEzbvQTbjrlLubUgu6T34uo9YG+uddMyftrBzQeVKa+JrFAA106GH3gXl4BWb
kuJ435WiOwDXwLv8Au0kA2OSdhKPJG7PoYx/EJUgj0WOOFGR5fv1lQROeLSLcZbp+jb0J6fCHJsq
ci62NnnD19IYjUWaw0jtPeO17TyK1VI8o5pHUGHk47ahPz0PuvwsbCObW7MJHFjFnA788QHsYQh1
E0jE4evrP375+nfokiNmcU6wG9n/Xr9ad91UVDiBqNeA7oIHiObIZPDjEXTdrSJWxTdfVk/mLbTz
wL2AmOZw8NqCp9is6UGR6leWvWlz77GNBo4sBytvYJgPvt0vncJJt4Qt1Gs4LdlOmxBkWfnYHkdp
ok+JWBiNWb8kCrS9GXNcL15li22F7ntNQ602aPVXrF+7VyyfoAey8r0SRb8enDg8YMUbHlrPvhKC
o++tLrK2vipOVR5Vj3w+sn02ZJ9do4j1dmFe52a/H0wTIfA4nFSgAYx4ygp1W4edc+N57Q9tzJxD
3pDaCOFFY/Ijhx0zuPG56xJsbhg9jXZsNnZJWowM1lbaGgvYLcU6ezWdyHxkGi8OYRNsgtS5H5se
xG4mHusmQHpYcBIDsd0IG61eCZVkM6QKEUop9j62OI2lPyByY1+ZM1vOqxm45/Ri0kU5aej6NuZ2
Cy3cCKPVpkthfVhjCcGz4tLNS0hcpDX6B6y6LmqPE0PLcZPEA2DjGb/rtDpOPhBU7eRCvMFLk5NX
tnSZeCPpwvouDRmuQq0Bj8kNv4VvusCuV6/KMEMe4sGUrVw/O/Oo4TZzqgvYE+MuSqdV1WCzrDnV
1xo5VdCMdbx2v34Ze9B8U+3cZ7m8j0t7ONdFP5zH3MFIoYDvQgsF0WPjGnd0XQOeAlihQ2mLUrJZ
jE3VXFkgLJiZRqvcH08jq4rlFPbdyXeLAda3jgdmJjLzpuG31MZT2zO3YcGPC5Tjehyrn1DgkCrL
uWX1FNFNdDi9rRc4OuIXjdCWfRJx+yFt6aIw2nhNtW/0yVp3yr30hdvBZkaenh7d1BQrbZRzaVW+
x618SOqKnO8JFk3GKKjJCb0cYNQ3mJUgW+TXADXxuhprFDKwXLwBzhvpwygNL06tP4WFQZZKjJpY
Ci+/MTDmsPjNlk2Jp6zOGcIFQCn3tsbKyiBcYznYLH4NQVh3kkDhjjlMYt+PCUbv65UgdfbgEalj
VBWKp+pkmumt5xdLQK1EfkZ4lM3WQIExBmuNsRlNY7xFCxZvy4HVPZNWQ5sQWhNYNM72N19Bvh7p
4HoW3FuE3NBEGL0wvYytTeOMxpltwrvmeTWmTnzWht9h1yj9c4kxnjA2vEX2CLw0JbdWn95ZGdkQ
L0W9pK+yFzUIY9i9zK1jqLP7Mbf6oxUTUMZdiUBk0q/s3vKFxC2w6rvg0Oju13CHCzpv4U2bRIEa
HbgBCa1lNJeaLrNjVxfPdWf6gFEhihShpuj5MLDl7s0ow2nD6pvUy6lc5Q7goTAKGZdZZ7cYi61t
Gmskym8S2Siz+YSZPi61Ki9420tGe73Rn9rJAhNhhLfkpdNRJ0dlOi1I24GkzIZhQ5gyD61Ygrv0
xhVO6zjkp6aEhGx1ZCJpSYOaksaOQTae8d7BkxAVgA1oIUgeLkXYzAxW51nJqL0d2rXmqSezr29Y
FNbQqOm1K1SfSBq8jajt6MjH77UM8HKiXtoXYagdNLIAVnVZQUObqFTikXDlWkzLARv4cgI0ci7c
ZIdfk+1E0CtK6gnQlvIftXoGmHZhgCjDWVbC3plWXW5B6TGorV2PU3sNfqNfzvqdao7Lk1VlYqp2
YD+k1o8QIMNeb6f4Wk1jyXmHdcZ7tdPu0qcdSFxzeCuNY2ZLaJvjLk4m1pVu91S2eYsZqbunxO3X
hlmzfCSUJMrRxdRGGK6t2niTMmAYNYqU2QCJEqFL8S80Sb2N0zvPWdw4GpZn3T/ZhbaBeXEoe8B3
dah2IYbPRTll2N+JVUhK3BUeng0bUXTLWIUE6dlNb7FFYzdrqtcqBExX1EQdaal1qqb0SUl97TII
Q/iSP4VWrAiHWqdFPN5Hpv0CQ7mZYVzF6j/d+r/erVskf/7jbn31nr3nf3vPP/+2itr/X+cw/+Zf
HbuDmsEwqeAcSyJP+FPH7ujf6NRJ/zHI/rRs3UOC8HvHrn/jO47p2jZmIELb/kghNfVvwhY08zjH
iCM1xb+VQuqJv8ocLMmo2zJtg38IXSWf8a8Ne6m0qrcAWK9JG/vZOjY0cLktbe8hnjeCaG3W6QgY
r9P8B4LnbsvJfkUNtm29txCbBod1cPTD6Ql3wLaM5MbQCGE5TTygDQaegX1o4GOrgy9TmWKbUI2U
k9zGqBGIMPQSjbKlPBoKGa67sXsNHhrsoWlCX6B2aLf3iS1ubSVvJGVYX1m36DtvLLYjdvAdyhy5
1d7aTat7QgTvp8FHPCnADyI7zKCQNt+n9H4MMCgRrCCpcRyrPzsQ0NsgOxmlBe1seCqBC5VNfrX5
hJUgeqAiYJFqVqPpP0xj6kLCtx5qO9gBDrpkvpUTKwWYvZZsc3yc9XGQ3jaBsxNlzcxOdm+N8h50
V73EFi9boFvsnu095lIoLThUGmA+JUO9OF3/6em7/hKm/C1vsytusWZWoMxv1J/0Kr/eSBxOKPB5
1kzCaf+iVxkzZdahjl8krYgipelH/w4hpmIRPV4cbtFFGGLQmBAwtrQrvDv//A9gIQD66x/AY/hD
tIctbceaVT1//QNEwHoL9AIEeqH5Rvl2cls1l2EGolH8REloXiw/sbetP13BFD11OVgsaj2m0bag
y1z8oP1Vm8lWgMkTEW24y7O1X0zYqdWurSAc2W6g7fWGJeXEGW3JNFtt837EuqCgz7g9RAm40osB
evo8ptn5npgJU4iLHV9ft7X5MfbYfvphum31aDvVEXWnaTyLyjz6RDG4cUuQK4aRoiqD/0aU8xm3
QlEXP5v/9T/JNf4oylFFzHm+Uo7/+OqhyPjnn/4n//AH/eXn1v/n64f8lp/8ly/WX+fgbftDjXc/
avI5/py0/K9+828//pXT1LTkfOr846P08hnV4fufz9DffsuvA9R1vnE46p5rMtxkBGb/P6GYa3yz
dB41x0KqhS5WMG38/QA1v0n+5awj0y0O3/lprIt2Tng2HAalpsGg0jM8C7GY9++MPE3GpH/34NsA
Z4xZeyY4SnWO0r978Du7cq2imTYFsPul09mIZFj0LurMfNQopKZGnQJKWYUk1IKTyJ622TvQvsna
/DGRvAFUVy0s3ScrIso3PVlbiywKyy2r1cPoNO2+ScxVXffn9EXvmoVspYEvWzuWDaO+OkQ7Y2kc
shX86EBFzjb3UMUUYMBrNnRaS66YlPkdo1SLWadrL2M/PjZFfq6r4LHOWnOBvfZeAMtb2KV9iKCE
at2XcnZ6Jfz3tYcDsKkYQp7yzmmWcgDy3gbxxzijzJhDJvwW7Ydh/fTLAGTfPfMlZxMFLaVhhgG4
j/cjtuNtjZB01wvrmk1Gis6GPq8z75HSrbCToDXp631gOO2CnT3V4IhuIY7ri+WRPeVWT8RF+6th
g9IquvVd7zuykMqFQq6KjIUk+TN1OSDabSC5WGDcgpgXOrZRQyXCXWcVaIg2fpmzrH0fr6xbIMx2
ciA5GCcBIij9CSjio+Bkzyv13Nj5g1T9p0zJkCIKKQcx0tUtgv7KqhetbEzMZWmw8TKgfXlt9y9T
Wa/ViLmsNfuPOIguum51GwXjeefBEieruRtuKh2qijUNewAH2X5MpD4L1xYJ6qe7uK1/GDZ4iyjh
9hG2L65lQkqoF7r2KaoZgNdZdVfC0jk3rn4QIC/OxBCQeV1i1xGT/WwQo8jCqdupGWNG5i+TAAcD
SWPlB3+YYPf5DnivBABerRtvhZfHD7iSlg0xu5vUYGUMtFHn6YQDGgwDMVdEqKkuGFfNTMWPrCnY
mGPw0Dl2eDuVco81cAKVZUWHAFliGuNVVsLC2VMynwty0LjTUBQnVdX+zglp5wuRrZOm0S7CQ1I1
VQ1xRu1k33b+wh/eS9oZxGzknIVNV+0nSNHrQWc+PnTffRI71m5rncTQyU0f2leDTV2Ll2zlk5m8
7KFfYSg20H9k4lgG9gta+qMSAQkH1ncoWuxgw/tQ4QKn1loGlnlpPdA3ZX+P2Fvis6ZSEfb96FT5
tq7YB/rTzGHWPIJpGM/hFXSctWGwjy2Cho0EzQCzIbljDVFgd4EAPNryDaUf+YlInYjkYodm0Oli
WPHetFq+6Rk/VauUv0AcxHWmE/BRpnsDAptfaFcSAVmoq2KjKffABmhllc53hEPbehRvVSDeWge6
CHKQVqCDdNqb5P8ydybLkSNpkn4itAAGwABc+uD77s7FuV0gZJCBfYdhe/r5ENUtlZXVI32Yy1wo
mRGZEaQ73Bb9VT81eQJy8rNBHv7YZvSet87Bm1UaXefFUKX/gO+ZNmjemTi+l/F3n8XfbuMkt1Ih
qrmeWttaU1/1EcFeDE6/C6126U1ZezBAiWBwM6tNXTwqjdRxMmHeM5GgGdwCEewSP/gV+E/E+164
WrOFT9PJQHLcAFQ6ga2GDZbLcq2HBbahLCoe67r+9rpnv6BxYnI8H/3RheBF0nzVSjM/poH1aClc
5pESNaF+oBI9ELgTlknCgQW3eyuOV4IKhV1EPXdQKeumKdSYGK/SKhl8l2t/4Z3+/BOFqJT3Ghpj
46GhfmDwtio7JiLKfoJaPRcBHNO8fsq1YOs7zJB4Hl6H5JmhxvQbAt9str1ERVEdpQ34UvQ0qkoc
JCdQkt6cRaP5zZ1hWdL78tOkuUxd9jlY9ELrmgeWppMsTg4OUkvghdAp5D1McnpHZzXPKqLfHskP
m1TLIMAxIQ75PV6AzEkOGd+xCY/9o3USKCdIMkbTahcQhgPHJhktJYkkVtVy2Zt2faPNQqzKOaka
TByCCKZAC/DfbEANXOUR9gS4jS7q9KNKjW3V2OmxHPX3slXJvZknRw9BUBlffj9QzSmr4QYEqMRQ
iJVVGC6GorH8YgOd6xNd2M0J7Hg22q+msadrw6aHgOPPyC/W66Hmp4nM3l4ruCRHTzNuohy6U9/K
Zw5noCLIIBwJOPFgFjr5T+wSrC0UhsXMI2woFA7qdqJzpSAcBP2jIMTWJARZSvdielq3T10Q13Ed
fDuktxYCi9i6kihhJPT9bZSVr4lr/mrM2N61brazav07A4rN8XCKF46ZU5+md/6utcHImsbRMJv8
rVO8UPRXwoiyMXVF1pFC78D2D05nvlEWo1jvzDVlPtUFJwekQqh5A+i/SW6qwnOJA/bypUloNAD0
PcSwVyhCfGqoYzxrfceWnsU7Il/VxmHRu+hdtesaM7rCjWPQlKXOugzRSvXILzdEzrlUdCw3busC
Cc55TP58AeKRLYahcXflgJc8Ku1PyZFyUUsiFT6N5PuslvjA2jHaxD1iUQCTRSeX9txDD6p7j14X
XJxW3/prGYL08uqou0MyNjc9qC8MsPwr7WbDtnVaMA+KQB9/mHVk7PGqREJ7TeUPhEZCOA6msc50
uDLQ25iF9UfoeNwRnRD7OO/CSnjiPUs4CpDZPDmTCWZi+pTWrtK/OlpZyeM05aryQrHoOn2i5TPe
Jjp5vUrCV7TT5Kukb3tlegE7pQ0DwsU/R3D+IdH9h2SjT9FbLHkdCEPhhc6JuWsP4TStiNuBZ7Va
zMfNlZbOcFV1zg372So1tW7VTuOwYvXQMGLjXWlpaVzCI8H12Z95nRi0ktpeIVy9RFlw7Am0xFsY
L7um9a/phHPHrJS3bvTosS6WuanvCMIfbRinsNLC78EDLT5Qci81fpuZJdROEMzGW53iE7P9+0SU
DVr3uP7jDPKCHvi/MjnqmVWO2jPFpyqI/Q0r8SUtQZtoglSqzUVup0KP8i+NtszEuBl6AXhx/jAG
wuL5DYa9yF33QeBHeRgHy1zLPABr75assRcaRs3P2gdXCDKXKaVBXyQ0I4yAisoKje4P0lOJ2tkc
L+CcQU2VXr9S8CS3BMjnqG+QXioPbJeafidjmuzpWAO7DWtkXYARo7GMxx551Ts7WfciUazRliEq
97iAXa880c39MFkIkPxV3ltnPnntLO3ptb0UCrkRz3C0JkY6HKO4a24e3ayLkAVvNbiiIY6Jxw3G
6jaGdJa6dF8UPX2jXAF9JmBkIy1yG8eoodmaK++vXFFI1LTWsQhd7IC19SuiUaBKiZRH+P5BmpkP
QsXaISohVRAbg0PjTfqaqsCRbochPxiMbUx+jXcx2+uy5QAe5/qDQy/lKQyZToBydD6CbLrvNiHH
qy+h2vdGcsh3QL+up/K9K+3x82MSHM+EUb43fsQiGtfas0ZwDQcrf3IYPODoDFYph+dX3WOyCvhR
Oxs1SL+MpiQaH/wfbK2fCM/ixQb9g5xcAxMdQ47z/vAecrc1Wr18cJR9GcpRnVudtAF2/mIxaLF2
AkLxiDD/xQpJNYKZXMMGfEOj4n086c4Dz6pYUNxafpuwyl088V+BzJxljBkasy1bDvZ8JhiI/1ke
a591pGg27ty7ogxjVzReiEDNB6DKgdD13pNo2/6FksiJhBUcDNh99qtFqc6WSZ5aKle/UVzQ3l0n
zDeB5QDFc4u5G6ch3VWZWLdz6VM135rPYTvNIHZGf2kUms/87PjzAueYd+FJBy58n8bcpII3PBmd
FHedVfxG+cUubA8UffanWsUfs9/8Ic58YB5aaayy3iAZU1JXtJKdW27+/DaAs+loF/2z5gAbbzAw
rFzGA9eJCvDrmGvRMWmza9xkL5A3DHpHDdIBlPHCMKitleYyfrQKD9m6Kb70Makuf77YxmLqS/8K
FIFLFaGRrpqKWzt/IZ1X3AIXqB+qlUTxxf02mHibTbhNOPeHDJet5VALNUL3j40Hry/YitKeUaZv
lEy458S05+b70DXaXZZWANC56W3As/q7KVvqFGDjmRYOvjXohtBultxC2fIsDc8xpZPPWAnEZhx8
jxFqU1xlESJjc8gZirb7JiDewyX5KZKcsx5hhdoa5CySGbc2j5el0F9qX46/dKS+NL9Qd6l+Cqc5
FBFG064tXmULEtBv5IfT9/ZmBkHfw67/snuRXNjRPKN6sMtcx5d+6DQ2b59+Q0w1uIUT+oAaiYwz
WyjsgboVUzpcZalvbyquRSCT87vbJvfaoootS7V4HddJ+im6zzicaKvo+mkdhZ118MrwqlpJwRnu
wTjYayqaVo4TO1vPi3AEz+gcVQDeFZTWZaRDloOpHum2cQ4Ieg9DkldrxdWB4hKAbp65GrEkrCKf
aaZM+oH9KTEORMonb9+Xw3DKJF1xbfjIplIvyDAa5KbdbiEi5xT1uMuHyXV22YhOlTtiR/FveqXZ
IDrVBJWXsnwZyjR7D3UYMrwFj3U49adG4CHQx07/YC78aovSeZSkhE+STnKi1p7+oYLynkW4D0ig
e0edCqTVn//ejTwaeqvie74qlTn2DTsQb8ymWcopEZLeDb8Ud1NmGRpRsLPJMQVJLN5hOQKLUVBt
WdF1jikzXPXNi+8weBoIMGeCBo18SJ0Nz/HCCpR8joxgy5zSWNICJXdpFsQcKWjMrCuLl8tpcigz
5vSYKjfFBlRRQLYFnzkfOCH5lRxyLceN12GajG9QudQC1l91ocnQpD4Kotw5ojzw0ohJXSLkj43p
W2RI2669tHWJkb1QNowgp1503jQ8l1FkPRB9lSDC40oZr03RUqwSBTkfNi4c7MIPaR/RBzrE/YPS
GLZ0kEiWGeymYyX97NjmjOg7L+QzMQ10QBh5uTbjbiYiixjMae1tHQLAd5GNL8IxkifCqBe6ziYc
w5Na43GilgYhAQ2F2HlRGlz4bUULaWuuR8VINi4yjmdJmz6Vdcw9bNLTDbWH1BFolMfBu9bOdThq
Z1NyVXB7h2xfoLULk+qtK3JXTj65GzZlhSNGzS42W/GCGJx+IzPwnpQevvEZr8Pkjf5jHcNuKlZR
5q8ym7snK2+4HbwiOIM9F9tsGN67QH93SKzgzWXwbhneqWyBx/iUkCEeg3/j8W9kprYIVMk5C92H
uqY5ACb70UeKwYXU3TKjLjr6acF7WxGJfmBz1oHa64ozRl48eaOTP6VWebTVJfen6jdemywD9uUZ
xAgGhdGEHxlGQNyDgHSMAXOB/ZPY+S6uKGg0bOy+efosNEFyeXof+zTZMJh7v6a++ERN2hoWDIiE
9zKpgOZ2zjCwYk3L2PTeGaExcMyA//Ht/66pcVtGADbb4LOXWXvBUjhA/sASrXEJPUwh9Ca/Cl9i
FuYyy7aTxniezkR306gHH/rVVo+tD0mjx6qJLj6tagfPLr5rY2o3EH6WyHXtWVodRhVaSY6MgTFq
tGFF94LKnkcr+TDsSawpKMh3Ouvzqd8mdo0/OcWKT+RzMSVtcejw3hz14NpnBbOK2JQcztgT9CzJ
Wd2rmzUBK2lEM7wmZk75FZ0SCTE4nBhRenLmL72yk9Off8VDs4vcvqabzFQbHzb+rXKA/CEvHUt3
nDlr3NEqIY9DH9IJFELJov6sW6pSr9gvi3TbAgaz4z6+uIFhQ97yQwjXMAKTCs9ymzzUrdc+CWhd
R1zV2cLMQGwK+kUtsw94K6kBBQWkh/G2G4F3TxMZgNCt4qcybt7sWB9OTeOd8syWz2WHiKLsOyzS
q8qs6ZDWZnQYdXMF0zqlPVfdkQmmTRpAr2Nl5lNGc9iir8ZgUyVBiIWd3oaYprrXLJuo19RM/yGX
VrYB1gEtDPcKMAaXXbW2JLaKSeA2Cw+e31scl13rgWq6Pa5Qcf7zS5GTwhDT+XO6XQRW8GKSZrli
Bz84hV4fW5e5rz4Q2rDVdA612Hway5OMxbmnGu8L2PeHAa5pZwXJQH4Mj4/0vbcCs8ca6BvfNYV4
YiyZJKcej3cEHLfsEboomY59HdiXSH4F3ZuV+s/zzrly6uzgVJSc+SWsrTA8tOxFXeB9VyT8ATW5
8ZkIE2Vn4TtOgWKJ0ZR0vAf+HDUTFXaGLiHqOeE39HBuh1TZIwZr2VlQbNroGt4PVEMLq49A9Fio
uup5oIu36cXMSrTmEuJzYaCQEXhLV0VUYYJtms8i6k6ZY5VLBpSsRLRlL9ykWWqmuSfiSQNZl2Gd
DzCrGfFjMnfFyTZPUYG4jTjeE4De8qNO8LEQ/91wJ58e/Cxw6AArEpyJH0Mrh2PT6GcnDD6K3M4v
5cyiCVsL5QuOyqakHmbViTEnDNV+2qPR32lzpMTTxUmRxvmGODJ5mq78adAWmavbv2lXnZGESESW
2V4wyfMB7KvXOiTwIP0zWKoUHsFRxxZIWKOLlqmeZesAJumV9qbh2Os0Y3K3mxUR893snT3QyJWW
a7fBrNKT677ZRts/OQW0oSRJgrugT2xZqGrYjNFYX/34JQOkGGVfzRCeqAFuOD6TvosmsYvn2Kse
RgfLkmByhPYQOCBTadP8aCJsMV2Jw7SFs069TL3ij5zPKNPNytJfflA6iyggmDQlv2m/dujCc7Cs
xjUmPO7C+GFrsLw+EC3YkOZugCGRloTiOvHRALSH98zG3jqsPRNjyrw5OLaDodgXG7AO3iEyTVhZ
3LR3nUysnV7yAIWd21zQY0h1FqR76eBZ80vxeWi1N1v0MdFVGW19Q75T6kY42Oy0W1fFR6Mcp0M3
1BiMxka7SpDQC69RLMnghlc0OjCf4Pizsjue/D4gStyGJd3KkWOxBlf9owwMXBUl5L66NnnZBqy8
ifGnhsXKmBDECzKGzFWKJL4RIf2MSvlKdLXjHEfTE23I6R2o3R0ARvDLwCIWav4vdP8ecnXn3dvY
eGpJJTNIhOttplA6Mf8AqnOvAHLWZR7QQt3cTsQmChm/mmY0XHsPK3/X3luSlPwsKfDA2shPSQQW
w9c42TR58QwwdCMVxWkal+UVftT3NnazTVp68dYwspBizfg9Ji/0OLViWksLSxHO+GBpcgrZj44w
mWu3w75icAKe0hUrJJpsqxvWsamd4gbqPL2XlbGqjM7AEO5AKs+aSyTp7QPSXRwah+YSjRz3/FB7
cM6DY5l62c5x5D23geenmYo3kZ6XS98T2UGf71YMZ2a0iqRCoTGhoOXdjbYshXc7SBiJOMG5kTSv
uMhh2yyp1iPOojdiTrj2u31sw0RgyhIdjPIpp+rq4JLOB/AnjjlPb6l3+vnPl7mbgr7dB4/290NC
EjrO/X3v7/pShOeUY+Q2b72nsWGLxCz/318CwQ9V9XI5962RrRXirHoaHc1f3HnCi5aSzyG+34IC
sMtTSmqxjVnYBm4Lts7+jPEvOHEIfOWn0rlT863RIXUo6/GZURo3FJcUaTdyNaNVICzq4ewkdCqO
ZAZ3Yj7CAeim65XnmX6xRqLtE8OcEhg3qVFXh7AE0SXIQCxKx+BSUKO6jmIO4QR285SB7Fl0Nmg4
0uzOmsDGLWVKBpyA64tk2MLKtO6S8FWNWXgbhiG8qYp3rbCNQx23M8dff6bEM36ghWeF7IxLwk0p
NJ8PAHEDdSLxxOc4eAkgYL6boYCt40NfW41wJ7DOpe1Z67otB8utG2X2ezX4ePGptYmiM574dh8m
OkepvObkbubJio9TwDm0xm71e6BKHNISd0c6w4inN1yzFXeyVReiCnhA2BcTRJA9JKn4ltYIWXrl
fApoA4vEyYD/IiKt/SEX247CoGWh9+krGGMU8MGwbkapfSiRx3PijSeqcpwnvy+4btruLQz8c2gE
PSeOoL3qARyFQhQMdFIilUHSLTp3xHvYZv25i4OCv0kdk0kdWquvL3UfBtTSx8O5LMYAs0boI7Uy
XWLXvgSNRHgZifg38bufpOGTq3c0llrxXjc1iv2qzgQ0x6gqD4qQ5ak88AGsj9ocz6KhJN1Fc5UB
oskh1QaS0dWwmwyNZGPQqWcv7x0oB7F8aWf9Xy+1rwJfF69LT+leLeTabyZ0d62JD7hK6zX582Sv
1AjWX0+OdADbVIRpr+gh6RaZ5t2IsuE5BpVHL3HJVEJPoMVlTbrvLUm/xMgYZBLtSTkZBwpSGHJJ
ayVMJ+pACsWC4kQRWLWxTZfCYhdywZsA/1MXIibsG17eUajllmvBvQOiLajwvtt61FbQB91e7HiY
aAvZWiJsT+6kznw8w00SSJDfcojfWiOjUs/ZaX5GZ0hovQ0ptGVCpusu16je617QAaky5lRGrvyl
qryPPDDgbJnP9XxVMgxv3MiqMc60iRiBeill/GVJ89gFsKZtokMb9P+zEWLi1gwr37UKfpORGZhG
SeWSbx173gAi4rQS7T2H0QM9wB06X3wthVtcHU8+V5GviOpPmNNRqkKd3RX+A59H0yCoLYYvaRjl
ozV/keDKaUESh4LwEfa+QR7N5ndgES3xp6K/VVQWLTlCXv2862bxAeiHFaTbDk/6QUsEUfPiWvMa
YE2nFquxPLH0++OYtP3RpVN0A3O+X3gzuDwm/Y9wKjvcu7Clqimsrm4rLFLmBnAuL4ZrZWfJxoP7
R4euXj/Hg9duK9dVJyocMiuhj2zqJJdVellZNxAeuQrt7CqivieIHiItjh+rhlRL3Iz5aw4yMrUy
872o5LSgmGtF/PzDleikPrEFRxRbmG7MFqAfO6BMTbN/Yjj1rGdsbmP2TEDp5M6pHOm81ZZpwFfL
HgtfrKe2n1tOMXb7DHv7Kn6reH6AlWLO9ChO8jFtNyF1rE1VseCoMyoEiOvQuNPCFJLMBgA3uReD
fkTUcBo/w3AF92/cGxBCZFNTTw5qjFFx1+HI7Lj6eihvRKzDrW9Hwek2EVy/OWn4Rlgf0R1NjFxq
QCoU7YNPEHjlijOREta2JscE8NH8lWidOFRNDZ2bAQKwzVPvqBeaYyDfF+1vzjGnKrYWQAICzk7l
pmVo4GdTtdDIW6+xFX2Xnr7SZPGpvIxQMYuMlaZENHqAB4lZ04qJfR4SCkcWt14NQ5a8mDAQfH3Y
9ml+1/PxYujuzYtGXBcOkSCzY+Rktk9mab54GYAbKVQDDZgjRBiP7ynQElGkAO+E/152FjOxxrmD
6OrpKjNPAckJgi35MSvnDtjwTSTgfSiI45lEfmFxqUdw5AamMBqYXEz1Zvmja7CNHQ+DvtKMi0j7
Rx/uYhhW8CTp8+O370U2GAetYliTQPF4CefG2jqX1aOZFNUyG7j+5aYj19wZqoc5JQEMkutIMXyP
7H1nL+yaM73QTOHG+KQBzXlrivQrrjlH+x3oUEIqYMFn/Ses3GYrO4x2QzNOpIH5FFe1rq48HM0J
28zZCorueYr0C7LuYRpM+xZ0/pNkGkJPckRLaFapXdXjRCy6pEAxz/x15jfpiktgugaHkD3Yugmc
0Xv3GFHcRoe0liVwzsv2XvcpA3RLewrMkR0VO8JmMoCpelbbHDrTzB8HKR/L3vcv5YQ1mEX5ibZL
c5nEXYCgonMtcbCNUya/jNXIOLNhxGQAD6+JRt5Gsy73I/rioogFh40AYFQCXQUdU1/n5U80le16
IJuraL01YG5khvnGsOo9aoZdY2gUCn56PnrQYL8kQXzm7kttRPHYpOoh0pn2OtZXhcYxUNgM6Bg2
qdmJtR0Emxh84qF10ShD2TEM5vU2KSmhs+5KTj4/xKZ5cxkYXyLgHrQLgAZovGBlurQ0goBVWzfU
vxTVT9g1S6x4KsF7oVen1i8M5MU22SqbYVUTswjV/DWLnCQS66EzrSR9V+uGkifi1pm7GjTa5ERJ
uDMO3nyONygyXXJMiKVxbKrf9EBbWFIRVAm9miDBGrkR4ThShzAISakoKL/NiPYmPe2q0ZVXl3h8
jJGJvIESuKTFJ906hGTSmn09xdgSkYInf0jLH1mHBd6F4NGkF6F2ZcIegqLetf22Vfg58LZeKblL
z4hKUmjZE+ekUs++JhGYgCqqW4Ne0sUecKamRAxq1dHlkmdEE4aM4pHALNLHKM7ogj3I7E7bdSHn
77jl/871H3fUATpr4mYorzrCH2k3eWbtJqGbx6nv1Y7Zar+swdefBLiso2sb/gZuE7MxQvGebZO6
GnRWw7qQzOc0rnnhTzQa+XNo6l+4fSAYFExck6oJNy3gko2w0wYGUl+xfNm0nFQR2wmMsJNNCkTY
ecp1NHfXVicIq1kpN4fKT44OhzIuOv4umI+5fYfoohqiAGiEz1P+ZlFGJuZuwxnXQcEhXyoPrjm9
OksZwNjOTE2jyg7RMJhKZ9vqctgNtd7fFBCjJrLMg6G1B8pt242H6rXiOz2KUQt+gEQ98pcgA/SY
KJRVpI+c1S9RfCmQJaY4eB9m0T2NHfOFul42Voo/3aEavkEcQ7aIjioe7H2TuwzbK/Mc+yaeC5yp
6yGnVukP6xFH14OsvGglNaDMHpf8tErrQ4zC3Ug48O5Mb2B2DzAfHLfPuEc31EuMEwMaunq0s4mY
PNNtXbp3EmRE/WlixszMY+vycW5HtWeKC6EWDui6rdVXBAi1hr+7dETF5wiuTm+kL01IaZlsf2Ni
HBZaTEFj9T1FnKMDh8v+yFUkstQeDhPUz2JwwdUQDZIs+MXIuhBP4idMqNAZ5pvZEB9KJ9yrjhND
a1BB3pigF2kWea09R+xn5omwZhOXSsm2GFOzyuOWGFbe9nvumckRcCPu16A8WqnNDx4jJ3UwhUDb
wNzOJ9O8uOogp1dEZn8pmlJfFHbyi+jZkJyrrvt2RPahw19ri/gX7/HB8rGmdRrlkBGBY88hTdF3
ySKx2zl0RkV7QKJPNbRM+eKk6f1a17mppTPkbkqAc4XhN4duFPAcR4gkctuEyJYlebmo9d4d3b77
+AUnR/4awvHkTxQeAT8r5xjXtChKlKsYXOqlcAhDOkbNorZyBvWUA/04UuT9qAGp2AdMJnmOGSOT
31sSl5p2mjMeYePT/TI7Y1STHNljtUvv2b+EWxPw6A+a66grJY/p6GebzusfMbSAWxdbGfvFzqNO
YDE1dXCqtOKqRw05EESAnZeoF58R+jDj1nvB24Bof87kfoQBZWCjGoIRlYtSm+UUJNQwUBI3GHIb
5hJjQ9RryzExr8xUDxS3nPKCkxpHXvYlvd8UkX/0au3TDautLOgmSaR76uMTjjOaIx2/Pko5xTsR
N5xkcA4+p5KStPwt8r0ns9GHa0xzwtGzdI73vVrIdko/HLjAC6pX35yppGPayN7GkJqvifvscmiY
birHO9SQ9xeh0DHbc+vd5q4wqajPmUjX0aMv5Pug7Phk8e5zA+6OnJAPhex3kQkLegqqZyeseKup
GmiZLPVwLqJZMGt2nsfpbGCSpg1+s7J4lybV7tjB1qHL369ZVEx0br4KXe4Utuud+LYvtDf+9nC+
2YRigQWFyP8cejblGP3SHSBQ2ZmgQ7kGR7bWU5C/NRw5kb+ks1esLRgYh8DvhznlN+F15SjkFAdg
jeOuLSSktqTolrnowgeMuPT3jcGD7sBdy036p6soog43sb0NjsdsZVslRyki8EvHUuN+DPlAhnb8
VZopaS1krm0VpNFSBb71OFWfk43TzCgi2mby+CtRzyMOgT3N4c/4Pnig/U86tOgtVNVK69ziIwoZ
OXBKwZB8yEP75nF1fhyzJFy1Wl7fke/3Y9E8x4lUX6KyT4OI23Wvdwbbwpwcb7X+1pvoE7aeng0Z
rMICOBgS0V5Z5ttY5R78ui5e+x3ll77HHdcNc7KKBXhb7jcJNcHRG7hzlio1MO2aokVqpXiy2Crc
WMBp/m1SEGnULUwhYEhuTIUWJobPHPKl18kPo6KSyY1ySPkFRCtBW00qTeqahYMHElOpZXRYgDWd
EbOLtk0cOxvAmvUVjU9gFO7FBLUO1rOzVVQ9h6YQC8+j2UoP3W0WYbxTIlzlksIWCqSgTourvtJD
i2UxAtfZIFLz9KJ9ZnDwS++JpmY64gLWJcaX9RITslgPnf+dZyuzUWLLWeG31nPY05GQXfoYlh3b
5dI/qlEHANlZCPlUE7ll9Bl22K5JtTPGoluPjk36a7rcW1JkhPTh8rYW+T2rAn9bpzSj9unOCHFI
MLVtp5Bynrb7KcqaZjPM2MYcK+fk5HFtPfKwjIvG3WGApeVD1Bu3rl88oz0Fg1et8GSuei6U9FKD
yyuGEpd2RcaXxsK4CVe8c8mW2ORrxsIAoPC9/a35QL0LsC+ujf02LORDJAGcsdHnEbWdEWbVSh/n
u3a1hZlds/W5fwa499HjlkrPmUUOz6JcaSQlsk4ZcHQXreWFDBhnp0VDpLyZfHbq+KW3x0Ncq53Z
0gUvyWsz0IHUZUZqr7XdXY8U1WqD+iRnSqYOZa4tmnecg+YKwBW2vjOTsO5/iasYfw8+QUEjZGc7
8GQBP4Kh/FfXPkJvRbdyOzGHbZr1KEKxSgfH3RADHjyGLNCTjVVXe0wmdW0rEzNFZCheffBOsgVB
/ZfEw/8U3/l7ekZ6jm4yNXE9VzrCMOdv9y+4WRGBfPWdZNgWFqpYjHeHJhyoEFPXrgNk+bVVJT8M
vtgsjOjDarVzWbnFVmvkj5Nr3irNS9664S5rn0dSGP+IApJCwdvxP31/c3rnr/Gi+fsj2kA0lrSF
x17wr99fadvI6FkzbYecroQEAs2uhMK0c4FbgeGvQV6j9i1kGd9apg/JWDZvo/Ml4pKthhoqdnR7
nfd1j2WAJ/LPqzeHWf757ZFm+Wto5m//+p//L6mZv/65/7n9KS6f2U/z9wDO/4/RGmnOObD/e7Tm
pr7Vr/CHOf2/xGv+8b/9V7xG/IfwLHsO0thgna05RPMPopBj/4cNCcrBfvsnZ/iXeI0hgTcLQogC
wy/JHOufHGaDVCNkbdI4LLuQk4ku/ne26L+es3+8c/98Y/8aa/u3bA28Ipf4j2PyyPGPf/tY2KU3
6qpU1Vpz7Xcfuji+ZZo8AzXTdKkiSCo1wAdyTiVizl9eqf/hkf+3J/5vf/XfAnUiNpwkwV+39qyE
XpiQpS2Mpx21Ll895vX/ZQEgtvmvHzBH6I5hksa0dQ7xQvyNnBT7XSyJajCw1jLGYOWcUw/Mq4lK
ETF0qVNOZpgjk83YlFyR43ir0y+omQVjHBw3a6M2F0Wjxcuk1O1VJ9WboYz3SHurwivRjZdois6u
2oytc0bMhSXKbq6F5DeKF850wFO0W9W3B86bu6hgaMd49n+JKHLu+7ef0fMM17WhWNqCp+5va66o
s8aRXWWtM3LcVuxtkw62NqUm6mYpG2BNy6A1mIJ7ZSioRe1kL/tydFcNqQYjLN9ka9f7XruYqaZt
/QKrj+XbtJjB5Qc9+MUutyzx2IThBwIvyLbDONDM5Ir4S7PyU2haW5TRL2l29JTEEHAr2iEosu0D
cvoiIxgTu9O0COxwZ+uuc8jCvNvn1BRt3bHa88uYb5kvrobCPYyJmz43aSoRjikc0n4XWroaObZo
uOEF/WwUlK994lKDO24tKKupOW7nvowGnGLSh2vgEqscR33GZM4trINPpIVwlaE2FqNkNp1tEYir
3RCD/W6Mk0ADprRz8dH1oY39t9mRetI5tdg6dw5QzvHsJhnHZm+UwHYyOnlIRqxEKAm0NLME6/Iq
Dbn5YtWGuYXUtO/dSlxloj+A6HqJkQZTzw4fx5DZvJUY36JDjAXCFS4pKd/lXZ88TTg7rHmg3xDN
VVRIM0bm7hrU6QcvoeQUUO7TbJ6wMqFS9Q95BtrsW+xlMDZAOACvXQ+2sXesO4b3YFM7QwCB1d/a
mu8xfZM9wzXCCK4LByKLwKFHVJUGurcK6OHdsIkrYMCyWvVZ1K56CmGPukWVhPL8U5BHxXX28ui5
tyo7L6Utvo73uZQflEd5a20MEnRoATiktR5UTUaqqUfFxezCQMjfd8bx/7B3Hkt2I2mWfiKUQTnE
9gJXi9ByA4tgkNDSHfLp+wOzFt09Nm09+9mEsTIrycsIwP0X53zHSdMlKP223o4o0lEkmDOWhflJ
96REfIXZ7i8EwBjyBvxucwH+vFCGsxgGY75jORyHHkSuTSFL2EQpbpuJ7WGZGTFSPU0FUry3tcK9
zMJ2cwLW+YAi6E6aFJbVSFsPiCqJ9oVV7lIPnoyyD0Qdh2pETJ4XwBbKsIusZV8WLwYwhKDJovQw
kivOHle2V8Ojau3rZ7fgWf+fj0IbQNx/uf09ge1rtbjw7prUJ+u//0/ViR/XRosrwNhmOc0WmXGM
vwo0oX9/+c8XknZ2udF/uvrSYxSkd4vFeKu8uNmz++dsyqG/WRMp5CZD9kmYCNbtia0U3X5s5962
oIw5NV5L8Fzdn/mGMaJ1rZeJSnsZ6E+LDsIjLVR15sn8SiolrgVKoSZ7Tc0PQwq1kyKSQeJ4P3XU
9+chFyzDXeQ3su1ZNozVyuNOC1KFgH4ws7n7/0XI/8rf65o21/L/vQh5/Mq+pKK9+y81yD//1b8Z
Cd6/TNdBA/3XjmutgQ//lCCO/y9wgjxyAlWDY3s2t+a/Hb6W/i8QiL5Pi2/aEBHXf/Vvhy9REDyu
zM2EZemegX/o/6UEsbmF/9vjT927lr8ehS/BF/9HFkStNxOKHyXZXbZym5LCwpwuao34OjUEhnmp
fC77fIuxYd4COkLJXNjpLRufcNkWT11mnCuzORj2bB4Gq/uyVkZaaRJBWMZ2s+0H3Aoz6VZbwl1O
0dz5JKdY1jau/afSTOMHblQG/lTX4qeP1bB1/NbezE0uQnrgeRPZ/jdm6OhHBwSYmuIuVWV2Ge20
PVgAmzbZ4CynKWbv6WcUEkkHEdzWtZMLixmEiIdExNFDm1Iv7Fl0shSe4D8PwjqDCyTnq2jPcaT2
Xuk0YbqgPQezTJc5e6uE3SzYdZn1XdpjvXUKRpeaZS8Y7pf6caRm2c6J9lxp1XJVY/3t4RbYRXaW
7ioPgNLcL92HdkucvT/Y4krSJ3FWiTOHlVV1F/wb/Qp3ygMEqea34Tf7v7YRgGeIPzpvCh1vilBH
EpquVqL5yOj5DtNsFA5ee2NY494LzfokO1GECg55qAYTP0FEMCHEQUVOxJqiVy0/EH8eUQS7B3sq
jRPz1Q2qxY8hkdOnVQIpIqanfDX6Y888C9FQVYdSiD4gl4bFEVBpNx/tc57q37oaxi3yo5SEavUR
2xm6yqHlLIonK5yWOjTHODrynLMXskwycQwSFBqXyFJyAUqWp/xhTellb1FMPDJGUKTil8xnC8vE
nya6br8Rj/zA0AFEDp+NzRssLXtXWKP/paUOP+bG2VTGpmb03QHpWsbqiiHPg2cxfpoaCmkoaRcX
rnNVWWwUQc6ZRI96GZJV7TYAzEHSXD0IwEnb2Tj0DD/PLqVk3Er2lQmrnTttWnXGMUDumRCLPG1P
czK+J4vrHpgaF1rEqr4oDt4IchOxQ7JDdfMxOlp8ApaHcEL8jTMWL2VnPTEIIUhlJDodEX52V/kd
6m4P6ahvzQX4KCKKF+mlIHLm8gA1msUPWzrpb0RpWufCn7gb+Iznv1+6RRxJrV4CmQr/LnGmez1T
M2R2igEYiRWy78V9l4NWb3MHZ7wVQapQ1A2PK7pJNBqisXSkUAar6InmqsUpELwywWXz0+t28ras
yGjf1lKmmOxG2bx/5cr0v1NP/WrdgQCQEueFoVj41KNDZSiIBIXEZz/KthKPZR+9WGDuiSYUaDtA
IfMDnyuGJcU2jd3kkeHR/coZvjgzvEAf9Urcf4yV3tzS/Ehy5JqPPP/OVPqiZD0/YMd7YfjWvLgY
TLCVYw4yzXHfVPOAQcW/tyNbXshyoALOk3eCbYo7y4XibrBh2EQ4EdEI8lMEi/yQqoD9QfoAn9/Y
+Trli0zV2bZadZ4L8Z7HsMML/EJneoqLmc3zDvuCS7EtxodCAeCeIR/3BVasWcOA4BDw0feKOEes
17tFIVXKqqG6VLI9ib7J7xFJZfd/f+VJkJcpK9vd33+WmMPABhozNLkM1d2S1CwEWgKfHM3cjhwB
XxPKdUbC5ptnqhfcSzYeL2z6ek9ghudH2rGJF9QHROC6nU8ceA7txFvspxzfF5ORRATRWpjkb3VS
AQttOvlQ+803oAP25TZm0XJh/+k58daiij5pvLkPU+MKiDGPywK3kciOeZcVcRv6zegHaVvATCAO
vjLrm5d0xm1U81GUaMo4538sqR07ZTU7GQk7MAfEB4vNKBlnJQldUQQbt2iM298vi74Yt9pLrNBA
46aR3r0rCiwxAxQc5n23zkGC1C02v73O/Hjqea7tHFEIDTTin4ZxrREv1MMZzrOTSvPykH+T4MJo
3ZvumEfbu6qrNea30FjgJUqDFNSC+ixTlFqmh8dYsHJJtGRvtRF1E5KkE4L3erseZDzN285BvLs4
apWf2PMZFycpOrHq903Jpl05kXtf+z3vT9wTIwDkHes3MK1sMp40UkByVHOBLrVdq/v1IYI+sDXj
MwdBu22Em21VP1Z3LkE/U1l9T2lC+i7L902pgYVwU009tPwRm6Ibgsyb/NuAcJi/KwRgQu0+PKXQ
n0/ucdLzOcDfG4FRINyUnTbaoYqeGLH+wXdJN67QjB6SfNnqc6y/g7iVu+Rr8PhO0fJZgY8HaN8W
LcO4YZJk9D6Rkw7hFz5xYHUrectqQBbNtX6uLfeqRzp2GVLf9qWv7fKUfBU979P7gly9wGKq20+T
9cuCRW/Kq93FmM7HmcO+bC651r6ZaBVRmVc0/FKrN6kdsR1tTbKl2+rAXtY928hGTgZnnWp7df37
pW9sdY1i6l/h/5SonC5YrkMlnejoLSsGoRj/1PZInmzvJt+j0W7xs8tVGJiEbpm7QY848ziwqxps
aV8Ksyy2XVmQocBy+KahZ5gw7B24gcU+Yr/wNEXw3ElPHX9ifvtMpvvZ8Mp7OD3ioeQ10LpswR8v
yr1dJryTJUEdFOA8zwa7q6pIiWrXtAtdcHxFW88+xocG4hBmlHB8bpVg5y5KK6ONIgG0ntY7dhLa
CbIiTt+EmDxOs/I6KNIs6Xa+HfbUQZrE6NrM6CcDf3ctsvSakDQduoO54j7wFilMR1U5cbqvzM3c
9DEp2PjV+rTcIW35So25O8VjZV0IyeaoY5msV3ZPml2zRdn42tu+dl/POvVAL5+EZp77hg/AUsYN
HAz6F7E66eKeZlMuPpvryTi3o9yzHTlrllm8RNDvzvFK5Y8gGJ1Zcb/WuXBOSS5PwDS689zApNU8
/Ez5wDbiYVg5yji4uJMHhxtuDP1u7F5TcmAUBnjb/ZWnWQ91ERhf3hDxwNnwietmCEZd//aW5Dfy
jBs/3BXlGxvMjolxkOku11AOzy17YBzDgVcW8TY1ybnpe/uY06YTjjqnT+h306cOky6uAJj6qT0x
U/gQmZjOHijbfZL6NWeVRN2IJtlAkfZmJi6+28LfV3msHzvhHAl2Ft+GiaqvFRpSy9nxV0oH4ytS
0VAIteLBFk9uM34Vam7v4pqtLndyZdpvKVqrPu4n9LBdeky0t7ly852nJceIEJxuKMbtQlKgxIS0
BS3B26UB/wDIEDrkjPOBI/DSwElxSREYhTSMYI/K+G1pZr9Jmd7njXPIWEsHDctGSt8cZPS4c+wl
PznAeKzJefSw471L91dJwAGfBeMZG1LSkSOJfFay/bLU8DkvzhcXCnI7idhSdtPWRp3K+zGiEdBJ
vlF+x9EsPxsfWPbiT29qUt0hjYhd12eiChd7LznJIY6mqBUlAsYap2IMMCZoyvlgz79dbHmbv79r
ua4jYiP+oYYlT6cZ9i6W2QwDR2mk9BqoOzfVwBfhxfNOWePLNAn7fvLLH5Nl6L5gQXDxa6RsZfpc
44O6EMvZbu1Om3ds9stwwYcIOg15aNmph5lxWMAwot2kiCx37ThyrSAlZwQ79Xfc7S/DkJb7dNHv
5T984XEjMaAfMWNNaI0f9dQyb5QtcdBmqCzkQAKFSPzhhDtDP1U61tGFMIlaTl/S/EgMC0nRUBMs
jKTShsuxVa4wH6PEcY96Xjw0pN8Ek6JG7tARHRqevJ0tWY+thZ/Rrim+PhFfXApwR4YT8BPBU62K
LUzVdNMRtnUtGUWJdjq5KEX/Eiono3suFtzQLePksOuc9tql6Wsd6zx1LfI+9DXdOXNxbDQM17Cg
DTvL6qJr4WfPXp9EnNDEnqGhGvzpN0F16lL6Aphva00YCQtxQoARmtKv8LS1bog83Az8dM2ooynB
eX3RK/e5WTpqcSQvoGTwJ6nJfdGR+YkJC8SIhUuN6rmGqL/xlkY7odbT1mVoEtoyvqumFDsb8zyG
wlpM8eWSkC0QkcXuIlGJBbrbd0+zWW6GBVlHWUUJO6IZ9zkSrjs9GbGrjtPRnq0rsPsBhvDSQPEY
uMQgANxY7GlHN/qNefhOeNb0HHd7iUv7UDZGde4VRvzOjsuDn9qP2docxBiJnnJiu4LEQnlo2eR8
apAh9iU5KGGXkrdk+Ql+FdYK5DPN8ukdh4ZPxBb41HjRras754doke8j26Tr0pWfdSYQHNhIWpjr
3PLahK9Ryw1wF3yKeqW/dBlRAllCGJrRP9mQrcIawyoFlbYTLQnNWZYA1BzcZdM1Mw8SzuuNO5JH
0nsUSRTEQLN4rDL66SMGdM7SzGn2rNXXWCYgnpE18QFcfNBzWvg3yjRvzLDeJPNjj7hnm2ZpjPfZ
4HtsohfvKiJEQPUcIyJctjkEskcz8QlQwzlaD/ZrwT0Az27OISZ6od3Y6UPckomjAIGfGSx0xEeB
jzE1bT51ZTTzEtJNdtHYBJaBgLvvxfzcDu5LwigM5kAGtJ1ccQAXZNfyguXnSoxf5Frn6HxSUnHb
0Ubxv0oTEEuHsV8otDf2tF8wVJ3LkVm7Ih92z+yAeHk1mnv0rJdS6w2Ejr3aF3mPblZrdk7B/u6f
p0QnnJnFPIyEHH5I8dwuFTIg8egX1b0h8vGxMlq6XKK9NhB6uuMCn23P5BRbX8VT0nXaFkLPV+YT
oJm6swTr61Tc48TLcybd8rQbwoI4Bfxe5XmOyIEvDfjPRm7+Fp35rkYm6N3sVG8ZSTYZdZ4/N8PJ
ZyUZi0YiaSWHze1HoMBTvlMyfeirYsLOZTxLZAYnrSyvs9P/abHq87Lm8HN5SIn6Sy+sToACGf0G
sZp7TF26wLyGrlBUaIPiPXJ7wusionCLVFKC8NQOY/8KMqs9Df7Z1MhLyTvvV+fJJ1c2PPz6r0aR
hayXwyka1mAtePqYpOywrXliJtdIDn3tvPRerUKTEhJoHNolVTq/HACzOwezfhjR5iIbIAw0IQO3
Itf+pNVIBVUwGAPst4M+2Ld4/KlJ2zn4JsJdlkeMw9FpGS8tBS9had69Zk/oEUif6CxDnNP5sXVR
8yu4NmfmTy9jgvmfhKYPojsQakQLuIuewbgJEj1qJZoMx7obUv2AUo8M0sp/MKXqD+5AIvhiHaTd
V8RESwVcTvfOGM/JjvPS4QlCTReKvNqmRgu6BX31iBz9GEOEhi8B9RyQ5ISUyWRqkL1A0KYmN/ty
VTbA3+4tjF4j6g0f+1w7sIenwj5BcwIwvaenbrYFxINQNAj1/Nmbg5nUEczzr/4wWKgqCebjCGoX
8Uspg4jyon4qcS7hZifyg+BoqKjN3kjjX+48f40zqUe6TdHmuMS7O4seRtV9K1rmFayr7wkkCR2z
00IfhsLGcGrcj5XC6TGbw6VB5oa3/hGdjXsle0myFfHGra2n2jGnc2naVoQOLgoOM+5XNhKkyHb0
IhGjRjxzHSMQw0m2Ffj1p0JJtlrE/O37oSn3gAjQhNI+aEAtNn5FgHyuwUKVBlpge/K1i1mzmJwo
jUXnFVtMctMZOAkV1bxI/tP+kjqzvmNcX6CvRsRq4lYnWEsz8GpQN7R+vp19DhvNI3FKieZo91CW
c5NYPmtNvxN9vDbt1d5nFaMP4NMHTSNvU2dUSeSQdPv2MAo4V9jkcY8USb8vZkRUUZok95nHtcxY
ctNqi3sX+TYjoYoj11NVd07/ctZc5oaRKRgUIrkov6LY6Wn08bYss7hrZHvIc3HJtN58rM2SlFCr
5xUVNGEqiXFg1Va+Y+/3O6vy/vQ3SiLxpnuGds1dwkjn2cDM2cTzC0nTsP9UjAUXJWaYM+AKbW3A
9NT7d+boiYNglIIQLH3G3QbGOfk9uN2AzL6yCWLIlp3bEJEq8mzLyzHdV29T4SxPpjOxFQuUqr2n
pnfJmCqpeBNtq0pEmqagJW9KlW8VbqXdXA3msUUbphMvcqJOQavcW85RExlxGxr55gVqt5q8LzKo
Mrw6eGsBscybLp8B1s/WePAhZ0FfAxgvDQA64E72HDSyzh8WBHgUKzWiSES4upOEJffnbkmGu2kF
5OgQ8HAtoA7ENjHs4CR5AWKlKDCmH3rHvZ5Xv2qUvjeLUo/QOdhxcTxu3dnEZ5a2O2ZpuN6gbReE
h9HNAFmkhLtvkuk0Id5BBOsQIaa92LPxgF5Hwzo8xRuos415ALyxylsRaWbC/EyqloGdlR1oeh+U
q5kba7Q5XGdnCvJEPbc85D12/E2XWgSuWOWT6GvochwGaspz9sWxtanYWG1jKz0LFE/jZA2knWR7
7nXFGzU86WU6bRwiHKgtnOaasw6GtdSgUyyZfwgVQHmNLwN2s2B8tX0HbHiUMosx2y26uggX/njE
lflFPGy7K5aW3FiqYmsCXbMALiS70cNiUEIfTqMvHpFDTFnCwZvtO3M0Aqyr8TaK8Q2ISkLPwIpv
d05y7iePiM7F30/jZB7iBhFxJ/vd6gabYma/mfSwNeBQhApm3Pf4UDtss4Q3QmJM3HeW4UxDBqYl
dRmdlNu+mL6+OqIb+kvA7NRIar1WD3jD8sDXu9dmvAEVI43Xcf/0TfxG/iJjBCUYEh/ThoatKExt
K2t0lGXjowCzFC48448NXzOyBzd0apMDYiFXZ6XRz0wzklWFV+r2L6voxSFB9WxgnA6BN+1mr3O2
mjCSAI9/t7WIWiWdGEGf6xUw32L9YTSs46zd2xZhFh77477OPuSAKLy1nM+6LDvW+gS96WAx6HUT
Eg1attxpJq3AMvEbTfF35EVq14Ke22pDjwq2iT7wrdl0K/pKTQculfvp2Sq1dm/F9XM+OMWBkuAH
W04LH1i0YZ96N+QQP21M2mCrR2zc7R90AbZ6yLlPceMxfTP93yo2HiOduQrryY+5RubYYNyYOAvn
oXbvapSZXQ/emKVRGEuDaGopM94xWh05lpfIKEY+VeHSfDFvI58R7kqIXgo2VQwHsonwQjFNJ9ck
ZlU014xKmY/JVykx9dZIqLca6J4YNsF+1EVNYUQ6gW55h3xUj7Z9jhoXc/uMDMZgnKoAQu4mwfSt
qBYUIliRXKbmSTvsXJ4y7p2v0cId5PRojKVO8JBLWqIe+Q994/3px9HcdhlOW0r6QCsMGPXPXUqW
LR0J8LM21H3/OsYj7kFB7AcK4lYW1zp1rT3Iit+M7o6ATDueDPHbROMaVAIPi2rkPh3tEb8IX0Bw
uXH62uqoPsl8qA+xxtSrhpeQpV8ac+3ZgFHo1tk9SXYlImgbXtxgf/Pzv8rlmkLV2Mb4zFF9YIBS
3RJGkftB1/va0/BKhyetnlRDRg0povpAwSF5IcqbCX6HOy/vw8n3u0BiChs1dLtRDUPBjkb8kh3z
+sXooXF1zgaDsxkgrMRCaX1I5ZchXrcohmUJjQ/+AhQgcjObQ694gKKMgaUxYZtzbJOJJWmWWqO7
gWCTtamdhSkFnkrIcf5L3pp/fCCnvhsd2KZRXLQNV4wttnZv7MkJHFl3xNgUECtXRjUchuJxyLB/
jCWqzyztI4K3NCeMcZ+FswUsVvrIkMVO14kW1Wc9p2/UcAiQ88BHKALwRtgqhzwPu5JJ5jQ2h4zh
PBmQ2RyU0RqqXQ6HlbPj2FIQ3hFoiyC/yCc8yEdGxG3M9iAFaGx5+1EYFNaKv/rCk6DYQTa1+7Bo
NHRRz+M5qp7+NnssAPECjPkxGXe2I9i3Xo2hba8fp07qTXVXlcOjHM0/pch+/BJxtHKwoY9tRLSH
+hY+CcdD4vIA0eG4mv1JqRyfPTzJG3Opg6FbDdbeGriEmSCftRdsSnof/eDv/xAsMZSv/+gpvox5
0djElBQjNovYgAeM27gA8RuxhSTrBK24tgZO1vfeAjury9unJSLNYXHTkwFdiMBWZMbJdFeZTEaH
nBBz29ReB+j4/tRe7YZvQdz4qG0Yb87ZCoWJ40/WJ49AmQ7DMuQPrk6wOpn34lAYGSbkaSCFhjkg
ljEcNfz24GGfaJ3pcef5l911GND8t2RcP2WTPjtz6m2SdA5S4Z6nuDMY37UbMdlE9Zoe8tgsbEVx
KmLBeItvsK3oUuDtvrDMkdsBUzSFRR9S0Y3XetqrghJnaFocz52/c72bSWI9a+/DVMA1m0IyYuAV
MUNLtRjInj/J0B/nl1xLH/BY3VpNvieGAWW6GC6xpJuGMoBwxbYetcFoDl1N2lTvy22yDl6cuLsM
fZVdE73BXEBR4XXtVWAY1qR2rTWJv3uqsltzzmbeaeHNb8hhqjDLSq7GNCZ3SvnG1XHlXmFbenCO
BdORsz/EyzmNh3hfePnvBg7BPa/8L8PWGXA49k/lGJhyfRsAVzFiSTILWKiC3sbDZdxBOlRT34Ra
6YqPpPmpDNjAWtMsNMrWthdJd3TdYjh1uvhhsfMGegeIwFQ1b8XIkefPK8qDYrHJSD9PqRRQt0ca
ubr+c9NQzyHCAekRZXqI75ESzJAxFkWa+qUFs23Tv1ssAvIekG4y5N5BQwJk6HT14Fs66m4QYfhm
GmFiKBH4SlOieL3oaqUJIWjM7EMyyyh1iPVKjLG7dj1pBjjqkuJnMJCMscVyrldSqMttO7f2teii
JpSi/833oblDgKACVYrlzJRtDKA/QXqsmzFkMsIoRVrEHST4arYsRPyjS5kv5fq4mdRxBbxGkvnS
0CwBKOOVQbPPtyzI8SipWP52MKpplfk1GsyT1RKaZJqORXTV/8i5CY1Ku3NziIaYAt7TKTlN0auI
KHy8aWvgr8b/XH36Rb/t2pqYV5NwrwprncDxRU1knJLa+u6XpGeq9eFNWOypgzkP3bAezZtaGL1a
o/4Nhhk9u8Q2ZE2Y09NrqjkvWsdGvEPmSIQ7u6R0iC5AGP9AV7vqPls0hYSv71lxj1aH0aZvN+yf
uZ7kCW99co4N55XDwWLPzNrKr67p4jn7mdocWxRozaSPT46h//EtvGDtH3vK9YB0qvVTXg1en1xc
GSO9LT5goiILbUDh1ATVNjMyoJvuI7F63U4T+jp/zxHWedxRklkgMdeJNm+94an/8n0WZYthUZ/6
DX93fxyIjmyuaF/Sc9skGJE96RFMYechvtdnHAq435rxsdNJAu7N9p2mPLkmRFUdU6O5JKNC1Edl
f0TvYD7oqj1ki8g+ixEUuvVndhmAFYltPHmwnw+pNjv7PgOd53LlEAIvnIv0syLI2SpudX7RNc3w
qCK2tJmcniTDwQvYqg8DOvAG+pgd9vQeAXmH2WUayhkVnePuLIEfDz6/EY4RDjW9bTESYnoyajvd
OUYttyOrPVhHzfJsRvanjbDgjAQAgMNab9WyQLXPRAwAMuBkOyVIG28WHtyB5wu222KeobqYWBmX
vVvV7iHKmuRBY2oCParZ8bZxz/sGvCI9ix7t7hMbnvGkcEQGQtqv6F/Hc9aqepdmvstQSHNOBpSe
3prNW5Qqps1FJ6A/yBle+Tq2B4t+wphyaMzxUNpJ/1lEmNjRNEboQXFdjlNJ3JIHjNa3K07z0u/3
rajQ20QTnU3/u0k16xbPbqiv7y8TFbYadH4s1BieYmo1dokyGvIII/fot9YQNMYIaZYBUoBwcTg2
eWyGBgjhoV6H2kUh9iBxrqoESjJjkMr8Wt2PLqtlyR27rY3oqcJQDw5mslkWUYEU5ruIanqRHOsS
rqGLYA8F8Ue7MPaA3FSYTEK9wJcYruL2pZTvC2+qx4S6YQ99q/T8O8oZ8grBK1r6R2JOus/Gjep9
7VuS7iwZn6sC4U1vrZ7ul0oXv5bIm+mesldzjgCTWITAM5MXYaVLUBAREh1vqvO7Kp6XB8UEG8mr
g01xmZMgWsxhR86Bu/MW3GpNJeJbZvvnKmvUYRmzdg+CLmV4apJ6tsTj8xiv7ufxR9NjoGygYzbG
ZPsQZvAzsl3stilaVTrRCYawFXG5NtT3qCuZJSuX20SbSbRTyCIgG7PyrqYAbEj8zIXVPEA8C5dh
ip+nZTcq/0dLCItFy+wA7wBJsXQmS5GZEMO2tLU31FN3sq/EwU7Zdlq1ubPULPdF281hzLqTkb+7
d1yn3DGNbjd1RC5zjLws0DWq6oxwyKoG+oMci1mMKj/zuEInIIkkgGXZFll0zPvcRvm4FAfN0O9L
24+vIA3Zl0OUDOsZCL+EVqX5qNUcwIqyr4Hk6u1t5nHcOSz0AlNnzDUndb9Le6Y9jS3OMiUcJeOU
3Ohqco6rRXc1t7W4D8+eG4mj32uP9TwawIbwE68xB+ngSHY7dr4jZQglQS5f3QngD96n+s5HQ6ob
bv3aVQ8MiG+60xSsiS5o4JavNGMv7kf9sVFmuq3sgRk2xqFtZJcaFUv6ljkL83HkM+yQWe7wHu/G
cpofDSejBo4Rw2kOrisBaCRjIbcW7x0EJPtQM4b0+xz6vra62Pi/E0i63jUO7ulL7hAnC5DBfkQc
/RwLf9iP9afXY/J011Wyfe2FOvo6GjP2myXRPwVMFZ/1aLGu9RWMIStJ3oeZdPM2XRuv2txIIbNd
O9W0i60Z7wX45UDFc4/s1eH72po7IdMp0DQ62ZzvDybJWscPnxVH+MO0fQCCYfw4l7FYE1DzNnAb
5igJBKeNG9PwOvrbVLnuBcoXz4vd2gejKc5WMRc3bxLdpm8J11VaG842gBveLivoSiQQokeuoMz5
qDA7HlKVDDcZ2S9pbz3lKXyFaun+5Ovh77Xam26N0PrmEihy/kMEcBmSaXFGMaKv8Bgm8lnTn/9+
SZb0qba5WYjwI8+kQtH4Tl5SDPGQNEkxRkeK8/gBQuZvS7gHnfjFj6Qt34Yy9S4L4P+JofEFu8qn
23XRO7GcoGFjAz85q8s1NmCXQOYLuMScwFWJZNnrPzOEbiCaL82+XygiRUernfZNd/No/u6g6p6N
jO1EU413aeVhtXSah8L5bAZg+WMy0VgSB3/qE8Y5QGNQLZB5OwzexTFH7djq7R2xLgYIFpREg8zC
zhuBnpN10pfdLvdYB9v5EsFaVknoT3q20xRPkovQhlkcdFYYzGAxl8fcdawXF1WbE7ccXa1+1xbF
C1aO5bSY8rl1Jrlv1CAvvv7msa8KipknyGZcdi0b6mIUlt5byU0VWo0TAInr780kUoH73bXtAqYU
azeYplff4RBhg2dtqJzl2cucm+jq+NDj1Y/XfEwbAMLd319VlanfzJKlgMhvrLHhlRH2ssX5uEPY
5hIZ6qrTHI8laRIR6QZFP+5drcd+mMxLmHSeAoFsAscfgcyRTcJGshyWB+tsjR5woTx5+fsFlGSS
JhNwytG6rvmdTbJ8IIlsD8UEa7I3PLFB8+Vve0CvD+ZAcGFLelr4939aZdZfnCj5YV0Du3syPwdg
NyFxMegFa5AzlpNXgel0TwZaiMAoObGxC0+7BaAdU8vqKU2W5wII9RMa+U0ciekZhWu1d4xyIANC
lneNqv8Y0b7kgr7UYw9+Ul/pDXxisktIUyUc9fB7WSGYDrz665Jan0NWj3sEOuwbiB7gKL24BHFd
U4ih4eSm9yiuxg3E95XBxiJJF8Od32Jz9vjx4ageHnsw0V3XOgdjE/qWnuz4w1EmIbKHvkIoRJWg
8nC9LgrQE5Eryj4Zv23bgaokWsDmdQyiwhhOKEijO8IjNsbM9oIwQzeSlwQiwcatI3UZshwTZ9N9
1w7DdWKPNahuCnySe7Jg5ux9LYsggizWYzWPR0jt31Gsf9olZJ6azMWtkcC357DNN8VItKLjuojk
KnefKDARbD2gSpC40yj1Fptld6k9YN4pDSvzN4idhWlwTDErafVX2GKkApW6h/uTQRD884aazDZQ
Lk7kvhrs8hkDDHJxAhyjwy4p5ec8x2x3kd4GeatRAziDey4RRx2dwjpqaQPUXgkktpn9vSTSvEqt
nzdvebBgaoSr0qhzP8Kt9ZByJrTaTOQtV4LeHwGOcp+BPWqZ6tZzivOJHAjJ8XiRSoeE13BaDyTU
acp/gzdUXADDBHKZ+/Py4FplYHZTfXOgpOyWEZqeigQ6xMKY7mfT+GVV3nS0JJcGOpOL5qj7dGZr
nnus/lFlsrViGYbBrDTuEgSyunKe6sitYRH287bp9bc4cuaj66AjXAuV+T+YO4/myJUsS/+X2aMM
wqEWswktydAMcgMjmUxIh9a/vj+klU29rq6ptt6MzYaW5HvMjEAA7tfvPec7assXInd3FXQtaVs1
rSZ8YbDZIuwzbrrw62xrMNRZEXChrhheNBiRpDbXctvfVpZCAI6HN7o0lXSRm/R9FJGwqjRyW9Or
zR07u+qOj44xw6bfcxjSOzM+ineHPIs14Ix0DZDLP9T/54vvKumSPoQBiuM97WP9Qicg3bGkggGo
YTf7eNuZL+xCXX/LmxcDnPrSL4l27/iVSqTLePAA5FfWCoGYvcoKmPw0ukAADf0mTTDzBFZibsvp
plGJmX2Ufv9EcriFY1VTv9iS+XJIFy9BzeGZyQqbyKLEoHfIDWIL8sadlV1MsDiDpn1QCEqXZECf
gdOVFA8q2r7SnJeyASjTJgIgkm2JNfNEY+63cm5N0T61r2TcbaHA2bOwL13WUX6NGbtlGv6YlUe/
Y2j32STBaBtlOvRUNDTKNmjw/TQ0gxmk7EqlZRwQItCeD90IEX66l+yJ4DtkGul1wQhQDZQkHfMA
unLUDt9+MIVFCERYJY/G7s+3f/5k6v17U8E7+sePstb/SYcKWZS0ul1olCerffcRPm1HQS6ekZWb
SmlpN4zdyhgzhq9eFS4tP8wRUrVEh2j22cymLPsofU0CjHFWJ+S1IXlMJ3Y5s0KiiFTQM1GuQbqg
U5GohylpnhqzvIO09DbYCMTca/ESlPbTBqRA/hXCOoyNIAa7F4lWbqbqzNWRgTHFSBRWtYhGbkAO
FqzzWwLBibW4TLYQ3b6QRhRIlbX8VeEOz9Up/adD7FF6IXeyB2MrVAFj24Ojr9XeRIXl6t621zVv
mVa+scBTl12iIM4vbVn8tn3/LYI5s7LMXlIghvbJyL87Y7IUVJQfrBkU/1WIijZ/GMCqEROFIZ9H
3s9qqpgSbaliHUdqvX0d+cQotKa7YEr96lQduCeZQBlioHEYKnrIHoREF2eGYG9a0RoG9tyE37pJ
hVSMxlOY+lo0/nik17uSaoOZSvXRJvB3FHaxddllOMyOIHuqjOBElB5nJ4QZpwIzWtRT5RbJwluo
pXZ06j55a6SKBEUSGwZmiMmuMddTyXrrWeZLa7LE1vk4Z1C37NAUo1Yby10xKPkWvcLW90ApNAiG
LzCDbly+do76U+ybLHFYgVD6+uObakpJDgc5UdIDoeEqOUuAml4LE0Im5+p5lRP7NNZt+sgZ2bWp
Hc6FPkE+alWl66jr1EqBf2qZ1rOK9B7QpPIXbRZzWbvo0H2NBbbxNfmipOTo6Ri9+gLGR9YlV8fO
iRR1XHKGguScBLp2R5C30+F4QGNJbC7ye1sMI6lO8juSJJFRy8RLt6of0PI/CXcx5tR3eziP9QL4
8HChn1Evg/RHbZt+0Tqxv4FBiQhlGPuLRjs5pEEJHgmJAxp9FvjeYlPwTnXvfgGNDc9u8R226Fca
tqlVUSjncvgIKpVQJt8qNrYLrh5ltV0yAPY6R5m7utu+0TozF4wwSSP1ms/hpBTIGDvk1h2T4i2f
YjLLTOejtxjF0nyd2zYJLJarP9HSwIi+FiQLwNBqrHlSIWYnx/KQY1AELa2chVqHpxK2zlYpebIU
lEy9LOAN5VaF6iksZq0yvnRVPjK7Vj5yQw3RXuT0ewtfOZlOk6w0LVeOhZbE7E0hkDe04wvTkt45
4gABzFCjOEvDdqXIID8JNBAS0CUbF59s0XCvpVQfm6E3A+wx1a3sSHUz6XFv6UBnSLdLax6m6Sen
mQ0tWNK70YSpVjG8+MwNerVpXlGtypWMIdIZShxc7DH0l5iuiOJh4kle2Rtta+bvgtZcF3okWtXE
quBpnaLEyShSYJmLkembM6AniHKshHHlBjPXiW1OUbZFUJeyUU1UMk1ZXgLfddat/o7P1V6po2M+
BkMcaxfMZ8Rk4rVjA4LH028KqG0YZSl7M5SvcuyIGlLt34lljxPOetzooujWbdpG0JwJSIdUPsm8
Gzr8hIobAweswR/rrWnaL2HQAWxjSncMHDM6ioxkcVGwgjaArwJFt3e64V0BFaJAD4Zs7ijYxHp/
eC8G3b+MhgjXZc7d/OdbZxiMNcbbDAu0x/SBqz1D+glKRzjupXHWQPLFq1ioUxLrYFxK25H7P9/Y
dKMOdtvMxkylL2FODJ9BaO4sGsZkofSMqVFmoKynwSwWmkd1zV5B/1RqHLf1AI06tPdFog/VnrY0
KTeNA5pJ6Y/t9CUwwc/5oEo5FNCKQp261hudsc24xW6iXSrTbq5J/mCHHuZj1NlrNqn4pjEo34Z+
CGLdwlqLFf53zqzmKpnwwti8dorvXFCoVgq6BUN0bEKyKK5BpA5Hq0svEVjbg9Hmn5lEhUb7qiZ0
BmobA96+nw2dTjvFMg9geDyAMAhqXZl/R1FTEEAEmNYYSQWjQIaRX+yzzv2xwULPI78kNYXhO6l7
l0HTtH3DZ77Uenevdgxv8j5KFpCc6xke9KtCStmolOGqyq3fmlPSh5OfgQHIqyrTfiXsfFPjVqQ6
SPUtetAsiWzOz2jtBwt0TiSjcSE0Db6Ioo0cgyA1KwEWvd64TkvaB73fedHVFpxO1Ep2TlawOw7v
IgOcwi9USljfci9olyFBvDNUwWyrSmNf2gCtVGnGe6dZRmPp7oyCtp7u+iQeFzmDPrOg2MM6sUwt
Q52XBJCuBq9xkLtBok/z4gCjUy6Nso/XowvSNcdjsmu9/KIYzr4dGlwRCZsSOWMjxygTpnekvHmG
M0mCK+bIdKBnQcw0VZPSeUYc+uaDygLGxeJIndFpQo/AgeLTQFr0RmASwOrxAy199lBVJpFO06+d
UjqnkpTYtQLWfy2GVtzdpD/1gEvnSufQnzJhIZlCX3CGl5fY+VZS2706hg8vwur6/Z9v5Qjuvo2R
MVphTt7DdBik2sivpbUa2V+xQ/gp6nzjVrYcwEqf8WNgBcciJNY57qxmpzGMZE/uj8qI8j3IceuQ
Ga2gwCbayWLehWJMSU/9skxL71fdUjUWUWgewOJ8gSNw5nhJdlpmaJeOLlWe1KcSzuLdA7lED2OO
SsHYtTHUl6aEWm+OUXUo2sZ+QcpNUkPoOKeaNuPMKPKVXafV1ZlITYmvTOkS/tZnRrcCFcS4e8oR
VRJGTnUMi9JJRP4Enx/RrKtKNpHxi5a/Txtr2EwQc6eCxpMIDjSJzWtqhilKZV2ENuw0VnVbhN01
Rygzy1v0Y7GGyWWSSNJLMtF8jsVG79F16UaiLeCdYb/IO4EnxRSHqoGU3DX2iRSOigaMM67EaH/3
FT4M3bP32tLM+/Kl6hpyX6zhKe1kWHchRwI6ZmZkSwqdwD4mpnbPfDPcgkVgfEJPqSyYQBp0u5pR
1c4kfYGf6oxoi1pxZKiGlhwQDehxQtW64bMKbH2uS+iUqcNBWO0kiqDAIFJpTK5jyykntItbzaRe
sGysg4JjdiVChPlqdTGVEvrpgNLGiK61DqHIQl+Klz/eZh1PvBeVcmG3KQIjnyle5hjtKm4cLKKF
Za4Sz1t7TvOaZBmRR6FxCQvOGFRFX2ZRM+xwfZILquRdB/VXAVDdI5ZX8ICBbBvi31KLyqPdZuOy
ziXWYC+u94UPQzuZxnVjhJXUvxu+tFepp15UEisRICd3NFhoCFHjIkvNNkpUeDcnaYgTVcTKk8mP
6qgDOs16E0tiAFUKlVnUT2OKOAyRBLfkGaWYPAWaJkamBLW21QJCFwGoadJwyfWlNyTjIgTCfug/
HE3pWQoAilQNeN5ayV9TAWyXe1ydWXj6Xd9KVnHa3Q0u7GsyaNGWRKuP3AP5pFo1M7gwWhCM9vRS
x1y5fExhxNmDcwUDEoTFr6g6lUUTK3zkI/YlEzhT4Ip7pRj4natgy/yOXImEImE0uuZAWb/Q2zb7
8Do+Uskxayykv+FMEVqELqaWDi6pJMwXx9exc+Gp1bgVVjgAcNfl2dp1SLlC3vGJIEpSmoUlcxrr
M5RqeqxbHl5KpA3FpTP3XS/6clioI0k0UlIKEmsRmS6GFDDIgNPmkQRQMrBzqB+9BsIbrtdMq6jU
QK3XGyxvT685ZXozklAgf2dJyC1Ic3eNGBYJvemeokbS2I+Q3jlNuoht01nimV2plYoPgfg/JVat
bR0iIU4ZvJwcWnxRqjibJqbL2sZy7dj9xWIgNCMo4M5mzKgSUkbYNiRVpLUyT3p66G3fqKDgumGj
g0HGCY60wBo3ftfhxE1ApnBCzRceJuKVNhLkowT9Bkw1yBXffJhNeVA1tmC1TC6kIjC16Vp9ZrU8
p6RRnqzSBPyIPUUOiExQi7/3tVYs2mjCSaYRBJW7EDJbJ13CPGTq4uIw2nE81w+24oz4G3jO/VAh
0z335uYEg6XE3elK7mzS2hoPuHrBsnk8o66tDPsuzMd9X6U+ArX0MFqmsqKD/Ehs/5L4oGGt9ndT
B/pbatropUBoWlo/dRHAllZGTA6UO7QrxlP8y3b8YoWIv2zV6HcW6nbM0B86ZLd3U5miCFXLP+qI
X2dKyjQxjSJMG6mgecch7WwwCuKU3UezJAvyjY8RfJXKBvbo0ORzKGvjnBNwDfnr6OVE3kb9zUUl
sskMiopUpTkJaN3FGc9I0eE8heJxrdfXsovakxvaLh2N7qQbtfaSDPEpKvSU4tuVN0rKlSy0cGM2
kT0zRYAMV1blVuTyGI2hBMssP9Oov4PpptMF3eUAwg/6iWWwXdk40Wosl+Sczdh70hl9b1rK0Gs5
FJDcWjm+txyM6gpzl/7BQL+WMQEIZEJABUNEvVaPXlJ+1q3x8HsSvhump111gGAptPwrCkkrIcmO
qGK7pDmAJ+MWh1PKBBpxUHrZCphf+yI0q3mxWm1Fqox7RC6d0FHW1JaujoauFsNVd/KSGspzqmFp
P4NYtfcUFmIu2SvRRKNK053xFgWmcykQNBoiRsfv56/FdAzEVfqO/MpmaaYOkwNa7LBL/YMwkGxV
vswXsshZ1OyqXLmAXkQYvP15XVZg+KQYqgid/aqCyGeB1CXOBTm0tfZCjn2pA9bbUDCpz9zO9BZQ
CMK569f+rvNzKh2zv/e1eyhV/aLXKN/iHL9IVsE3wq6eY+ZH16/+IqTMZrO3IOn1Rb31RLNPc01b
Q//TNh1Ueb11xcoUzcnvw+j45wsWdWLSG7u66vus0Ep2Ci9ZE+zJs5969TkbdGWBX4fYwRAvTacN
wdYtoTaMrTgOjsMdoBnKS+yk32qbD3vVltfIbRO8NnJniwn3T1+TmAr+lTjM0MD26aytHf0o3SRG
mxUe8KtorxY30nEw3KsKJREnwU7y5m06c9IDnqSUvX5uqfL0xOV12w5aKuTx5ESCSE+0kYk64bUM
9LCudC0TTGSEczLMmdIIs1rEXWotTBKmVqMDylGDga1ZFpgouDy51d2tUShMKRkKmUyNj5jeV5VP
pV/kV6UPgdUjEb8HYJdQrS0zVxasqU52pL2+BASrz8EUZFgSeFxxOE7z9oRDnCgXVYr60dScPZnx
cAwKVExjDbwe/R9mgh7SkQvmWG9ZD9BNevVLn6bNexZnrBlpfAr6IVtpRIo/+IEpUtgaSfosqW7g
9siBPnQTbJRSMKGaRiBtjPlTSzJxrmzGSFURacssHIKVEgSU96WnMwZA9lDEykpHubXR64LCpIiW
QguGQ+4lhNgNzklGRr+XNkajPpoOD+AkViyIB8odjSo4gMsoyp+8qGjeTTK4YJjawriqN20NgEjF
MZING8ex9INfnDwrF2uDCncRgEfQvdTfTwY3Sw3jfdu+iT6JDk7ufilF6R8xx+FStRQqh2GSNark
dtCDD2h6DWi8Zb4euYXPBbI+9C+BtqkMc0EyQPr658sw0GNLmYZvM4jxKxqb1CORU+zQ1BIz7zRw
rOIaCmxKT5/BP8FvpzFD3EtOVAwGE96GJ325j5LxpqgFwwUvGxdAhPElSffsDprBHAll2p/EEdx2
3x3tz1mn9NU56iVfIE7ghOxuqv09GrI/9zBpYzMRuzynuLGtBLNiXomVW5fOWqs98uZBZLmhjB6Z
oYAwZqKmxiZUMOyrsQcVK85GonitVF+2SX0bMkXbuzmq3NjzxnejhVVgxgV7TdldhM5TjPoV/d/S
dEP/l25VnDTVSGMhjfj7ekTeiN2tl4wddAbC5tOLRu+aeAjMo3rNVFRsmZy9NyW3eBa64uHFpbls
qSt6timsokF+DVk8Zaq9jJUy7g289G5PZAB+QuNFFT+uMPNr4EZvpkEjL2iR/gBYMBIShvMvCbUj
AjENP2GCxhDsHsbRAlpBesPhZnEvAs+TTn5WivwwCK/eg2qYG/bIZuTKdj6QeMKgIlJnY0q3ioW3
XagysjdjnO7xr4ilOSrtqho1mxRuAi3rdFpqUQnhJqPU9Oomv/o6iWP1l2vUJqsIXL7SiBYY//Jf
epM+HetRoWZdKVn+VZAFvkiFxZbKPtaRHxJpebXzeQI30tubTeD+VKl9Z9KQgbkE9JaXrroPR3Ei
bh4EReK+wkPD0ada7/Wgphs7BuasqEo7U9rO2jcWAq6oeLX0hfRdg66lXS9NvPWrsDSCuWqiHmca
Fm3tccAl6GiMa2QD7MZHqVF2nwXQ+1mZKHid5CeA7/pAX/LFdLzskGKCq/AZL4bOvUYKDN4qoA/b
hmfD65dI5kG161xxpuM8jwFXYPDX+B8tCvecKCRROOhQErT/HpHmhWDQUdVwVtLMwOjQBuYWQ8Y1
FrAscElIQg/HKRkg7gvs12XYLPRYtCvVL84iV/VlRH3F243f1URhQuxlt4Be8LavWo60frFEHjgc
4b5MrhVUeyLMnI2OsHEAlhbKonpxbGTQ1K71BgfuphsfubbJpwq/doJXb4rS1gcRrY1i4py15j6I
vJEyxcfjreAWYE4JnzYw36pQ+fY4fu9re+kY+q6tVdoMeUvnr2lAXDC9SXwv2PmVjXInRdDqR3q2
HWBawDOls1nxDDmq0q1dk4SioE4MlvEGAEbZX7KIZHVblC8YetMDL2jrIbLpPNDJPWPRlj75bCB+
7+FHLoQ7/ZR2jFLGbsrhYvgGisEwZuNAYGjJOTe38g+nVEIU7EG4Dkmddn2CQkeY/TAGlRkN//sf
zNb/Myzq/4fEU3heJujc/zts7BrGcSj/Shr7+6/8nXbq/M3VHRePgqWilnH+gRpznL+pmmrpqqbZ
2p+f/x00pjt/03R+4BoO2MqJkfoP0Jj9N9V2dRVEmZgQZIDD/gesUxto6l8oe5YLbZVXBWuMKCPV
ESZo179S9jwjUNMOMtUmsZpkUaKi8tTwqp/da/bQnfA1y8xz9uk+1Ud7i5NiF6OBhwpdVK21cAzv
mbfFwrfcTeG1O1zs+cJN1fdIVV9dWR7jPHiTvYOyyWGKV7yh3lnn5XCMv8q8zNb5N47Zeajby/gh
H/IT9chTf+SV/gXq0SCj3p3lQX3G0iCn6V0c3VQkPTNdaO+ZUV0Cs0NJEiPgtQgO6XmEVuCJlJmB
ga8243txo543eXxLmscXw6K9NBmjWmzlKYdXoh7RHwCstunv/+Xj/xcY1z/kZBY80gG2v/73//qv
V/WfEbLTuCd0gFkh58GUVTUXnubXKl5oar+k5N2i8HA9/WIBjOlMHI+xturLiZpkswu5dMSC/bAd
0+/xWFzlFb/sW/VmAgqwfxV6cfMMUNamCRPkdP73r9zVppf27176PyFoc+JMc4T3w6YL1UNkaodK
dPFaCRGEOA6iCS5w6pEpPSIsW/oXEr2adRsMLx5aNHJfXmJgcH1b4oQr8LCoLFeY5AmLtfaanXqI
0uVBJRtmxi2G8GwWJ9a9xe7H0JP4puTsiJEz0YSZNRUKbUSvC8Wwvvraqunv0RHwRLIvEC0sxOT4
DF0zX1djeEkccW8JdOSqfylmCqUaqcImdb1tUAoa2lVPZd5CvgD/vtJgXB7HIvhuhEi3cYFXxTQT
bzGiaOSMSVKWwTAdBWBznvAsWUCXYOBgyjyZRIFIkVvT6Nd2AVaV7Mw4IcnZDGMsnBKWvgMTE5Pt
l91HEKumXCbIGAtODZs4rdOjkTD8DBqGOo3Z/VZKa1jZKnj3MYG+ilf14kcni492+ohLPmvnF3Xu
tn7r34p7ei2v6lFNv8O9dhhjrk/c5nvY+sRj1hFMlzE/ClHDrXEw8DAI3olp6w8d5cQZ1F1iZZvB
UlWnmBaGmAsPb/QqspvvLqMNo6CziWthT0eBjmzHYR3U8kUtLfUSCZvcCN9c6CnJQiMzaCY5qU24
XRFyTlFW9D7zJc6me3YOKx1kzlvzIX1nZz3iKnnroIaTgqYa70gf1OGgPKtP+Rl/ChxTuy5RnqJK
3b0XD5s6spTF0Aw7dQxujblCZI6yniCuuenm++Ien7NzbRi/QTpp9Zuo1HMOk4K42BrvDT0/PvHi
0Nyny0Sa8I6J0Lv7dL9js1q6Hcbbm3zQDzgWeUXMQFReAQdBV4sPeDJeEgdvskSRKR7Bu/KtRNVb
9SAdAyxO5ezaaXDqh3W8kGZloO9QrqXveXN3bxyyS9BAbpGR3Eu5U54Ni1mkm4Dinu1TInyZeRpu
0cqt0VhogFeA/Y/ul9d4+sKDYh8aWLFpnSzJq9loh4I2RPNmjhWdg/AQw6sYtl7yrdIn6nf1V/+l
faENhVFhZfNJKqVEi+4FD2t6VXiv8jP8dMU3yul1cVGe3SP7xChh0jQiTUDANYliwbGkg+3k0wwg
FLZdx0bzCqQvZ+pLdVek69FIP2M/fk9jY5zH++ZFlMNrespv4SW6RcyykxbAxTtZdGebqeaC5Q4E
Xl6Tm/ZW0EqeW3D36YF94rio8Aw1Kql2w+SEQIeq1cMmbOifjQcU2eBUN/rJv8f3/q26N/fiTMLY
vPRWxY4u0csQdTmS6QadnyS4Y9IU3Hq7Lpj6oFJ0yZCfpaW9/xoFM9gxpsB+bX4g9qViaeSBR+2V
FdgXbpXR0Y7oO5w3zZ0B0858sV+cUx8pbC/38KOL4QH1haSpQO6sh+LZtfE28Mt147MQVdmnpF+Y
oEOKlmAtA7GMMBYxsyfGIxdiZcgU/V7ElCvgk+fiHtRTXSifCvXeXHHNz8rk1TUuzvS8xBOUNJ84
l29U8pSEp/Au7+Ob8Zad4b2dbDV/Dz8K7ufRqjoMFvELvVvPG67cozEgMt5l8kpbcztWezkfy3FN
yipknw//o/rp7kD7l5EyVwlJn7eB3GZIv1K9+RxrBkbuuiCJo1GBJ1vfuPquhGQTvYx9Konw+fXZ
B6L0rcrtrQ+LU0s7HWfGPFC8H+nEBygBY6K/amBG5gkmPUubE4YTebvoIrGakiHEGBjbdxIY1YIY
tcKZAUF0N4kYv5pb/5A3/eldnas1WMuIUEvto5pqgeQLGfpxQkiXb95ULaRT3ZBQQAABO8YUFL3o
37UEHxWIoJ1P1nKCyUfNnWdh59YCh5LjxnCTCFC5ICp5iKeQxln3g1f/Zp71V6/zr4Y5Mo3Nk4Wr
vxsYmOd2ETx79qZZnxblzNSUH2f2SfPtg/aTOpM35exd5cgcmvCiBFhY6gBtk07wgFGV/tKvw4n0
r1nUOb/NS/023UbT2tO+VohDHXc22PixEqRmmpD2QrjH7Fn11kmjo1gsR8BK3dPVsNICR0tm/m3I
VZw2R58dqdnAO9r6Uf3bS/VfWI7d6su189vwtK54q06MqAjPPqaP6GEcAwyBkJnxm9a/+yxfyQr1
57iUp+gSXHS86rjpVcl1EK/SWePkiB7DKzbjG85fURUrs8SMsUy6+LPC/Q8oHMvXVX81jnnu3IwX
cXIv8l7cqzssDeZ5BbfrtB9pb809WaQ8p/UmvHvv45v8KK/VmTRjJ7gqVbbBg8T/U17TUp6ZY+sk
Sg1ucmUwurR5A+Jb+dAcKIk37Tyc2r7aln30pT6dKz3XF+9WvjHWhEmRLCD97SpdPFx12+Fe5b2R
lmN7zkwlS4tpp1jZ9t5PvF376X2jI5m7Z+XY2e2yrx4N4ZR22pEDdzHONcOL/I14+4GbxV76Ci7q
Y72XMCBnfvsu13XcvhpuxR+aIKVPvh5EdrCZcqZq8xm5GK5jAnhsf50TNxdRl+V3eS1eq9d86O+k
xxkMxU/ao3/ovbsqvHOpY2P/NHYdLPBl6UbvBUrdOVHKjH38efyanMvAePGclXKKr4mF4GyPuQAW
6Uwdx2X0k/7oXwDgOfMtzPf0J/rAs5anmzAqzqZw1pm5Tc/5uSR0tZQl8TDFKb1Mk6c+ZTnSJ96O
Rlm+q/t1DGd+H/RY/Ko02hAXRfaPuDvE0z7s3NyrQ3trWR4j1RnPoZs8ZI0zJ3JPOmCIA2ks874i
KEDL9r4KSxL3N6EzdXC1DLS2nR09G6KnC0nAoJmWwTFGedvq6DhivZVIf3kdxcAgicwFjJDmrhyy
dSgJ6sCCI7ahgN+kxFvVzKnQwvIZ9MqucaX6I4biyLmYwAFXDHPmtWy9csOE/hFF+M9QyTIEKb/M
xCbzozMZgxnpJkN9sxyT8LWmETjLm8pnhlRsR7XU8We4NecRxu7lCCgsMvK5k7YVYTD2T5YQquY5
dk7+9clotHIRC/VOTjHCCbfo0KhgtITFsHBYoehMSOb6NDKQnDGAM0MP8VXIpwvxpQu0aoOa0J/l
FmnHadVtgkj0KyAk6y611YOupEiRJWRir6IlYqE5QXk2LJICNrGwAMMTdrNK9GpRYqKWiWbMQJo6
y04A8JgA+e04tXcK+ikDBOlZLnFMhky9wSbvZIHwThnrN0rbK7JFgq4GG32XUGDlUizYnYOBzsYl
rto7V40vjaeVS5jPnnpqDbS5wnioeJwWSAVeu159ETgHfL8/RVG/d6uKgXiH7zDeuXw0FJvYv7Uw
+p3YdJYqetFL+l/2AXD9XmjDOmKctfBtvO+lh+1cjz3GXzoSAhJ/oJ+AEfCbFB0y0bHq+GNBW581
ENlKczihrOrX0tM2vl3B3crHiwipOEIjnfcRMNiKtMS+6sHfdwFhSMXV9H91SqRtnabeVdXU++zQ
/v77M5JGnMh/OSM5lsbR2dR0A+vfP+VmOFnaRSktws34qp/lQ22mgGRMcEGYfh7rUBdgcnBnUJ7c
1Mtwbp9NvNOjjTgTudZlr0QkMApNbulNXmxz6SndDL3nCgOzBl+DjMnanY+v7XN8OtmLQteaI9gp
fISfeVjdTPuLeDqpiF/CaX9DmN86Wrvpdib8QoJxObVL7u0eDsnMZ5BcwFsul+Y17p2T+PAzGqxs
Rahslv20OTnTNhXNmtfiWt+Dj+RevYlLyH6msq/1J0zd+q/kQBLsQ/vWGncFROtYLaWpIc16RLfm
0Uf42Fq3/ihm6txtwt+U2SWhINlzbErajMOa8sb+rcN/AF22pRhoLnb+K7jEpyIcP1rpgP2dab8D
2Z/c7Dv9nenJr4wE8ggNVnzMBekOI0ebpJ62prUriM1wC5Y1sU03gRhowDufcpJJ84apc68+QhAv
Btpjjx60F2uN6FCnQQtJByUtsCriL5R8ItJE075goO7SoAYy7bfbj2o8edcqLVFweT7RZZNXbt8U
oL766dwqyxPRnghqG4y80am1EXrhzmTJAo48l+xy02Uc3ro3j93PDq4xMy9+lnwMb+57cK82+U6u
4kV9V/l/qjfjFLGbYuB7Ime+J3fnYpz0l4xd99/fsfq/ONT/pxv2n0JQIvKBSSEx4S8B90bbBEyQ
9j9YrJn61J/Oc3wkXnfw8NZr7/qhUzFF+tHbcIPktas/mvpt8jek55QD3n/zyv4z5v5Pp8SxbFVo
Kl/w/kyJOH9JedA60rsBCGgbrF+P+NOI5VdDIdCfzKuq3YL8Nn5P0W7p/Cis/WCijBrTWWq8W9VS
9S4ahAPALXJeUyTYFAvFG4/cy79/jfTi/tXz/pcXOQVp/eVFKoh6W+5I3F0hI/BE/0HHAiZGc4jU
/TA4kNVfcXZYM3MBXXB2A7Bs9ReVx2N45KcQZ0eEI/PFfe1AOlSGujCeIc6B6fGvXvqohUcLNAUX
643aJgkJFaedjPtlq56np94Nu9fiUXwOD2XWrtxr8UBuvVfjjfvtPuvtwr6OT+M5/ff6RuEizsoV
ElgLtRge7QFQIzK4i27c4ou85CfSJfvhhMBF7BOVuLM+MmHEEFRtNky2tpDVaGr7K4FU7OzVHGj3
wcGARoEhj5kPgdENio/iHUIb2YDO2vR0RCXTUuapWzdqNlJrwABqJ2Dea6P5wkm/bJmSs5NWyHkR
nDUlLaTokT7SFOG3/pS38aG7W9nFBEoi/M1OZNBOM2RvbhQuYkxafgLw6gI7639Qd2bLjVtptn6V
8wJwbAAb0y1nUqQoUqKmG4SUKWGeNmY8fX9wVZyy87hd0X3R0eeiRtuZShLYw/rX+lZO9QmZ6Ajc
ZvKkZPmiPvTn/smZe3RKhWDihHygFBGwGbZa8ajme35wdE7+o3cZonovTLWG5/2sPzcILfIw62vN
jf6VI/RGXB2oCNz5kBRMpIWJyyzkFuSG/BJfyptEgvj7R8ugZeJXtY0mBQa4jqk7SLq/VJzpmgx1
DSj2rvfgXp3DJ5tzsfEd/+xN7UDpZrCzRCYXYq0JWsTp3jRpnuoWAEBwbi4iImXZg0JZeYwLXOgh
XJzIe/n7n9H6c4PSP17RP/6Mv0jEMLUwHtBFvMOjdDBsPdroC/Nl+uw+iSC9V9F3o9ubUjwnk7kd
9qp8Gl4biWqSJ/ZnNMsn8rXgO64eTDcmhPpjZMkpP/g/nGt5lcecEwkHXBDHDpJG/i4++8/6Uw2H
SVt46Q8CS/t4rSOENEptsRG8jEey9tq4+/s/pvkXf0zkdt22HMN1edlnpfwPL3mS9TZ38YqZUK9e
cB8++vW1I6yWkFsn5DlBTMZdNAWTvyw/u8VXO8EDmZlvTpY94dmV4HXnO4Mx3x5qrhHpVmvfCA8g
/NxpR8oPV/ZazfeOf3cgsf5cG/b7N/SnH/0XudloCk0JyiZ2xG6e8sogHORsUlgL0Z3mIoDLdY9z
u744LwkCQfdSt95a5p+N9948kuN+Hz7tNw0HyyUU951uL5MBjrJP7h+13LUfAMCuu3Y/XqzH4TWs
wB2PA9O0oNnbBsLlstO3/jm+75xXMr+wvdfaBRL5Vd3Ltj8bR3XIZhVJDOGbmaYf/42vjRfIs12d
HkPp/XIWS4U+1CW9Tbji/Y33Gr7VVwb3C4llfbg1Z3UmMoKyxDiAC1vBxS1Fwk0cxrnZ8JFb4T4t
7TMGg3o5kgxJ/FNB5tgAt9G2Ry/5dMroLlHh99//1Masov+issPm/ddP/cuG3PZeXeh5IHcQrLdG
LLlOon7GnXpz7C0epCcDqBUYlL6Y5wX49dHi78pD5W+QrJflpbkp7p7xDdjgQ/Fv3oTfa99+/eFs
V1i8Bbph8Z9/fhMoLNIUcEGB7427FM9H8WW/YWyYY/fmZ/GVfOncTX1GJ9xUzbuMW2v6GFygyNTc
ZbNLei6521KgtpHUcBG0+fAH780pWLj+/mP8q2EFX/y/ftJfPkb2UrNLrYLSqq7+4r+sWjN/iwax
qZH/1HvzFZ07GWKF4P55mwzr3yzf+l99jfOHBPjIYkz3/5xeSg8T2mSLHTH/o3qqrtax5hpecx2v
UKpLa9+3ah2MQET6n6z0/+Ym4v7Fuc774+//y8GEp6NtML3JHT3QUCsDb8cRObLXn825eTRfKlQZ
enoHm4qTfCVOxYUT6i18lFzJLa4RxWl+OTKk15FZv8nfoR4JF+yqW3EjSzyssh1v0GOLMjm8gJbH
/2Icrc/qC7b8ZHzU3cmkKGc6ROnWsO975hPzrwZCl+lzxb3LfUtN8dNFKh13NbKpiXya3kKk1HrW
VCnHcmeN1UNsTWfVtUd+7WYddr6J9LMy6zzY9/I+Q671kW3FrN/+/SP0Fx+hFJCIWPMFzU5MYv/8
sPvh0FcUgpk79Wq5H3pBdhPqIMiTWa31kW39Wb+tEXKnB3lSBAJRtwu4H1g4sbmVrVwytVdUi5fo
H8pEOzuC/Z+qH0ebuwaJAznS73tvAkaiec5+nLc/9dGNkEqJz1G8mrrkidZOcedk2kfXwTAvJEax
QdeWwSU50Zd1NX1jqfRxb2TCXepjdNWT5BH2yrq7qS/tLYBjiPw7IgOnSyIyA8Jwco7O8awUO7Bq
EY6JGpfIyMQ+YC9x1gnfbUTmEbE5vxgv4wvfy818wPvCg/Bvrh+/n2L+vKBIjLiW5zIX52O2fnlN
NdrrfCpOzN2Yeds2B2P01BragTkHjsIQly9gGoaZ8lz6W2PIsI6E32W6bGfp+bmaZWj3Nh46VBX1
TuUJqWxwbViVIVWWj+N35pD4GMFklPtcQT0kavoRZDVpWIZ7GB4BJsnj4Ear1NXXiTV+ceVDNRqq
b2t8B8yT7tWEkbuSVFFOGEkCSD/4vgl5LUZ8UDZMpqUdmZdyVI/28Grs/V2afldZcgdScl9ER/qq
2CnbuSjeOiVABao8fneshe0CEcmAZARDd8eUel95zfL35/d/zG/x/2sNrW7reGusefL+nxsznr7S
jzz4yDlTfPGa0IHDdP4P/+Q//Rn6b6Zh2CiPNr+eIUyWgH+20Tq/Ic+6wjM51v7ZoaF7v3m6/MeK
gQYk5y7nusC/zW9g/eaaNMF5DNN44i12hf+KQ8P9s0UDg6tlmbqNHUTndAMi+pe3JyIdWZsxWVyI
Q+arG0YzGgsDBhIGJRFNXFsPXWibu7YsWJTiGOK7GGsBToOR5bk3TI/ChlgzNhJgxZG0fvMEfA6y
mBwHzLEQV/UVrseJMkP8K9zNsAXOulwF4qwqFBjqFscw8P0W1DYUb3cf9T1DZjrOfeq5466B0ifJ
nvljZv4QCHr0CUjVMmFNkuAzKhMWUMN2oRyZ0ZD2S98zcx9maa0wU46ZuGLSHbCXdtBdoeCGojyM
LtSEwS2hmQrsvsMCjnZxg8GJ7m+nVf0Yz2FiMi3hPYEJekTHoRQveQWhx6gTrO+W4ydipUdT/NTb
ScfUjpys38v8CT8Ykl3UQJHy8p6josumQLQg89AlsXTqw9pvavI67hgb/aIUmCrRYs2jqU2EX2vc
9eiNIo1fGh+41BJRbnikWI/IXhC7eFaGVqeEXBYC8KQ3lbkEPAEvTCa0wkDza7xdKQOwZ4Cmkz3Q
Wv/aen11aYeJtHQcdPqc5ciP2STdS1B3xXfomdVPWpbs0+D0ZAf8ZmrXDVygTTv3wnXChu81Kaha
WhbhnwHuTtww2kiIDjtbiPwAcDad0T/qTDxKO4sk1gj8JILRchzs7DYTd5J2yr2hMQ6CIi3eq2ma
DrSq+A+FCU9xhMCy4fsosKBlbNA9QuVO6WraY9L2lqSp+lVUuWT5+3bYGww5b6VJfapjmQV26SDx
lnbpQYXxUs3djlX3jHBvZzQZmGjRA3eNcTGVnrWp2rJFeDMHkF+0FcDyoHDipZ+86KwFenlxYkNV
2JFHIpGVRRojrL1nXXj1h2zgxa0IuYEN1TN6VRf23IxHAITQu1bR9OuAuzAIP+70pukeghgwzSIz
c7XEvRXtM88Ek53RBfScx668t6hXAugouqceof7O0kKecKePvkWXlps+MAsSRk7uvIs0g9PctsCA
nFxnhk4shj0NXMXJEXl2LOLe24dY+S/0qTOptEzkx6lR1kc5sLmtRsgW1wFKW7nUE67wQmKfMCc/
vm9tXQfAkVv3olPWi1HRdTvKdEb5p5a2qwdZruuuCe2lX1rdk+sNxq3NnH5H9nD8rIPcfkndqkl2
re82n6kYSF5OYUNAlQbUnIEn+v8mp4f+w5Qe83E+odFe+KHjnFUOwTnqKG5cmHFmAj0tYJtVCakI
lB6K8SzY32Wb5Ocwic2njvHDwVeW8cg70+04VhRAFlrT4joVyRirWKGiOW7PMtGONWc9O6AKEqRy
vw1yszn1ehm/gx5F7Q6Fg17k+V17kl1VzYkBuMSLlEIGpGT4SHe2j3WzzfvujmGluNPdJKkXnNDZ
1ZWm60+cNciI4PmE52vF2jMYyOziqkBcJz5rFsYmK7mlinH4NmOccYvYauuKaZ9XQNfrOTpkyWCN
CyJlCGMuL+7exx3DwKqni5P3n8q9AZUUWJvJWhN6jb4bMGRcuimi5cMdiZ4IPeO9yyV8dr/BFhcV
OECypirXugF0qVJNd0d1nOmuNX0g2jRU+jAsXG1KKARg3LMurLZfM6d096muQdIYa+dtMPIIKnGQ
8QYq4oI4U1S7BfqcH6vRp3ZW2AG4g8IeBPh3bXwd+yz4Bo+RX7WpFqueqoGI0abTHQ0T+KjeR+gU
JRaG1MQnfdfFVqdDH3Czb2Le6XsBLBDPbExixmwtDqW126yY71mEHOkkWVV+y4dFtoETv628EKag
CfwmSXNI/dNUAm9j3jc5pCA64IL2QqbdLK47I3eCfGo4NhVtn32HU4J3IOSxeZZdaZzcZKw+C0ea
N+kSrCF3aFAkPcTehd3bdHZp2JdvfaMxNpcN0LNFxDYarcgghF+kPjrQbQJc9ipD278LXJ10gdG3
Xb9MgGzRUiVd6tULO8NB4gwj9RVaK11c1xSaFryp3bosOuNakyewIZZRrbK0MThRluR2wcsAl/3O
Tlq0ECapN6HPWnCRdBRVMotadhpQYUmrDM0b+HeoqiY5HTjpABMWCQtzrpWuJy1sPxw3sT55rZyv
KHZhmVRuccZOMnfHqNaEugTuTjkBRCkS0XixOcOwQ7m9/VWNcfOehVZ456Z5FtEoFahdn2OGW3S4
99xFmXeCCBbhBJXS/cSvFL2nPKsrt6kpQhNG/Bk18fSC+EF2iPRifI08g1moDCWlPgYuL6MZms/e
L5Ln2OxugTlkGtuTi4F5Cu0YJ3zr5S8UPtwGn8JNFZUOVdiu2EtMy8Dgw1ChZecAkrIuzl+7xk5v
FDKmnzVknBMpv3jvjWG5dVpVX5DXkb672Ke/08wHfPbIEvRYJwM+oJHFblf44DxHqxlPllXViCKF
0wJMKfWJUXNq/XBGBoOge+S46NsmIKFjqmPtjPKpDCN973tt/JHF9psoE5OF1MLKmNd1eu0pQr1k
rZE8W4HQdnkkw4Np5MbCwDE4I4X8hZ2PFukVugyXoz/5F44L7pFMZnLsCI5xIphrnMpOup9lGaoj
R8LsElpGj4kTNze5FtuugbfkDbAiXrJN1TCysoQt+0Vc5dGbpmfNKdWII9Dq1nk7yn/SFT2u7X0j
dffN9agLm9lS5T7WbVJAFdUFezMgd7qYFNF9yN7MpEQhaaTX9HRjNYGxUdDJjoOC+rum4zo/mEMy
PmMMkT9k3DdP8GTqqxY57t60/OlnkQqMToAv9WOQWfzXoDDVzS4ESAa7zPKTB+b4UMHzo91kKl7D
PLLevTxNDnwEVB32vty4elM6DMC9BsC/qS51FIQX2gIRFlv6NdwsCV6lLeptFglnTSVhcSRfrX2S
TiJgJGoKI66QV7ND5hCb8RVR4kTm+asO1uvViEgtsoe0IAOr8Keme9mhnnDRlIG0+cP3qfqheYzE
VzJKE1x2LilGnxkmWALQVlMfrC0cnGCKmdaBaHXPYRQbMEfKkfLZQt0EGLv7NtG7PZ+0/h5VVAU2
zthgBxMM26sy/YjdTi29WHeuIWVOcLlzwQqTZdZnEMXOvrOUvmpdm73NjOv2MpYGfRDgLfVT7NDR
llPv9O4ZekSVmm3zSs5SMEYLvDvT3D1pA2p4UB22rSY3mHYHfkQZZJJpFm30Q3k3dRlPiJu3cl/W
5N6mSBWPHXeHG07Q9pIYfXUyCAEvKeJzTqbRTs+a0dAtRWPotm26+NRMLjZDaiJ3NertJox8fKY1
hzKIGc0+YYr7VuHt+JhwVax10DRnv9QIytiFw/ZSZ9OqA1bKOMfytmRKJEGbjt9pSstjPrnGe52Z
/k0Bfd8UjI+3rakRAYwwzx7R/2Z0zmQNCFHEto9VTqxmUUXoAY5DSVJdlPV1HAoXSG7s/hDeaEv6
YtmDIVo6756tzS+ScJPnMkz1dUld5n1DGdSrm4jxbJgmxLVQuG829Q/0xyS5/jB6lvVtKVW8RG2s
neUQD6vJb8QPEC/6qexqlgov89RHMPoRyfhCv6AF8Bv6RJFd3R84NVXqSSRG8ZE65bDu+l5fxaKR
D2BkXEr1BPQ7gO+ud6O3M7MWJFHmlY3WWHA4XClS9tyr7brYtmvjO0py7xBk8GTptZLpvk+6bNWz
7z6rCCyxEkwPVlEhSxCOjnlLLb+ErKUxeu/0LHhyYmSfUCquGS6ryJ4q2R4WAnCBB9Rs8qWjxUCb
9olxp2KDYr8qq7prUFSKm5UlJrp0KTFqSt+6Ev/2PwMIpEsvM8ltE1Bce3rlHg0a/5YEBOsboxDY
LlmoLbVMIDINORUmtCABMpm6eE8Ykv7d3s/2yJ+sswjXr3COxCM8LHlpjd7ZlFNsPislrW1u6u29
WzjiMOT0mUd+P90bwRc3IxDUSSnAJ/u9US4tQpUgtcYkf6AoJSbEnaTWQ10U+D7TCpgfcLTusZJp
VCyxXLivMpl71ozY42U0oWC8wFKnB5zn2IXvTjuBWbhcICtfm7gxQMafwII+jL7p3OrETe7T1o92
RYYDW5TwO4klpw9E+syj7urvvedAoumqlGzTyI0vbmpCcsaouqXpT/1J5y1eWSIOz8IBAOEgR2H9
7BOUct3X4DkLsWiF7d/7g2FvMlaIYsG+4+ABylww4/B40hW3dI2Ud+lk85PKY+hYBdYKtjbi2AKl
DFYe6LxhigHREqVy33Uf4NxiKEuHwkzsi+wM1AGVdZJ/Opntb2yoX2//sxLT/8ZID+03TDX+c+Xo
1jQf6v88qI+fX3X4R/XI/Mc/+U/lSP6GOGAIgW/B9li7kWb+r3I0q0a6BY7KdA1XR9T5Z7bHFL+R
6UHPkYhNBhfgfylHhvmbK5GjPRPxSCfFb/xXlCPzV+FIh9fP0ZaRuDAcQ//9r/9hotkQ47dVa3Ug
VexxkUkQutyj2vp5GjZOPlDSGZy7/quVybc+mpcu9Z7mf/mjfigp0NUTZy+hwISl9hAN1qkuLXdh
Fx7OhHYMzqOUWGb0lCpwca8nuyipTnk1JeBBbWgJgox50JYLEkb15g9fxV/EayzUlT/NzxzQUBIT
HGhWh4/WZjr9Z9W+rdF0BqvrtvyuEIyM+tCXUb/uSJYuZk5dZg7nvjPhIrXWBd2FUSxd7JbgOKS7
xk/dodXaiwFLh0353o5wzoEPlFR7vhpAeo7CXuWBkA+KhPJdS4UlI1Ha2XCbJWXAmXwcDxwOKJeu
yRnzC9LUgdPtrnXKZSI9NHeEqctc7XvnjARSayUACMieap6srx9UH34V1EsK3dJP4AxoaLTMbDtX
CEVMTXw5Fsdwrv0xvPIQ2tnwGI7JeB504GKYXNcD7ZE7biHNAW2MREeZN1SbGrjmGpabSWJ5cCyg
VE26S0W475XnHjvbObl+SzRc7MiUb5OpK+CeGDjAQvMNIAeYNUtsuK+2yDPUGnZEMC/haBWboJbT
aQJ/QR7FNLbDjLmYTTv0WWE8rIvxOQj1B9AKpHlKqr/6WTFkmb4rCzSpCfZ7JxrnMEDSXNoyvZYR
VgLhRPdT6okT4UdBDcuqURkYpTjAdCgzm3tILA4l8+Qy0+WjNXz1nrq3Naw1mWKoOGa2AfMv0bid
z7BiyB4kQqLoQBJ0hQL0BEol2nmi05YKytCGwjpj2YboWp2e3BrbhTeTYmmOem8B1ylbSYx5B+kO
wW60Xygq6jWKoNygM7YxVdSbrsvRMPM1MWayA/neziZgMCRzFqOYPqkhE4tejBt2hm1Sl3dOizGs
wqhOzWOxE1V0bzL7MazsTOXWkxP1C4vzg570S+o+T5pwqCWIB1jW0ocf0MI7b+Qtp8t9g0XnM4mI
MUlAaEXhTodR2c+pXo+rRkRXgtPdnq1bHX1FhUhOoRI9JbiIVYAKFvf5U9Vbd6Os1V1g+O9sGwrA
NZSCwQ2sO3uw4vus79/TxoeOPlXnoXG3ClPKMlYVZN5wb9BvhAPbwigOzRzgNJH+AgotfDlNxxnU
oGXBCLpITtixBhouQcQr4uSGRP0Qxd0ZqZF8uevgOrM3BjcXNVGxMDjUGwOsSRit9Hz/ZLPmng9h
nNoe87yJcuOicGDQn08pPzSH7hARus/wqGlmtIpg0+AuXlge6YO1V4GGKDz/CPbgzY6om4Nputdp
rdObjiNzQm+0H1Mw0ZkIJ0VuniZ6CnIb1aXUOI6Bk92b03Ckf/c+kUimFh1pvDnLwKSBlupx5Z/T
kdYYpY4JbZ61cQ112tV1/2Dbql7aE1UukqxD7GzByO7iUNvXZKiWMqOSzeSoTG1odKMqiU8wxbnm
Dsepbu/VnPwfufIGffw5+WgDQdzt83gie7/yUB4XAfGOIkh6/oIE31Ku7GRnQ2XXkvi9DWpAhCbE
Tt3FMpZDcfUz+dJo6i2pnRIAiJ1RuMv4T68PsvRPcTVdNe2OcwVdywHmdjdahKhpRu6+8H2y+FHO
IRzqIXuLnFYRkesLnqJI8MV006EoKT3IgKYFztGunqOseW41llO0JozgAYys5CAqVD6Rkm0zcA4o
yk9hPHBLVScrhFImUvvUNLDaIsC6nPbuMxz8Q783JEx+A+qWlZcPjil2eX3O4WotHGPkIEbtTef6
dzxicmn3trewtJ5ARstmZnj8z1iGL6gcJyCj24JffpQGzO7+qKSztWzsnoiyowBwTQnXdkz0dZuz
J2Gff6dgtqGj5V1F4bMeQcj2vO9x9L64SnoLtNh9GYVHhsOYcluiF9M5BJlFA6yrXoqcjgsT3N6i
jahCwvp2EqLZkvjTVqbZFuiT2n088jNmCcTQKITqasjoUxivA6xabch2bi8fnABnvS6CBSJBsG7J
miypqT9TevnIKfoedgqgYj8EkVcbP91uYMGLXhAjAad1c2GWT27HjDyxHCG0bwuamB9FnYBmxe9d
hHj0gWaSV8rDr6nQ5doGAhyHhMys6KWHmQ4lp3vMJY48C6hnOzU/skY4u6Qw30Sh3odKOUtUYbHu
TGfbKpYXUM1wLjzaSgPuLStqyw52j4vVSEHktdSOL1A7KhrRaa6i6tFce022GcnVrdt4uoJF1xex
JtdhYPTLsOQMDObplDQ+7m3ealEPlzHn3k7d+tLPCMqrMMGvT2KdsgKGRDkxTcT4VNQbISHuRNUP
Kq3sFUMme9tVhF2AH2ITw/RRWZb32ON4hmq4iGQHbr9ugP2CANIpM9Lgqw29wnbH1sCCQ6QxUIQY
XdQWbzyHAXJl173xh2xPiZfITaKAGtc6BfbCTD4HBN+VX7ov9Mcx7+Wo3uXtK1Q5Wh8B2Gk2iSjT
Lz+t+l1P1QkiagSbnHLXronfB9tduzXcIy6HzVqbk4lZ3R2ksi4yReSTDV8huShemZaAa8d46fj7
v7lIJ1EiYoqxw71NKQ3MAX4OPeuZZqkUb9l8A4LoGK/JT9XLKgIz0NQEbVW9tmQ6baJREXbAAryo
lNQBPAyQ+dL5AfPOVTfRhBLkP4wgZhWO2occkhLjeY/OBp5M8C2IrIqv17NMimyrha6RrbAxrdMN
aed4JypV0esBF6UKEV2T3nsWPje5lGpXaUTz+ndvGxb1hwxjGAqCvGYAaC37SZz7bMx3vaO9FNz1
+rBKr8wqPwgJcxazD1LP683oOPBOnc4/J1B/uKHtwokcdILXk3ZzohFWaqZH3SDQGwylDg0j0wjb
+peio7gpdGBwplZTg4HpHq3RfQr7dtM3Zrq1C0JetuV9hz3zP92NH6tu75oo2KVnPqkgMlZTM+Wr
HPgMrQM+xVMfqceOO5X9LqNWggZQPd75Pl3PWl7TP5hcE9G+GuOI59EmmELk+L6GsE7RzPRQlCHE
iwQciOxlt0t0qg1ow7lRvMfVWHIJL01zWw2UdGm0AJu0sDcN4EeIwSUVCUE/matedBfbpClFgGnn
7Bc/Rz2YkMJhcoWqHvQwUDl/u4nhUJpCg6Cnwq1SzbIsTfykGXhUc6QmOvWhF4Iq69Fu+wgtG9sK
r261diEn38AKw9gaf5CDZVudEvplekG9V/bqlv0jDBCHt4GGW7QCNFN6MjqLj9weZj9RpmXbSLzH
KefWhM4qkHqfSN72ilW7XVYum2Nhesaj51bkvruTrMrk0tHwdR8E003vM/sBEiAnotTL92VqlHga
5Qb6B+W05HbhgdzbpXlqmEL7KfnuQe/WnUOoLbSt3eT7CrRYvM1cFz6uxb3bh4Ht9twSRLtpp540
g+58NiGHpzmR0xaVcY6T5jTWMUSuXDPOnrFzZR+erQxLZ1R34S6a7awhKUWwNMXeh1MHwD42tiNq
2abWVb8RvUGPowtt3U97sTbNND6DpXXvkkI/mE334jFUoAg+4QAkFwYIR9poNyByhshBbVTBkxnH
67aMdqBwuyvGW1SckB2mbBWSORU4jIqAD4EP6O7i8o2YOyPDwKHKqoaYHPCpXuDZEMqIu2xbubw6
8WB8lSo8IhG6OORMnpCK+WqR6AaCkxpOGHyH08QPtsvc7j0aM+pQ//UXNMEK1MfeHlB1vYf0t5ky
mgdGS7sCT+XoNhRkr71quqPEqFt7MXS/WNfzHQSzW0SJUE0V7hMLonUfd6C7nNK/VAwgr6jElJYY
ebULiubQugzaFkn9UElHPtUhNxuL0Aa8nOHNcsGs6M47ZoVsjzHSPBre1VQpbu+efi/Vr7p0rCAN
4BCH0sz0OrxyRP9wJufTsIw1IHAanyP3U7mc9iysEzXC0CCMw1Q7X0E0coTB1zq0ActyCJbHIdid
8iECYtyTQKb3yWs3gUHU1zHfIVld1JTP1XzgNqXGMUvnJo0ktYjsx8gmQt8Y+XEEhLl2cliUbXGP
8Eb3p6fI4+rpUjTBDafqye93GkQInC79IhzPrWRv1F5JF6Ww90xal0eirFQoSx/ne+yxZlAfBixG
Le1gWFc5bogg92mGKsJdPyBoMoFiihu/BI65m0ynYz2Of8DKOQ+mD26GQvdo7gUz8uzQJxTn4s17
sSA4AOh4swLtFEaN91DPU+rOB9eT44evav3cOxDhgoo5WMUpbN+AZ0xyWv5UGT3GRIAXVe562ygt
KeCtCRd3ZVfcJ7AdG82nGwpjCppDdo2TsDh1geDWqDUc4XkJiULlaN3e9G2WBebcZAKlB59po1Hs
lbcvVRzWx3iWavVKo3tq4ZZVtgVYSgutoSdQyNo13xa2Ny412djy93Ttmee0Vy1UBi3mHMXmUOWQ
KlUlhiM7VodeqwuOEgMm9dgGYBLZ7iMipr0x49ZcGW0Mfskx1nXkR/d9Wd+YLIMU6hll2taDqDqy
QV1bwHf3i4Nnv+nCkP1xMkH8mvHkrvDHmGSPxrl7DVE2CMIPEv+94x5SalqcPITwxoB/FxfTEiet
nXXegmPVWddCyu2abMtKv2ryzt7GXz0djnE+3Pl4urmipQZZezDfgVYv8qqDlez/TCzs1a1j7KZ2
+ppEcys9+SGccdG6n6ZsfmDTIJ3f4gjNOFuAsaLmEiJe5CExAInwuTfE9y5DJwYox8qUm9gNn7D/
0BRqNBfL6+87FwMtnTkY8A2qUPCaXEYKvXvEYHrtuSHhmb9MihlNmdFrFI9Qn2DuI876SUazBzc9
2x8LkihYYKpt5xZQL8JUrUYYWtvK+2pLIzwVacH4r9HcJc139o5R3c4NwH86ZbVmJW8YCpJd82tE
6iRdZk2BAE5D6g/udulmNJpxw29H8CMG9Qg1LaOt0aZ72Bhe6KbKDjiUGbqvZIfDZgzqfAPgegY9
Q+dt+vagYVAB12cFWJD8ctlh6riLbdaTLLdOriuXfIyYoPTks1P6PjbkLktGi6y2fCWNvEy5kPL6
GfuC0GeE0ewsq2M0DnO7NP6lrlx13bSj/bFbQWM+e+CqltWkb6q+emk1Ypj1fNIaxamdF7HGb14b
Rg2LPCzFkin2s+99V462xj+UcmiHSUYvWsSp3X4DefI4+mMEAkdVBPItks2YHDpeb2MuN6rHKllJ
4DLUA9ypseOKmJza0tq0GZu0zOXKpcSdB8RfQQU+SU1tsCFxobMHxvy80UFOg5c2MLJynwKZtkeq
sRdBiN8+GoimJ6ahHXXnMc4jRg059x+uJkeOtXoGCUVa9NgUD4FrFwcTKho4OHUWAcCqLIhzRuZ6
w446x0sTtXSgWq27gvuGQ5cDqHaPrl8MOi0NalyGp5XX4252tPqECfY0ApJAeawe8M+ZR3Z+F/WB
3VdEUXNHJiJi1kQfmgNVACz+tQpK/VJRPpjoPsSOIcMwk/0YOL0d6ZJzV7qcnmCOqo1qev21cuy3
UsPVYhgMQaVHP96UMiDPIRbNZB/B47lSnKjXVSL2OSHeoKkgbethvjVytZ8f9WVtxzsF+RgZiBGw
R7Ua2fEJ8hptLrXTfnNaTnmvKvVIcfvKBkKwMn/nr9kHtkTnDtTss0Ub13ZUxbXOUyjFDofOwoAq
B8bwwqsRrtGYp7tar819FYMAU+6JWSZPagluWxv8ZVL6JHKNhW4Wt6z2eU6aulppTrDMfQ51uUw8
dpGs3eb9N299us8rE26GrBapMd3jguzv3JGQWZ78CM05/SgQKJw8+YnJrL4axvghWiFuRK0L7F81
F4EqnogM6zGs8ylZh8qWKzbTDypewMsJuWNPr/ZVW7dYZ4QGaqZ4SCivOgfyBR94PC8p3CL6xOeg
rhOLcCqFjZYaV2VWV44oD6qGepkykL1YPTEhRQkNQxKDlVYlO9OD5TKMNNVEExVYcc86mF9GxQ3d
jaLHvo+OcopIEbZpCPrVSJaaSmKsRE9Z/BDWWbgzI/VYFMMpr8N0G/8HR+exFDmyheEnUoRMym1L
UvkCCg8bBTQgb1JK2aefr2YxMzfudPcAJWWe89t03dqF64KhjCXwav0y8muiNUMENA7io9dE/QuO
SLqO752Mgnu+n0kGWBBabbKI/xyTDKKvgNRq61CXTOArGXchCO+mA0DUDeJ6Bc3X267O1tArzVcj
FVtiaqfIQW0BxEf+pt679wWZ85upoK221dp109IjWGkWgc+d85wAaQdNZaARNBryClGoybLaTT3u
OXe4me3dbJf41dkrxakZjDaEt6VgHWxvM1fJ60KF0abs+L1egeYCFZDRxseGlqcTVbCo8t13vx92
mSC5hiK8NqnvVdKeOmN4NBgEC9auGSLPL/ezgTB7kA8JFwv1FFtt1ZHyzEhLhM/BLWcQreqfBmSv
UZa3qTBGNzK1NkNDR/XSP3bjgzfwWvBbmFiqXwakzWz7Gj53rDgrlxWwqm7xoeg8VtSLwrNT/eIQ
KJQVz+zRHacn00HTXTLu9gaZT+ittC0y4IerDdHYxs6Of+0GDth3MNp7Otw+eDlDDRRtl5G4qpkL
J1+Bgp+kPoNOi56ia4bmBZV6EW8Sy6cphKarW5DA1mTfIxF9zmx8qMjBKCEtiFzbWDMX0o0SmN3h
hZ/xPSutxx/AyGwuqGMmzbsskA0zIhVLI4FlzixCADza2Wkay0T9Cvf6bDQGgYDqZFYtwhTqtmxf
MecZw4eraz/5YP86XXeaPcUZ9CE8juCin957R9+hZvI5gQayKjrxPZmvvYMQZuTnsxIRusAzp8+k
miL4RRZvK87hsRIX2pfKzY4smRl9ROoNj+ZMyqixTYTqoqLy0OrgcKmSJoDjAokD+fzrdSwOcDWB
17wKY3yXvkd3inOyLNMKXDbCQCr9yun23JdkhAp0YYqyKLLtGGh7WpUaot+5T9jOSyImb7euNJqf
mNCscJjMo2JkpCqJMjUGVPKEFsoUzT6/85u624t2ikpdv4vT7FVKwF8PXovcRROFn8QnrgPxj+X8
VHjiH0VSbDz+Wan2DVUTUOct3MMnmqT7RYZws9TXRP7QrOrHb3Qbb1I5Pmjp9CulvHD1/I1ukQU5
4MlUn9vVo+7D17c229yOpxD8pI5YrouN5SP509PpnooUUM552Jda86onNg+fpmUMK6UDPAlLfxM3
4KENK3197JBLn2J6a+I2cQOtcDJCemPc9Gtzq7sHDyaQgCyB+LdUJsOgTeKG0bgUK076plGq2+oM
pc3s9fuCOIy6JyxjpD3a5nGy5ChCOXYnEqh7NUynzsV0ioSQmKMYYQeyiohOic9hYnyxvfzQE2M2
t2o+IqrmmGy1W1eajJaeeq84XQA1aHt3FvWW6RSBeGVPOFheRJLHdGWDvK0r74PqRIRyA/DB06kH
9+dxS97zgILZI33aaeNIpNpjXslDXxdvjQJaNZaqimb2DkOzjGPaL6S7lIW+TQiOBwuj8ej/ROGK
kcOkXUH6jFk0EP4fj6vvDNL6D5PNkeH2xZGQTd4qcuZLEaMfLBOxRWQ+HKd1PeBvxAI/LfPFICVq
7puTpfUVgVfr0+I/57kekxJYpSA+o9pqghLTwtcYFSu0j9aXZlA3lTrUbw7WGG8MdzpyZr371kHF
GbXz7RSjHC9+Lds+KRpINvbbImkdiVmrkQXMdF0Zr6LTgN0aXkjUL/vZD8E/JOoCGsEMijQWUq0D
V6/80BhIOgbauSPtirJnmizhhRwaEWr7kxgZcMVm+prAhFFMctXMmKyJlie39duU04aIue96Xsed
0IihQJ4SZPiiEXCuVTRp4tcevX3ihevi63eoruawXdyYE9Y1WeEI6/WTn6Y3uaIb/T6dBUPWjOpt
JZNk27a347T2aNgyQUZSlUrkvQO2riJ5Jcbrb6zmE2u9c6nzdOssAtSw8IhIHvlCyWUZtsXSMl4g
uTkkRXn0VJ7TJZB94andDa2lNhrq40NqZk+rMvUdJKs8TsCD9uR1XErpEhlafDbH5tnpYh3dkVfs
vJ6M6TghJyKL6btM6Tq4bToUmPqbuFt+uSFIrhe35Hu/D9dBViF4YUaPdmBoFJ70PJ3B2OsI54Yi
0kSV77Sk9Y6rDvCZaV6kzxrJMW6n7ySO/o1B4fOuynvSZgZrZyZhoZft3ZR034mZkndhpfdq+smd
wnstpiswKsUX7g5gbYpaGorohTujC62PjjUbRynFFxHvgOQMH3v0UsdMTu2D0PO/NDbeayK6IjYy
amNbJiB9IPOpsIrtP5YFeVY++HFLbExVpFz42DUnZcz7TtZ0D7brASm/OPYughJR93eWMw5baWwp
R7Ug5LKFytpx40I4fzB6O8dy6YnQHF12qbLm0p495uC442cT95eyTsZLz54frGPlR1mph0VVq7sU
Sc2y1uVT3KCPd6xxiGYKa+igo8ax0H1SGrw/R3Hymt6rj2fuMDA4Hoa2e2DhfCgKY8KYMssdA3kL
UoJi8d6E6XlwXTYYOUDl8bKQllULpLV59c8f2vxUEQe9HSngItsfcXutHot4VmGpEccEOjjAWtqe
+oc42znR700PxeBz1MSChgHDsDeWBDIlNST057gjHzd9xetuRku1/NQ5RCBejunYslozcFEE6zfp
kyUnfjkXS5B706+eQlU4pkV+GvUcns38EoNLBZ6AvLO7nHFBRk1uiF1N0DR6xZSAIt7jgGg3SOAb
HyYJUg7Kuh6PWTcTKIyWgtmwWK9ePTHaKzsoM4BblWdF1Ov1sqsb2PMkFtF6S+wywYyUqmhtF7WF
j4WIzsql+5pJiQ8X6zxappbU397miaIZ24l9Z6N/rYI3dqh5TD3rYiXDCjVE7UurGDdxgwsrzfas
YqCZlp+FA06LCLs73b5BXibqHPukUZPa5dCm6p4JyWBuKsarj7XxMUfWBBeiPyNc1A8EgqPWQFDW
pNTpWSlsJdp4dx5sIuu169iMMNqGToFw4e9i/kDPLSdE5AiqC6lIQOrec+Ite7SWLzOaZc9qh6cu
I3jOKBWsCmrYlKa517xmClc19Jfipnx3GkLqPJFfDaQcO00T8tExE+8kbPulcUjPKte32K1pxcRo
Ore3gmleK/u6jEPoDjHYpX1nMyIEurCu/POipyjhFu+WUURhpdZ5YWOStGfyQ2+ahgIYUN3Zjx9t
6T9M8U4bxbuWE4Ikaz8YffkuhGIUtbyflLi8TU1xZqctNHTb7sHjZN/MmvecF/17lv3EQ/OVJX90
TtQ0UNVn0bnEAS3vUx0ZsV9vsgSdBh/+m2n7jzkxlpzhBZmoLJmWcfVG44hH4KTXGBOHDido0bSn
DKV+amV/3tq++7DgbDh/3Zr+WRwwMVwu3v78o6dZCze/QWzJX0YhyMbmV+uZ7oV5p/8Z+XzQ5+Lo
OsuX3zqHwpKoim6FprP/POny3PnmwSSDrFfz0/zZN1XLzb0izO4ezNbZrShkRVN+WHDkm8XE65F6
3Cf8v36f/RPe9IABCWUsionROzApL9EU+1tBuc1JQ3+LMnbtLmiT0we/A2PS7mCqzG9Y3gssBIHz
S/6Hp4bJJmc2GqWNunqysXe0812m5cgGJGVP1FchtdDFEwrmS2naOc3OMENxTOmvLgVbcu129yiu
jbMxU8liOGROsaBt2Yf7exAK5S/kikzeeqLg6zBn8jsvcvmaavbDtH7YPar/NSe2bcjQO7QTCtvZ
qMPBERmlVjSGahPhXqVJ8L0ULXWCFIHsE9/41styQR5d5Hd9Mp7xBBdn0yAv33b7Z4OTZ2NgJQoU
trMwJ+0sWpuONc9fNqZWaGExKD0ieUtsncT7SswWE7HhHGcH6r0QScoyCMYw46mgmSkNZrQTW75u
+5jecsyQs+9k0m0Vla8ktrR7hYhgRx+fCJZmbo9OOlbIML37dRLJbnAmujtu0lCJqcCERk1ARsLO
8dY9RYx3ZJG0kI5Moe3Sb/vYnI+6+kQb+69LK5vYfZWfmlGCBGV0uAAcPo65eE2mizsM3RGhfrcz
FR+X36YHPL58WZzfoeXa8WbU4y2Pq37J/CmOjEQepZtS4yesL2mETlpXG3f0+91I8Dko8MqoV0H4
CEI+trHFZipLeLeKkytwXPuinKp4ti15LOmS2DtVGSQUU707LdFDMW6/VEdSs1JKk7WoPElTSqMp
ec8qg3Ynu6DRqLDvvZxjJE8oRBrYk8mGoiNx/jDjGY3Q4qWnQicBRzPP/k3pQq/I+pC1+hN3DQKa
WtN2WEAowK0690A+mxsOqyt4bSl6xF10HLCpbGNHPCC5UJReiW4r52wvyVgJfWM1opRF7mCurQRW
wwaKU5XDvjOq0EQXDBXlx3foFIzLvOmzXgW45laiAZikhOGpO4aJ+jCb7IL4fUA9GVVK31nOZurB
Ji+W++rFkLNkf8RBx5tV2A3FUgoYfBjX3zFfrmosjgXsw3nwVfrceyN5X51b7Kgx2q45qZ0yXZCR
ZFlIkC5RbonzPUz8/q67DWsZ+ofb31Znhm4sr9nivdB788jgB/bhLfsJqVwAffUy2elNE14ejcEj
KJiBjHHZzsuW5Dw6USjZJDljde+xl6G3bZhD4plBqZBAD4Bx46DNH6AJ7Bv8gb5788rZ/vC0SPts
2TUVBvx756aUWMRfyeLqmh0CDOMzni3ndaLmDZfMQbP7lQq19JcL1hpQIXTS/Wsogg7ykQEF3hev
MUXAPtKhsfnBaAJkQ5ZRKyaaa7xb/2Hx1LgZoNpKcdqEvaSzjL0dTzFNft2VG62/4Ii51S2UDaFF
1JpAMx7FoN6rVqwAVggKXa99bkWKoQQXGOiKlnMq/CaWPGi1k5AMzMhtYnQsNM+k6js7USDVoFZR
lDfM5MEU5lmM3i/1qrjmSNaeWURRBqRXHeEV5CUapLwZuN6qb/pyrrOej5sFuOw8l0dbw5Nf5/bZ
S8fr2PYnpPDv5jhXQVWne54YDwOkmjZcV7C1trhOnn8UjJgwIzGNOn0TtiS2BWpJMAgp/450lpNR
LTNRCHCIXAjYjAxoKPRqrglRPNv4daF9aXRxq3t7EJAkuQvxsBy5BBpMeOlvnapda9mQMCmPEJyJ
DoETGFlgp8V3X+I5FqvW0DKhzaHRU6sCfcmq5FDPqA1OttN1SRYkDhpnKcytp7E4YHula4yNfWjH
e72nZzvL6d5rCQQK8Ih9zWI7y/YtbU0UjLa1LXVSKrGxURCI35x8glvNigM7ZZdFWPJlBwTBX9fS
+yfz8RUTNU7qdQd77e/WifOFx48RYEFE0RnjpzQovaYMlf2Z1kJmXgRcOfeWZjYcRZ28+reqW0Ft
b4Bb+M9KQQQRMjIfYoOMBmasqTbv6ux9TIknMU6zlE/ttKyMjkAPOSthNWgo9csH7WgvVRQP7MQG
TxClZMaXqzdvVvtVUkQXOFW+7SyK0xqJZc6aIK3Gd8yCemDnSCj01tmmXRKaKvkwLhNayZhQXwb4
+mnCDrUZGwutpeoO02I82TpGoEpgEm//MJBSQdn1ZAouw7VDyUhIc1dGVJ4GVZZwqRXuE0XcHyr3
i8DfIaCBlWq7PzW1f7HbJcGMpkMtFnVHCDp3wyxep95eN745tJEOEET5G5ucRet2udyS3+FiOoXZ
MHM+IeT+LIiJTZ7DMSSu+524FUyZfleu43GwBSVkg6aCGaYZyIKFYV2fOrrNMGUvAWTLN3WcuBlT
8naxB1PwB4FLZywUVzsZkan7J0rZ/2mr/96z7643U7mfIK4ch+KxtInF0sEChwYpxnL2U/3JXT0H
UNJfdzIlhGjJn206Ai3C8AEYEPI6ydfU8tYM43Jwiueimd+R15pbnjciHRWQImaMwR+NkNALE6NF
tJ87BsVhdawgc5x3WN4cfPieLzTUEp8Rd6XbKyGTK/GKiHRep1giZGxc8k6Nlnnu3zBIb6lWGE/+
uER5BhO3mERyKnGm6+djQq+72Osdr0ezSaOFqjlboAqEjJG7ylVvfcqjbJ76xVi/+SxfNDtTd0Nv
f1dgqofsZtleibuEd7bCEVl3CN0TFpTTFBY9NsS63gFMs53L0b+/xQgU0OFEGi/XOoaVxIWDAiam
W4VWc7bUcx+Xl6okP3+8VSuo+YpnaA6TemN0Ha4ebXgsHIIku9yO6nFJHlxcenrWPUNl/AHEW5sJ
OOCMmteWHd7/lXa9oiGb06MqrEjQCBVxdhls729O+2BKiRmeFujKtnxYGYnRXZOhP3pmcTTG8tN1
aabRGJCVkQZ9UUJ7kcOd5NZDMa0vUzJuYtN8tryGFkrgf4w1a8grb9x0DEcrsyNLK22azkqKPVvz
34Sap0yc5DqvcVhg89xQNXzNdeehpM97C8xHNPi0W9uRGzKTd3VrCbCm8tgLAqQUHAcSUoM3yg6I
HDXPVdjl3V/askwViSmjFLUeE0e6r4YxKNYc/3/Gep5lV3RfX7M93ovq5EG8BSaYA/7Qm/U3qTCj
c7TA70SiQMfoosTYjOkl+cFV9tPLPr930vQHi9IJPR5ZaKL48Drveeo4+bWluJfZtJwS4LQMU3fh
5sik631hGfYOfubRoKYJhUl2TkZ72DB0Lsz4CJFsAqY6YFFH9xvGTiv02F06G30kJlRiFToii+L+
O80fNN94XkwKoomi307LTaVtE0MEjDkk2r/cH/7fefJNz+XoVOm4HRIKF3mTflNUhADl98kyahDl
+h6zzqd0KB2U2HgEQO1IAWIzuWT3LuY2F7nkRzMhkQWojwrrNSa9dhpQ7PSOBMrqab1WE+wzJZhn
3YwPulu/p4noeKKtloGiwqDm04ubES8++u9jEa3c+1gobPLd56O1JnxygvLfInVClRZvInMITKwv
a+ZbgdcuvExTH1lL3G8U9KJXF+52kf02h4AJ6ptnsjdMnIM+Zs/4E8kO0cJG6M3iXpOUIy2qufdp
Q+ucB5Fw+vFnXKhA10N8VmwOSj0XAzKBrjWfy+7F71Xo+TjCVPJqFf58rErLDZMeEXhSdTWJ6/kD
c64gaHm23kQPewdh37XdzW0H4TzotX7sZPuYWfFy8Wzqh6u+/6IrANWP0yGO5KjZZl5Hg6e8hSQ3
VEj3oqWAvvKHnSdq9+R6yxwydsDO33QtrgPuWsQdcbAiHT7hSff1apEH7VDHpGb29LTiRu0KyG+c
jsHQNCZyOa5cYTpHSTMnglLVbHWrnk6iF6+9XZcBuQrGk9V96nrOXu9zJvidzq2BXXALn4L2t02v
Tt24e8dYdz320lNfrybF3XN6isfkbE3H/2vzGmJAMoQQoWiRY6I0EpRJuDEOiyY5g0Z9IvFZn0fs
exsSdkk4bUS2Nekew1yAPXWMzQOuIjasqlUAVyk50yMloNXc5WflcrFkVUn9us6YQuXuR0ec3fmW
TtLHxoq0oR0fqe4Fr/Joivb5X0lpO2c0mKzvZlpsF4hE0iesfp86nfHEusBEXv+RsbDJKG7+pOBh
nySucZ0mpOLGQKe21OqzYevNgQ8ovVRtw0OrJ8e1Gh6tIZV7fETPTgoykRAdgPsFOQEeguzU2O3F
80mKqPB3bDQAzW1rFH4Uvxfek0r16KaGmCCtuTSHkJ4sXoXBoOCg6LdO/VQvtQ+Gx/S9gmQn6JBr
9gzfmt/szkLOdqtvvnPj6gPbsx6sSv15FiIe/a+kl6sbMAXMLi9Lyn27a/36gm4IjbKwqAvEXEHe
0ykzjjyeEB8ZO8aMzJ8aiOGd/TPwtJaJUlJKoCV/juWRLDWzkCZcgO5cIu0zxUsvzi4CJ7dnTrML
Hx3MpH+T20C/6mTeZWhRcUNscOEaUAcf44q4iHyI76I3jk5PA0mjhlNBNAvKr2LZxOUQ2VP9ecuJ
vSFGkbIx/MSv+Zwe21jigaXd1265IOkW8f4lvXche+VQqjWcDQwXxvrlkN3cNu2vTkXH3HYWHGhW
7IZFGEFtk17tDUkWYTPdeDkeTHw1gZMX/oFYgZ40B9gBMj5hWXuNbB+/Wrk9WaWDWRvXk90NKujL
vgUw7H/xwdLQMCaCjWWqokjhz74MhtR3U1r+QHRZsXPwqfK4NL519O2BNP8hB77MUi/qvfjSZbQv
25YI3WqkSEYX3pa3bYnwt0a9zIzn/JntyNv3GfI8bNpeaGn6s9kOEK5GjrzESI5gm2lYdK0emh7x
m4h6hiA2tGdKPJMzwd6I+1bOOdqenb1dMLgkLPnkQLVvBbHqW2f23qRu/zg3rYWy0+5AjkDUddg8
8g7BhRI/bts6H7ZB31Xaonom75AWB9/98JRWHk1XTuGAeRUJnnU/z+6PLvQ0nFT7r/HS6QHv6W9K
Le+ONAlEk3oxnexDL2V2BePZFco3LlqaGDA0CgGqO9Wh3xhv2XKbDE5irvO7Wuvru0nrtcutN9Pt
5IUesSjRKchDCHyRTtLxWhKo1+cqGonMXXHWEztkPfLtspV1IP6NO50zw1CB04/vFjBnrxXX2dZf
poLmjlxLYBALThLEFQe7mcOlvHM9d1/VyctY3/dLvM3biVWtL4lSmHdKx4GRuijSPDkFTgo72Pbx
SxIzcKeMg0RvoGG1y6NgnEtqj0dqdh4MKBWYEt5smwKHbAnsJYMUbrPnZMLQIif/LUHQphrix8ey
2pqa/6QQ/AczABMXeXYymo6aBz+9TNQ/7amjWoBO8Pq6mb+HdHxck+SzkDIFVkBJt+BNSTVsTc0A
zpPLv8QYcQK4kDY0gm5gUnB8wM+Kmr6yKb2M0gGKRx+4d2VzZ1bo0HFunMqr4cU1wDf2j/LW3TNr
2MEImwptIxQu66jlx6+2Y3th7NP1xSDmgZMFlo4rwmgqwrekdzJ1GOYGhQACUKwPeiBHW+7qpHnT
Yg8HXj3F+xrw5zbiBkr7XWLFjw73HQcG8hVZqoOXNUi7xrASNRlY6va3Ef65T/lycAkGhCL5yLLZ
EvsMrY8zVlwquRdMk9/ubm69SM1oUm2//uonAk6mGrFS4lWEBaruJV3pS/Mze+cWSPzRRibbcSo/
JoNpo5Z8l4ARn66GwqFd/Y1a3a1GeWUbNzQTus/m0mA0KnHiU4GgFA6FFRonp/UzpVRHpMSYJeV3
tvxgb2mCSTIXTrQgxvC1a2ofVGXRIlOIX2PoLhjrCLAqKviTKXnUpsTbS0Me6Q/H8LYdwfZB+QjX
KxIyEorUvLqCaIE5biPOMcbU2eBgHlb0q8lyP+Iw2bDTEfZzK22Ec9wRO/XhGDxxjGe/9mx/CjEx
ThTJC4ooBFP4DvVFQzycIs4v1vZ4+wt+BRuUA53ZwRg29Ln0ycVLFnIjNbaHga8B3kLbzvndnOKd
5bRUIdJA0mkd75x1fnHoiMIKgJuCrJzJ8Olhr6R701oK95EN5Kv0+P1JNYVMkGDqTCuNQt9lyTIk
ooA2GlSv5UTD5Wg94Rc/Yok5GYv5NQjtbrjhkN7RzDPE4LO1H0iP3PTFcDVYU0EO7+1e7HmrArIW
tgbXl+IC7DWCm/jmcebHs4gadCm6WE+Tcg+d+RqPJnOYgFLRNXLYs9LcF5RpU1S32HF+mWM9vwBQ
cLNijiAZ7cHqb4Dh0mwFNngk/90SWgP+zXpBkqr0JIOA0Qf2puUGotnLSZEztYnlQddFzlXKLFIB
NA/Om5r9COZ32zpeuWGK21MZPIK1wsYBdtzSFx/Rc1Kb0nNX0AbjZtnOFomOiC37REzz6DcDC1g5
BPAXdaANphU5qL82nRcZqluDXF8q6uMOaChA/L0rBu2g04o60ii8QMBg71SdsojXT6mmflwJ4dd0
VyuhkIAwNPRizWc2ExQA4IFsswaWWIctcnFxaWKpBa2UZji3OVNQORHp05vfVsMPr5HfbmzEhyRd
gm4Cq1UjT8qQtjzu8lx27ZuZTI+2zpUyd9km8fWr13RPLlChWa2PRgM8mcGhKNro0Gyh1dXLZ5cW
j31TEqfXV3qkTy1hbShGAOoomZaLtlGyPYx57+3Q6acb5aRI/0WiHrVbzkJn6OueptF1s8jymFVe
siV8i5pgt0LgMeqvFJGcp9L8UQzDW826mdKS/pl66LdUmkeMfce6c0ifMd5uCU9xXUcydo7ZZD4R
x7nLk5aFrHx1GE9okEzTtj+UcmWyKtGgaDRjscgEmT4+S1yTRDo9plXyubgtAGCO3Exqz5bvRo6Y
f+J6iDLDPyJu8UMUtFBI2ng0oCLjxAILnLjLzfWKtOi7pLW9BfHhfe9PdYf1xgEhrNabl9cktbsq
7KOohgefT3sHM84+pfd+YDire4SGpTnHL46DNeXBKgBNTK/RQoca+NCVS74dpJ7tNFObiTRzjopO
14esaaPZsT/nsXSPjoseGKCHe6GtGKJHhCWkaJ/VhD7cNrJyaxD4XimH+m0Wk3D+lCK9tgrVnL8e
PU1eZaLvYgE1amUapXHdL/4WPCnaHJi64nNuwLpm2e2qlkibxV0OdlnSrCjCuya2lqcmvsfnVCIK
0giYj1FiLQaQ2GkZ6nLrSxDWaiXBauDO2rT4qtYGw1uznDI1NYE03K0vbuGHovFxgWsvJM+lm9r8
zHvtUVbmW+7yJOTljOCD09Yn0HedobdcL1gNt4qcqUm3WWN/ZD5435yhJMzTAqi/sbeui4YWggS0
LucI6onYtVP30Pq0B5KtjEuDFnQmykDmTGlpMb61t3lbtRNSadZqGwAWGVkcX+jpxu/QDkciWEFs
aTchhobkmjHemzp57oR9D2tpBAoEtzBsgpm1Y5wOrCQjL191q6NcE3leSRY4Lul08Gbt3FRxe2+h
9dylK2e6nx4NkRQ7WqhWkvzERSrpR/qCQpp8S4eoOsW66fi3q6DEHLnEO9KEwQf8LI8mq7EgvFJ1
EG7HYHI7eahX7Sy2m9YW5s6rKZrsdGtflIqhEnwvQiL5WxHXlOlXwOB7XhbtnELAGkoZB0NDKdcq
UcBQLf848Wg+SKavRRFBm07dvKXIs4g6bULjV0/6kRy20KoS81CjKNpPHUCU7TVnX5sekHU4rlgQ
dZpg3Fqy7gkJ1qKsshZiAMm4VQnYpDCUg1reWc/VgNf59lygExyPs65xULv136SW7uiRfKhMogsy
Wl9ceSszcro3WVOEPJf//B6ToZzVkzbov5rtiS1H+7cRjzhNgdNNgvB2GWJjahiAkM+Jm07XVtiE
Bw58CBQ1kPKySVqaY/0FFW+OvJmDDegex1aHkfPWWp2AAA+tqwc4mI/D7Fa7ZDUOk+ruDWCng7N6
LwklD7lWxTuDYN6gEmd079Ndztbmk4pAWxzMEvXoiii0vd2tDRatiU0705/oAnBD9OngJQzwm8rW
wBHul5g5eMpsJ2D08xBHOncZB2+kD/2744zfeqqemP71fVc/tWYVAXxU2xGB7CZFOmBWU4keBSvX
YMbkGkukIE181u3xBVWNopIsfixE4DLdZOjFBlUjkM0SNGjzKg8t+xrvE/rACVzCNySCFp3hcGZc
0vKrR0aUs8JC2NYczKNdB1+L3v1Yxvpu+VRfZ7LZOyOBS7NlfQFPoE+Xbfp4U4SkYvky+DZPMtah
cdG1RGC/e3fVwFnS7Nmu+F6H2XtdUfHwlJsPno9CfpJX8X+tvWStzJ1WshrHP6vPJ283v5APXSST
u4HoJAJBlzFsV5Tv0Jt3TO4o/xaW+jGxxkObFmSAO29wC5+jlRPBVdQo1+Wm0GELrVLVx8UwP21v
tnjaIH3rnJR/dx3qnTMtj3Y+5XeE//SKpswlWf0gMfs2ysgwCzKu1G1i8N9dNPdUJsjjDCMh8SeD
yHT1m/VL8YPk7haQCQgQ2zlnfJogRQbwN0q+RveFq24MxFKiZDLaEx3v6P7zG5bQcrjl9iJOeEjJ
B2iSq6ASa8N5dTcDvG9LiVLHXuQlaQtvX7Q1ah1P/8SuJO/zUouMYhbfCdw9YXfXjrinyquXSzPS
jmoC6E9Tnu9nZ/hr5NOiE52E2MCLUV46zr9pbRtGK+8Xq7QITWd404fyQRbqo5bnWSFCvBqTzguB
gmhuo8HM9FPs+N+27X1S0eYiU+JJhF9POaqZ6iDpBN79/k7OUd/elBmeOOF1/pzNhziz3bu6JDrU
7N2AjItvF1kaHJzDvlK9VMN5cFIU4wQe9DG+Y60WjyK26AtYuGeKHLLWqWtz37BIu5MRf1lLGiqO
QS6ZGxrjtE94CU6L3d91A6e/NIUMJdTJbvJ6pGftqoK6M38LHXamt3FjVuPqXWY495Qg8GJE8gAz
iAjVs5yrUXRk8pH89fIfe+exHDm2dtdX+eOf48YxsANN0juSmSSLZHGCKFaR8N7j6bXQrZDUdTv6
huaaVEc7ZjITOPjM3msX2QKWarJTZ1vhXchOgXY8fkp1164QFxsHpOn1slNvWKVN0ybqAn0iGTnZ
sK0dd1FsL36T6aeG2XxuBlKr5oEMU0SXe03vuDZ4LkWU5EMyuSj+0h+9irFeSTdcwUcu1xSPOxer
FITE5BBH5hn/wBXqPOGeZZtuJ/V9yvqjaWLQnu3S4euMrm5v7RqN9t2uAYMVwj6YjuUe6+QR7l63
IfK3A3tj7yui88jaKNYd2E5Q8rxKRGZJNjJyswL54eKA3o5k9TIQjpY50JtKnfEOc5vKMXbQbE7b
AviufUui4lpEKe2rAo0MqW5ve8hiJ6exViTGrQfQAlTMzjWy8VRI7dzVTFycCOMcT4aVG+ribMcQ
Ys2yuYxDmjypavze4RseCgVrZgOFEDJN7DSLICrdxIgGRnY+q8BsxHGW7sswEhzpIHId41fd4xZN
ID+m/mPatcBEfOC1lpJ7U7UPRph/efRiOwZ8kzLPWUyksZXr6pAPzRtJRzA1OvOiDQRD1ABqCx6n
XQ91+ygF2Sb1wxgF871DbOx9MEixd3B/Tb15YFrJLmPEbdQngVzsHet4LIcrCu9sxVWyjcEM4iry
qnNoZt86VT4nAbTZaii2WdD01yzX1DBz+MsywZ1FCPCIlASK6tG6Uk7QBhU4eYldwfiLzBipjJz2
vRyDW4pxXku2SnbmY1YLuuhSRLDwSwGYPg9VcjDAa8fILu//zx+NHVxH2qO9U3X1vnaM9BIOol1H
KIDOKQda31nJRZfeNvQT/x102YZw5yfLkuGjnxnd2ZxDe8sGF9QTYYIqkw/YwMqrMUf4rOjvgwck
FO4rD1xmjT1vjP55JBh78Ze1Xk2MaMtjlxb6FCrjkwGdwO3akmUa5TejLKZTv8DpvCq4tQoKadjg
VIn7q13hZG97/YvgwDQCg5NZsjz670GV/Ii74kgzW97ZDho+yzLPyTTipi/UZ4E1etfZKOn4/twb
Hi3ly4c/zNtlWXZb7Rs32XjiZHIfrC063500qnGdeaVzVr0Y+DYLzcO4m7fRRBUYF/6PPp3z+2DK
r57hMdtIi5zFJ3bQypI713QbYr0NsJsD60B2FQnRkREnZd5YOPDicidgqmART8Bap7Af6fOJKiU5
Vk4FoeKxcO69oN3jYN8TBrt3eC78CjFv1nN2aGxYikbnN2d/wiKPdPieVUd7MGMHE1yXVcQXGN66
yNEWlOHs44EdmyMCuyUREJ6vkS0LQALXjgrrhJC52re18h/9kV6ZqDX716yfkfhvGk6Ls7Djbq87
lnZ9HzD5co1ml8bqg2Tv4K2wArztsJ4fYnN+D4zG2QGg80+TyaHC7bojQxAhw9IJekJvzAClt5Is
ylmwvi5JWVWedifqbnI308XPwnyElJs7RazHbR6yY29BRnAb+K4JJ70Kw0Mw0l8PvXVXcVzfLUOu
TZ8UdMM03fu+UfqbKNwMXyF/S18ChWJOu4MvJo/kK9Xc1mlVpJsqQWOYWPl0lTwptn3urptpsC8V
DU0INaqIeyhZOX67sGoOgmXnt3hsP8V0sWcEx4TRd+dy6nFLZaQFK4tUJU4GKBvdBgnJug2nT5TG
+mw79mcjH/MhLa5806eegFVyvg1o21FC+qOlwGBx03GkqDuA9ywsq18M0Kv13ETiUgbQo/tebxyo
iGunI0Mlo/TGViawMKNwZqWW7TrycneWuxiFcnETUchYj4k2hI2IpIx1GFbGuWvah7H0on00YK2Y
h8i/drLYpTay9NDBGTe3qwK4VoWO+6lr0lsvOUDSqndOTWTcp4m+gZ7kfrTb/JCL+S3oOC0xQUBt
yja9lcZbI8i4zfL7Pz5IzhSmfwBEI8gwqzrsg7soDo+O1Y3nkrmFzEn1wDHMSTW5/kk183M9trvW
Y34bW9Z0yNrmRxAOL1FrVI8lQ/11LA9uXuubyyL6EDYNHAQURDML3m/FAAHK5W5hMGLVR4n18cjW
oFtnda1OhkOIjCM754Tk75fLGCcafHVlcctTZBDJDg1vuS2jiLhIEll9aVaHYkB7kkZttR4SE+hE
4u5xM5p7ZbryzBSg9mfrqa/b/GGq5C0qCTjqu+/siryDRmrFdn7ycR3pXZQsAmZSNGHF/CyrYcup
Yr4LO1o7Vm2CN57jXWjjcqyzGX6kYT0aDoL5waavK22qTkZmuapLZLpUWXbRbn0fMwJqthVAgG8l
ajkI3QBz7OjBL8JXMGDjaiZkgeyl6uILvrO6Kb5cC7VX2ChC2d2gg9S2N8vCPddD1F5KBBOI7FBM
IsePDnWWbsCQVts4zb+5WYPXv3WAiI24NRp3nQnZYRdG7KGqZLyVuNc3YMPztazar8yp0vdRVOfS
3vKsHy+TPmGebnYMgoNNFnkxCZ89RFwxh6c5GF4s5aOnaFqwRg2uETt2CHubjPSIVualbkznzXZZ
0ZhVTRWz/K2jXgYIWK9R1KjzUNsL2elnmKTjRUfNelY8RxOoVGEQwG433eMMtkEkiD2ecroTFIZu
i1O4vyFLPQZwB1exLF49YYcbXctHpC7fGoUDy1L590TM3wIXgHRmTPepdjeWfAga8RBAcvGF3cAT
hQqD3vRX3mXUw1baMRbJX1C03tUuLiahp00/iQW+ToFfTu3WCchUBfWDAaZF3FrrSzEfasc6hpjn
t04P/MaLqHSO2eRwskqmCc2clbu6IM03s+9CF8ZRG/dfuumOeT/cXN//3rm1xdxYfcvj4V0bFtR0
RoQZmW6+Vm9JYl0ChuIr3UT5jjm+a+Jm5ykOSbpiYz4g2INXOhT9DUfIL/4jIguwSHO2gFhiFMO7
NuLoaBsfbm4y8sXdACkroDVE2MK0qDFNEHYt4ZpWXeKSYrwYJs5zYXckJUjr2YzmdGtWd1m1cBDA
gyGkeggHYD+TILId/hQPRlWq46zAzGDKJV2qLc49UPMfbin3FNz4FUeRHauB6SsJDs0pE5rZG9Sf
xkTzM3X3eVbCt6nQxE/AMWq7Jx12KCEFtSE4Jn8+NbG+ONy8B8OPjU3P61EeWd2m7qW+74uL8MOb
FcXzq4C64/T41o2IjIwSfXDVj0QoAqLf1twp+zh7Jl/U2VSuDn+o4NA2Ay6rWpG04dgvfZyIu7Hr
biVfHCMgsl97xRBuwEpNvTk/eGk8blmEtUfJA4nx86KwXqDAQgL/1zMmVs/pKMh8c+UwyaX1zCXE
qU/MN/bJquxjEGRXB1QxxQ0BJIMTokB356u+YrtXl4gI5n5e9o1RaG2zAvxHUQt5gpsLMb2xxn3H
1nVNAEi85rFiXxUKIvA5UJjHuPsMdhwXdOA1YRq13RabXI393qsLBubALAekYWSVAZwYApR3A2D+
ddEyMea4BXxsoE6qa/Rx09SPMOWQZThtRehSy/zCKaLgQDoIt4oAw5R0M2kJtSKVU+T5bkzwbHoS
ARQeraGqBhyE3ppGNn82R+NHlZnGyaUWSbzYuzSEEjwsuyg1J+WjRDNqpFzHle9dc4N1cdi6wePo
Wxu4nN6hGYKbmFLWQUiohyRXl6YTbBBatn3RMMbbiLt1BGzF8kH4V69vPaRyQXOoU/s7zmqCGwS/
U5W1V6q4xebBdK/F0CY7zP6yNhbZTZ3skjlUiIKQtI6t7d0kKTdYHKvu0THZTIV2ajKbkmfDbW0G
iNh/mjp1n4MGzTo6yISc70ZRqVXOfTKqb4whWvJ0oBH2OLJis8EcJMqP2C/FxS5Q2+dFNm7SzDc2
wVwGh75g/5TemvqWtXP5NPrFhx9ppKndh27ewz4dIDHiRpL2lt7GesjxxBp9WB1dgWlL9+hoZvAp
fUnyBIPPb/SR+Sn18X7Fgma+fItzVf4g6WDjB+WL3cbymQL/+1gEoO4K66xa2iZmmCCgIMEeCtNn
xtPVFTc99qWEYYTtttY5aHBQGA3Ga3MBZqUpT8yhOc9uc2qbTL1k1cBi0Rr6W5mJL+X4PNSFfJ9B
ut8NY4gZsLK2dqb1zrB0sg9z2KmMqQFeWBNzdxlkxM1cZys8OCM+ljjCedrYLwLWrK59emUXqFhu
vpYDxoQxA3UgIZswwxC7kEcw7dVFev5h0OgBojDc1AketYHHC532jtjtaGPgeYiZHy1u5G9KMQ7I
89nYjNaawUJAFoS6C3Iyz2djsfUY8FAggq2K5FnnxdWspTxWtc25F1gHNwJA0U6Dte3Oc9NPuyQl
LY8K4qo4z1LmVFPdfZ87WPgTawn0KOlK+uWbCSVwVezQhsC6R0uHeu4HJk+xCiVeyix6I/WJA4yM
hMQW5GkXSLPSSgeXgfZZDBmBi+ji6hgZo+s0uOJijiSX6UcXXozGxfxsxsVWyOdZWTyLyg834/yS
8Cwoe+3pOGXqFqFl3pSVrbYmtQSDhhXk9Om+tOurIyb8igpF+mR1p7wLLGqUEHOaMz3lBaVFptKt
FVN/TdzApymlSa/CFrtM3GIaTRh6uil0CqoGGpAUssrQbqFuIxzQTJ7jtrpNidXe1/W6qlkoR4jR
hfmeFJz7dhVe3Tnvd3jQWfzoEZnbgNgymb761Jx3NGjH1mmGgxVHd67zKLPUgxDVrlwii9fFrMyH
IYreuwoORYVTPlKqOI1BjXizYZBe9eW5NQq5EyRt7MfAWseBx2xwZqMyu0GxizOLyRQr5lPRLlDZ
AnLGBJ3iWEVFwjNO3RuF8UUT2G3xNk0cOag9RuUyZVHlEtNCiciqYMtxTaOsLOwrld9TnKOjbh2Q
XO6U6ndtec+dQ5hZEXnzOm1LUComhFJWDntZPld5jzyzQWbodnG/tXFdrxosknv0Qp+KAIKNR0ei
+q6+90L/y1lOqojG8mwX+RNZXz29NFA3gljUt75z/Y3AM7SiZ8R42XXjJS4rFis+vJqJdt6svPAJ
kznpCwHm5LLEJOFQ+Gy0CcAIz0GIqDRAhDChRKQ10WyUhmQz5H10Kkbi/ECiIxBFQl6Da1n7Zu2c
yGL/wQFdXAIiKC+unYAAjumE8olu2/XnM8wYnwgWbfCAHSWLZxgBjD4cVt2ML3VaNg9phHaiasP8
MLEQvI2VMm4+eQxxYyJOQXezyo1Wbk2kced0whInc5Zp4eiKrUf2DzLQlV257moMTXKeAd+GFedf
dumjEPaBxAQvHe89lopJdAO8A78rPEr76GfU4IXfv4kKzjL58/DMYKxYIVvs2bKTrU8Sph7H12gE
VqVo3Vaicp/zPoPY3B5LdiqWLh666pq0yPxckTySQkOMhU8hXYo3IYdbzXjj3vIYanSgVJassQtB
KB9uARaHKnIqww9uZKog0gXtCqoBoNgBvMPS5Xq84SACuOB55JCG1otXwWUwycyaDRoTq+UP3NBI
FJhfs8UXyBehz/pNv8NVc8yacJNN9UFrca5E/BNsQXIK5CedkImChktJ1nobmCohFYgZ6kDIGlVw
v/YTffWcNxGEHxbMY45lrARZFH1pO/5SdRyuAbQhLzPs+7RHWg4n9zbY71MdnLEVbFNEQQkRUUe/
lvBQAf47xEBC0sAD559EnF1zwD1synpKw5y91LQ4qG2+vyb1dozQcf/RJ8X6lhwxrH+qecTIXXvP
wWyxI2obKi8gdV38JY32bTFTgvUhwHa0bqp4QnLF5Kju3vI2+8CH9iGK4lcWcrtE9scQyQdU3VDg
OL8oS9pgdDfGaHwSP9Cs7k2ZNQgyT33bXj3PwE3Pz8p6yL6aeM9JUSHpJvgyNE0F24ulpARKEjwV
wBBLr30mqo9Spzkiqb5T80LV4KfGHn2IHmimqRxvsUISaDQefuTgyWrUXRy6066j1t8AaLiZ81Mu
vH0cabVi9M4Fm9zIghjWf/yKYnkrQdJs04mqfORSmvzniLZEW+2bmFkghrQX0DifKZwxoAX6VhUj
1Zmff9rxy8xGlmyZlDWq+RzDa0t9Y1uafPK9RnnoN284k++Xv3r9o+Nw/JvqTI3sH4oes1664Cpl
YH3wzOzcbkBaMpn8+o3JUS/vRRWOR3dGlc6Zta1pdg/Y7RG+zuJn1UyYfSa+vVIce5dUPK39HWGA
1FboGVrzZzJ31z8MB87ViOy3sUpRWw8/8J3dEdlEWo+MnxrtvgD8u5+xECp2051XEHg1vJfTdJdE
iIyFaR68AgWNpdSlxU7kivQH9PlvE0Jva24/iW8721bmAOfS/lq4c/0nzv7/R3g+T+Xn//jvH7+y
KN9EEF2in+1fohRsrPX//Q8hDK+fTftfq08SPNO/+f/+jGDwxL9ISvJsU/GdaB6NRDT/GcHgWv9y
ladc07YdQqIdXup/JTCoJdZTOMITjuUpBwnO/87uVPJflikkYZvCcV2LLe7/SwKD/D2BwfZcAKa2
p1lDOI5t/5ak7ZiEf6Wu7UIEi78jzr5zTPGMKOSAZPzdaPwVFoRirWhxPG6zsXgqEMr+Xx/Z34Ul
/DXX3jF5D2wulek4rjA9fru/RiXEasS6LzzOSwX+t7S8L8cRdzmom21V52hLf/aDbywlxKJztnfN
iwNPEQRLD0MujoGoVe5h0hahNq7etjPSsCgYaKRB764RZ0D7cFmpV0KutXQepjL9suDbcu9Mh1YD
sazb6eCCBtmUbNIrhJKstEIeSdkhl+CiJZSO9VzzB5pLDbZbq3zcMiziZdjX1QWmNkMH847b+YrW
MYKs0PKOUBE70WYwjY9//sDkEppdpBQp+RIP++cHpmiMTCBNyrOc37IlFgGQGU+Zu7d883nuz8i9
IISIg1i0lEVuHiaDx5A1BNmaCOiVAaNwS0vPMMkCCrQ8gAUYrLZMz4OI3v/Dm1viqH9/c3hfyBwh
klYr67c3l7iV7dPLu3tXdAa6S4DCebdzVfhTDu6zZVAt41Jb6ItMUhzeohEY/yHOecmb/f0tmASe
uw4yK6JK7L9eUDiRe5hosbvXhYV8engdU/AVfS1ezTq5DlBAV5Hwt3mXZH+GHZNBHHyySvzjO/gv
BmpsFUkC4rv491e2NE88LmaLaezvt1OtUKaNsevtNWZvyDi47ZrxFf09EL20ctZcoKt//rw5JH7/
XT1OA8J8bYg6rvrt5oEnKavB8uHIhyRBVsmEKDrtHvss+vnPL/Q3HyokPZuictnakhfx1w8Vizqf
9HKXOm76M4d4nxnxV8vVx1L4V6JzzOLyaKqHf35V+TeHgyft5dzUrB8t8dvLjp1ZFCzVnL2ROT8l
IrV0Sk/BVH7zpPUGNOIu07A3Fu0IjI/DP7+4wzH7bx+ukq4mXFQtsK/fTsdIuuZMvqGzN0NSZgxs
gNDqEFIpqosGJ89paLA6q42TeiYK1kgcJrAHCKQuovkWRfQwXeJC5TWfYiOZN2EyvvZMqkHlF2r/
x39fpSpDdM3aPU7cGoHeyjQ60Ht0BVvPPErZVPu4J5OUiF2iKGnwbciZnWFiqu4ja+2gVUYpMrwu
ZARm9uaHk5X3hgl4tm3hxNkSkfAkNSRzvzgzcr5E8CrBOGDBQxPecUBIffTZYaEFqTAYC7xeY/ZR
pBpbB5TUzVTN11GOsGYaBdV1rjHiIgyir87XsZ4hV0cclgX6soCkLJxl3NIhvBbA22S/KkdubUu+
uSOKutQc6ZAKmf6H70n/zZnjWZ7Nw5Sp+r/fdkMeqQFdPlh9O/mi+i7JLbQ4na1zNtqHTLG97ezv
7pS8k+PwhUR4P+K5N2E6T5AdOy+9FEV5VWTp8oSRu5bNsTcEzNI/VRB9VchsUdijBkEHUPkDUSMR
skF6TCYI5n0J02QNeuH6zxff3175Hs9305OOsIA//fWGq2N0GhZchP3M7FrG/pqIF2AQoFnJMLr3
6lU0+Rz3pgTSra3NP7/68sP/eoR6QlB4cCCxnfm3Kx8gUjMw63T3ZlE9OwX1q5dcq9J+rovs3c7F
XVgGzX84PDlHfk9NIqNKKAGNmIGWdmz928ldAVY2HJQ6e8YtiDSy5i6Perhuy46+yt5rb3htQJoi
Y0OVmsSyIlXCiQ5KD1uIJfciiKH2hPG+mJhL6S64k4xEcYAJAx5OPFWLJ45Hs+2KlQYTTO2NqNxF
mlcSfqbHnhgmEyfGMJVYU2zrnmkpnlk75BVzfQqS/LltyITp0U4LkvpWZceikrhiJkDEXHTV4FB/
L7bk+HsmGNyXBCURUfisbet5nqEwdtFX1pclQFm6+LjuHxGHrvAP93CJx9e5woJRNY926/2M+nbf
pOJnjNZHGjvLyHdAR/YGS4V1glADR8mxNYtmL3RLv5YeQA3uU694gyCw7Zhqr8wMnWBJLo1rW5el
6iGck+6YPt4cENrbAzwuRzHod3loNGyORTR+pLbCo+kSmIgpg66d3owq51YN9utSydQlK/C6Tt+z
wOQZ7gEeL4NXNdDMRiK7T0tyfX39o2j4BwCi3ovS+AiS/rEeQCVb/XGcCVLR42eP3AlRvezXMAcp
pGp7WOHXx6eeEBPCWCG7ZMTurBBHE7wSZoSsjPFuIrKoF6zb/Y1vov1v+tesZzsbkJrV5sUXW5Fq
DYX2K/OnnQwBb4/5U9oe2p7v00qzn4A+njzSbhpJditovUe74NXYpzIMZIQqW/KatJm+dBaXVkro
syLAYpjSr7nPXwGK7XUE0K307rWXA9iIRjJwCdVsmCut86ja+9Gk0K24z/7IeaLszZB0mAdwjE81
TTl6XLEeUuMtIdScFQa8sITXN2suJVSLeyXI9wgD54esqo4VEV+1G7cfWB52HMxo633Rr+OSDnp4
Hpv2luUE5qYSMWIJDDdfKPG1xtDnO8/aVAJfkMeef0h+Nk5MturC0zLRArSwKzSxNlyA/B9t2vEd
T78MJthl052C0d6MMFFhZSLpZ6AA/rg013hP8QhV3jWYcAnPQ7FjzcFUVaGBHdiieQG3Aq7JAaFX
zRflJjSkjf3KQRptAQ8nG5ruO3mxejbUKIU3XkJUp7DMzxC8xkpaPDeIJQdV3xMB1KFxH+z4e8Jz
a/H8BAdsAAcMY5HfW4xLXPYpzHJXKcNRjN7Bt+WKkW7HKIOYh8hxXosBFW7ZIbH1O2ADqZGdiYnx
trAD+63lV5uotPVB0LhhpW9fhbQYCi7o4yApqY+xEvYGiSoyYg5qkOABSG1Vk3e2xj7zC+hfufao
WiCjLRLBkkxs0jvJkmU2Z4cOygOeqJzgq8TxXOzAlOGoRWNscMnTUJkfOGtNKLD+hDq838kOim+O
Pdaoa9oRy/1En4IhntZFpPJWx9xNacadIyPSpdBzHSqfC5hSM2T1PnDLW9xIZXm1W6r8zkR+rhey
H1L8g3TMXRWCdJORjA5BRIw4hCozWygwY7LDK8mu1yhfokUHANHIQFlXXYVbsW2lwsu4kMN8eE1U
9NPvymuW8hElIrv2DUKgQICYpkUb2Kr6LcK4+hiwa96T0AlHJpyPjoQvYtn5sClzyl9SlyGttsMm
HNoDcInXLGncTTNG9Za3seQHqLKk2VqereiFOIByOpk0K882N6TtV+cxk291R2Yv5/pHWfLNpBAR
NoU3oEnWJNHyXjvEYmt024tON9mN7cTEKQaPN2TtrqrlHclfAUL4+mVkfwPtq6BRmF71yK2Ys5Ze
GaLf46/Y00EFHG8FODRukhVKa3tb9nzfZglaPim+vLojoDZqF+AGWVbCLoGtTWTCeU36Vtc8U3xn
hiU25e82K0lhMeVTZgbbuk/uuWAesyySmwKoQiOiQ+4SKgb+69kImlteUq4NyynV8EdA2Bay1vgn
Ek9cRl5DYdNjekx/lqgeV8NYwhLqiB9ZLhIeTJhFfRPlijj4pbnvSKBlULhXsP9XSHrcjSriG20S
qvtgivBf6nsSaXe1WS1M9IuJA2XtAWsy78kju9o+D1ufIoviB+8A2cdCC6At3VEl9YNtF6sxxnsT
cZp2UKaTZXUvZucFI8mtJ4wIhdCDGCSRtgrsKoPa+lj0xRLh3NnbeZyejJTTQZYlTtHAatYgSbES
jfI1L/B391H2C4XFo4kDcNLhd7Kn60MEAUbFAe0VYAIA+sWPHKnVqm1dzn+/OUXF9Kh70GJaZldK
irvZ6X+y10WvPMo7NRivIsHAGNikmelHA1woc3kemYOqfshgfspIpN6MUxxtg+Di5nyo2L2vwMzS
FSw0kNiTx1Ea78wg4rLk29wNLU8hoNmN4H73i/auLYIN3u53Ipuj7R+PWLRUbASqmS+wmtEHI7fW
aX5oUpDMdgnWneASI0dTLYyYM99EjJKHD4mXJudUDcQfu1Q6y4nuGOQik9LxxuBCY/vWxh6yFSWE
gUt9NnpyVJKF28NmPbS9s5+k8MTvCwF/pcI5I70JQypBI3np1ZdpaDd/VjA9b7QET7WeR34Zs6hP
vSifTMgXG2sazrNs3mK8W2w1+T0s/ZQShr4I8BBizsWSa909FIY8z1mDVmgOkOOVKBD06J9Hkx/d
Ff6naOWj78ZfgUZSUuKMWLll+9qzJqts8wH2zSVM+HlR1OOAZtuBFZX+RpNZRjWTPdWFccEy9yNg
eHblFf0hgkariRXPZbbvDTlweamNxxB/1dvRN7LjsY62ZbhXa9Dk5b1b6lcAjRWYQHQoJB5BzAiy
xy5Qzy2xKJskIhrFaZyjUxbiqluZbymngj323OJoRDLczDBxV5k7fvR1hX5FuvUuy4cTGrRqL+sl
ZyZJXsue2ZWRE6hlh8NaymlJS8F0qMgKInrwvUQPGw87o5herJ6a8Y/hmkh53DcmkGuUotxmQ7vH
HfVAz0YmkGGdq4Ko8cqICf4o71PzFbuPf2oztnOwZ2gbBcqyBsxIQu83j9U9WtrwaMYnKM1PswwV
HwTmDlPFR1rm6RQrFzhnrNZpzTw/GtsHxQg5R8aFsLmZNy11884ZSRyRPXrfSrQnsKrEScPaoV3i
ME8ob9knEZNxjFwYLT67HzQPrtobtpdSe5V6S6W5dcz0F6tmb2Xg3d2jqd/bVfea1NOjwW0U6xFH
oL8NvPzKHbf38rbb1cmwH4Szk768stgFfF4En4ZLQN7krHYMVlB6J8YpLKdrYuJ3AN+JuNHYINjT
28bDZztGO6qW/hik6dr2AmtjKgmLJ4O8YeIBbwYFvmNsb1gHrqGeWkpXdt+l9Trr+Vxa+tOPljHh
HelDgL4sNBK+11wnKhvEyxz+CpUcM3kPhucaGEe0x/tDfE2wsYB6rgzfezKpn/Dl84gPCLvcTrp9
sCqKpZgTXBkuW2mUl81XQze1kTmtXQEXBLWibleBBgpYTeONtCVgTOFF13EPeEgjfkK0MWBOIDaA
rJyYpJwmGInG0Cn63JcadcddYVTJuvUwu+els1XDnSvDQ9NyNQqz9He13CKYGreCpI5NUZkHI7Ze
bBrrNX7IbxHduelOH3NsU9NJMnTcvmTTbQ2XbhCfg/3c2ppArsi8N1kzA+XaIGTHW52gFMtTMsA0
yVxlfvMHL8DLFX7A/gk3ovHOngPBPzdpp1GtXDSyhDYwrrokVgOJO7G8aD9sW72Igs4D9dFWzRGq
kPAlQfIN6HzpsrsXeK/9hiUSqGRClNhY/SGxQLcM9/bsBzJHuUDyCyyNO7gw+S93xAiYEd4i++qY
q/g2lEa9gmKGa0wefKx9iC3Mc9keBwdsutbFQHnKxt1GQNj4CewT43nCHE1LDIbNqpyNV6pf1QI2
A3p26TkgcVTpft1W0PAG68K0yl7VeJJVVRxTHimU2E/AYIjmCP0bOrvnITo7fs84u3kqK9VtpRvL
7dC9D4HGKJw7OzyCwKbwYU+o7ge3X4cF3HiIGM66c1nhVeQTGPUljNDbDvmj6y5VUjtTXFnhD1ks
V4+Hh90v4ycagi1IDoI5gJ7hiOLQ6nAwLwoir/UX9zwJKa6G+6ebXK5HclPVGCjYZxAlF2iFrSI0
K/jhwMrXbLaibNsPut8or3jug/HJlO7NYru9taDkBVW3NlI0eQrdACIhyjKYRPE6QDPsBTdMmE8x
H81i1afGuui+fbN6E6B8RMOeVTFOytje5TVB9n7QfyIcxS1lUOIQg6XwfxAbEmjG8CQkgD0Iv3Vk
Gw5Ly+qN8y0nKqtO2EqnyrmrBJhp32qABQV74SNQxs9lMnyLzKFC6h5snHaGx54S8ySHt6k7ELxW
xFa4q0lXWiGYxqylKECoM32J6bj7/ONf1Iz4NmPuyp3MnMcUGu4ezg0cODwkq3CRjTEeQINrHObo
geVwh/07OIJegG9Gn5MwAYiLjCTduL0ZBA47I0mNxBdykDCiqM/UIph9DDp81Uy/ytanmIo7dCTR
MsIAKbQdUDvmnHORD+W8NQXJfG23N+Z55G4YLr2BMAYbHhqDX2aBsAUp1ZsDRyCZwjNJd1gQQf9P
1OU5imQJQ6WEJNCP4UXE5Xcfwr2e+3vBoGGVOajkl2g+JpAvI2C0lZdxWakk8NfD+FKTCuUbYudH
ZLdk06c5YszJDOaCCxzAzH+x7NnrXj6PTohtqQGQ7BgfVTjsM7sjp61YmzGjSTOyow32PfzMoEb7
JnzyZv8B1PyurgUuPiYefN8JHaO3T8caXU1c5SuF5pfPSMc1KVXcrlFJnhFcVNsj0nnEVlD9T47O
qzlOJIyiv4iqBhoaXidnaZSlF0qWLUKTM/z6PeyLa7d2y7ZmoPsL9557dYNZrMyIxr5U8aNkQ9QG
KD6GnP5ITwcXc+WmHjgNJrPnh0Ctnvvuuu5QP8XTbwC/3td2j6Ohc8FEpCe6ZaxKpsEuCnPNtmY2
0FojKKM0KQ5jxNavxnExmChtIp5Ce0T/3XXTNV3sTXwlJNPUDsFEmu21so68L+9ZaaUH6oC7mjdc
7sjNBtYEFUzJSILpskLuSkm2JUmqZKiuSq6JsIW2NFUYf3DQN8M9xHkbeKyfu6k6QoZ+gGjNGLN9
SMCchH7ygQjw1YwIgWsPpTc+thFiniaiGOwkpiU8GorHRyKiawtMrapcxL+duVbS/B6SARdcmDIN
m7KfwJkPhc3Vno3jTxcV/0gmZMIhuXa7H3YHqyX5irlz/VNhnWh5iUn3gJZSzD3DN1ceBoeePDIz
tHRpsgFWaTLS6BLST2A9qTr7o2gk3ALLEX7sf5AwYlIEqcEiixpyBl0gFjCY1wDMkGlzbWSyx9Mc
UEQmuK+V+Ggz/8mbhbcGoEVHEahNiYhv4xCuWCQWCHVFEvHglu92+cmyAZe1BafNzMOfhOwiNHWC
EPOAHiIayLsNt0w8USACVxYWUyY49BTQzmkEgMEXyHddOb6P8E7+dDUnkzs2t9hPcU1oHw2Ri9cs
JrwUTvqxabIHX05rbkiEsAYpHAoXIIoLK27viWmAMkUkFKn2y/+Zgmc+rHkPiW0DEu6nezLTmQlS
yPle5xIHhv5IJeCTRqO6xNxHtzf4QHrt/Oa3+SMeAlSRfn8Ja3mvnFuRv4ocNvEiW84M+BJ96HHZ
VhtlVnwkZMvwN4qZSRbzB87Rux3NcmsTIxjPxR51IYlsPV6h0fq2GuGuc50fJ4VQOyiag5qQ30ZE
cySZ5a47JJZdXmEB1f696oNLJfp6ZbfBvffrflWmdo79MP5IGY3tgxp3cCvEe0LOe4BsamCyYLBB
Yo157S09nbhD8ObaCHq9oqeUXGJFwNcEfknj3OBJxhl0LJ7Cwr4aqLsooFK9DrX6iusY6Wnuv3hj
4VyGghsrmcTB2o6CSxCjhLFzG/7E1qSeZSm9nyEhnsk11ZQZ0REWSbkyjPFO6pgL95tE2BhV1pi+
VAwn7z5/dOcMBglIRblnOrpOKYn2Ms2jTQD3JGU2ui5N3rLB48YcEY5up8QsVyjfifnglGHmG4Ir
C7xWHjWuc1EFe1ZY4tyhdt2YUQQEY0xfo+4xiQCsGV0G3HHG2gzzuKIZwXPsjuDaWQKXG1N4v2rR
fdsIn5rS+7GMcHxr84SgY475rcfkEf9Uy8oqJBYzkeTRMofBw4QxG/j8V2YDm0xoljPDmi/WWICf
lCyIgxB9V+IBg+tIY0qDOTjnQlwc1U1n6nrv2MBMxB77zSro4OSl91qh5zdFRJiM8GLipOzhWBUe
J/xshAePNCpgMvspk+hWhDrSSDBXCBnVJhPJ4Sn89s1ght6LH6ivUIDaHA2k7mCy7A1NtL1KEUUc
utH+G4+Uu43tXMEV3Yyb7o3yMIv+bzzUUA6VF5An/UCW7q3PsOUQt8ez0QSk3dHo0ghmB1lDaOIc
plHN4x++Ryab6bsIcLK1TumusKmR/I4uzQ+tvw1bj0FOGx31OPT4dPRIepNstrVNfnhoqHVWiAl1
qADvaluw3M9mj22f8JUt9lpUmO2rFdb1SY0gMFxyBlZ8fEsJva/RIa2qhjAsRbNAROvT3KAl93wy
141EUeeqp/8LgrntXwTC8RPPza87I7IzarYOzK1YGGQdUxhnl2kmcSlZOivZtBdLo6YCSHj0I/Fk
+/NhyKJwG0gHLwfmrYqw91VY20+5dr5MVl+H0P6WxF70UDbR3WfBVuRZvx4Z89dmsMYtT1tjFp+d
25JzoLd5YMIKavRlUPWH5bWvicC6MsTZhqvkY/Q5kJqRgWwQ5CDm26LayjbkdkU77Cj2nTnmgK3F
BcK89DnqaNYR1U1cl8cRrxMJa90TgaEjU2P9PkIY3E4ucMYoNw6UmtUI3GaaeywMFKiDe2UByCIj
MHazLcHuqvDMyPvi8jrgc8Pp2Gnn3zCFL66mmlHxE4YohCUluqAGsF2aQT9ta0bS0R+W6TuU2Qbx
WjbAgJbZF2oGve3S5HlImfepWQP1TvLPNNB/AxEb4PuAGas4v1Y4Ryy8ZRMV4YHYOoi7taPXrC6/
K9W8mpaQa0uKIzNoKA6QZ6banfbOGCYYmpHAeV+j85BWVBt89puIoLdKtq8zEU6EfpVHZEEbeyRz
xzA8Cg7pIPbEbkse2r+45oUzGbSixKVAa1p+7iJx1yWzvV0tpkd83ODXZgI/MIQBDaSPTTl/B5eO
w/Oe/Xh4EGn52Iiw26UF6Wra67E4L6FrXeyCHbSbU9DahNuSwBbMJOtaGH9tDytfAj4HNTVBObxr
QYMYPQ4fo8gb9g1O5BUvx086jRgRKaGmCrZX1xDW1GbdaXQAF0G3fc/MbQrLjp+w/oUlthONgTvG
+6OBUOMU4q0mWpIcb0/+kUxM1sC1ec4JjIiV5qelnpvYtXRUvY5nvc/ZOONccdq1VWU3C6/97PXj
zhbMV32n/OioAPDzwBxHVT8QowlHq2eu5Sw16IjxO8zMkdFo8F4nKOLrmN/OTeZPQzczIYquh6IY
FIowL3yPjzZ6SuaMkX/2fKtaG6Ta7sc6IFNyXEboXLFjSGobdl1mWh/ps2/5IejO9kX16SsX7x9H
yvGkbY5AD3rcKlpSP8JhcfcLkzeH05uYw0VfIK5ZOb6KqkQglVI6aI29xgJDlVIK1nLsDlVI8nOC
5cdJXsDnyY9ezIuDIV4RbgCkt0m/LGH/YVUzst5JcJH54VuZm88+tuk6cruNBZM5AQm6M7CMMw7P
96YjX4ZGWjtl/fp+/1oqY1y1BOnOo4MIOSjjbdW5v4k025Wd+2pj6vxrkNphCpBuVcZiNOoctS9S
Lgx09azdtnSeLOcaHF3JlDM7BUNXz6xapwDHBXJvEA0nou7oTrVQKyigYmvOzVJo9Ig9oLbpqXjs
3ZETY+hiNuP1s5Xixo0YU8QpY160D6cUWhfZYf0K3ana/0iK5B3tKwgD4ayUGD6YzZM5EJ8cN0Cr
PvhXvNlHkKjMSFw6NL+t7L2omh+AvQykVUIaBkcLBITF4uERNeRdG8z+6LX1dM0Rn3P9MDaeq/eA
M3DvMUyqDdyx5rRzK9TGZsc4hdS+ZEdZDius+QtLE+aWaMRO04uYipinJiJBAnX7ukGrvoaMO0B6
KtP+jxPFd+A12YaxOfpiVt5pYOmrqa1bm8XJHoPySlfWi/aZ5y3z9luYzozEl4/VEcTahP7fpkDz
nbkv7tDvQJdUzCf1uxFN07Exc0KS3fTo1/duMf1rXCTwqF3OVzvkIu2gZZM/HA18h0MwHPs+syjF
+9+8zPkao4zHlHwuHsXiVXosrTENz47d7xhSTJum0TDjWp7aWgv6ZLd6z23nZ+rG9yokjrHq8rcQ
7Tl2ieyBi1kjjA8ATtBZRoq82Ba4zrp0cRS3dXbtl6svwb1SZ84PFga9HSRJ0fndtGgpcAzS8eV2
vakmTMY2Gx4CCSNwXW0S5MyV56cmZ2DoInExp3o+ACOTazHDGUNDtcclCUSEDqMmyiSLoMb4vXxx
nCX9QdVbjHtvGH03eeLBuRUkFQNhUoZkgUCQGqt9O2i+QCn8pZjq1qPu3wJzeqPt9PoMFGji4Ui2
vHA9yOTbBC1LuNu7BHlENe88GDI6ZWRhZlQYWcUpORccLn1UYgScH6ZxPA5mQySbij9AbpEKBn+2
QqBp5umxi3JoLEw9JMDsHQscn6l5RWB4NZPY1RYv+BX4GKz5NQitBy/AnyNT+QeDB4BisdhLChab
ik6Th+Jx8ssvYEHb0Ove3ZBHO/fACc3ufmzEaZoNjHyOWCtXfQRdvW5tNgEFUmhhWxcQa9DRbJB6
if83Gjoszuz1HTKboVcRfuXjwWczUKF0UPE6NeRrWjADbErqamLu2AXk1Ydo801po/B0JobqueF9
iWDY1M30laXDF5ct+gbkHDHef1Q4Hr1nmvzNgu5KyMluNJ0DioKH3J6/qh6brmtnJzxp1A5YsoCS
3WoftRxtnNxmRnMec8Etj2Bj003832WS430rnyEG4W0tEVcCjq4xdQ/8GG1+ngLsyhUlWpUgW/Bi
2IsNi0hlieGwCP9CxzGwp4c2wTn3sJmAvtUFrWg8fYvwAehovQZRb1SGPBrJpUcjsOorsjm67Lfn
IzmaOeJ6jS6Xas67VnAM2LmkSKpQtDN1qt2VmUY/bmKheqi5K/LOXaVOdQUrDVELQH7Yt3iNZjXx
YLC9jET+6gjOzwY0K9TO7J/rwltRsOlq7H3g+dhntjm3ycw8d80Ghk1Y2/2VtXdSsgJcAwZwnCGU
a/5pJbLRXAV07Mgt1mOnLnXCkqaouLZLqivdm09mrm5uxBXe+WjtrXuZwG1gj+eQSBW1yZ1ljrMC
8fTVFCRUqtrEJl3x7cfBPSoZyMpbS3K15byMjvvOMqgnfRl/XMCSbo03tV+T1NN0ejx51ngOASKu
s2uqCYzsWJduA1zHE4qTVdPyggTkdkH4+4MJ8VBHKH98jLZMCF8HaqYrgv585vt28ATlSUECjLzr
hlyobvycIiLmi755dCdG4I7D1FQH2Z4toHuIa+NmB2QyRfD8YJAYla+IXlh87tEvBJ94o2FZzcKP
MEK/WEM2nBQZyyskepxjch30YpNhTZOOjFbEgG6ZrBE9N7zmwtGcQRTb1vgsRHr23f7BHChTa0iY
RoONRzuH2H1Lq7Zf9zXTD1A862BZaNVkyOfCzXeVgUIJBVJKNJKut7E7r3BJJus0jXn3RAKbqx2c
PQwVD2rNho70NQrI7YClznVbKupQnbICajbNjCuJkBdABb097ZuuuNoAcrF2Vf/UkFBPdna4ShTR
IHNJoHk239yivlldzzKQIU9bce1HdbZrKqPbemR1kC0bHnOA0HoBwVoMcqDBYkNNwhcxOC0h0/1b
lSh4PYYVb2CiP9rj3mzrc63D7aCrH9LR6qMX+At2f3jVYkBYU9P0+OqgrOIIteiiyaik0WuXWHNS
nok0eVNNeA8DJJw2QQC69VouIXTvoWbFntu/AJF4NOfpGW3vP0R+NgdD6W3bcWBaX77m7EZ22o6/
pwETdg7aA7r5C5wF3kXNzq4bkX0nfvY1d1xFbhy8BSHj5EKcLWd8jlUy7zH1HgzLxzVtTuhGQB6s
YVi5mVMc4vKUBO6bi7Anmzi6QN/PtWR0Da2CBfiU7mKQAmGnHmrTeksJuSAwlqtGBzYx24nDXNaP
IcN3AQnTzAWAVIBgqApkQ+Rv4SMl4DJY2zbPn6KYWRVl6q2gd/S8Jg7Po9E8a2bczF6XXcH8lFqs
HMiJu2ABJ6ejVeu89+RmYGu78S1jJ9voZjX8vrbCW5zkaDPMDrUbT7z2iJ40DfWba9SVMRZlOfVi
V8PgpVGI+c080p8zVGSJrKM918tTbocVYxgFiY+/++BuCqLw4Lrz0PbE1xeJ2iJ4J8M+fIKf9K6c
BT87mGx9iXFfw6FhHipLn8r77CdRdepCqB/DNJFFr/pdLpoL2y1xY+R5RmlCe6IhH7lh9/hb5z4P
H4kO4VhskYdOK1VPEPGY/iUs1Dd1wCU2uOZiUEa1q3jcGUOimigLCMXE462ZnqEIysBgMXD78Fkm
A4q+wK76W2dKn5X93cpxH7TRXXX53ebqdir4pTnnpFWB2oAhvs1UNjLIJg81Jb2KjQHhMK07rXvZ
FZtqDt4KpyG5DLWvkExtMSL8Zk6zL6fssR2j17EBRGY7XrXJq6vuGuKvbeBmG5GfO5Qsa2+uCd8d
CfbQHlewBPjLWOPMiPZXzGG0dRvrRum1N7DDrrhgY/B00dXJ4O1Wc0kSCZsj9eH4PUh+lKiDYM9a
lqepPc1phlWVTxOo8XcsRjYyhEg2InFY10yPnTCfyrB+CTP2mrHRnxPm3IPqz7VTgn8US23IaZyC
umR7PDGPC0CYb8II/qBj7IYA5txYxTwzOUQZpIXP8wQ7sjPIDCtQkgRl+1hm9R0I73sX+vts5lKx
yfni68q3nmk+zMCAs5Rsq9ZxH0dGPCvmjSsrWARBg9imISoEqw8IR3VZutizXSPWPmEWZkahTcRv
zuCxeNHYBUjCzD2fegyqalQyFEsHzIjMI8+It/6qoeazi8Zm3ZfhUw0rEYed4e+M9JNBFlvK5prY
zrdO2WSZlZkfWzbdZqydc+rm/8IyP9OlfgdeeS0Sf2MmFAYWV64CpZ968Wcb+cexeh3IIVFiCR13
8n0qYERj0EfatkcfQW5T2747SJwIwpS/ZmbcZiG/FYW2TB5FJNozgMffkfNw3Y75T2f/8Rhqb7za
RhAdkYQKQ2E7DpKmT8QEBtNL4xZUH12SfU/yAO4BLZGtVlWfDXQ8AD6FuadjBF13n2oa4wJ8UgER
ByW7+pyAqu6RH4abmYjTnWOlxyGFC8mV8Z0mlI+eQEeh3JE5zd3Fm3syn13mlmzOqR2HjjS+Wa6d
2gpfrCoG8Wz4jzHLVayDDA0TsBBYypkiskhFVrgbZ1etSv9NZ/0fo4V5zsd47mF4bQk9e+QUSzn9
5NvI/vEYJgznLfrrJOy6UzUFW9eu3oE84gj053eZlp9WO/DEhgtdl9cpaSnyG/BIZJgc+VANHMiL
x8hr6NFI4rEa1k4Vel4P2nwYpK8YXqCKhOOr6cf8f/U4rf0BOqpxxqxYvXQxU/LRz261sctkap5z
jt6isl/R7wBEbwjw7i0Wg2WCOb3SR2Rjz01CSlhLPCLbPPMSMy1cyXYSJ2N+bzKI6AhhiuxRBE26
SxYYqjuNkCsbIuM9p9oCtj135Tjso47+Oh7TW9LY/6pM/BvZXJIzbQH7ZYppHuF+RhNiQu176FbJ
ztlVcNHXjTEjY3AXBUVQ7I3I2DW12eHDTMi/YZTcAbPQMdMPt9nZqXqk2/sY+2SHst0/GXlxyoKC
4FQCY0sACEXpQrBuq6cgMk9jxIhlrh4C8lC40IhHARAxguzUfD7TBwAWyBj8mFFLZ+HP7pZ4H2ei
m0ZzVAED1DdN513UdUBWpXHtGOSE6SEaB9p2/2/b/SuJPbiR4IDb1H+q3OZSD/MGauRzgcu/0qTK
RA5Zu35OgBmp6tfeWcDC7Ev71hz3IRFKhPqejSCfmToQYpD3L3HFM9K7zJcasFKSUBbSePYUvBPb
AtWtVYwKV+f2tycNF2QD14OIGNwL96/n28yxOITB09hML/zkkEYB3M7GeUgAzx7wAvAvTOuJtB63
Y2XFyIB2dex1ywuydrpJvwUjxBTLVfqQKeQplftB1V8+M4GPp9o/TkW8jAEFHCPkaWw7nCPQ1h1a
kgdGMoQDkCsBFrcRe5GAbtOt8RSRofaszOQQSVrjFP37IXDpmVh5b23DUmy8U/ZoER8ZIb/5KQzG
l2ioXufUNy9eodgPlfmAkMGaz/byy4g/+lgEAUYR6V+9ovOvidWdityYzskw/2I7jI91mfWHfrD+
eJRhZwq34SwNott8B4M4NZhBfQDy1MC79jIyT4X011z9RMtFJLg1JvmouRaxpYfTOUdIBAjLgeit
azg5BWw0SSrEjF6PKOCCiaFNcmAK0AJEKGmzBjurecPVSuqmG2ewFlIUTb28TQ2ZQYgU/rrB3ZfB
V2vBInFJ1HRqfQ+FT2dT/3jEWKyEIOag7VkWgLVDAxM0lzkyGbTq3ubRCtS6HAySibvjrEyiFid2
pUKDH9QY9icZJmuDK2RbLOTEzGOiTdF0jExCNGWltgFfA6PW4gWMh7VjRC63Ma+Tl7/4xPFwzMrP
ZirIdpjAfcRjSWhF2KCDz98j8RjQbGwyx7OJKZ02BvzZxZXwPZqstqbehBcRu99jhjIIPe6IZR/+
A6cV9LtEPcjeeQK11oTkZZviM6o4aythqXXv4jGrC86dvjxVmombQHK8runyWSZwNZJDTSZikX5J
Ct2YEFXuQX4U10M8nU/RJQvcnco6F0ZqXp1FCRw8nZ8d9CRrx7CeIKzC5hkDfTZhB69wHcAMn9p4
T2AxKHJiYchTgQPaM+rMSgT7mp1qq/izIsXasYZswcrKJ/mJQNraydtj2htA/NCUWHJ4G+C18z2z
qRYhvEH8oYidyF+AbuwgLJ2aB7shg6NJiYTT6RbcKFihuRt3rsTo0DgLRrBDnR7pkL+RiNey+wSb
yzlA/URkIVBZ6sMtuV4gIfAJlQ5IZyc7m0516e15PpHzyMFtk9hrZ0xBR2Yji8DLDxKwWcrYNnOQ
7RRalscSNNlizQfYxN9o6PwNUj2/4hbo9LSbIAFdGj0/g1ny2IMeoomfPOrsbI8y5qB1xEYoGJ+b
gYhFAi/RWB9xz1/RC0jgiO5wlLO3IrfxaLO/S6bR2DgD9hQgO3eQLly8XXbIjBoGEAbDVToLJEBs
u6Q/vOI0Y87j6nCXDaSmuE1WgUzqtpAaAnoNYhiHkdbH9r11yLHFyKtxdgHLa+gHLC5rzSk5NgfG
wEx4RgQ52EUTVEKCUqzLUI7GxtYlBaWebJNZFhh5gkyyZRdpxd3dH4eMR6XgGySG03U4lbgj9aaX
EEhw6/84UZVdo2Tetd0UH5VFKxHXMtnWrX8Ex4s4xA6LPbDHPzUZg+VsvQpTPyXsBfbKYeJXJcVy
ZKfwOFzmeE1IASD/JESYJA5xGZEg7LAJepcbO7nj91i7iILRJX3JwWH4d9eGj/1EXyIj5PBDxwhR
5In+hQJXZgS+kzYjJKz93roFMt/P2XAz6I135vxAKw5jIFcLXYlzVhwZuKIYkqXe9wAZmSRd0kHS
qTSz3rh+fUKsbh7n8ScaWZhVJWdKg6tDK/2cLlANj5N6LTUFaTk/WbKI1yztkPsZbGac6ZH9PfSc
GE3X8DBhsqQ6yE+Olz42amZtY/XJ1io44AybZCOmsAMn0qg3shn3rhOegaKri4czbpsTD4XUIfkd
a1wNgQ1KofDwgua/nJjx0eOjTdD1OSrejaNAI9a82SPvGHlWb+THXX0vEI97SzFdDXv3jXN9n3cG
cfWTijYxBkmu0e0AWwycpCRLOpAPyujfU9gM26Injr5yb/XgvZHYoiivF13ujFQS4hku7hEZGu3+
ti69xdP9BTFhI9ml7DoMYIxUfiH+NDschA4Za0wwhgbZxeinRxbo6HfJ6iN2bLGZdgeCMy+oIdln
aC/dqTKFduoGv9kQ/S4V9JDSKSK4DveJg6grCCso0glVewfsO6FOnmfjRp7bx4IF9Gp/OpCcnOMR
ZU/ETl8i7EoenEVe1FnmMTCH6ozeGsdnRDhxdjVtZzrpIX3FhTJeMubthSZ+wrEhik7hg5mVzcmS
/rtmdznaEO7CPKOycg0DeejKFjVO1HYsWMLbHiaff9DGLJhsSMn9+aNu2IvUDUWj61qS3dX0gI04
OAW2/WS1MbxO7KeZVh+it/75MHJQCyJqtcLMONq2uk2BrHiIJtxRBkKqmolxy/qzr9q7bfrDpSzG
e6tB6dbwKR4zNK+PYIF+WrSBp///zUNDtTa6mVz3/2u6AvF3J4EiTUiP94lt8IyW6mPCrbdE2yRE
EFfzIYiGaZUub9nsI4Iu1JRcQoP2gRgJpEwtEQ2kVkfkeyXDmlzxQEXxg7uMNC1s3D/RotMU5HH4
absryeJdNUKMSNfccI8TR4JMdeor5ozXuCVdzqPaYaCUp2jc/+WifRu6TPwNFbTqSlRPHP2gPtvB
2EIVQAltIuBtll/M6gZyN710IOUpRNQhNSj47NJ/lUv8Wjl3F7X8EgKtinWTn8saPl5npPapgReP
vYJF1xyV59hrz2WRQI/zNLuZ8XmQLZanmoxtr88BQlmkKjlkdQyt4e0SZjrrPEMgB5Q2IFedKWmd
psxbJooLQpP62L7KLH4T5BQWiFxN92/hy/zaoMtP65zBG/uqprOOirgmII2mwYonXpiG3r9ZJX8K
rz3pvFpSt8bH3u5QKobhpsXhtfFMuYeMRSUcs4JJbxEKEscjosXPFqXpYPNSRfGmiMqvakKE4Obd
RqDACiC6YcWD3phrtDfxkiUGDRsmpRndw4qNSgVAc+8pN30VPanp0skNCkq2YUnN1J3KRlNvzdFj
V3kl9Wj5UQCgOjMzCnYtpMenxoEDCmOn+yZU92DWVXxzJ+d9vLpEwqmlfDRf8bo9z76183tmm+5U
w5pQb21pzhuv7B4RUh0SQz5bAUqR0qWkmKvytW3kPbIiBD3RuK+r/FDmXIfOuB5A8aKiMQhxW7hp
ac4IZ+zW85x9eWZy5h4ckHLabxEzvnUp7OEQ5g1Bm/jnPIC9KrC2tZUhiGHfVU7tHjEbzQMfJsfE
JrBvTYDsi7/xyh8RiNocC85t6RZiHr114xcn9FEsMy1xTKKUbSQ2pt1o2ShfMW8bcFgrUj60fi4s
k8+fkjPvGCqMVvYE/fQpG2iF/dL+iJOYkNwIVBPqUNtwf0c0yzYvhEbjd8htlB5OuLxpoQHhldRh
z5CXEdDGKiGNDeivv/b6vnwkOkevkz756WuegDUGo+rIchuO2cM0sEg38FaHXWCsnaz8tMHqHpqe
RO5gqbu7iUVew24bZYlxq+LGJZ1pS4qQwNOFBKpxfSpuQmGIE2U2Ur81COM/jFyXm3ku65PFttCr
01tpmQhdJmms9ULATCFszTy0QYVIMjPlZSjdEwI45zxl9U/Eq7Kh5kWTxRkZhFHLgAel+DzfCSpj
n6Kww2Q8cttUhO3WQXxu+l6yFSab8WZ45Gt9cBukIuzGLyz4nrvZAgspx/s48tjWlAQ0n6NxtrXp
4cH9jAr7Z+g4qdu6ETezr9mQTxQc9BDX/ymeZ+R+48aB8NfJ8bsKl+1KYGTPCfu8iwEkMC28T6o8
7zvhH4agso5jkJNHzpl9wf4SbcbB9ZEvOeeB92WDKPE1UsilU4+sa+JAWbPwFgUDuuwyXLdW7m/E
IA6lnBQ9ir0moJPVfCd89C2ivU+gWnYz+xjqoHI8T1PDc+l+xxgVeRc98xUPExYcJiSOQGEGY2I1
STu9h7jxAX2zUZgHsoPEhK+RVVZXw4bGXQG0Cq18BdqRqxN1Dvnc6MUUnaxNCum+NYJvury+4hKb
t1HvRTewHwBCGxaj/tzdKUyZSjhgpnomvCWXT1AG3SkwfeRuNVwE1Zhnr4j8TUcKr4pL5pogmFt7
bp/dbC2Fim9FN1NqFl7+pJW69Fk7rYXZTYdhRjBuzSo8jjPOvlkOJuN3Cok4GpIrN9o5zeyCF4H2
lbPHYAeKuXz0ZbIZMujpIhxIK5mNYaNnMneiiLErhp3uySWy3qT4WcU0tUsoirg6qfjnotI/BbOb
bGVqfDq0KbeE2hVn80AfUU8n6dQcUeAxXWbIxCexOZnhglfhiTU2AUl5RoLXMu4WWdBfvazqr9KH
CC27Y3IoA5k8NFWFyCrawwVklJ+L7lSrdpcpGZxGsFw4xw1vozI2DtMSMtCWud5bPrW5z1Brpesm
vYny08w7WLeOrk4DRiC/S/uLEwfhpZ3TM7DCu+GK/qLM5l4hcT+mmUl9EOJAi6M9zQBXDjVolAfp
Z+0J3pasfij7lnqcYMHUJ4FHDWZ/aU39OWKFO5ok821twRa+QU61ISNDbwTK1lFB3W0llVFQqDNK
vp6SRuqj/sfcN0KNWn1MWZQ+G1fTC81Tg6WZthOdBmZQREq1/1vjX37QFreRYS8YZP2JdPtbpnZ6
GSdAZRUQyXY2h8cyNcfNANN8b1ctu2+dXM1QY2EikKOZpow+JA43hFDWpKCzgGd7OJ2EK845Cmpc
/4mmcxz9s23jJDKsoqfo4BiCywTirCsJm7FIgpQdB2wT61s18URoReYeWkKknea1WHTCQabqvUVc
6kbLN0Oz0Emr+OBbwynKuvQctM1n28ISGWE1FqxfroROH9zJwobVvA7WZG44lqu1yvTFGccvp+q3
yrbQspZWw0mA245ucMVoVaClLx/n+g9VKOPcCeFX5KJCTRyeAzhKLVFtbPeHD2TUtMNV8lz1+ZOZ
wSYtIeszpEVPobEDxBFXg6SzmcJ70XKTVubgnBkWrHpc5F+DkL+d67i7uhqoEyin+puLtnQZDp9R
o3zayj2yCQtXgg+PPImdbFiME6dK7LnCuArSDujtAbcPdxngA0D+9oodxyfBqC9Qg24tRD87M1Gl
okBjXOuOR11TsnRQ8F2NQzg3i78MBrXBiMnRU7oSqr4gLcjXOt5Iib7SIl1m6y40047N9jrxuWjj
ijXtEqrDhIO6AWla2qADMdl9iba/Na3/GvleuasQIQ8aF4sRIMFLFfAA8pY3Qwlku7aixwqFao8J
Z5Xg45gd+WA582ePRS+041/g7vehJf+9dr+iFPGFP6kXF7OKr8YnonXxrMd/5ij4rmt2imy2SEk1
0QW0zR9TXv2ge0hyjLO5z39tyuHPbBf3aC6+FuyFUTO7arJLUPd8NmzryeJrjzN0wmJwjzhvP7wp
WULWlEbzAqrPQQ8EGrbvgChHaARX0p3utDOe0194P49CBAXb641Ts1Jy/mPvzJobR7Ir/Fcq5sFP
Bp3YgfBMR1giRYral5JUemGwJBUWYt+BX+8PJNUlqtTq9mDC5oP5oKjSkgASmTfvcu45wUtUrIK+
ux6rBDodmO449NpTDQU+RHwl7cCX6BJQFXggtbp4sGqUrvpVo3RgzxvYruvs1qJC04GGXPP8Iaw9
p/kFkSLqm2ltUo0BFZ2WxYRYDIY+XSJ8jbsGRMwEQCLnxcKDRiElDYGK7cQlNIioCY0dxbDg7vTo
wCrjy5V712RQ6YUljeRJ2IFOoDHzQLL1o1gEwZhwfyzbN2ZcBBT1KMbmK62nGbBuzHkTHrepxnKT
aQmL9Cu4Jc4tHWrWRpCVSyI9mcD4IDsQLUqGcytnZUrtK+EKqGF20oWFihDZn3gsiFEh7nnUKPHT
N9KhEd8g0xP37Iscb8iviGIaetcwxSAPBiFv1vkuDneJcotVu1dFZh9WHuwCaWS04Mt6GvFE0SEy
i79CkRJekkoSlugPTmJBqijnZLEupVwFFeGWyPgtuvQIwowfmSC5D+/HteKneGSmhJPqLw0kMsh9
id4rCGRSfY12jOdD286MsLTrw1DrRHdb4Pyskg5e/CPZqIvbqO5mnVtc4VPelWwaB4wpbAU6PjLa
nTMiuxWSGE0xdshKERX6CXlVuA4yMKdnWt3QdwUtP64qu1DMYASCYTOkOGEtyuaB8O8QFp9yqTnq
VQpDZRgiFK0rBc/VhPPCvEmpwc47NaEhZLXivk2AcrDjg3jsGZirAywfXWKwGSTkEqm0z3z47M8E
1LMqNJfeC+JIx6QF6RVUyQXo9oXSwHykQ5N6AALw0gSopBU0Qbux+TWV6AWxTGvSatrXsgFBVFRu
ORf0sFxSvLuspbaGtNZqxkVUXEuWNy1UceSFXT3pzhqoQaW2uXTnvKsjQY9GTA50Yiq0EFfHulrc
5E13q5GLGwPcerJVQDly+rXK6bqo4dvW6uCmyX2wYIk+6TjJAd9It9izmIqOc6c6OdS3SA/xUKkz
DiGIxcIfmEL6YScEe2QKlqUIT1xa/rwovfTT6thMuyfbbKcqiFGYxlY/RBKeO7TyTPOM9nIh0QdJ
vSwtrRN0pIoz03AuLHLKMxQ/zq0U1fMI/LbrwU5SLkycUHJGJ/I3Crr4/k2lHlVduThboWqaK71+
iN7LKJCYg4DPKE6bamau0FKCbedr0MvithFlQm/FH/tu3zFqwFmAvcFRAf0Js4JYXPjo4KVEGdMS
6nio56OH0KpXpwqZXhof7HkH7eEM6hRUBkU2t4IQyVe0+8gS2Gcmtd0FcRtRkyVOkAY5yM1EuWkD
IY5JIy57muS2s8OJ0yCqBWFI0RT1WeUEt3K8oC9PbwALxGpyqgVojjZaigRFEzz7TkToSckN9oLv
ycqgEqbpUz9LFfZNX6UDUVch2+umROiygAA8BdGmxACDcpW35JY1CsR9WrS0V9c86pHoRfESehah
964vyBPHtxrkATqqjhd+dS0sYzE385A1iUwppcVAP7ELNAMtFX5ShIYnRuuGd/JCeRKZfRJCsv5V
B6GnWnbLLgU8kq50+rc8dXGLczqxvAs9csJHAcvK2HL18DhpQmSEV0F/Not5kAXdrKmdy0QV3tx3
XPm0g8C/y3kXMM/oU08nzGvpZz0F5FtRiL+wVePEaeUHsgzVzCm0kHahmNmziUmqtsO0gojr6Sjx
6UuNLt9FR84BvAXpoVZufqi+OC6RHR0vBMYTHNOpnJeTMKQ9sFRgGpTK40VfxIQ5JICho9BVg12q
pBMT5vhaZNBjuBYSASpqdXaG5yCCEOlvv9LPWy2bNbCbPXYaUhQQ/2Sl2dF3Z7bI1akzSNCegEg0
d4mJ0FZmPJGTbGd2ENw7lIVQ9EOwz8/lqwZjfaLa8G9rxTLKzAYZuFw+cjr9hmgeUJISBugwixdT
IzoplJjyVmWrQPdF3/FMz3cGVuEkl3sV4GZMe5x125qyMtWMZCqnrsZhUnlndmjeSZXuIhB13vQQ
GzkxLoj/OOV8dF0QbPbPOWxmUFUjIJII2OZ6/xianho4YQjQTEgGlA0k7MVKPenKzDspg/SkTCvt
UrDaJ2ZkmhOrMGkU94LTqtfrWn+JiAGojUuI7ZnaagJ+6ikDnH9v+IE+Dih/016rw9RJt30BBGZS
hej9QBHtA5s9KdIShYf8doUQyKXXfyHbroQpqkes0RlNXO6kXCw4J1ZmeGsXFH8hKfLGmYrbmKxy
EOKLqDhb5bTtxkZx1NTZs4LU0zzzznUJoUFARS9uVKA5VpKooS9HpaVqHJCcLbNsnFGuu420vmrU
qPMsW3U0gHTNEbwuxfmqcJYpS95C5FXVVKDYkDmUMRKKsrX4mvv+JMjpGMhVYBBkLwG1IXAS2eq0
zqV76I8QMfgmbEQa0qL7BqztiT7LqCa5oxbCPqp0uI8d/MsQ+uFV7RZHuQuP9UERVfQ9l1kwEQrb
QXRjAF7yCyCZviZwwgHfI3/V9iWsVPNE9ZwFc2NkSCFnMb37anVp+35+LGiK01yRnQaudSWpOWFV
ibT5inQDuef8UgE7Ng19+3ohZfZp6yj3/YYmdd3clbkBbNLKp7UdO2e6GabTusI7DlKQO4tvhuVc
dTZtmQFVuYktJ3A9yIF3pmHwQvqiS1eyThVbgOkTAUh7GFpcKySjAdGFraDlsYo42SOafGA2CA8b
h25xw8/Pmo6+vFz2n0REXTCH75RtewJmyjqxVcC4tUgu5RhYrhvCA2vQdqQCxySnDVNOGSFrm0gQ
yVKdPJVAY5ICD550ZXVjEwBEGXx/hbYa6zIdjLjRX5sFmojSIn2qEmt1LPMa4XnMJ1CWiIMIWdgD
r7DmOVV7fOwSDnK10A+9XNWPrdVclWawobveNT5VO+aJQHUtTNQoJOO0JFKm02ipuD/ytLuRs+zS
JUebyP3DR3xxc/sIEKRGO0tkx49GDlzbAtTxdSxIGpShgxyG2pbHMYhpc4KXtrjUfABvkJpO05Ak
mufR5CCAAxStokwj49lxQTe53X1ME8sEcWjkjWVx4migtnOTNgCX/ElS6qc0NiwuOTfDFKFzAIhw
+7vBqadEJHBuc5jVSCX652anz0yTyME11DFe22Xq9FRWbU9GsYwzahJFj5T3wB47XQq0G8UToBvp
pYX2Jw0Bk5puRU6/KJksXPQjouRWS/iJkH1rpukPFJdxOSJkYqzVD98FXwb4Y+ynSNnENQ5Yw0NU
fmVjy9FE05Vxa+BxpnSnYZOpCzgeecQLMzIA3bjwUCkryPcYawrFO2gxDH8iX7cdFYW0sQjwhP79
WkxKwa2sUP4Augdpm/B6pyq3KIaiZErryWqap84sS6jnLGqIT7IWkLPeQBAR2MvKgoKnkZ2HvKPv
qM5YtGlqPoQy3Y2LRhzC8fIUeyqYz+4kCKCiqMwSQiQQf77U5lSLaVKVm+gGCNLETstn+MYovVvw
SkBFYeRBTWWbPsw2W/yIHfMyk4Nbai6gm8LHtFYRkjdhhChl3G2N4CtwzVkFccNhR30Jl2UckMOC
yM/7oeQU+U0DThXahiMaCgsr/+4n+FzwbcG/a9NqZxTkCrWrYkE8u4h60XNBxdnjFE9MIpcEe5QV
vaZ7B1LdCg9ICZAhbY3nPGxu9Lgl+CSobrP0ANYhCbBtfF/LmLjWXMUHDpIgOIllw48pBKNaJZlH
wgUO3ChYLzqcDqu2BWAR3HVKmx01WYjoJKU2PSTOiGCBOsiVCqa/lEimUMKLQqGFwAQbuqBCQ+cf
XxCqONds9zR2ANU5FcyJiDkdhV51V0F+KyfMPBX3oHX9Y5s8l5E/On7XTBXYCkA1J5dV1/9JCxuy
jtdNXyVea1EotNeUAhCBdqQRzDhxQZcwlJAyaeOqlF7c0j9FUKsnLa6V8Ad75pTmfAjNIhhd8D/O
PufhXDNexjtcz7bQSEeQblY0OsF6/t+n5bUHlOMff5P/3aX/KUnc1JpWC7WZLOwcQjeI9lDjfGKX
H7Y2lRnASqD2egKsXHindZFfRqrxALvFc49UPjQaINB1ps1N/G9g7FMluVVN5awLg2ROa/AZOAjv
sIu/x279jaPyeoXcOOn3+EoUxQQ2FJxEoAycLHZifa/kE7g58z+hMZbVXzlceVDLUASs2IoiW++I
fjtspuXZjTXF0+45zKA7TBz6EFsdsA5wAIB6DxWKClNLQTBWrRLkPHMa6KVYhzOgYm1n+plT5jMq
RVQ8eyJkGwumkgcjoIuu4ojyiLqgcg4nGylGZWx0yXdwFUESQ7xC1sq35oVDh21GPh8l3ggTFJ+o
sTEPCjZNlt4ECZCPpmcjyY3VVaUG36DQeZCC+qKWpH4ZkT6hEkgvxOKuY8gDCrUnnkdrSFsD2Fu5
6cxeoE1YynU2BS+tpxd4G3MtnioCcsVS1a+rbsXFXXUuqb2CZtJbGAwGCNgTEIj0c0o+dY+C77Yq
ktjeKZy6AlCMgwAZsgQ4ZHfrjZPoEDFCWzRXW+uexgX4ho6cDJlSDeZbKG3GmWQch6bRHJg++IU8
KG6CQj0G6GmS+KRvBSotQ3Xvc6M47/zVD4hzfkSp/5QIOgh9tq8a5hK9pO2xcChUpNIULjL4KQxW
ouIHF4HdHuWG/1gkfRmWHqq0r3nWVTOjoGkfUE0n/6Eg6yBDCBDcavYY7jh6aSoIu1KJJoWmuqo9
cQ8/HghKUiHYNfHU5GkysUID70bR5q7giipP7MsbwYM/pPFek1m/23W2Jmz4+skzqVQTd3ddGOUa
C1KDe9dC6LXDr0hIcsITIsiSgHKn2c+AKSN8jvNsMaVJlbYwjnQLXDYdkemZ1ZTPnYmkZWaSRe57
QBem9EgIRF9z8COXM0RNKuOe3msoUAwaN2xvZmRgNxQ/VsYulEAhja9UkRkhpkdW6ikPmoAf6emP
CGm/SSEFyHlDyCGQfj+gX7tvkorvDN/h4hwOjb54MJvydtG3oqBeHh9SIuKYgGUTqhYeI8vnoidX
Q9ELGDoKrUzssa1Drq2Rb1V4UiuEc6g1ZAhTcEw/t2v6B9vd1mXUECy+QjPcU2+/sWsI/S2gUsxs
RFIe3Mq7l5N5IBUnrUGxzXdJ/ciyUQFyCY7hNoRaVyvHiAlT7JdbgfOofatzgmCzQmwjXY2LqoJ6
z3WebJ2kTilR4Yx9OByS5I6aHmm0ZmZ61ZPjsUODpZ7DISo7Z2qmzWCrmyd5cR+FrFxbNu8tpZ7V
BhNDYzAtYtAC6GIBuiU4XZ+dOP00jJjBmCzKMXf7FCSA3VL/0YvwjiwviziLXj6frF504j0bM1Q5
hoVhhC6UdvHdyXIUVzJkI7SnjRI/tqr/JAMrhKj27rFBN+lQpmgMN3jw2NaLH5bWUMaGEhiy2ckC
RYCx0Kv7z2/I/ICn2bY1RfTGWha2/O6GEp/NQc7HnpoAwSjeeEsruAlWMEahXJrW9TwS0reugsCz
c63jaDEvk+wGOQncLAUQH/h5onu2R6uqT5CcKr5LFiChX6ZUJitkg8ZUuB69MJlrPSmnpsBqurD0
BxX2DiHB2g91//Pqxfdq3LGgug+teI5cDX12nHfjMrdlljycUG14q8QLqHJSmvr7BroAdbQwrhGg
UuAbVlCHOGuK69oxs6suX5zVIQSehkSBvFazQ+k5smjOgnH2vksb5wycoJB74LcT4NqE9lhFgTOM
gtPe0Kkp663SvG9OQ+xnyigcuC2HEm8G9rnHOtFv3KR7+Pw9aO/Z8U1BbUsHdwhNLXyR6juxBXCZ
HQzw2KmYuxyjlYY2BfS2DemxwlydJqtrLQ2uPM9DpRTWFhF99xd49AEiDFrtp4dNT69M0QONnRYK
K4kowIcB1kMAlJoWFU3ooUEuqLUFzN3Sx3mhtb2SwQSdoxAX7mtl4E4jefEUBnR/Sml81ZAiGPe6
eODf0FT1nIu835xwNjERibWxI/8vTXP7uTSNwitfr5XtTI2XxXISFV7RXsFD1l6/5GVQ/Pb3z36a
//b3zYHY/+1a0OI2/mWIv/RLnw/0hYIO9/UnDwQ3xeaB3t3T+nE+GyJYMnr5jI6PrI9MXTdMjpO/
fUHz3Nl+37RHtqEj4QD6bf1BteM/dubmj57+8wd7neR3d7wzizt3/hSX5Jd4OY4XR28Fg2QZA8st
vRvp12d/N8LPZ1eUkaqjx2fpJN7Xn/dToMKmD5W/jMXgwwnzfzIFf6i1RLeQMBV782r+dB7eDfNm
HtQR/RYcS/32eLMGbJnvKyZTwKG1lxOgyNrghzdYBMiU2HKvB9N/dudAQW8KQSmBUMv6s1l0b2zE
/9I+ePf2NvZhLW1ky7Ks/cW98G6Un2tAVkYGr1iBuOuX51dliriq2Dz/Lxb0//r5ZUPWqO2KoZZQ
UUdAI2SlF/daf5D3eLMZEB7TDU0mtNmuE+Zp/6yBTPv1X7OKf7gSFHOEbhAbArbX9Wf3YLCNEUYH
oMjresCN3a95UDm0hs6BPjL6oIEoazMHRGK7a4HHN1Co21xoj6wBRwLxzmBzoIoRBwuG0eqtAp/d
CTCNkWkJXTZ1c7NX9nEz9POA7/9XXIQ/3gzWCA0r1RbGx/NgjmSonExWymYe9m4zvFrHwcekPFKw
LUgNbn2B3QVhKSOhyRyUYh93RG+vhh6QihgpfeQoNOhJ158dk2CqI9GvAYxC/0ucpPtmFmXM1Wab
/vOeoixGGvEADsd2ve86S5gFTVgKx+R2t+zdJJi2UEmXD7QKBE1EBrjLyoc+o6mNhI4+qKFQBu4/
+xc49NqpQycBi2Aatmb3Cn9vDsf+6dFtJfG2d4/dv32lD3SHnQm4yr38K6qO28/u8yM2S02Rhm2E
2dafvbMEEJtsDqp/3hIo9oiGDNnua2tvXz7RlAaygqrUxgzu3YGoEu4PPgxxkTkLVEHh7fUVv5kE
yxppJu4T7uGeToKscfMDt4Eqj8gY6DgFH3oEZi/HbCgy2YM9nQSKVDJezCBbIMsjCEplA6uyecpd
t4gsmsn8IAi4+WnvRu9XsESEYw91jVSV0NiEQGftAfUbYtcm6H3EaOBB76+TrPR60cNWgjaiqoPy
aF/h6T/vVgJhM3PEdO9rHknuj+yBk0AORVctwkJ9u+nfTYI1UizLRpl4uxL2L5lGhkfAP4RlM/iH
AoRk4JSwOWyCcqs/Dj44KzCTOtGjxom5WTZ7NyXbJPNgh0EdITBGTknddRdtEqyqIUA0budn7yYA
LR5l6NPL9kgjcraoqGxeM07oG4+BwEkWFugJee8iJrxYMfiAECMLqTAi53ePrY8IFUne4jOuP3sX
MWzSaYONgMLhoGoUk95k0d+8flsdWaQb2R2vIcW+uQnA6Aa7CWRQdKyrhmbQR5bQ0kYa5XCNKdrv
xTC40EAlgcyqTE7qo3mg6gZrC2ex2Nf4sfdnh5oExeDc04jGWfgfHYvsCNxJBV9ivxfD0IOBeRCG
bBFDfZhRs9kUBpNAtn3z2bgje1RwoCBmbMz2P59MIIoSJKqFeJ9KIpAWJlH2NmLfo8fmdi1VwZsf
6B7K5ohXa5iG+i6RYo8AihkKddfNZ+/cotfKwtA8IqUmqqo43cbW3u36h4TQvH/8cH3vXCNOdG3o
07P/11kUeVtsfRc2WpyZBmuDdbCxknu3DFSDCtjATUDYyMEvo1+FeXvjF1nmyDZxQLXXg/J/4B/+
BVvxO07r0PWC5zWMy3vJ32DB/vQXXtFHvw6wxTD1AI0eqLTziz2qazP0T5TXbzslyDUG7c0PXzFp
6+ts/3z7gL9eeudar0/1+s2Z95It4d9p1z9ot7d5vgzBgv1X9Oxmyy+X2fL5JXd3sFZroNnPG/rH
33Zu983r/3T8rIyWT+4y+OgSG3De4Evk+TJ8e+cbhNDQYSHWWGZvh91gDIYOO1tm7TJavh0YQro+
Nz94ZC/8w5neJn+HXmK+DMPyy78tw+Q/v5wsczf0dmZom1gcepWTZRYBtVztThJ5ZSzF4LHZCsG7
gdc10qEDny7pCFs+1y8vyetdrg3Bpuo2dPSz5bPbfrxNNym8oRe4ePa4/bd3vg3/hg58WT6XT+5L
lrU7g2/y8MMHhzzj++7A69TF0IGvl/4yL9zlDvp0GwMNHfvGg25yx2Bt61NDB75dhl7w5Xz5XL6d
ka2zPnTwr0WxzD4y4luPaOj49y958eXgJXKWwc7db1yNoaOfLTHmGKwi21nj2zTf0NHRrGf04u19
/152Hjx2vHPHv4MZho7Lwb8Ml9GXZfT85dx7ir/zdo/zgP/mu8+xRZoOvt5njkCfb97AGIde5gyt
3WzXHfiZzB46+G3mJeXuCtoO/i84mcbLZxyx9etYOryM2bJ6Cby372J9rTWqaeiDnHOF/lW/Gx30
XN9XO3T0s2XUz9PrQOtjcA1R7HOqgwd/cfAml+3OrmBm+nsnSzd0+PFL4L6f9C2ocPDQv+83+Cde
7/Tn5Gjy6/c+7AD5vVD5mbd9yIn17LF6dj359ez06buhjwBv9LIovPyXK2zx2P+C97s+Z5ar/kFe
73c9R9srEHsPfYg5R8Efjv8vWEK3L2wt572P/zN3NPT+T5fPzM/rPPSTg8L8rxXMzy/zUST5e6vP
r/HlawvPR3+2Gzz3v/EUvCyz3/4bAAD//w==</cx:binary>
              </cx:geoCache>
            </cx:geography>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plotArea>
      <cx:plotAreaRegion>
        <cx:series layoutId="regionMap" uniqueId="{AEAF8E0D-7064-42D2-87DE-9F0CA9CF7499}">
          <cx:tx>
            <cx:txData>
              <cx:f>_xlchart.v5.6</cx:f>
              <cx:v>Total_deceased</cx:v>
            </cx:txData>
          </cx:tx>
          <cx:dataId val="0"/>
          <cx:layoutPr>
            <cx:geography cultureLanguage="en-US" cultureRegion="IN" attribution="Powered by Bing">
              <cx:geoCache provider="{E9337A44-BEBE-4D9F-B70C-5C5E7DAFC167}">
                <cx:binary>1H1ZcyO3kvVf6eiHefpKRmHH/cYT4SKp0r612r28VLBbcu0baq9fP0ktbQpmkd28uhEj2mGHSAJI
4OBkJjITxf/+3v/re3K/1O/6NMmqf33vf38f1HXxr99+q74H9+myOkjD7zqv8r/qg+95+lv+11/h
9/vf7vSyCzP/N4xs+tv3YKnr+/79//w39Obf52f592Ud5tl1c6+Hm/uqSepqy2cbP3q3vEvDbB5W
tQ6/1/bv7//QTbaEkZJ3V3p5d18F79/dZ3VYD7dDcf/7+xdff//uN7PTfwjwLgEZ6+YO2mJxwBQh
UjEbPbzw+3dJnvlPHyt+YCNBBEfq8cWfh75YptD8lyR7kGt5d6fvqwrm+PD/jV28mBB84+b9u+95
k9WrFfVhcX9/f5zdhcv378Iqnz1+MMtXszm+eJj+by+xMNdjffrygIjVzGz+OH375fTpAWPwqXj4
7+p7b3L6xnrAfjDeWdut5mLt+uifmzW7W6bL7N1/LdPi/7+7CL/n35b6edn+/Q1r44MVVFgi+hIq
fCCJjbkkz1v1ecynnfok1jK7exbq3XGVwJ/V8xc3CTexZ7d1Zu5e2JP/3u41wPrPwjdfgn5797BK
Sx9049GyvU/CbUv0iwoHHWCx4hpdEWv1egGjIAfIhjc5p4+EBH30qOseYfx18TYjONWPAd7U194Q
oOfLLCyaV2QgpgeCUE74GtPWTQY5kEJJwewHxfoA8DqCPyHPZsh+NDQwOn9bBPsjuwuAYa9uyW12
AGaKC0aAMmt4CHWgOKMKY7piGxizl4z6eXk2w2K2N9D54+pNqT8nBIfueYE2GYRf1HbsgAMZmM3I
ozp76V9I+BitdJ0y1NxOMTZj8dTMgMC5eVMQXOqwqsC5ezUXFx0wmyBKyUaLI+kBxZJR0GaPELHn
oR8tzuVdWAVbxdmMxXM7A4zLtwXGHwBF+rwgr8AHfkBgqaWy5aMyemn9FThxWDCFFHn8mDwP/eTE
7ZJmMxRPkzCQ+OPDm6LFLACnLASX7BVPfwQdCKwAEbnx+CP4gZAIDDl7MuXgcq+b8p8TaTMm620N
YGZHbwqY8yWYjGUV1Hqrlvg1w2GrA8owAr30pJXAQKwb9dW5XCqKbMNw/KQwmzF50dgA5fxtgQLb
q67D6nXpgu0DzLmkCpB5eBnWHB8gaoP+QgYos+DnpNmMysvWBiyz27fFlXsfwljL4RWZgtkBAw1m
E/FkMwyTApgJwaVA/IfFWddh5z8j0WZg1poaqJyfvSlU5vdJ8JpHfHnAKSEK8c1WRRzYNqMCvOJH
RIyY4k5pNqPx1MxAYv62kHDzV2QGnAjhkI6JwhudLUEPEMNccYwfcTAc3x2ybEbhoZGBgfvHm2LD
6b0GFfXs6fz7Pq+NDigcvW14/dBAL005RRJz+hyCNozHbnE2I/HczgDj9I0Roon0sn49MDCEjxVs
+h/BqZfWQtiQDhGIAB4/sFq3Fm4Tga+3VZ7NaPxoaMDhnrwpbhwt9bDMXpEcWB3YStqKgvJ5SQpC
EaaIykdPy7ARPyHHZhx+NDRwOLp5WziE6X8oIUjsA4UJAzd3o48rxAEmHNuETwDzC4JNIPSPHkyo
3lZE8WSZps1TNuwUjolpqF9PnRFyACFfxdhD0mSlsl7SiK3Stxz8sM2u1i/KthmwjZ0YmJ2cvil6
fbqv6nfOfeYvk9fDCkNiBM4pDAmIwK/pOikOlAB7Q5/PL4Yf9pPCbAbnRWMDlE/OmwLlBMIs8SoI
9qqQcMZtrOTT2suXyMDREvwyAlnlR2+APg/9GI78KYk247LW1EDl5G0FWk6XOlvWy/gVfQIbEow2
opjSzSYIYl+g8yClsjlI/FMSbUZlramByunbOsOcLe+WcfC8W//9MwzYGWUjW2L1lEQ07AxUEcFx
noK/9uiuGXH73eJsxuO5nQHG2dsC42YZLasaNNfr4YE5LDiFsz2k2h9fLxQXVFFIcAmwtB9KLRAy
TMpPSbQZkrWmBio3b+soc7aMq2B5193fF6+Hi72KNoIpV/KlJVnFWihWEIY0kPhJKTZj8aKxgcbZ
/E0Z99tlGibvLpZ3zauCgWwOdY0mGPKAIoEwYkYpxM8JsRmL9bYGFLdvq0DlfHkXDP+BAhXwfxkB
jcTY09HRfqmz5AGWUnFCns4qhg35ebE2A2S2N0A6f1unyvNwzPWrZubJAUFQtAWxrxewrFLyhCOs
0JPlN2HZLcgEHs8NTSC+vinFdQFVkqsq0tdTW2DbEbclxF82xosV1KtwoBFk5h9fhhL7GYE2I/J3
SwOSi7cVM75q7hoo4Nd6eD1QwLBLhW2OyeYziTqAHCMWELF8fIFuW48b/5xIm2FZb2sAc/XlTXHl
qsmi5bfnlXmFUwk6kBTbUEmMX+gswQ4gmyIxhRjyw8twunbLMYXEo/wmCm8rjvIhjOPwNWu64PAH
xwwCDtWms4gEb0tAlRHUOD6CYYTyd4uzGYzndgYYH95WpPH2HoyH/6opFVscgGngghPY9mtxRigE
RlBsiuGGxOPLsOQ/JcpmLNaaGnDcum9KQ93qVa388vVUFDi9gjIEKZWXERNlw/tYQBrliRWGivoJ
QSageJ6BCcTNmwLiY13D5ZNXL5IH3+ohu2U/3XZDL88gEkqFOfAGOPKoygyK/LRUm7ExmhsIfXxb
J5CHyUCQ8VV9XyhIhXA7giq7p/z7y8MIqDA4tRMiGBj8df/qJ4XZAsvzTExQ/m+bk833kB5X5tG/
evGNX70ciqFaGzOoQn1OTZkGBeqLuIQMyqNBMXTY0yXNaWk2w/HU7IXgv3zj89fuzBnfXrvz+OPu
7BySHIuHS7c//enD9OBOsNH0aeNudH8f1+r47vf3EG3HWFC0Btmqnxe7/qnkbVOje4g4//4esvWQ
JIHbJxwKvMnq/+/fdZDbhE/4gbRXGUdhg0KUECl+/y7LdR3AlWB5IKWAyxLcVjZFHAOsVd48fQRV
GdAKcQIqFDbHj4vPV3ky+Hn2Y72e/n6XNelVHmZ1BR0jOKoWj99bTRFmtzoyKQrOOqFQ6SxhtsX3
5Q3croav2/8vzFiRgnyl28TVqWrH/CpSyw6FsVuNXnFO+48p0x+q0gqc0Zb2IgpbMvMapWYRSaoF
6bvbttfZXJehdagtr3Yi1HQXWSBKx/My7XpReDVQ5Tusa6qPnRfdd4WoPtqhvpVdOsvbwb+qIrZI
eFzNlNXcYK37syBzfFv286a/7njmzbOEs1ntJedFkp2FaVYfjgR7x9r3M0fklykZh+tgHAKnrmZR
2arLNs3juV124kLSZlHZ1NFJNQcR+Fx1A5lbuTcrozqeZ7QSx23Fvo0NrS5gP3ysB3v8VuHTOijn
pV196kRSupxaZDH6/WG4wFGVO4PXX/S+mDdB9QUjQs/A03DjsFx47bCI86Q9zUh2KGXzyY+qYiZJ
lzqhLIcFmoUsSBYB1t8zhV0/UM2ct2SeiTK/lOmXiPPPTWGRmd35uXNMQq9bVNzxStued0V9hrJe
O6jVMIOAHCZ5/1nEt207HPfFkM167i+x6ILjhuBhpnKnL7/RPBlnuaUbJ9WyOWlHEThJ0DVO5Ufp
IkqVE/gqcqqORo6fpeOs8y5DLy5dHFtO2MvWUVZAThX2FinrpdPqLnBoEwan8cj5YSUv+4DUp23a
faiD8ZQwrS4lT0vHDlVz2neRnJWhN7NLvzlJIOXoRA1OXRsN5FCSIXNyEteulzWVI0XMZ6kVx2cR
6pszW1UXXmWNbsOUdIa8L1y7RtixeIIWXYipA0KUJ5XvX/k6/ROF7JZT1iwin1aHvrpUPrr3E6zO
A9mhcxxk0Uz51bFIx/BTEYwnmGh+MhR8mDdpXR9KHn7q7fJDEfvXKom8T6oDNJJsFhRhfVvmsQOI
6JNh7LNFo3HkALOq07rM2qMUtUe06aLTZrSzI92y83TI68OybuK59pB3VsrmhpC6u2qi4GPdBeqQ
+Sxxi7DE57RpXD/r6HwIBn7ae21y7CXedVSgw3oY9HnP7RgSP/DQgScl+kIRfM+LQYd+8PQQhB9/
/s9tnsK/D23+fnP1DIW//zp/fvjC1m+59/kqGV+ZX1pJ86Ovv69Mr3ToD1ENxfz4uIYJrb31wxcq
/YXhenZTHlS6De7kj6cz/EObvzCXP77/qMiVgJQFFJBC/YiAkjjK4TTxqMg5hM2B4ZBwooiA60T+
VuREHCABWl5IKW0JCh3KF54UOVzs4QjUvxSgU2zwtX5JkUM/a2rcggiMWP0jYXrr6lvhsOVV0otF
DUoFVPQ4DJ8CzHvIh/xYhg124qWV+Lt78PnWu4+EFQ9dn4mFrrLEP6mSiNmOQLr62uqxV05md56e
1XYtgtn2EcHCbZwQrOX6iCodY9nEHl+kurWjS5ygcpgFZDUuSZjQx9uHmVo3w+xVHPGo8zO+CIai
pU4RjrJxghHnEBrfY+EEbJb1aQhVoiJSA180dkHPubKEvKmtzB7OBllnvWuJkWsnHcoCDo3bBpyY
kACvfX3AQqKiFasB20SJ/iQPGq+Z0aoJwsX2AcBf2QTMqoJqfQAZjh2qG8IWMhny6KMXgs5vHaRi
j801KeXAHVqxpP+wfTh7hcTfDsqPrSdWcqw5JoVIq5hVA1s0vt+WM/CfXJL2etYOKrG+NA3vo/lA
ux47zSCsMxwjSZKZ5UucQix925JOzXi1RdckSPwhbRPWsUUnMZsRnf8VgJktUZvMu94/3z7IFG6r
99cGyYGsnRxqthiGSnz2tRaLgaDkaHvvU1Mw1EMio5BXRLNFTMLwHsGDds6qigoH/EqeO7TOhsPt
A03CZWiK3OpYUQaMLSzfCxyv539iVouZz1U6GxUunMZv/HnCm9bBafcxrtv59pGnFtBQGDrpoqLA
JVvUuTWOC23ryJ8X8MQdf88BDFWBe3BEhyTiC478pHfiOE79Wc/S0NtvgJVhWd8COBqsLK8Ky83y
QfCrOpej9UFYFPk7dOqEFueGbqgkalDXMyCQ8KjbhUGdOFYbxIOTRqWeWV0fHAXRSHYMN4EINzSF
ymOaNHjw3NySY3rYabtoF32Y5q27HfIJG8EN1UBo7smusIRb1w2ujzKeZ2gxZnbSL8BT6/od5Jka
xuB/mbelR/pUugWOx9tYD8FlWdQaTit5cLnfTFZLuMb+Lu6l3SGmXGz14YLaZRCfqk6CsYiZjPs9
ATG0QCD9IpaikK5O6HBspSMC19jWibN9ElN4m9T3wgHBCnG3ESXuHRT19Asf82KxvfspGAyCN63I
IRHLudsmAEMfd9UCLGuWOKHdFHuukMHxJiTZkAyRdGnVxuEiGWRvORUawnHHGk1Mghkcj5XFStWv
ICg1UYdl0ERoEcqiqU9iK8nK/daKGUwXeCCVbfXc9YZ0PMdqLC+qQZHzoWXJfi7hqoBnfcumqu1Y
1PhAPmqnzZz5vCuudaWt+JSUo0IntRUocQ2RCsL3c9ZWIZT1IcUASwYFdsJtNcDkBmyw63nWJxbZ
wfQJM8lWqK3RsA+HktdYC9e2fCKcHDeczQvVeLlTpbiVcGKlOtwx2IQ2ZgbnBz/yUQqHYpelbSEO
UdNY3VmCcdvOc1+E9kXMWoHOpF3b/ZftFFrtsg2+FDMUQNL7nsjHznPhFBLYF7lPx+p7hcegWFij
zvl1HOHEBz2XBBBgiHCBP0PIhrDr7cNPKAgIWb1Y3sHj4P7GluemwmrmAU3wrOOimG/vfcr1YIaC
YG3dwzG6VC5BMJnFaHttvZB+lAyuXw2N/6mwaJce0VFm7KKHE1x2juHAFn2WMWZsB8Gn5mhoEJlF
rMi7kLqF8Coy46O6L/q+K3coqIkdSg39kWjC7aGPhEtJ2Ln+0EULLZPsxpL56Pap1+w4t0xMgxoK
pLE1lxHET1wfjdHXSJbWFcQj/B3qaap3Q3eUxM8iyxLKZUmHolljy3SEGI4eqv24RQ1NUYXlwHCv
pVsPnYePqagx/rMsCB2OsrApUgePvPC/F+lY4R3ITGj21S26dd1BuiyBfaS5y6WXNs4IZfOFM8Z+
ed8OoBp3bK+pUVYruqahRjrGZcPhcBD4SbzgdRrMs8LH88Au9nTbqKEkuKdQFpX96FaNX7s45O08
KZg43M7SKegNHQD5i8DqwUC4EQ7TGa7taO4NOd5zYxkqAE5RubRDoAKuysxBgf0p86negfCU6Aa1
bV5ktE/80Q2FNV53bYbJvPUtuss9n+h/laZexzaImrogehhdy0vVsYVIeQjnAbrf0qxqC9d7J0XL
ijqG3msP0xlNwZoNKPZ27Msp5UsMSssMj7IVgKsdV3PSNUfE6s/T1P9MVfyhl5ZrxfxQFP0Mp+J4
+1aaMKDEIHmELI06rwKwi+gLskLL8Zt+cBJaQMph9MuZqpMdQ03QblXOsb54mceCcbStzu0sdg/H
27g9pHVcZG7dCb5jCafgX72/Rm3SijaLYq9zCRD8RtV5tLBpHu84Yaxg3mD6icHqOgPl1428c21a
lgsg4NdVeL0rINZPqPe5ypPGUV60Y7NNQWOw3K7TxJNj1LgVY5aTa8Lm/oiP4qJJ516usVP0yY6J
TS2bQXmw+F4c26R2yzzy7JlmuJqJoI+D+fZdNgW9wXrm+VVsjRB/gqLE4qSGJ8g5kFNKTlUWZzus
1cQUsEF8CNxard1E9aFu/K764Nl+7J8VTZbc7zUFbFA/tsO29FvcL3q/GWfJMN4KUSgn8YS/397F
BvtZZMVUSq9dlEkAAdqqwU6pVLOj9wmnBxtEJ0VEsRfJdlFk1he/zwKnrdRlUUUndcGi/bT7KtW6
Tr+4GLVlVfxpChSX2GEt3zWFKYhX76+Tm0mvkYHdLlSnkINXvVf7L5BB7hi1hZdU0Hs5VpBgLYYr
v+AXjYwbh3NIUG3fRlNzMEgdUCZzqDyEGA7F9znJ5MKj1rjn8hs0juHB4DL0oXNZyXQx0mBY+B0P
HvNdjw+ZvnrUc+t57gl9hA0S9zVEvJIhBtGxPqJKf+hrmjoVHQ/bgn6qBIp3rNHEQLZB5TQocJYT
1CwgU+F2FbqI4vKK9dG3gJAjHqY7osVT5tY2KF2Nui5yyN0u/NA+JF5/JmN1ZCXljMfWka/RImjp
dRqyeenRPadmcBx5TJMhsOpF3wzgP0SujKjnVH24pLH9Qah+Pw/RNtheVqqPwEmH9C1XgcOjMHEg
yyp2zGJCndsGzQWJLD+0VL3IqcUPfYvXTjZW4hJ0YbJjs03wxDa43jcUZ1Soxh1teKS9Y41pnMzG
PhBivp2IU5vMoDsue5U2hd+6LB6KG6UZPyxSCVjQ0XaQVquss0zd7YNNzcZgvR16WOd9Cqlpr0pO
VFTZ8yqOhsX23qfgMGjfaK8g/sAat1bka2X1p32Vhk4mrR1LNdW/SfxqiNJhsGo3DKwL0LpfiOdf
x0V6vV38CcuEDLqrMEyFnYnahdRn6gSdj5w2D25a6Z+oOCL77VlkkD2LK0srCdUBOmTnpUa5A8Go
y5r3n7bPYmKRHmqD1owTZLK7ogIffYF1uMgq70M42J8wS6Egb1v+bEpZIYPRMux8C1yEwaXeiFzS
Q6o49uIaConyZOHnUegKT5MZ1XV+3oejP6eNTnes3RRCqzmvza31WRPE0LObgHt4MQxJNk87hY+s
QYrDQibNjhPC1DgG6ZsywSjx8salYXQZp3HrwJV6lxSYO7xUf21fyalBDOJ7MixFG+rG7dqicGw9
XqZpEToCF1fwWLn9LPHqCYrrK6YyTsPCSmtX2tE9b1h4AgpHXG2fwdRWM/iOa1xr+K0N0CZtd2FX
/iUZ29Oi6W/2696g+0hzFXlB3LhIF7mD83zhdfnXpJR7iQ/FGi/Xhna070IC/Uuru4oz77CL8hMb
0x2WYzO+XBlEzzvP82vi12D6rOsWlb3TyB5OmnkISQiS7aDEZvPBV08hXwfYtotCjBa2wFtsT+uU
On6bf/SEPffL8qLB5Q4fZTPU8HC7l8NYARw5dA5rFTfg0HnjApPq0EuDxXaoN9slrgxi0wKq93pI
cizysT3SHT6lbAcKU4IbVC4GVvO8gMMrsevjosqPUnAXRtrsUIdTghskDpO6D5oGBMf5B1RAClnd
77ciBnETFelijAFXO5dL7JUXsRJH+3Vt0LYp27gfOl67QxXZt+NQYzdqSDXf3vvUhjRYCzcsaYQS
Vbu2dxkH1M3r5FTiwoWrTte4wvtte2lw18e1bxUUWQvQx9ejbc8sxJdlNUKFKSqdwkr225irG+/r
9IJdX5YJAp+AjV0xg2xfOaOt6HZoZ3tisaTBXlm1oqastRb9oXT74+AzFFLCidj/qmtnuGwX2SK3
5sm1/ujl812RtglGSIPKgR+UtAyG2g1K/7xG4VfmV4mTW9637Rtgqv/V+2tGuoM84jBkXrWwg+Io
hBzH3LOimzCQww7spwYwKK2bBkF6FQaQCbuSRfYNyjbOJVf7mYV/VN9RNqBSqmqhU3LV4/hbgpPz
SrAd3U9oDGkQ2+5CQUhv167qCL3gOauOStrzHeybMDqr8vP1xQ8q2ibggVsLMja1kzbNNzHmM5VZ
UJtNqj0BMCjeq4Z2sQIFIjDqwhmKodZpzqQek3lR5tUub28CZ7PcruhS6kF2rHZ9Wiytrv3Usfwz
8pId7v5U9wa1W0KQ5gSWKqMhZEVWJtlKwB0nzVjvQGNqCIPeOmgFRP97OFHg4EyP4msUdudeJj9u
Z9rEVjKr6aJUICoCUrlDSc51ZIWLkMrQ3d75lOyr99do3Pga6lubFg5bbJhTpI8ll4ukG3fU4U3J
vnp/rXvNrGzwSVq5GDM8w5p8VVCmvd8GFYZVHgI7gsBTXbl0aE+DhJzkXX5ZtukOCk+QTBgUxpDm
hIphS7tx590Ekp8kEbrNQfxZ6ZXjYvv6Tw1iMDlnXaZaCoOUKoTLGao4ktL/wvP0zsriw+1jrAqm
NyQSuDCY3BS4igO70y63czetoPiX2XhwaMruSGefla2n5pkfHENyJp51QVDMQ1R8oFZduqmHdh1S
JraaWSvXWQQ0Lm0ArgBfVjW7sai4rRT5c/ssp7o3iF53pAoKnleuZxHXx+y8L4pjlO4K303YcLMy
rvVkzKOEarerw4XAPZm1XnXtE7iagWV4XjG9Q5tMUMaskAtH6lW6jytXBcUspsNFKvf0krlB9s7S
OIG6Fe0GacsaRwsenZe86J0uwhAg3A8Hg/Iszvoszhks1FBfWaBkk4B+sor4dnv3U8tjkL6HQtiE
Q+wBNEpbHaUDqmdQp0rm23uf2kQG530cMPBlsHYTan/qougGqvcX1Cp27NEp4Q22B31ZxBoFlctw
SLsFjnNVz3xIIcc75J9QJ9xgOg18XzYy0e7YW9dhim+Tsrjqs9zts2ax1xKZ5XBJyEqICMAQldee
l9I/z5v+qA53JdYmEDDL4BI5eGnZDtrVRHxHrQSfX+L62va7cIdNmhrBMNdYtIi1IWzQphsqp0zs
U78sEgdq/necvKYGWIGzZvTS3rPqvgpgCtTXDjwP+NIL0GWg1d1+CKzGXeu/1nDriCpAABTqaTvg
0zjIXOnh/faQWeSmOj9potLXbhaHf0K1+U2piw+89S+LcldeYmKbmkVtkOTXCHxu7SLIBbI4gWN7
edbL9KzTcrHfIhlMhrBr7fHOKt2Ky0/c52cDpP6TuPy8X/cGk72eprFfRGBSYa0cVfqd4zPpz+Ai
4n56lBlUrklUWlGuSjdW/ce+H681jq8bS33cPoEJVWRWpSEEh8OModKVMuGhE0QlMK3P0w/bu1/9
os4mn8OsRosiFY1tNID4ZfFxFOmVluV5aFXfSGl1C5Tzj6HAzSwrCXOiWMAFR1XbTlJGe87PYHkb
Me6lkpTuqDSe2RW9aDt/V0nw1OIZDG+sTOasz0vXZ2NQB44gZV7cS9U+XfabTH5ODWBQnA45UpA1
L92hqGq4OmmXZQV3cilcQt2Oz9QAq/fXdMgQN43UqVe4jPnIn8e9KBqnUaLTzvYBJihulqTZKUa0
U1bhRl53B5HLs57D/d7Sji6QRsXh9kFWy/HPChlODZIL0fcStahwSaw/snBgDuKVnsEvqO15CKYG
z+sEajcrkkFgaxyz+3bshxN7xPEyHvpsVyXG1CwMpveh5rrrYanyIMqdmut5EeObPrH3KrfhZpFa
gvMutURTuDqTxdFQoeqwS/Jgh7Wb2ElmkVpLWjIUSbcCmo2fUO75R3DZsdiVnZ/q3uAxAS3L8AAQ
q8wrq0PRSEId5uV81ylyYqOaJWmQHY3zrGgLV4oscisIaWotP+ZZtmQ+3dOvNIvRRJxiKFPXsI1o
/SH0q+ugHj8pWbnbeTC1SAabfW/oSJL4pSsy9TXLO9sJ4AcddzB5qnPD4y7TQUirSQu4NWDprxY8
EPy4idN2z+1jULio6yCCxynkrofYDCK6aK4TzvfTcqvbvetaTg8W1Fwk0LnM6xouyLPjONtZxLYK
Qm9QPsSgbRn2UJ4pce5G0RBaH30x2mXqRLn2yA1HDdGnVuBxNGs8IYerSniiOC7h11WKmU0bJo+b
Esd2PKPK6wYX7vmQbt51A/ygSw838KN5BvFuMJRxnUXHaef5+sTv4YKca41RwK5IFUPmVcHD19uv
qIZHln1QXs7qI84qIedhydFw2PXKDheckSr70gtKvauaciv6hnweN3dJJgKI5MV1mV5wCBHYjg4j
MZzWpM66RVfofpgX2lbsRvUpHqDk1yv1oZ2RoTmCMOzoH3WqTTO4GFBwdNxlXqSOc/iVMe+m6fvA
PkUlXJ6HIENDZLYfnGbRXdrTBiQnuWtB7tvJuwzCkUO+n79lVtxBReUA7mFSuAmPvrZ9dqls/8QT
4X4Oo1lu10IKqU8wyM4aD7RMciJy5Y5SzbdrgAkbYtbbsRYKfew0Klz4tare8SwVO30f3cEN9h1G
ZGqA1ftrDoNGPuEx5CEhtBJFTg4qjHTWVx7p2/0mYKiwCG5At5lAwCZ4DBtUHlvJIVwHDI9yUqf7
qRpsKLKAh6jJMK9cAWme4xEu/8PpT9Ob7RNYGaQN6gAbikynftu2RQu6ptfRDAp3o1NwecdF2Wt8
PJCwPGtstF+eFht6rczCGi4FKVgsuLXtsLj8U2elDQ82aXZMZgptQ7ehUMPDFGSRu7oumT9XA8uP
MRQHf4H4SLyn32MW3tlZaI8WgT3LfXg4ySKwwuK+aIL+TlgwpR3EWO2fDbCYVXd1WnaeFdQAC03+
gtrpE2ZV+93s4Q/5vjVOFE2n23IQOZyUc36bFWnzOR6t/C6lQ/dlyEn+115byyyva1k5kraB7GpS
qlE6xA/hMTBQB4fPyngkpdOGFhucHviy3D7g1KIZZO+KLLFR74O7IvOvTd50bhiGe1p8s9auEPAg
odEHo0yGWs9UY3Ow+x3azxV6iIGvYdIhuIzPQoh4ZXmSnAQyi0/ruEJ/7rcwBsmrKPNjL89Bi2eN
OAkygr7CIXfYQeupZTdoLfq0HNMKXNHYS5LjJpMR5NPrXSWIE47uQ6nX2spgkjQqXBk4mcoTmhQX
4MR9JeHwZ1Onu5J5EzMwi+tsbfdND4dj1xoych/AhYL7MYUn9Oyw0VPdy5dGiGGSRUEUw6mVi9Y6
jlVmz5DXdWxHncdE2Rs3y+rgMrTn8URmLlRs1fFVmA2DnHkiw8W8q3Lr1q/SC0uKFh/yGuzJieSD
Hk4Ci7F8vz1gFt5pAY8TbyLwKruhDOTMSiOIIaZBViSHe23h1Y9brBtyjsgIhxFQWh7RUXoW95WE
IElf1rvSoVMg/S9nV9Ikp85sfxERCIlpCxQ19Ohu223fDeH2gARCCCQm/fp3+lvdW8/VFdE7h8Mu
qpAylco8w9vf/2ufOX8aQcUO1B5a9QJlyNIs0I1q2Zxm7/+CC4eTf3aOR8Z1owrwAFOLb8a2B+6m
FxAyfr7/8Ze+/1mMS9ttNp2c2utRmXyt6R9nw2vf/dKHn4V4PThiTBt3+9lnpQzaUxCYKxXahfj2
z87szvP8eoFCzd4tALZCTGGvePAp4vWdVwdfPvJuwnMwneVyrAlodPs0TChED+YF4iCjuhLef19Y
CIP9d+csscC1G2u7F1vvbmufrIWzafOZJTy4svsvPeKsnWAapnqmSLdHvXYfz+6mioI9n67NFv6+
vBAB/O8vqFdMOKOxx/tpPHagFRcHqfXHugjhOX5uaSORzC3t9qw3Yr8xN37uGzYfeDypj4k4/U/1
6t/Ry9IV5H/ldyiSobk2pMmhIsHzsLkP7qCz4B21qusqFXhDjC+3iU39AudQ8Pj+/ry0vGexmy7t
Ni8Ep39DOUjEachCd+S2YVuxSK+P/7z/mEvLfBbFEEyqkojWSNKR5+lsVWmy5K3np33x/gMu/Y7/
F8vCQAlRdPtATk+yJ8Vk/aeaVLv3P568fdH/XxWH58A6yKPYxB/xA0IoKyZeeiBqfhxYt/N5nw/9
WvYhu9to9cfvhwx84ivPvfCzznF2qkkSrwWWcmccJQdoB9blvHn6WfFQfSzAz7F2Uigy+YGRezFV
uiRGQKmvo+HeijD52OKcQ+u08zq/6pTcz07+7Ad5E3hA+26V+xCYFdZg/00i0wZtp2nDF0fRn/Ac
THT9j4jD8cHJtJ8/dIjCDuu/D4E0UlVBEUfu3Ri/hrI99pw/62a7UkldiJBzeB2bfYzSQSkFMbqv
mmwcKP8cT/YakuHvl+3wHF4nAqMUr96WgDYVuAd6OG3cfmsW2u9k60FzU3Xsyo56y91/i5WzYO+D
ZlrdiJ+C6vauEb7Ipm4EZY9AGQtCP9cuk5fe2FnIp5GLt9Cg5CeLJVshJmBfsyQKBnOF7nAh+M6B
dsm8VBrlM34Hh2wmaSl7MDoYcwchgo+t+rmS3RYJTBqWwStqUq/9qfGJfx8EOrzG2Phf4/Yva3Gu
ZBfB1G2NognbCiyHDnzSwQ+hSgLtRxBVSDiXfNW9KTB/99t9M1YJeFVNwvsXEoL9pmWt8y5m3lNc
rwlGXRuQgXYX89ST33QfkKVc9MKHfAqb9SftGLuZdWNPm+AzGHvTkqUu5YJnfieY+8wJqEqfxgri
tQ/cByD2vtHccwXtPG7uaE/HNIfSbT9fKUwvLeDbBv1XYR26aAjeaO27usIYbU7b9HaJmu6wML95
ef9guPSIs9TDvYbObp7bvW3Cr6byC+y/T623fXALniUdXGa3zouWdk+d0RkEZY+Ds9/S4drl6UJa
OEcEQo6nq51ZW7QrlAzAH9pGu0s3YDEK1w2eO8XgbCdHk3rNx9AS4TlKkAwpTFDnsEVP2ot2rF1k
WQ9dCYl2kVlQpK6cCReSUHyWhDhae4SOtN0PuhbQCvWQgILtpJUqo8VcG9peWv6zHET8WkztOLX7
SE7iGZh19pDwev2xNsS70oS98IhzFKBfpXEd6KHdmZW2UbHJ1SZ/DNPOHsQC4uKVTHThfZ3r5gEr
UU9zBPWbWmA6Uk7hSoByA2FAdC4J8mS+OsC60DNA5+G/YVlz9G2qUbZ7v/tTJd8Ak95ZR//ohhbr
qI8tSXbAAN3b8VoD7e+DJ1gu/PeB3qoJWhKq3TvlHTjhBbR4Mt/6uRtstpJuF8ihXJMPbopz1GBM
qzZxMk4LCOPE9phKE5Z9kgKKENWz9K9s8Ev74iw1hPjsSEClpVj7Sd+uvWD5MPXqUaLCLt5PbhdO
2Ojs6gE1tUGIDSO0OA5tGQlS58Lzr12cLn362dVjFmiY0onwfbTRpBzFJvJG1n8+9tXPwt+PNJEy
llVBZnHyK5qxPrry4i9977OYf1MsNWDvVIVzDJQpVORk2L//rS+s6TlUcIOSoDBQmS1aEdyM3B7S
4XFsPnYangMFgaOEVXgEJU/dLMMJ/MSmXIX3VMum/Ni3P4vrKoyhGUu9tFgniA0nSpuMej7U7j3+
+/0nXEod5+p4UOAdqxAyOHulxt+BGL6Bn3gPSYVP40rLyose1pnPGVg8vzt9bZ9eyIzngnl1FNfe
HExiL7dAlnNfrScyIDsaWpMcg5jkSqK/kKXOYYTetmKE1I0CSp/0ZqTsrpqr24UuOziUgC2ub7Hv
XKamjyllhueYwrXxh8nQPi3Qj/KWUr0xV6A1mbiPZY9zJTwOqO4gmUoxCI9u6zkst3D4/v4+uBCC
4Vl0b3xd665GYSftBCb9pJDKZfj0/odfWoez+J7BkHB93VdFp+Ov1RLn3vwtMf906FVQFTzN25QL
CP6//7ALv+QcVeigVmVmqwW617VfWL5Nf6pRpddwdxcSyjmoMAXcm8VtmBYJ612QWcKH0uvJn2mu
nPfBn3AW9hMsK+DnQFNwzl22tp9If23eeQETGZ5L3LHIEQi11XxPNo/ON13bdPRHHK0AiQA/MZ74
FgLV60HKHFK/bvXTT4sd+2EXg5hrf3C3jGxvUaCPH5o1oBf230Ji9QYCdRj7dl0bbX1sZ9WJsoml
9vKPbYe3bfKvG4sSwsKMk8NqI3VeeEpata0lVNTBUn//AW+L8pf74DnKcLTt5OZKT7uphyBmW82P
ouru22r8HfpLOQ3XKJwXkuY50BAlY0g17fAc3XDUWP5d28C+xEzeoWPxFWD6pYecpQEdz8xUFg+Z
p6XNvI7cB04cN0deUmKunJqXnnGWDRifoM4ygQzQBK5Uyj2aev4WR+FvNFNe31+TCzngHG7YtwkM
9mhld3PAuyzxPCjarMwvP/bpZzOCOtlaH34uEIMBQTfr27G+lzG1X9//9AsJ5lwSj6HVRkk02J31
jcpEVAGTZlOS84Rdo0Fdej1vK/OvmBDjQnrMpu2ugurBFy1GKHpFvouv1Fxv7+EvEXGONHQhX2Bd
MkNoecQGnQzU6f3wLhDJQWl2UHXywuNr5MFLP+UsvEH/po4modmJlHRl6CuVo797TZ/wQmyfy9/R
JaBOttbshr7ewZ3pnlFArVMz/JkI+GrN9uv9Nb/0nOC/CzItAwTj4s3sKiKfRFQ/djG/kXp4YGZ7
fiMEXTlYLj3nLLzDdoo8OmBlFkIeRoyQMYZ6kovXZjFckjZxDRx0aVXOQtxzuhsqSaEzBS4THJM4
z5Hkr2muXYiQcwyeA/WkEvNodrEOXoVknyB18afX9ZWq8cKXP0fh8Y53fa9h+xSmPM68gAG776p+
9/5SX8h+5yA8SVpgLntcz/pqmvhuG6cNOqxTJ7pyiwI5lmzUwTWp+wvrfQ7Jq2ZaMdLgp8Cw4SfU
++/QL/w2B2GN7kNy1Os1psOlH/W2Uv9KKJpXsbURnuN1aKoN4XK/6nXKW54cEkDpPvbmzkK9bZBY
EheMu0TDw8o2Mw6ocZizxAaPpquujLAvba6zG3oKrQfbheG4m9tpLjueBJnwYnlbb2T5WBSew/S2
jkaRG5dxR9ALgDuW/ulYc9vV/GGJ5lcy9NfU8S4t/1m4O94x16PTtUtTOWStp09d68OlK6wfYiv/
qGG+coG/tP5n8a7iLbZxUumdaGeeaRbWWeO0ysZoHrNx9a/EzoXIPEfrVYzJkTQRHmMHnsu6JZiD
NNOVSvF/6K+/nFvnOL2JbK6axhqdE2CK4xbTTniMtXW/5BAIvl0WsMZbb30J2XoEnfk+FWwoIYA6
ZmQISxuu/sf2xzmmr6J41ATU+I4P9k9EEwE5O/1cD+ROQyIwGj7G6g/PMX0YWWAwsKVpybwwS2fv
Zy/V5/dj9UIJcK6X15KAVC0d4nKIpi5nw6KydAmrQ2W66WZ29fQViPFg33YVL99/4qW9cZYdiATW
0UHFrnTVKsPcEGL7m4hIlVxJDJcecJYYtEkm3FV0WiY82fVmyKT/wYLyf5e1f6VPSNkNdgvw0XMQ
7J2wRRqb4mOv5SwFwBxGVDBTxGt5k/xKalCTumGKr+zUC8nyf02lf31xyO+ARLL1rFjBFghVe6tG
/Qhn6ysReeGVn0P5/BBAMdp1rIA+R7mGwQNT4tP77+V/Qf2XYD9XxwuhmsVHqhiE0JPfgVzCX9Cu
n05TVaVPvZm/0aX5PunxPhrdtl/5PB0GZdunFmJJu6njfrZufZ8ROc25pOwThW931qTtNf3ECxn1
HAWoNBkaOfUxRiuq+SYHibmgIw4IZTKcGARFnt9/D5ee8/b3/1pB4bWaJUsVlZ32zAG03k39DiYw
dw515xZ+Z1H5XGs+BAHc6f56NThH/sVbUKm5GWBgadZFrTmRQgZ614cgVhl4bIYEu5QPoO7lfAzS
mGW0dRtuEb5mVQAsoh3gqtFLHfGu1KRu2i6TroWxFq82r/pB6QJoJi758ObMtrFexgWcEkHJTcrh
V3U/m2oh0XGF7sMAXGC4aPmFgVzUf+6JGtdsDuCeBL0iH7qktOn8QeczscOqy81pEtfFNswLLOtY
2uOiUYney9Y4aU60pTYHHkB/CeGzl0npxu9j79gf2BWA4R27wYtvoNDdVVmDq67LUrWS/gQ5Mn7S
S+TfbSq1oKJuYsWlr0s7z+xVWDHxz5IQ7Z2Ualg9wat0FCdAsKL9opjcTz4fHwKzYZrYCmDvXcJb
mFZ0FIq1fbx1Jbq7U50361KXoedYJpg4Sp66bxxEgBdFxjxZ61JG6tgnY/gWYinNpVjWtagq2uVR
4ydZMvm5jNiOBqk4Qvhq3ifKBCVgqUWrw1963G45GEI5idc7ugxl2INyUM3LfpvlfgjSofDnkeQi
iXPjNxhJbvKJR0E+Dr9ggNn0y5D1q8kZxJPhAXcDZVi4IpTpwPdmkKd1e4KyTa5IAzbJTdfjxIUi
NW8zMUHQculxck2Q7m7/YU7u28A3+WTgTWpea5w53Yj/NdgH066vq/fTkOYX7BxeqfcK0tedG4L7
NdGZblW+LbDLlHhXEA6bgEnS/8zzL9woo/VpCZ7HbTxBTykbR3EUAd6YHrNo+2JSXXBnbpP561Lz
e7zzO5BGjuHavfrpHCI7rNjGm8hC4R7BXhmyN9h8bgHYWGUvnoDzhcJXFfWHNQURefVmc0+sZfB7
rfp7HtTVHgBsKrOoleOR6ZBuBfYmOMx1g6oUTcjRbilevNHF5ob0Hq/WzxacevgNGM/2PftJt+Bo
1PrcNFOUjUt46kZ5W20sjxt6P3NZ+ltyF1Tz93GuvzR8/k2jUEIyWxdgDLbg4y4g5Xr8Jdjqz5M1
j6HDlhsGmiUYku2U5K+9C38Q5b2wlL0al97JWOT9ttxM/lpwL/iy0Ajaz92W+z73d/HAvyUQzAEl
umgDey9Fi33RzT+9pTEZnNd2TAxFNT13SY36saw1dJ/mENz2jR58Yb62KXmmghZMjzFcXfUTdRCy
Tde7MHghUVzCy2G3NuGtCmIMklj6ZV7kXerLpxqWJFuz3so42YV6hsvGUHhdi4HDkUZp6RFyL3mn
obBt7g3kh7gZi5r7x95vDhC02IkpOSxk3UOt5KaGw/DQkJuhtg8gCtVFL/rdxOsjjBRz0YrvCLfM
yeqhrreXyjcFfPRyR763Ln6MwYvzojgDni7fcN4jDXJA3hT+3KTpvYC0nA/XXKIeWN8frINNYqt3
wHE+TsYrp0jf19hSQqsdTH92C4wqiEmbYpzkQy3GwyR/x9HPgLZfQZPaK5GAnIOqsQ1PQWXyaGQv
geC40fKMdkediucgCY6+httNjWsVTBH2ARubAkzF24D6ZQs/oWwQWNNkXOStWUKeTUHyupGmTOb+
kU5gHOqZvkIqG0225DXQ+t69eWms86km6nZLRTnCoCDrfLW8ZYzPMOJ6VIs71FXw3K04SvkGEiK4
qSjng7TeMT9+xGkETZglpPD3DXUZTX51iDmcRNMIXA1tOpgRSIdNMRUz7s7FGs0iqy305SaPse+u
rdQzLONSnSm7umo3TYH6PDWYN2WA0sSPNkjYc7OucAaOFzU9KyK2YuA9lr8dZW4FSOJb9SvcxjFX
kBuJcvzbqX+eu817ZGSCbrIYYJu9bzyCuO58A3Y8T9p4LxjlL6yDnUgehGkP0wIu4yGLQrycr+kC
r9MMpAToiIuGxR0Y9Rqu1wm102c2z+prl9bQuCUMKbVwkFPrs5nrbhcZX8g8YXS1N4vYtscK0rh0
t1XAE53CPpI/EgzFvyUxumz9ONJ7xqx3F6w9y6tFooSah7VWpVmn0dvBshvlTOhIu++80P6gHtDg
8cbEd8j4BnUOwHb/rVd8emP9s5zPTt1Wi0jyrevUkQf4xCJYpa+OVA5TWHQVFE6PUbPN6a3uKtL+
jrzQTE+k6djzWqfAoQTSkzSz2tM/zMrXH1UVqK9Ja32kCc2OK+amdxD029adxqn/e5N6JsVgdHoH
Ttu3tku9GxvDBHBnzRAixGYPxtfSJOCPAotFT4z0YVnZSY1lI22KXD4FX0WQNN9dxXuEjcSB+WyN
6Y82JuJ5dKH/s64hQAHHJ77S27lLhz91Z6i/gyXU9B1MsPW36JqxqJa6LZxU9Dh6EbtvxRr8osHM
NNaR9ocaVtT3Aqv4TwvYEmTj7Hg/w0f0Z+Uvlj06JdO9wcH02LFoeIJmh3reumGA4XM6IgZZlKjc
9hF6fNU6+oeqX5Oj4zXJZtYlLwIfhSiNR9QNzLgvBriL5pQEUXwcmkEU8MX5ZyTMqF27UhE99eko
vr9ZrAWZj77oT+sFU2mm1ARHa+Dn8DBBaXgt5IyDeNhYj/hiqcLBtDH5EK292XlwMfvEl3D51iVk
/cKMH3/uLelOmACEpVBq2WvLRQkF7uCQhvF2j4Q5/4hmbzSwoliaorU2ObAa32nbgF97M0TO0zTx
PoUbSCVb1ADQG+MtIn943pbjmJu/jCtRTdE3WzhjFBSn9NbxuQtzYXv5Z3VD9xg2ZoM2+sxv1LLE
32Jad7nHOckBs6T5EhKFpww4wXAD5AncQlsKtazfEcdsBvkuUXDG2S/DMI73ImFkzZ0akXq3VVL9
BJWQ1cvBnhtep3VOfJqhdky+jWnKXqSofH43wKy4Br0Y3m6vCrrUooAJIonzxK/JfGxXEYS7VaHA
qbLVwVjksIKZve0cWFpe5uZVP4bA/5qMrPFqtjwKoRRWQiYd01be+nWdxZov1R+Jjbp4mS+dHGro
TsbTPO22TqMleZRssdO40wHUWDq5AISVciSIRwHJsS5voxaHWJp0uRLKdGMOozvPzPmgPT5ljIVB
gIJX0SfRNME/ktbPIVSCclsPXoUL51A9w9dqnrOQVhFy3xJ3n9c1qBUKwKSuh2NdAaHrIh6igKk8
QXZxuFkv91Fiyxuq6KiLCVnwSY11JW6Xpg3zdHXrWHYbvOVzWAz73g8UPNN253d1GuzTBFC2JgfH
SLHbJF7S6fc0wTXxeWk9EDAWYmx6UsFCRgZoESSUXT4HXSpuhJza+FPPYNrbZ7q3k7ld5mC7Q45J
tjIQDZHwd++89DRMS+gVcJek/tMy8AVKZnjZ3zVaiQlqxGD2YbVm6RcYBzRzXrcU1vSp7Jof9fp2
lVviIEn3rBtUnwloZrnMV4F68VuUFsXKK3hLd3J1YWEYCsbORyEPeKYS6X0KzbqtUJUO3V0zwm/r
cW7YOu3YBlPsXQKzwBXvfK3XXdslW1zwhY7tQVXQ+C22XonfoKFMzUF3pBlesDYbtGPgJznlVHB/
yisE/Jz7wwIhtdo3KLAIEJLA0cJ4ssWMc46qEnTf2OSgLvf0hgU2kQcF4slUwJ7NsXt4O8av0igk
H701vN8pHXldNmuQ6Mtlmefw5JkFra/Q7y0roF6ZNAcz9tNQhANfo0wEBO8wYNz940EBTWbN6ni1
C11g/9QLJSmcdcJI/nQ9Fy8IrLAvBihrPySGNg7t58WoHJIyXZDNIIGp42Sn2M+TJZU6h8dfzEtw
vfvtDowck+T4rx77aVumdA7SBm7emo3zF/hgInVXkCl6dZqtf2xC3csoiLT5lDYQ4sPCJOoAk6ct
zuOt8aDA0AbuHpSPurSgzJpCz0mclA3XkhfuTd4gw94g0z6tvSkq+q6t/BsKjnCYgbGGf1PDVEIc
Pagvjbs11dtQTGsCkxl84tKWFHYkgEIaBB451cPY0F9haHGxCTFa/afqxIJbQUu9X0000G2vo272
DkzArfEAu4T1UyWiVhdSBqJ9k9QP/CzuAqS3OmqqrggiMbAHsrTVPeln7wSsl/uZSgLJhwUU6RnC
D2kOmCHqOwjiJ8upThYWlIMlVZhBR5V+Q76ou7IKIgn9YpnM9/1g4x8byiKVcSwmL1ZSsd8qXqW7
r4UepkPMouDzCKOIZCcIg03Xsko73+MIclWm0j5ai41MfZR7KDOqAzddDVAbmeIg3+o5fnVjm4Rg
6vMhBrE+NW2WYBWDA6ceCq0a1Oj5tgmamNzMtMWOXSVrdelGguDE/JCl99RWfl+quR7Woq68oN8R
Cphm6enNT3AhwmfjBtEDOt04pHRoqVUDpJnnNqgyjEDS7Z6v/mhyEMaY220msg6naSfNE1TfZ5e3
zp9rQDP9oCtpTStSxAB0xVnsee5FtCatCpylFoh+lpCvb7vyEcQkaK03XqfJCf206MdbqRlkKMiZ
zYzwq+mAFAfwMudpo/M0aTUg3SwgQQbmUdRmrgpJtW+3Ucf72KRACSwLXlwWNtv0amRnbGEXSH8W
1ijoYhjaAYofSRRdp7bhxi8Yjp+piCM+2luELrWnegIJEYBIH+Z4IU6lb3GycpUzXChxcw3S6rG3
3Ocn9Sa2msUVkJO5Ucz8ceNURehjxPouGSuC6nM12LIy4itEamMMrHI/ZhsU32uVvk7UbipjuMN1
x7aqVbxziHeZs0bEj3AFtV+39Y0c7slJvSyeDj+1G3BQ3PMamw1kCWO0T2ofvR8IpUdHJVAl4eoL
rybkmoTUn9HxkwJAt9YBekDryIm72FOeyTYY0o8V2kM2XlVGnH7LA0tUCddmTSXfsvQyzTT8CuvM
EW0UeIa37VPjT4bAQFq/nZ2TN1h/KkOsjf3hezZo1swubGhvltXUXGYr/KfTA1RD0NxdocZR34c4
mOVTWk9LdLeg/jafjETyPM7WLel+6qBnXQxLUG23FP61j5Cyrc3nXusKk5YNk3sKWRlUeT+5YF10
4+Y+8e/RdxqrUjEvGE5DPTGZ4K4u7dJky0oT9tOIWsgHQiEUcFyBSh3v+iWyAjR7GKviupRu2bCM
KTkSmhr7EJrBUz8CsSbyNpLUoLWleCf5L72MY387ATYiQQ/Yave18khjP8m2C/k9uKsNPUJ9KJJ3
0xjAaHvXTr6MQGbxaPXbwShoxaV2nKfXGQ7gAjVoQlhz4o3d9EEDORTUGRgLs78zGkox2YydETwr
FCEnGnR0OGJKPgd3vhbw785H4rUo8cCXWIqhi6GEBouV5Tf6Eh2OXTiRWp11IMpTHN4ikD/boOuX
T0wnsH6tEyHJc4j5jP/HBwEiOIYeQxPAjgjH1zoBpLvJ4rZvxesMnLqHCooO7brkZojZeCTe7LtX
iF9ze6w0t8GDcoshexgpr49xb9XRYMwy3+KOEPF/6NxH1Ys/htS++OsGCDfyrzfhpS+0dmioaaeh
V5vxiLjRzwalvO4hia1bf3mwwKQA5RAF1mhRpUqEMo+XeopuRKWC7bUdY12fLE3AUEGHd1FpVmOt
2lJJUSe/QztV5DOu0NVazqi150efeIn32TdBUp2GTjbjXSrC1hXxzH31SUKMAZdIYBphHpOZCJyT
5K5xOEqXDLqw0hX94rs1zBOT4rBDcvf8o62M30lMZ/0k6rMEZdyMdgpcBHHpoOiLskMdLpE6rEBY
syLi3GsL5Se6epWRXtDooKvfDfeaDzxIM3iJrBpo0cgirQFWpclNSASbH4jyIS7vNE/Sz6sOoLiW
kJbbzx7tE2y72PcAyBQRb6BuHFKHrinSv7vRsu+9Fa29cJSYJdZtg38QMjPeWTHiu7whYNv6boCl
s/6MyjSodcYa5NATxPYaC4iGessE9YhmaJTDbTOiu9GvAp3D8GRqX5oWAJHuVk3VuKXotGDjfdUI
NPp1bMaNoqPn4/SmeSxp779ARmyTtKhtHCIlxtEsQcHxfY2upjeP3bxvV0TD99Afl7kM4laSHKWc
WU9eX9sG5VA93aaolxebUaK6+ZTIJRF93kUdhsoLoHi2oAkh08EzmwtvMH+Owy8+TfXkZ5OsyPwE
beTGdvliIE9zy7zhzXwRY/Zoe2kXlNpL3lWywZiabi16wigPGaApFlOwhyGIKnrHaZ0ujyRotgZo
pdBwCbQPhd6byWal27pMUf3Ee5DMaosSRRrblGGnRKNwVhGBTkfSdyrs0dVux+V21mtaZyipqdj5
DRl8/DBr0x3obhN24lsTA7YIkdG7cE2tPkgmPfRX6WBrFEkaYh78rS86G9zvsqDuRfBJLE6bm9lG
PjtBfGJyaBSoAVWEatOusFUo6AmARDru0FYYf1Wuo8kJJWrn38P8ydiydf3a4ByHZvGp0o4PRR0A
0/hMTFDT160LvSRHGeYFBy20YLfaE6sHd5Et2I5BGrZokgjSpA8DnShabdabwh2ltC7IQOgBqma2
LR3CAAL3mG1j9NwRzQ+1COchDwOfR6DimVbc9X5ovwJwgXtl1aDjUXTcDFG5YV5d7bp66RHt3YR7
JSBXbMm8Jurcpwr24GQHN+8EIwt0MIbdtFU0/Qxq6iSPsfO5+GUdQ7+hZeDkZhVC1H73QS0Jyr4J
K/vUxrgEfIkJidwzJy4kZT3j4nyEFRrgGKBjaPidKEY7VPbMAmbvrxGaqdCx8HDKj6mfUzNv9iua
Tm66B6+NkoIrX1RlxOR82yXrao4UylfmIMCl7B7Q6BoferHV7U6uIUlLU0P7rcQB55mCzVBqgTG5
S/zcGJTCPFt6mS5FPCb+/EtNOmp3mAi/wVIwR7G4wiXh+AeNqLYpUcTYNQPRjaqbyiL5/R9n59Uc
t5Km6b8yca4HPTAJJBAxPRdAWVbRG1G8QUgkBY+EBxK/fp/S9O52a4/ZmDgd57REFlkGyMzvtYe0
lrN1rXLDN18WZQTypXCL4CjUCE4KqJZspUxQsyzaScQ5YRuJo6KrM7nJF+VikVu6NQcfoOXsADlk
1CGxRVV902UezMykDI/1uhsXcETWjC/eTOj4iz+zOL4SgMnwGirpp+RsMD0Vm0Y7eC7ToBSvZcYe
v43JA3sYSRnhvBGU03yPxrxQL6bM3BeGFmaQJR3AMoPYKe2bua2S+AddQEv87AfJ9K3LCNbYjksy
V/sRnumif4ddOQ2L9MClJ89PzvHIMftUuL7fc0yIVf28eBU4h7CrxH725kQ3IgwKHQs3LDPHGL8V
qfbVIbOaIsaGbqbzQYDq/xgd7bDmWWvRxyHW/aWDQkGh2oUoa8rbMUi765HHzuFcOhoNB7Xkd3Pt
gd2XZMo9JF0F1TLF47HWg7wxaRe7t61xdu7t2YYSsN3JBwv1Ore4whu7tsAu0vnsg3Td+3oMzpXp
u28ew/LOnRa9EymgHbmfwMJ2ClQ7BD3UgUUyWeui1BfB3J9hDsha0V1x7ePQ2nn83WbwVn/T9Bp7
8lzSWLk6KNjqvHP2c+UEoJTWcq/QF3wdhSNRHhg1D0Q/dJOWQQlwPFZPdaxxVeBt/RTJkl7ZDZRT
E69f40VPW6qs6jn0miD+dEY/e8sWr9gZsh0YSOZ1Z6SZffZSYJZwZee9LvzAGeCGKtfZEY80nQxh
Ose6tgnh0q2g/g6ja5QEQfyNj9N4y+OgikFp6CCea9KlF3tFMJM2VvfDTWsalt11rJ/NcahuVdkt
e1N6jFSpEtWyM+xuytkYksaOEl/BuImEilZkzkJvA+maV2i03aNpT9nBzpxmn3pticXRrV6bdp13
2Ry02zzjx4Q57t4MdFg4OWTWsh4NXflFBIRskvyZFDdVXw7nwFb5Ia9HoBaS+9rtrJx2Izi5JKE1
rtRwNxXjwNj1xq3bFOa1iX/gDPxpbbV9AcmG1XoUQ5Vt2Vb8U2VbFoBX7gQfeeUxuLqtNneWVcU7
uly8R7lm2W3ReMRI2rbcVM5SyFAM83rVSWvZZmUZbKnOq8nfTFwnGuray0OzdcjtVYMZsLxOuiAH
IXAEbRt9vteqwpE2ce1875MBQ2EGHBcwpoUBIYlbldiAgvHiPzAku69pnmTBhiWhLKPAE9ada6S+
H1pTI98zg3A4qOeJqU6XZRl2xeKHzBM1bU/BlG4KxEOPQ9CZE/4JW30zHENfwx/Eb0G+uMd89Zu7
ipC8cdsSmrgp2mHddDnl9YtnmNeUtNU/7OTCZSk+56WZ2TV9Ds6Mna4zHcH4bRRVM1AErK1DxH3Y
jMkKJNWQ3k4aUTnesHlT6mj5dnLIrUE+idK0T06V9fity0RH0pp861KQCQ5ZFy5y1hJjIs5Hd95M
dDSdu1TKN+3r5jrOodHSopJXtqEtFcYc0s8xIr+tJrDuKllJSSaxFA62JHMuKlSWXE+2tL4CyTN0
dkomH36Z5FHgmHozMHWcDN/q73wmltdUKOLtDTIeHEw4mVPqjZdbF3MTaJ8IK6L6zwVFiFOo656j
i3CIwDdMmT7nhnJumswv2rBLvekcSwn139YT3AJb/n3sWMaj6cyy3/mxgjklpr+Fzinn4QD2dgFb
bcVRplfddc857DBUxXwzeY66n3M3Aw2GJbVswmvmJrsWA+L6kb1g71qLi+QwW0/GuqJdAuW1Xa7C
vMw4ASsnB8IvrV3uu/kUdnSlRJVuqlPvd+Nu6pfXpEc3bALGMC00/tHDnn23rsm3RE8LErOU/O68
dffGjDe+mP0pQowwbEf4vL0ZiDFq2F/P+VRC+67Gy8Cv2RZMKiaNUd9XDt1fFNKhKMMIjJ8wrnaW
u9K4ilMl7PzeO5BaCbVtlJQIm6lW+7aU3a7EBHszTnMFqNLHV5a7OD+WuDZusMZezrqdN3/X82Be
jXVuQt/75jYo1nTfjZN9SWUZ77SfTzeeDGwwnUr4ZWiqvN54rmmFTJ7OppeVOi9SeS9tBr+NM6c7
AH8HB0JEuzuvXpdjYAQZs9pacRgKhkeVUg7bJROM0Zql+lM6wbgL0KdH2q/nqGY6jeRI84XrBLjO
u8Q4GFPbhKYMLLZYMwUE0+qHpcZHn556XPSW2qWg9U9Jqf2wTUB0QxbCGNIcNNXukgebjXZn2rDp
4SpTK7sBwGtpWTFzlV7XhGG5d2zdXbMjw/S1ZyZO9IY4vHTYi67KeNHTmmPwDYsxFYmz5STl2scF
6M57dc1cr/vEM/V4YxZiMV6X0tBqN+Te1FpwrfGSPCg5LPG1Q3sS8z2m2mQ6Tqz3Q7mBE9QmTbAK
CGqz1ggsAU4TIecqxO9dE/4s3aT48BuOl28EwE5627l+z8qX2pqPyM9QLmRgE/tOjgAYHNppAD0z
yCzZNe9BZW/XnnpWgSQjZg0Ou14O1slfyPl7Fg5I0pVejIUTfjvVbnbQbZ3m954hkvwH7en4EE2v
7mjbGmCmynemprJ3Qkt3auIKz8gvnYa2tcYwTQh6eUZqUXr7GDnJerSx4ctTStZEzubf905xHcvY
z59WU4vmU6ZjUn2KYFJlFloBd9mPWkxOxSl+psFlF0ydZ2+WYTUdGixsmkrmVjcqRz8wFeXB8wO3
O9R53hREFQJF5pHKWNRVRDd0vx4mJpnqPl3jedmrwJxrdAF2Gp+6JG3Sr2TqduJ9Rs7aGIDTpYof
6j5DBxbWdekLRrB0lsZl2C7kewULsIwHjlJ6QGpkktR9a4oFDg2k2VzUoacCoAHFK+PxzbCXobjm
Wi3aw0o5gEa53kBGuqCrwUfQOOTgVrXN9VzR25BEjuvW5ktr9BX8n7b0aBCKoJbiGxhWy2ZAsxFp
9q0kmf1gi7YdjhYbefMcLB3tuFelKRg4+3Js6iOfAGUuGys3FkfhSlKq/SDArq+ulphDZhYazErt
F6esK3l2lWWsLySHWt21rZah3HJh8LFGqEW5+v2AP9QbJRi9NjkJA/OVZy65eFadxcoUFolbWp9m
sHbZM3eimh4xj11axZPYc7srm0gO1AceNV6g0r4O5FdjYut6IzhYVE/kqmiLjbVT/fjim0DT6FfA
PLeG5Kq+sxRJw/euk/VNFXLAjzUggVkP5TUjbWucFPlU+mZNglKf5dKULdl4/tgM/WVkpfXHKc0x
ebHXuO63dWwWNQv8ZNh3AoJGyRDO05EnonV0s5sdsuh3qaJqlvW5KbzxuvVc5ZYh59zV4GBSxkV2
zPvB0+/TBK7L+Vz2i/Vk9IkaD6mYJRJl+DZv3dE/n8QHLWoJDArhvlrPRC0GNboTVxRXKnWWCU54
HObnwDfLqomMwDOT+lj1M6fFrNDBcBVnjnRCZ3WJDEmZPJp76JkGMLT1q9iB5XMhJ1qAxSKv7W2P
N6x3b8rRnIP5mo8O0d2uT0kbFztXZuXyxag0wSNhag2OGneAURP4hVo9q3hL077M0dFOCfdmruMk
ueVc3c8aoYnjccYRBfifRCKmAu1tg25NuFddEBZGTsQUqkH0kjY52VRAT6N/WwYBoPoRGV0DWbA6
uez6TTIFo6lDyHZ/zLezFKP/RJpJVYFKdGIsXhoDJdMdWErX3uddHvufgMbB9OgWmeM+pxY3yFOj
x8J68E0GfO7nlFCy7yS0x8uCRrPqgbgIyFh8Z2O63uCf5mZaknORFr53tsSatfdmM5KfWaolnbdl
2ZcttLxpxmZU1M3Yn3Tm6/xa2shP7mO3mZcvemzSHP63F1DcY+XDKPcD6QSVa8rpaS0xh0UXAbd7
TlOxmh++dfGrHIDqCwnBH+sOUUdpoPPy7bE5tE7mip1NMe/8PehnkUNNBbE4tXExIfponN6dpyNS
lSRgEfZMNw4Hmp8soFNI6S7qmj5Zoq5kAAbAW9GTXSG8EOO1pnSrTm5rrCbFuXe70X9pO8CXUCyV
Vtt2HIZ5S0ZpXW/rQptn9BDmQ16miGSCDuHXJrOM5a0yBvRGywz6vq1nJqbYWJNHB8adgjBdwRUH
2YORsNaAwNr2DINTWwyDaAfr0wUjOQrgMk1m7CiK/cx13objgIHxCiTMKU/a9oFthql1FJBqbA8b
T8+ICxe7MQDEy8R12SIAx+46m2ydmwDYP7hrKvCJKRI9hRHJLQOU7KozyZKepjqsMfVqRhSMecaz
PSfL96bkOvOidEBnd2PAM6ClWadSbdBHzXFoyIx5yr5cp2U0UbN19lW6Ml+UDPYUDecmEhSP6oXI
DHiNjBa19zGVQWLeA3WKdFci6PoSlARx3CbQz4r5NmjmDeqNGq1fpzkq0hVl2wP1Iuh7irBak8q6
ixPhLdd1XQ/iWKdrxrAKbQf222tMYEIH8/SUWE7zRnOmuguSgOfEVCPnm3yVtX9w8PFlN6hKZRFN
NU9nvzrs6Psil617LjxeT8iI3HsPaW0ZOoyrtTcPgh0GfizrmWeScp5fG0PE5XXRxtaXrmTYjJK8
N9owt+PRvrUYrMpz26WivlOmI/M9qRUdUowKrcJNHKROHHV9ppqPgkYSgOSFYK+DarMC93XbMgPB
NTflXg6J690ZC+LSyG3ljLIJbkk1G+XS1BINlVsRLcMBnkW4cL1H0UjzKxR/lQPPNF4clnMxkkJn
YAMKxzqxsk3ntjEThrfqR+GrVkWrdNYiikH9vFBzlZpHHcTul1wKAt9SYQB5GjgDjJ3LYk5ua2tN
r7XsQZzSBrGRDL1ep0UR9lXu2vtRLWp+LMj5TEImT8LuBfumsUsxyst7t/ZTY88Blfs1W/J42q6Z
k31f12VptqDasRm6hCuYh7ocmvWdZSuPI0/wirfdkIISENpr2dukoJT7OlY9f2/otvrq6aEvtrHL
fVOaFdIIZMcmUkjYSLSKaT+ukQkXE2zZNha5oVBj/OHF7SCu+dQKBo88Tz9EadHhgXYwaaPccws7
mrtJ1xHLWwwgUoH6RQzYXX6lA3eUP5a5tU+jl0r2lTqDMUGKrb17f2I13LRittONDx0zndzFW5JN
r4Cbtkpn4iRogIJaLdTK7tj2lzO3Y3oKXYxdtH5U1ms184RB8I/SKr0llMxT/RMbj51v0s4rxW3T
oUOKSk5F8N0VDzARzPTO09ozSUWVXc3JwVWG+d0vVf+VvcCxdqJEqxkREj4WW2dImtO4oPvdqMFY
ygjqJrhFQFcZ4Wyt+efYSFWFRdro4I6bLPug/o+xR3o98b3R4CpUs2bl00SUBpK2ATX1JjI6EB/z
wamIKACYdVs0t1ZnUs5bziS+nUfb0ybOBJa/rVjj6XJeHyyxybKgf2PHyfMdCLJAWOcZ9ke6UNiI
JHTuvXw/DkDxEQFfQXnqaHch7GjG2rBJktGwt9U8rx3tGbo7ka4zqaOVGPp7VwuOAVq3zGKM4Gt6
yxpfJlfKStnaZsuu5AaVQj5ysIKg53qR9XJroBX0o8oo0MnRLzxdB4xMXrXp0rxb31JZiHvSz9NP
L1kA2sIWI18VWRi4hm8jXKl/yZWkpm+hcQ1/6DihWKMCKOmepiIwvasY4B26bK2MqMt7OaGE8R3v
Ee8nFKRydFpT5tj6a7N8NRb2pdAIVNzrMPGyPj4vTd82L0uLP9TntOwE89aqQJMXhlZYX/juAag7
D102Yyh7EXMQrkO05CO+zNkcVRts60V46dfeHTU+rHGmDpjComIaYL66BMFbTNWjnAxr0zlpMenN
vxOKH0BdS3+PQr6M2CJWxLC2RL+S0N3dDu1T7VAT5OpxvB+0YW6rNIOy7g13S0sO+nqOOuiRjOZu
1s2bufjDDmJmfDALLziB605f59gO7srZtIrQXCdQnMIstknjWbu2tfUBIVB9v5ak5E492ndTWmaY
G4Eb5b4G1B2gOdCqGecRgcq91w1uZPSIZbK8grZXzejQwtFc8FslDoBRzQsu9OZxmqppkyajPLWc
bJywRDUB0gv4Uc7LDBaedS/Iq0ZahOaePkGvOjhTEz+LNUl2vmnVyIGFDiemlnDoXNAOJdKrVXLY
sJJGvZRm0H5JjGIJW5FYDfya0sh1HXBS5RRROVlGtPjgatJNvaiPiw5N9HK9YqoJGYnXTQzgdyco
5nhqUXOS+ZjFh3/vVr9s4topD0jYBE3ISZw4Ydu1LurOIGdl+XOby0/z7u/ZfX6xh3kcvCtV9+V2
2CUHXH2HYGe/mFvbi8TW3nNID0WIIXNfbKYoPtkn/4Ctbyvem4glieDtv3gef2CY+jU32i2daYET
Kbdx8mr6XajS04SO789f5B8ZGM2L6+afzDyKdo8gzqTcWSyMWw/BKRWhKkPjSblxmELKfUHrah19
qx23HPOKsKnxGs9EVqpQIkc+DAWSLyaov35OFwvo773xvxjQ6ImgQV3jBAzmzu535eCL9E6xo4O7
2sxcIYD06h6IhidPeBoSOUZIGtIgggRW41+8M3/kcvrFn5os67BkRid3zJR0R2cppy4ZI/bmACUO
KEs9//jnn8Hvf8Di13Tqru11LxzH262AevKRGM282lgVMoVDkSno0z//Nb/vjBO/xlRDsrdBNdvu
DkLBRilk1dsWZvN/+CIufuJ/uo6azp16Eind3SQrFAsWUEBShbL5q5KBP3qTfjGdDW3SVk0Sk18E
JhHikDnGQX5D4Oxf5cX90dtz+cX/9AIGzJ9IHT1354t2iwcUbTW26r+4mP7oh/+ylMQL3KrLsL9L
EAqEfjexQqZAtv+zT9b516duF42Dbpf3xl4rL5QD8Gi/qsc//+G/bwgXP215//S+eJ1Vzbj+uWxS
UNuPvs4uhzNPE8EKa4D3pRkxjYNZDW5z8+e/8o/erV/u/9RPAMvohdoBGLtfRNv1N7kF5frnP/2n
ofj/XV5E8MudLXPteJNOxK7yA04FfVBf2EuLfz41R+4XoeqAv6mFVXv7rMmf8hUs2Ozj5LlTWdw+
ciBKt50uP5bJSZHwDXIFK/r57P7jXzoU+//6T/78rhrdZQmU7r/+8b+eVMX//vPymP/zPb98y/5T
3XyrPvtfv+lfHsPP/cfv3Xwbvv3LH7b1kA36fvzs9MNnP5bDz5+ffKrLd/7/fvHfPn/+lCfdfP79
t28fVVZvAC+67H347R9fOn78/TcLjE7al2z5//jnX/KP77i8ir//dp2tqvtW/f7DPr/1w99/C5y/
wcC6nkWHq+V6Nvfp/PnzC/bfbKB4R0gpfSrOL+m7tWIu+vtvtuAxHmpxEnxM15KX1L1ejT+/ZP0t
EJ7nBqh2LB5LLOX/fnZ3/32x/Penwlvyjz//Wz1Wd9h0hp7XZP0sDvy/V5X0KRjy0HkgARFAB679
y63uIAJWlooB5grnpfHMFzsb4SyobprF0kUejq8Q2YXaVA9DIPqIEf4q8wc37GM0W3mFKn9lox0Q
2y7TCTmYG1YzjrJueaNbA95fp19WeOq2d+WhCnacfYlFlliJC0/ftgu7tj2gIBcjJI1V3hlmZV4Z
qJfJoMnsXZxaSOAgbqJ8TiAP6sU8JuN7HndnJC8WbsNpjhA17OYJutK6mK940m6KqpQsgyTL3lqP
JJ4qszaY9K5RDN7bhTgWQwqz5ZjvXpaHNn4S7F1gi3LOIrgRGZpahVR2DLhCOY9XSI1glWDEDLTt
+3ReoD8LePv8zYmXVxwbgB7MBiHFcrB2prY2ZtVtA95t5Jj1O77NIcRPNR+ow/reusu5CMYiqqp0
PTFFhbE5AcXal6a12bn1yvhTWumRofOu0k+Ftt2NHQfFJnWf8wExSWoPVuQhGI043iiIPKRfxQaR
2DO1BR+WybPJsDRyEn8bckijvu+yUN4immy3CBdgH9FQBxjSwtnvlsgw2+exxDRvyBdawRiD2+DD
GrqwcFEds3QmfPNyA2Z9mLDhhQIIuvKcr3PWfOH8+jUXlg6rFmoxniF5qtMsAWP87pz0/T1engc3
Jwf0m9mvW+E0zl4v6tSCmW8GcyLCzrPPo9JWxIh1Ara9Z/OZ9lP3mOoKNeI4fFnN4soR5WcLQrZN
EbBO5IRH1La+J3MwgNHPnOYBDkzdvdqBOPVjijYO2tYdU3o+m/s2QCaKVSCCTcFrBgQ04U1IV5/Q
Yuh9s5V+aGZYbo3BvJ8685ZIn90wLO5mcO0+GpD+b1AxJ5s1m97bfLml+LTZZZXelSXCgnVOTAQ3
QmFruBRpsxcf1jQ4I9FHw+/EMrRxmaY5xwtXPMRL/t7FsbF3cvtm5L+xiLtTzm3DoH+Rj49XvsQj
S54fSt1L1zGiVtRmz046qghD/4/aacH/3PjcztmuXpabGjXNNlGPgAg7PfX3JUOOoU8yIPS5RyAO
GneWcuYC6ruz62lc1IrgqvY+cYIpbIIOwYt9XyRcJcJ2nhyveknNE3WgZxzp6MUDRIqBzu96/9WY
1o3d1aBy2WuWFdBBrj3sRqHSKGvVvTXlI9wJYJKhABFy+iBEvalnRmVi0b+NtboGTcOPaJfPrUxu
VMGl0Vr+GtI0SpK4g/9l6WVEvDRAO9EdEYgfwxJf95NjO/lXRbw86+pHpouPWaDWXJtb1ZWfqXIe
R3d6TCrI6Vqul614Je6vSsLRnA4FVkhmzzWHm24jMa0vHfCuEPPR6Jw+7EW+hCVZ5Zt0uc9ry42m
OLuyi+CqKXRCc4PLZLHmBAgsm6oqvmq0ACCwGXK1i2L6RzvE9TZb53abiUuMmTkeJt8+eHHfPQDq
HNfSPKSoQjbsxsthFZ84OaPVy6DbXHFjdNMZK02JSapTmzFtn+Yeoq0N8q9N4v4oL/699nru6ub7
ulsHUiQDnLdSiV2KBcWpKMBMlzDz6+fR5Z031YgKMa2cPSa0jbtkz7nIH7yVm2cy2mvmlHNZUBk5
9uFs6xek6d/W4mtfuLfawa1Q4lHe0g/qWuvD5a5bWdvDdjDSUNvWxdRvJWHspG9GOz2g7zS3Omtz
0PaSe9W/Evm0scYKit5Du8YkDwK6tABQOj6C4z6KBKF+VoZEs1VXkzm9FPOmYT5m6TWtyFZWscM0
jc/hx7wm26G0rT0zzHoHWe8nNU+ksnCHTdhJlVwdtISwn0qi8B2XfOvN3bjxZPyxMmJhXlJALuIp
kexRRj82V6Im9rEJ4IIzUWJbeOvW7ltqjTcB56L9aMmbEZ39vk1iuH2vxO1JAg7TRzS1AHGUAG6F
zcekMTyAyOZvBjKHoeL9QFnWY8punvLG2Mk2vi+BuMMhaB+IP7Z3Ztq+inXGV6M+8R0Ve9/DlaLz
b5IBalfU2Q4HpQprsrq3sJ5PnObaI4aHWzUW926a/pjGxt/46dWscYTCP9rglZieTWO1NvBhzYlG
TYrpbLkbCxPfA85vnaOUMwvnC7lFx2FFr2Js9QTusaIr4xL/lJ5D7FNrgVaKGPMO9t+iS+59hTWv
GTGtTaWkw2xgvkh3MpsZL+qXkgBuEG9O0Y4/vwsvVO548f2yntT2ALywGh57WJnutKR5yZBWd9sQ
6nhT1scSE/0DU3p/XVr+SxO4dyZU3KOm5ytK22ndTUs+XnEiOpG5334XIJwh4O9cBP7Og1bfVnQT
h2mKu6jxh5MvAGJyiOdtY6zVVTIEvOOeNV8tHpEMuWHuG0da284W9iYmXTRSTrNcW6gq9Ww/GDO6
MDONbx1/RbY/XVkwVdiIKmO9y5OZSyx/aoV+d2J9aWYJkB4v9Y1XmJhIOrfapWmabZcBHviHNRl8
ODmIep0gWJo4YGMZ3jVaIKzx5nyr53tvkuU7pjS0Ma69W0H5cQ+UPmZnMPXAtS7kQ1+ef/6/fLWz
48CCWq/iCK+/fjFiLL941KwdsoZjUIPf+VM5U3k7BweJnoaj0rpeFX5Z7a0Gn9oiuAKgIm8CnWTn
rqvLE5lfpCjUxoK9Mz3F4FZXLeF4botfPGzK46B1umHzKF8WCQhLoEC0tNSwufHNqPsMgHYJtn5r
26dkrdZomPVXrrX1RvWOfB4M/QRZTeIq0j3UKhYOqga5afu6yhFry4AVDdcmuR53CxKvO+QO3abC
Rnd2zObeA9c81Bc3O3pZk+PF0rB/+pFX2+MTTugGliKg76Eo00fsyIi5QLqzwU8eurHN7h37eBF1
nH7+C3rdOUyV5yP9k3QfuMrZ2CwvXatPrdXJE6tS2vX3Xe0gj+ux1rdf5gmplg7h3188InzZz/Gy
j03/xKMxz7qYtp0NUQ3t1Wx3V3W3igPZJwQz4NmNiG24cXWzhP5KV9TSZxsRz08g6u4eI/knabDZ
PrmEhblQNiEsvAOz5u/7OfgxDbzI2ubSbKj8VdwrO9Gm38wVj2js7hthvE1FTvuJU/UbAktkaOFl
OgK1R+iiX9OsHI5OAIzueU9Iu9F7GvuctbCaZb0nTcMOjZHlsYYDiEYO1WYvv/cZMovOKeZ93urx
PPpyPBsjAmjEI4gff3gjGjeSaUwL6/HkeG9tbOycdQyHXuVb38p+YGgpImSUIZrwIcKBMm5tS5/d
YDyltX83V4QU5GTXbJXZRjiO9oMd3LewnG01e1GQBWwLQ/bSmgR/eIuI7NXjANHkUSI4gS9Od21N
QQUgIPY0iozRRcxsFU04oXysajReXM0/GFo47ZN2Kqz1APl/H5NvMnbLWel0b3pLi0tjfm7U8uL0
9nWMKu7gWh1a42JXWVZ6Tp3iYPtluqeAE6npSo4IdExoMwNt4DB8ktBunCa+hAebh8nODtByT30W
pBEnR9RvIN5Z5u9obvjorJUMGnEwkai6QgaYGJh6PB2HUlZn5mwhc5IKrOM8I22zm+JxshvOpvmd
5pehWPka9/Qa4YA4qgH4eYFZYYUKbdw0I1QovOPGRG9QxvpUtQjNof+Ivcj2hGi8tY289oRPX3T5
BqHBVLBQVoY7CXw5Pay9846pZ4qc2nhuUax5OMtFh/HMKooXVtunzuKcNTQee0blfKljAnZqeYf1
w45y6UZ6raNZGY+tSYaIrCQyzQz9ddfAGDh3OOKQH8Tlg+/Xr92wHDPOIrUwD3AP6351s/NkesiS
4uFisQoZjcGo2hzkPJiedN9/8Qr73YuXz6HAkYqwLxxH8jFq0TgEnBJnX+mA+m4cW1VfnXWTbpSs
rwxFYDRaF2eTZwUxGeN0WGfvOWOS34CzB1GBkjJcEhf1Qgpe0eKpNtq4iZrqHXwcL7GPWX2EcbB6
yCDwOG/G5WlkeGin/tB2691KRHvueE8TcQrLYHzFbYrIEIYBZ351NGEtG8UFawnJWcbJonEtPtbC
EKQxzSdO6E8FK+emW2sLetS+yRFlYT99Vckzmj8s/s/K1lV0eaehgO5mK4h8131PLfVJooUVFaTG
LRUHxHR6zXvRXQVJkmygjrNt3qhrijHtrWnJg1mjiiG5hoOcMuxy03f2tMG8EbqqKEMubJZwxz7T
JPHVU9BtWYlZCF/kZcSt0h1M5BglbfndX8ibMsV3YRvnyc2vrHTcMTPXUW8ku0tM1aSwd9j3k8iP
/gi9Wdb5O24IhgJnfZ2KO+3yyWY+gvsFnXKoFuOcSOfEfcgB2ereZYObZppwMRDNZi8+B2P16nIG
mggWshpnjkhIutO2hH0242PQdwmhEZbYr1wYKvaS/0XdmS23zSxb+lXOC+AEUJgvm+CogTIlSqJ0
gzBtEfM84+n7K/4Ru3/JDjv6RPRF3+wde9smi0BVVubKtVYuLfQdCzudjhrUb3Ja+qp4G2WSR+2Y
67IzeZLU/2ncc1gS585IIvt+UsynOE0tjAFgPqhqsSUwNrfCpnvaWF7V+e0tVdtuZlbe0p7NZhE4
+Vq3y4c6dW4jE9cWx6p2yiiTWHjejk13s3L8B41BC7BJFhacbC+d0PKEnX/WGW+EJofuZDdZizic
9J0mTn06bREfRTtUXN8rIobbLdyA4UZkp91am/JgY1cklSbeWS5r7SAdZ+G0DoeXbGRcm49nON14
G/uN/i1pxr3lVHdm0H2IGlFRPRl03bpvmAXpe1wdVgN9rY2jUzDlabyBjkWOV2tEq+bIBUU+VS0U
tBbEoSZag8LsaV+irE4mLxnylhomXSvoRlHz5j/pUDz3zsbK1J6eJ1QPK+zL5b2aSi2adlsGOPhV
wj9bpQzGplN5ZT/veoh2SPzHFTfHhxPbO9fFWBgHILq2RoHAFk7+AoUkZyI44YzzNvfWvCzV+jub
I5xnjBbInj3VyVQqtnGJfoxUJvsobPcerwZ3PbhLJelvMl+9yybT8bQuh60u0sTTZ3Vb6qG+LWBy
RbP/0Fb5T8CZgE1HrVW42onRSzSf+T1jni6chkLSqt478DHPcYc1dgWUDFn4EvYJuS0qEa8P9V3c
Uhn6kCgXZa10iNBGaB3DGybZD7OV3LtB6ayq5EJ/8HbMUUs6euNiQahESMXEu9lWCaxeBFtCiEMa
Y6AAt41sXAkZPeefe7Qaq8RI6Prq21JNk/83yOx99AO6YXFpv0Kzn9Dc/4/wW+jQGrT5P8G3/yv/
+T37nv/X9/znf+2jH8X5e/1fuyblfzb/hnT/80n/QXRd+vGupelwgTQu939Duiq6Qpu2g2WbtvN/
IF1N/2/+H+EiqTCoZXGO+A+ka/03uI9huY6tIaTjb2j/N5Du1fD434CuRewHNtY1VqaaDp/2qTHU
4NJkkd7XGydVXlJt2MZmdoaRD4nEthvidAWXkrl3C+S159Ja+ehYga9vhDtzV7/EIjsmWed6Hdfz
AqGcN0VY6PTmYWbyJrp2iDZAGVtnEisctm4RW4Z/63QIlvjlJzi6q0LlB4B3TffLT+BUwK8Hj6L+
BHg1FHdnt+E5scwDBbO+oLMDm0mJzhZ0GMzvexxEQJOBIf61GX6Hjn9u6NgOj5J1GLoreKKwYr40
CUVCpTlgyIseQDzp9bjV57H3GBKkAwTvCshOYcXVUrgUk40pWUdQZyqnXqaG/s2Fsfzn9XzuJf6z
HMvRVc0wVQvhspw98q/WVmNEok6ztGI5AabKmn3sQnOPqOYvHddrB/fr87cci68hYXXFV39+XC8a
6sGi2hhRctaqtwoZqpdWA5YMhrXDxXHpCnMnem7z0MdylcocgNCNPHzxfpbMPcdCcjkXKrZa+jct
sbYAb2kjyLci8xCS9i/qyURQegJTa9p5b1GzJhPWXg6U4DxNVpnvKCvDndaRa71jWNmg3pIQPImB
NMlZNLE5rKL4Que/2WnOo5m3MW4KWu/VzPnxJI1mgYvZvikwd5zT7oSWT4OvVS6GCjqQwBrJKYAJ
8ujcDu2yc0W0GkzKKdV+DuP4CVcQC/lQbC7BWNZ12XNxRGdm3aKmbNsDagrsK49q3ThL7CQZtBMd
HN9ETKyKQ5ArDkVsDmwpX5Owqd4y466ZX0WPrdcMyXTRZ2yhhkQlhoTplaKYNg5N+hyUbWySS5Np
i8SeAAPLUzoHR6w8+UgluVNma2928cVVMg9h34Y+1/nPe0yTzdfP754woNJ70ixDNQznS1/ZnhGg
BFFVbqra3RTtuimJF4iEIjY2Dxmzp0VUWHtfCJ5zGEirhhIGplJ5oe0f/7yYX5pTqKFNnMJtJJTi
GlE/7/gMV7CycZnWSaKzRl4AjwnPPU+31RehK5BrB2VbuTWenMA0gd409H/0nd9R1PUBWELrWMGq
6VQF9K657ZBWecOMGb3Rprsewf0ibJSPNAygjFvnMiiPpk180TXaKS6TvYN0PFNATBvd4h3mI06b
jvtewCrxcrBW5niZO7z7AFLRQ+Cx+beXcR3i8fllGBb6UWyiVMu17F/cgTvX6CcbwVSHbYOUf+Iv
RgzPUhuUvtMXQZiUnt67+IcONzNHaBE01comB6wsDIJsM94CjFFsPmXSk6nI1GUz8xZLDNjgne2S
myEJbrrUbeDNWrtrpO8MOZf4zm44cKbG42hq9zgljzTPz4PjHMEMdpiX7W3DPiYJvTzL/0v80T4T
aWSgw3BHFxZUftmXdOUe/VegawUD42ro45sBeJ70nZXgsZ8sm7Jek/eCYFglV5GvMEiZc6YYqfjL
En6N/KzAoGZULVNTTfdL5O8Efn+Y16Ubv2/wx+3wUHSjtln+eX9/tg7/53cSbFx0ZfxIYvrn35mn
zExWqpTf2Q7MiRLFw/RCGRMCTPTTOGyQCfzteJv6r5erYRku2lJha7Bqvo6WKDJokyE6O9wQ0guE
yYtFr1UdEAVC+kUBm8CE94v5BxK1jQXZAPMOveEvMLwsd7cuBOMlUAAs4yg4Y/m7Smd/4zbEvDzw
jxkSbFft9lBHsCtAllBwKzc24TjAM2RUvuMVFy5RIFOnJwaOOSGtw9ZUVrpoTxMIWBGaSCsDHyFb
x8Fy0qcCv41/wrqeO0fFUqY19tt7eH6XeZiP5sQSaXeCagMGTuN97XAu7GQj0EeF8nwM5DlJjFlO
6uL4ozF+O4kf1PS9SHxYu37hoXzkEqd7iAxpPyTVY4FXGvpJvh/NGsWSeVSc6IKoKV+gr7xcb8WJ
JqOulCcXaqrlAKNMM5YeYnbQ0mr6IWCi4sqP3G9D1K2zjFZi+Rjkk7XEK4/8y00Fl0a2VefsXYjm
hfGcwE8l7jh+G5+zOTqbsQ5szM7XQJ3K2rwkZnTO1JA6Rn1oppum1h4H/8XXebZ5/OiXsbug84nd
h5sjw0C1H/OPQUSu7ySAEKmM8xpL3ktP0tAI49CB3S5M50ZrKeWTHk4qpDkdQ4ySANEXd32Znq8r
MObsLkBRWtXv7QDRSC+WRsPPRx1wlAnBNSYpbXKn2vohLJ3vrROvXdjeHibvJ0XL9MU9F91Jy6mL
cse3PO3RMv1h79ftLomim9dy5FkbSo3knVlDCyNstonBHmjC8rWyOtQ2jDP16InuepssNbDfu8d8
5EHW+JEs04HHpTqTlw850ne8nCDyl5651dBi8aPYvhYTKXdZWeoAVuA+WXBUw345mOqhjpz7Nqcl
VdvpOW78I3fzWb5hO40vk6HvrNK8DbF6k0tMMx5nxpMK2vaR6acffhgwnUPNV4Bhd0Vp7oy44e5x
uFrM0dz0ERkAYMQZsBWbml0hmp+TbW1cjRyo9d01TqJbuYvmILnQBwYJ6nmfVfKK+nlv4pHsBTr4
SGdw40pVPPuYqlLUa7kbsJbIF2ZlRV4YKMu5Ubw+CS+Jza/Uo/ROnSP64CaZQvlStdjvRvI0RJJ8
3AuqeABO+InOTbUP/PJVYU49jGxder3zYG0LX+lhSi50K127hkjrb1BunrtO31zf6JAVH5nyQl/N
IC48FNroLN2Rz0BeR9t9MrcFXoteqTo7GWQypMhkCO5N55AOZlTLdu5usIlEIGWwoga+rVWkp2gO
1kyHEGAJ6Mpy3X8Qqr2f2vnNrPQnrSLhwNFpacZG6NH03yELQemQ0JNEQ7RwRHxuRra1tHbIW7zV
Exk9pj65KIFyrO1xM4+I5Sc7uACvHK7vu0XeydRue1GpSrKyx/mgJuNS2vukNTbZ+rQeYzgQox9c
CpfPzkOyMRnoppKPDYu7PEQdNZTrMJEp8Jyd44CHl+Xf/VklLcEtA98MTfVMl//bimfX62P7oLbm
qWE25ByHZztvTzFuNdg1OEcLOrSfQ+9hKJJn+fYR9dBx9PUDugYycFG85oH+AJmcbT3Gl7L4OavI
OEnj97iKIq8xgosdsPE0s11eY8o0cPAmaVpNSx2KvxE+zWjXfQ6mGRBmbGLHP1tySs/qYO+LOsBw
JjpraA2IBdyzvLFaZg4QcNYtWl2zdramih5Ky6yNXCAY34TgJuSvGOHjNW6YtXlXuvlxmq0Xrdgd
lXQAN3aWcLGapdnLOyQmSBC9BPp2UvPp+Xqou4in3Ct8dZGxl9GdPGlR+YLhIjYmKiEOsTCh7Wc2
JeHKUvnpTEQkB1OUlTb4EQY2aPfUwblJ/XaL0H5zfQg02G5SBVspPGeesAbwaljdMO757bHlbw2/
eQlS0e7SPltOob6e+8ECsuIp0xBoFwPoDk7h7tqkDTVGIy7rI6YwYH+1y2g/4SZeVLpPgcNLQ1RU
eY36IDdIKy1NpJmaDMUNurtGa99S/9nE6ddTFa6LxNIOxUAbqG/dNxVZ50LQXJxA6KvsPuOSHoW5
zdrsXd64vX80EMxBVD3MXDOEjAR/ChaZqeaBKZ+FqT1j9Y1bubWRu6MbjAOCrj3AO9uS41mbPxSj
f2lHfrzT8+PzGAsD6MHNosVV2LMsdgiNgZbkeEy35iRugSxwpgNIoyUIZTwePlRDP8gIFKnVvMYg
cpHkSY/kaVQ9xbcgKmnJyprLkykYKiNzuHTGcqQZvesq7eQiTKKWlRDqakS+acrWF1Z8QQnn+eiN
lszrWlb0JZYZ9RBkAobm+qn2gBkIxli70ZQNtVEsy6z9yXyvu/IRa5FvXeQeQRyZRWDbRwYVHEgs
NgK/fCJ0d4+PPq8cnwOWrDf6oWI8kDYFlzhvTjJW5xhQldKTKCrXyCR38gIuY5hsaXcXYsGSB41A
bD9gPxk/DErzOEfdCcYNniWnqLP2cWTtZRZzTVcTbheRB+vR5zqoR6qna9xtFCg/4pmJJTEGF0QD
3Bk5ghgn5B2Tb7RDFRF7EcV1cPItfG5WMgW0Cns/2nxQopuHCXap34ulDGGynJaBCDbd4Xplybxs
hIzC3bJLuvI2H0m/cOG8KDSD5TZoVPR3sg28EEVFVYwApcm5a4nUhVafMIj7aP3n691t8RDNOr6g
6z7j/FkgqbIPWgOeO/ysVQ779e51JLaOtc6xmExpIwTw6Q6AQ0RCMFk4QH53r5poycM+8/ysYysY
1nFU2OVGOt7hBtJB0zEOQYK0vaudcaGU80OMNXRpnzJ8QFLNvtWQ2NGFf8j/qdcZ76RN21q0Tz6j
DSAfIHVtTpHLb4XnToiVpQvO/KItn7WsuHRuddJmF0HWitkT9FKtIKVNm7FeqILcGFl9SvWnxFL3
mU/PboBxERTveMuFCEMqm3wxWGS2pyesmrQu7LRh1UMCRH3+wohwSqSRhffNPQSzcuGqvFgGLdBS
xjyZqeU3ODQAbESzBj/oeE27kORTzijGIXP0gCz5w58FWngohNd/fU0Hr1+XWmyIhpbnzJHTan8l
Rlh8zdBtmZ/Ajph4cwbhUuC5Pc6EGgi+XGsOyTYWvIty1SMDx5yK0167Ee+j5CxnPZfiNT+c8Urq
nZJ+C4ohGivmponrU5RzMyRhfqeM/JSq3rc0z67IShXIO52T09Ih8vTYeBs0OoITn4cI1QXYB65v
8Msc2GIdRkMeKlE5R6BpVzKr5fTEPeSjICTymN3YUGd7/tTcWDLfEBU7BuJ/slT4Cx5+Xm8de0Sm
xYl5TJzwFIYUGmamtSvVsj5iXdklMJ0WrTyW2LrfiRDk3ybVmGhDhIF51kOiD9q88/X8ccbPeC8t
qjJ5znvrKPGaApMYoWZ7JGFLWybAE/fnEJD7WuWzMyYkxDxN37LehB6hH2vqU6PrKyzY3myD1STa
wQVA8iwFZN+If+pjjLmbW79rYEYLB0Yjw2BwF1zbDIWCqITPMp1Qz4LNRuHAXM3mqVUjeiIDcyrj
aW+Y9jquKrzXBDZc6B7uO6NNlmptfEd08bPXoDP1dhgslYkBo3oZPBuD3IImXPpRD8dlKVLXG2fl
kHSDw5v4GDW7pDqCnzPUH2lkwL9j9rGS0rnWKy5sS9i+B7NVXdZOezLrKeNGV6utovSQtgoUg5Vx
58bCXiltcJsU8OOSwwgfvZtYIG7AGyyBYxq3VE24+VyY7bvp8OgIsRBhjknO7L/RhbXLkGijVdco
5gnumHJDIe5Ijbq53c4Tme7I4yniJTAnjcmyfdJVxVo07D201AiJTD24U9F5b4ZEe400qY00cFoi
UaB8KXT+w9ajZYxdJIEkuNdlOyiAiTMkxlszsj9o/Nt9+UE8H3E0XKmD0m1SlTShytiEqnjqsRlZ
lViHLHJteuUaheWQIB4CMqLfX56yOrytxYCbS9o/qiokKz1eXGMdzltkeqS6c70vm+6oD/raxqBm
gdYLfaD8ANUNzgl3RIX3DftjnEmUejJ2n96TSZVpaagQdTXqN6o+bCB1e3ONwLYk5uFATKlK/ZFl
zi5sDdUr7BI6pxYlS2sOiyVdxl0ok9aOMVgCR9ceA0kvoKFN58lQFlMa49weRx5NaR9uhfttbBDw
T/Z976qXts82jdr1xFxmDeLUyRXRoVoZDdq7ov7oi/GhzdVdCjMJWb6JMs4MVjy9Zh0U4BXqRMYv
bGMH4+2Uck0wr6YkMbLQtl0lF3iQnnq96BeJ2tDA625K3HFQ+xn+MnTwYMxb/IcNjRWEc97B0P0W
haa/hMl1xDD5qDUPkVaH3iCw4QtayIMIRHUGbBtl/i3U+YC4uFGUYF4Oox8i+rV+lPawioPph6VN
OEdLkrMWwvxRWFEwKm8FQ3awtUq9Lorvq2C8EfjtspWpfN1S7T36zds4NuDWgDkss+K91NSneMa0
2Z6UY9YOu9jECZsqccjFYaqsAyNbDqVJgowsf9UH2Imr1jdlSLy5tHCQdaIlTxjfKtKevOlvxfCa
UUsS5u6Vob61Ovdd3EErxbdL3xdMRtW07uWaEcnIPfkAmJl4KC1uDeYQ3WEtC+eyws9deajtBqvy
Aiplp3zXIALgR5q+Q38CMm4BSzvdvWXRmHTdjUX6La6h9abVR/hKoXYU0nOJRE6NOwoxYMBANN9R
1kNjkWwCGvj4AAbsn2rn2LL1j8BeRaqtznPCbosuHdk+5xjzHp8oHZIMc3SDxON4Ls2oAm9UlHvc
CPxla9gX+EDfG1V7NGPnHZYgOQDD65cB5qNJ0j3I2QFdECNQMcabrO3bfd4oK/jJ+BYo8GphZbHB
qpkiqxFn+BunyPCPeOfvRiXTt67MTp2JkJwH1AdFuy0b/96VzYnrm1WAMLBpxmmf2S8JguhlWhCx
WhyMsBbkfBD7O73lMHGZB66RwhvBAgfozx5bnKrwf0HEKngIAMay8yIR+TDZa1HzhnKaGzD+YPgN
XNZY4jil0niR/S5RYagRI/epfbx2EEwX3xCc/ciqspP874TKABuC72/CCs45WaDeg65ojE/wMLA8
4wLUMaKhpxQSyGIXmv+h4Y/kWtBDHJbjTvaxpphO8v4QOmBpYa98hHljw1pAcBBc5JPqHfXQFHDI
2KPYlVgaiK8EITBFeRUO5NfwHIpNX4THtB335GGXHnAE6/B9BSegxesRsxYSYMwBQ09ZQ6KS/Hp3
k6uzBNAoQACbz45GNkhbbx+MQ7EKgltVTFTCMf/w2rTTvrtdPcsL/xSTUjtQCBaB8kYJcoNjRko3
I9es41Cz56ukhpnQJMssWg4tdlh64a8KHD7A2fv7xso28rG1irVlHEDrsr6CrtE/mY4z4ARX2fb9
9fbPCxzpaVNuGpmT4WBH/ujq93nzHnbiJnsLLH1ZTtldqCnhNq9C7Z8FQy7YxcL6JphLV+vpDldb
7uie9FHmF628Bibou5gAHEynJQvrgvOg+jP91oNS6VjDlPw6bASOaKr3XcdvanSZhuHWr9chSipa
skob8d3FjAcIf9QpzyqAKSSeFNmBHd9qCVi7nT5Cd+ISzHrK9ETo0vEZJbjiFGstSb/XTfeIaWyz
nLK2Wqha+eSHMLh5poDmCkSEvl8H2riGodZ7wxSeq7H+5kQ+8L/RkqEo1aOQfU1s4E/ghKfJIZ0w
p7fRrm8ri9IFqjDeXjmFSfo8dfESo3IcKPwhucErzPKKN9PmfFgS3RAZW7/H5xUe9iqe2gn7uJrr
BF0QNBNCUhQwa8+ui1oe0h3kv5+M6lAYdArRW+2aXW5jSVI332iFXYK2OdV1366a3Nzj8wkMrOmr
fw5Cnh76pHmUZW3euz9x2b6JHR0CBdggJqGg1pRkAUPSF+Qmz9jEjVew5NpJe40KwucAKWRXRsOr
GMYcA0r94KbAU0a4NchdbRwllkFGTd0+BuV3eKGBd+3AOa6zMZzkDi/ho4EyBwfWe72Nbn0JgQey
PXYNQSFmz3ZOyO7r01Rw2rRylqr7u+6b2aevQr4L2MHgcal2ZKQ3VJoOUUCq7MhuPCXgEhrRp65t
kuVIaRlAJHP2Pu/FCpX9M9YJqyZJP7TQunMNnGRqFfNZlxuhsPBVaqPpdoqgIqV8EfelT8c2wOjI
jW9dhz/x612r0tLFk2hVR+RGsx9BTavGGxzRgYpiGMaqftcpHR5rpUXSQ6OdqiO8zHFyIZujHYIN
Kj0SVP7y6IGAWaGO7MRWtuN8Csp5GZTsh2ty1MkSBNf5dchVu4gk1ICk9NUwNqPDtZtSF7j+uOub
9RXvUfL4XOHutZAHvIrgdQ96/WB35g3G76SZqfXojNHGcjl4sbEXIl5VwYSrK7fvFSKLrVtjNN9k
J7XvWB0jBPfMkmI8+4hHlZ4sbcXaz5HmmY1+b8pObZSNe7nmK1AGK79guJzoQVkgTcZa8mBtakQ3
63jMJ5Qq6NQAKLG2BchrHGOhhCPPlGcCMSBZgWE8dQPjmORTsodqXiaMUGoCjHEGxTlKpFeJiZfA
lNtGY+Bn/yJPXV7Ri6bThlfLxmSUCGMd7GObe3473FxvZ1VQyTQdb9fKtGURMK1Q1jbuyG2CpeBf
Wq+SS/C182iptmbrDmgJhkufW1OdYGZVSEmyMXzWGsSAQhLGZcAkgFxfg9ELSkLTOEQS6/xzW4wG
2+++nQa2qgm+W7Vk4+xfDcA+7u0+iDENkWGgjZmDUeS3DNulwG/b0yxkssazEqO9v76GaxPWVMst
zBWyT43pgBFef6A56DJ7XhWDzlFYqJO1STHaywJtRwj2WoWC+QpaYwECSueWZ6aFerJQxV5eWUkI
hEvpWxf7SAPGFyXOVzHaE6CV74iI4MjIlEUCr9PNOOcXFHG7Xm5DTKZ6LEyqVWrML33dHa4AAS4B
z35obfIyvFyxYlsTP8l6X+0A6jN8RNy4uh0YOoY2GYdEEl6gD5zKpvUKtd/UBqyByhi3jm7/7EL1
ITNGGtVYLC4QrtCOSsoDjtql58TqWtD1csz8NrS4GTqsTABWvkMrn4ABlq0ujwXw9qIS2q50ycQa
lQvoCm3bDCfxMNXgBCReksZLxVXfO+cnqlRqjl4V+A4d84Yc0QhAW8aQNoNPH3IRVTC+BVAzgin6
U8mPRINo8ee9IX7lJ0CVosEvbIgBKuSKz1sDn0TalKxk4zdszEoAJRe6erLg8wcliZzE//KlbkGh
ngjGsfpoieROmIwoSwYGRZhiI/NWhqsQk32sSCvQj9jvtIXPHQPkLWGMP69Zk3ylL4cJf2TLtgys
XyUv6/OadcdBHSmSDnp+AzfZMtZ5UikrUdYA9IrCO6roVChx7QGLhms/zhlc3m7+sorfHGlX1V0H
bwbTEPR+P68iFbrWRQhPN04Fh73Bx2EZTt036NnWzQx7fZC6VX3un1LHwdwFbVqJ+DD2V1PTv2CY
eVFLTI/6InupeqBvDdvBprLUp78s8zdn39WEaRuQrlQkzl+WqeetCqpNme/ox4Fic9VJq2IsmB4N
luJGM24HxXFsarAy2SxGL4N8yU9v88lkHs8ohk2f3v55Ub9p1EODYll0c6/svs+PLiPJ1dtcaTdQ
k5f2Wa+YV5TQ5POGLkMnVO6V7PF/8I3kD5bpEB5/YfE5LbIpSIQt4+AiwzNKLMME4yVGQ1wqRr4A
2jEzrU2jvx2vz/YhV0qCq5suW9IVSNZtyR74V+StGG2mj8i+NglK1UwlwnEPqq1zTMc48+zofG00
ty65+ewDElI7FjNA+uAcMWRnLIKEKWQdkxVOsiwYh1lU6qYfae/Z9V2DlGlh5XgjOIq28rOD8ZcX
pf2GOiKJmRjwstGhb3y5t4Yig+yvlh08/+A9YbrARhuHXU2jYHMFGJSSoIF+zBORfcsclebmz+/t
qpf/fNZNkyvTgCTkuJLq+fkBdoLkws+xa3Uie4+PI2BUN98hvtUm/SC7OWreLwvGHtP8UWl6q/Ro
KucBRWeimPvMMRFt2Ufc0wnqIvk5ZWLrG/kdjXtpFn/KcBBl3ObfmEbYBnwNUaYJac/kvBEHLPGV
cumM5RTYQbPJGGcjCS8EdlppiqzU+nBazDlXpVyshLCMVtwMMZiEUk9rX7EoTLnaZlGvHFV6Ikvm
hBKiHIiU4gSwexmgI0Qot4b+PcsoBtOawrs2oHuAPyd1dAkZXgg1tThdN5HEuufW3sk2jXDji87Q
rkJ/yubwR9g567JkmIU2IBsEBvH8mgREArmpZID2Bs0lZb4xKgfFqmyvoTh5jELjyUpkogdja3Cy
rZjGVyYrnxoa89hs30sSZd5TPzKpBnTP9ao82wnb3VjKfNQS0uA/b5MrhfLzNpH8YDwXQBFdx/rK
0nW1fmwBKMtN4INV1F2EQRa1oWxJDrip0vafz7Y2bko1xKRQigoUOAWYZu4Dm38gn1Dv+qs4QSaO
hBLAwgeZv1Y+Gtn+FfnxqxLrP7RwnZ1xE2pMlO5lIS8YquCFUB7rLLsTqX07WT6ZVVG7CwW1smyj
9br/ojTuY5ryov78079YN8kQg6GFKmidmlCLzK8GUV3fcj/VPQxDS/Zya/IT9QVTAcYVswnk/gL3
ZXKSU68k/BFKekASkA+5pbWL6uzy5/X8et/Ypkt3Wwj43KptfNn5oYVXa2AF1SZDryUGHqVg22nt
X9OA6yd9eeeomB0Xuw8VL9WvsRXalV+hUyg3c3lw6EBUBQwp5qnwyyQQMg4csdpcCfD7taqCncWm
c6n69rttA6sgLac5JtELfSB/qFkn85qY6mJ6RUf3aCiBisCY46S9DekM8gBLBgJlcBmVUn3CgggD
5PYuC8ejRPwKiZHJhhqsjrtr70zN7Z2kueLBydgR2VzW9Ivjx+P/YANAZYRiatqqaZIefw6ReYs4
Hup4ubFtambkIWdSPhogcPpkgGTwDzWGBNoqmh9jEz/JMm9CIIo6JrwwweEvvj2/3u62rZmQLHWh
G7/etanoGrvUtHJTM8ZnUUz6XRFUR4wNtkpu32ONwcOd/valxq83lW3j9ImRi6rjNON8zXMKrXVU
S5SbaXDsZcpMSreMeEdXfGqczybCdN2mcYivBWYoroSPjOccB0Gc7Z/8zv6hO4I2ezccG1gkRLsR
79yewxvnFl20+aXK8k3nMwCgfjEyREBXzNOc5x9zf3cFjMoAmhSZxLszmz+EZBOJ0tqIPnt1m/EN
KJ6uRS4np/R/eeK/YRnz403J6bUtbsmvVPbaRGXcjMQALHbJLwDP1I+W3HWBJQ6NgUvb3llMZQow
gCYHBT6hqa0ue1xa/3z4r0TOr2cSrin7kZLCNL+eftzknKFg9Obm2g691oJGQQNEdcSyZ6rVlv3P
mQnWcVPc43bTr0vXWDVp9JipXDehJFvJbiuO8s8dPtNO27JOCW0zAONw7XBeuTB6/s7wdexMgGhT
Wp90Syq3HRcmfhRykje4JHV8m4AvDljhwnTGxvSIGOPM0N4+DD76FqJLNSmrKx0+ggAeWmRYutme
7N7aKaV9vCL0uSRioUQTafPQMgIclxku3HYAuY/ag2M+pSkApKGGP5hq8ZoFKD0mNfupJsjikori
sWa6FS0P8S2LQaLs+CVRDdqXDddLhg8PRRPdeQMNpMbNEiSVvpi14JKGBhPYMBBBk77pwxBBYLdV
22KTG7glXyObpA8hSH8OZw3iV3JBBQ4rqznow1HBIc9LmFAZj9w3DLuEFSRvHv74Gwo15kj81U7L
+DXjYe/pBmoZmL4qYofPUahEDxfWlLob3dnhvHBnorW/1e1+XJqAhbUO0JIZOMqYjLsk17m25OPI
EDgaoeSe69bjjqO1TZIiTcmxv6wfe8H7Y/x4suJJWLZUYFMz+1237Pr0TvJX57hmcFBbfht1h3aE
OSQgFTmTZNT6uVHBmOj8ng2XujoeIjry3fyE9hiVNJlM7vLBM+NUQJ/XdTialEYZLamCtpyvdc9/
Phq/uacdrkOKMCQgqlDNL5V2HRg6ckLgqNwG9upG7In0xgk2cemjsHDByg3cAGo385rZ1g4jrERE
m2vD8W1M+Bchkubtn5ck9VNfCmlHMBxOR5eCNkf7Kshxace7oLXFRmXE3JL8f8eQBsAKVV8bAwQT
M1DuMUK8UcIKJ10YDb4p/Snwil4pBjwBt2SEo1m9avOdXVUmVk28ZW4Fa1Er4uZKgxkVOAgdTEc1
1BkfmQAn5S78LqQnmem/B3Phbkhf4C+DEqtxjSdJYW1zuz7FieJFherJ6icK+lNbgBJDqmGu/cKy
nG03hBDK0vH+2pvDAFcwWSxm3nRPq7XAjnJI1UdMeLltRiLeXOPUU6AYVjN6c/UIcWdC0uVZHU3f
tOCQS9+cZAh3TQFvq6pqhh7Z3QI+/k2eMFrBNSc2ZR+tYbMddR2moEpjy40wI6rcQoC7FkijI9ke
tkbyQ3fi1DlIUbLSuFN7A5OC+S/lmf67F0hF62hMFSf3syTv/l/lZV/RR4iHsNiUCUyMnm0uOSfg
WM5S18BTYydIF36KTFX1Q/SWE2YmXhITpKSpMb89vtSiQH1hwxDtvl2ZTDOtay/EzBnlMVNyZck1
CxJJKCCeKhsPRZVB3U3b1/Q5mMgjc8tg+i5zoP6yO3+zOS3SWsKsCtzzFbhA01li3hsUG8UxNvhe
wR4nOGONAhRDfJdNiRR60Z+/9Jd60+ZAULIBlhhk1Kr9JZkKtQav/QSgVmWYB4650ZLZAXQ3ZuNn
hFHHlROUOc45iyNwS3JtAByI2QMeMrpuc6ypOCSOW/n2u0AHjFXdwbGb0/UP3HI8wIzdlKN2oPn+
V0vDrznQdfEmYZj4IvU9Mkb/b/bObMlOpM2yr9IvQBrzcHsOnCnmQaGQbrDQBA44OOCMT18L/X9X
Zoa6Ul1m3WZ90ZeZUijOAM437L32Xy4Hn3SdwkA7eATF/xRk/qXE3Dz1XJEUs+CsrpyhuXcG9w62
6fmfP7j3xz+/ejve8Bc5pPDav1QgpfJ6VG3Q+jcf0Fb7Lwa1v8uSZM+k57ddz8+z6a+VRsCTguMU
Tyq2Oiv6+UX+5b2SMdv4EIHzbeKYJpXn0nhuJO+lGVFMul0Qzy7yBolEAVB7bJqTec2gHYfODFeq
ztiEQj0+ZB1C4uYsvCk9Rd5G91rsTaxLc5cL1GfG0FpHZwnYLfYA4X8y3zz8+mU0xq2vt1RzVlO2
1T/kEM9xEiLm8ZEiNXAmdyQ6ogRax2cd2JDZrM99mRlX1ql2Cjb8euNxDfKLWHV9qDxskbgVd8Q+
+JsI56EbgM7xAP/UqGkD+78O65SfpPO6sO84jBav1XQHexdkrjqN3cr1KPVHbfdjHCDwBHWBoZA6
I3aBN+wbZDRJv4wf5nQ6KK9sk8VDPDL3X7Pgy2K2n0zGzcnoEHyYTahth/JuiaC1KRxyYeAcA9th
5UfDtVuaYm/6SJUZjF58UCTs7Pobu1g8FlLVAywNomnzB+nbxPyQyVfVIZHb4fBljtaPuSxembgj
DuPojMxXk30IA6RqpZryroHSspqIbvo1/+ha1llSxqN2Ag+i3K5KOPD1nkCski5oN+Qay71nqytN
ltYgfCBKo3kmYZGj3KiPyJgUZVb0um77YhHKIzmleczgeomXPtFtfq9H2iRftvWhI+mxd4PuuJJd
l7B+R4xk0sRTQdSIknMch3WJijaFApYqmwTcueFz6uVVND8ZKiX/wHhS2r3LCPrD2H8AeZdeQqYd
aHdsoGmttmKjNZfE8YyzLV0ScZkdIevg4/vNjfj+mRDYIX2QjWWaB4LJ5PHvh0CU4TQ0KihP1qqz
/drYRNxtQxFKU2h8aBTq3nQTnoY4lEwG/8QX7DEm+v7eIWrwQNLRN1w5D84KDMFnF8y7EBhdShdo
n/j+GPKYubLbQcRBcVcMI8Z+PPargdNBVPlXY4KTUXn1lxAZDwnyiL4DRfVGptzeljnSmbBArUZo
zKK3COGuPsD6KEFdGFfEoyyJyYsOrT64jHxAOzfqWtAH/FORmmDONfpO5/Zzof0PliCJwdX8Md1g
bB4n4fTnigo98qbHlK44MRuew34mb/75E94eqn87efCY/TxdMRLykDDfPXRTrSwPUE94yLv12DHM
o7n/XU//y5e4/Y4gCJmlmCjVzHdfYks1yuAzg8PZT9eSt7prRjasC3IRKEzBoxP63z27i1VkfHYW
UkkXA3HfP7/PX7pKXKI8CF0qegYLnOvvHieZEfoFafGAuOEAYkyFq4PKoMNTvE5sBvwTWRMPntG+
hU6Yxjb2sSNukLghO3mPxvJ3fm37l8ebQ5mDkZA+nkUVI+m/X9lEXVRjIRuwbL4yDkp+4NeS/aaN
AzyrqqGhKwp+deYRsUbCEEPgZUTdqq+JXXzsrYa6sZZMOCMTVVuwJrJ0qtjvw4RF5Hz45w/P/1++
WJatNiMQvOU/a++/PJ9KA6aV3Rn+wcdnCnBSfhyXtj9NhhHbNCTEDJYFakKTMgu39ZXVWKQ313Vc
tWa0m/KluMOOwa37AIbfu11SD/R6RXyIM/noHYf0qV1I5CDo2d2v9fLkBH5ilMEaFxXS4M5Cawer
oNXd2RrBl6Sb2Xc6FBZK+SlYT9icHFITs0+DxUmOqqbb67ZJiMQ4Mm1uHwaLrIKlP0t6VQkk9IQL
O4tz2wz3CMZ21gYV4xK9NN4CTXCtIccw2BpY+F9ICnHjubbE0SxG+uWmvusE7J6hoYv95w85/OVW
pN8E3+tDFGF3SZX47ooQ2ndbKjnmNXZxqrVxt0zQJQcPv5Kp4A6RlsQwQb2Be2rin59P0FhxS61y
Q75NiIosLXdB1P3oc/72vMX81Zl6AZML/mb7sFbhrlQK8weyIB7LKtIgRVmS52EcEDAcq7nn/Jc/
XEVjNK/2D7k6b90c1bExIjJtlDrZow0xBTOAo68IqHcS9CXmnoAfovtQZazr5s4DGUYu19dQ9t5x
vWFOy7pdi4SYo3VnEAyyqQA/4e4aSV8m2ELazba20I9Dc261ve6lsslL8P0HZFD49QhedJvueRmq
/uQoQ+96xM97c/yqEd7E4XbpzV703E6UTsGaflpW9eIJrPui61CaFCpeXTIr+jHfBRTh151rLLg5
mo+lnHZSuBj/Q2H85snl/XLL8G2y1bU5+FhUOu+HR4q4W7EKHR2GurplinIpBgOYajFei2x6ktJF
tVuTg5rSY5UtV78AY7C3NR+PLjNzL7n2iYerAsy0Fe9wi/iFn7blxHB01ptU3Ou/jQtxbFVzU1pN
kzTBPmqs9Qz277yO86u5RutVmYXWiSypO05gIxYOVwDZ4t4tyVMEgU0HLskfyyTfmHGZLPNwFRK6
4u4G/y7F2X/QNi/NFx8QJd8ZTZpidQeZNwoHRfDCe/jne+CXFV2wzVyswGXLyPH4S9G/zCJHv8On
Nla4WpHKkvDJ5nshDVTgRmOAbkGverVQzMVg4n+nILB+mcPzAihWwGSy7rJJu3nXMiERkbY5aI7l
bHiMovLsiPwOwtN0KrU0k7KT1c5Osx6Nf23tVRCk1Lfp17y0u9MQ6Ld2bXokWjOtPgF/2B2wHxry
1M41eJVOfuoCmvl5bGkASbrC7Dd+ZFdzPWX+TQpm6mAJQHf+xVDd3ahKxVRvOxgL/QqC8J48tzc2
EmsMaLhBpNZedwUPK+C85X7bhdEB/pj9yTto/OJ7e3zzBNGkdqASRNdcQzYykmL2X2ZlURVDcmNY
SVmrz4PD85i6CuM85hy7mvG99aaflJmTsVLjWQlovrtW832pVXFPjvk+0mDYAHsg0cU7wy4IG3M1
vXZhBmjA925L14I2MAJaIMwvaQScBkOMN7Zb3VkFcq6AuFod1v0pjKKzWgIr9js8Da6PhaEU41ul
c+tE4NBdPpXw7phpAlIgU4ioMTSl9lW/vXNAJbwBjOyMussx4cDZBSL9anPacb9vT27bw2xlB4Cu
TedCZl506GRQMBGaj9bkoB6k3JWGm58tFBZER8vEI9UtxuORxYBCkWUMY5Bk+XyI3HA5dLX5Gb4q
u7/B7PaF6S17r3Mp5I1aobHk/41DviZzSuVWpceMCG0iBI1D63PG4Xa5mSOQpijg82u/Y1bWpinG
BvJDyfvInKM9I/PWU8mTM7R/t1d8v8rg0uaWYrS8sQu2suPvz5fe94n9xHt+CNmKwvBzs0P2wJXM
GK+itIZRHXi0Q/98R4e/9NKuxaaCAsfxQuqdn3XZX0oHsmEXn80WYRo20QoE6r6UEe/bjiCNijk2
FYknVYCkQ4qyO9RdD6TS5WmDHbgihTIpNu+JEc43cl4dYjFRvzU9DgIjMh6Wtc2vMvAdu6ZriOzx
rA0PcOwahmkFAZGQOqcG9z4AgIlcZgSmeAnWoTk0VtUdsnoWPIqwRueoc7AU1l+tU3teKLAOhUlL
7KdIr34em04z36OxI0J29nJgxjBE8iK4iSycpz9P7GNoEuJWyu5tXnJrb9nu0zQ6r8qxf3SSFLYA
3a34xsh0QIXsXXvzEB5TLECMKYMjlFYnmTJAghOT8qRuw3vsnlzYDHeS1C/PZDTsp4igWgIqMY+r
GhCpUd+bEUjEfBzoZRn8HyerOY1lLYkN58w0RUVIsynvW4+xmTBm+Zt6xbLftw50rSyoXMIGmLl6
7weu7MxlZ6xEW7ilCwUeJO/ABvNQjxRPdpE999n6fW3987qs8gAgBuFwb11cwOD/fInZP7EUf2ti
GG55XNMWg0MUidG72j7EY9baGSkYA+rwRCxkvFdRrZKpLMNduvakEzO92BubzrQI/Z0aQm5EVyQD
0pmxs66KqOkPXc/VsT2AYouKs5F8j8FUF/ub3pvT/cxwkmEy3zyRrx/NkdPHbFyCQ1L1FHpdFSv4
03tmATe9HN78OisOzCw4krp+V4QBcfG+d169lPRykx/rpoMPLffg1c0beF0MDC6PdNvvr4XNwdqF
+WGI5LnYTtHC1yy5bGyjqXyMNBj1oGgBfLu04cwxm9DsmRSHN+S8OsncnU0aiDD/ajOZofCST+7S
vAw1hbONWysxcNfvJ2d4HRDaXpUPrGqgdQ2zpHjonvtN+0r0mw1I/DnoNB3GCB+zpKZeh9ze5XB1
KKPYSIJsZQnjNE+GrMCHwfuUwXg1zywTg8548iYGq6RG4utwLVZmABsUnKAVj+RYs2Uev8lIK5ge
lXlVl2Wzj1LwESiUsc9JSjpuTCbYmDj2fYjDU+zsJJrtc2Vl4a4T2IqZge9JuJ0PYvN1E5NX8Ddx
Ba9Q5cuR50Jr+2nMvIwKyegK+KfIUdFGuTZ4EaHiYMkB6K/3TrUsh8xoH2DWGwfT6U4gWQJkKFRd
gzSMXQCh2MLLEKsuRIbJNopUsBq/gYM7tUB0XhGKGJRXcpETOEYfAkbnvI7yKSh5dvdWgbyeW5y6
Cupj0fenpeOnxtT5trL+xdLGHkGA7tqFX8akgq+9a30Pibee1xh1SHRIN2ZPpsaLL/RZA+Kmf7nj
ON8J08+Jb8LV7qddbOX9Q9cGOobP6+9T1J44Sb5ojUJ0wOje+84aw7Y29zR61/Y2sciC9SqX1pKs
aLug6zvoHCy49hHS/O2T/3nctI1H/d5peMaEv8ck+/b7dux/uND3E5VLkOm1DatXCm69yWVgT/Yu
ZgYwo9Xi7ueluodR2iW2iH7ACHoxfXWjM5422UhKnR3oPYVQcTBbezkUsE/HtjJiCnKOcGw6g0+y
YOTD0UzLYMOJmXc/h2Eqop/hw6ZupgdasslPRM4L+nm0/J9Orvkv+Yj/L0bX+JbLomwbwvzX2TUf
tH7r3soc2uFfYYfWnz/7L9xhaP1hbtWEZdkQilAsUVP8K8EmCP7wkDCg0qaeZ/Lzn/k1jvXHtt1k
d+4yXAd5yAv5n/k14R/8wTZfCBz63O2n/hv5NeAW//aAAorF6+VloSKg8EUs+W6LS3XgO94i8lPT
66NkgR1HfVTdOU7bHANzRZxPfbDvtTOBsElbEKJCf1979hp+ClZ4N7l+hjQxC9FPAyltFbJXg9jU
psCkoOuUTL+p+uAaRppE1lBeaBs8A75QtEXHLM5pKFi+Rq7h7V0HrzA6SMbD3kiD3xUm3h4WloB3
a6RZNmmIVePDxy/CT1Dupl1Y+C8LNsE0InNSbUhUteFh8db1t43RTY/LjNExbUv1vDYpd2jYACJt
/XCMcQRyBEc8GWTLyZh7ZkleaFkCR1feFI9LX1w7fc2OesieyFwszwXH3x40O/9+4D81XfsE8+Rl
LsJbtyFDT1XU5PnaYnlbrBA4UOn/8GhNeWGp3Z5QB5SXdVX6ULLc9w/V3K1EP2ad983WLe5lw800
sHQMqjkxE1bzcbVlBaBBhCWJOLk/XqdBsJzHMPeffVZlZ53RHJRbQB9GL9KHZvPO76v8Kp/d6k0N
ukTeSkGJ9HRXlA6fcUBEipoxjZB36ydOSPR0zy7xmhOb6rJlsxF2+DLt5hNtNYUi0Vi01WsJ8L53
92ZJMkE3mt97oOOx2mq3str2xMySupsGghADMJwhczUdW5fglroKhiPIneLEhHii2iNnZ1LixqVj
Pg0EvPJlsujOQdIeOTNfTE08UDlVR+GXn1GpQytvmPPrprKoR7wCargb5Hu5KGJuwm44jP38mhED
uDOhxMJ/IHPmZ1Cl6+iACZD59WdOZTb7sKcjjRIfFMZ+KiQZCHRDHzJjyA748qrj+8TKeiJ+1LMx
0P9vJlZ2WWQdvBRmx5+xlf/XkkMji+56rAaifyeTCKI/40MdJy2uMX14V56nnLgxCfY1tWV9lk2u
SZciQmQZzJKixYpeg9IbrgLD8R+7JYU17aXBwzL5Ex7fLDv2zFgOuI6NvesXtHudCO6idSEjaJb+
EymJ9lFndAYjnKA4Lx3jUYW+OpF5ViVd1CgGtpF5L4qOKJSRiF2zCJ8cUVQxOnlnv+o+21eUh/t2
YeTvCKxxHlG8DE0rWFWpOVnw8vP1OOowTaQK3Q8klZq7GlzaCUIBkIZ0Qv0xzeulx8zwsXMy2PA+
TNFQy2trHIe9zV0/7uaiJb4U1M89g+DmIj2vvJorgpTC3s5ZK83VEWKFc+J5u7dK78PIguWG47p6
qBDIM/JO3/LOuDOVjiEosnCS6Yty1470mCo4l5PFRHet+zvMsHbSWUIkbVC2sYnBj+YHD/swG157
i1oJ1yaKHGVRDTo+YbQTurVwoXwbrJrruFq8L4LA+Td77YtjWiPbqrpljmu7a/p4hfXH9iHMyEqB
dJfRpaUr0w20V0ROcX6zMtfWHbLP/CBX2d1XLa9qtxYo7COEi3jn25NlGy8EoXN0OiKpiqLet9IR
Z7eRd9Fs6r3OpBRoPcbqpA0nJ0MIZEdh5i9t63DHmnN9aByGyMMUkkOw8BP5jHO6XPslDkcHN3CU
wqLBCtI9r8p190MJCiq0Fg2igXFwPdvHdUqv9JrdAu+Zt8tAUfQaLxDokJLkKddOWJuXVGr10RQq
O/kkxRyxbkbsb60fmVP41+hL/Rh3Q4cggHZNL93jWjGrDEioEfib8+ZZimZ4HoqqvpSV2x3dSbeH
UfYaLza2IsYnGatkFhuIw+AU0ObXvrpzJ/kclWkDB4mgLs6TupEPrenpi4mEeO/32j/nLX2KyMeJ
3JzfxS16wTZa+LNB+/VJ/K5By9NFdZ4DlJRmXZKFXsHVR2dAlI0PChajc2o/6NVsNhVCtK12lSay
pxbBMQo88wJZa4PoSu55exQnWzjqiC+mAqngYYFq14kmgNamEAZck0JnGFOjdWt/RvAJZxIpEHSE
gTAf5yorb2Vf6euI5eipqAd+qesbbTI1Thu7RTXRqQ0kf6VKMtUeut6481TJnaMHcZ0hTk0WG+B7
pFfrydVSJL0uwqsCABX773F4zAsn+oZFy5I7r11M3NAyPWTL4j8Fq9ig9IRZUQUFdOkzhb+rp/XS
oeZOiFiPksCqaxfqj4fTta5psIDmawu/OkKsXTYu5UQD4rjkhHArLY1s9dbRqC99psWTFoPBiIDp
bdSlTtJkNiGzKesiFrbea15kIoobY3PMUJZZ956R05VZowq+CmOsA3af5CnHS1UBvGMIsoOCUJ8V
iQx5XHJVPgEuAZ6F8rN5MxyC7Re4AZ+jYsYLvYbqXgIpH5KWAVRctpoAatRop9k3zJsQCf0PcD7+
QTVypudNYabVyFbiwa2MJ3RI5sWfyvVhRBZuYRiYl5LBSwiZZKojde2VHU1HE7XRd58CSHP/Klbt
okvVaZFB+00FkjgKY7u5/DFoloR5RYiAZWkqIPhpNb8RcN/cVYUVfdaL1pciZY4dN701fizmWSR5
wYK4R/F50QbXWLx2i93ul65OSYXRLQSwEVVUT1T3uWnFAuQrm89y6q37VXkdO+efZ5ncjjXJ+wQ3
z/dTbIdeQ9rul3E7CHvOA4ZHUNXuOnrdz8CjODPrHNvSnpZN9LeAf2ij00kaXTwoI/xkId/50WeL
fiG9eGb7ovtjGdShs0+xbNyPPnFskynh+Fkp5K5E/Hx2GGrx75VdVHMcOiUyAzIJBBybnIQQ/PPw
ibYnGNNqI4/nRThXXhYS74GKtj362+OwWRcriytPiw+qWvoslktKptAaMtPcl9tT2EUx/2ouDVVb
bxlnbxr8K0pDxBCtUuMRtp24H9HvXlDCddfC29KxXdcgoXT14YN7S98BA6yWezkXmJObxb827GZk
QuuHx9JVnMUiNaoPhldb5BUMVuOwqbWYsZGjge1kNs0jqQf6TE8PHl93GHTDtgGBxxrqEAgLtztb
jfJWDGV+by919EASxaQpkxFnKqZIMKjL8MFrovSQVuS14HPg/A6M9t5oRHc34Q//6LRO8DHKPOub
4S/jc0Cy+UNWpCK2ykX9sNUy8vZt7wXftz0DFTDL28zwx0/Yhh2MKQ0nudeYBE+mi3zq1kUdSqeE
rs7jdj3j6ypPgx2GVyZWeSIOM7SbQAzZYJpt+wwkyU9qS2MNnltbPIo+Q3pgs9JhYq7DhHn1in8K
uM2uHSrvQnccXgdV6tzVRpeescrNL2bdjicLNPvBr6Q4Ml0abpmM1F+WQBO1btkARnF0fF7Zvt+R
M1IwgDZIosMoQwiFyJHZ22Wefypk7SE6TsfuyiXP75I3rhuPRZaeiONSd4A/mwMoNZfL3vYPfed5
CShCTe/TlKe0Z8xPMk1kXqdtHT4NPJd+KBY5z7qbSFpg3B1Bsy7yKPaZFDKQY2P2DVRKhiGzHK66
ok4/+WlYfxILsYudqaqdykAFmraakyZ0kmWJ5lsSUtmEdfDvuEDBwNYlkWwrZFBZyPakQJjGUqQM
9SeMXbHNIbZtkjynuhQ8gth3Fc+K7SEjLbOxDkyFobHY+TBjTAq3W92u0Z8M5LF1ZVMnliHhjQ5N
0O5bX/qoPMpUvHSsSrBpTeozoo91iUUl7I+OGAsioqBN71byhVmHDP09H5b6ogaihtLR+Dhh13+e
h4mqYHPEFZQh98NiZvg2ep+IuLHb2dNA19M3IeyHar1ebZWe5zS1jyZC+utp7WkfQrdOPBPNpAa6
dqV86GiR5Tbwbbzuxswt8w7sZ/0icx+/R2cQVpkZdUMeUto4UDBy041D6ZRXYSbU5xmEwrNlN90L
2oX2Gj+5Ptk+ihvE8vMryMHxFNoquGhbrW8m+58P2SjTp9yrUpQuddheSZKu+DuLTlzYhrekhBUx
mzfyS0IQTDY07WPl1OZ1L4R8nQj8S9CyK5aQBpCIw2QX/akxbUifS2TkkIkip7KA46DfPEj4oU/C
dMCVlJKm3ZwC6xve6G1V3dd+dTTxEKjDmAfsCauMiRFhk8DrvKHz9vnZ7C2S7lxvmtUt1KPwbgLn
/JBqR3yXls/0y5nhEXahB0/MK9rnLByMuHCR4zBn9588f2oOs5d9rpYAHtRIDADL7cA5SYb8BwcY
Fl0ZBjZ7GodjYGXuZQgm9ViH8jrMiPXCFjDPXX/2aPVO0+zUhxpIMcXbss5vGXxpQMCRM8Sl54p7
xFfreVgHOFiBQLRq2+aRWnT+HPRQrrjyfQQMZrvPQq/de17+jHSFLtKe6NiMCJ2brMfgYsthvtU8
JIhMnIwnjbpus1f4LMhq/6aaa/FNG1nJpZdi9ML/k4SEGj2aYiqfc/CdlzztrZ2TiewqyE246euo
D7OEmb4wV/mAO7C7DkFKSfiWEFWqNiWX1ueAAXQBvWAvvMZ6a8PBT7xxjB68ckY3nTtZzPKJvEaY
/bf8FzjaLB8TrEvEWkIR2rQjFnY0IdCzdyFkN9b/HptNMQVJnpr5oahFqXfgyjz6ebO6BEgmLgGD
7cTqZvckZ996SnWUJ+1ke9ekLUUXb3HLY7lM1gujVEJYcXSdwqEfP/CriBcdfLyKu4yogFdPcM23
U6keTQf2TyS76dYtuC1J+3FfmHw6X83Ua06tHeqzT30f18K3E3cKy4uwZHgKWKEnQ6bqH2Fdhjd+
71UfiqIPDvShM6NezN7ME9QlU5QsAQv4s7txWZcKudFMHfll6sPvEZFBsSDD6qo39YNn9ofUxWaC
oDE8SIe96NzVX4kYZwGhJ4RLrsvwiM9rYuZ98QrJI9OWDUF71po0jl1flG3OF+XlGoAkKxxQXmJK
BoTiSKj5RuHe46qGvF3x/Zee/8yN6sQBc6vf6l43Rcvf2gLMNWifkKIigwpC692ALuoobdx5CY9c
Jk/rq/Pavhmv7eN02z+wv63vjOo33iL33c4Kjz1+KpZElstmDUX0O7nblGau9LVIjyMWoi9V0wu9
90pOrp1J3m1BZmWR3buKzm7fu8b0w4LTlig3LX8UyBBhoSMcY3Gs2Cs1Jkt10FYOH1zRDBv7JhLt
Cyse4yMNGaMs1ncEQYEYYveghdxOP6d9ctlUz+zihXXA+pyelD27jxJf0bFyLbo59HNXzirUj6Yr
/GfFlvDsedXyVBmGGmNRyFHTULYLDKWC6+PcRfCJCoRVL262Ab8jfHIf/zL8vf/XN/LXKPD3fjSs
GYTPuJa/UTeQKL33o/U4zMqxbQ3wznN7lWrtJ0tbdZdsbYsPalSsrnAMjbjIRHYz2oH1qWffCqy9
CWAJVzhxI8dcYm1YxZXBs/Ee8Hb0miPrOVZGMx+Y2F0LFjGxX1iYsB17IqdNgue9LssCqclS99M9
gT6WmxhmkH9AyhJcCkS5VTxsA0VSWkb2COlav3XrwCpFap9s8nWbQZY/x5EYlRlNrlYH6yb1lEVV
Rb368P/XBfhw/3KxxG/67W8p98Qk5d3b/7jv3r597/O/LQt+/uS/9wTuH3iJAwSgm6zHwlL1n3sC
nz+hzPItJG84dzaZ/7+T7q3oDxRUAc4+NrtIU31u5n9vCiz7DzQF0Zb/g0+Ea/O/syh4v8jeLuiA
xzq+k3DbEvjvjiFGy9vsm7RpFO9T/5QPgLaDwVrbOBe6u7fnkAJxtnIzlqRUP7iCLA3UpunBZbCb
VDrzfiMeY0GyHUR/Ho2bF4BkkyjCCOm4vsOGnT//i2zC5LgVBmd8Ah+qfylDGPGpH6WE7Cl1Bu/q
POgOMNRYjs4FZbB39KSUR2MKabTqmi4S2IVD7jYNIgxzE2feIo6GQnuQIRa4Kq11SliKd9dESX/j
KdJ/nfWwJJF0onzXGoML4M5Y9X7OqjTRfSC+5uYwvdrD6i2nAnQTXMISWw03Xrl5/csFWcRsnbvU
n99sx2kOOPVm2hpRs1ugzE4ZLHqITgBzhIz6Ns/lN6vsvOcqBQkYVSJDaB85B11O/T1xhABse7tM
fyzt6MZmvck7grA/sw/s7rqyEHethKnqo8U/4CLV95nvINsd6oDwtLnbD4DIbiZLZfIodFHHjW/a
H+BXGYcV49+DMkON99AKvJce2Qwgagmdaaw+98ZqxkQjsmPPGAVx8tZ7f4rmvcKjA0XazRI1kTsZ
DC1JL+ViqE+Z5+tnrzVVHJGGFevAiq4iF91XVU/eqxmu4cfcXgSP7VRepOzcD3noiOciK6n8p3Y8
rBSLJ6MKo106Y11rtwDJtTCnT9PYNad6JS3ZSZVOsj6U31NSO2+igDFJgUhsbwQjPiivKA+BHPKb
rLGyW5BaxaFEBvsxTJkk5AUhm0ypxmMAEeAIlkNdTEq5p2xgjY14DP3u0NfxJDtxWlYG42y9i3tV
lvpVFJk+1r1u9muW6b0zA9or1LCcaeeAX7ZZfi89pDIRMYF41MLqgESiTpTTywMkTgv/qp/HPl6W
m6zT0ZGKO2P9Y+DBMqxxuTF8ydCvam3A/ixDymGe78lKn67ZynnJkmnjwpg/uzWiYnhwK+xGkW2D
v282lERO4F6xyh60QRA8zp5JlH0fFYljCy8xFkVRXOK4tevWRw0rCIDCEvJxiFZgsn3QGhdriuTz
2mG1DUNRJUMBw4aMdf/kywxwsHZ7ELWze1YdUARpugR9N06/n3NgRgXaHrCu9KCXsEdhxzaP8rME
WYyGO0x0sXXu+K/KlI5vdT4zvJB3DcJ2zo40BOxsqDmAqoRq4FQMlXNZyEhCmQL8AJQrHsJoaWm3
nW68neeQfUEBKMMu9XRSXtZd0TWkd6tZzafOtcrrpely0FXzwJ0EGMyK1vR6sSbzbg2c9jXj9D0t
ONm3+r5i1TWqm5qG6ExaZ35llop3RgVClTxW2ZWtQnHxC+2d9DQMXyFLtY8ckOF51IVx36eaJGmK
VchZviR+RAyokjW6BfBUhddBfguGgcyqXLdrshRGkG+2eRP34Ujs1r1rDZi3RduI+lgYlsOz2uyR
Q+Z0UEfhOphlGHKve9vbfIgq3/x+vtfO4Us0af6tPA1dIp4LN5AIwRXELbTIw7OLM/lFRnzhW4SB
ruM1qqllx1xJ4PKIoRAsdqu+wpK63AN8MxgbpFWmLl7jV29h1ZMwxgTl1HSdQySvNm7suQElMlWS
UUc7Z1hnZty7ibSi4dR6q1UepeHpN8cI5DFYXPGp7qFMw7LMmtemzoejZbUuKWdrfZ1OItz2n/U5
pz2qYmI02dd1jRBsiCrCbGIihdyZUPlljK4VwR/ldx8X/vDIReM+zVmE1dOuDBBfWoHq6rkq32j+
65eQC/xqMBWY01kYN1MxLDNU1MD9vlRqRByOyvMmG8fXUkYG4y2CBTjNW+hNYjQIjK+o07ANbNef
ayHlomEhTxzpcXTQ1WC/CDssPq1pjsJlqMiZetJ935w54gTzLM/8mmX51qtZOSbpUUbtj0z2jkmT
p4dPhlDzd8reLk6ZpsVrVTtnPATubSlm+5tjjyydyOxuTpllLmSYqvRzufJSzVR3tyOj9q9sy7R7
v9bwufrSNu8RBraPLgzip0W2DGVJYcp3PD/Dml2qv0UIz515ShsSrFYk8LvRleF/0HYeO7Ir7XJ9
F42VQtKTgKRBed/e7QnR29GbpMskn16rzr2C9AuCIA2EAxxs393VrDTxRaz4yPinwJgFDAYCjJZv
PfHL/BQSijkqaoE2MhU/Osvt621hnMx/Zt3MvrSX48MhkOT9GoQ97voRwOlx6CeVPIxulpsN6Q2a
mWcX/a0hw8lSMGNt9U1DmY4lkqdUexB5Qsu8ub0MXmlor06R1Xs7JoJ63w4oBa2T2OT0gvnWR/30
7U+iw4U2agi0wxAeIKjVaFuue8YwjZ80CsWTN4MjmP0c1SbgVdyFhOvmtU2PyBt2/6uwEgv6VK5q
eMq6s28VBh1v00IBBxkNZt9bc3UtYO5Y1SM8/BmEFL3PtdbBZ3C/f4sUK1rNzXadENz+5VaL93sc
Sn/TWKHaLqXLUFwQFz1borm7xPFsYt1itjSYc+K6dYrprWjNd9VqoNBdlk/RuzXG/isDb4DZ2PK3
is+bzB1WNXvMiaWG0zJ+G0OX+GLl9jOXQrMFerns0sl455BS8AuZnvErCTRjl2qyvifsEJvJTcZt
ZTghpROmulZw1yqr7i2UVXLAD1XtOw29rXJBY3ZiLrdL0Ii1FeKizKgUpuOPWAWxZrZp2f2Em/U0
8G4ktXUocNnT/3SuKh+bVM+8Fyi483NJ3K9uPg8ElcxwxK4EeKZ9HRL/KU1eu/GsVf+7YY+0RmgJ
TTTiAGvWzug/5VAOoj59qxXukBZ/1l2xm2dvbRubmXZ9bgCylN1rU14N0kycb5t7xSYEiXEeDkHp
HAPyekNOfMFMt9Htj3LGPUfJTW+ZO/gJzB72PKzam9oABbfTY8j4ENz7emRWgrazq0ux57xJuNsW
+I3jC/o8o7carS1YS1d/prX509rnzkkvjv9dOITnl/bLwnNBtgiSBUzFuX/imS9XTVHth2I4dDKg
VJks2/i3df+M7Gi9frrPLRVbul0/d0lFEI6hKSr7vQM6eiu7l3Y8jcWy4urwWmYQ0M2X1GbTD48p
JkKGzTk5Yqv4zrGxFOXTDGnK8Z4jl8wi4UsZy2nnoKR8uHNRMRMPHtMFlBMRrb+TmcJV6rlkJl21
weDMRwnsMUyJA0Iz7xRgddzR1d53zIARFQySbzDWZj9tBPEjQ2L0Gd2U5/4+6JWcWDY9N1I82wNv
JfIKLzrT2TX09RVt+OIXS/Pqzj7BQaf3DpQTHPAbjCfVxdaux36+C0VBmFRCkvb66gnojrXRMwDo
ZmmuloiSfeHwknWCBguf87Bbtj21ROQXr9UI+XpTl913OoQo4/2MJMfbFPOeNd1SNr3jZFUoydTH
1MxFjbSbk+fVFA+JatqzqETXzGb2xYnZu6kWN5Ao4sdW939qLR7Z7ZMDYyBS9U5rfoP4ydwD5eHz
nwlbTrCGDxB84qfFXQk1+7kIIizqOYUSdCUFJPaCNlYcciCgU/AzgGEvDKUFILJ7eIArjyMrfYGl
Vx6zkCt4nvFx0QVauQtaiMVL07U7X3U1z5mC8gP1DX8EUZYVpX64IVNSpD8hZrBNla7cYsfto63d
t/Z08YFeM0GEYcSzUfOaFjJJyFLkAeXzZYM5lL0p9VZLOiLMaCexdgAbrY8+LfS59p3swJTS7AcC
5796LyfM4RgxbGdm+du+sevjwjB4Ldqh2wYld6uwmyn1jmXHzKsL3Q/Pq5YW2IIL2cPpxmjnVm1A
KtcBj+syQHzqqNXg6e0mttXIxfdhN/4aNY23HZbWhZUuTC/Gy2yw18GYrXW49BvLa5p3mFYL0G3V
3S8aXAbhV1c9n4Wnnhftu5SnD7Zz62JKdnOiYFvbzAiZBLKfGlHmj7kjCW+6bbX2E8mtlRaBg0f3
CYSy2DnKcESlRi50vhpXBZshAkSBBYE4WxYH15lKwfeuA/DgdsbsKsYtOyuPoU5yFxounZcUZ7/o
qB/J0/vdD0g8wODUPkrXm3nDe+XaLetz2ZRvKGQSqpC0HuxE2nybOZ01UPegspIgzjouQRzBu2te
Bv/g1vXZy6PiwOls+ZnJwXyOspz3ug3lcYbJz7PmiIWcqA2uHivehUK+ccURsz0IN78ISz8yKyqe
ScWKVcYA+VyHWUeLFq632AoxQtBKHlwqZmZY4UktHjgjRBub1lDqsbCJKHq8vWoELqedw8B0Efpv
mO1j9q3ziLbP4mVXxd6pGvsYMY6lMdldh65WG0O1wBWuzwE2/Rr8JVj7o90FzRY+dL+plwU5v7M9
EPexbX2JoOxpHs0JrPiL95qTeV9NlL0WW9wQ2SWsmb4uQzgw8xzyQ1z02T40Sf4WiGge7nosK+po
dfMhTVT0Kb3W3TvAEY5eG+SbMTE9uLSG42NT2qwevfWRLFOMAaSqm/dA2xJ/krSOohv8nQV0+gRU
Jt7xMs5v1jR6z8WiWHKd0GCPzjpYsuw117Ti+C6XVv+iSrs+UqyW/GxnO93RsNBuvVFWl1oEGQpE
1h/smeh0q6P+wE4bHLu04EJrwzxB0wufZ6ZTG4uk5joZBpCxWIsvRkb6gjgww4Pxa5cRqWNemabk
X5ImFW6ludla9KxuB8pnTlVSjBgrw08k+itW9V/01MdgkWEejB4Xb22VEIiwtB18E1JWgKkCY92S
bnMzVodo8DvQBlKewCXUh6AaxgtNhtY1G2vn7Hep2GIXKA+mT5L3tB+6Q4dScgoFtZSzr+MLPXH+
W+QJ+zbnMZtFbNJjO/rDT8fOKRgCDrSsM137m0Lr/uL1TfBUUohxLBuPKk3R+4fIMtzumrhOThAI
ucbkiTG3xanUtrUy763w8vSST4P3wc2GM4k/hhzulrBq9jRIkzvvJ0eMTGsqixPigIVy5ErBdP/u
OL9D+5EBzr5DhQ3ognHdOwqCX5k353QKyz8a3+cNoFr+A7envS+aOxzMKfiMcHMXdMHWxv2k26vd
U1QVPTHcCdemldkx9LiuR3EK88gW9S8CugTG+KzjSw4FDDjESKogFH63S8sxuBb5ZL8Gk462iZ2k
W13Z6lZSH7C15ZTc7NgfXzzOuMzfICtKbFr7AnQ8fWyE2iArWfK3EINz6a2u2bGGi3VgpTZDbj1t
G1HpGzYDJkqOYvem6dXepGpgPfeHP5GKoytfVrM1ZZX88TD/kCeas0cz+e2L4klgl237RyeLvIcy
CRTRvSmFuHNvkWLKryltvIRRBtg0650L5hDv6DR3OURG5h2PTnvz3DY7mc4JXnTO2JejTbjzqoAN
IwswvdOzto7HtNxJDA6c2ulQ40pL6yi35H6HVt6/irmDcpEMyUMRR/bVzvrp6DPivkKNQc0IW+at
rVvv/fweAGkHeqgEm/e21+LTwcbwXWaWGrcJMxWS9HP7kqjGfOaQA7+rwC7VNnKq6mEqi+VVJ+F8
oBV3eVTLlPzo/Cq/TkV+jK02+gUnl/EYXp9jayftwQkShkBF2DItSiYz0yM5j3jxnCU5RU3dfcOe
Z8fykfcOzuCom4Ig/wbsxsO0qNrjHUe9o44l32AYoCFSg1aynDbdiQUiFCYi5LV2lvqFTJXDl07F
jjUsamurrDxHThu+BT4VItZMAyC05nkTS24eY+/Mp2EQxT5q6+7QlroF6U3tZt7U1UsjHO8SxpG/
i2LH/4Hnanno8ZPDTcjotjCUWAOvc1NxN7txX9kWU5zSRE3jnX1aZiF/c0NXj7FDi1qR3GFaGZTn
B47Pyb7hPm6vmmAg8OppZ9g6SUuPiUG3TOkLx/mrQKt8WIiLN93V/rZJixGmhpl4hFNOrAtR63TX
i6GbrtzupuSS6a78KBXT0bFXaEW9sKzXyPOseWWHBU13ZVPlF9PXTFfj1jqQto7Opl3IbU8WLYSr
sXDYMtIlt244ETCUi8AB4JgtrfwImsK5dkLqPfQDseHrsiCuiXFcB/dHeM341QU8IvPmUQ4ZmdTU
EWxnnWe/jJWdnMrZtl9ZBuqH3FgdFONM/5adUns7rxy1ayR5oZWCPnrMRCBfdEUkFVP8/U3TsB98
WyFp2TzugAE6+N8JLUvDEXrE6PKzLZK+OAxJ7X8IaIM/WrsLjx5u+Ld4nvWL37pluJYWMT8cXeGB
lRBVRxfiHvTvvI+5iNxbnAzWycaZcWNfHD5kkeIbkBhwMFkm2bMyKrE3cui8byAbbUH4lNmzNTgJ
DX06Ojq5wTbr4Tgohoz0Vm0QP6YxjF4tlgqyxfhifzRzTgORNZW4e/OUFl+RdmsdF9XZzprpNQIi
dugW497qxnffa55asariMqcQso1XVJBocgJjDD3A6hXAL5GcCrre4bpo+6XPpcTDRBoi3JMWbIqN
Z1XLM/e09pNm+PyEd/Eu20ez/o2Nvn2KFhWuk26EBJTK9NXgN+R8QGFcsIb5Jg9+3Q27PA0k8fUu
zJKNL7Ferfu6ig5BG6ESYQ+n08oNCPNinQj3VtS1byPeOxYcK9j5rdGbmKH9pnbC7oie0R0wnTVb
sKANsMh7mVHr1Pl1SPv4sWMUf2ImL38wXqQyqzbxMRgreZ4KTcAfx9a2J8x8bvs25ZmLcTUlc/cw
M0VeQ5CrTyzb88HT0MaWNIYfyCXv3bNzn0/WMhuOcM1maEyHKbtlrh1ongFGLv41ixz1u67z9g+7
5fJcBm19cYcOHPvIS87JQKsn6pPj56anr7xxE52uJjUhzw0JDhfu38UJySOCPj8JNsmBiQpbXlKB
bzX54J/t3iuezIyoNDGDSdazN0wwUunKWLlisVg8XJourKIRv9lgwcOJAXv+iknn3G21k3KAlD0T
Sy6egZIYl/r2p1vp9HupZXNR01Q8pjitDtoevV+y6tVEZ+VCC0qeuunHwhb74TEv4QAK9+xWD057
9NO4e5GOh1nXm2vzXmol4bb1FWwNEw7y9+LrGcfAUPbOhu/qJFYdZd0PI2Bd4v+tQ/NdkXpytZhY
4sagFJjQXlv0/XrU8fAxGnuB5ZSBxtvwWDnnhhzktRVu2K1tZ/EeAj+2wy1bbICvIuft2o8MpCeb
oTkfif82YHfaV1oq6yeHWOYnUiahBL6Vo9zV7kSQWxkbDUu1i9gRg+hfEdOgLnSuvWMmda+vzGP7
xkHKf8apiLO5pqcy4PfG/OwFifdY50oeRmlzwQzSzN+LfI4IlyZ+dMSPi9GuL+qftPuYFx2odMcZ
1kdMifGcwK0T7a9IGqpnAt/g+lkikHbhiE7uMEfkRoBnNdvXGlQwNC/xe5L2DORIhf051TMvMhYh
5i2KwnLGIkSeyrX2hFEroKkMop1kwVYu+WAroILq1Nk2pKmcVsl641UF2BNGY15ydNpl2ZNIqB/0
GGTvutbZbhod9SSbltT9YH2BCBW3uuuq9zoLXQSnUK6CKMp4opfR3XSRgjDCzdhfMB355bniNO/S
AF6kn3ZYmmZP4C7h0GvL7OxF9zqDigHIaWhaTC0Mydy3sS2pKC5d7+3+PSYSkPZo1hiXA5TQHCUH
JE/51UMcA9iS5he8gzWRIR6HOav8s9fydibjUiLiJ9O16Kz6e2769LsfhuBQtG13ZofKmNn08pl1
DtfnjMOf4cU0P/Ol8vYZao0jbDL+DS8ywWkmQNYjX6nLZ+jO7RUatbdGYxV6u3QpWuBEzcBfvygs
kius4EhVdWZOMfZo/D32VL15AhkyGrlFKINr3S3v9cTS95rzOLnDOetb8YiznZyiSur4ZCd+9u7X
Mn7SPsIpbrDxd1n5YC1EGR9KLnfU3il6DwCMgtQnQjiNw9ZHySbRmmRISEXo/AyWabwVOlHlSlup
xw1zwamBvBRzwXNdDuaEjDOzFdqGB9pZE2XAKHKYSbzg0yvyHAHP64nwyhASm2QvX1CO0+x5UCHL
RhQyJcLkKTWxBlFlr17h0QapQdYcFh85c00kZMAvG6b5X7tJaKazmI6O1X2k67E3PVWlJlaiwxm0
JnAdgp9D6oCPi7qiIJvhOObYpBipsZ0t9veYVOUVvMyXQqJ+I1MNgI0fbjjLZL9bd+pPsbnXgy84
z/YREdOntuWEkyde/2Jc7e8dsiGHhgDdX9MU9p989Ls31lrnUiXafIZdOfOtTmT0MkAuha/DYBmW
I1rY/ZQJjyG5H0BJAvh/pwxbrVpE+bpQErysFyccdlafNO7OM/MDN3zO0m55YsSe/+QuktJI1Fgx
t6eeN3TdF09TOJOqS7DG7xW+0dfaaotrMA3ZlfWQE14Q5dT6QUfcT06JGimwSe+RZGheFDzSt9zW
XGlkVzEj8Gjii8talCRPI4Qhxq8+z3C6XDO/s04dfrbXTlRg3IaoajhzFFBdrGxAtKpn1uGkQift
4i7nr94Dfz76Ixnbtnq0vYUemDnTP9SEeXsqHcoU+1CHT7YsKkW9dWKeJJ6xZw9GwYstXPOIGcH/
uei5+5oafPicLZNDRvfDbzOGwzaiKeqrW1LkgmlGm+noTrt2U0Avn0eZPOoJAZQwdlFoWK7f+8rg
Blehyd+UXdWPGm0dUvxYFu8lKRncnrxMImTFDrrm3nWEca2wBcJ0m/ruI1dWppmjg6dt6qoWpl8X
jSeKL+h4yrvKXyVl359wPiW3uO4YLsI4+qgl5JmmGMpTu7jNocDttamtvr2qkKB9kcTqlW7Y4DIE
92rislPyVAdZyemXhsVxzPTMCuU717ZqJ96DQ32uVUU0ytc+fkthlT9S4s6ordWduupWbyjvBSWU
DFBoL6v1DR1nvmSWrRBB/GgT1ninA5ERyFmiyUVxrOtiWwv8CcrX5S6hqO/A11yfdDPe570Qd3Vx
z26ZcbblqkMv3fL8Ru+sL1RbTm2yvNLfSkCss5I9+q13gJ1Jl5A7SIko13rr9n6NQdABwTCRKrsh
9ehDRNvpM56Ychvgu3/hqqEf1Fx0zxbli5w5ZqgETRiHLzZRwY80ssK/vgG6H90/C7SUsYS2XBcf
bFhU/nWtMxw8240PJvOiD4wM88nUy3humNptipqrvld76THXoCEVSfsNa09+YJXQFzpWxyNGtg66
Ky3LxwnnOVYu7XPmyDiY7YhlzU8i0tZlROpAI5jJPnhZALKQemAy49QUXbniFR5HUXpny7olU+La
9vIjG11GPh2hgRNBFgNtaaYt8o73+eS4i0rpteaYYYHxNiFm7GA1uNp+jltVspzSfY3PwKsYQQuc
FJ5EE01HxfhqCMdHeIQBAU56X85DSulYYznTS11309HYc/ygIuURuiK2eqiG3OWmSR+wBfUExSD2
6jfbhBwpiZ6cXNQRbBUc3FaZxcWZEJxyX6oxFAdX4XjYpI7XPSTKWN9ePTlbq+AppjNtkCs3yMTF
Hvx8HQQZ4cthBNQ24mzIKCEMRl5zhy7OpcwlMIwwPjP55VbUgnDngI1S8Oh6mTi6XiFubmr/aDFU
E+10kCX4wvziOYnoCYF2MD/XcfZiy9xeT16CpY45xNHmoLr1dFqccY6bt0ylkoBo5ZOkyJK1F2jz
047LbiOXsfiI8pZRlxJx+jmBhQS0XeZ6hwbS38G5SGOCYqtdIB33TE7FBeFp4bx2YxiGnH/WUa5Y
mNNqfunriUA+1d2bHD2bSZMc+79FUQKGbRLvZVGwpyYwXWvbVdG2lV64k3ldPSx5Pa9VxUBinvpA
cikYsVcgf4S7svPELvRR4Dqm3nfoGNXXUdjt8aCLPX1s+qWfTHsKhqU/Z6nDrRbBEY9y4cz23yV1
84eqWaIHA6tyzRsu209i9Hns8rF7kFVLGiJSWbBe/FC8US5N1XQKletzmD2qt8sSgfo/hoiNFA2W
GNPvkZW1usvZhtagr2IE/YAuzBG6zuGxRTFboK8o4ViHPFnvlj2rJ9dL7YsvJs7L/1/chPs/ze27
+tP/53+BDfzXf/1p/28/T/40dwffv/xkWw8weJ7GP938/Kcfy+G/Z+7vf/L/9jf/3RP4Ord//st/
+P5dZfUmQyjNfg3/Ygn0cSb/n9yE5z/dd/n9v/kr/2YjBCqAkxO6NxBKK8Q4zD/277gB9z+FgBlD
CV/SdlznfwIO4BVE7qFMwQ2cMPAjDxfyv9sIw/8E0FDi+wNPaUUB8YX/Jx+h9Q9E8l9ce1Hke5YH
sVji2nP+V4R1NObU+haEpZ2YBw3L6cX5qBwdXzlo4jvFZLjJVCyuDegCsjyudeCoC/YnKKvtNLwu
KbtFlr7ilm/WbiaYQRlc191AaBO3X0ChR9luYgIlB+U7H0lq7cKowYCU1RQI9pV1ckhXOinib4Lb
bIXTSWGWr0+Ec85CQ2eHpZcUOMQlqslGUEKzF/PU7GgHfSK85j7A69qGdkjLKOp/7uK74N2xczwi
urou2A7c6XFoD0vKrQPUCGFdIFv0GIpzy0XBYg+5ZAq+uKuvPrRBRBNkzDhU2RsqwWS34+tM87JB
u3hwdiIoHsZg6T86sifr3oke2AeSg0q94hVnwLpKs/KyKM4BdYE6VMsUPk8yLAdukc9ekng7Jxnc
fVtjXIhwOjzTW13u60Q9gSG0T55cunU1UHy3ON17Y5r0li7GPtWTOCz03Nwa4AJktZtNkZryMSI8
tyL+An84VhXZbl0fJos9PBL3XmBoOruiYoZgo3ZP1TQ9C1eezPzhxm73kXb1o89Rea1bBolNoxxK
jTq16z1q3GKE2h0Ru50opHdWoTvenMwOyBh7Zos/60g9S/FFamBXJqV9xheT7qYIY0nU5M7JztQF
OST9rGyG3hOUlttEX9sbLlV6JIbk08xed06seFovsHci2ZszxpltHUlxUTkDhMV232zuoWu/sTfu
ZGp2SLtez5k4e1Yanyc4eoj8+py7LmaRiAgOk7yblfKc2VHnn2K8QJtyhN0SLNYDvdXuNUxk8TzW
07Viid+6jCp3g0/wm3zuVxSm+7jwqufEid8gTZvdMk0PBlBv8exSFfCVLou3KULPIrE77MpWOFyb
E2C+XnBlvOcfBlm+0Llcrg3na6AU7rzuyuzYOM28H6nLJTX5s5hopsfARpDEFOI0S2vPNMI7lZPy
TsDIrmG+dIdJZctF2e58KQveGmIszgudheuib/PttR9q8zpNun/ubUElcp9dkCjoE4ajSrl28uFi
iAM43m8ZlUP5r71uTxtvcROq/KKJQ50qw7sidubHJh80vCI0uZ5QOfr6PBH94sCilvCCIKZvtbvM
x7SNX0Im6A8yaLmm3UllbhH97gH2MZxxQDob9DvvTiCccSdsmcbiYSntP4HVfkhyVQg7UpxIFrQH
ApT+jokaMCtBM3Hs+Y9ZQOk0xGfnxSp7wjbzuggUhArf0GgmRmunw4SK9o57ai289hgtkXVuXC5G
XTlAo69teV26oj6BuNgnxFl2w+S7x6i1nQv3BrMb+x84G8yDaeY7NG4Wu4o8bbQKAgmfgwCaLjrG
3/JVhYx3MKpxqMB6iuewNuuUGeZa5GCxWKebU+MX18FzpmtgDaxBvAm5eOH2MyZ6qxcYgdSR3OZF
T0+h4hOulK6OKVH9Pkico53iaZEt7CY3n5/j+zgdJfKYDGG0po8PLGOEdDAwnz0mTfokfQ73906U
wQ6ucRw+GCWGY0+eeYKzcRNx5j4Ubv7t5sZ+EGOkOMqiaAczb6nW5kSh5EJjwhyaTRKbeVPiudqA
ru6JO07XzDLRoYj7n9yGos0UgZyi7VecO0tdqj7I3+w0m3CQADRp3U9jeclVyAr8c5wd+rIT68IO
5p0Hk/JpFENyErUNoiUiFY1FcR+W+iV1E/NI1prNYqBdk0oDvLUxbnROws6qpGzct+Ejufe1PWFL
mfOanLkwiCppiejfuOGDpftk5xjuDDKoq3OVQtLI8WVCEbd2siobzjojtnAv/6zBDASSGtQmxfEV
kWjr68B9jQs8lXaezus5juebVvb2QleJQCiefsMQWx6p9nwOM12unAE0+xTbF2GWlYEpunFxRYCI
uf8Lk6sZNBRyp3m9CfrPRDehpe5xGBSYdvUnxVvOl6fnS4xN+tWi5oRieuzoZZPiuerFQVvQTGcr
K3egpeUmIM0LKF/UR7dwjklhD0d0rR2IF71iMHuUzhQ/xBkmuECWb1nEZoRliB/mOXtyFJnioSr8
S+0Ru8NbyMI5psA3xdScYI6meJn9Q2mS6Xz3RQS5M669vj1UwVbYgwsiZm1Jn7YWzfyzKZDph1hs
Iwz092HQfBsoKt4Kk1ANQzJ/b7K+2w7jOUliVpJ4WeH1dq8xIzuGYOFtkrxLjEXzuDVj3ivTjHUO
VRv9sL0yOg5UZB20sig3r+SlLVJGJpbNZpXyQmjmMieH+wDuknWelNZv61ORJII6lwwvSd4+uXy1
OJoZ4nR4aR7qBiPM0F+RBeXVFPOPurJ+ZjLQm3Go+10lqHbsK7+4EJHYVdH8HVBjdIyp4VlZptEv
8zhvYOxiz2F8vWuD+Jcw3s/U7yGxScMVKSSqkOTOY2g4Lni9LrfVyBu5xDvP6bMEuhC8s7OFF4l3
YA0atN0K8nHbIgV8kBbzO3CB4VLmCjaG02PvDycfYY9IPj47qSrM7JzKVk2uiHy78pBbQ8+9VHa3
uTQnllN+PW/zP2STE3rA64D4gqA0tOl72mGaXR8v0RGZrz5l9//986NRkprPGRZgByn3ipjYc2Mv
5dpXrj7O2GBWVOnmD1RIHC2jDbDmGY/oRFBpqsOtHS5mZydFvY1qeCKBCPrTaBXDaR7ScGdXdBlp
rPcHVDay+AwEyEuG/S7Ms26P05dhYld1tAzGDCNZUI7e5ED6i0F/92q8uBigmCxN5JH9aGGWbsob
NR/lOpmT6JCaDtfUUAjy231yFnw5TzgvngqRIDPFdbufsqW7OVBf9ybqJvSeYm8nYbCtGnc8oOWm
N/tueZPlhlDEfMhwMa2Ioy1nKoae8Fl5RwCHO9UhGFnucko000QQWWonMNFvSqvON3pwzVM71QJg
Yq2OVMoOB5IDy46xQn6WHRPyqZ2Wi5ibtyX3nZOfun/FPOrd0gTxLhoyTtB6ptZed8nvaEoOOaiA
XDQ/IlIOh7mfHbrKHWpqgIpSK7VgMcYacxOBOuAG78/1nYKpGlhd6LXQbxp5WWoBoQLnf6Eiepim
IHlIauutlh0DHZ6Nrc9A4cqNkk6YUMMPKT195oiSoesNfKo0o+7dMmJmbJdv0sP8GLaT3hdh/24H
XcccrDxbds5hmSZMaqLz9k4tr4KNvOv21hJ7vIBjsg0rCHxhVOCecLLmdQnm6RL1/l+hkJTjdK7O
zBi5TE/jlhd0jfTg3/qlGW9Urj5Sm1dsbBAxO45y0ZMztdXKCgbnXD5VWWS/9rqKXhvlw+aGOh22
HPJ6u3ojDcd2/wzk8leatuNDKqGPtnQZebmzjwe/OVdM2V9TtitMrT0u+XswQtZ9tpOWMttoCIaD
tdAAw8oqHwQW8cRV9Ot6mdNubPYbqkfK+Hlx2u6JkCtTOBM///NLZSHJrWNgx9LDn0h4UokEa4xI
M0oJ0FSMH8wzIAck4aaY5RHhHAXq3kuWelEHpYEJgaPKn/VQPAaqb7FQUe3ULtRPjGEtTkmvzSN1
VKwAc5QCjPgn0A7s1S6m5nGZTypfxJZ0Qc9MGWKBpZjgBXZ68BdKSNmbOW2BUoM05uGxXkbrLfAW
MtXpzPe7I85Quz5C6/jilPZXj+a+/+dDcCO5aJVWGyHMOdMhtgKGUZxL5SPGRchjvWFECPkYWXPj
NN4BAiN494+hdEhUJGR0R/lBXn2XIP9mzXuTs9glJ0d/WVK9FO38GILidsL0ZUppRnDFKrbjLRFl
i86p/lQu/PONz9aad84v0YGdI2tuNcO+s0dc9bQl4lHKPcWRYAZkqRDNNdSfyfQpzw5shnyqu2eO
HepZ9TWheHx/+//xa4ILaS+W8aHEMQcwOP2b2OqPcfOPqJJHHZZvWpE0sFLOZUNavHozqwASCSwu
J3xN8IV5Y5reprFiJldWJ3YI9YY7In5GYeRVt9Rb1vBhQ79huSfzxGrOOJPSqjl12rX5gwWFo4DF
dpwaNT84UVY9l6BPLn1Svel/fjPU1QbANQ1rWVvvcQrNa1eOckVqZXpX9BWGENnmKb3mHe/9/0bd
ee3IjqXZ+VXmSlfDAjfJTSMBAia8j0h/Mm+INOfQm01PPr0+ZlWrukbTIwwgCZqb6MquYyozGHv/
Zq1vTW7hLyxXmRuncxJ8baW7ruayXIQo2UrEzymZybe0Av2VV1qwNVg83HQNxc0UorUyVGxc8Jyl
1PcEIaIhE0iqLHEZhMbK36XkIVGYLStXNoCqeEP8qgu02s0WATSofWix3vEaUzy2jHDRX5bh4fvL
PuvFmkl7yrnHv6VFr/ZuAO/m+8sG1vDFrtUz203/YbR2QAOMqyWityHjM5qSOV0zNbyMFGHYXauH
75fS5Z2oOr0/fH/J+Zcd7ABAvxgFCnVtjLcsguObDff/6pT3PmrDGzGY0wH09hO+DUb+AzOIqhH1
2razLcFtcAd9/SN3RXnMnOk1MPy7GFPSwSdX6or/J7rS/ByrkK0r/D61UiI8IL2xWTWlPyRz2B2Q
xmfhBeVGouiI+GzQjntLvETuCvxQi9bONklq6NYIvAs/uFVkMqSasg5kCqNTdTIFlclBFVbzi2Oa
7I3itDq7TlwdMZJQ9nf26feXNGgX4FokHoNBnTwWNLu8H64cjezwmBdsrPn/RzPd7FLXvrCJCc7f
L2E4AeW2o5M2Ke9A+OOOm3PC/tmqtymZrP1oYl82mXpwXsfAvoKCS45khEbPJYJGJmLoAh6/XxTy
C10PrWUn+IEDm6seNZBQC8lu9PD9ZQSMacN2pF/3qQYwSvbRib6lPygFj0lVnfXYyDG9onm52plh
Pn6/MKxH9EyTaLNayabkMUrR2luc8kupF9QGKm62TCME92MwXQE6+QdCGK6D7IuD73YvHt/T/ZAT
bdxzDwVIpZkyJExek2ZtOJjas96ksV9Qfo4XBGv+Osjucqef5YTCucGonxZdnE8fyL6uzLjDZ6Nl
EOPMHVnAaSuQrT6kjKbJFkrtzyHi6RuK6ocM4wNoK4CXwK5OTJWSs1ak3orGNGcwZKAdNs+dPgw/
Owh+U2YSFV17AU/X1FAAtfkliRP/oLtxuymKyXmkCSBCpvWjnwZYH3KzJlRUZGXKmeeX1oKRUKAX
Wy+jEmTSbQFW5LyfbHWNxvziIfpcMEhLT02OitlgxdVV1b4ySAcZxrkTLYuCxBDx3pMaZE7sT80h
fGlQn3F0yPGIjCe+pA7ZTF3ZB1tzUO42jBGzjvQTwF9w40kCibQi6y4a5tPVPxuxcJIEw9t6UCR2
eFbwGcTTjixLElHY7Cz+WZYobdqyJQooNz9DzzlhEIOZpUMjQx0Jtk51c2Lc7DM0X/+vTJz/Ie72
c/ivn0U5VhEwxP/+n2kuPU+UcYH/e6Ppf6na/P0TkeW/6XX/n3/A74Nqz/nNYhCNB9Y0pGDkDJr2
90G1J36TDMFxrot/BcY1PMC4aMA8hK427sY5re9vYFz7NybnzKwcXl3Phpn7tyH9H/QG5vv88Bnv
/xs0B2HOIRZ/jqldC8SuqbtzvDhzFt2e/+v+Yi6fUhbgaeEg4woyAj/Isz64ZsHyFh+EXPgm39ty
yDogjxHSmScvNFmvcI9/48B9+MwW0Ep+Sa76fpn3sRasVeY0Bzl5cb5wMrw7uAw9Y2s6Nu0wELFx
T9+CWGSyOPEtrfnqU/rNpstQmoaaAAZt9eiryLJ7AyJPEGfssQ+LtDK7szVjfHaDZNrW5VBceubp
W4tVJ4yStCqOqBT8G0Z6/Why2zy4IQELicOyEd925K9LuO3rwoi7TShN7QNXZGuuzREuHG7NaN9r
ff1Z6g0Dm2zOqIdc5xBjo6mZxKEEh3sd5Myew66Y7RXSrMWqYC91baO0QFNoZBM3rV/a+VdJX8sm
XjT072inkJWPbybsi5i1VtH2rMYwl5IgoGdiDUOn3ieC3HZkwn5nO6vIaWSyQwFnG0uooSlCO4W+
nQUqYXCMl3X4ZkPyWeAh2uuNpvE9xJlcI0OtP5DBGBvdYKHMqI0QnEo2s0gEJAZUdPuhjENx1LW8
vcvQpR0tW+kfjh1HW9ObknPfWePWszLnsbf98lhyr21rA7FbmrcKwxNYIQTBczml218aXKzdNIbl
niBLbz1OenK0IPVgw5nhclp18bWh3/Km+0shRb+hCfuFTdx4cXhLjtowmOdqyPJ2KfCfrmLlTbes
8tUnSlCjJVWjDefJK5MF4k0qeY9LxQOIw7ISNsFkiF+lpuqIfjmo5TJVHTwBvU8ACAwMzEEESuGf
k7F19hIrjfa/ybIwxV+pDP/rB2fGy/wdlYHQvRYUUN/uBeJKdpp6qnZ6EA8x5CWt3XhpD7o5HArU
M5rdD4euzN1u2fWlfWo5KSC2tz7YCN6zN8xg1Y37bnquMprhxZAKA5ernoXEsMoEVDv79WBZ89aW
S+hQdHq+b0IJllEofiQtPRHaDLOnkpgssk0FV/C0xjpLOITZRPyQCjnJmHo89i4VxMuRa7nVt6iV
4zNDKe2cEzj2wEi9R4A/JvWl9ZW6jUPh9Nim7fgWCtt5akK/QTNZZ9oX5HuWKmHf7BEKNY/1wG5+
2TEZ478yzHgz45lviR08XUZBUL+SfQsn13JRMefDUD2NQ9D/TBBskVRFo/ql0b7li96M/SskKfM1
NvzwPYPmD/4qzdeZhZgRnZQkkKEGP+StiwHf0dK0GezVXj78ivyqHRduzTu/6tIKAyCsrfEOC672
4qUOQl1LdVeel5DgbMPXNwE/MCQHM4MrkS4477JoHqxKQ8CFZbdCHEtAjjPJbsMT17x2hogeNVZJ
z6iP/Wc1AStk0Z97jEfsvnvM4Azu+iB0bk4o4qfeSyBdNXaWH/GZQc1z87DaUJX5Jx6RfCOoIfNl
EHrtfZlq1hnOfnAkz1gw1DbcmxxgcTPknp9poPmAytT3s27CvP8VRnoxrdX3p8GyNOs+D30r3bZN
M/0oAElADvASBjX5/FliwjHd2Mf5q/r7o+bGZd8i1udTWIkhPcFAydDplXb0WhU21beyYIOuzNyy
OG8shqZ4YrWR+SM+AhYFk8GaPNYZsyzonrMHkw2BvUhFMYhtBFOPnISaHT3K1LRhs5W14iEcS70g
O7G1qn1vlbq+Lv2UqWno4rAie2bwiQ3QTD39lQaskfeqrqV+dUUMWmmtJmbfG0xiofuooR17GDlr
2fx1AWYLI7tWgz1eh9J21qXws3e6CBLHzWSoPzKHAvWKUShgFCdY5Fgz2EL42LNL2By/gND46GDz
iUxQFNOFRjowiZdsVynJNz5Wy2XuW+22jhReaEmbbiMD3CgJI3AREEeMDT9GSoTIaby3o7wCqYsF
OVkYNj2I4sn6mWTYQUh9qu8T3vB13LE24Als9108ib2YQrQYGfrxfdI61crCWXjUMgY1YMGZilXI
YdE9wpEuW++MUFIs8i4j5yng6Z58L/lsfLvbQvrLXqJG5he90OPN1Hj1vezq4IpsqF8jwQkea0vP
3xETOytE1uq9R/3zI6zSa2EO/mzc1fqDzEJzVxA5fypUYK+pZHIWC7hLAgQqXD/9R1Xn9ZtnBoli
QKCrNyQ+BMh1dfely2pczdovdhhIVDGDA3BBKYGHI86mDQkiDUWCbl5VpPlHM0X77sSItUnc0LVV
MMbuW+SY1a/Ad+OvFiTEr6qb6n7VVCMKpNgt0x/sq7wjqqIMhZJdfuAaU5uoCYOrIbP8pa+s7qiX
xBR3Mul++aGO6s0fOhCbQ45kKcYGhgN+Hemdv81Hqai2heYdAjHkrL2wb/uZziHZ1UXGLLkqztjX
A9hrDP0XtploT/yF/YIJnrjYMmjWNRTOtRdK+Ym+edjrrasOAxFBBLFgeGqERQQ1mPJDNznDHBvZ
HAwEm19dG0OjBDiBMYLIHEa1BqlmnY6/3ynka5kK/UmlurgrKX50znjVcwg70UH5E9NdzUpOyD2L
TdobzE/dNH9I4RLWv2tN/mFNKI1/XRN6Qri2rrvkrIJQ4Yu/Xm0QVVQYYzfYu0bdsbMWPXKiJirG
K74C86kvGmtd1kWUYHIryOZwAvEDxVX+CLl8XFfhvGlwK4/Rp5V2fEJKYaebpJE0N+SwoJ4TPTP1
AiACEUjwGktSlxAG0KBHdJqMFcK9bDO3v8L4p0wqkql/rnkf7r1YR8qFuzAuglMZTe4Zd2Vya5Rk
tcPDVDFFNE2mGkwOB/yNXCVLrMF8VJ2yI6wl92qfRhcLAliLaF9il1sVpfaFhCraDNVIuWd2w04O
JE55IwBsF8gRWI6CHFzPb56ZzzB0s/TJYIhPOh81j7Xx8T4scmEnq8KaypkQNI07165o9bDsABLa
6l4eERUXTKZzDmr2FSLwYA+IHI1lXRvWPg0KhFVaqqEMLdlUayjEjtlYmze4yRFC7rZfoH1YI15I
NlFUEqvmKJgTbdvVUMxTeYqyqry5lbCfco1VXme6KBnn2VtfEC0X6JA3Dd1mktiXYFCnZr7NS/J1
KF72KSP9ZZ+4Xr0ke6Z7gzIvT1VbQOtp/MC4Rx3nPmZUjztN9/n5WchcR2a26AKBoRwUUTinOh7t
2zx2uHWOqb33hrKfw7TIL32vtWt0IONdEarqFwVTe/GIoIjY29TJF/FeII442AIv/yIjpvyRWjbO
XggwnkUp2slLOZWdsXJSUVN1N35mTQ/OGETdZZyrdNZdEUtMvcveStkKcRhaD4G7zrkfrkzGV9iu
ERRHB2fuGli8Te/UoZGDQ06B7ZKDNQIXguGcbuvvNsWeOxbru3kpv/sYDdrXok615L7/7nF4wOh3
vG7ufZLvPsj97olUMQ5P/XenVEJKoA5lVMyAE8D1JZvbKvu7w0qYn93lZTX9IP8QWEJht7swrhsC
qE0oM2aJTgPfHebGIjPkjehRX+0HN3KHdc9s5NkG8MR4L7Gw/9vtfRB7JGjXTAtts4gPbWtN5wlx
CVtXvcofZI9fGKksAwo6mSXqG6R1k5WyTnb7Dn3JCC/eTtglaYJUbEsgrkxRO2DhHft+B+6jYLQB
nF2GljctE6v0lmgdhrvOwjcM7Y8NBqp/g0WPjCUeznF4q8wRYaNPiROyKnazd61s22M+Zra3SMOy
qxcGCAfQRtzl+gIqZQv4B8wfZ20TxfeR8L33slbDo7CG/MROyKSnyA3GIuQsyt3QQwhbsXg2lpbO
7n0hcUGS2CTTbGnKscOVYtlhurbx/1k7a2jGN92ttEuv88AvtNyXlFZ6EyLaidXZallvarYZf8VI
khjSNbX7QsRT1SymMsQa5th6eDKIECFB0ORPRrdZzVpwRzde0ZFmD+WgV096hfaPJbeVhau4qIjp
LhO+uShT6S8RufkrnI4ByjhyohF8fz1RKJutTjyg1YcfWM4MQlUbx3tLZSE/mW7X07FvSpkfR1aD
5UbLHcLxiG93X6FMQGebwEV0uzJsHbpMRJoyGLSnvJakf9u5+0E91jy4nSxTokAT9P9mlUljreaK
P/J0PruJFwb9EkK5P27aTOnGfpA2WdddDVNJMUtcDRC0Xocp1X41rZXHrOVtNBI9Z0m24hbvzqQv
tK8I1cyPQCPDFfUFv+MAnzG6J08vYMMfOsE+qb3SWoTEDap1YoOJWCZl0O59DWAd84HI/ZTpnDCh
5UO2Jn6xuxeVCK8eoLuQwrAeuGbCqTnWVexdkc9691Vo5BfiKWosDhUwtNwwbcZwuk97lCMBj9aZ
27SklPle/F7B7sS2Tzm5iqXk7xkEtxYHdmyubB7PGXFn1i6S7hbuSOqk3YD6J2kMWl3cdWi/EZpa
EZFWSGizKsdHHqGsUPloj4hmy2FHY53lKyNp/cfcb/K3RBGTtYsIjZ9mMz5Fbj/MwVnR1I7ZyiAZ
49W1y+m1HIz6R6vM+tcQ6C7ro8ZJFYKqOHgWwzyyjVMFrs5vNamd6rbVPFyegeLOhIM9LNmpRv55
an0D91erdWCHKhdpEUkY10QoZpZ9h/EFc1Idhku9D4iyMCrdvCiwzExeBjPdB+i0vO3UetiHDGMs
nKtCrdTOwWmEzDJeQbIz5tW+VXpxIYZlWPSewzLWqqzeoz8oue9DYu3A5yhtuGWmEW7FkNXPDnK8
r4DeBg8xGwWyz9qU5nDkQ/hOJ9GRmpwzwKQPVgz8meosmEg7xymIx+eAqHWBsUbzQFV4ZdwusBD3
NcVmQj2m+ASxfOwmcxYtKvIG2ubRkvD8V5ZPv7fQIUkzgMU0fcRbPtsDrGGbMttdBFYVmUD0Uv4w
YYDvaxqms+ya5tOojHTaHA5JfHAOnfMmynBcEHdX1dCoYRxF20FZI9JDp4Dc7dnleixDg8B7sCag
yFNvWpS4DT+najKPtesmyCfVMA0s6Wy4sBkW7J0/JKyyiHbUES9bMdGr5lBa5UGM5ICS/1uMb6VH
EaG3cfY0IF7/KZPepfTz8hcpk/BZWEq8E27O0k3XxL4QVrOt7dFe092Um4nBzi+2MkW+Kt00jTep
D3Nv6TKM+uh4vg9B2NbY32NI4FngyE8Q+XW7sL1S4tWvpsOEyXFPM4+bEfu3fiECgxQkDny00yDK
KJFBjDBNihPgNSXpdNTt9w50tpVTUvJBiqrbzcxm+cJKqz4mVzoU4TrEqTSxhkfI0y3NSVi9VanN
Sc8xm3C16vLgo81+MWzmQJ0bdVtq9B6hkuvk14JEL1JmulgCke8M2jCREgaQz7pP8NqXUvWIUC0o
RpzqpvcWtmDEbBz6CfIGCzUAeLZTJbLiZ1hnjBjJhzDRuUOQOY+Vazyx2PVOQS6jT8UoYtuRhX2l
Uik+yNxr2SiMU0NPF6LOQlDlnVo7GOfGIX2LzT4nbLuzt4ZHHLVXuHm7wiXv/T5q+j8dPPefacYu
TQ/l9T/OnDu8Z1n7T/8FNNh/+6fjOxOjqPqLEPz33/+HEBxqrIPgm6ZFmIYrDJCtfwjBTSTi2BJc
R7f5H9ulj/mDJ2vK36AK29IjsFR6CML/HLCbxm+GYxsQf4EI67Ztif/IgB25+V8G7JohLMdyCb3l
G/77+WButIFo2xoYD2yvDXgI8ayssDyELaVraSU2gBjDDt7cVAJ1arsk3LBhVtz30BiKIFCoIGE2
2TlL1EwT+jpHmrBPzSJb664fE8touEhKpAGox3MGwgpCRFCMAskw99mWqaIZ95kBVzICaPRgU2vt
jLp3CCey+y0NvjiJ1khe5KRpB/Cz9Dl1zOLMddqDFxDEnE+9OYdWZeuM4dUhIwpiQfyzePWE150c
VMvRip26l64iEO5Ilqxym2RJtsl1m54cjyT+CYCun/1gm5codxEu6L5TUv01rrmRGgK5BjDj/QAW
aIYf+qRo0x4ihJnqgXScLN86VWZsx9D6Il8ludSVlv7Q8gY2t8PNTEFZ4Fx17fYxtqPhZgaqoSG0
jKMcyvHiCRu8v+2Y2xI51VYgQyYZIxwf2wTg7LEOavbE1hiG0XpIWLKRUWk02HAtRBMGxqNCI8UJ
TC0+bliEzEFJgYkUZsC4Udy4tV79LGKsV4KpzCewHhA5Vmn8GFORPbtGCqYRKX/4MKV4VJduF2TN
qi0Rcm1C6Gs4ZsqIuDLbbUhh0zTsguhfCYAnaTgLWXdLBN6B11jPnTGQVQJISd71qJGukzsMT4bV
eUvH0Kojz2/xnjElEMvWrBhNVIO2S3BV35lOR8ZFELXGfcfc56KlxVStOd/MOw1mVrVwPVUGT1k9
G4bryPI0rDHIMZZFGigfTxbeBS9T4U0aqGNEWfnQO8uiR7nowEHEuZiVS/xMyNh7jxgY/jTjVsV6
8d6C2hFrUryII225nR7zwMy3k5z0H2FE7gUZXPCOxtLGGFlnKGS5X0P+esHTEK59pKT3Djbqd09v
gau3jZQsgCMZr+wM3uFJU8h8JE45PLKge6JNO0HJhTEgzuSqNPgg/OgTPlS5hl1RQmURdPCYCqsG
7mihQSaLEoIRt8QIRj99qY3v5pgkz05XkiTCwtz4aYF0GtHgICBaVcPMlh3sHmE0ghM1fmQI+4iS
oBdyF25qsBceOmlBb6Sr2RgUJdbNLjF/rFqoXsE7uJb6IR8ahArM+jLCvGRNLGrMI4NLzImqXz1z
rr3WRFjGmwyVxmxYBrRBty2pDLiieTQ9DzABiv+lVk2zfxju0J3V5s195UkCbQVj5udBi4P3UBXt
W0I82kmUfnnXMspaMxD3jpTXxRdoOQBZ5hRChM56XO9LBgTiSOxN5i6aWHO3ljfAoBttiPbEp1nm
nSzb/Iz2AvNjakK4YRg6mF8ec+qfkUfJv9CShlkEAKjqZsdGCw9IclcHDED6hSVG602rRsIntKiy
LhMTHjjWNlKTRLQrQs6Ht4hLdMcax7waTAm3omnMnR/Dj8FZmVO8VHJdiyF4AUCBqAZjc7y2WLdT
mkMjWjWqqpdOlw3k2YR1fixTgiBWpE6oauPqONT2nRuMF3R9JdRfTWdXoioHZamfNvo7+bbBcwbB
jadBdy/FlN5NXZ8gGsWNDd9NMvCF7IQtJ89fXKiz2PSo3TAeWJ8SIg/GVwH0VJEwZbFkeTQjhPqy
RiRkIkMmnkwDQAKkkiLKp/3qHcJvUyc6M/n3d3YwWK8mOWMD3GPZbTGRmiuT4EmAGVp6DLVoOMMG
Q6eIfwFRRzmtTTQz9z3P26k2Wu3C4Mt9UKPvnKj/gBB5PfqodgxQ9/Ir0QPSDZCP5+HxNGGGAYTR
tmwV8h1qk5Lxio8jD5jBumcMCCqYyrjkConxhTaaPHuMduTKNJT5OlqjogrTGnXoh+ZusPL2QBAW
WRtzz8nnA4fnI9f0cBZYTN4IC0HOqcPvd8ikhFmnbP2FRUaWnsgS4S2IseD8SmMpzK1hFflVkutR
06qIXkMXHxRrZBvVCrhJv9TNZjhLI42hNuZC2+Q2Uissqb1zlw0mmgjWonRyiXMxqkm7J+GLGBHq
7OwyeKK/Ikev72o78r+iqtaIzfaCJz8kM1TQ8/Zzk1/9xIAboXV1OuJrhsret9hLL00y6XBfE1SH
oJGBXOLqRfXvA+6skZ/UddO9GDXZ3sro9dsARe+VmYl+9f1a4rA1w7XuTd1WJUiydJiYhLbxWx7M
jqlY6AItQV09TqiC2jkN3QweLGhKFJxWUb8ZykVcTMofulfd4jMXqIDQRD5v1SL3jOAKpk0InN5R
fFJYBUDE2BB1/UrXl5Ub9OhimHV0md6vPE0noBR58d4uVfapkYu0j3BnnbJSm+4clP8b4vbiQ20z
xAbsrZ78nsu1DqPpELWMHnA2aDdJVsxWc33nsWYbf8Mdae4mGM4rjqDoWJwBf11CHThc3WnWepjm
lEIntp0Tm9rg4/+tNOUv5sj/P9yQc5X47xXE/1LX79nfl8C//4Y/FCb2b5ggSVHGlmuTJPJn8rLr
/QatDvEJajndJXHhzwrYcH7zbEIYyDlw0SZS7P4pMbF+E4ZHbWwLh2fHEf+hCtiwvb9GPrL813Ws
20J4BrRpgWLkr6VwETo9ZOXa3Ak3VLfkfmDcfuB7AfNvgBix3wJ9GlZ4MusV1UG3GxWxuWUmHi3C
VZ7a0Z8uUtNfAz7pjMA0Ax6WCQl0gkrXEDk24d+LC3x/BnjOqJfp88Cnb4U1ocFAz1xVEFAaVAPd
b3zEczYy8ZYeF2nPGRuo6CT94SIylO4EoHI0uWm2dWtARzZR7dy0PSiljsw7l/S/RzTQgEsbsfFZ
/G0acH8vGVJAaKMMZ4wITJ5ITyVL9tP3PzkckmvDAG019kl7KKWx0czJWMjOST+H/g6jHJKU0dJ2
CFGxoOEutu1hJWt4tgOxwaZMSYekh099dXR7a7xNDGylhS0k70p9WVKnIllZylI9FwUkjF5cUQ9R
Ew0ckultVEz38M1QizZiVUJPsPNgPcngyP4phV2wBq7AyltWj1SYGxPk98qxQzBlzQK+wYfeVs7G
Us6rYzj7mitu4QcUBkwX2lWTYlzUEpPAM++Tm9/fFihfB6wisB6RyxApee8LK2fGcXSa+DaopltR
vN3bJipKAzqLh7QD3gLWveqcoHlbNl24C+WE7h4F99KttWOrg9NI9O5dgEMfA0YBntldEQTpZxkY
6zy/G234SrNori/UiIxdgylqvGQOBnkwsmpZTrhai1o/9RIKshsHbFbAI7Uh/ido4VOWhiufNBuH
py8Z14U0vxo3+cUGbNvH9UmL2wJ9EGjtVmjZZuT9Bc/U74eiYWyd+p8MpX54yrlh8sQrm7QbR6TT
ggLMYpdKAJbbQFnqlGetyKRkGI86sa/rH1MwHmMt/Jn4SQyHzbKWQ9tdLBd1AGXjgChm3hkNDGOZ
RusELsbgCUFNr6VPboP5qqJqFqnXECxguLLRuZuk+hoqY5MF4bkZ1TuiG0gAyTpKuRDtTkKNM0+d
me9HPTojqNxH3cYwxy0PPGgteFuO7wVr5lGPg5hYYFZHRBN7QstfJpVeHcOCHZ2uay0EG9AHV6K4
tnrCCHHcdOKWQu1EvmXe0nmR3gzjqRyikdtM7U1d+4DUH+L0o1KN8NQTFp6sxoTAKhe8P978PdmQ
OzLD3rwguAyGgMEIcJOI9RJdOd1ed4lcNzvwk1iSc6hWpml/+UAEaOKrRfaUF85Px25fDZgMi9wA
mkllYwAcjvad5Td3JEPukpr872RybzP4cJmNPep5b9/N5LMC7BCNCHdr0mDYYJLO5yUO9J3rd4dM
eZiqRr0muMl89EMQvjXSrCXjH2wxbqodk1Inr3BIKlQDfFKDgl8L4NKn8JLL3jHMhxrI8/wXdPCp
ldiSA3Cc6sxcsSSlcIYXSDJhQqJcPgm4EtWTyOscWGjz6RkRk+TI1FZhYY+r2hL9CpzUuMui7KiL
Ea2PqWV45ZiL6phSbbYJe134y7rMs0tCvAqLS1NbdItwBPGJRjZYsITe6ZJmXuYhyzsMbY7+KLPy
pXO8B1HVUIJ6cr6TWYo/El1rDdadnvmQltXMzxryL43tSp7xUWxh14PKo1KwbAe5nXurQ9TWHSfW
pkvvekntCvns1fDffDu7CE1sAU89oPIjPsuxe5jX7wl2+HVepawfEHWoPP7oAfemAK13ThSSKuOV
+Lj56Epsp+zXL1S29L8U/dqQTUzz8beN+XRmenccmgbUYQOzEWfzRENc98xk5VL6ZAzj/WMlAK0O
CV11IPX7Y56LT5GJP6SET+tUwxkkCamYuTpHnFz2icYW0r3+UlUT5nk9gsis3N0EcHOJ2ALSh6Yd
CfTAWevVbJdVo7YKwzyhIifXYCCPjHzV2VF1lzYDfl78/veesslQrYfpcSTsYqmNLDH6Niy2Pq6f
h8zuyMnxR5JffYCpsVWbF4bCWwJy1Xacn5ahUuPNQgCcZUZ4zRpsOQaWPSdxKMVTw6e77ONTH0/e
ZpIAPSpSVTZJME53hWOmKxYN9WpsO+toNfGdFk/JlmAY7cDgGmwhCpRtOFVn9tXuEY1GuyMEgsxY
PkzU2p22LiPX59xvSJOEi7TQ+oLBPZ7xDQmR5rlIJPJnYZ1raYYvImjPBWzHOyP2Sha3tAGGl2XY
sCl4AyOnkAa2XC+CXtiHjl3ooz0ix2RPQ+SMcR86Xs2MoMBkCzVL6l68V53AkVq8JnFebfXajxYg
o4ctic0aoX3c3pIWwiWsgfOECdAva8wI58EYmwYIJ0tdlOcqHOsV6BriPDLOXXZiDUksLtlKsH2t
GVDkKLgHfWZa72wrx3gdRkFykKQiFQtoZls8CfaRmMrx3prw5NTOIYxyksxCXtrIj455Gp/1WmOH
Ap7moS2Me4EC6A18SYMsbkiPKhOgBia3WjWG1VzUvNRok37pcFwWXhnhr7XL7soaqhpjefXKLj72
ZW4cdCg5K59UpfvKKMsVi9TmQeD0YQ+0HNDpf/QJwPlIZ+NtJDUawcgfD3AeknVjOersGU1yZK88
oUNrrQdahW6hTVL7Cic2d9yyvdLZl0IiOJeVnbPjMIBt0zHyrMUyWQikmOeo4FOSjFnKlcaVhLil
eVWZRvgqV/ddpfXaKsKsvirwJNJXRN5hcsSDoxNW6suovdgTcmL2SPlnXmKyDoMPlBnDCguqAEhE
plMZpETXdtmmDXX9oW7m6A23HdH9Oy9u1aurPb9oRQLEyRlIOhSpuqKskpscS+RCg4JwxBn3t5da
etvAiK6lL41rUNxMY0p2JtXqHM7i3o01mLS4HvX3UYtYmGGiGt1EnFHpmg/Ka/eV7ng7zyygGHjE
Grl4KhkUxdZy1A3rvoVzs7KM1yww20uEnZjYlsTb9ZEtL5YjicrIzEdqSuccq7CZg5rb52kCIQHn
CgqSXz4NzVDdXEWW/ffLqmZqC6A+Mk5GVxsn3nZnOWpBu0Jc2V2a+SVjx+tXUl/KcfIw2WTmKa6Q
mvbmle6gfgcptTP1riNjAC640TOxtLtGWxWyItMZE/cK94N5g5x4IKkp5EeSPYeNaaxbbrlLyyp1
i/lEHOMmwzRJfPLGy0d4esjaVgVRKusurm4TMIuHCETHWbpWuXQsbWnHzKd9aT67+hTefb+U0n1X
U+E+JPwc0rYdfgQVJy0dqro5mRXtOmbce2ectHNrqQSBtqmuSeLtpyQLn8tRvCfD2G1I68F3aunl
Fho02rf2f3B3JruRY9mW/Zeas8C+GdSERqP1fSdpQsjlLvZ9z69/ix4P+SIiE5kooEYFBMwlD3e5
NeS9556z99pjcEwKdg+5GRyK/gdNnG0RQoYI1Thegt6HDNYYP8CFoojINFzmgnFANQAhSzLuQgEl
1urIhigsllfDeEOEX8FK6SguOXQjBzFehVKme08RSMpC9rEeOoUCja7N1sdMuIgDNtu2QCjIEd3f
+l2MIz/EXJfKmbmXkhkVWSayrY+w+qe4u6ayHNzQNdtql8lnpemgHxfaleiEAxLOEz0u46TnHcb/
0Wp2kgV4Dh2aZwcFKA4g617drVsspyUHlNTvxIWaoabI+xoDjVADr0rOahNSF+frGhscTESNaYDn
db2bGiwlQPFOXVcl+8BPlGWKPhTE6sACUKvTl5qAdioF8iUAmmxxrk87ebRIwsoZfZlp2V5+b9b0
cMrrEPnSGiegtxrHort1BTyESppYCaCnUaiXMLuJFv3jgRSxFIHHiLQrS9mn+dPgfOvPzs8JjKxL
cHuxUPOS2jHrXSsVfiXZ5K9EVjZXjT9yS14jq2AoMJ9i5tTZfOQeJ/pYIHrduPTtStZlaA+JCQ9P
zohKAwWWaz8nukhJ336qg/eeCwy7o6SDPNDkqzYX+0XbqO1SVlMHvIzuEqsTzF0Wv7fhcC9DjGFb
+lrQIcwLvoniaOaWU6SJDMe3lXFZ8dXvhyruyQpVl02sNWw4ZfBUjJi8l7qTt2C40kfebAvuXRbi
Pj1Ecui/+iliUMI1HxjjaIu0ux9N3rud0vSX398xp3yXA1ZL3ZQjEvNCaT8qlTS7yaQ9ccZ4OLHe
ub3vAaM1h2Alk4pAEwjKoNMOkSsq/rsRcmmISFep4VCrgS0BN/TUSWlqnsRDwDwkGQ3eCFVSoTul
m5LkvIgo9Agq8MT9gy4yHM3NcCyu5T29V0/vBtLjnO6VZKu/jbl49U7miU42JggSCaLNWPiLfUST
6IK+ba8ctSsbdZFurOZTPI3CpZEzR6QFX5I6E6o//TCz9ZNxEOl5P4N6n+TPmsi6Y7JTz6XqsFUr
1NOb67VmCD/v2A+pg5GEhjo/joIuXbrmagn1ebAE9S5beXCjoLYT8HpXRUXIUcrlLQUNbg+iluz8
NqwgoFichWR5racGScmh5d17TkIHvH6/5B46qNRCCgjqAkVMzGljJMen5LZpLuOdQLSMNyL+/UbE
xlo9NVu03cnTWQyPFjvqQrzX5+KqFyft2/xC7Bl9mrfpAgtNVTitnanA7CX7sOudJEWFrmLj3pwk
h32VOVCM8gr5LB2HVRJtuya1iX5hVVsr5MIHn+pb9VT8w/im3+RwX7srbTxkaLTIdLKPWbcntWoG
y8RO+K5918LB/Bq+DfmeblT6jWln80vylE+Zt9T34jmRljSzG5keeHcIShj/Jz08GoWx0WmZk03k
0xgg3hjYa7CpJGl5BY6zANa4LDvKSxWGO+qP0Qlk/apBPIXvw0WC8MpaBYK3eE9D4YZa0ia8irta
sY78V32Da5RPykG5+g/YajZy6mMYCav0MOrFepMP6KQuyWmqJbqOnPY+xAfueXsWNwNsWKAHezQU
bFcvEi+BXBw0ZV1UiQvRNzIWOPp6omTk9B6xybcLGW7Jus+zl+ULe6/hZ9fohleViX4nFbF7X3RK
iHEhnvDoKx+8qoanuwsPjfzZvAZsfevimWvL4IqykMsVTH9c8PIKcV2xfDfPgttBpqusLjJOD+pb
7frKF7m10UvStpxXsJ1eq5f57n8ory4+idqLOMmRqSfEy2kd7/1Nwse3k8++sA4fwjV/5I/yEMtu
5zlTEbqwNY3B/WVZ+TJeGEv93A5bEQszhAwihgDAB8qjfAzMayNX79dInQEBSfpH98NbB/nRLtrP
cO+tYxFMsvc1L5p8VpTKpr8boLxln+pXF2/N2/wGeHfj2r0EYLdYDuHaa5u7RlnfJghkB8R7h+wk
CZx55oH0NWC1JtGsU4ylkZHw6JbqVTuQi3WuXvFjesUfxa2+ZJht1dP84vtHqx/HAz5re8g3nEKS
pHl8KRG89NY3s001+g4DLb4LRwbk+i6rOc/Chv3E2ZktajYWqArO+EpirBG9Hd7mIInokp4AXNnF
xa+gfTBNuxj9dfgYm4X1rK6V3VBOR7vQwEF6z2DkINClbPNX1eBE1TFksBvDx8TNuZT6A6eZWyp6
a3kdXaI5+tHYr8V1gIj0FCxNdSPAeFiPP/yEplJsN7Tz01pwq0f3qG/qvj6Xd5P7s3iaN6pI7S0g
7PgtBnDm9Ts8JCBjllFqQof1zqleqjukJ8cCN8ZGELdmOfaHVLZCty54z5NZEpglgFh29YZwu0UI
B95kvcfoylKEuOvu3SpFc1/hdNbNFe4M0SMB67uIMpea9JIrSBOVO2HQGKfjlLIAIeSFCTbj8pIn
mrN++YDuqSnobOnGD00sFtKhO+bn4ZneC34EbpdtQ4httJGFbkl7JUbk5dX9RtFNBi7eailFup1u
huybw80WhlW4Kpn2rXrBuk81wWdhFIrLwJeDNwq7XdwmwpeSJN+yNJb3QjZ3fqJ3TlCrBskLvrUv
cJ4v0QGP96HXGxsRR3DGxYb8F2WEXQ6Df5v1aJsGD7cb6WPzRuyUi7ZQc4iB1U8FpV1oxuqvWPPe
k7AT3wDJWn75meTm5DJ88xdbL+rp9ZJMsTLdAXGsP8KP7mVhW1yza/NUaByKfps6MOFbSB76V6Rx
TYp+DPX/rX6Tc53MtEo7ibH49AhHdGJuKa0r8x8YwHZm3qtfQ9u+CsiCbpGa1tLLu+AIvTvaRIl6
o4MbLGRraBGq6dMtiIsN+1N5QzS1rPX50CF5cr/740udKHZHnYInPvpLYnbKbumJT6UDIL3qTWVY
MhVVdpN459CcstrQzVyr0nQqYQZJK6lQ0rW0goAqbrp2vHeKwkzMkpFx/P6S7tKpwvvheDmfbYOJ
e1/ND7+/sjDzhLDmV0FIrlHV6otuW0NpdVpJrBYeibWkxwdleES+RkAfFvrprjtqacXOtVVMKknR
T7HXSMzBCfVrJCI8Ox2dadEM3pGWGvFtnTCssorrHBJftAzl8RZECfV8CPYGSbU56Z3Le0mO46gV
KzAUkS1LeARSWQrY8YRx0w1WerQajKr+XjpKldIQVfsJ/LtGkt+s1SJ6SCO1c1qb1dqs1N045uo2
pZk6StgGfPGGuG0RVfUHfNWUY+GusWRvPXrZa+hywr0MTna6zrY5yNmhrsr8MLR+fsiK5Dq0YrYx
JG3kB2mTS9u5cMpuNrej35HjhIyW09SRsKcnebh+henwS5X2ON/IBqmbD4U4BQcX/Dh+175H8AdE
Khi+hvIm00g/DqFSkaphfSeCFp/RCfPOVSh8PT+jp9qPa9Wso4OuBOkqR1pnBxg4thVgG1sLRdTs
XentJ90kvKQpWa1b2gOEQCY9/SRSDhV1cFBE/t6c/If5Pv2IP/pHfWnOrCL1UhNf3LeNlJ1LhnlR
pi98uSOoPYeoXmUJGbtlcQZ9e9DNxNsZDxrFh2QY74aQZ0uP1BFHbg8E1dIq8mFj0VcMpDEDeAFa
ED7il9YBwq6jnIZpFATURDQ7lMnxFeknM9UeS77dHAMk/3aRMRKNhoH2AnqPfAxeutTDRS/OmqT+
qOZo4RZCHObJ5L0nwCwpUFmrDVz43FiaQzkQjMhURTWenJY+ZLg2phesCMJFJQyLH4fRGmSNHRrJ
jViJdQbvlU5kUhHrpnzJFiA9o6UTEgCN11Aja+YRaCBWJA4WIx1xAJCoZvNuWcdlAuVI/EBlFtmd
0GSHTBrdOCY8CAgwrb8aiE2TJ407ZqdKKD+sRmDAH1nraZsRtrLtaFktpmndRyYqZl2+ahbEnVZ9
jG0br3BDszlK38yENxLU3rUpWR9j6S10Q6iXcBkRhRmAk5Grz0xJGukdMR/4bRA1+9dQ9+tT631A
TEDqSN7r0sxleaGlEnmH4fAmNeIrKUWooF3jLe/RVIZng2BAArnZ5vR0hvDobeWkUbkc9eFNjiKL
8fElibeK2U7LApqNM9R45VQLmgqYlFGp3aKOP6k48Z/A+kajsJwIm1sr34GkjEtPacPPRjpUZvMl
JpV1x8BY21hIV4NQEYuB/89uacnBwS4Q8noBw7v4S9E5tlXMQHragaiwR9/tFdVzIXkh4hH6xZTp
0h5vZgShkAmhSvenNgzinOcWEGm9Zga2cELv3SBi3SG4qBeRENItH0QyYXPt0hHH+c6fJqLIQEqP
ucKBR8jom1kGqLf62TbBz0pvMk7mk7SlVyEBEqMvaFRYNML5Hxxk2d9RugWwqz7a1r8l4qC70/y7
kVDQasA9zQBI48jbV8ugKbN9U0TmmmjuD9/qvriJhwXnQYCdWfejGDrd1lKVokzQ3V4sKQhxLLne
WZmuUjr6J5JLZtyVhfiv6lmDBj9FqBXtlNr4MFGI77KmeM8wfrpZaGikT9JMpgLD+Cm74J5LJ2Ql
Xnd+s/MIoH1a0w8hNgQsBiM5XXKyHzkxuoSZ5qwjiGqF6lljz12OvDf0fjhIq5hqCHg4RZ6GjTPn
kJk30TGdZLAfSomyuJcOvoWNyUwaZGJYQwe5e5sG9tVagQ+gdljzqppeSgQvg/bltPDK/JpV4QGJ
JIYxrQQ1wkcfVvSArcIiguaza7V+0UvSy89iApsjCB0oDO0ySrSDkoLr0GkVMoqmKk7EBykelLTw
751BJTsiHaT8lGR+cepBwOaWto+T1ncLqotFqvzsVIBXFXHefFwMmVLp5PVecq81WV2EgV6tk7bk
XaxEfUmsdL/DS9TvvKp/b0HxrAfID+sUkI4NtSHZgaPei7QBD78f0gD7UzD2m4mB0s4g7mrnWQkT
1KljGkGC1d4Qrbcgp0ntwdwxJkW1J1mJlwnebifF07SUZPhsTNt4FsK0mQwdWE1rXXDIJnfwPA6W
iGk1eXXtTkOsg+sM7qjKnTbq0KGAGl9E0SRuSqR1tOisTdM9siAtbmP9VhQmorSApFBS2Yk+aNXo
CULXDTAaXcssRlYuBOEK8wt+w0khPSaCKVP41rDUJGspKNYboUcy8QD9HTUJ5zgAhP5sNIIRHtud
8YTDgmU7pwWJdpHgVyBxBMPxw1Dc6xy9bk3raEOQQ+jRn2ra8qEK+cioiX64qH7gqp5sNOW4pq0M
o1F1Rb+3k9HQkybD26PMnPY6JuRquGQkvwSCvPfhJaSRT6Z2LGMxZQkjRGoHhUNHIWDFcwcObf/8
YjSMmCZSnsojo8kLlG0fNOrCkDCkTTgj93UC27ojxlYRYmnb6xTQTVBtDDFcNylS9UnO0dNEDE7U
FAn5+NGUqg+iDEf0IHjVCgsbBrwwakmI18NVW1/KLtT2UQ9i0US3P4CSSqxvcHQcdGloWyXjNDFH
OgOJju1TNNkGlfwaOwOjIpHwa1tqS2wLKtUNogKe5cvrtdrBp4/AgEp965EWEipRu0P9abhZinwq
FN7hqMm4wEXdja0cmFA37CRN7w+5WG3jGLJSfdanwxBoDZGOPkOjIPtEEju+MjkYMS0EPstdhemq
64xtIQ+/0IwaRy9vLtk7OrdhTmUe9laPFKDzuNTFJOVSr1dyVhBOLKWbUmhLwKflnggMdYUES9qk
lnluAE3fGTkG21GBNsqnXXwShwR6R+3eh1Zg1omKT1cjaxnIgbpiL8a4ElXtUQuqHpYIkjr2X+bp
BoygORu0TooUtqtC8nYRpqtWHBYsa8o9TkACRybxG73w4Fiiu+wSX0Jg1suyKpy0Z+qRI5nedBnT
42zkqDhmLENEiTrszgY2AnMi0SoL7o3HX4pnb8Dv8W2YasZ5JFRn7YfM54xJVAEbVX9++P17SWwG
GcZx/o+kDf06Zx9l80IP2ovaz1prpgOm63ElM0hfCU2hvBo4B50lvceZZ91zcF3QohT5nDWrluiA
fdMm1d5vY2MZ9uROMRvQd+SdaTumB/2217jB5u+aIP0FWMlYYmHXtkPUZPA7PgQEAtu2ULpt3koy
JUbudmbnVtxIdwv8ojMqZYm9wyI1eH5QDfk7ZFi59gOS3vHS3orKZMDbjGvkB9T7PFFWnpibXkya
K8FFDKGC+mT4xtcg4vAWJEpg/LMbY0i6DbY9zgOIcmylN5oX7f2gJwWbYUhyNIjSYXmmR9+Avro1
SXdOynzfgWP59FMSvCSPq2bs82gpN4ZyZCD0EQcs/ooPxDHOGL11qUf3a6CrMdYTctdCRr0TI+aJ
Q0X8yJrGRaDo/yI571OeyuwCmuUA5SGdI7dkpJQlZ3wrVU9G2vKPYJS5xPIFPIK1ZBomrjO8zO+k
2XCdAUTFUkMrQXpKki9e81Ihkbaghwl1Jid2RTeKXQArR0RjvOkNb9q288Pvr/7nW7mTiPpTCiYv
Q3olRaaLzbOZFbi8ZfOgt2BtEDLAtunxqYPPUogR6mrYkflCrumR+e+KMh+gQdgiKlDOwqQcJQ2n
mDTsCO90Aqv0F/SiWf2CbEJZ+DuAFNdvFSWAy/WQ2kqfOEvp2vIFEKTaBIGVOuNUIS+sBFJi0bFm
GKs2lSU99DEBUiJCtBhoXM8z8S/cqd2gPqIS9N8koc1XxldRQv3ixLYkY47Nc4DvIDbLFBWIjbl7
a7X4cGKpf2VmZDz3aXA1S9rxvsbRH0AFm8BgqXbUcwuTlWra+sgWQIiZxWQKi99kEX1Y0TNuGCdn
Rmkeg2oMiHUNHiPRpRc1xa/kj0m2FRrHT8zopNT1U5GSkCdMqBDGBorh2NQWgyysdTQLtBIEOPmR
o2lXYXj5KH0WYQWmUEziBYGVa0T8kOmKyd8gViX70iOnrk1POrcEim55A+LlyhD1rZIDGSB29mrZ
5boOevsoHQge+CkV+g+hMn7oqjgAMTNJ4dS9Y1unS7X0Yu5obBA5v5EM4nfSm0SeYZeYMB+e8fLy
vMJxRUlTnzOIxIsyydUvEDlKoHx5Um2dDTRfm8hLeyfM12LQYbXyB/9ct8PS08bwhsWaFhFHApg8
Mt6uKURAD4H7j281jzTuiQ/GyWL2GLk1tM2ob838xDKrHMZejaEVhwBVMZr6hFTaxCloZwSj2jk1
MWxU7WdTGCQd9tKcmivGi4zIX9cUAWxmY3nz67A4ssM3TuVli5zK/WWqOk0xQtfhmwTyHVIV2AsU
QY02VNCIkb/jGk3ccLSmpzbnwNJaVsRQO3Vx5l851N31qQM5HKWbKG+arVHIYJ0p0xZBq20NHevi
opma9xTg3yIUTH4E7ZxjqdCrbiND5Z3uybHILVzGrbgniZZplLzqPPEDmyZTW6MxyBjO0Mi0Q7cA
W6+5k4XOS2WMjrWhTjdVFjSnbPJc6u114oX+OSF2dadP2TdB18HCsmRtwxZR36GtS27WmiF5AsZ9
KAx5OcHZC4Yt8uJ6j3xntBnFRHCW1ZAjJQU97D3HjJE2GmO0CMJmNRFSFovRwZOzbKcJoJhIhrqE
Bojkbtzl4DKVLFJWWVBvJ56Wmt/JLV/D4CNZS1OWdaZsVdTwoB1FN65JkQANJtm9GRGA0D+5BFhd
dKCMftqvxmksqdcjO+4srNa1PLI8pipDo+Iz8+vOGaE2MzIp3SgN3yL1hA3OdOOEptswkjEYwbVy
NKPaeFyFLsr0XTPl6sGfBQVD0DC5CBe5ROvT0OpdlzVHMQEP5CE1oknTvGdDseBlEsQq5Q9Dty1B
U/fJ2jB8YZPFgIlKWeUwlVnXpq4VjjgNIZLw2FdSOtA9Jt9t71fKW+jFRDXG4bkZzG09iPFT8sB0
IXTM19gHFmKtqIDz3VTNXjE5cq6KxmjRyfOIWG4otdvGHRhyflGksiFSijzQ3BNVKeBXmEwof2qN
/gmb5Sqq/GhjDaa0Kn3S6VVE1ysElwLhh5u2lZQtLBv6aQEecjIz1vpEh1sfdylHIsQUwTmqjHui
0Kxvbrnc/woKbQAIKcdkdPo/wje1VpV1WRvN7vcD603ZEiocNKZ/rVSU4swEXfpQwa3JrckptILt
BBvafQxwI5QDjHK1FZk5eWABxpYKUuREP8nNHm1N5fxJnvwvwHKy+Bfb2z9rfvW/an6VoYUvljfE
Oj3T6OX3jAgbChO0c7ixfbbnOI3eZSl2x051xnovI2hAyfJT54pBtGNxqCgFffnvn5Uxm+7+TLub
lcimSk8Ga51h8DP/+qzKPFNZvgRmJsNRXBXzps2Q6Flv0U4AfSDjO/sF+tUWldwuJmwQ1VW8DOZn
nm5wNKlX+agelJN168rLWwmAisbBZlxEzdyAuXgXvZKv5WfVbr1DZsjn9Km8tc/x2dybs+FtfGzS
PzRt74PRzwrbTVvUbS5AMHQIsg0MqXdDPCpNy/mj0ZlmBgfCry8XbSNbDuVcoTrs7Lt//5ZI5l8N
ivMnNRsnMTuClzIAEv7tPUFrIBOUoLWb6SRfhn6XgbnOT/wHeE0Y3YKhn0fZmzNkYhYEMytd0LK5
0lJRJUfSzCswghjSH0pKLmf7UJMJxdDwUjI+JEF3A+Opccx5sMihTmO8C5EtPMIH80tuj0PNOQYR
Tiwticw9TLHLk3hTSU8B08AvNMqiR8OJ6FssjhC4x88sSxyCRTPHUPcf5mAjgDVWlnnYiQxn9uEz
/JzKg/KWf9b9Z2Ru2mltiY4TCTBVOe2IK2FdiZNjHmSV7qtdEvmZPjsK0AZt80XoLPegE0qZlBdY
p4iVlFv8VL7IkBEBOdijeGru9dV8TqHTncaHy7DsSRNkr17I1J4/8JoPvLrjeNef7aVihowfuVtD
W6EKK0TjgMpDsXvs6pcuXk94cRwtwmDVNNF7zvwyPI3MMk1mmtkKsusCKRWzTu58n8kn/JvLpWYW
GjATjan7LGakIrPS6ZEBZCJNjBlqfAoupFfba1bydXIImLR6RyoZ3mfhLl///eUj6zMg8q+3FPRK
JgmqhY8AS+3fLh/q6FgoaMRvoqFY5tNGH8ed2T7MjyT6wKrz5rDivvG2fI7P+tofmxt9Z0AVAq69
Dl4IkRTQin8IvMCLpW7IeGxP4VZab/jn9vAG4guOfSZ0d3IC5f5QMrdLmN+VuDQ76ajITlwggliA
hWcMKj/HWF0p+4CBAqLXe/FOTgTkRfPaXiRmhdhYywvvnZ2d+LnzNPGmM1lMCYJ5lcwaG1Zk6A3Z
opHlT6ORkd3He5nFxI0gANiUXU5Lat4mAm9tAyWhlUJSRp9vwO3YGDj1Y/eQX8K7rp7S1q4u+S36
GF/Ro3xJXNvSqYxv6kowRtsgAikflw3gSr/m0OBh8V9AMzuEjF0bxq8q++Kt18jqJPfA9riTXvrV
ugs78RI/o2bbfxtfwc/kp1ng3cNRe6PktMP0ZzSPfbf6wTI/nWY8ttv2h6h/4O2b+o3Wr0MXOpFd
PHzlQTp5Og+UMa9ldjNstbO+JBqCsdTPhgE01t8mQnTjRLJLiOMje3jX4CEATWcJGoxVvzUpj9YE
wA2FncRYCl5tfJpfvPGOk//Ky5UY6G3Dl6+6efpTXHXpO8kEgakuEJNyTWhvmU4f01wXG5OIdqqB
nsaOndx7qMFv+IuIz3nV8mdwKHfwc+yWVfljfgPGBHX6Rbh5kOtUT87hZbZIKBkdUAAib2uVjjTu
Un1PSsXA4THER5/Jk5qFKOCLvnIhUfiO5o36ohHVM1SwFpHeNEc00MijRfNt+Ua9FfI6WqdpudDI
WVoHI91mzyIyYghaYsv+YW7/F5ul8s8GGZwxooGHR5QYbWp/A27R88O7nbe8EeSCyBb24riTn4w0
Th5ISdf88D/rKkf/T6q7PX4HpWrYSHzCKXUMOlraW3Vv7lGHjheRMx+mdIjXVd9AJvBEa3Gifc9g
3aPm62TiwyFTlpzWKs4HhonKsxzmbGZ5Y8RldE0rRBKT19f3KgdPF8Il8bzE/Q8veN79/7poYK0X
oQmZRKbo+PP/ug9Xnkd6GKLpTaN8o6aChnkoNQGpHZM0Y9jA1iedGeoCfUY93gyuUA5b4Saxm1pv
+bU6j0ed6bVefjVluApMTrOsvD0rb3mVkEjgjrwIzL9zkRERLeXgP2ya8r98/hJhIhivDEVV5b8+
fzT1hCqYaUPGkGELN+XNAhgyKd8dfXRYoPG6ZOJvC5bups/8qQeVXT8jDnGRrSvIvydjYW4p2Ik3
GGJCD3uVGT24nf9UhP2Lp8m2rmEBMwxdVbSZYfonRqmc1rBAypDEWNNL1wFCLf3gMwWWhChe51Wn
bZ0seCieqmDfpqm7MzQfGmT4OmhYTHa+GF9yK3qqYoM5dB5Tc2ZVcVUjZykTHySe3mi0iuqIaVSk
qcd/f5XMEIa/XyXk+inAGPDYilyMf336fhyqEeDSZCPTNlvUHTl10Z4YYx27s7qgQmJQPZgHIc3M
A7akTUqnePv7u9+/LyvCJkSluA99/bttqwSRLxgjLRVcHOz9Jk4F7VoEVn0ETrRDOlquRAxpbM7o
27VONna/vyqMyNiporBuC0yUCJC0vVdP2v73V4ysABaTRMd5n0SgNh4pLaHdgZ1Y9PNEeWC0XM8z
5nxnzBNnBxfqR0/XJJ+n0eI8lybabJ5SG5W6S+a5NY4ntFOMsuu1Ms+1tU2XforzrFuk/Cww4qNz
zGhbU0hxXjLRJodoJiwqaqAQVFUEFxDxnQe9i3o4G3G5+vOcnVSEWzJP3tN5Bi/P03j02sAU5gl9
O8/q63lqb87ze5FBPmtP6jTzbP+izHN+jTbpdO/m6T8mGaQAkIKtxbj695+6/E+LoSTJLISWzlqo
GdrsWfzzResLqt8g8w03SvJeZjpOkVVt0sU3a+mbWi9rAie3uo9xjMtjL+xxB/5CkiZ3qIkN7BDq
RU7KhHpZtmyW9hsxpsTbt2JyjKCsulpfjag7gvbkM32bzOwoRbSePQgvi9nS8h9ezD9dwtTWFM8a
Rkvclor1tztQL4OaDMQ22MgHA34q/cXBoQoWJkxvkuUdfK91IA6U8GZrcVvojMCVpEY2pAT5PlCS
c9gum+wF96ZeDsfq0j2oKH4Y7/+o5P5fY2b+vwO+KyAu//Shzkmn/51gOkep/p//xczqs/qz9faP
v/CH9dY0/7ciKhrnSSpfUxaVf8DdTeAziohnVZ/ZLwSBsjb/N3wG660mi+bMnmHzs3BO/tl6y9/Q
TTpdeM4Ndpj/G/iMrBnz9fU/G62h8u+YCmQcVZtPdqL2t42q7PSkzqxUWQ31xZz63jXT0XQiX52c
SbQYKOTtntDFjSQgN/N00ouhcVGaZvRge+NMrH28FUNCvvUR3X6oZASa9PUilih4aYLlRz2GL9mZ
vbTA4Dtu8wqFd0nnOSKQepeWxbCT024ZJL50SB7cokpjrIuSAKquCNa5wsBLluRklySqKxQiCdQQ
DKRB6x3im6fj2EBV1qNfEIS1R5HKP2WmcY0/Z2br06/ElPRd0efGbixgvuHP2iSttYZ5wMMw/og1
P1wLA5tvr1DKEGVt5wNCGMmKye8t1rrIftzEmB6Ab4BnS7UzhwJqyvJlya12KFKAoAyUc5N8G8tc
8a6MK+CfsOE9EpwqOioeDUca7vsWS9YL2s2lm0iRacUzvF7Uy14FB6VPT62KMNyrOE7HOtGGPoqp
dUcfzyIInqonlNeirzlVYq0yseYkXJPg2dZ9ubOMZJ8M4d4cw84pSxzPjLnjpVfgRQuYK6wIVKYx
GZRI7PtMs3V18td0TqijJdPf5gEqmmHkaATLN9gXRoFVGM6bLTF82cmh+IsqsVjBbaCUjskxGjJy
MMjOBRRjhJxVBOTSReFrHK3D0rGIhoHlSIRjkbFv6dkqRiaBf9qixPdEfGmidNZU+SsNGTjpjbou
04SAvmFCliZLWAbaZll6o2LnilJuCxG5CCQ5/dAoWHezEf5iUo0jPpACGWXYusoo3Abi3BC1kbEI
Zgs3t4XLSVHUaE1flubhRBO0HkbS8/Lkp4wFeKv5RD1pWv2NYmEk9hSeple7QSGR8kKmHGPpvNv3
Q7oIInq2oSiPqyQFhGyaskt4W8rGlzh6UCMYZqC1SAWGjmEWo0jJGVTphvpDjweeA0jYGeff74YQ
RwhgYhcB8uAEFc6wcSI+VfcCmXOsb9iySh3dQqiirPXQHwM/ZvPjPsqnYd8T2EnB4m890Sh3QQr8
TrR6dVkqVmGPWIu2gUzElWz4e4vespv2go6BziDKWgCZFGfQB5GlEcQWhT75drW00SeijqZhOiZY
+tbkV+c2qCROvjSmfBQG5DQA2k2TaR9k5ol0EYJdGWimYo5pWdR++CNpll1gkNtIOM1BSkiIbGob
jaoOz8/DZp6RKNvmklM30HUlrJU/EdHZM8SjGYLxu2jjdTsl9ac6znDASmwRTYTMUwf9ZxYN/irw
xvQK/JLpz48w6ml/6dZBTk1621KloaRom3VI5r3D/Bj9RkQEePdf7J1Hr+NImkX/S+/ZoDeL3oiS
KPu83xD50pBBzwgyaH79HCUGPQ3MavazSXRVdWW+ksiIz9x77uK/rRUEEJ/AIPZ59Y9MSe+uHegD
x6k4h464tmIQsRjYXXQszn3/hHoo2Fr4Ri5eF+ykVpc58zBWSREwlBKPSHk493h2EVJEdacPIK22
pQzqREq8P9jVdyY2SY5FdSk81MPdQl4YSGYmOntCJ6xYDp0RI4XRexXI6+yAk3YKIFqNeul6L3sy
RWbywpQo8NeM9RcSsKE2u926cEx6CBGSoi9iuDw3hcAtoDki1DYKjfQ59zAdspgTCdJ7eejfO5RH
F8qDF5MNeaK9/rGp2vRhdNn/jkD5mEPUWPRM64QoaCLMd733ZrTEqq88xOHzj8IaRnShGO7nE53z
eJyaDqMY3svREuFOr+jccq9DzwfoeRNYcNtTFf30Fg9oQgsXQS98BIhY9bnerF7YPtpGmHhR/aZa
rySg6FeDSXIr5kCeAHqV+6iMCCjwsn1dV9+aGgnxn4lujZMfDBBTIB/C8SF3iaBknwhz1C0qLKGh
vXXKC6mn+sWweXY6C3a7Y7YELznmWzvTxTpONFGWW/W+kBZ0o8D6WRD8zEPT1+dQm1s9on+B0omA
ZEx/pFnWPdy2oNlgMYQ3h1c2J8shUtayQVHkJbJvup0O8xhCRLaVlvy55JgK5D2EVFw0K9BwOxqS
KvLIjRvZZ5fTYWEHScxjcBHybszZPiLghLrTldw2BAbtRKOuXm2WB7i21z7sWdqB2zmo4CyMIh5C
utNR30yXM5sIqxVoYIsANIKL3MOdmCESlBHu/IockKz3o7u/v4y2EokO13UTmUPIzgMlokJgFfcL
SUAuntUeNQ3GmzFPj0EKo8UCUIpfuOb6nWjuaw/lKG7ApLMZcQv8u/GIeHG7zoOM27HaeB3edzsN
33vllOc0Lz/rVqa7hl3HNJVJ5ZosG/o2WYllSrL3cjQYOBXzKWfBzGw4o1LofFhuw3hLCSzKOFJl
uZckEEsIjDvfU5+eQSQHx/+K9tRDEs7HspfF/GaPyIQa4BhxF05FHEx8pObDcovipg9vWVgTGmjM
pC40hnXuoJ8gOCBYrgmNg9U24mXG1yLgRZFIOILViDnjsG3ORYRcBS0KTLyGDcFWVaHzgd74LQVd
ldVjeja6aMMrZF7rajSvafUAk9Y/liwa78WI0CW31uvfX7JpZq7rpMTmaYQrasHB4mEfL90yFib6
TpI+7xEZiyE9FLJjruXkPdE2doufQ+vuAewEUXatBHqgPqup/2QaOm5446br319qwhEK5QuGa9Fm
KqydaSJhc1Z9V8qaqPBCnPPQ/ACjh50lBAdl1yyAStSYytx6JI5iWSmfTbEPF8Zl1QregpQ6d7D9
vUcXvO8t58iCqtxIgpcR6rIa9cTH8h5FJzYiWL1Qw7rTc2eqbsPYCtfHMiTuIlBs1N1XiN6rzp7R
dnI9kq1JKm9+8Hyz5Qx03uZlnna4AM6TKb9GDQ6E2wCGCkYGJ7CNTYBfxTfxyPfGDnD5Ab1JkvtI
DYPUeYUb/Ro57B+ItKLkLAMCD+e92WUvqrPWLdvf996kD5IoBMjH28vGe+5G55VErqksH5drsHjv
tqQzXZhwzchsvrnG/c0E0vjZNcJhDxbLO+c9Jo16SWlnR4esDcK3OAXVvoR3uzNM1zgZo+/yn+5X
r3LsdJL36xgPdbW3UcXgxY7EHUx6H+3K7b+o9L9TJhNSIGUDdEYcR/cl5lpsDaJaYVmDLV2Jjq8W
/KZmc0cO3t4emk1ZFqdcWajjiBjLsMdvhqGpHgM7OveIUJag+J4b8Sdf0e21LYAKCIJcNiMCi1TE
BkOCh7Jo4yZysbE5xY+i62mOgzMYurc1cK+28hPtkCoveHGeygD7OpCsWFl1dmjSCjWtla37oAUC
4o2wCd1SH9eQZVRbL2PMcXrnGDbKb0T4TjGfAaedp4JaGtCV2PDVOSfTnOBF4gU6GfiAIRqPF/f2
i9NSkUEYerXl72wGwMZRcg5VtVxu2y2et0dGJ8tjh7h326TkMsBKnIDPZfJJw2uxgsL7LaV8zZ7G
0e4uNczgh7+/9FHFVkE/wJwp76SflxQtcklcT1uP4JbbuENov498A+WC/Snz1UYfUTSxtPr03oYr
wCnOarcV0E/s9lz4ZVzY+Kw3GYTIS2k5IGfnsEqEgprZz2yInS4rHyVzm3NXMOuf+vne7ADdsDIr
YmvwJCD+ablOlmGQEsvXocxwfQD+FRwqHwHV379s/MZ8aMyqQ2LldCcOlFoiUWaisyVe8CaDz/t4
LrNXy0dHqLtMbyPIaUpEX6IGplNPnMuEhXOqSTfuwUrvHcmO0mBfOeXlda6HT1O7JvkWDdaK4mVq
KnNryQC0Co8g9uEMt8I8MvXK5bVecwAzPJC+vXYJSURPxeB94Qspeb0jqELVR7uqjJP2ivzqrsqg
iOaYG+Bqjwe/JTfbDOb5VEr3qa3xkaZ0Yht/soadCTeSw32+iXxjZMwtpTB/Pji0m1TirczcdKOW
xTotKCgGvyxiUQbkVi41jPmluxJ1d19MKFpsIfV5IkYVgwBa1PHB42SIodVdKeTSWMLz36KNuKdm
+R7Hpj/TcTlslkE9Fk5PIFD6IEk43YZ6yVDqE48e9UQyFOnnlFGdzDBv0NxQMuVUNAvaW8J2SQNO
jaUE9xBthV0iDTK8X06kxmtVsrUPLD+JcrY41NIUhPMf12neG1V9mGAmazUtb4tFOJY3XTzZfGlg
2PRZKENn4ccyQ444E1Oj90g/272TQxA08aueQ65E32+uWkQqkfWvm1RkGq4Ue94WXPS7lukvotLv
KxrsfbBWT93Ecouyla3Z8jpP0tk14OHYDzUKoPt6T8bjslml+9NUPc9Lrz/6AKiKQQ+wiBBt4dBu
NbpXTEbhT+HlWOV02qMba6ZDbXK/lo6+8HCjWGJvL1Hac1cgpa9POpv/SNHBQ3SIlqkYrsFIvwjE
ZZvRrhg3SkitVTDs1zxQj6rDbBIZw/dwyxvPgvXJpee25KBvyiAUfK660F9ZklplZU+PfrBNdONO
PBJ2t82M357rUy6sSP9nHM8xOB5xHSRCrMzsiJ9Yo2UboIU6pOSt83zi8C8p2bVzYYmk42JKPxiy
cKMT8snu5d2zbjHOAYp8T+yAvn47aXYsFrJABSws0nuB/A3cPJ6EipB6lz4I2jdaTSyxK4toc8y9
Q2prVB2aoMosrw6+M7zYThGe7Yy5All3E7+v+myKBrrJHID0mYYXkaHrC9JivAwR8MZ2wlTmw5NC
38Q0ZR5Oix3c89pc2sl4nMwxpZFBuA4Wd9k2EcjyGn4i40rXPBaSW9MQ7kU04K4ARfo328fiHyyC
GchIAXLV+7mRZC7biIEkmkiegOh8FljrT46bAYBQoctdjlOS7Qt6PahQpcjPgoyXB1x0DEk9se0d
qo/I6cBr6L7nM27RBDspA36f1WIuACwtJJNg8tPubhqLl8y8E7A6dhN2jI1mjhJKNulIUiEyLLdw
CMbPkas+RQcOP7PZok2Y9fkxZXaHphOEU4nIwuuJLmpwss3c1xBiSF8AqRpQ5Z2JQevOwGbvoCzf
oLN3eTGJT5crlyVqlmXurigQx/XYrHfZa6CHU6Rw++VIVD1m2hxiy2khZ+AF4QtdI4bWNDeKRMCB
B9IAwB4CTzoiorG+W2/rTW53kOh/kkY7JTYIDnXgon+q3vrt6L8euLoiS6oIT1MGMjzH2BeaP3LT
vFM+gwpvgFHV9K15GHrsa7dwIWzT496aV6KWlLsNwDk9NFYI1wefmosLAG5QxcxmZpHX2D0QqSqP
YdPVmwB+xsGHhiVDf8vL3CTDOP9Rnqdf+7kP9o4oj15GDHiHwDIcW3LaRr6uFsR0jNh33uRKtGfD
JVVAVFEGD93/MbiSdNy0iOHvNwkpJheOA7ahqJ71NH9Ks8x3WefdjTMSAhe3pmFq3hESJPiWgT2N
YpenIWMYlm6T6lEot+E7Hv2nmQXnRgidtNWlljb7Y4dhAM1DuiX3hIKf78INEbSBAwTI4Zs7q9Xc
RGCzhDe8NrLgxCiyT53mJDW4x6wAhBOKitzU+llhj6XdKZKI5k45WOXJM+7QOO6GUEQYzXIelrUg
gBZ8TocjJQ5URpfEnn6fZwElQAE5j2cpd7gi4c/xHrgLli4zwc34NXGU7LIC2LwIwrM1SHtDowFA
3ml2Sqt0T9n4FrChItLVf24nyl5pZjbtyYPWTn9oI8ZhEUvZJvIeVm+AvzYG3KuZfqne3fwtrcA1
jPTEKCt5BZnUHokA2Vs3SbLOUIvM5ooDcu221pB/BVWzD12AUXNa5Hy+7i9XpV95670XszFvWhKz
MMRF4bEKt56lz4XDRyvNQse+MPADFs8DRireSqIx1vaNZu63hTadop46Q6b64Dfci2U9/ZI9vafR
3/kpmhQLjSOSqLraCC6IbNTBoSSDh2QidYJHciRFRjAEYHFCB7JxCGHfKAgM6EGr86RIfLGyqaeN
Kby979VhYvkRQr9guukMCB+cBreiZNQXjtH6WM/GjkmmYpxGNl2DevnU2MbZKfsQ4ltILIyuDpGY
iqdhIHbbCob6cAsro64GCIRt7TSWx55cw4Caqybt0sYUlHXfJGNxoYTY6MOKDedr5BHb2QpoFiCi
TgNhnE6tbz9H1sX8ViLufWOfzj5HWzVcog5QeaoMxqPgOYz1E+HUZxrW8NxGgmbqObsL03BHYPij
QWLLIfDGX8E4UF7l+ph7EE4C48u82TYNatKYxSjbK331Whf3u3ud2rI8uf6usUuVYDl4nQ33Na3q
J2BqDCaCOSPIYyhj1qtRnSV1wYiPQacbc/9fCc0gfEXaJriT9RYKN9+NollAp53rtOrPTlQ9rLq4
J1E+2y1O8ypuwkDchXT8hKhgcxqwARJMmlhq6hL0gIzqolxvA+c2sx352aP3wEVVXzacgxqANORX
ZJgmQWzRpxY4k8ux3RaDxrayWhdJ4+gpgPJwpdB3m1u3G0iQ70lOUX0qt37tPNt2ajwJjtvz7Ewf
+Ib2tFcL4gNrP3jRayZQbvYWek0yXePMmr5Sh+MJut4sww/SZlZofvazJ+WjNOxHw2vvmzFlae6O
t8/+ImsEcb1H+EJaHEzegmjM4sA3X2eab6Ay6YXvES0XQlQUDtuytAXJa89IsFKUPdOTjrhdBSg8
PxueiKe+VULM4sSExVWbHWGjHZNMlDJLBPsMvfqu4WLbrV09vS/8w1jjvkFhovMrGMkINstTp+rp
riYgdVfn+mTZAR4qrIJAB4Rx9XV1aSqA0Xoyoee1rncZjNLYheRFbRw/JaZutg/wlB/SdH1wNYqA
QikSsK7I1LNmbGKjWtI7+qlrYRbjKWxShjCARmZxs0Q7PwMVdBfmSknt9sVxBNhiNVCfwogona5j
RZAXF7wAB1eRkDoZ1IhT+FaJokKTDdRF+cOlLWHMZLXLPIpbGPXfDawl9jXMuzFgyJDZTABHWSPN
gqWzy2vzLrO87TQ2D9Yq29iiEFFF9ToWZXsYTEazUD7iBq3RKQr6F/ZC5DyVkYeD0dZYqGDbO+IY
5ATeKZJdNhWhHltRTR+1c8Lviw00Yiq4IL2rJv+omGSXpA6SZOMtJzycvm+hJQ1gamlQbo3MViZd
Pa7IEOxNx+iHGaQZjNduhL7oV8ym+M+l1gzUkDC12LC6O4Tj9IlkdjlP1NKR2TWP4cDrR4Bh3wvC
d5F+K8/t9gKLJNqYcRsY7qOBeHscWEjMKsUcvCBBQmFT7CdI3ozxIAyhNnY3RtHyPpT+QSqXEqvG
AGGhI5z5oxtLsuBQ/m7l6Gd9DwZxnaHJBGiYLM/eSYUnjHVDuS8t/VLY6pegcbuE8iYRX46hsmsU
3Wu1c+RNOQoLYaxRWFXLz4CzcaFtWEbjOOfkbRHAFzO15ITU5X4WFRkSZDMmfBVeLVBJcBeSDKwu
9fiemuV3ZTkFXuYVqVbXZnCf1z9wXDFOuO6EN8/M9kVI2iI5qe11wbDSda33poy037Fo3zIyae9s
Isk4eQu5E54ZJSzfKGOYhj0XTbdVE1H3DDiPRkeMqg5udD4FnADO2GbQqdrK0ie5YIgeqFuvJHh9
Vs6QoGOFqCL9HQ5NSCuijEOvwCU0RFQ2DbrJ7KfR8i0bPpLBoHinltxgSiGBKG9zfNbRDsg99maI
vCZzhsqPrC3+D6BHLquLKQfh0b/YAYvOIg3KgzCMDx6rKLw3G1CVqckOcDrIq/VW1inzciqTSJLv
1hGz6Y3tHcNznsYSrIPdXHKftUPuP48j2jt7FvfT3OD9B0FKaNZE4eE9kozw5Zo2Ps1pP9P30jI3
x+6Wj2j1PKamIc7WCIws7Ij2WEy0ncHvyUQPG8DVD7lgNrccSxF+h31BGisPDOjtb68m4G42Hu1w
+JocJgTAXG5JUHLaTtNlXXR+Z0VPlQmnq3K5iEcr+CK/5IT1bv5kfLOVt1a4I9Tkpcwf6loi7c0c
ecLK3x9KR+bbjq0msKP0UQDZhNKTeneyXL2XnMVdWK6vDtXQoctuH+Pc6B229vXs0kZsUJz0oB0G
4wla4s0oQIiko45sYsJjoNqkapzpujT5fP37v5iQztdRDl/I96EK/PsfgiZAmz+pMGZsFdyZt8ao
onbQ7vrbp+w9FaKtk3R0qF/nIXuUuc73OFT7O+QreCOCD+IJ9Hmgi9vPK4NGSwGYbFuaIxWa41M2
K/2EQO2AbG5XyexlIo/72qx4n6E32+S7kWbWlNBhJdswe9DvRWudMhnSCjpVcR9Vk7kzgjWMcSTa
DJ94O+dlRWQXFja0IhjJmWbi6eSzyeyTykNBPXZrVScB+Nb70D44JGLdz6rILqIcrkPb2/d1YF66
aZEXJ/O+cbRH+9EENTzhmgRtCFJ22qcR1GubhXKzQjod2L6OAYEJk6V3EVD8DdPyHYOaawuAvmmL
fEM0OA2vwwGpuz3TjeaoI9IxbGxgD6S7vhZT5dy15Kc+KlieHdseV8/2s09GxY4vgSEG+yK+iuGb
neDRaPycE/YL6kmdeDPerxGpVQyfcadq1KnrTXBL8EZA2MH4rFT5YbClCdey4pNhGl0Uy88e/XLg
dfUryDjPIHBEi8ViIxOaR2AuyBmH9Fh05qkw2rjtsAvdaMpFBODJIzSS6yk4WuNImvOYTQmzA6KS
g7t84hIp3tYZFpbntONemxqhNy00YYQBZyJ2keHsOYqplUY12M0vXecQRJHh5h0L6y6MxtfCGjEu
TC5JFSXsv6bLsf2SHvwgCeNjQHLn+pO3sZalSApz/Min8qkvtUrYsl1TslAPoytazGMTRXWlT+kP
ch3TfY2zbbOgPSXyQ9jompyXwFlJXtdHMyyeMdLPO45bhPUEv9JdO1WSTePeXcKXodbPpQe1DEst
ic6afWY28lKGfObG1LE1gIa8BQhRXdbGZaMwGu0lWz0vDgOXxYS4UKcStx0EOnaYH4GNZglsdFtD
tT804XVPDZ0ngsZ3XS/NQa8m0dwme2sorbET4PLxGIYRzXznMK/brNW8ErhHVkVgvLH9p3kDiRMv
LWkmFYAUkrC9oOdUY5hmCtTSpEV2tP0b39O3HKEW7DIjknrmWwvF+EB4DOERWfNTRATGQC+cFwy4
KmcUKmzufbJv8g2pnWpv4Uvd63qHl68D7OFMyTCtKoZHX+y63KWxYmyERHpiwjeGFopZprtDnsMb
RT9hzv6OKBJ1+fuLQtpIiBEkwQyw5qYVbLqwdD4OcA9O+OWOlP+KOSztbQUHS0bZ19i1RWwL4sfs
Sl599VU6afedBemJdfBdP0uEgM34gYAAmph292PkvS+YhLaWU34PlgFnlWZ/V0WlC7y1HK+T/hQZ
U5AhWu5Zgu3NTHY7VyEoDzG0L5OcmHoo8hogAPloG9qwHJKFLEV0aPy06XXRQ/Q86fRPsPhJwVQa
ZHrpJ6YbeUilv1U/3CohU+2bc0vz5asZytPaj3uVM/e0BXsqtTaxbxgEq0rNy0+esxoow5z8CoKb
wKcMQ21J0IPZRjwjxfq0NvUtcb7em1HqkPuMrqcv1x62F3DB2qUd7Fv+cpFAH3gb8HZSKNjhTYTe
wDTnGGYi5DETmNlwlS4MONf8HLUKkNj0P6M2elxd8BG2PzxPeYqmZczejY5EYWhF8DzcnaHTX3y0
wPQBV0P+xvDb8Q263rg+C3NymQ264PLzmtkp8Ync+QhGTetNTUj5G2v9FUjyTclDLCnQPKKmqufS
D5jUj22MiRQuOktdg2o6LmdieZvqMMngY7U/CHv+9icINiyfGQCwt9nYMroLCtYHrAVSeFEqmaW6
2h03jKsxasHmZicq30PWIZFgMnaf59OHv7KdaEV+KUimB+kQbeYl+j3e8BWmkIRn528lgI8gpG9r
4L1h8tsLsD2la+w5JXGTGxaaaH+nRz9ZkLjMrn1phmrbrzIpl4ng3vw9NZjcypEfsvKk2oIg4kyc
MpcRSnrOhtXbGtX0BasBiY66Dx3GWLBpif/cpr5TbRTbgJvPoiaRQZRM0PntlQI+lQoszlLi7uu5
aBii0iEcylbBfqBuzCZxEvDubJ+hkjacnQj7Nz96hXd1wbidjTbDLL1yc+NVnmAvVnmejAG+cscM
gCkE5hHH4bkOvHfAyahkBbB/sIzmCJrKOIt+fWqn8HpbCCEZ3vgGPo6KVmg7GvITS8t7WgIiZdmG
Ndbpt6S5cs2Y2Zew5KaPEt9qt0xWtw1Yjw1d0ZlUIl6RbVusy24yh+OSEkPthrjwgikmYJmwNQzA
0XypKl/tVpOhqA6NlwL6Jhuk23BlKfg/ztGxIOZHFkFSOGBAyPgS6EjYvKXUW87PwX6q6vo6WN2l
c3MKyPuQ3z93ZGJVZs5F6OxKIh0Q19zZ6ITypT6SHdRsilVTExJshnef3R9zz6jgT4bNhCDppre5
sRhTVR0BKhCLYFWfXZReOieNtsuWqjcemW9ypfBaOyy4oa15b6tqcHL/cExC0aJJ5nHqqJr+luaB
qIXqts9sFYkHig5bmRatsXlAnMwgaHKP0QhZImX+ZTYptBF9r4v+YQryV/MWGoCUFTWDsVVd/WgP
HWz9LLvoCvF/Mz8S6IopXaD250lnUSTWjRwIjZVUDYTBxssQJvB877sRoD46vS/R6+JuwDJxJvoU
ULw7Swia6dfsKnkm7e3M3qV5GflpkiXri+06YJ6xwvE0e1RPcx+OR2WKJ458NkHSf2tAxZ2cddoV
UEGPq+98146w92JwXzki+hPR7/RGUP+DhmTxwKuuBEoC1cK7ydYSEffLyGrDnTMaLEHnXx86NsF8
urCoQhfQv8WGcpz3WU1BumTzt4SXRNsFALTu+oZ6ZZsSjVAU0GdS0CSm3dhJhvQlVuo4++9OOGcH
Z57ak7MAhZICjwQT3Vflhzd7qVW+DjlMA8Xd0Cskc6GpESMEShxMJ3xps367WkLgix945stFofUo
MZHMlh3b/UIMw5BCGYnknTv/bmvLfbaIhkMesJ6GjOWVNfv+do6ww5Jomm495JPQZLCrzei/WW4s
dvFUzdwsqSCHFtkRg7kJkUJ7j+RpSPiy7O8Q5Ercm+ZDlHmwj9IezZq8l/R952BbC1MyXVAkuHW9
2Lc2PbjVNT3yQk3zOCzybDanCZ/6BRroltGiOEI52dMYG4mogTwGlvEwFt3Rx8MMDxN7gLh5GL3C
eqgj1KgOn0q3ZN8kMnPErFh81DpcSS8MxrRIgnZAI76MZ5nRHHas3Ityrg/ofJA51rDJZxfftl+u
1WVqyHzP/KHCG7Qx4cFAYVbhrgl47wzLUqdCuxMzNhNVgBupDcs6FTV/iprkimEteDfF95yHPwNX
kNxK88R4/tkzdeJmYewSO4b1ogsPmRVewYXvcYXu0UbQM2UIX0zrOHEhsbR+lT5jpO7S3Pp+mSy9
f9bm+p0b/pteEbSBKe3aJ8NDV4BKwLsjwO7sLGw7AjHGkpnX3m3cbOvk2XHs3yfSYijawEKlQfAk
yzb5q06dBfZIlrTOzhXVj76wjq6lrtlQN+DPiDGuQvu33a3eru0CsrYtWBvk3+VHDR17ETMQ92Hg
EOnA1c2Rc9+a1TWcB2Q9NvsEL+DBg9WbJWTLk/5XyD9L2dGR5vXJHBwEeIWHJqg/GHDeEt/DH9SZ
ct6nzndXLcHBo4FESz9QEKJnePUKXjhrJB3eWbKPTOt3T7FxHcv5KSjEDvqJSFjiUnp7KZMPuEmJ
oLBuAyd8UGSHxB3j4COpv7HLvqAq7fUZfRo9pA++Bnz4wRg7WBO3ucvAFVo45fGvovz/tffAE5DQ
//hVA0oSapDi5/CfUnrLtJDI33w//7bL/S/9/Qtb5VHiqPtNkhjyrF//+sf//Gv/HYBlo7XnGrfM
0LnZu4N/R8BG1j8txku2Cy7btwLrPyJgbfefPDc+2n3+ldB3bHwmipFm/q9/2PY/IUGZbug5aPpD
0wz/Lyr88K/J4z9E+KHpO75LFC3pXLbnR+bNQvsfNqysHC2JGW48IJV6tvvpQ4OoKgrnS5is8mVn
vixMCvG6XIeAPVx2W/5q9Ak5+x7Koe7cd/lpOrMEAfobhh8FGaMbTdkFDo3pzICor3M1yMeaRXRl
YrR2qIcJI57ooBFK/cpukt/+sQSENMz+uLUKFJP19CN7imyyo0NO2nOr9jTSv8s5BC2LOBoK3s5Q
69FMxX1lz0ngMWCMqNsRyp+UWe+FPZs7FQ6vghtlM6c/amLuO884KgFIbvWWxyJ4NW+UcHMJ3pbF
O0c38YPRPCmmEBtr7p45SNINC31O/S8zc77ljB21NH65mXPnVEzNq5wt5uIH7wwZoAUSc7vNHUDl
3i/P1/OhrDkKGLulgwPoqjW5dhuDribTX0JVB2NtCX1KJT67aUmwiPaItmo/e8isr2mF/6+gPTKW
Whn9zfluSK27oRp8EBl6k/khAYxjexBwCDcBXJspwHJIOyMOAty2ZabJGLKgqA2WdC7L722l3afC
RJTXRIKtcG93jyC0t4DoD2EHh197y0Zpqz1g3pSIV1O/vVY3zuycM6dbA7iyWg8MNtLyAQRmyp/B
qL2pF4bZFHyAQalWUQB1XiSOE3HcwCAxTUcrpYhZUPp7OAMymKL2MsO3L0u0VM6KR9x3yMF1mbCI
rNlNqIv8ZkqA0oWbfq1jN1XuLvKna5cXd6v3imTKvCD0sa40J9NWh6Lhah7yPduxYTOh/ioytjUT
pfY2mhke+wY5uj7d1YCIHyRFtOEgYF/cBb+ZTh+7RVX7wY40mUotEwGliRjrJKQ3NPUxwK7qWBXL
t+4sNymWYR9k4YMI1lM61Wfp9zZayOpe0Ybsuy6/7dNooBYri7kJCT/D+cCm3mb7AXuhGj7kHOWx
U9NKIW9+j0a4hMYOMgk5YIwVEhjaFXblnBV+/2YPxle75u6+tpgmctnHDWU0325NwFVHB25j3Cxk
laxzwCKlNfgimmFjDZ0Vp5V/Cqbb2JCHxxqmJOsCWkucBwyP913Z4GT3jZ+3JhTBAxSVKmdta1HW
WyZ4fxvt9Gb0b+CDHDpkPaDSBFnI1txvqgRN/atY0+3k3YRz6y/EhuEmZBVHWmT/pD26bwigmhEB
KZOTzt9Zjz5T/8ZYgPkbJdsS0YQPZLiea2VeiNYYWUfVmBSp9tfFKONSV3/gDhQ77CNsVnLKoOgL
ghU/LGG/fS2uCCw2rmts1lyzsx0rfdFEQ18Q7E0ECFB5l3n6TcLkqQ18YC+SYI4yoJkbF9EmECiJ
JUOMHVQvwvdf3AjmqqiGY1DZH6QHx7Or3eMiLcZEKX1oITnuyL75YSN2Tqz1t9fnP7qABUkPAK61
W/RoAxiTYYr+tG4IBydydn7K9iV3veymsCiSOu1+B0sKjbpaX4gIFlsVFDD1B4J0TAzDwQ1Nucpg
0yIrwsDACnnq+tNcONvVu9YeEM4UJ7g5BbBFR6YmVZG/gR/VrUzke6qAoqmGgxQD56OGFGKYwVn1
y9khcZt/G882p/eG2Snjhw/O8W8rixCQpAYUF3AuxvDs+eGTXkBlz8VDc6O+kLK0OHAJ8CwfdA4X
xjHZAadtyurLC4xjlX5nEvm/pB5nSx1aCbNHvO3AZsiYXU/mjT8z3Ug0/o1JI290GvRszFk6iDU+
6JrUhmFDwlAKbrl5ksS2oH5BJJn5iExGH3GkZ/D5m8a8LW3jXgb0tnw1XEBlTv60RPneiMfBWLLY
bCa9L0Vk0tao59bNpqOsnL2jiGiqmk7GIWwjPCjI7YaQJzUDcy/nMhGrmnc09Fz0qNzokXrcS1c2
/aCi5XTNOqZzIY/OTgJfZMgwxq2XYpy1Prm2BVUwFaUxICOwO5ulvKfeZugXoENFYlsU+mZjVPtl
8B+rophOaghx4MJccf3X6r/YO7PdyJU1O7+K4XtuBOegYfsi50mZSs2qG0IqSZwZnILT0/vL6m03
zjHa7b7vAxxhF2pQVSaT/GP9a32rAWk7BCN1sPnTyCVxtmyPtUYEeMgYji4948gH0buy8m7rkXxi
p22uu858m5vIOZLmwRnfY9carGWYWfUp6droQFHxznCcGtpLHQNAyo2lrgZ8WXG2q2RLi2DdsJLs
1YHz6bekG+h2UZypzSVqO0NP+eNHtN21AX2beyldXhlhOfRPP1gZJdGgJKHRqk6e6th/71rv4M0U
OXU5y0Sn3lcRbVsdXYkydHF6GyUoMxO9LJmvnPRhZ7scoaGOLuMoTDeB35EcypT3jNe7NXazO7/G
0EDPlcAvHMZlvJ0rzu2mSi94q3iqT/MVve9zKMwvbZAnQmdg0xLcwqmLTtDkRfEWEp1px8sU45AK
pfFolPj+h9F81KRpTGv0OHXrbdhLifbGkYhVS7hOswpCSl6UC7Ph0VER2KKEC0y/a/d3bEfvJz22
q0D13srmGKojjQGF2wIdOfnRTdxwkQs/XArsQc0tnEWB0KM2oR5baVAgdXT3zsxi2DekuUzR2YXr
FpAY41XEEMGiOQXw5n7ajWofnLh4xMSkzpqd+qKYKxQbv7gfeVGA+54czo/bLKHSLUJlW1hpXKyt
Kv6qSmwapRnT4RGNa0/QF2damOtnl/XleB/IzNh2CXodRFvnaPd6nStTblSAkd6j95LmRHPjO7ce
tToCVGWyPg/1jwaQ1AswO4HEw+xJw2az6g5ngumGYbXHLL21WyX1sBIZA6EPE0TQmLlinpjYOdNN
1eF2Wc6c6EfkQd4xQmLA91bar/faRVUKnHxlAFta1dr67lp2Dm2froYwKPcxQkMm6Y2bDPyovouJ
FXcyeeryjSkNATvifN/lcIBHjv/SZrwJgMavwclSZYzgOM9iXpqTRB6O032f4ltrAUXiLHcd4Ca0
3TGXnYzgvQ5LCxh2Oq1cwWVS1wUKpzk9cQ1s+rK0lsNQ3rdT1Oy9qvwuh/BTJyZZg5a2TgvxknUd
eZTXoAwljshoOZM0qOeIf3RXMz074ZY9CsvqVF9yg2lHzDVb0JJ4fg0XvRk9qgbddVKNgOaZ3Sh8
3cYCSQyr6qpy3QcN03OXhQHWEJdrlvHzbk66B1jH0ViL9WyXdJin0yaJOE52zvTBjh89DF+4lNCA
MCNzH6v0c2nd4prI3mZLxsNpB5eN+Pwyqo1ocVTUKcMAUV3gjCXG16bGzKoe7SHb1Pl7j0ObRu30
FUFv2mW+VHf4wzLEgR5PRO5vFXVboNGDfYfvZRUanFL5TFvtxqFLALs5n3x26dJ4N4raX4QFRvAy
FcbKLq3VnLjfEIenhW0WDkBT96tovN8u6Zal32SwUwfiZlRUPI12dOhs+zXrUTGJorLtax4jxB2f
iGCYOXQ9hS+4hXNuA8mTcsms5WiVtnY+Gqf6bgjVplTIeDyvYF/vZroX6fvIQ8lTM+IpZ7Xuqzu6
G6sY46OdpiwJiX0skzZwjjEfsTFr8yX+DbmxVb02q2I+pb0Hrg2VhBU0XtpTndvZsq7a8KRGCI8G
bCzpBRXE2fu82XV0Ya2sSv64MPNJeXiMQ/23K7u9EVaPIDUvPan9hTth9UpxgLH/6N1kmfozDkGH
JYufnQM/AaJWBN+jX2NJ5bONJTx9SGnG27CJEuAWgGDsugFCM51dM9jpBaY8b11b7rDWRgWUgCDt
CpIyon6xSvmkraqwSVeBO1AUxydiqqk6Io3DRqvb10H1FabOpxgs6roG97F2s0+w9mpl18BUpXyV
EWh6zOR3hriBDF3KBNgIrmjhAKoaHop4/Eo5DM3hWYRI560mzFaRCwsi7zLFW2EFz7o6uAEALExu
K7uPLNq9ErLakTyoTLxnRQRzssf3MhdGuYUv+GiCNV/MkbHlLoz/ynyh8zdmbx9+TxY+jIFvp6sY
p2J0bwbJQQUxftpuwrtqlN+RDctLtmcTSXwx8ThYxshG7MnSO6lb7qIzLFq3LvVSq7nn7lw/uJnq
zpEd0evAtiH10RjLZ4oDfquoYNK5hZacs+EHoK/K8j21BL6mtL4Q/wSbUa5nz1hnujgqQ62n0toN
jvtlNpiNFHvdkIKDZa/l13+KN3+kln9PvLFdCdTg31Zudh8NNLZ/VG7+5ff8i2zjw0EIfNAESCwo
MY7gTxu+2+5//Fff+ctBMxEARPnUmn9+plTNTZuxxV8Y9y3aVITlA1YXIP7+t2zj/+WhsvBTFuCE
mwr0P//77/G/Rd/qbwYTXe//8OP/QtHCvUrKrkVT8uU/sjtoKiejBAvA9W0HWoNv/xM7ITMtejQ5
nm2JiD9XI/3InOSF7IYnlRhYkMO82g7N3Pyy8gMLYotBoiw2xD0/lZMNZz/GbMqeJXTfLNVR2WSd
5kTiBcs50sqWxbE0TghGrF/S7jRlIz13ylsX1lsYaEqCJ+DzTQvVErDeE0/MYt37A9p2oLp7cxr0
uWWLOKvsrhxb4quNWcJMIJCF/nuD7OEg0BIxwRzSjaxt4qFz6O8BXhFKiZWJT42FijeTn2rnsVy1
gV+sh1Gu+LfZ51Z/GwGG9MqlC4SnFnjCm1PFQnRZeOMExsAAilaO2IYbzyWaZ3vtBza7de2o+c5o
mwfdDYyMQK6XvcKSQtYL0LX3ZvCnv3YNGFFsuKyIzPKC/qOWOev0lZUF4wHr3UuLgj7WelU0z21l
0RyJQVF23dPgI9XU9YzHDEsfQGs6ohvvPmSvXdeXkGlg4Y+ASD1UImj+uvvomwj8Q0yA1u/UIVPk
Mua6pdEy8zf8GT8O1HSkfHb6tZ1hTAhwn5Z3bsLNXMcZ1V2xtzIMxyYwQ44GCJXtzlvsMnLBonjo
g7cggd8KFwGVqlwVJPaRSXzsWH75ZlqYVXLrpIce7xspJ16rGtmjoswutHjds1cvCoI1DGVS9U5a
LwfH3jiasq5hyu7dxlvmNSg2kBqkapNfU29Cs+gB8AcXE8P+wWn0d5iSs+J7kz6HWpiOMIBacxix
lRu/C8PaO25+Gicx4bftNkDmSTuH5lOS3vMP/ySe9aqaLN8bN7AYNavE2UgoCLDS7c2ai7QaLT1k
F06B20FSFoD8dbLmEu0iNa5Zo92tBTBBshfx5LyL/YRYC6RXn8rVKPDwaTU4VZzsHR2WqrWYojUn
/WpDK72kuvlyflgZk5ecFm4m8Ff7Yo0mcKwiqOgI8MQHLE5P7UyewQkOpuwuqV9/0IV4TZJgn88p
NG3WlqFJN8KMT1pIv6Yvgt42wp4/Je/cwMtvENIuLR40VbpqDZS0MCsPuIcoWoBIYNgAgVpPbyeg
1rF985IAhbMjfc2rBqz6bKzGOo+vDswSGTq/B4DkG8fIXbaW7rrCOtcgpzIZhhNPGGeDu4FQXC+e
xqgHtTY/D4mLm2VuGFrLi9TUQdHQyhmVj1Of/xqklR1IRDCvCj5wbZPep3bHoGN41wDkW+/KH7DC
CIUYmTnKcqToavoTTBTauoGbIBajpqrUNAlthVn14wy6fXaK+Dt34vbZk2RljTS5N0I6k4le0DEj
9HDGrNlRfeeHG1+Dj0gb/WSjBKzDmbZMUhz2coLdtm7gMi/gxD5G+bM0RXU3CDSVXn9UWqn7EEAJ
xb0s+6epucsqsTHy8MqDPt/P8eQd43JwVq7WHPpr686L3HyrhzjYUC747HDV3zdSP7ShCE9Np7NV
ORFeaXv3jrG23HH0olFZ6Z2uy35HeBhIcAPqEh55uXZo1DnUDNKEUbun7EaQDof3ME/D1zqLrmTx
HrMify3cueN0jJ6uZ+EdgkkcyiFKX6u+24cZyTSoTeJuqKPwbnStb/qBez4Wm8QxNGs8/8kRVFOG
8b1lIRRF/u1A4+cC7LzAzqbGasskLknfFbBkHX3uCwQyypWzk5wrb4kMyw6QONRWSHT6sXNRS/oA
c5xmiHejClDj7bRRoweOcBOOkrvYouHhdxlNcWya6TGg+OzYlveyi/0NMdD4qBuMqrk7ogda4Voa
sX2MR/Rqk/k0DkGYDTQ1uUyMbGHTRRThsEk4aCEbFessHrBukwKFrIcHjaJSIjnkdped+2k5KHU6
fvNGEKl9G7PCLa3H+qyHW65W4NwsXOdt0NkD4bEYEYBcQecQdaO9pEvN37agi7jCHB/FMFmVB8rc
M+JlMmFWFTEye97Unx3PgiVTHbmo+dGiob1zwQ0Q+GUCDH1eooz7f3hWQQ0Msg8/b0XfS5ajNwuI
/Em9X6yY0pUFvQK8vtgAkaEbfsIGKDGDcZer1jwK55vp98Vy83qrJ5ubI/Y4w2+w8g3VT5Pqnx43
ICBb+riw8CbFe1EHj2UCfRvY3NKiih6DF9ZadsJXbk3tWk81r6/7QynPsPJE9DZO5iO7qmbfjO5z
5NsIeG71yBNPrRQkuOlsd9F7Qgv2KNDt8qrflK2gpT54g3g5EzTqli10DOgObBQVBw+n+pBCvbqG
+VFVLHxD12kXJkTK+cSaGNy7scmgpSqVcP0P08zOt35szeMQFye/f3MS5wxOhUM9hRhRzRbAv5Ue
687/ceCnk9KAW5M29TW6RbOjLOJSKecH2uJ9lAY2OtzBGNvNG1SN8+hsjCPPRN4Pg83+dhy6easR
UdP+ReTyd+GW18LVzhIyX7bKcZa3jY3TGvjZcm4xG7t5wLvMxR4Rlcaa27yyVTW98aMmno09pEk2
Znsj49NyjtM52XDvVDRroTjUjQU6z883GT6/Rsfp1qrJts006LINQx/sRTatHDurVvh+UYTMAsfz
Upb4ThJ/OqZJea1td2Av0LHh+A4b6EEwfg9JypO/Gwwyoo66GEPdwf68Zd7aMFrrsTuh5q4SCSM3
MTEtW8WNimDLY6iMc0zF9op9H4cHchOrfoD9QObyHPUG3G/3mppwy7t+wA3SI7/g9t7ZtMYs4yp+
T2lzlsl4pWXNPeXhvMr50Hd0nHecSBfOFFydqvoMU6Vvxit3ZeK8KWV8hSxCu2PIyqCxefoq45th
UbGwpMVkHiH4VbenQUZvYGlfLMQnu61iNJcwWiqcNbH77UjAG3VJ0DSA3LIp0/ap0TLbM1XPSyX7
N+bPFCR5hG1KKwBggnNdZrd3IumunWdC9SoMIICKzknD3xMw9R/j8dGPYBcEkoVV0Bu0GPZIsnnz
ZYB5QH2SD618Y+o2uMpCSsSy8AfGEl4qIq9B/N0M80xJorvH63cJncx/8dMPQ4/ErskATdD9J+07
azzi0zvlOqsp9k9eWPWPlUjHnfCxLgHb2ac9Py+zfDdmuJEsIAe7sC3xJdP7HQ4MR7epYbQzgqwl
URB4CasEXYUkD9Hu4uBgSF3Yg3x2qvAmFQooFLx4YZw/pJN8zvOr8EbMMsD8F3++5AzXpCOjHYbv
z2HgA1voMllNPFeMktDeRFGH/RYnOBny7zjnslGyAsc7y/YOsXtdU+m2pMyaMioMPvGkJxYHw7p0
KYO0CTbj8JqRjPoIH6xMV70S6s7Szgax/4UROd5H2A1RGErXUi/KmJ5m1g0nN3Z/RFBMtKYkcJ6m
dKdCYNZREa0GTVG5hipL4ptupXbOqydnoT23vgvaU1iN8ubW30VgfVYJWO6t8PL3ZMibo4x4/ucx
lRlV6iBzEWhYBDUlxp3IVn5q5NvAdoIThuJxNzJtHp1wAIJCq+M+IJq0GfMQqgWbz8S5iuarCQ11
HHt6x/vbF6pKqW1qN0MS5/spikw8shVBH9msBxvIFJD8eK0d/PNKmu8ij5P3NhHXsB6HVTtjQhSh
kcEuYfxOzHS++hxuMLvF855K2GU2BaD3zezeKjmJqNwWfILiclnOpJIzRMd1ze18WbFx2cUZ93sf
RkBajN15kGiQmcXnmjqdbAvXDiHNj7NTiLNzmXe4cHuc1A/tynmtc/8tL+YJdZ70szaWI/1VxOMr
svRzUTMctdPSpGyNWFR1Ji111aOVHuvCYrgxxKeVkxqdhcTV2QnjTvm+4I4gd6Om1R2gjrsYaKw+
zhaOYk/340swjk9NXFIAqbsnkYvkTGEU1znRl1i2Mc8CCrV44BLRHgLrTAGdv56l8Yuas/vSDa17
9nzzJnYM7tGxuXP6toD9Z8KkIjOyuQXeuIrdr9xTcu9Z3FvUUN0Z1KNQI9JwJnRx+6uivY+lB4fN
qrx1TKR22aPUYOuTNjGT7MEy9oya2QXgO8/KyrDWeo6qo8mTbOHxJu+G3Iq3jtOtbV/RLtcxkmbu
n8uv2hE5mwny07hGtA5HRNW69e82mvkVAeVz6IKbmUtsr1u7eZhHi5Qp2wf05eHJwce2hcbGcCMI
XyVBGawLNw7IWWAJbIn2ZaaSd0kBcwZSyWvei+Bs1sHOlKW78VnlGahjTbu4nTEvpREd8moOTkEd
23fWfKtbhwnqT4H9ENy+JEO9txP1ZVVuuGp8WZ6sVPmLSGLXarE+eOSUTpF5TFkxv5iJCXonS9y9
26fFaw8Fq6yCo2B/ewzIT5Nh66LdmMNA4HbOJq6T+cZvZ+8aRYKjv7clIievIxvLsJ/uKSnyIN3N
znZM/YnZWUJmNiN6NNSHqLS8y9jhd6K3qUwqUFMjGwAM18a2RGLcR0i1XN3GI7cp8dH53AZtzkl4
TLFcWGNPNS9IPZegcZNxgwNl2p0tR/XA6uZNMN7Sr60n3mvfeGOa9b/atFwbII8wnIzethoqC48c
D4PRxRyaEM9hxzE3a02qelkVuXUY2fqBjhoKFnY3lsytHLlPKutXwDmPpj7/M1Du7Zg+QyFXcbmu
DcO4KkrAnGbchmbuPRXePD7U8rk0KQ8KxrOS5XRWCb45mwH1PAxXWUbFr9RI1hiuiSImZvBq5cM1
ipGl3ak8BLxOb7EXrV1ACh13/IHJkgEjwKW8CRJV3fVV52+K8UY9imCSmDpgvjFDteM5IagYIuJi
46TpHWNfjRreUSs3gYOHzKe5ZEVSyeQD1LzEleG8R/ZvcYNt8cj2MHuqbhUGUcEK2DqCeUx59MwS
ONdM1wWASibeKbnnE0UTSG/3xE8W/lYUkwMrZciffMdP2QMAfkqb6ruovOm3FYvdpHLzi3Q7w59B
i0uIUgLAtF8bXlJhTEiml8iAmEvxvLkeSfneHgvVLuSvBPk7OXUioiMYyyUUC71KCk/xglFbMzIB
oHcpGwRO8UpRF31oXRg9lEb9oMarO9vxjw0Cqv7O+8x5c9py3Eg15jybFWJG1rWXjrXs3HQTbEzQ
KCUsauIMLEoMEMUXn8K7xTSnkJKD6d1y43M0l+k2HNN+K1r3VgMcnbwIC0s/4L8rmuhZ17j8Spm9
sywytzZG3i2pOfr2LLbxfQ2Iewid+pKHdDDW2DjraMvUN7wQT+EI7HoGJ/xgN+UAQHBImDsm+WFr
qYpXJNpOWHoLv8tOsBAl8c30Npk/IhvEDzNDIbkDBmAIbesmM2zoA4lA2gi5aefJScRttg0BNm8a
cJfQxHBO+HYKylyRWLWnylmMFhBi6otMZoFy3KsgOncjahyTzCmns2UdtNwPJYQYR4JmpaSE9nWM
KLs2MeJ72y+OVRG/4Kbwtr6V79yJRGEoa+ZoWhI6y2nIUrh0WNc5VlViHJhjDPuS9TteL/e+IfFw
ErbHds2o7gdktuUw02elBxbqAqQP9Y8xnmSNhDCQzzwPVHR1lL/uJPmAtdvoEJbYmG5Z4bGGn2zj
OevEM1FFNnACkl/lEvy1s6nbySKIdx2TPeYBbR7h8YzIABAgWGoybakjPHe23Hg1R0mOCO+Is9W5
07KZnCZ6/OBiwLeFPy07e9PWlYvqw6qMG01zpPe0WZPRDHjApJD9Gnkq64SdipvzoMf12tH4FaJj
bguddM9Gq/esWd/mMExfKLNEyym0u2+cFhu88sZdjYEYxv+8lqmBGth6m3QKs7UklMX8scQmEu0t
11Frpc+xZb3GmU3OLz5yeO7OAVwR9KO4PMxY+x7a+h00ETvMxCvXlXCM458v2P6M46xcon1EMLf2
uwln6S5GsUFQVQNPIS4Et1ePMesOHaGbSB/cJonlRWkhKNrRFBORcxGabrVjfRebSy6LWxVCKzZE
MoMNca29lkGJfJKmh5DBA9ar1+2aEWMP1MXDBNaJv2QfHOxUfMGkB1inxStrsYl/WVJxtJSPeZ8c
xnk0L9rGIWtF81KOEs2KPCs8VI/det4NzG+AB/jw7OvW+S3paLuvAB7CIOPRO7UmWynTV2cbtzet
KY6vj4YFo901c0p2gldckIT2IKs0HfHbRrT2qdLW0Znc5FgatLEl/G9RDcJeWX6bnpypw89G1LgT
X93QE7CpuuMkuDGlS3o6kKEXZWZZd4HtfYaIK1jQKVlxc3tPstXa217vH9Pa4FcxrsNYj8gUF+0v
q6v7DbQ+D+LP8BmR6dmqEvtLbZhbNurE+mqOXANg5b11u2qCtBYvqGjUoJnQA1hDewa2GAdealQO
BDJNr3sNKl6Zmb4Q0Ac7CcBwW7axXMVmvcHIiDeaTPTSEZNY402LF0EkfpngKqhf28MLtB9cNh4Q
XjFiWf4h093INpg7lmob5Kig+ySeAffQK/UpmAAMDZ3qToV8rEb4Wposh+mFF2Lx/cFhA7eM+7Le
ZE5NCtRlDRzVajr1MWfkpmNFTNobqHMEXIBnx4xkouPNQmAtrD1OGeo+0mX/EEhqdmTdXAbKNS4x
VzrvmLUssFIuBj+5h986rjyrje/QTuEluTuIugWysKI5LLF/uYgDd1MXdI9fUegXu9Imz5+A88tE
XWKiZ4tqRaFHKmUbzPlPlCbFZeoNvaWzrtwalMg/2YSQKjWox9obnpDzysdJBQffEhiqAqMnlcDE
XFjVoz9HTE8xOc4qjSjcGWm/FcVo/eIAAW80/rKKPwSmzL9WoLJXZm9h8wn4IWapgN5z6XI5hfGm
j8J6F1bx/N7Nb8E42HfR7a8MTSgJsvj5zxdrAFB2LEBXXqOUzL45VPZqGhiciQB36CnTvPIM3Z2q
nMRohrSxgMVarEbT7w5eX2Fm6DiOc4msWQcMq8rX2bkI90VpibMx59nFvg3Sf/6rI1fhNCra+al3
zkTWHqletCmVpPEIt8JLMHUCI0U9P3qfZhx2HDIjfc+IjoWBty/EYv+aV5EJe1GVd9mk2OMMHIHG
8hWwdHtCJ2235VA/zYYBJClInv25FpcQtBSQ3U3qe/ZzMT9MbHbO5AiNhZdm9I13sGH516Wb0qTT
3s3mcJ/LEBMg/IGN7W9aOTAdD3gitDkdu7AC02Cry4SDktuvR0G6DO6jfpRL9tQUoTbqgDJkLtQN
H5V5v1LtVVfAxJ/kQIaLSNUqzIej3/tUG+mqOXd9IxfaoaKAMsRqywVTrWPTf7JTbIneZOHY8JVY
GlNCnaRtkJ4c5/2YpaABhiB4m0vzV6fi5FROJOK1458gab3OSRkziPg7kozfk1FGV2cI91qBwguG
PjoURQVYC3MPGwunq3cYEB7tW27kz5chBrnd0TKLwUQes5FZMIqzr66YitNsDxdP1gY5cerOyrn5
SZPqALLusS39Z/Ts/hyrzt0h6E57EyNGD3NnzVjKLcVxwHgY9aonqnMJRhzAAF7zs1Xlx8qB3uOO
yIUwRCTHgDeJM+VIJCbFhwIVz4kZnzherDuXF10ZJPO63iYn32A/qLkRiCGlysH5AzkoqMIbbOoR
aJEdDdJqiCMZbl5u19Wo2F9hpeCDwBVUJe1VT3l4mXX6RmF6DFUbE5Vh85DTFZyJaYLVw8h2Dst+
7zh30qdQwtfunWP9coxs2PqZeAqTyXnIYcTA35+8k9GQj5m8lO2kMJBxxpH4mtPd+vQAr9386Vhz
20Xa5SYlzx6HmqjaCH79oi/G6QH/c7iJWMVRions5HbDuvOMF8MpjF0MeGPN3ihaddaQrJHc9T5O
K8jQwfxhTafZq3hIlvWZItiZ59eLZPgnkqsu3uiHCztrX4hFqbUTQeJILKNdQc8v9oPumUEG8yS1
8SBU6e3ryjRg8WBJoFhTeC6zn8bALSyWBwHMX8+Q2cETWm/CvqV5TFasWqxswhnenrFL2tdEeytg
MXo5A2F4VgOjn0xCJBr6yQhh0wdnWvdSenBTdYZ/gn3HPizrNTuBTaZRqY1A/SI3YyyV6s19FqAS
V2JY8SPw6iGABvQ+3KE1/AX6Caj/IEeT1c20srqJO4GtLKBiGLyH1N35k7xUhUP+e5KUPTaWdTZc
Gkbxgnpbjk75hpzxV9BuDMp6nxqzWtlOXV1BpxqPHC3GJdo3u4B67Vtc0/EUDdwqkDdVo82VxSS5
gg8Rr+LOBh9E2LBBPSPAMN4mFak6rEixSw4r1V8DMdEqE/2TTyATfbVIeHTLausTBycAHBxV6UZn
f3Z5IjtESUODgnk1ab5XOFTHNgfbUnBfvkKz486KORy63NxtMzrfeO7jTzKBl+McS1+mUE47Yu6/
/9Mj8v/lERF0ufgOHo1/2yayjD/KryT6aOJ/yvj8/Tv/Not4f0mqYoGoBYEkSXNL8vxtFvH+Ithj
CeFJmjj+hH/+1SuCJIwhhJJ5+5YMoh3jb68INhJP+iZ+LIxepidM7z9iFrH/sWjJdwRPLIZyF9+e
JxzH+qeEj449vxBFOgE9Q/jtUVAqpi6ewyVbw4UZs/3xvGAH9ck84D407sRNALRvUmCHJtjcxEHQ
GukxRi+M0Q2tm4DIJndaWnRTEJ+A9aagaK8TM4mvri+IXLSDWns95oeqfByJRGzrcaw3LrrfdoRG
3xcVXvJ6VH+Kjz3bBjeWkYDIzL9rNf8zvvbvOaA805EWb/7/+/KOP7ouaf+vC/xff/PfXTKYnoRw
hEtjC5eT8PAb/csVLsVflvunQYijJJ6o28/8fYmTYsMIdbvGRQB/kIzb/7nETf8v3+GylJ5jBp7v
+/Z/5BK3fJsU3T90yXjS9bm0A0vii+Ib/lMxk8BqkvH/EXHGxW7s8ijmqEBGl91Kgk3+rZ5AGk+u
qfbxvdlM7mUk27KJ/T7iINg8mGmfslsw02c30GB5GK8nK7bvHQNTTttU7JoHWhM66OmItqcRx2xl
UZubWlUInPuHJB+OEHeGCezH9o7h8DMX4AASRwJHyq37ESCoXRvtCTltBBJHYNRNX+JbgNP7COde
QkhpcRDeA6Q710RL144hKBd3CY/dykIg4vjyuQkxcdpVC1zdNeptgoUp1F5H0whvdDFFZHKXkfKu
vtuHi5pRje5h+51YFDbPX3oM8aY6r04e5VszbeNVWd55Y20vkJzwzlvs7RTPu9KmBwpuygr4z0ma
3QtS/qZJZuDJrOimeIYFWvZHBH3cBu5SsBFfVFXz1OfT95hCmwhu1e9x9wzML9+1OSJvFELZqp79
KtlXbW5v/YQQhdWPQOfx9SZpR3KpBYkr/OwDzblaxaPpsOm0ju6pYcRatt5EOsnGfznGVGOW6ie1
UdebhnhH/G0R7ln39twsXZTlzdDzSrraeJRAs8K8ZOgNC1YwkzqJEBCQWFeJc1E26X7lTezQMeSy
HV6IhrtTw0IScyiOuaradLbyt5GNukkZ3LPq8NVqJ/dvqYV0PdUB4xwX2s1C6jss96PSgiDk2YBU
8q2fc1TP2rrB+xCJBWVuvxpMO0mWfQhyfax3JYdCoaHkUYPAJZRabEoJATqETspuJj2ixz0AbMXC
MnnTTpqxfsPbA4+OBWsQUFzdQ6lsRJ+ux7oM9rrw2PSpfY6d9zBCg+rMML9zmHB5l8d70ZblSvW2
ucMt060tFph9qPpPPh9PdgCu1RbNc01n6Yocu3qgNPc+w/x8aKh88wpqv+rqV8srHtdutcSiGH60
0RX7zNOYa4DF+smj7vUThPlSuKo+CtxQUeg8NBG19jYg0G1n6+zYtcVnfRtEsYdMe1iC4zIn2rzo
546tDsGQDXg8D5HSIK4e0RSST8m1dWYu8siPr+3c9tjgSLVDSZ53xZxVBw5TBOd8dEkmNxJgVL/E
AS91b5UvJXEXn5KMOEjXkeiqtezVXZbC7Mp/JzYrfYKM+MgGeCchx1eKLX6wsZw9yaKFV4izhVqx
aC2WLOBJI6Aqlp7eKSgfEXacVVey+K+smixOt/PMC4j2nTajG8cS+x+BBKNo6TfHpVZ5ww6i/UHl
yXB0uEA7mWR8D+8daFPycLOYNDHJsZhAw5aGUPB/IbY8rf2AIgd1Lya+v+ffjBdJ9dbHrG3BD71J
xWTJYiL/RfJOg44R2ww/Fd9BjJc0DB6D8q0AEaftOOUQirPZ92YMyT7RU8sCWxN1p5Ybg6/AcTBu
b2VjfCibHlVv3AwT0p9f4CDUQQGAD+x5Zl8A2BhU14On7Ax/WwXEDg0c7xA+QGJEKF8jS4Y5Te84
dyS+ugOzz02w8+Otge0s7oeX2qPi20xa/+D59cVwRHSK82RC/cmrXRVu/xd757UkK5Jm61fpF2AM
cBxxG1qniFQ7b7CUaHDAkU9/vqjuc05Pj83YzP1cVJpV967cEUSA/2Ktb+VtKM9DMDyShFBAbFxH
gdfdhbCieXVbiA5fQZxGd52RH3vfsT49xkM0BuYxppveCReXJRwFVpDIiSKrwAqZR49Vy27LH7tr
iu/Awz6ivPqQeV5xUSogzDgtMdQ5DNWMOdR7wEcnkTtfxtDukQg/pzr4MymYaTqGDBGDiMzh3FcR
opUk/hZd3C5ir4QPxZDpRgtdVwQlpF0LFxW292qOt7lEHJcOPX5kkKBY9VilsECp3NrfhOV8UEH+
5Xf2Y1mq96bviRPLzvVZyeyrizTG2RZVTh2/meJQzUJcWBKq1YCGEY+RhpWZ+/g1eWYd8fOeaUjz
o+4t3nnKGKazZnyMHR+DcBx/mSMvLKfZ3odR+NL2BSgkCwhnGPXFJgBw4kTJoXPRKeg2/O4JMxtG
9lgTDW1k5vxhggjI2akxESi9pwNj4epazUoMhPXK71m6sE5J1iDT7VcDOBut/AXB8iO0kG5LYYg9
FjKuMoZPWCEVeiDGBN3U7fGVYGVDACRZFcFSB7houf5zNM/4KfFZNGH3iJQEAq7VvRiB3tkZ0p8I
zouvA0IaoPbTabKKq/PmEPrj0TPqYOXVAXiYOsI51puXqcz0kp2SWpdx4pznVJ6BmTU7PBbEMjXZ
MWcfBKxq/M4wf8DVUUulKufFiplx+t0Y/bmxE4G8lP1F4zJ5bAYX7awfj/Cq5kdrMqIfWVhHf8K6
aYdCb0xDH/CUiUNXAxAdjOFe6QR9A5a6bRCk7T4XBm85Yrk0g9FfKuZqtltJoG38IB3CQbIFnaV8
C1s/ftJtt+7JDqCz5azwbEa6veXe+3WZH6uQuAABunSvyhJWMXO2ncMudOjz4ATABM1NL/GqWAA1
LJm3L3C6rE1at/Gmqlxnh2kQDKcwP2Pg809j/MMoE6FtU7kXeaNAx3nsbEnXmzZR1aLx88MNxq3s
aOSleSqJT4EAhgydB5U4epPc4fvTGzkWGPgN5x77UnAkNuGnnyGNxUxa0643diYqcD7+CRGmE8Ai
qh4DK5kvHlQpS3fQm9V3lwbpgWNuGSb1fQlScBNE2WfR/JnMubhWPXRZOzu7TXTXdgx7yx7Ls1m4
y5phJfC38syhET2aEft+rvUm0YUL906a9wyC/4i4/MjqON+iNuiWqhtw9owB9Pasv9puYNzl5EIg
i51XFt8rwk3AhNmZ+S03ljWPO/aK6HwygUTZspq3nNysyOi5JpUEBJdGb4mtGuQ4GKK6yF9lXhNs
WODb68Hx5lWFfm8LSdxb6NQm35BN4LFltbCFJGyR91KfmMCyQINXs+yDaT4GsfkJV7XboriojjqI
eJRB50nNZlwFtmdcMiHuB8MvD5Mqojtma01rl+uELHYcsN6JAyw6EDG9SfierNmNgDAI3SUXEnON
94kd66Tz7qGaqkdmjZs8wqPkey/SZi7efGY4gJnQ77Tb/SlS940yiQDwiCmOxoHV67Xn/CSZBXqh
rp+ExUZm8F1vmYBPArHYqD1DEf/ediaYcazxSkyhC0xLaF2dwroPDJvir49OBVg7rH7jtZ4p9mpg
hBcMWo9Nn8Iw7uz2UGKSxGcIqdkpHGeVGVn0JPifZDI8S7t9h7I9HCCnxvewNP64pmBIbRWETNr5
ugQ+xUipCNfwZrl1B8NYQ+XtdgQYBEuv9P113IdXPFfuPQf4QQTWpRoY8PRRdAHh3Z6axuzu0qDr
11M7zZSwSP2T2m+3ftGpyxhwvY0eiE3WlMa9rvLPqJ7Mt6Bk0xT37ZmMN6RXRqLPlTF/4zUOwMEY
KzPw6odCwGTOR3CAVJg1Ejm3fowIUV6mLGBfQu4IFkajdbCM/Lkeuif0m92qY5diV9Oj7YpLHyCW
5/8lwatvf5Dg6JXN4mjVTrC5IgWGek5JtQFjfJOeq/6tGPHazhQMNzvnAmXAKemZj5VW8ByUSIHd
In63I9bEDKXWejL/FL0aEL9NIC9SJ6b6lC+231/niayD0m5IfkTMMZrhPXvoy6DVcxhMW+TJZ1IG
spcMPzbkiFURlYgPm5t52UMGKHPOFcjvCyTI+YUJ+QfmnBWH0o+XapQaPbqa2B3PqDM2akZFNjko
5JvobCfDLyAfZsle95IX48n3HU3YFAgA6UCOLcUXemFg2LazTWpitJDKUxjOdcX9CifSJeSoUCMs
8yl9Mww23S+BTKJT66fxtg64h0Xbd0t7BFQ6o39dyLbBwZEAhA78aU/sABkyjbOgr1h19uxfjGHB
4yvGT2A9l5MqN/hSkC225/Z2YN6ImwFUp7UWFLsR7cQg8jcdkmEd9QQXaATUJSFWSV08Cu1Zi7YK
325cEy9yT8lUPGXWeMi9jHSP4UrlR7wycuQ+tjeYBymMqNSykZwXt3vXoaA8IH5D8f0n3T5dGrZR
vrLidplSp+njECUPTp3orVVlJJmymFpQwPMsmXvUPU5m8pRfKYwVp2QMNMg7/URA8YiguNDZBpAt
Dh/HK5BWGM7BVW0NkJA21YEUxmiJOe9YddH9BIibq2PzxKnt4Vi4R1MnYokV316WudefqwHFhbQX
KdsMyAIQJgpS5lk4u/1d4cT3tcowsTvzcD9AqKYM+i1IsT6WEXTHmo9YGom/ImZWPULVVI+NPX5W
OKegfBXsMvuIdSkjsFc1zzdrYQcw1X2qbb+6ywOMHhl3Md/A/lQyPRb1IE9OPw0rJ4UmbxfWuOk6
iKoov6od1BPAkqZ7zvvR2CAVJJKhlyQyFJ/C0d1Lt/Xq1jozpMCmMWoyCHv51Nyy5gDvD579MraY
iUd6iqyaXlIJRMJW64DtN9o35y0MC3+Xmd4OatR2cMf0LY1cD/pGgHZ2Br2JB+3kV1vty/lAHN4l
jIpw6w/9VqcIPQSBBiry1ToL0AiXDUWzUw+XLEMFaHdDuysdcjIQrOQbx2r6fegDcsx6teqZ6bBL
kWZ9+6qfqgjbOB5aRBLKJB6rYMnrk9WxoDlkgT1N45Mhiz8x+c9bDBhvye2bWZfF0fbI+R5yKwNh
VzXr3GjTA4wewMWNDRa7HlDXxpmFlUQZn12kDiw+3RcpLdj37HGfCNnAfmkz4TbGaZWnzXBIaXFb
0Ac7LyKSELlgc7SiBogJo4t6zhi3xzPZEIJIjRGF2D4wiQTJ8viq0z+EK/brymIVi0f7gnQUcRxI
+g1+mGgxJHo8G7gxMGgCQm2z4eALwipmVUGlHIZzChVlOQiWFjKcThVb6DVRgN7SGBp9p10F8Ega
ZwvtaeFO5cWdS2QKMsajAp1jo7z4IyH85L6MSJnDyp6/Nq7hLAvK+y10EET80+CebHRjC6ZnH4oC
nmRfnd4LdFt7OWOnaej5gXzVROMMmU1Ek0iOkuetNiXCayh9rRpoNFDz36G3gFgmKBZQ2+ASqGq9
1256bnRygFoEh7uQfwi8AM9LXlyW6/NMAuwWOFGJ2CRkV1M0sATNPN/7vfxA40DWrtV4S8yRJCvi
Fdx7gChR3z4nsW1unDD1F1LTE6eD3b12JbelYZT1e94P+ySYy73tSGfdVPF3MeQGUIqWLyfL7WDd
FLNc0L5ZOJvfJxTxm2Zu3V3BKJMbHQf8MKu7Ni7uYAZPEHc6f1Hh0tw3Jh1+nDMKqYvB27pT0T8P
03oiPWzMGGHQtTQL2fO4lPGdSnj4DCpwNlFozBys6N7SwDgXU2qdxmHyD+RQnG55JctZT+MusbmS
4GR+/JG+pNJ4QErPvYt0m66KgqIUFd8AnZnwT5bW1hHp1BrtMQAH4RabuabJFBXboWj2iztmEY85
84Uiw0wDAkIfwlJ5Kw3PYEUeVrsqZIiMrIhNygWhAeolzbq4+SljBw46qaboh7X7UmSTQGHFVMCP
obawxgxODaOZKCS0OIxyENKO+0T+d3H1uKdteMJdP11ZsDKLmL1bDOODxV19nXAPsnujkhRN+TAO
+QFvKAF6CVOjFsLIyk3rx8akrYxF6OzYj79re9RH3Q1CMRn08yNfr04X1gsQgcibPqx8apkJwjKO
PbqzDNR2nT2BopIX1mUpXrLaOMlkg31W8pyO0hNkzfSkQKAQ3QUGIeX3SrwBKTKxs2Mlm8Jz6mvn
jHB7ZfQwObcWzr7idYOsbYu3SE/9JhccVdOcXVwnxAdo0emOYBHJA29/jNs7Uv2ptczH9CZEm922
O5ZJdzclg7ONc9ijCSG5TV/gVEVyBqfKJEbNzqCfZoa+Z+G48wYR72WBnJ6aaNo7fkyBjDVygXKA
P5t4zSlJh/vUwOjlhTeFVTBch5C1pCYAsmzrTRl6CIynGLNfYLK85HoNUXGN0vQjRLt9isLx0zad
gyYVvOnG4yzT927e12PwVeVlB7G4/xnxN8FpHdO90ehjmecgRsXGdCiEG2TKiyR0eMs+VLvkbe6M
e6esUEt7rbkSKHOwkaRHpxweppRj1248hGe+Z1Nfd49ehnWPPIijh3oef1JCLDmPgV6RCcWLT8S0
Qip7ne32SorOIUckB7PJ/ECRDLJJR1ddFCfbULDjBRiX3g0Blhjffae6tcsYKwmzHGfwvtQNyb7h
naVbJsaEpOfEOe3iuN1685dqQUEQfY6SvNyo3DV3UaXvZuTsKaonbvZoFfc4hj0PFgFiXgTa36NL
2Rv0CdrdHMsrDutN4tYmo+1+4kxpngKUQng4P+fYLA7Fu6eMey9Vu27Ef4kxjSVUwQA2M1CUN+JK
kizPCho9ph7unzaCDT5YZrQ2m3BZdbhBAtffjKhArNcyaopTCnEBJaLYG2BoN5nMSUwPj8xglnn3
HasvFQA5cKP5khm/nUtp42beckwp33FYvxCU8woexSDRUeGsKknxUt0H1mgYTuTSoSPEN4fymMPU
Mtbt3FtnJ20uwgm/iT5p71Olh0WmmLzT49akRHAOcKzED1l5o1eDVkvpQkjmnhxgZAgAWm+aDvXt
R6rQCOZ0yD58gYIutY9T50iMDr04W+5aVuStvMo6V9CLXZO+WL2T6lQfbK/nePbt76CvxLrpw+TY
BP3Wb8UDrmpuV0qzjtHKkBAtNSi/XztMXGono0dGmAenR2AgkwVxV+lwdGf9c4P+x4P9HJj5R6em
g2vbJwzlLLcdZ0efRNLONJ1jd3oPZX1X2siuTawlLkMW4b/MVnrtcXRA8vLOYzd8THW+TUdSeBzv
Hg1UPnf3Sn1lKKHHscxhW4iQ9C4Uccrce1zpWmI+t2bzSxYpdmprCHbEjlN7TbD+6pgpOyR9FTEc
HSr6yZ7QFdTsZJJ7n8Rue3SKubvCKBPueC7tnYpEHMj2SKOr5JdYq7cMRXTq7SbnpcOOlKb2Q44R
qm0QWYEqQwfS8gudKroGk/fk2ngwtXqLrOzdF7WzMXX6XAf+XZwCoVD2wxz5T4agSz/WzvCppY8e
snpr5jFe6pJKLOP5Yq/F6DODbsg15Ql/YX7YWspflQOPg2jJPCpcm2SgrFL3Gcmfv9Jy0utYWSu/
A1KnRXnXD0a5mX3kK74FXTYwkUJ1vjFczIaJIE7eYB3l2BtkbgPkwGG9h+9+YvSO5SNAQpmDPCc2
81JZ1ZvIpf3Kig6iQNR+oSnFIJQP3xHpqRsjyT5aVX6AXMke/mhB9Z/WNRHF0eBemo6gO9f+MC2/
4sLtLFLGn7oA2myHra6Nh3mLDkSu/AAkGdrT8pDXIyJCZBdro1PflkYGHmRms7asOl17eXIzq9HK
BDbdfC/EM5KO1zYv3kcvIc5uBPEsyh9DUaaBr+J5mjGu9AwFV5jx2W7UCbDk2y8VKUbVKe3rS46a
cvb98S7G94LYeLIIBWOAGWaCLgM7iWY1uZurZIcvxD6x8Nw2RuEQAN4YCL/HWxeQFeuZk5l9UkHQ
AV4daF141FdcjunSJLSZfWecEtkkHMp4Yk3dw3isX4qgXBP6jCcAMNYsjIvKrIdSxtF5aqYTW5H0
PE7VmnbN2g4tOxZZuRusU/6xxtTXeYkLK8AbHgJfXHLoL9sxBPvIFP/FHoz0QU43bnSmLi6d0jFw
jXZXNyb7PZK+iICErJ4Cya6hwzRUoDtSJ0LeMrS52C2jZejIlgq5E9Cy263DimXnOe6XHitodLcN
V14wXmV0v8RHYfH49zajULtaD9Yb2b0cCmbwCHyD9WEO8Gpou+emKtvDgCtpa2og1ZMyzxy86TWo
xHeOQXk101QvE7N7GWJsLCvTywlLs1hIkIZL/Zj4ISqCW8tm8lx3Q/83CD1meHSiLZHz31lGVwy0
CC3V9Nxo6ros6TMaHtxjouYtVkAJYKKxAg1BSHHUVvm6mMltvI1HRnKAd1y8jZrqK6P88N6eJUGe
DO+VNd4pY44OxoGULXSQN31nnMbzGpc1MjWcp3QMGBIe7H7wDxkei7Xl41bWnvk7RxVyCTzPOFaS
u85vsnvWjC+16IgyCwQEd2X9tuTWwBpDHToRr4Xvwoc+zBOn18WpOnWNyv+YynwGGwqoQDqvXmi/
KI8IJ8buN0dxR3tV4+vOWP6vaRUxdlQn4IQE2/fqZIx7b4KGT/TSrm+6x+qWKd628rl1a2tjMh8N
mSefEe8dVel8jvZUHQJsefdzdsiSUNx34CwZIYqD0wcDAUYT64XWCYB3EJ2ANpP5iWUTGF/U5lKo
+hdHxk9Z4PzAVzdf+95/tQLvpbLT+d44YK5kz9N2yUrUz4UyFzDsfI8aX09OsSPBmpuUp/xKavkR
CTqRUeW/I35TXinZQx1CXyjJv0CJWEaWfrkFNgWIw7K85UQnyFiN6KwAEBR7m1VSlo8u+LStZDuy
mJe1AFThcKxtoxloHTqCZV8L2HlAWBeGTWdcMaMH1/iTub1cs/MkWmgh3USs2gjQ5XDzlddqEDsi
YbbmVECmRObMUESBx+uaTWbJetcBrA8B4s5RcSuQ7W+k37SnY9SBfMTxM9io133JSqmRfrmRfOAL
W3kh663+xwkIfEr8ZD0PsCbSwNsbHtJPXG8zuSxrppQ7Le6EUQQ7k7StxxkU3zbX3XxMjM2c/+Tc
91eRvoIpkcug9Q8g7IqtXRH7aYWCVICcMO0pa5dTP+7nqldLLBavDZzQlcEsew0aJ98Ydm2vQGSi
kGM1nRhRvXUDIk4Kk4HVZE+S4QU+lMIih3ceonU/kzIpbyNJ6DpHhg+sxnT8aKGeW0kPpCiySGeh
nAC4GueOxRiqFlWEFNl0acvAk85TFAKSILRVleYW7vnvfNM2hKlNswsGPkTUgMuLK9UMmhDHYFGj
iHoVpJFQyX2pHiaUBTLlMLrqNQrK8TSwbhoI6WVeFw/Pud+f12ZRo36Fv3NA2IBSsJqO6EGp9rTZ
oCKtvec0x5JIRGHaJWxAzCskgwHAjnnOioxEKPVSAvxYdx26hahmaBSIttvUS6cq2fSJG/OwtI96
zJ/TVgNwZfSNpmDjNwm8uMnql9gwP6oNWmHyaRwCQiP0GoEPU5fg1f6scgBUU/3ZzdzCN2v9GEPJ
0FEImhxyjGEASTUCCM1elSJWbIpl4zVXOUnKBkRnWIWCN3+gOIvr4vn23Qf/SoKCM6Da8D8FyW+r
lFg9cgenqzLFZ1Bka2F3UOXjFGG71g/V2N6CUHoD003+5U2KXEYwgnYSvuDsxtKW1me34iaQER9K
G2gqLYaCyrz76zYjmAIpZYwTXJkY5j3qeYx66abKxDaLhHMuenPYDU1IpMTEcHh8wRcOfkQR/EJK
fEcuLQFsaIj/3vXwt7ee8zg0xGdn3dRQYP/iYyCPEzz1YhRmBfNwepWZidveHDqgCz2P8jmgWkry
cs3A9Bj1xBZm1Ru7eXtL5NXPhDhuPRpoMJOJhU1qbsN8cikmhx2Zo+EZj3oySW9rFRK0SU/BYVRx
cMpu+ZMmY/MYwd9CKyzV2YTmQUThwYicD2F5GERTJz2yDQKDxp27i1wr3hglj2dhqXBdMcY/yr4h
yrkdk3VPus+rp6wtETVL/JH2GwWNualrWoZJCevNCMz7dmBhVSTgB3RntNcWxzBv+zOM+bo4DAGI
gBg5LMSBcWH3ZOvgAoDFYOMxRtvcK6/VJMhRzVIHIkLCMrL3SDvO7UvrJMHWzFIi5qnog7Adr7FR
4Pqp4gM01OqsCrA1TarvNfKmOksiDNDmG/85B4q+5da6fP2HDqFU13YrxyF5qPHq7jzzfMlsk5h0
A0LGlKJjhyOwsDFRnv/64WRwN1ATs2OBVHrH5g6esL5Oie2fGh8ok9nG7LUHqiRFkpDgMeBY9gzg
xXzGi1CtzEGVWwCRrHToNYAGiyPW789ehskhzvr2gcHjVveOd+7KPNrWs2bsSTIXOFaYKLMzPLYl
A9GBfViLt9LyYmpsnvK1XuVhZp3APDwGsTufZWQXS6oQyOV6BGprih/f61P8JQ+VN/Fot8rbQwSF
ca6lOlXsY6HFJ+eqLs54gpplPs+wiFoCbhl1j0RrE83pNBaBi45571RdvS9MyrhkJPEtKJIfQs9e
eiapJxnF0aqt7WrbzQ0Znbl/aHWk92MSPMR15WyVIEHOkzXmciJoOFGGYuf1oJYVB3w/2+Ju7gF0
ujPpiY1j7vra8whJoAoKe7QKRQbt2vDaX9QINnSCzFv5N2dva5Dt7lDgrPMBAHiVsQTJxrpZiwBp
VpKqBx2AJhUFoRMZ/G6RmoTUN1F1mKutm8jkDn845XeHMybvu+SOJIV+x4f9muK7Ovz1IwG1WWun
3fnCWLra65mFQmHim4mqpD5lgdfuclRMm3hAIRDb58JJ8/dwT+rjuIw96QN5J/KwkBQ9Qle7MmT4
kaXZO8VststuPCWcKinOWbkm29bl7CEFr2FN66rE3DthwQq3JhI3jIiKkI3i0uKtR0oVoX56ws0H
BQxZRxRGn1N9xrb4jOIkY8qeWmemnN7OCJp+jR32Ifdj724cpXPfFa2zbQN31eT6g7lney5LgRMl
qn9sJLostYZglRH+DdbIV2dw5eMdGYcrZonpCYZVQO5IO9PBZ3BIR+DeJHnR06XeyggMbxeGbomB
J2xePW5s9Il5sVXa3EgRzc9Vlx5d08h22D8Q4xXTvR2aya6uK5a0GYp2UTcGVb4zkdTcnZvOdpiH
549xQrXcWm2/qYt4XblygqVJidlaTNEI22NuMlvssI35nE8FM64S37Bh41XMPRbfPTjGg19HxYtD
PC/aE+WkLaIsEC10pSynZl6Nhs5otiNqKMGnV0hPkSyJht+sQTd6oGr7RPdnbL2PBpv5fZSAk8kN
8rX66rGy3OKQtPMbwMp8O4kOLEuR/2FyXq4CH+W8LefybDPA1haBQXNfTdvGVPhR55h1Yw3GylLz
dCmb8BGtoz42UHVq1Ft0mOapNhskA3H3lM71r3zQ4Rzep7G8Txv31uM0zZPTDV9lglOO0Z9blatI
jgTAUgxBwVS/BkW5tuWrQOe0i1Mi0KJYI2szXviE6cNiZEvkPBC4jDagMMJX+rgz7mHvAMp8lbGX
Jnft5lMM5b5mGYlNCTAerHoi+xocF1V8V3vyjDeUkFC+dWv4wRiLsooc07i9AIK3j1xhAmuGCXUX
vkKja/y9zna5hiKu+88hKJh1cn7ObcrlYOkJfgmTL35R30LC1fotxSEKvkbOJ5NMiDVPd+aauTXA
h40sghxgWQYt8lLCGCkHMYBa83xOobssbLrpOxdnymQNmzZODoXlvTlYtsA3aLyoXf5rB1QORog0
E+/1fTaXyckNqJJwm9/i5+AwoS1yHgHUbzEzxTtloEbvIYF3XvFiAAJP5+SrnHHvYqasbwkAMWiT
HSksu3QIrdUg06cpJyiNbBboteFI0Tl+BJoEvyYfCMkiBoigB7tqt8jjb3MHo1wAJSALrCcUMZ0M
Mve6Y4Jii9uL+AaS5WrHIhqpegkah17pG6ArgNxAvI+i2SCUx7ZIyOCGr3hsik3h9KhD/R4HNpEe
y6weSZJCjBkn46rjAwYe0lLeOsz9ZcarYjqWTw25EGnwLRhu3/QFPxCPjE00ER6T3EIgbTy6Sdgm
SySQxOR6cQ1HzfqVszzMszSXVgEsUZrusIZYwqWfcg4QuxPzwZ8utQWNziV4CKkfH2dLUaUg2BZZ
if26RSuyGbq62gUSjZuj8bfJ7rkmWOYYFPqzAkvCznzjyeqR4swlxjgpzuwwqYxneliVqxtl65Sm
oX3OJDNlM5G7PA8YlQR1D1DsduEHNGmypaRkN3GzArI9nD2PTYeu2TSgUq7xw83VpLFDepuodx9F
8t73oXPsBqr8nBVlNnRwkEM5UbRbBHX0aHSDhozAMvDuc1fEH02VfngZehqh5WuXNh9WFm5ML7Iv
6dSE124OkHZhqYqYHZRuugvipj+G2vwSN6Wllcj6jw9VuunAbUflW9PQjWazQvuFVd+nB1gBDhx3
ce+zEhdarzM+4JUV50fYxOO2lb1k3M4ghSG+WDC/dNZOg05yMGOm7ZFbMD/up4e41aQT9tIGv8S/
2qE7PYjaZEQUkg5RxuxX/LJStFz+tQ22McEe3y6jP9tmZyGF/Tia8mj4rJbxJF89TzMkBmWoauto
qeBxyIpy6zZDsQ6Jl1gLEz2sutEiGKDLuso+BE2G6awEob2/krgljlH6/3lbIbY9wnJrdlUahutQ
5Sfb7MsdQnlYg02zUxNFtaqAIwCKi5gPLjvlHqQF3nbQbFywKa49JAoMNjheCvncz4jHLPpZo/1N
qgY1hzrbQuwHUNpPIQO7A0JpHvZYJp8x5aMHq/2j1Nyyk06LOwknsZhmkEWm7++mzDX2oUBi5BMr
OHgoqqRv+pu4m08jNty7Oa+GJ6vwyG4HlbCfiF1dsB7lg5lq44iPRa8MxipLETL7NSjiFimz9a0u
LnFqwnq+/UBTWW7jur8mDszgReufaXnF0c9v06KJzen/OrH+m04s0xN4QP4LJ9bq47v5+BturL9d
PrCr/G330f/kyb+4sv7xW/7hyhL/RmSCb7JYZuoIdPf/u7LIUGKxADYX3ZGPThFL1P/1rJjENWFn
8SXKfQnh9v9ZVmzz30yCnG4uGPsvtq/1P7Gs/Cu/FzcWthf3Zo1h7+2Z5r+PXWL4aY9wIcL1wFEm
4WDVyOZdJ4aawbNtdLb/dK3+QRD+Z2KwuP2+f4p54v1LYMUWajvPEgH/+u//vqgwVKUg6KxlWRG8
wD60k6t8fG39SyweY8teGKAsFP+UlWRzewuGzVb6lFBvYDlkr/gaiE0zORzjqKuTp6hJz543fcbi
LYfVXTCDi2CYGm1IjfPhUhP81+/gduX/4zsQNm45orHIBfoXhw+EnipgeIhsD4y3zmrARSSsEExr
pHejMVzT64C9En3IembT5hkwSBt34xMqE0T9yvQXjgxAj/ASO7nMyJKP1FbqpX8rIfCphW7397v5
P6U08+j8jy/Zt4VvSUGJwpjzX15ygfCM7jwKWet1wBNSZ98TX3ECXPhOuR70rcKFRGyQJhdggeM3
3eQWsqkhOzRs0/+MFSDCkbDDpCrJj5uRljJGdeCXlu/mHCRn30WeqLaww6HK3NyslgHozyHBT3kl
WzGOexxi7DuGdzv8HfyMUzNe9xWJquPA5mNgu7qNMJMUBcBXno+pfpeglDXJqQOtMMLUJdG4K/fN
8vg1wCps5vlIUgJ4MuqWuxr0G+PTLnDb0KFP+yn7kG6+Gh1qYZxBFRz76idqJbkuxUoazsqhBCj6
fnnQ9SNfuNXQQbpnNZiVy2b8ZKixGgYSBVyHMNKRLoUlu2BAaZcYdcANIimn6dE9JXt+yZrm4Azi
AKE3t50dDfnWjNqDIfHMx+6+sOsrbcsd4r5931QLJZ0tHDs6zmpLdcTRsZ7nd1OIo1n7+9uLKhNn
a8YS8yI51PQ5BdMKybQyI2UzCPPTDcBiDxxseXUvQAmMLQoNgGX5VJEQWugNoqXdKM9O2J0L6lRU
IX9/tRVtWshf3ZvRkSH/si9fb/cK1EbianqWeejm4bul5sX3C6wLDKya16xASzA6QOAoIwKWDHBd
5Ly+ubb99rMzuhWHK14gpiYT+tDpc5i5ngwYFH0v3/4u4FAno4dNW1IwYE2mdTp7q4BiKTUY8Qr4
1IqblYiiCKHL4H/e2heStG7iRXsB5yiQGor/nVV/jv7Bj+g0oj28OlAo/nLg7UmG46Ma18q5Dfke
jIE0tbRYGsmVzcLOgMqkuCEJv8SqQsD5qk/DteN8BhL8pNNjvYe6HH3VTEkLdRPgdCu/IFYNkYMP
2P/2rnyGociPNwkEgEYV70Q/Y/ganC+nNF58w/NJvQnfoVdtAX+zNWDXukIwffeXH11a9cMQQFCx
MvBai4jbZ/ZA8RGchgZOSFBaMzjKyaIFBHAHCS0OjUXdE9xk9L/IXG9ixt7fyrjcS6PI9iVDDi4t
b8oHGLYzAEAsU6urlxCq5bPgzyxbWuTII/7RnjfVGO+8wbnW6f8h78x65Daybf2HLo0ITkEC9ynn
saqy5tILUSPneeavPx/Vvn0k2W3f7qcDHMCQLcilzCSZETv2XutbZfBQ1CDIEObbGl2MsdDAvViV
s+o7vn2hS1B8HcCEG40NsgrtHNfq3UQrPFuA6DmHaUllDczUxRS+YBpqFGSqcMh2rlzCLXDfFDVw
q8g/dJp9r0cszU48tnBNa7WKpM5X04GnOVrCOqiU46TlaS/4exx8gjEI8NZ+MLP6bBlU/2XAV9Xt
o2WYW81Lx3HbE7V/aounoCuQGbYGg+OYzEtDYmKIyxtWn+6smYwDsb1/+/cLonP4TuxN/tX839nz
+54XYxVySP6Oy//v3/3L/+unHwKy/7txeI5y/Ok36++FyqX9rMbbz7pN/vEC8Pnn//P/9w9/z4H8
O2uukNjHZ5/2vzaez0VOQrXzS4Hz+8/9o8Bxrd90ChKU0IK5ClULFvJ/mHJdYw6dJNJR6n8ocGzy
Iy3TRebK2q8z0frvCsf6jQk6kZM2dZNFW1T9WxXOr8Zzh9w+m80aO65tOUpI6rsfoyUBrancqEFD
KcZn50au7Lmb74eJ9mQUoljZeqn2jMm8p4yZ3ER/YxtNRP4wk8TPFAH/E9pIo5y9R/ZoSxKN83kW
up/IFUDJCv22FtQASeS8G1YUIxlGvifpysXgV3MjSt89O0kI0Z4HjgwTylQ/9DldH2YyOk1na9y5
gkjuUsPRCV6u2VvKe4EhhQ1FsQ06efk6iUrSsgOzxvLUM2hZehULJ6kf8LvomJAMkFnueKTcXFhO
fUwSbUP01gOZySiBqz2jTQFecu0hD6mHjtRqWaN96sHDGPayqgJ2iCo7OGvHMEnXmep0TTf0qq0n
iyhBcCPosFr9YHgzhh8f4lrPNYaNsROwz5A5hfKGNomnQgVFt3lFjReeyPdDMC594IB0+WHqN+lD
EDv2zmjx2MkAMdIUBRJezwopdqUt0MgB5bFjBLSqOzB97pEAufWu6ObhfzyBZXI1QECRCo61FZwD
JPQo/dTjIBuiflGNLYFXhdeppI4cOv+D0xXNnaa/k0lmroQ/eMcI8nbaNUxbZT0elHcdQ9RftHSo
buGLlxy+llOYuHuzx4Wcphh3RsMmBPPLBskMR0zbcwqnz1yV95QFp1Clxj7OmmVWNE+AZq4KOMke
N5Nh4qNbwmkschR+WoCUJnHthUl5s6zq+IItCVrh0Z8auLzWDL9qD1Ti96be7BCDr8awPfrxKct1
AMYtZuaGsKpyaJxdFvKbYNSg3BjOqijbj8zrWfVC5FHSI0aBPlG7Buui1nHDLs04y1vErok+0h+R
YaTQhY3HfORJlQKrg8vGsBDFdTZ6kn2BpGKzNF9cu2g3cdbGT+hnSfZFXXtM59+a8XDlNzFjGm1n
NwK8M9U54Rkol6sNzGP4V5zn15a6tXISjDXnoedWH82mo+/bUzpVmljFtktkoRN+jNStG1J2GPNW
0a09hMfvHSgJ4csNw+tmrPp1XR8bHFQrFXjFqkoJn7aL+M7yEVa1+ZeG3nunKsbmkZ/Z1BaJXNUi
fiX0ol01Ch95LV9Qdts4BLOz5nTNymxJ94rL5jqvv/lpAj5NU9qutQMkjZZ9CqxHRnPabZ8KiF9J
XKKpac+KaIJF4mbyofRbKHgEXqu8qo9FQOaYf7ET34ealKKgmT2Y3ljdeUHYHfRK4/00AuXKnHNS
J4uU6HimKMiC0RWfm4qc26Sy36JA41g/YMi1ZYq2LZZfiYLf6FYZ/W0wh4ZXEZYAkB2dh1bgue+3
QWpn59INtP1YkJUp++BU4rjJATUOhvktyTQo+V86sqveifR3D8nvIs+2KiXdUMUdHv2wYcokpL/p
/dYGLkQDLcpkdqJqq/eo7p4LkXvHwIrOpBl4G8gD/m6iYU/eEaGdQ6y9pSPEgbiPoHBkp9RttR1V
EiEZbuddR1l7QwTpi1MA36RtCubDUJcOa/Y5rRidCUI+IOzOzeCAaNjgMAwj2lCYAuhkx2eEfIQt
UOnF41lW5XtiTTjAUUBgW26IydKi7TjWO3LDd0MaI3x3LGLPcScDFLv2EsbFaX4bK0hIktSqKPFR
CelZshz16BELVkQ+yeiuVakYGZEXvMyi13Dwn3rAQae6boqtBFS1JIGLyZaAiOn4CJThINDeW1pU
nttwxBmhRU7N9dI3RaXh2sje61xES/C8X7VPFj0aroW0+gHasw3IqXmLddKsUCSp7QT7thKZvYLy
jcZ1CDZGELxoU/rZ2SE1KlhxvIPErbbTumq5XbXkRONFyD/Qhqg9eoFVAxXdbI37+d9OzEZGA42U
41kZ70f9Lhnlm8P8zrVaJOqhKLZlNlxgb33mySymx2C/cEfp4n9z1N61lTnPussluTkV93/v4tl4
IWhlHJz4YXDHb1PRS5JVjE8rC9BPM9p+D4oSgn9lCCifyPw7Obk7u232eIL1u9EmPSJ3R+6bRoPd
jMRriHBoEbZCXeh0Wci+6njnu9dY7vRr38Y86UHUr5VCwTT/Mlmxz7Kdk8rREfJXyqS8dqEUrfwC
TKaq8O248y9top6YrI3XtVEybbMzcdchc0PUjdAx1PFdZKPcd1oxrJxg0l7JALNQ/r+D6GTNas3m
Cgujg0Nruht0yzmYhGASjIHJ6/tIygzj4BKSKgH3snzBCxzRHxkxf8CcIuRw7iOmzCaJfybCbUD5
hpUyZYTme6l1ztvaBOFMNlkDwgKM4gfiQGiNSWjeaXDlNkjA49nqXp4N2KNrvZTjgVDwCoZjyY3v
PQDDptG9WTHxMcD/3NJv7jIC4bEQjvZt3TGxNTtPArfsIqybkXVNwE1jEx9QuEVIT5stN63InZcc
d6yyba6ChpbraPScA8M8QVnLSNlyhuobGqVbI+/buzhmCU1JIvu+t4AJj45+yC+6g2MeuyvykeHW
zPFSpekAi1dyvJW9ER0sBAPFAs2a+aqhC18DU0yImXROJoLbNetjc53mARWPBbWAWCQiLfWqOOOU
4xEJnOzij8laCGv4crdmWukYtyRr6uxi92gru/GwjdEUIqUGPlKX6YtdizWPMWL1MNoPxZy2ithl
XUWmvFXMkZBTMBEuzPtckBWKZ4CVQGYcs9qy5evppumOiREtJtsslmaTjZcixyrXl8ETD/GZEVDB
kCw0znT0h82kcdvJI3AX1O/qWCL2W6VZgWy6VvKSBgQn0H9iY89CyCtTxSmoQiQ3zX4DN/ePVWzH
W79NLiNl8RGaBCR5xQCC/JrpgheaBPAOsR0SRFSvVRadJvgDYBwMEIyMLTnUQ+Ifq+DaB03W4FO6
walB+qSuyi2jmm1o1saV6+nllWoIo9LJwEEj6Ym7nCgE5I+0+nAlkf2k4ul+aCTUNwgNtwTvkZTH
t+dSU7yKti4XQ5aDGNZXadmU28gl7ROrEwza0jsKh79B1KggG9fGAo/AIgs6IMZ4+yajXHueeQpv
gPgU5yToES10Z73RvKWRwNwQpb8cm+otsYsD4ETmkQ7gU0QaqN5Ka5nmBYPPYR66QVdZuFregsYo
j3Y7nF2cPUsCASDO1Fm91Br14AkcZkl7mjoxkBybbzFOI3RshbPzeyZUgtm41VGqA/VDGUPSY//q
VAZxGYge6TrEdwKuaSrzq7R5bTvoyRbOV+5Pm0JxqQKfMjZwbhie3omOSOGGpG9qQ+T4IN4Y22cf
UUnviQFnszIG8wJnKl2YscYotUezWNUTl9q9o5h5ykPjvuzCjZkFLGyg15to3AkfUbE/0g0lhQWh
wSIKHEmjIUuvJhoFltkH+0IgJg0RFQa6mW7JJwpoYIEJsCt+HigQindETGVD+GkRq2Tnl9V77EcJ
7T6GBGGFo7Ad2D5HKbO1k9v1Gu6NmtVKH6QVhYHIvzoWQzkgVy0hvAEHjb2z9Z+cpO/zlH/+s2P0
T0fv7Wd+9Zp+1r/+Vf8Dz9rKhR2t0+3+10ftbf5TDOA/f+L3KYL5m875lSmCRdNZwXH6f4dsZfyG
ZMrUFQ2U+SA9zxd+nyJI6zdHmnT3pWKzMGyDo2+dt3NGoDR/cxwL8puAas5fByvul+S/v0wCnM/Q
P/X1eWfC1h3ayzadffEL3E1XdJCspO+BSILmdkisLQj4dDnTJBAc0w47MkFRm9jVXmuWwcoL3gjN
jpaqL55/uGh/MmL4Q3/++zvhrdDqFVyquRn+/nqLn2tOMPw/iY8L0U7g40wm5+LJ9L+67wterw1/
01g3rblx/sunZpinMO/Pfbo/NNYJC2FuiGBzDX0MF7KC7W8hLttiBKnWWZm4WydJoTBFOlKqWZ6e
mIcYvMkZLtNTBmISF63x6Sk7uBryF1oGNDSDJr22XbVGdIN4hwzyFaWeXIkhzLfB6OzkSOiBCk2a
5jA+D99/KRJjF3gO0XeA6474m1d24/X7ln7GEhmTWtuQYlfEgds4cttzyFwFoP24jkmn4/gZ04J2
iyur6+E9RqO5d8z2SK5v+Ua19ymsnhmqbl5J6QbXkjnlvhk8Zxdl6V06YZMniK9YJz66OWLI0k0U
td8kxkJYPWGNrS1qqVGap4ye+U0Y2s3jiB2or+k8inDcJDBzL9jepn3fEwdLuzC/AKxybkikSrSo
O+ZjfynMuruAFdNXWaDNK675CEmmWlSR/VHQpH1wYTdj7YEogp29lmCuszw4siX7xyEdzjBXtR2X
1yDSHiejpyOl9hnk7H3q7FWcKQMKtUTigO4I5QQH1EGT6raz6aaocU3XC46FXT7kjZuc6ry6jDld
CvpO6I1AxJgWSvrvv3wvHLu5erR7N8CakYstisVWqfiqYP63Hgdev46CYA+nlkSvyu23fpf6mxRr
IhBdDEc4g6ej1qMYdJRJoKZOiInjjWKFGiM8K73aBphUVrJ2KyJ6x73vZ+1R80EglbCQbu2xWOPN
JkeHUdtNPLigdGp5lwY0N+yOIA4gEMOerKV2SYMFa2Et5an3goc4r/JthHWER5SpQxGHb6pGauoz
FcS9HrIALKi9nzWVQQW275WDkqVRNODdQrsfsgzEWnjpg+Cri8JVGRBBF8FB3fTpJaaJdijgRXQi
enXbUSJkNy+gmPZxUUULu7Li1TAkuADIqhm7+ohbdmbGeLBW/JkyBWyHQy9jAKFf+PRwLjwSrmEW
nLLjOLSIoxhhRoNAMjDRL/PfMpO4PyP68ujPUJI/5rZ4K5FA+KHLgY28K5HR8/OJriswSxdevS8N
dYaJZ/AgJXtqJ2Oj2bwQ9Pw3hxGwHN5THSM2Hh/aXBQEHmN8mKmo1zaZYT4Q5/0MByvCtGnGKwcX
kR54pyAtzm7e3w2dupr0+AYA90foySf8TAAqYpx4KniLChuIheauOy8bUR7r8GG5h3Z2RWzNKmza
paFVr/PV+v4CyuaSUbLSUSiyHaZ5Ee9kFd1bqXFxRus90+TZH+hHVsMjJ/sv1Wn3NEUvVht9ZRE8
pL6+KWNBlJssDFbljLqJh7JS0dPkjMs8wMMJn5aQLpvX2CZ2fzFD9Oxm8NrmFbQEsyKsFUKJ+6UX
6B65wLrtv4W4OFqLo7bH1QXXvwZOdRg05x4DXaHU2ZmfI61T94WVNAssK2PMI2D5Lpqn5NTX2ZOm
PcmYIZnxEJUMX/zEXIXKu5+XcABF7/kHuSmXLnZv1CE4eAJcT0NXr8nHp5az67ylUOkaIOu6K+Kh
VkK3Y4Tp1bMloi901VcGz0PshqfO9fboOhFS0ehIR4aLsnUfzW85HOrM9+4dzb5i+nEvShLm0JJu
8G/Wi1Lng2qw+3aDWRdMbxlbKlo181mvYy2zcTHltbef6ASRKUivg/G3vp3ypr1p+03K4nulCq+8
lrjq877qzxqqJQ7qx7Kxroryk5Tda2BXl7je4zG88R3nsRvEpq7cew/dd+RaSx0NeOGD+8N1+yVR
XNLr49mpBpqaCQEIptQumYdN2yhuZNRcshTKklkcJwdnY0ijD2qgw4OoBo6lRykF1ghbXtoaXuEI
di2on4ncIZcVQBEXq2n5e6dkuqpJb5qviIF9icjOb5mtxWtNT58dIsmNJH4bY4R/tWNeaoX206GE
bvz0xFs/CBJaZdkeSN95gi6GryNCBBi+1WLaMjaseBWZEfrdVc/xeNf78j4VvE/PwPFqFJsytN8S
QipSwlvd3v6mCe2zHco3T5r3RYvtyzGxn1oyPjuZftOp7ib1mSTGMTdrmB8uvuMH7LiXSriAIfk8
mUpPHS2jRYGpny4OTVJv3VT8CTOwx39/bvS/tdrV5yzov6h22+i1em1+nCvNFe/3n/pnxWsqaKq2
tExFAIb1z+hr22FAZOEREchXHCheP+hmTEDHOrMeW1EB8jO8id8rXoQz+KoMhDimrlOrSPPfqXh/
LTMpLWcALYMql2Y0uoOfy0xUYp1dJ4NaNxY4ssU0oUJzx0JfRQAOVz9cmT8paf9ATmYURn0P5Yte
JR/ul9ciU8qO+rm5PfZl/qaBK94U4eQQ+QJNf+tjDf4bmQ5k558LW8ErMnozHSEQLCHX+eXTgbN0
2tiz10oOLgOglJy5ZasFKTRJZZBVg8PuKfJBSwRGhB548gkIApxkyG1mduF+0Ez/KEvQXknmE9nA
IJ5pwxAX57++Mt9ndz9W4PMbnQ8+FuxfoYRiivhjtR8pWjE0ChTwHM09cwKzt47dODo+KpWf+mYs
cFH2aDgUx/C5OhjY/7mdt37bxg9ZPjQHjPf511+/LX1+2T+8LcMQMEFQYGBR//ltKbcUReSO9rqV
hXlu+iTOl72eB19234THXtfcg5HF3RFPS/+QNhENel85u2Aw1ZM++sR8DAHrc7EXgXaBFJMfPNeL
j17XorbHDBN/aGY1YsUnfyjJ9RyQjYy3Kdrz27/+JHIGNf/hoziK7w1HGdPh3z9/FCecetG0Buk6
bRKcKphgG9Tv8pAQpsEUKVMXGxgjdIqsrW61vO4/MrtHrUW+GvbppEzuEsYSos7XTaGShZPSBTdb
/1XDYrrEpbDzRXSdV/4+RFSxFkB/N21G8p7bq/CMnwQhSjDdQFqjAZc+RKYl70Ei7pos3GmjahZR
7faEKzFTwSkNB1ksG3ZZAtkDxm62c6ymcNN2R8u9dKXzFDc4QqJSo+M06ndtZR/HjrGnk96Bzd9o
bYqKCT9PaW1y6a5DE5QQSdBh699n4S3o0ISNDHwW/S/ArTbkuOa6CcVzLYlONUPEm+747vdxTLxB
Dywxzckg5qYtfGN6zIv2GLg22l90y8p8S73kI3DaVTcF98APj3VRLx0dS08eYrrDtmYTOlOIul4m
wngo++HD7tm5e8MCOyTj0zR5tw278IJxMPp96NYghPF86UlvnI22BYzq13StF7I1iqNll9OZljTf
08DQxVHaOtC9OCzmxDB/sPLlXz8583L/64MDYt0yDfoB0rDtX9aQgilTbNWjtcbJmV7nIs42OWzU
EzrIrZEygVfglDBUp86wVnYdEyJcJf2XDd3wbSgB6wxep324oo93KjB9DhNIp+D9pOlKI0nsJg/y
etdBknomFi2Zk3TT8cNte3nXcu46YuXTnqUR+ycxjdW2NVHV4ggI8NmQlnx04tl539ri774wf/LV
Zx2aNzJnbgqwy/y0IhWOKDo1f/WN0h3PpDk0cEZ1zYSFmVc32oiroJzn06T1TRfo1hVDswnfXo/5
/yAnk3DVrq6+kMbIt7++I3+yqDPqcR2de2ELzvg/vzO6y2mXWL3FIEu3lkaVfwVgUkrRobIb/L9Z
mf/kMtAMQvxNg8mR7Fw/v1ge6HbvjI21ZkKnnv2qUmtCqJPdf/CRfniVXxYndNGhXRuVtY7ByHwK
9DsM7ky14LkEhzo38jd//YJy3mt/WdnhxSNdpYZAC/FdHvpDe4knNCrgLFsk0xr6kalYUiywEMAF
HSfr0clNApP73oEcjpXq2RAiu3Ezr1r9+2/DRU7sUhjR5+I/f7m8Wm8VZUDJr/kexNzBftStBniw
7aJfcBmjtH7rEzzddgs97R/ipvu7dzB39H68EJYjqaUsCxC/jklI/drxG3zpjEkEJnKymOcFbd2e
ywZRLtupQxXUjyu35WRhE9R4QbwBW2Ii0nrjtg5yib++HL8WY3gO6KtRAEDxZ+2a25w/VgGTOcVl
a/OIBT5TX7thLpoVdIvQfxh/81K/fom+C6bZ1VkeETIzUf75pYLJwxWNxQjEh+0fmiRSe/B8/dmo
vXbHVXL/7jojLP7lSqOZZkWh7mMVhUD465XugduDAOw9bCbleFP7Jk5ub+iftTCfCGUNSeeG9FDu
WUpBFasK4UjTVCtg+t5a0nDaUlswToMdufAZBOyauBLAzVw4r248HWXGnrCae8hLlo8IHNgoujUK
DXCsWhK+k6OUPQV16iwzcjbWcpImbkR3fBw7enRMToDpOY6R4lvVp/Lcw4784AoFcInnEM7GMF/I
nLQ5ylmfTSfGd1ez+nWvg8JPJhtrIKnaS+ySuUlx4PPUVLgsoya01kOCRBNIbXI1WWZ2MA1w13Kw
vRbrcsk7icxpEXbAiGlu1YvaiJ0zUxnC4BhFrpoiRfJCUqq7b6YSDCJkRUKTyDRWDznxjxqHRBnO
4/Qm9fFQEgwokhksY9jDl0KlOuAIHly33I9DvRKt4dBLpRB9DHUiqnpzHE8CwfymbvEE0i+Sj2UU
GZcuHJGp257RvoOuhAXI/H5JS0U/UTC0pIF5DLVi/MqLUMJtJ8/VuYqcNNzJKbFuoK2kHxlOrOuh
romyLUQcY2zx0EAl1txWqfVDjdHomcxuOsh6PVibvjHHW2Qq3Q3MQVphgz+Lh5EdjyucROIhbGie
EpPePhQ6TcWM4/39OA35rkDCdaUVJYqOodIQSlThFdi2gJaxLlayTIkcQMN+5U1aC6RjEJi4HPmq
eejJAMS052TScSFLogC0YjS+DS04DHNUNcRIUP0MM9sXujJQaGkPHLpIxRRVcf5etXl3r7uNh6bK
LB8TmplD1vVLyXzwqWXOd55g2txpudG9VEbZvA80hfUN7hliLT3LhP9No1BbaMIR616qz6z3tKPn
V9bG83t90Td18DJYbRMvTB7bc4Cm/qEaE+b+WpesCw+NEv2t6NQPNRlsbmXvBCEIe1Xn0B0NupME
BA4vbmlMx6JlhE/E27QWqJg2LccN/M5OtofLznJD4NcWkCGj8MFD6xWJqUeFSxSHrvkBrCjs8N3Q
aZvYcJxrry7i9ehpLJESeXYDmWUZpkQO1LkVb7PCmK6r3PQPNS04tegt4Hloe+JHTsfz1NaSa1c2
wSZwwQRC6Smv8gHfHMoORtbfX1hPi6e8DLqb0nSa5Whl0cYy6xHqs1tALhrrh8AXYJcDMnTDyUsu
pkqTTW/Xw0n3m+cqicZb+PfBPjcGH+917Kw9TOmbwoFvPmqD/m70OAR6hzjsJoRhPIiaBGToHiib
uDL2JvdtsHITkbOLsrYAIVZkfW0Q3yXbAjPUlSEGiQMy1D/iXPMuo+NhbE3wbx5TVtxx/V3BEkV+
vglidNdjW0WrySwBFgWxjeFKD3dJWLhXdTB0ZyB6INWr1qivAzkUNBWTqrHuaRaT9cGIVt8NY5Jd
+a3LnEXvCUXrjUlftrENC54jLZSLEuiy6Frrg6QBvj8yLDdmYDUncvP0dV6Zr2UWiRdQ3+11DHF7
T8yMeiHVotpJtI6PgPR8ENksccgJ+m7V6lp4xNDTkAbt0N+yi+AVEDIQu4TGu1dO3mEgFXYbxsLE
xZbjFQQNmhyZl2vLuIrFue7gMK5susn3TgNygxjNBHJA7kBX9Y1b0n6dY1El43HUUv9VDHlKXTnE
h7CwyudB4S9FIypvu4FdQMP3uI4DPdqaIDi/kdDA4FwQZBZmRXpXT4W7TxPAWQTK5mdYa91T1mT+
s9UQtpfwaL9oI6f2Fr8JZ3dEW7TWjP5Espi5ZkPhwCY51FVekpydkrQLRw4s9N206sYc2wRSoxTn
OOhA6gQOQb137KSjbV3AzJwLC0rDLO86jH6aU277JER76SOpJ5tUO8UkOq5rFxHpJEc0dWFHo65v
hX6vmCusIHFVO21wZvEisI40FXTmuzzPDgopLs4I1BTDfoTTS1y8H2cvxJiAeRfJ9MHNmphnaOBy
V4xGCxCr3bTPHPEEql5fB5zKnzRME0uDcep5MHxlrUknze5smhvrsg3i5zgN1VdndAJ+b9rsR78o
cPw6zF+YZbEXxpF4yBlkXTXAtR44J9jQ3eyKLDa+Qnhw6666Mg3Xe0S1KG8ro5tOMi/UgbgM7zyQ
6vdRW6FIZxd0cN9nk3+jCdP6NAbhvjPsyg7EZaDvT0nOkB5qhsrOgEX6lk2jNu6nl3Iwxldj8LKL
IzIGr+Bs+vMA12AvtQGWeml164G7dUr6AbdRhDDriFe225qENn5ldFwYNOBdNjU0cbqaDG8l/cw/
+01SbTJBOjhHF+/spSapHKbeiyPfJaYiPep77LQ61BssGtuxNEBYZUCZ+MyF0rDd59VLZITZY+cM
NezsPCeUJrc07i20AOuubxvjGIsQejxojI1IcYsWBBojevA068XM8IxNjcyfsZnHhz71zftahN0N
AG53a6UNY5nASXlRLEzGmnWANMek1KbrAdWxuZpAVxw4j+kbZmrJoen8ft/oIQTxPu2iva+adoOQ
HHGj0BUwVbPtGWXonDFOsZMMm9DqS3YwQAKQLZNxWc9B38MQp+9olPJtprXBV2On7aPyNM9CG8JQ
bpF0TtyQeR70u9z1jK8qt4x8G9facFJYTJYRaCVEoEVwB7F3ZCAQVoeEWYGxCOBX5YvAbDveCr6J
lJYK3RAH1u0Nr5U5Czpf8e0wCR7oCloumXx9/0lWX/1qChrzbHv5JsNbvEOfmylSk8qIA7I+rHJo
nTuy0bhJlucCSQ7H/lFSMZPpxD3MKjwtC1158W2cJ9W3QujFtdBNPkfT9Dcp9LB1W5RRtbHzqf8Y
BIo+JNQ2M4maazglrf5tMgsJbNcdlLu0UgApi5iJ0a2vIyYep06/qVKrmzbIV0oEA4Y57d0waTaR
K9gQQ6SPDEOJNFhog8J9JcPUfM6kUT0iuBJHI2fAxJc4Ce9zKl/mLd3QQ+UMva9Gj4tvpYchZPJK
c0uVQegoE8IcnLEwzqNlESEiNLu91xnNfOUyybeu1vDJqe1uo9RxXkf4VRiwyuDO1I1h3fui+kzg
cK3A5qubso7TL45Z+lUb6zrrpsC8JBP/vR007Vvq58Fd26elxYYpyakBBUDiruaSGts094VWkUpn
a0O5ij18aIkWFzi3++GhF2OIojAyzY0TChYDAlrAK2WzbDGId4HvTKcEjMGVnPzykjNyhf5KstcT
CUP2OehV/VIkUjyZ7eC8+602MTnuEEnGheckq7IztbVjjtm+7CKmWsiHwuuu9rvH2KRrMmhjeqjH
WtxAhg5uRlGVFzmxU9T26GC2ijv3SDtTfBWEaIPpj7LwYvBkXQJNmT3J8v3Y+QicMUovoGgyFh00
viJLXGnVSxmZQq4N0apoQRKYcFfzmPehReiymqhv55RyhkIqTSleZWl019xs96nXHe4hkZ/ziopi
9+hMQoc+Ps5LqOcovg7IBM499K1vIvDT9NCbGN8IuW2ifmOFJiIkiJYkEysjfRrsZkQKP6T5KoDZ
9J6kc4J5Ymfwu5ySo+4KrBx1nGMUsbd2kJ0Bsg2ChgQkIxArbRrb8tjpkvKSuJHyltaAN5CfNqY1
jQbNHavpAH/V1skwkApu+BjP4AyfAuMaS2zjHPuiG/wTPxc/hlpIBkva5Y2zmOwyypeaF+j5ij6B
z/e5lLum7AkfI3WTwivBwNWvNVXINegCL13Bh1TxDa0FD6lzaNmMIHy1Km3VPXhenV7BvxjvEzE0
N0VCkEqvIbPuS+UCkWjQtWWcvHx8jFDHqtyrbjvu1Mnrs2JcqlERMSv6zjilKp2e9MysvwIkP+cG
Pg4gUiDt54BzquAs77dkepA+hK+1NjP4SKlTXVmOD9khHgcqQpHnh87qxKlSXgpfCgHN7HnJC0A7
ZnDduQZkAwHaaKH60nmLooocAp216Sm39TRkgJyBCMk7/y4FGg+clxNiTXhDsWB5ch/q0uVmYtJ6
gIxHaFqXhGthhzlgXUwAK1K9rFct0oFk6vna6OtgiXhvWFOiuBsh8xdVTg6C5GbY9lYHGSB0kbcY
bud+Di0AJSTZ2qF1GmAgVozpvvATC7ZYNSS7EffhfkxLfQ2kxc1oF0/TCVVr/qByu9shpgT3WUYN
5S/b2leWmK+ql1CIYGC92TpYmdpB0dD3ebMjYznejWGobkRMK4tNR9TuImuT8DbtKrZOyj60r2Y1
dSmCqonFcuims5up8k14CBkFOYC7pJw6eBfNgLoD+2NaV/5BH8nwwPJtbBLhQc0qIt4V0IETkkz3
pEe29llCUPYXti6BjzPb3SitKTZZKtwIWakn3pukyA9jracAFPL0jU47TmCT5DNW+zDX3pIoZJE3
GWq4t6IPu+k4cYmNBW549AWM6+chuMtJuxwmSKizRD3w0idnRnHGRt9uRtPmD3I940BlN9mt00pJ
0g8fUYO7QeD5PM03QN80xOIlJTlu6zZH0mBGwX9xdx7LkStpln6VsV4PyiAcatGzCC0YEdQiNzAy
BbRwwCEcTz8f8t6uKWEzPd27brNaVFVe5iUZgPsvzvkOaQJWcW9K33kPqMNOXZtGq8BKeY3QDW2D
Ud9EXP8YQhdnh0DPCEbw6MDVJbElCvo1sih5isuQRqkiYQmPNHUERO84VuEK87fcCAONDNRG/c0J
2NnTQLZbrjJjT9DHsDYmmMcKiwXzPq5unvc+d65Vk5W/yjaYd5FCoMQzbz+jycRqtVCmPCeY144f
qX3E8GYdFzEOpgIJAmVGAUYSfSds+miQ/UYWvk/1FZf91uZjX+tGsn8PuNPXMgraC+Cn7tAGjoOf
BC6/gtp8w33S7DoO3VVLet4b8VguSBCXrdA2dkkGGDw/gYmfYUrKAHOvwsBv96OV83GyLdhM5sTA
xMdVIdqye2Fv4dE1pvJ9sDw05ZOJXYmHbatCzUajDxbPaOgkiz8BmGG9GsikTVc+4ts9bTN0ryLC
5FHY+oq3zv7VKrMBUdjPj4YR+68sTOtu3UZzr1H/FojOYrNeq4kfFku6Zf2YkVFtrNSz3toqDm7A
+qYX15DqG/KdGIF11hCTBN0P/XZZ89OkS/ATPU+UbEL2BesyKtUL2jTIU0acWRE8plkfWPvxGYAq
bkqyJMfh2le+fS6SiAx6ZFwSGvdk81KE7mgg99eEYNZ1dCrSHAdd3sT3Fn6Rk9Xy3VGm2CCNUOFZ
L8uKhdRvpNuyJsUZc3gm7gV1OTuiXJt3cZyYjw21H1k6TnCqIUc/dQ1AcvzghoTo29z7rQA4byjN
Q++EPeDDyLG/qtGzfxIfED95c1nuOwVMgMXIVxC783msRL8fWN7cmQTTP0auP903qmz2YdmauyxR
vwzD8uIVM3GN1w6DsZ3gyjdR3Gwrs0nuu7L2los0G4hZ0uKndu15CxV9OIom5I4KetXy7HqBus6R
Iw4wC5JLr7V69dIweyjGunlrbU27NDr5skeoA4xpvaNNnPVRhBodP3MTQoHskVlf+H5jHt/YfMiM
Vq8F5t2bKskQGEgk3NGLeoRUZiGAbeV6z5NlgX4wXfZohKt9lPD2f/F4BHTsWUipkEoPFxBk/SeX
8NeVOTG13Y0B/rg17eqSSR9WzTEiEWk39gb2c+mmWIWTfCdmLa8pe5dvrmU4wCUShn8+SVubInW/
aq6bp5Ih8hdDghRgZDsQ0fOpvXrwXwod2pdgZpNSr2cyjLAlVCmlhcyLwF40keMrzVsIUjGBN977
UM1BKYSsJL/HEG/HD99mbHoNorTxt1RG3UnbZCfpgLia5cTkpBJxCTZhkqL9kXIifYxsty5NRBoJ
8H6iWUXYk9cD1g0v/hR3W0FqRb/pOiexdkPmOR9GbXpyB3cIriw7l01DZ/mKGJTzVRBPDkRaJc9E
qvkXX3fVuxuP8VeLM5GKo5Z89JPhbPq8FLg5mLnyHJn1CVOfrVad7fbHHmPCLpQWwCYxYLwAq+bV
Dwo1BiPiYZ6Rjw7mGjYjaPqM1Cd3HffAAKbUkfdKxd0NcWZ5LiI/eq16zYqV0UNVc33VpJ/HfXqP
70x9S62sAxmKV/esrcayVnXdiZ0dDtl7nxnIKiX88WhSTQBnt0sI3ElI18VovxMjg5OUwfSas+hn
ZhN2j4OAT8ghlkV30wVLOfAqQzByIMrEfpky10HDm3XmV2NyHctCx/zszB92Zb3smGXhUuYgejrX
/dh4Z46TgtZqOSrLLo5ujk6671iFxjOdZ3RNh7giCarV6KhS3Krzg2FMtbuaJsFMt5O+zo9ePxqP
mg1pwwkNNGuVjpqcJcNonGOT65pZmBv125RlNrPAuCJaoKoqJY4+pcPDPM/FCTwF9JHMlj+ymMd1
U5YGfAZS33Nw6mM0EUpGRSs1dyV1g3+Hh6F8sSeva/cZYICSSEqn+ZZytqzxtOYPYRwun5g7B9MG
Gj+9ryjH+TGPRL4oyDrSaROe8SAnoQU8C0ZWW2fZ++jjfSj6pngGXEBiV6XkIz0TXebQYjT2ygj2
0VCFsbmXvqiGjW2BdtGGptGMJ67wHEwlHFSsc7jCihriVlHH6UrRcW76aCwzfIZl+ukCSKUcGgPx
nlQWlDWuTVJVx7yLbsQF85YF5XSOKxWux9lOH9kozPuqTettMk+EGpaTfeuthbyhsAaZrm3du43d
vpp4erZw3Ym5J6+MHFaHZy2JyNrLGVbypiNxK73waVAZ0yv6f3oqM9yWi6nNz+WCFyM0DPYGfXou
EXeWecIJ30sfPLcTbOum5IQaKuNCcQ0ugtDdTa5K7F8DTMM9zlThbMHmZsWmTRP3aVaygNhGRPOg
Ugjd2JbOmiHvvvcIhciEcqmyavuEcaeHWJ6kxA8bhX7OWlX12NFJCd6PFXKAlTYz0BlItPviOi1D
W9kb4tEdAnq/Viljw2A5Nldgle07IyioG8ZaBp+FGbJT7E1RfJLZyyS4JrLR3CgpDX0JZzYPED3H
rt9HCcabtREXGreL1d0T9snjPJZBcrQy6nIffJhGvMAwcFOH+ArhAfv+PQFs4V01WNFBUN/8HLUC
n2j7xmMxYqGEem+5733rO/clTPwn0fjmh3JG403AVoNGZrcbc/aME4WLf/aqmioJFyMxFiMQUe2R
KGb4bvuGHrXdiYBEPdB8FrRG0yiXwEDrKYxBQzaRmZOwMesnWZGelYUFVrp5mNfKCeEaB36xczV0
GribVMORKsaTyq34HIt52ABh97Yii4w1OyaCdlMxnA2FznqFWxcOR9oZWwOA6nUabA0nJzc+8zj2
Xs28bA9wXMNb3M4/WtZt7koQ+31LBPmuq0n2i3Ilhk+vMTSvbTvRmKlE+1HNhvWLKKqnuTPHx8rv
qPSzyYZ6ir55aKARMBwe/cFWZ84O8z4e4nxEJuERBO7bZnNW2qLWmOfUfUMJ6X2Zo8MDOOnQv3Hr
okNxE7yLAUXo2eT42VSZKw6mx4R61erU3edo4d6GNrT2tt9NW7uKPoqavCQL/OTYNmdyVltgitnk
rZxeDti8+fuPGhTCszPlwyNEQYIBiTN7z/Ee3buxR6VFmKkvN0VtTs3ayYXNrLgz9wXO4vuyisnO
lBJS7hB1Ozmi62lLjFNs1ZvT2EHpnnqz2Mk2oQOdBjkAZJYjbQBTx3PuecZ9zzuME5OUg50BReW1
hvXYrwRQ9DUvsN60rtKbOI/6B8eK7bMILQ6vMu52nYng1Atj70uF+Ziu2mSZNmXpEntljpXDvgkS
sU47vdeD0num2uUOlRoSj8FMblXrA3P0l8OiaHM6Oiiwn9DKK1ilvfiYxnJ6MJk1bkQbIs6BpO8/
uHkqfkmnD9/8MEx/NqNpkN8ptXfwraDZC0mOt7Y8f2mQBNlIUKqFpWykzJmB8DsO9saAIopTOSM5
J1LIgK2ye3OrmcsjtwFYAunY/s+5NrEijlW0DTFnfMPWYF+pRymQfdi/avK8/wQ45f9DAPtfyMhl
MTr9f9q4sLd/fk8+i/9x337++Nklf6tw/fOL/9S3hn8xTfhuWLOgiZnYtP7q6HL/AkSFwOh/M2fx
J386uhxgcmgu3BBk3F+VrQ6wOCBuQQjfa+GlILX6D3i5EJb+neCAxb7t+EhbgsAPiVxBxP73Ggfb
L/D9BCrYt4wiAiWSbc4Ry5SvMY5zoap90daAwgYbcv6cWcywycViTv088O+CIIcthNzrR4Zo3npY
ENvBAtOIl8tozKS1GgR25i6uLwb9KsKwi9S8Wki5pmM7VJdkIIClayK1Lg2yT1Ai3PUlUlOiNBCZ
e87BHqfnYfLfK0Mnu9JooSFPkNi+SzrMVdhJ5Ox+QIhXgDLCk4x2QryqpwBOwq5Gl7fToVvd1Q5p
In49LrOUSO/hwPvM3hwCWiyCtNtqnNYsCBj2SKs8THMP5SB1GNVjEHa8uj/Glt1RJDapfoPmqHdm
n4LWBWa0Hlvhk5ojwx85c2YG+YmOuKKjfoc6IaGA7+z0xSe0jxi7vHo3B/jEXsqqioD63dwS2KSd
eHx3VN8ftW1W+46LYRPbxYUJY3DD6jJuGYjWzI5MCwM8c9SsxZeeQmu5dyGsz/as1mE2JUSIOZ4G
GV9lM4PJtHkZ5rr+OcZDda3ysTuB+H3mSgnfSGrA4OpDlF3ZLgJe26sjwkPSumNAQVAVAtuEkFkU
jRkBTKQvrr2hwguk4+lEnrY6Wf2wTi3JBnse3+0qTxgIQvaVZWZ/FU2THB10YMw5Z668ILKCWyhK
aDZ2hBZPpp24m8fWfvKsgSrKiRbCTjoUI21UPl8MMx/PdWaXFzZZ9aGd/eeZPL/SSn265C6Bh84d
Vp1a7PwvaVc6P2SLXNOyJt1STAb9TkXE/1ptgjI5M+SXUZbFih1WuEF/CSc+xnEgvUICmx3qTW3p
8ZBzZ1CwkWggDILAHPIm4wpjXcT6rlsCTMKd0zLqGpLuJTPJXeAcL5+FibelDcJvdPrVB/QY49jb
Qb0e2LTfUrxu/pqMbpSdg4pXZYoHBWnjj7KAKhRP4bAt3eSnn9rxS6LGnowIi71UTu8BuCO+NMos
78Z6Dn+4jYhfpoER7KqxoCArNMAHRmv0zGM90S8HyEnz0sZt7ZTVQ2WaSb/xasY6DBL75ofRZLeu
NZKNRQDmrm8y+zo7utzlttMDm3AIinEW6pftUX/YPMJ0tMWL23tzuEbT+ihtdCdY/PqX0s+K5wjh
xHkci/GRkGLWAwLSO/m58Z6ZpXwPat987VUIiWx2uF17TYYADO8p4tNiNxwCOq1OtZpB1LrGMKNZ
stQ7qBtSM5IsvrpJ7t74rRNanVn9XR8Df4wKQIbdXI+XNudRaXBB2cKy1mrJf6gZjq6Lur2b/SJn
r+BW34vfh0SjocCnef2tTKb3wF1YGXCPWkxK24mom9llQOLJIIaUu2TSTYRYdHTexDhhZFriOjPE
uU63n3LzSGZctu4r73s1skAk+5H8ELc8BOgOH+3EM/4dGZhn/b0O+58P5eXQ/hvhITMWweVNE+WA
tl4z85HQFPil8FnXHwO6og/l5v05JMGPLIAupbGL2mTtWaQXFkYjULU4hK+tPCzf7/zz7S878f2n
sZ1QpeYNB3Ak6pzIFYtx4KyJDSOLfZU7C9sI3NCKjW25n7zMgJofR4dFIrlxe4G7ZkoIdWQpsp5p
AG0mPUPykZLQSYk6ANFgMZwToue6kLPHpLsFgTZfPWfwfujBHJCfFNUX3qr+6uUq3ZuGGe7mSg4H
u1LTa2200XFIGnHLOaEIc1DVgdGdgbuHEBVUayrYOjMjwzRamNujpPErqYy4aUrBZoQS8jlhA836
EeTKairScjNw850DunucXM1M7n3e0+LPmtlpbJRPynYtdlle39L3V+JXbNQgUDK0UvnIPnDdMwR5
7SdvOJq5bn4lWZRuWOg4D7M0hmfmcowuYyN9pWsSH3wxFTZSqluQu8PJnEvrIJBB74DI6MdQ8uBC
EVJgXrpJrSxdhQ8w5pN7qsT8OowVgO2ksNJ9Qne8aRzS36cmbh41nxcGN3IMXG3l30vW4881kHgf
Q2Hj3JxqII8Fr9RuGpZVctmF5mMmGv7r3KqE5WY3kd4XeHec86ypqkLf+65eHLU+KY+R8CRUZqgd
SDTmAvuaa520KVPG7Q1mk8mK9cHyHO/cdxYlAdOKYz3k9ruzPPhFHaAqAHSGVIl4XvhqniaCisLl
RJqq8R7OOe7HMbcsroc49rfQn7rbAsBgz42KBuRiFHgJB3sZfvRNN/5yO2ZXm4TAbqp2W0wnomzr
mxuM0NoI4KZ67pDhuNJ6qoYmGg9TGhUMWH6fVjkI7lVST8j+RTiHV0merXHwbQDv69pO2UbzQVQI
sYf+I2n43W61Wbu3rmEaufG7Rqi1abaKDgc7LWNhpaYDHZv21yhMg6+cOQJeh2lA4+GYioSLXnis
8VUpD6ViucjY04Tys1wuQVMgDwtn6JLryk2HXacq8t7Ahncnz6IuX+VQ8U7GcpWBlYZ9WOctOXs1
47yAdRrEd47B+TwhTYZvQlJWGPImspw1yU4q6hOCInHvlj6nWCP6YzXVrA87v7IuERL9A/kTCrlL
ab8lDllrVHdJt+v71PolRajup2J0v6eZMd5mRkKvRp+pJ0TcGTUc/LFHThNj2pSM+G+eFY6kw6aJ
c/UMpz+0JFQwVOuYXI/CZoZLjerel7pJTg27kqvqB6I7m9Fvv7DFRPu5kPLMtMt/zx3ThUE+gvvw
MTxus8C2j63RMEFPMm94jtGh6FXTIWSqyBV4ngfH2fnexHw2q7179HUuINXRpMenEn2rzbY4sk4x
CVbtgSvVceyiU6mrQ2h3Lls3hNFFOIFQ8Rqo4N5AAKOJinYLIkvvKFq8gjgYtm7rUhrixlI5P6RT
S46T58Uk5sQWvzzt0w+HhQ3AVIMvO/nQyM65odlVBkF77xfsQtYo9cqttrL5Po0N84NNSPYUzNl4
GthfnxOU0Bg5ROA9RL1J3lNUix3jLMWqq4Vur2rTfUe8RMbaEsXCyMg7JF1QHRh8gXYbOv9sNyEi
O8NXxdbWsr1FlsED5dhIXMvani4a0PhpjDP/QacoUNXo6LWV+ON1rsQsV53laES/dTzsZTPlO8Ts
5nvd5eJUZ06xU7mj36x8xCdDhlR/N1aBBA2IU6MbzHlx4jAhliFM9lAbXH+hw4qwdQOicC3OsT5t
i1uvRHxMtIw2drMUsJZo7PeoDTUiq7j8PnIhvEUd2opcSWeTSeKZZgomriHLXXmZ37ARdr0j6iUc
O9AtSPjjGMUMoBjb6oRYO3OY4PnHbuSybpPD+C2Q1vRsRrl7UmGQ7CERjkeEZs4+hTxzqUXgnhAb
Tgf8yta7pr5+nkuPrLFxzNq1YzUvrvICgDGeU/5A3VPuXZJuHkVTq4cszSvqCzagAquTUT96xmA/
U2F0Z+TVSYw4sRBADtORJaCs+CSTomrZ8pte9ZaVebmL+PXuUpOWwtFDWDCdIaptE1jhcOf4FCSD
ZaPZIazkZKdVyavQLZdcER3HPsjOlTVyEknWpcIwESeVMnQRnLX5cWjmcW9zz+zdtDAPvU/c8SbK
SWJGKds/sQbjV9WiVDxAXZ5I1NbtzuVPLqZJ1oOR8ZvlWA6W3wyqXTsaEwC1GkrxUPQ8KXJw5CFu
I9SOhYGlKEi7qjw6XjI0a+ZzBqzM0r+S+UkQWw9KdrYri6wGWwLAKJ2tTpxpb/bwrtOpMF91WQK9
6W3RXTpAR3exsJsHALY1NmL2TuspqYgtFlzRMf8mWz8z9KjrjY/rB8N6XvdPBFCCskCa+JQwbqlX
PSHqENRUi0i2NCP1FEouQ9O05Q2GFX9X/hV180ajTD2MOBKpYHs7Si6yxn/dQce4kAtcv5Fi2jyU
ijygmfwTAg+gG7xZ7tRfmc11e8Obx8tQN8HRm7vwsXW9cNM3A3PSIccsuercJYnA0+o2zn7MPrFq
3ifJBUw0OGF3LIGg3OVGuw8StHzromnFR69l9lpN8bLk6sSxM8zslE5dcucVTBaDhKUAXMpyWxkd
gN8MwWXVPxdRxS2t9Hwh4Mh7LOoxlet2Jg+z4qDZ8OXEQ5Bunj6S5cbSC+iH+S2VEzFkLZ32wDqN
fqGch5+aINktnVnDlYT8bGa/hcndd5k4p8ze5j64Y1AOEIB0yltoZKx0PD2jWLYAQ2vBRJb3nJpf
Ilk8IyTs11bktr/MWbAa6dpunceq36PuTi74s0NrxbS4X3lGmz+RwzOjz1PZuxxAACDfSqt1vbzC
TP1T55bbIYIAQzenXDBndrLauam6aiEPl05xSHyZfhruXParThP0EY6OTRBFJexjYOMEIgMw8whx
LhAYrtjFZO2mFU26nzLCh3SVQo0Ss/9dVRYlR6e4r40+LQ+VjbSoMsmF9M3OsFZZ3TRwwJcRN6ur
a5g76paz+zz1fJM3zlJzC5FQn2ZGxOvEo+Y07Xh4xtJf3XtGVF6SnLjfchzIqxqMeZtObjKRyQOA
jRgXdTDtsbxL6qajrGqZMxoYGgAfo6+HgjZHVbW2vGB6VZ4bZahkzeDJ8OL0VLu6eREqUmeRso0z
tUfP46IdeWXVy7idrf8bJsuSGoN9txzTmVTDJjswVAwOrMqiTdeMabjDnodDKKJpKcMoelKyLO8h
wEP6cMrwwEoVSKyfvEo8QDsxqOLJWgbBoiWKzPWt+tVOWuBUDmOAHWaS7N8xq9kLp+dv/UU4XmxC
Edm24PRmGvYPHJ/Iz/yRkoKMqBbRIJV77KAOCodSbcq6xCBBz7seS4R7rDBBKnaoy63AfVfzMP7i
zOthxVTF2WuD9oXSzTjjB4BxwCI4uQtzyYIVem6zpTwU5VapFhkfb1X+yPKb08FJOkccK3Yz3jGT
qrhYYlEzoIziI+qFkf8xKAVXBbr5/o+f62+DEf7JMWw5dugum1qs5KGNS+/v27sxQ5YVwXbag5jo
tq7IvO9tPEB1m9NEc0X6+Y0JQf7h2lX7s82Rhm6ShE0g9Bb1kQ3+GGwL4TJ1Sdl2rGKzAU7eGjDO
+tDsGdF5FQA0VyWs0JI443Rt0dsc4dgsmZu41lZdO7rGH2apP9nVf/5Yf3Ci/orA/of/+b/+e41/
MX2Z+LP+71yD+x5KKM/6z98c7+OPf/2XP7/kz6Ev2GtcXAswCpLXH9jrP1jZYLwCpsEhOmyMfZ4Z
iv8z9LX/4gIZwH1tBTaTAYt34d+gBuFfXAFdiq90/cXWaf9HRr8MGf/prXMXaNUyknb5j/iHxzCO
ESmklV3tMSvAaykZORziwInuqQBGZPL4WlPIn/cVnveTHqKeFLjIuZSEp2ZrZwbKg+Cvem6TyeKa
cl18PxGLR4h0qEHjKD1AijQOQe/Ifd8gPEpgkJxz1Rr3ns8eOvTa5EsVHWhbwm02Q+XMgGGtMdtP
XZGdkM3V94mRTle0veRyV1XffSVp6hysIQ2YnVYQRGn38Yd14bfGE/HrbIhkj9k3ESvsQiHsabEY
cP3mNovS/Am8dsCqRKTvDyQYJRrZKYErqRN1ynAeHEUns+cR8PG2TlzGfV1XWxOid7JbUc8zmsx/
h3GN/WPa185HBNokWdEzJ0ddJPWLnVviajiaas9mDUbMHLpAxgpp+556o3io0eBuyn4qLqVrVVeX
b3NetY31bqASJBegT1kf48pxculCjEKyQ9xune9R9UK47uJ0M7ax+B4Sl3wN6AsBDDvELXQtIszU
soi90LH7JIY+uliN6W8Kk/F113vy3Us1EQRCN9+9Ofrl07Z+Uvh9i4K6bFc4t2z6gpJEqTTI8nuO
4vBdeFNzN45Ly1TH+tL3c/EjsEmHsHkMXjt3TBn5hvlNWtK4r+YmQGYMLu574/YSa0HeAh+EgX5V
uUv4UY54tY9EzEw7jHYNt8yxy1okJwkJePCXvGljh1aHxFTZzExFerWzvtmmxJJmK9bEybYk+ICB
tMW1hf4kvyI+YKUphZzfAEMF61jU8s3oTX1ZNur7dOjyO9bz8DqVom6kjJnQdvGPrlwmw4eGEM5N
6eK9W0uMZrvWktwvuQMkzHQSgkqVR7aYPe7Qaga7jgXtMwjsYdcUZfHpJQZ0rS510jUlccRaIPSf
5spAlIB3bW0wPEFwglkYFbxtHszR4C8LVfEoYBzfYEQ4GzlWLaQa714Salon2kRLS+VLCmSzcSMb
bpKBcMMtaqi9VuvtJ9JtTwo/z2eeTpqMDoggD7BBkm9DUhJUTc4l87fKQwefBweE54IfqYzOTZrB
ZqsT0sOlX+ebhtsAEG2reNtwKkVG2e0cW+a8n5EN4ZumxNCybtaMs8LHLJpRttfC3lHmI0XWlXU2
s1idyiSfD9GMDhGDS11dmClDHXeKcEdsIT6yFAAmqzBzS5hgfBadS2Hp1vOOpwgeJRP3iu+WMfkK
7gNkJcw3pKhjKt2jRqnubMZY75UYw0sXzAVKiDx/AI8BOwGj6eL3ROzQuOkmZs2yKpspQVbRZtWq
zOvyIsY+QuoqxlNDK/RUkvS7UzhooWiyvDLzOnpzECdgmHWIYg1HxnRyqk5VMQaHCYciOic7VTs7
HZN7Xp2GCimB1VmbM7+LsSypoJmFRyhWlmI0RqfXs4UKks9oKVb9sIcNiHQVCeNSzJa/y1qvqI/9
UuqOZkTVmywFcPu7Fp4DL3tvlwJZJgKoNWcc3XqEKIUMjvxiV8RR+wpRVZcyFzR5U361jBPWoR79
64AX8UbDFjE7rzLqdCZM3tphWEyPoKrbTOG3Nv08uAPUNOxz3iZSfXgbwiq3kdFl83qKgLf2S4Mw
j+zm2PpZ+q5zfJP3fPQ+C/g2aBqXBkP/7jVaZBGc75la98xU1Bp4vvuoVNddBpSPK9lmn6Y1nYaq
KzAiEkTrLt1NsvQ57dLxTHUujjgZ8w10q/Q1XzqjgVG3AxjaSlm/9ZGLnm+gcCl/d1VLfxURw3No
etne14xAfrJsh+bdLU2Zv7Rn6TzFx37M5iv9u9rbSxuHMtF/M3/3dmFCXDrnaEXWjptNyOBpBQsW
XGwLDEIUH1i/ybsmYNFPA1mqIH4xRNDdJD6i1UhvSxrc0m4Ov1vP9Hcbmiwdabb0pvnSpZbY0Boo
uxPuFj8b5mezNwm00b/b23nAXocQlK538b095BJ2WjNFxaUdCqLH6XvNV2vpmSWyvz0Jvc6WNZLE
w01vPQdFsOnHlvGgVNUdY0/xhHAy/5H0TencRRVQw7W0hurcLq27jy+HmAQ8LYfIXEBhyDug7KVS
DDALpbNChFbjFNDBrgj5/6Bvx4ce6r3cSBFzoqJA9b9Ix7TvEsI1CtY7ZVwi367LbTll5hHenEmc
1wSUZBrdaxPHxAoShoHp1a5vw5AnO5Pg6xBDcBd/s6zMrbcIdPsrM+zmpJLeeq0iae+i2Y6/EC8F
d3ruUDapgYEna4bqSEzx1RHJ1azz9GxMnbHBD+gcMDqZD2Mb6CdUyONeWD6ijwBo9yQGee4Hk7F6
0V+8rKsJKfDLPTvc6N0vXAbVBgpFXWmCMvBqEbno+ddycr1DXNbqJTTb6pUPQp5yG5KI7fc/bMu2
9sJFiiJmMzk7iTIeQyVCVuHdAKlS0G+kU+Le2a6g/nY8kXGNBkH3rQXM8F5AD7/3PGohnh9bfiJg
DwguIuRhXU8GaX9hqE/UE9HWLgLnftQa9Q+X1bxGmhI95sqLjhYgwTsF3g2rs9HcG0VX7BwkX29N
ouSdmwbtR9S2BFdqJ4oo7yWjGUl4QZ6SHZoUjiBkPjR2TKJxaxFhKh/M2A5QfTfJhdG2fvAx3F1q
bMekCSyUH5E438nCyPYhpcU1Uou807SiSx6V8skk3YHVTiTzRzITCEWJ44ikEQHhbTaq8lODR872
1hCbjyWWwV1gVPlCO06brUggbddxJ19rstDeKDbiB4k0ZR8t2xGvDo1r2jXZvne8aKOhXX2x/fce
GFz0j+Ce553tluFaAT0+Ytrh3Lai8ZTLrHiqx4lolSBAuRyxMnhpqLS2sSXA8XdSbpsqeegysWv8
zDwUWRg/oxFC1NxN49V3hmjthRG97jy6QOhcf1vIZF5DJ0gahpJ2zI2g011DSsfOArT6haAsOcXQ
Ex7HGZ7y3DHKUk0zvoRupF4Me1QXXPjdK5PtnhlFNjENDepbNXXDOTDT8bPyFRtZuN4466K07Z/M
Nhsfk57rdx3nRbSrpVT8pjArFvS2nOagdu7csc1/ycAQu3m0sv2QkWjeeoQi8ZkzTYdMFnKhmuYt
4RA/ZX5MwdrR6l4HKF3fQuZn2wzGwaHougl9fWq8GT4rQYVJBLFX48SoinDGjJULbgdjcoZ+tk3C
96aGN6QDLODsm3uwQ0HTJTXbG0I7ZBF5L6WPcKDKUX4Ki8S1trDn98ZtsAI5LX8SDVp8iajrrh4z
+AsmFHlu5sCCNIskK640weO977whdCCWSkWsc806k1f+CneL+hwXMiOX5pDRWjHCanGyp1NvjWgM
sMvs6nBGeh2FXraVVcrQpoyyAGGqwWp3UVpOV78egrsZPNsTSunoewuOkGlz4k/FCrffZDLpMuuP
SeAkLY+tGBiOBqpFMlZV2bUml/aa2skCLif+ZAk+iDcZftoDi4ll6Z1aU7y2jPB9sub6Jae1Aj9Q
ef0ehxYb/NBjn+1UMt7mFVeHh/Fk7zex99gu9u0yTqwjIHbnhr6vOvQNwmWewzjeNLXVfo5Z4X85
am5e+YHDcySt+ugzqX0YqTiztem10abxjPiAS6t8ctMK97CHpIRqqvAsluf1tPWK0jiZiVPuK0j5
G8uQXObCbUFvWpJ9U5Y/mn7GwAGgW/7q4q59NlM3/t/kndmOpNiapZ+IFBvYDFJfGZiBzT67R9wg
9xiY55mnr484qT6njrpKKqlvWn2RrojM9BmD/a9/rW8FUolpExHckAwLZtGuM1Lwc3D0z5UQ5jXp
9IFEhtJ5Gq4E0BYi3ZO27eyduYzZieM7ajPT4r1GdSWfW3UmRuPWZD1aKqcEEu7jn3H7/2PNQZgC
XQhy03+nO5woEs7if2/q+ud7/kN+sK2/HGkbElUNkptmC1wE/5Af7K2qC73N0Cnw+mMu+9txpsm/
NNuybSS4f+AW/6k9iL8cRDrHkTgYCTGa/yOgombo/y4+wFG2icND1N6+RvbH/1kDUwsmiVBZVj/h
ZsWZbG9PTvOuO+udDPZwM5RI9wjy71ueG7870wmiTql/pZ193dpEa9ua3L52Qt9cxPRaWXTb0z95
YusVeU2IHTvpDQ6kKV00dSnLG0eF75hxr2JNl7OVfi5lnzGM05u0Gvr6KAmK4zLr+Zhl871sXlTS
EDzX2LiR/5B+YuRP0jR+15BSGBRnZdeW8qiC1ZlVpuJlxYGtZU7tTsZ0SZThs3K6aKcOCoEM4Vh8
WOJlRgEyUvmw2/ZjbLlphUoFzpSzCsB2t1dhluv2dOhzpbiCeOFQFC2Yuqz4p7CiQxMNDIhbc6im
Q+ooDVq5OFPW8TdF0cCsOnZ6bTUgPTz4f8bcTJw5OSl18mE3HPnttjj1s5V5VR+9GvaHrmU/mMpZ
f3EatupJ7EP6d6qlLl60aoz3hPKSW4FlaeqVec/IEX7kQ8exq5kPai/awBgpxwYt9kUm4YpWQD+P
/gw6Y72uM5WEtp67Jhvac9KAMNDz9B7n+XiLxwDJzY2tvLrbIZqIps4aPRvKcZ5t4/HPvwJqcpqx
qO6G1jDv+sCytqoKcSClp+7o7CgOsaKHj+TjdZc10/Se53RS1lkUH8cGBHVbjWTiOM+8ZmRd9ouF
GUlth9cl1nJOmwY2MIVSeCVST9ZS3RVjkK/ViF1Pmi94IC+01syXKu0+Ilz0zwsbohPLG4I0ceoT
0+E857zpOhMK+yPnp1YIr5Eh0bshjlAbnP65yx5ZcArsc6XpG0kYHwgmwBMaFBPBKoRlcaMwJLnJ
2XlbhUyusVkYnqIQWInaJpgBcD2PlEExwXsGg805Xahtq1s5eh2J2Yc/b4yFfWOeAUIxyYDcqOym
xE3LvsEvEoeqteZrsZhvmYDaAIqtP88CRIVJ0QztWJUbpuNnnVvY6yx8DviXH8PSmt9AqLzmrXUN
+3m5sANdH7JiOeEC2LgX6vee3KBUZ3lX+5q1LCwLvyfD72pzGlN4M1U+qxZP71kHDpIitTRkKJ3h
HKaDS35mOCqKfpoyIIGm42Psu3Q8jaBD51giR/UAbA0JqvcnPQK07IiHfDCIm0cKTb9ZkzNxc6Lm
AU4GKIc/H/ekO2s24UGRrR8Q98/WKEqus13SmuYFDo4FKmeWvtptq55eC7hExCWdRH+Ks+zSMmEc
lUXGJ5U03NkR5QHC8xwAIK32+TAUHJ/uJbwriejz1vKQDxqcV27aLQsBqNotafN9VcfRxzaVA6OI
+9dwHX1Hj+YDyr3Dlnitt5qkxO1LZ3CLoiRXoBFmI7R8t4GWGyRpXnRhPDEYFUcRLgYiLJmVrO+e
1Tjk5KBtiLdi0nY6QiBiVBDbJjjK2mypUKZgxaE7R7TdJXZKx3cM6S+qXT6vunhTWSlJuAOHcmFZ
NTCMs3Qb1pNJ6+w5wejgOhPtKbkw3uo5na5lknldoZHuCJ1sDyzCSgh+56p67K1ao1SPVqfeVs/x
tBWGGrS5rZFztSQg+7xIjuA32pNZaRc1KYC5pxLoKaWm4TgqJ0RHVqfRMpFgj5EHzXE/2lyPI4kM
TxDQ9eymNm5JBiRBFNskTPyQUTxN/UhUyaszLUfRETaYRXzJE+6kFifLI2V+TPL0Gcie9pK10fSD
jkblat86lJwz6WJn3wuTVSbQJIlAdyPnfnNSWhGVMLwpymDcxtBh/0IsJrdGNwQoOKK4CGwsa1j8
FtSqKK1yHCPtR0JWzsy7ByIIBCKqMz+Fz7rhOWCryu+137rKpp0WEWJcciL4bW3+bIvpc22dysWQ
8LIhjnY9O+GpSzuXy+d51qlg6ssc4C5yj87JGx7ND0PnqMntBg2hfuZzsuP8Xk8tu3VEz0ILklO6
rA895UsOUbm23iMAUqiV+HUzPjU1aa4lW6FutNGLnq7yjhrqnNaJ3ZA2dbcKt0StZM5pMJXXYkA8
h/XrR61BTkfQRjAT2g/V+CHVOBuOPNiMMDkOOY1gdFY714zwwVU/ZAr4q8W0CYYtOjGfquP6MhsE
zbQ9WXh1UNZh4+iNxeDAGlmcZPkicHScHL19SLTVCkJm+CqRj1MaTt8to93PfbN8pAWIdVYj2G3h
qQWqpAeZQ3HaPadZhB3TYYWbKl19WXFTuU4Esl7KjvR4uYxBOI2SKfuQJQ1TSBhGjyvKSjPRClE7
/QsKr0BYSaDKZeZ9SBTrXEnqefGVB1a6z8fZODY2X3aYSMuNdW1yF5Aj2RAG7ZDIQ9zYvyooM+4a
c5sqCtvcs3eklrpVnKBxjHcJLO86ELbDwBs7VydFSGubh4IBwSCJ6c6pZnlmSA00tsvcnwpzN5d2
/Bj2CE1FJeRejbLo5Aj70ryNpnlqC2AnU4KxupBwme3BBoYQEkWWYfXdxgdNaTNdWgY3xTF9GHL6
R3HQEw5qXCtKX1R0La/j0i5lvdVwdZ4liYjrlcPrIL4ueR8sFUNRJ62XnkAOBV2wjRA0YFARbSI/
pRHyDR15EKzAobtoOopZShewI9tDpr4CAa4etJz/1GSOi9l99Xp7IvJOfgy/H+mtZHT7HhdLiyVi
X9HXsVvv+VSqLj7Qy8hDLRu+WIPXmMnpcOp15nvl7qQsAcTG8zf0ZvE5xpCbNtWXSI4fTth9cFqg
qYF4Fi7s5Kjj/3SbiHi+raVfEm2tzDB4wozayQyawNaqANv6RVZqMFucpOA4jBmeDvD1/DOpk+0x
/N6Qc79qzkJzS9tZRatDH6cfya4LcLVqOwamZ1GbgUkIlrwyPj1WHNCMxHLAtBZ7uMz8FkA0BhHT
dJUm8RUx6iDT8h+lEj9zBv5aQm7sMz4ySyeSnmEYIy3hYqYCxa9RB8KWB+YG8/CByu/FxQAqqBYD
7HFxCiYxUsLZQQn5g6h+KuaIY0aUPyXQEzccovjEeMYREaMZ4ehB7RHMFgV9qflgoGb/a+koOcup
AY6s9uPJzG9WqJ27rD6hIBJGq7PfCKeeqpp7xm70gAQXQsT5z3TSfTvMmMiy/PcY9+gB+J8YRHn2
6s7L4DQffeu8ZJjH7YmRb159EFeLhaKrvc2JynDfUMNR0qHdUNpQWcoeeZBjr1ZdZq1LXFbU9WaN
x6SIPIadsEL/5GS4zuEejtVLrcsOGTL6TahmH1HJarOboquc95Eh76Oq4gXuDq0l877tP8S6Bm0P
WzpOvsX4LHThAK2g30ALzSP4YQr1qKmwqF748+3pCEg7eyaTqkd1wI7gF0YbLP8WPTYGO9G0C1/I
HWv7stCO0xqdrLn8Xdn6qznRWN5TF1LAUMxuFjUS8xsS0nfsLP6krS8FF1VIe0rc0pxT0l4nb0mq
PVqjwgfU/hR0tIN9VIfm40+vg6OsPj9FL9pO3cZg3dhpUJeQf4Hp/A1l6UPFzLDrpkCvdboeqMpI
s99sET4r+0C2onS+LOos5CD92nRekpWWGcoPojz9Uhsmi0KTN9EZ9OmGL22BFWVUftUlp87ivjW6
JGX3QQwPZ136Rbr3azAshPXLQg8Jr6mHzD51vJNl8g3wnW6dDrBZH8PaBOUxe9iHfmGj8RvsgFGW
Otz0eUxun9/ZGiKUNXG7yj7WHIs5x8LCGNFbrLz1yXt+IQ7yeq+aj7JMvuI1IZb/sbWEQCr7qGdB
uE3Z08r0SLKAp1X/sH17TZP/7nP7mLeUsLAj/iodijMmvnYkhjibnlSjumn+LVpsutuVAhLfvBvS
Y1mLhGSBQ9dExBJqqGT9vdOQL0Ipz/OSPDIWUlPavZP5ILszcStBoYSZwKZJLdhZsxZ9YkvMk1lF
rjXarxlq45YqiMCNuDCDUg+fIhpURC/s0n5RX0NZeUXch+jSzgmth6zW6B4im+ttuSo9ocZmTi5z
ljW8O1pNqcY/Jst5WGc1MOcJ7azsaLtZGx9C3g+jW42TrU0nek4Cu9eZNvL3eMkxwKRURYHe4ZHQ
zuK69Q93Sew3IGOubZLd9EEf3LjSUiawBDT71DeeEjeUatAweDKylkL6mnKhqkhZOYd1xZHJhiA1
LKcW7gc5nSSBONCTkRlTwHKF4vO8guqCY+ZCQ8GDoCjKt5Os8QByzA9pRbB1wUOmjAj0oDqYZ9ci
+8agDITyB82l5t3pt17iRclO5tzGB/YhK/iArDlpGSY/rXnmdvvRGEP9mNSnlB85r1CHWkty+ueY
6ahXS/VkMz4ow2asc3K+eYPlg6YCItUzmIeySL7pqTJeIFIyhUtKigWE1zKDNzV1VeDUU/6NhqhT
bgnlQeIbG+I69szFohY4oSJZdI92hBZfcdBVpzaBbLOI8xyP42WqxyPmnvAIMCa7xsXBKliJEKHb
upeE8Ane6IdZZKGLZyzeD1kyAvlCgKScZaKbEO9oIlDNbILtS+XXC6COnqbmO3+xp8Lvc4ce5KIZ
r4gl1N0XWypNG8KjoXGRJmronJr0ODgTl7SmqO48v0nZWm8GvxqHl+R+TswqmKalvg+R/QbHoN0v
hOVP9ZC8k5Lj89P99OoM09fQt8+ZaIYnpKEfrDebC/vnylskJ0Qzi8KTBT7Vy9gGgX6sG98eBunS
a2NcdZi5aTylVzvPBIifSexKfBM7yVLvSAFYElRmpAS1qLAkm92RlFnyDLUDfTed0ls3XkwRm0+h
ymWd1IqnKdkDvC/HU2RcXGoiO45wWODVIQ7nUs1YkPnFGjRpXKHzK8NjRaDOWCFjZMglN70dvEzP
1HOyvVGK8pcsUkYONHEs8PRDIF4s3lAR0NVnK3lBgkr3qQCgMcDNcqhkUqowD2hJu7aLOnltmPUP
ERtnzDjrBV16tzaqwPxqC9DtSesquvk5L51X4Kw+L91AlK2HNpOaSv/IojinuJYKvCQx3AparrtO
HEPq3vG0KHarLTM5CTtzuzHiaWhQ+RxrhyLvX0kpKy6f9yokGKRuGQ0XRJt9cfqMX4FQKSQL5a9K
X+zv2x9o8PWQqJBhOE49AwfouZNTvpsrr7TjGR7u6Gq9c0C5KjPRcBrAIpThWL1NKuLQHFsf3AC3
XL/thuWsnItxpb48bclc6+PjsITIbzJ+JuYOWaLLYFBEGBm8PovavYbytCcRtFWub/x/x9y2lrhR
0jjzTP0AQm1z4vXLo8KKi77kap81YvCshTunYZHghvEdRCaksK2qQV23nNN41aoS4J+tBJNKlqdB
RdzBXxLnCPsDtI0tdG5UbpM6VQBB9cGeyDduKYoRkhKi0cQaZH5L1no9iFZFOcnqdd+nvULoq/km
2zTab7YE+vCyQ4R45S42TLSuNgUgbH72iRLRINZOp5zR5hq/E+bR/QivVGGgt09TnfkWSyx6ZPfD
SgSK3/wZxeXdGY2VeSzb6UXduoU9Amae2TaBy648JaWcYOwnlCen2ZUFJGit4CRF45vCQzTmVjKp
dwmIqCGJTxqlnzUwdVEDn4BdYUBSdwW4kyd+Bdjs9ueNOQnNpS4c9kQBtVrrJppaR6BtNWU2rgFA
mEbxzgiAfDB+lBw0l7Mp4zWoGbrxFaRXR6WT2RyaK+sf+BljjCLEJomD3kITVHTDCmJeYM+5aWiP
pF7b7/NkBIXofH2FAahQJc/z7r5Y6UsZ1T/EmkQepih8tnG9V+A6+HYnMMeXyxIAK3s1WO97tars
CkWtHqh9/kwVUuvkOeXRgh4R0zByTngqBdRR/VCU1uGhNPKa4gV5NqAIc/Ba3trerL+LpSw9Lobh
bMOOe2mZ6RziMgqcEM7H+eoJh9e12TcwtUWnHBJgM3s6oBtvovKHQ13+lQ+SY0+G5SkPsezbS8sa
rea31vzs7C57ydXsDR+nP3Zz9fieZPXI7A+rsqhyhNtFLpt/CVZyxmXHenCXyBqW48rrB7ov92Bh
vBjIbR6hzuEoxXiycCDn8fAixPBp944R9HI13TZe7qxXxjMYZHGysvw69FZ6pF295mxs04NmVI9i
bA0gNNVLkyPQte+4X9sA5wM75bXmnrus4fOfDPTYJeWp6QrmkAX1yR41v8y1YScbbFXbBiAwV8Wj
/8zZdxoLXUftoydLeW4BJ6KhlxoTA9ixUI4HNlaKO8yFIOcU17AWT80SB2BQUJrL7iIUbCS20kz7
rh1ZkKNmSyrSwqIegwVVkx/2w4L25ETJY9MmFt58qSGzdBcTJpJWLd1laQ3Ls8xTo1dPaW/BkEr6
xHX05DoifpKu6nZx10o82cWnxXUBZkwohwl5k9SR4msMB9C5Sod1gdYHyFuSFx9qONVuzjVNIdT2
X6Ib3kVRFk9QKyIfcsVPO0pYN9KQed4kFxoH8+6zGbJgmOPldzozc9ByppVm+7PvObuMlQBcriqX
PAznoF9h+5Rxz6SQnxszLa4TFvFDDA/9UKvyq1Qr48L1z5ZAx3RT2veqyNdLNYEuqyII0vmoklHh
SCTpZI+L1A7KvFxvbHovWd2JI+nmCGGoGw5qFpeeqpBHiTWLIBpuMlS1PDvoVkTTubrs10gfOKPB
3SKqZez7mSg4AKnmnNlVdNr+llcr1G9bcvBsC0rY2/A+snMgmqEXXpxwVExUKY64iSXJnXXdQgIM
g8zuh4kZfiJ7e9YiJ9w1fcNDvtS+ZogrCNzwQgciaW4Rc7dMuEVyJeVeBx4ysGztkIEDIgmgLX6U
Etsc2QwMVjVeICx1OxoDmstQHJKQed5kjLhAyPvNIEAZ+hTjtF+Sn+jQ2c1eh3IrXneY44w0WB0O
GmGOuFiLKPTyHGZG2jvP2Wj1h1wvPua6W+ChNolbEyTBxlCY154oO11KY8MvA1WAlUi/r3F5zPMq
tv1sGFA9EDRA1famof2QiyoeaqiID2boHPI+hpFJm3ZXl4J9eD16MsEeVkJaF45h+K3EgQ8jXvex
9XLIKpHGDIAqF8DQ3Q5VBjx2M/+iDDE6YzmDJECXOKm1Ib6wRGD9jnLm1TlLbrtik5zUXRRorGb5
XBnRGpoLYKIXqR9K7uaLNmV7/pfkCCFg9Aqmh9BCTumm5qxbyQQIaxF7SCq+iKRnT4kWyLVNfMuO
r9gN7CAzhpxGGmPBjxflLn0a98XMxb6jJPWAI0R9SOsbQLcHDeLhO9HNi0ZenOgq+FonPItVa/dr
GYFREH5lAYjBGnUg9bpVrcqrDJt3I0KnY232MOKw2ll9pt4sFbBOWAeUemT3ep49fNMq4imCI4nC
HTFMVgjz8lU5sRMUgxOUajIf8d/tmTTMM2lu84z38dcM9PoJTxKvoPWn0C3j1UjiX02sBqKq1pss
ObRBJbhbPJGPWW4cqN/Jz6Xeb8qh4ouEl4klcyswD8Vrkkfiqhcj6SVObxmH83OLJFi3ZnuMeh2X
jg1Jvqlbnt+9Xd66TjY73SLuMnKOYr/BcSLroT93rPVxkjwAxgNYm3ImGAkQxKmhuLV0jsII+wut
lLsEohCaXGd7LDOnQx4/sjbLjmSu36OuTQ8ROauylFWgmPXPWu8LvwDo8ix7BR9L6zZqVB/7srJc
ErT2QyrmPRar3M9ZQO3zLpqCOkcKZoGKOzebn8yu43k+vg/k/z60AT5XChWn70TxasX9Cps4Llmm
LAji+ldfL/NhgRfEN4A+CaQb2wz3gx6SGp0bdOIu+iV1+t+jked7w7Aj3wRu5pFoHQOVs7U7cdM1
xKLfiyTneVnHbkKz66Wl+5atQ3y0REJ8n2KwPXFTGj9S9VfVwzKbyA8f2f5eWZgccZh8ShFCuRxU
laYZLlg8a75iWU+5haI569vdmGssjo4SxKDXjY4DRpn16oKgtsTKmYlS3iLTZhNcPS1LTkvE+sii
822ttK+1Mc+dX+ntdKjqS4cQyQ/htTKc+6yKIxRRNzFNknAOJRTFAEwwZDVS28xRJL9og3BNdfT7
pHquBYQSvMrHJbZ/LEvypdE/QkdnwXze/CYIZRsMbM520MlGg4rqqO8Y9syQUF9u77tcoxULO3qV
5yzFFGx8lK9ccpJgEHq4/cYqx9ZyrouAI+ivUjEyYrK0iqE8PttDSHcLxbt93XMBi8DBGXcisvfZ
6slwCIfmWK4GT17CNJ0xmK45pVMwiPLYzhi2F6V9oZRM8cn+Hixm5GPck35a8vYiylNKd/25MEeO
9izDd7UG6HOtm4RNUpe6ZaK2B67f0TKpRWvvG8UqhDh6ScTyoM5tycPAFl9l5nQ43W5DS069iZVj
yBLCmyNje8LI0G2NzDoRB3LzNjWDxFzzc4WfbQOe3/k9IkTHbB/D8W3JJav1pM5cx1KWs9JOmr+E
CbDw1livVK9Wh8Fuk8e5qZnCDAtSWSHVQ8FLxqpi/ZtTap4aggtUw4HlS9Ap0fBtMK0rgCv7Ql4b
y/cmnVf6ZwjvDbxpEt5MbH2VHvW4rtglTHBFT2SjnWCKWSkZ5NX5HuZ7r5rTMzyMk+gXDKt1XV2g
xmxF28UBSQBKmQ2yt+wlLQmNGzeTcgYK8k7y7G1KIb/UZoYmYYLhU37LaL0J3JvH3PiRDT9Lltu9
EZ5TmVMlUk6HtWKcXqxsV0SUparvE0dC27QP05Zih2XrjkKN9i39hi47r29GPUzs7luQKK3+zPn6
UBXQ38a+lV6RpKj0RhkotfOQf19itTgZDpRRsINV3L44mLcOscm2XdXEgcJLyLBjIrzJFCA4nR/0
PQoGMvhsVJz7E773JDNM7K7ZRSn7ewW8NRjLg0HEc1d1SrIz1x/IYb6codhm3KlrB9+DMYf3om/v
lnk0wzb3pWZ+G4YaAm6r/BzM8GvRE6AoSm27sc3VNSfPNfZ1JkkVvhrrVDiv4DS7Zyhsz6Yxe21Z
HyZwr/ic/JKGsL2ZGskhW+2zztKFuqPhqbMtpMbW0jjvTPjOy+mx44ipDf3sNhZVyHpJlzBkrgcg
t3S22z+xDO4b0P0o0HG8t3SG89z2w7Y/l/OcHmEnbZps92tiF7RvLPNH0ZLRxZZv0kK4yjNAjpPi
zF8ONM+LkqSfY0T7ILfB1VHLnbqQf11H5v7ti4/1xRvDrfzGmZ7NsIGQuDk74nRiOze3l75oSeS2
wB50O6Zsc66Xo1HQBmFOOjdXxw7YoPYPhpZZfsVmAANFzDNjLIr9hL576fGxJ4Nu+Ohhd0bp4Tyi
dvqqoT05IHnUVdzIzP4iTGDvTVHTIgiE1YPBfSNm2fsKKgTWC03/gBZ4ZEsmnhOKS1QMnWE4uZre
Nc8Eag5ltDZXSt61OwljxKPIx9oyct1G6cVatOQCXFgSZzzAtlcuWjbDg9QHeVOxL7xM4BCRVF8j
m1RqvnRvirl8xjgA+0Kwg/dAgudnTOVk+9HL+jPGju/C1PB1ylY/NXH1ZJPv8dq2TveDHqq3PEJc
1NvyMXSaywwwbqc2Un2O7Md+pXMnpwPJrYZxecbKRjr8sOqyeNYN8wUK5OjDnuBkiCBoQJ+EqQma
gRmmxHix6EHcA/mrsCNE5CQ9OO3kj+eK1YMT9sFaxNDtQPmQUzY6rwudEtPcYHn8EvtTyNraz7I0
CJfkCZpAcdcqchxLQ9jbIE98ILZSnEQFqJQWJiaUnBloIiqRF9iQla5LPZbf97JPaXqo9cql4ugX
eHrSqyqR92RWuKCN6MI53j4VjlQvYxoSwjZVnD3Me9GkGUi4OccXfCt35pg4R5GgLWT4MnPaV7p9
w3L0tZEkzZ0QeAdMu2xXjb3BXQggNHS+xW/j4h5Pa32vMW0O86yRFMtYkqlWAWPAkt9l80PpGMew
CoO6jjpWMfDnla306GeIFYdP0pZHSqaPq4EST8tOvyt5xr1D6eJgmkScmFDaD2bSOq/MsJYqOzR/
jaozu7AgZgz1JWGNRzJEZltvB99P1q2uMWRemBrpYzSN6kuT9lQJQDXpG+cyzXP80C8Fx/csfk/z
vQzX+L7QyXGHizr4EhRlZai0a0p+F3mGiUxRjO4ZVw4QhzbfjryYVcXAMiaqh4wfYLs5KnPd1RS9
5OeIUaGrlxWoYI7oi5zoNYMqg5EE8E5UYr6yyHgkCl1eaTJ3a4c7RL7wVdbVfDKgUWixrgZZWb/r
Io0vYlWRd/FTnSS7VTTCA5dtw2uZ5SD2JcvXrTG+FeXPgSc4xS06bTzN7GIvM1kFaxWBz+zvN3PX
g/bdJiUqXn04oPF1DIOkDI8qPobYtpVTW47d42oGuSbV6583VrO4yeRoZ9UBlJEm4QmwtzlXCR+4
4BY6HmNzKo74sJaPbVix4ok5yUymvd5cjdGcfsZ5RU/7MV4XyltGY0+pYn4aqSJzcd7rrxrciVPi
tFg0QJgeWrzjHg6F14o0RwBInY6Ywrnw6i1Zhk7wa3K7PJkqgaey6ACbsU+oxSiOVSPIwk35KweO
6mEVxrmzOD87qqaRVcAk3201Qeba6M9MasMx6SkwS0xu26h88Ha1ZXpamhgujBNdatrTfKmK4kBQ
/ds64M1aIHteZ5ZtqWKWL+NkU4c3zSfHasuLTV4R1hUH01kfMZNlVAD0851Gj+x99D6m7qGCgnFS
RrpvgBjxokmZ0vLiXkxcKJ0eHbpUPOeQU17pOJow04U/VNii/VJGP3DKvKqTlb/OwrKYVTmOL8J+
b9bss6tY/KNt69sVv+uKtLxnnQbhEWORpxcKdhEVN4CMRHhZ02Z6wkFk+F1cs6rCku/2xK88dAeJ
HJbSMqQ0uTcbRn8za9Ai+awr94HFjKtyPZ+GJqW4a1Qe6lINfYdDRm8mvqEBytpcgh/RyPF/jop9
WIWCfltbJepvd7e1xsq4akiQDsSzINYhlJRthSsl1A6mtCI0wu7UzSCk6t6CfWEd2mlCaxi171mt
e1Mv6LnSA6eBNDS3NdtFA+JGwhYTcgh37W3hat/qvvy9UDtb2J2FrFz+4Hj40MMrcNNsbr24c7wW
2ihLMfZbQo8/2f1xFDfiJyrcZnbA6QmHClZORSeWAPR4iDgtqkV6iYuvvCt3Tso+e2nvbILmwxCp
Kqq9rrwo5jzwg4wnBIiPvI7zS1o5DwZEVm2ySLPY+rfOZPdHQuVzaez5rIhyuXNRF/vYHBPsJPg0
Y3xV4JH/wRH7v+2OviY/WspSf/f/a/vI/zvb/Ycq+c+//b+E7QTCD1Htv85tnz/b8rP/zD7/NbrN
MWF7r7+j2/ZfkhMndEwN4A6ATALaf0e3jb9oSd/S138i2EJiXP7bPS3svwz4BSrcdj4UNdq809/R
bSH+gnkF24D/QuQQlsP/JLotNijnv/ISTEpQLW1zTfM6A8Xzb7wEs5NKbXEr2ctO0lCy3M0w+82u
+TDiarZoz0OC83TzWV9z9qd9u/uXn9b/CWBA7f2/fwUmfnJoDbZqgiglEfWf7dtRLPWVoW3Y91V1
QIDkLtPM5jU02NJnMRHFubcF1RTD94X+5qONkOK3jIwIb81rPQrcqmlXekkqP9NCAqdXtdILu/w6
x4Z2raVmuFaTFRu1SPpxD39c4tCgAqag0ctyflXWantFnU+HRntNICV9wzf0nqam9bj9wR7aFdqT
ClZIte6xDHECIXhF5FQ+UAJj0T8b2OoudTGfLAN6UpILt5CTzX4z+WmK8WMxSHNXBUejTaJddVzJ
FVWzhCjkMZHNk4ZV/YB3hn1SFF1NvXZXvRS4AMb8/OeN6EuERhLUJDh+6914oM/zZ5UHLWaqWf/q
8iDJDXsv408bLYNIR2V6g5302G3Sp0FuQ+YUH9oF23FJulVk9IFRKvHGadc6wT/B4+bIbBcVI06r
MTy0dXTrJRTUXmBOndUFxRd+EYiBdZs0Mcro1WHCuUNNCwCzlUyZR0V2IDpxAroYipjFIDcw2PmQ
A7f8Rh+R4LVgMrL/tPMN/I2svismqK4WWb192q2SCKgWqKFng9mAnpkannkzexm7Msd6PCT3FaS6
moYX0FxQbSoLwwaPn1zmI90D4gHu0M5J2rfIrjEBOjzb1KW8xfXsp/kszzxd93S5zpyhINtDsNf7
6KaaxEycfnkCAFcFaLLgZiwcjnVRfk74uSCFcpZuxQPlrS34FbwoMolg8oz8T7GFItm0PaYI/RHH
APmAeOo4hHawSCd+xuoIJbMblf8g6TyW5EayJfpFMIMOYJtaV2ZJkhsYyeJAAxEBICC+/p3stymz
nrZhFzMhblx3P37x8a6vbBOcMaFWJ62d326R6xWRpIHSkXlacUTG5R7CzlKf2RBhmKs+pUcWsjN7
akTZkobQCCYmSBP9D1LBhYlOsR4g4yqD0jkKfHFYYmEkUbJ0CzENYpDhWmv9PcfA32Zm3RHav+mU
UO0gV5N7xDfKp2Sl7L5rOnGJ9ROk5sNOq/Cr5SWHvLWZ4hagu5Xfyf/Tk6Ghu2zHuMOm3dMqi1n+
PE2gGB2ZeESZXyKH/J7vVnt3Hn7VeE1snx7OQJpqLSsHNyuLJgMQuE5iVJJO/J3zkjXXXHxylMQe
Q2Jwhk8gCQYPYBU5dkTfqW/tOoelNyVUQE/pxHMKN9uMBZ1kAkcOC2yP3xYaOq/r5E/gUQtTN8Qa
IuK+df7lcO64sDyIeVVXC3afvkd3WdVeVK1zlyHF5e+z6pZVDSF/jUq9qAEvxFjgI/e/+645J7VL
G0hsU86CwR04FW6tFDEZVkBF2UMEDQG721SKb5SMDzdzCmCxlB5E1rZbiH0RTnxaW6rpxX7+UK46
JELvar0gtcS0J0PBmyjEIbsSNDuEW3eCWNOJ9smgxWWZTN0h/mJltNZo/ycSgBfZdt3D5ZgMXgxW
uUtry6oQAEi9qFWEcJcneZVG0bLuX6W6ejqPbjSU0F9VVRDz2P/TVjOMOy8sJ2ig02cyoiZmQfV3
wCOy0k4jdk7l5nCObYwpfqU5DJl/pWBvGRcN+yTjWBQgrFxrW6bBzDrV+RvyEtsEQ9tenlz23Ha9
W5LHRzIt13ma57vW0z8oEBPHMsQB0algE/BPfuwVZG0xgZgs+fSacHwPKYeq4wyfFGrzqVbBWyh7
8GY8uSO/m6+Tummssq95spe08u6TwnG5Scdyn2VoOU2IyO3ktEDEqXMo8p56qbn216X4lWecBAjd
ti9DSPZPWCI91pwXN/lz4+X31WNphb71cqFdZFJ8+U8uwaBL4sPhnaqVaBfU1kPFz4PNFJOOLwF/
and6ZPL30CsMBEbpa1GF8VZKK4XzEXdnziUn3ABih923x2YLGTVqigf1mxWwx1oeh7R4i7vBuU64
ydduI24Uc4Qr9nkNt63HYy5I8x1GankRCs9y8PxR8MQHIpA+XL0bu6S+GWhUa8CIED56Bm06ACAl
4KUkvL1xxPBJT824Hm1XnepXw79Zdb2TX4xIkg+XS2UFLYBwvNW/4UayXoNRnyJR4s1RHdXY1LoA
dx7FOqnibLMEuj25iUy+8gYbggG0F7Q/g2nsKYCJ861rSWdFzEHjIoTnYepfbLbM1iWqfaDkamsF
R2jy5W2uqxqTBNJM6Vg99gEmfju5WLp9wq66Nj/rJjzXIlrPtjR/m7k8Wal51XbtfEWjeoul+6MJ
i4X4lBAPjnmrZfLcl0iIHQoQZ0pd0E/1TlmnvwqCkCVsPokLZokNPM/+PLcUH9hph03VFUWHuluX
W3Kjzbktq49shB1nQj9YDZ3f7yhJMOf/fiTVzznn8o0CgzlmQFJMUK1X5RR+pVETvrPvctrC/+B5
47xn8bpoz7Lq4p/Ch20cFDN2nbR8nwt9tQvxMzN2/JP6B5yDtFjUjgMiOXf11bf+ga1iFZi3MFoC
2J5uc7R6pKpC+NupIXVeFPkjDaGXOZyV/BHjdR1Sssa20tmTl6n96JepaEt8riSARL2hT+X3gLJB
ahWImThV/iVQkaInG6vm0JrxOnYidzkP8/Ta5H5xnvAgHJIOhTYQmNWM8eZVxjN+W4fJcKXCe81a
ZNiHGTQvu1+A6g4JL5SiurTDVZR+xTpShZ9TjNvdg5y4C7uWAhk15Effa3+X8XB2WDC/x6J3NrZT
cIY0Ctri88fsuU/pPj8HQ9ZcG1zQmyk4jNLvTlNUPgitJz/S582kIINQjPUdPZXq/+Rq2DAHb5HB
sfFtdSWNr65d/ZsGwnnr5pO7o0RpXzp98IKxgXMcqjs+PLcmAxPK69LOfxvKu7YavsgWYTrftAgX
/HUsGj6CFM5bmDIH0Ej7Uqd/UJzYWD6ZA4l8IWuOgdb3N3ZVz1sWiRRgV3l0RFmcD53x/W2mEbLJ
ZIlV1Y/ViYQ6QkGZDXuSAfa2dTXMW2SWjYXTcjNaESMxOjr2Hxm9qBg1Qzbyn5/Y5cPlEqAzEfd+
NeUO23OKjWzLm45ukS4rV7YP1zj9OZkL7zAuM617dnyqeO+stDWGGxmX/4YkwoFnfxblUH9YVz3i
fS2sJVsTlaMYI054dJazouY+eJuzxVxaf5HMrE20Hpb2ufKzzWHK5I3YVvAOqqJaq1I0H2YyXw3c
3F0xtsScHD2d2rJ8dckrbwaj1H4JsJ1XE9YqPxQXO8o+KDjvzzne0b0Xe7jXKCl8ZT2HcO3zlwuT
Cl9VmzP1dyzKAjs51k74PQa/Z12pHY6Lo5OpSyj8jDRWrjYLWskaa/e0aSJmXw/fyvrJqWRMrX40
gaePnkdPEglCI3lxOmUJ8RWr0aqzRkoN0+BMhamLqe0HJWrjG7kba23a9MWyZnffewT3iqXF56dZ
4TbB+Cfg4mZj6rqkEByMEGH70wE00KT/j+lkwzk7/jMHY167HB6uqGzApLLZYXbOt2LwzDqWpb9p
y3o4p4pUItsrhqOIz4glCOvypbhb5AiZgA3t2K7fnyxPHaUsj21lvRsCVYfJtp195D1JqpnOr/1I
9gtf8136Gi3DhYwzNelZe8XNc3lNDCbsXofWYX0MFcSmcw3Do8RQb1iPFH0NmdFb7I/D+A0QAo+8
KNsziHQcjfbJX/6VIJcp31reYpN8jIrJpawCrBEBYmYYPGkMC5ECn9bX8+gSrRnntD6XbYQFe2Sx
6k8g29EYN74NkCejSeqKun/2W78/5uTd67Tn2+bq3dY48NdAbfQ5sYU6F1kKk7en9yxxarbFIdeZ
kz3dP+X4m40ql1EBPqgV8TmjwuwWunZyK2qeIwnJrIqyiSPpPcSB0efU1mSC3oSWlY2ZLwDq9adT
Xpaw7U9aOeY49vO17Yj+FUvqfCwRR8URjwUjbq9eszm/0+lzrisBIrPlOGCChDkxS5yd7bCt9nUm
zh5xlW3UnidW4gAJAKwuy9/ED/VbOngcAyWKLn0HcmeyxcLPbRyaKsJsm3XBu9SZ+9F39onvZTgm
Q/zXe9dwtRFeuBxU6h/IkhJ0qubqZXLPUr27ZFK3sS31ARoDaHCaEu61SMctQVgGOlg8K5FntF0O
GTaLkVd+GgTNJoqy/IGFcee7xe9w0AM2DM/Zx0MVsL7z7YeQ4T1re+8FI3+5TjIG9prStUuXRjb8
qwifSGENcAi87DA2NFuBNnfWXo1HijFsfGvYmawA7IDcsKoFE9SIsE/scuYAMbRlcgnKXFy9pVm2
U630eg4c58b7GOcN3hnBnu6ErQCzhqX0lv758SjELYGqd+b228J4asjWPqNmyBSG4O2pIbBc5wjC
StKgEQzp0S4XhbMEeIkiBn0IRXxSi2gvy6A5QVb2Aku5d77aYTnqxcZcHuCQpfK12sOhI/g8Zvox
5V8yjPxrx2U2pb37OeInB1qivlUg3ryUiEuzwDDC2YI1rfoBzM86WqP6RPTQR8hr5VoPQ3QC6tWt
mY9fiNwsWDpB+pZp+C+ua/efpd5nDBKpa4mXhEvujfjdr2yOy+MS5z9lXbknt+5/WXRvnRwW1s8T
LBjHitYIt/f/sRyA5ZUyetNht3LSqLhlVVluplE8+OXEkXwtk9P46s+j+yo4hYjKf+WUuXJ7YpCL
0eA67ah4dYWV7pYALbGuCUIZRx39IW1PpBCuSaZizJhudG6XIj3I3OuhSlPj5KN1bxjrmr1LefSu
9KecNLF91ktZEltp8m1JrHOdUer7fFL/ntDwDryhL7FIq7M9BsXV9OofXX9fRlnBY/CW4KEkdX0u
0fJc9eMBHGVyLHiQ4NyWF2ll7y7HxGtezYDHGBz9xpk+wpZYoC96OiLzgQwVTJgxGfJzzR+zQ2n6
bpyuuZN7zNYaSFaIiX6vXPpLCTwTOoPyxYi3b4bS+UzDqlx7rUVA2o1xJ6q0/oQpRbtNa989i3MQ
D+bo4BoOC6ZJ8cEMvGTqSbz3Q1aeHO0TVcMQ1Euzbwfax4Aj3HPcMKfQpfPGNc8UhxIbSG3lrioz
LKvUWgph0COeK57CtpxT5sjukJoeWuzkSALIxKOzGkehK3/zX18Vg5f+7SikLBTlF2FVcXczGO3p
P4HXCe9cjUtwDTv3fUmn4RE0AuII3O6E5hWy1xn0BDp9nskqjGpl82diGOXdRGkZ5hS6EaPsTm2v
RfuUd6qy6VS54zkpGJohn+103HhHkMG3uZ/R+kflU0UMb7tqpq+Slg9KATIifTP3ex7j/s/7786z
w10+b/w04mRr8UWyB98XYbqr8Iq8G6zuVHYs+IXUL3JaxOlSh8SVA6zBGcw9iPObEyIHqVx9VYJ/
CNLfk0OXVVUtkNdyyhUQd6/pduRBmtIhoWC456j3pq89KPKVy5ZtGXbOGIS7SpkPyDiMq0EcelhH
+nHFasjasU6jBb3DhKOxHWSt9eJYIaUSpeZv4XFWzjNk6F5Uvwfb5BdtXAlv4uBFstmPWAx33tRU
7PT9YFvwR2+1xdwjxVxcVNa9hVmlj5jXkls1Wbsnta7q5FuW2dZVjuPfHG7KB7YyqOP2BtvN9EKt
xTE3IKIyDU82MJbgmJrefF/CwiIE6YwclWo53kKa3Qg6Fz+iRL6jTNz8JvkeJ3qhFWyBhQ9034dd
se1sRC+3CsdtkhhmC7fj5Rhl2YHik79WOTYvqr/z1JW8VY59V4HwVRZzjsFyvZSApLy5At4y/6Zh
uEE006/CUd+9An/hDJhSYxHdMkyrl3Ry/qXj1G8rx3nvqyrmdcggLXmNxFTt7CZstfjsNa79LC7v
def2UAInsR6V252BOa0Nxl1ipqY5ScNpOJMRvMRyKX54YXqxVBxR0+6Uuwj/EtrOFP8ApYxtyy6s
UxSg88I6gIfUwyALapxtWAKqTWtNycYnZLSmNflZh2f5e9YjvMvyGQ9N7b/YgxesmUWjxxzQ7Uc9
k7wWYuDM3hbfEUlGAnblPeRu/oO54xnPubhIAateI8U5VXlSyeC+m2U+Br0l13UTWFd7mLee303r
NgzZSaqOE7ePQ9CN1nlULhTSh4aQJK/wQb6PAxUs9BMAug6Lh3A+fNs0byYptyVl8Ws1MKSQjwgO
7rQXaF2TdkMS92C1iygLkGW9dsuzlwX6Wy6eY1WenkxAF04w/q+LbA8BP/6OZE69CBNzPBdcvLna
ubX6lyIkXZ7G4chO/lQ5JSJ+/58w1e66Uccn6AXRqiRr93CmeF4XuSt2HTGvHTRQno6YhCFPzc6V
sK5XsFlNRaHvIiOw3GAujvEg8Xcaen4TDAv+RJAntw24cnqUN4SzUHCBTgBJ0He6B32qlQ1RkFLW
+xS0+SqEsA17kbhOohZ6rjLr5LjDdGgoFz3UxfJWO0F25kNL91VDNBaeUn3570eR8cTGvXbsHe0c
XSxE29yUG+78X6NevHuMeIwGbJ1zKAvZUp6xMw2nzI058Iyt2ZiitK8LQcyhqfcOUufKsmcLmEb8
I2zYcIjF6S8ZZ+idkVTullaU3bJZImKK4asY9Du5+1dY/cse7Z4+v6frUEz9xu8s98ak7N7iWOT7
JhHj6r//rddYYhtr4NWXYpZVib3tAGC+2Hr+QheRh8rrXlRqQRQL7GOgHnoKvTOjAaw4O/zb833v
NHC7Yza3pzigHn1x3foWJJbNeRkr5kLdZCSd7KTE2Jy7WI+HKHRSACwDO9uwT27YNcQ25anyoKXA
36jeQakPxA8qbMeXdvbUqU2bN1cZnpJOkkNsScc3luTzNkyv/uCAk+BFAM2Jdt0FEy/Q2N/x0ge7
HpDWzvbNznOgN8RhWL101dBsgLJW246owj3lqWXpJr6liW64S+SvjDqIuzvn1VrXrd6X5OislV0n
euP1pJn0cimKmr5nz+P4OFs8XQoLjmBULS+06SQ7hBCqD8jjtPqvXrDsyyq92k3nvIX0spOmjPKj
LJdpRTcX5cyDaXfsEShJwiuwyXkFB0Sp/iH9/4YtxM6XEBiAHpIEtQwZ470xQIPxBcmTuVxRNVrf
p8T5SxJgvmM3089SCKik0MKMM0frUkXBo+SudbGJbcDwvdBR/LvGJIzhcA9SFFr6mH/Ys82RreV8
5j0ZMS1lF0/XAtzylZ7xRmfKLDu+JO3Q8LyEuOWDRW0nTzhbjyaD9dg3xU6ZKF1BYfXc5leFAWsX
Fp5eBzG3aq5ltbXSYLUMdbFxvOq3NF7KwaDZp2lMO+Q8sGjCQFWaJjp3eAdXtY7xU2vjv5ee/wPs
nbiy+lkb2/He7YqoXYUjSze1vyoKLHY55FJOxETn8PeHTCzpdJMQijlrdupEuszFxhatTDFWIJq4
+NMFpai2azJ1GSE91cTNvTGVpKRn+mqjgHNInNg7O837d+OEwW6yaadNhXdPSJAfx9EFMOtGf5Xb
e2fWmJDujDx56WeaCHFvQCKJSpx9EXQ3Zo7pfc5PnRVGNAbWCnFNkWFMzdpoh4BLhNoEF7cgolhz
RTfsjcg96tcq9P0VwIIvE2DmqJsEj2B4qCWG3zj01c4yLTs86lqIZqHjeOMYgFmHbmHHNvkg6nH4
cCr2PdTpbUClAYvn1YbCYh3HEmRaG/bWOXXp7qoRKNyotD9jhe+fC/LWYd28SJKbfmkvH3merCPs
BZu8qyMOqP74HsGYhTi0xv5Nv6fjWWtCbtEu05IhVSz7JFQQQhazldYwvOLXOOSO1i9uXXXbAaz7
VAPiBZdZHivbfQf2lp/hcVAIUvLSqVz3woTpnPvuW06OTZjwLhWi7VA5wVfM2x4/Y69Z/+TM2BMD
qa7mAFuP3NHqLO8xc0zRO+Mda/dXVtjhnv2rxdCucjoyWgSBgOZHtJRqO6aWOGX+bhAsASLbyc80
SnEi6fQLmQ+86O50m7jGvVEWPODg7FVBj2AYd7eCeWDLJwn0p82vZV/GZ8rRo63ztONmbaBPga1+
pSx0910y4kHH8zF5yDrSckb25uMNZMVrqoz1QzjJtj6BouQ0nIX9AzBl1E9ULLVRf/Jrh1Bc1tyU
wjvnF6rfEtkIIKLYetVlEJ5pGyd5FhTYwkeJCZLAyEpBHzlXNsfcpadu3mojPHL2j044ZKhte7xn
LpcXFv29zVPi2pRo3GU9nrywnhilZPv7mS8wRHxHXS8btvT4am1rvLE5nNfu8GOgG/edadjs6PpC
2C7/VEvtXyJUznWpI3td0pm2J9jb7PsATJIjP5fpZIRHgqBd+ttzhVuUDY9CV2QHYYZlR2cb4deq
3lEx7kJnJY3oe/haZRDr13jo/tbYeGrt9a8etp8V1Y0lKNDxo8ua4UZ/s49U7+6TbnBpo5LgYDIH
XGVt29neVcMveIDJmQcv01lU5nsXo/4cuPFpTP3y0DrNAPPS2wJZme6116qXGtumoFwj84Yz8o5z
mYbPkcPwlckc+Ze3DT67wtoZakK2TZf9atnE7RLW5jnzD+mDNN4KDsqS4ihiYB7x99D79EAMj3nb
HVhs2Stg42wjdRBu5mLIAazH7pq2QqioDXEbodGyKSCvTsuAgg4f4WxEfayqcJ31ZGTRGmIiUOle
WM6DDoXf8ewel7KXBBXrJxCb2mLv3QScA73WcIKxwwd7IlZ2mnPUc6ZLtHyzePLXM1rL6NCgg70+
xXs9Ggp4rOgVufu9Lux7N58UWMm1TuXMgQLZD5GJk7NeMZNDsoPKjqMJnwTBG+GnJDP1+D92Qs98
hR7XMseaKfr0xJbT33QxtC0Mez9ozFnOdjUCcwHpvUpdFrtlBMY1rnlcTev3xeXg5ZapPKV5+L8A
AydxBtLVER2tC7ckGd9cLac+tEiKJVW6YlIn34CGmBXFxW27C61raJ/oi8pQKtFX3zSEoT2LuIHQ
lMvV4rBolvmvji+fw7rECUBJI8bDryXk+ya7lmlDhduzV1bnL9LL/3ae9zJ50zMhV9ACRTDXbiQH
pozHOVbF9eKM/6txrK28rl+xhvnnWmOMVbT549vjT9y7UOFDF9RZBNn8me3jsDvluAlk/j6bceNN
7La9nLOEWaZffhdc3RKANkRs0gPiMCW0rKrKgvwRzB9D2vPx9s/9XLsSzjSeS7SMyM7WWTXSVxry
8PaTawUkeRU/E2ZjzvHMkYpHbHV0VK1I0uHOyyMilKW5iKB82OPQ7DPeUmXir6N+YGREyaKx6E7J
06Fe8EZLTzCK0a7ADXpqaOmcAvakif1t4+hcl1OgV7KdwVQZCrYDntescbKYoGcU+lecqd/CboCs
+nW7ComgZInnXX31Io1mYHz6xyFZsMSvRbCbe2PWTrXVQY9TA9NDhfy8phQ225sm2bldYRFEScu9
XUoUKF/1u5k5AEgSmYTOZv5fBUCgYMXAro5Vy4m5hJKSNaj1msXdEADC6xw9MNwp4Az0tCX+XD1c
i0UDK618TZ1quRsh2IZZMdCMQAC7zeg/ZEApd4YD+lmaUHJKGpyf9XIjinMNJJDq1v8fR2WzQnYz
N8gS7zhAnB/V0wxQyH5Xxm2zK+jTXkFrMWz0mkPdjkdTN+KlCkuiEDZQrTEiDd24/XDu/1B02+6s
GfiboVDVdv3/1WnV/1zMsxZd3yaeoBdqI4g+UX1EnpydnNc/m1ny4sUB/LZTnl1e+pyG9sGjEJzl
7AvTSvmrcdga5lTOj9NQf4qO5h0qGA2UoaOWbbOXiRNvxrT1Vxo+NTdV/bdSMrixQT+ItuP1RXEB
0WUakVQcP0gO6JNH4dg6bIC+Rf4EsFZkZDSikPYBys5R/sQZzLjguA65oMuOlqE/ACryQBGrwGc5
V+pi/MzCfdhxhWHL0Aii0Ug1ukOLxWUEQ7GiS2bcAdHor1Xv3YAuDnuSTWpb6bk457NyV27BJYau
0v9LywuZZfntZw63bj6Nr0PTTHtXQIHwdMcDH/8N9pkvWk/qs02a/tyXXnfsSu+u5licx8T8tPuo
vURWZG1uo+jEASabuE7V0m6ba9bZ6bFoINMqX1yzWNEwO3b/47Inheauqk4RWA11e01r7xFQLTGP
7fyPCXSdwBbZJERgtxGbl9Ifa2o18/mX9H+7dv/PambsyNQP0SE/s1+2nc84oFFi6uzlDDNMr5pG
ysfkSpjpmoGJuPGyI5uSr9lK76Ub1D/qrKMSpPpJo32kVrzYXhLUD0DtZNvs6N+E4/mrALbX5GTW
WxfT7ZK5KcEtWDiLNXRY9J92k6z4IDZVkBqtwRPK6gPqL5V3S5HciHSatUSKBC7aQC6fCyhxEJ0I
WtsBXXDRWWQ5A6jlrYNctifMd/k6L3Lex1U6XLBStXsy2/8YmYCv52w/8b2TKgWyTgpextf/fsx6
ia+WF3Afqg1eInmmF286IbqueuvbFHb3ymo7fJMihHSarJFMqsOzq/Y1JHeiPK5lW5Dxid89Ev+M
UlN9G/HsIMUPLB6UdZ5i+dKxHT567lAcCsvOdxowFsZbc4WWNHPyQydvtCLZ5PuCPypj6nuq9bOv
9RHN9ws9sj2kKXVdCFE4SNR8p4AuOopSfFpPVAu9JKxjEnWz6FUQtBO8pNp80sTcEboLIGRRyrQ1
pS5R8Ay5RvY+Axp6VZQd5oLpj7TTp43YkudUKp4+FHuWT2k7nvqH1Lr6VYlgXYuZGkAx8ciAsX9t
ivJ76udjHSh/K+nqhl9vB4RDAXOAheBtXpEkLbtmuJMfWCvVUAJCFfLGnqvo5j57prDzXLug3YR6
8pGPsVDCrfTZ3pAgsNq8PcZwatamQbu0J4FJeZDAMWpAn9JKz3HTZueMpkdWv1zhQ6jX0XzhTJx9
qCL8xpSjV+HkfxZtQPyyFA7Oysw8mnl8lFZhzrCISi8jU0qFycOMIO4IFC2Ig0X7gN80s3LtQvJ7
R1TS/rOOluzu9D08hILRzhd6P/m0iZlZ/0J7r3d8R9Zqmku5bZa6upVN/TZMCet2LymOthNjbUAN
vS3BSJfH+G/Oe/VH+MMZXq9/9M3Y7+dY3mJUS14oejiQVt6GGryOmLvrGIXBdjZZxO4SgG8dL7So
s9o+ymdnd+mE5zSJyET6AOaRF6Cd8aNZMIMhw4R7tuyo+qLZF6hVmwUpgOKVSRzmEPhZl9fMHyz1
nPBHYo/ZbYi8fy3BgL2Jq6+KcuHrUPkn1x88PF/2qesxsVECHvEkIPuDaC4A/9BjWncY3TKTS1Rt
8dNVbsytyKQJbJdB3F/ew44WMpP0/0LcreAk0vrgRAvcjqKUKy34/pMFT1bdL/fQg3dSAgvlwGFR
0XKkLOgzSnSyguGC1TFz6IDxmRfHPvwx0ybDwrrfzl73S6WgFMJkJF2Rxn/CqGGRANN9xn43jq9F
DgGYOEq8IeA9rDHp7p4rpJjABKb7TMpPICwBv6RFSJKeUxy4BFzUrSncYg1cBzxwFPyx2VlS09Z/
Jq59D5oGD72O15OvPoHg3K0oMohM1pH/j3NuWPPkWn1ks32PNWw+sQz81Z57/tletgu8nyIui9cA
95rj9u8We8GVmOHCRfiLMQLMwb5XpVljNdwls/7EuuashzbGgKpZcGTli2ATuc9WVFsR03f75I3F
Xf9CivS0yPi7b9IvLPcrU82HqfV/s7d4mzV3Mbeohxe4skEQTc/OXj578Cv3/35BP+bDbSMRr6R/
ZxL4A3X+00vTi0sTXWKmTerEP03Gg9MZyWtDyP+qfSwFSLXoT8neuMgpz28SwhDdKsQIVqKRJx84
HSm5u+StMUeCF62kIzjmgLurZCeunVxYpYIv3IUeiNloKN+KkCvKjjju2ip+sOU7LWIIMZdp9kCL
2hMf4d1FiGHz3xfZkuVdiTLfWYr6pFgDgXv6TGaaJPe+aasb25ENUeCAnSsdJmOAVzy28MilPYuA
oSNY3TnsAH5pH/gs9r5NXvZmQyrr7wzTJVX1B7fUqYENxomQoa/POVXTJr7xwKnQYjM9z1dMNhkf
QFnHfzKJRzTzJ3bHaDIbqckq+XD6/JorDulWb2lTc3FUwU5RuqTBVL3x244Hs5SHYoqXxzR7lHzq
9qi1fcRcKs+0GRCGyirS8EnS31iFB+i18bTBqWxdsIL7aydH6RDDOKwpk49Z5A+bqNFfzzaCI5iE
l0KCM4jKVxpSMbtU87IqEzEzZ0wzLG49bW36aQnGF/XFnbv6QqVzRA2AwIPuBNWl9KG6RIpPRhdc
KXIM8YgkrTqnLRYdF9GM982ysbhkIIQDR+rxaLBy4aEgePKCUmauCcXB82vvVD9teHmNZMLDqlHw
O+g2KPi6SnYldUnrTj88wjqP991EBgaLlbr1TDpHusbBA2EjbFqWzVWKMVi1SfHy348pasuXfph+
5nWfbOzAfA9S4nYmubprq17dDII/HDgPt4iK2GLSBybBCu0j57WBRHZpEBcvpMLfYzeIjq0TUh/D
BVnZxWfbd3gDFX3gPG8MnBTv2BSmePj238zuu73UaIIDULcJZfnBYv4zz8xwTTv5DFktL3W2TJiF
d/Yjg/WxqeMh3dpLEpyXuvGfRcyUmTHV65ULDBGIndI77z+fJzglqnM/hTQjzDqOukOmUN9qcU9i
j8rctF84dDk59vVgPGMqygEEAJUOSO1cGUOwxNlkpK3a+eiNSF/wX3eY2VgyeU18z8ZkuSwO9T2V
4ikDPmYjvL47J0JxK6Tq5iWL3pSGNUoUeYSKiSuds8rqDx70aJTte2TSQ0+g9tsdOXZF1A1toTdZ
dN47dItF4f+aBHdwIdQH/bL8t3SYbyHFF2ccWMsOoak/sMOSRwQ0nEw9H17pNMUmicj+W2J5Liot
98jb5EQRGX7fjOaqwOJcIeIHz9z5nC9LuzJWPR8KXnNOb1b4Uig4a33eqWkE7USX+zHWZodRssfO
tmiYyA1EFSsFzS2WB4Vi3iPNu/Q89iWdx5O2t9aUxocYE9d66abqFsTLsUdDX3tF2VswM9Vw4Ua8
+MaDZ7gU+ihhZQMHYvEQhTnoL3z0ezbo3a7IsOTToTFu27xuwQITpGd+jXBaE5M1DsH7KcXs46RM
Arwep93EIhuEK4FiWEU7IoH/x96ZNMeNbFn6r7TVupAGwAGHY1GbmAcGZ1IkNzCKojCPjvnX94es
rHop5WtlP7PedFtvmJIppUBEAO7X7z3nO+OBZi4ijSq5GSN3gnGEzKSwUbWhuI7vAwWMYhHK25HR
YtlCCkE+V3n6/VdKK/9YlTuaGRr5M6c7fhTewUbzimg1/+TsXKOKAQXSeWZzzcQQZ4tjHkq4fGQW
S7lSjKJOAgIL13gYVS9P40BRUk2p3BRZ3l3BsXhO0S+sEiuHnFpP+PUNBrBWmivCoJ/JGKjJkQLX
mnU4KR08jFsGS4jawkTc4h+7m/BnXmE1IThmdL+WXvDhJohYy6Tq6ZtNG3Ms0YbQgV5J1bbHzJ/e
O84TTS7Tq8xIciC8hd5Fpjds8tz6OqTTGzG+5kUhs/QyvI+Wk9z4w0LKmkS4jYZIXxIBDpqd6FDG
dcogHXQb8e4xUIs5vsy3g5s7j1aCkH+Mi2o7DuZtkvrURTG2I1/xpXnhuk37i5LEW3dNVR3wr/oc
Ser2TODTC49+j3Hm3C4/Si2M0++/xWVyoc4JTy459Ggh0Jqn8CjoYWCV04syULUJvGnVe/bpd1PT
/3fLPU7V53/82/u3PF6mCG0Tf7R/9r15Du4SWxJEKyS/sIX4pXfu6v3bexr97T/wRwSJ+Ru1shTS
kmzbhI38w0Zn/+YKy5SSrBF+YRMP8oeLTni/mZ7CJaeU4u7+/e/84aIT9m9cnXIshoCs367j/Usu
Ot7cDy42Y/HiOQK7xk/+OSfj4MvaEh1oj+a7jqsHgVVk4sYtNB3M2kLEv5p1Ndx6RqH2wDysGzr0
0wlWW/xRkSm34y6dWuTRlU8FUyjWLdPK9RUgnPxbleQ+YAdnLFD6jT1E1GQQn2bqe1/yKtF3Xkrn
bO0x7jTBCc08YiuS1IyFFxiCZ2haSnQLqTID8IYdsIRj40KvsF1BYlsV7EiPaw5zk3XfPDn4FH55
i086HYg4jWJ9qEXWO9fgXAq9iSaRnI14TlrmnM6A8BpRk7+LID6HWF0KLdddhS3pZHmJvPcKv4ZU
4sIkGsmSB8A3crRA2oKSNCsB1MA6sIDBBwmqWr8YsDa4YfqtSeYs2/nkmVYbgX0o3sASzqO1TxLb
/VjETL7cRPQfiWuMJz/JcbzDy3iqQhL3apLfH3JQDShemppdqwhvZ39GiUN3Zq0Hj+5uVkGVNsdi
K9lU/YM3OMn3qXTxUkUB3AyrIIWu7xqiGEO7iz5MZlkhaYltZqNLkj2wPqhRZ/De4nuBUW2boNfa
uGQRMkAdCKlfKcOoP+xUmy/II2EqlEO+ME4yf37OnSR8qsji6Feh35BEOY3xXTP09etgxKAXY4Zv
x6nQoIITZjqcbNp4R8gY8Co/RrOA/cJ8Uh1aV2Kh6indoo1pX6YgkveJNdR7Zo7ZRmEz28H4JVsd
Z8NtFimMZqjqEjiEwjKegUS1V0kRNTW9f8ZQ0s6LLbRZQOGTJkJljUI/fvVZdF/R9qJPS6CObmIO
9Ch6RPAlzIPx0UW+uWi3SduiFDEUPfpOXeCnYmL0auK/aeWmeC5QCfjutax9ZKNZXQdroLTFSHGO
An0VS43+YJi9EUsYcwVnywnCgItCyPqn04ywhkjZcud1nydutZe1jbHSoDlOo9Btqre5qMszwzB9
oIIdixt7oMJfaRv6OB9Vlg+A49wKf5XwA+bzZuhIJM8dV6tZSpJ1htMBaTufJ8Q0X+Sag7YIvscJ
+qwT7k4m/KOurueMSmalEhHKS92QUABtDXXkoUK48ETSF60q3PnESKZV95mBNhmxIcWQsvyldW1l
Y9ejcwqL4RDlQWYcsGOG15YRl+m27zofvkvA0Copx/HdR6YA+CRwjz3tbZRQcXRJitm/mlNI6bUN
bNLKvACFQUVLJEzBgI1mBFDSndEICY+6lACNjSI2DS0TKsukdz5iMwfyXd9GJGYuA0+5Lf2xvI5V
PV1w44ZbNUzvvBnmElNehd/Ikf+dGIXurYoBANRAgR2zZRJVcE2Zld2KwkbzaiNNoUHZX0rRR2+h
Z7f7Mndfh25AGtcMLesNLPU0YyrACTQjhqWmS6i7mn48J8U89ogv4QBO3ZyOO2ITTxWhLjc0XKur
NKJDVC9OFccqb6jHUhTSw2sqGsxzUeXsypi4mslGl21Xznls5kuboVmJUqIxe3ogQHMwwrhj+gkA
AUR52uyj5Rn1dMyxCXTMukMt46Nao+8w6qucEIC1aIwcMrG8FSJZujbtjR3r+QxwBV1x4TLkUziq
GFBT1GgrtTeOLelitOj8c1mP+yrSzAEa8LcNpPMzgX/WpmHqfizt3GEiNnXmNszd752enxoBbDgd
RmB7zg2xdzjnnNMs0EBJNCMcWW+HuLsSBXPiov8cEwADbcqhBAp2Nak7D2w1cQUM0uzqpfGjb9B0
rqUkDkCNhN671mHUERna0WPvG6wOxENnyQsS+l3gMneEdQHqPfZf7Mi+9Kqot4j2b1o13lkYkchu
OizyZqTs1RAfGlKimDD5G52Z/r6gUEtMtLI1i6tiwNN593Xtv3AqodUYvKWMiSMeR86dzTN0oYvj
j1tarMvjjk/q5A2E4CGpKggIx1nTWPeBfK6Qq3Sj2hMUNJJqYAH0kd+s9BKjTyAMnONj1540Hyxo
tw3cyhNsFSRyAweRXrG/OtaZUOANuBsULFF64ExPfz7y34jk8o+8c7R7KDoNxpC5uaV1RUfqnMj0
LtLX+cTROsQrYq+7YQ848ib11Uudsgo75ZsdaObotTGhYKj0PVv0XdkU981QH4Soc3qLqFvyAUtH
5jXnsu5wJUTRucORxeTbiagFuu9w0B8tvCWjS8OX/I6qicc1IDcwMDbYPEDS1o3nsDHKivdH/OK8
73KP/J+8XOgxy27eBiVIMis7K7dBBtQOxkZgJaW5RAgiyY445zSBhTEik0tMlM+HjEzMUOmCq5oY
hEHj7y6uA7g1GLJwE8uQKEDT+Ma60x9AAJCD0OPK5dv7WoAS2dsjAx7XxPuTDlX1oglXAb3sMJfD
kKO7d7slINsEjXbpvIg0bu0SJzbh4HrTNGK+claEhqEGb0++N2Jh0mHPnJbrL71v4wAmdas/hmVX
vJRl5G09UcHvGLLuga5CAbC17eeTYO4Q4WWzwrO0oNBSBKnkLYkdE/SZ38TrvG6zL0WUJ4+LDJQ3
oNyJNJG0FBisbI2aMaY1QvBVg5ua43YfNQdPN5BDmyhFapTK+qOrajItPKsbXpJ0MoujMK2G2A0c
+RgTkTWW3EaMVNZq6IdPTEjl18wV8rHFotXxNZQ8k6pv9BerdKoXtx4GBsD2lH4jrjWnkZV4zX2d
RQ6h9sNkvMx+GHSo0djOLCQWRJdjebufbdHGdxFyRXxe1UgcYrQAijeko7BxlVlZ3odWpKanJDcn
kCbmpMVNVVfNBfaT+0okWuYgQkg51uC8uERlql/HKIy+o2evLirwy3v81OkpkXQ/QttiGfeyVO2T
OsAJn4XcZMFkVRVhmh460AIO18ZIfK/Da2RDqGTOW+No8/DlHxKFNH30YwZ7VS3mTcN1NSunJQ0B
DEJX7WGHk6RbNrxmBp3OxjJyMCsR7Z3GWPCUnvycWN6+I4y2cOzMmLETJXS480niPLVmMjzlDcoE
IOd9jcSGKLxV0/XusO+ASFzJ0LTpnwxInDa6GKl1gsotK+YYiraySSrHcW5bMp+sITTvhJb2F5UM
AaXEQPt1lZDkfRu3SfZW6BiYVu+4876SNcbFWvFwFHNnfvdTpWnzkWJXVIMFRs+OyOuKgn3addPb
VEXuPVGUMJi4l+RRINp6iUOSDNYDKNObiiTv4zTX7gwSxklvm75wkdO2wTvy8eJexHFDxzwmP7oP
IfJi2O/j+8kb8OQ4RmB8kgcK4N5RlsG0flSWv4qnXtw0yyywdfrqFWQSEfNIwrAq8kWcO4ABNayv
vrgpYm3f6cnC+AMasH+Q7hQ+OHmm7gc1DVcVLmS+VCvWtzjBxwPwSA/xaoRZI5w75vMTJdy5xPN0
RxxCvB86OkmlX0cvVstdiLfD7t4wugmOLABnmTDKDytu8S2Ojmt+9ikxW/TN/Ts02/oDwX51K1va
Y4bFwHidzo1mf0lB5VpQ2UPpxg9+KaPdZM/N0+za3htBfAkB712Gf8OJeWqQBoefeE2imzwwEKp2
lZev88xStE2HknuwBSjWll332sPE33p9rR4MR/QmXN4gfM2ryeGBrZC7GTIy3oy8jvtVaXTldeUn
ch+pyruBxEocYhojR1Iu6IYYkfC1F+rpqz93ADuUKyAdp7OLTKRvVPtIZDotm0RTVW9EGCsbu9s0
Ee7QqJ03ucPzjF9h59XEGfu29JeUtmzEaDcPz64ovHuYf0XDpiIWa5Q9oOQhGXbjxUFzFzcCYmin
bcpzZpWIpu1yJDmyWgx9J2RMXbnvYDEGx37yQ4w5hhohQU2B95gi4XvAFuK3K1xUVDh0LGknYSPp
15BbG8Zj0OQe4tBjaSudkR5QT7suWjMpAhHZ2TWIgWAamtehjeE2tL0/N2vTCcZTLG1RkjAmo6O2
Cn/xK8XtO820ER6qS1cXYHKNfF91zkDCVDXeLAyOC76D+n4Aa/ymAmu4t0WsuZvc6IrWcOmQ1FRD
UNCuLghScoeCOaEKYWG1VH8PedrZ4btbwV/fWAYH+VvFZDfYkczlHDBvMBZIUwdXELe9EhvEV21/
oVyjTkqm2EooA2espARIzPvZB+aIRlPF3wdAaQ7gcByLXdfZX5ssij97/lp7GJvFy944GVavtJ7K
cp0lSbWNjSi7tIAYr3TrT0/E3zbuVVAP422xUAWZGGjzIkoFGhYIib2lyLeB1EodvPucz+7NwiiB
t1kR6vGG01C2HStJmaeRs219FfcLIps3tJr7mu6h5RQkZZGCRUxnYpbvhGJU9m3SYzhO7QgdUQa1
XGDmJgexKge2saqBH8ctYa/J1wZIN3rptqCMIQNboiNEDeXw0pmeXGQZId39q3qe6USyk3IZDL6r
50XS0GwbVY/XZRbb9yk9SywRsZUlTJsR2iEQH25qSHpwslDgv0+oGhkMd8HJTxuo1kUIm5OosvmQ
4WCG1090yXOPzCRHHAAgT7uBY2wCI/fGi4WL6LEnSJ2TfAQ7dGPTNLHx1PKvldx5H1Pmdy27vRXe
swuizhZUqueEE9rWclr1jYDj+so0yO4b66Z8z+ekuzJT2G8cwcT0pUhEtguL1jmxXJkvVTWmOzd2
lxBM2MWbqXA49aFdIg6nBxFJPEG8GTFA30s3Dc8BieaXRthAy1Duko4AAxTi9Ew2Ir0aSoUs8c4h
kKBtqFVxGDlJ7s2YPy67Vm9HnTLfggH+PqoEsliUxc7O78zhKdSldxeSfjquEqgr5yxzPORkY3A7
Ra31GnvdfBtYbY5ggdHoWivV3NLyUEcpq5Q8IVucyAax0QJ6sbsvU9P+UpN7Wa9Iu4AwX8O5Pma1
gWGlJ29i7cG0x/vXk3iq0m7GKgQ9KDY0MdI+itpLas3Vsri6MBnC4sBu41xKbtJNNimzWYfQno7x
MCdfZJt2n2UYoVghje9WMvh/YDsSu9lwp8dSu5x4ZMmQOkQ++VgbFXIwVkT7SN8bggllQfAqrUS9
JBQsbwp2P488dDpUjtDUrwt2U1rekbztOUw1q1qpiaQtaaYXF5UQJ4lIEJ89LyrbIkluMHuz6rlm
vmjJOu+IxYfElAAINN7LInyOEmO48VGxf0hzam/RxFnfax3pXeMnHCM8WIlL8VOLrTE41hem/Eto
rWkyonQrpwOCChtbhF515wK4Pma4ZMmtCwPUI8Z4pGiCDDg789kwMfwHMalsVC+le1G5P14DDujF
qmHnARFTLB4/s80eAuI2HknlRFk5dZWt8VINBKyl5MxFwh4vZWlAgUyzAQQK3yBxE9KBxVc69nfP
a+ide5p4zI3n1jMxCKP3nHaEHPZpqor7bHSGZ8n22G6UqD2mE1bhvjEZm9b/PuOBCl3bzg70OaJN
z9zD36TdogsoRptzLyDXp7rBlIzKeYZm+6/3wP/fw8F5Pri1X+Dgrt5THb1/Gz4/qz/3tWkLL3/v
DyCc85uFw9MhAY/aUNLF+G8gnP2badLJhvrmKuGrBRX3X0A46zfPdH3fh0MvFM4B/rk/WtnqN1ta
ls2f+LZnO7Tf/5VWthA/NLLJ0sZcBHLOtKQEWGf5y59/vN/HRaj/49+sf+c8GUSNwOMjB1I2c71n
98yuyJJ7a3WMIckzN6kcilXSwMdWYbd2PfM5CqR5Ver+RQzJa1c117KZpz2OMBqmOgYPiY0w4Xix
5q0sWKHp1WKDXnWgbdH2UFpGWH1NP30ZkC35/XQSPs2folvEYUCrIEPe/Olr+SfcuSUT/B/Yu9/f
pRJAwU2iwxEKOj+9S0aYUOunEijxYnZxu10afC+a6taU3n8+CPANw8/yf+OV+J4tF8SdT0is5Tg+
I5E/f54mlzCLnFhmqyW3yvwyujYe+nLTNt721+/J+QvLD1gGLDnpSOHyn2US8ueXwv4+5HjNjU2S
kcZgJG2z5HUcc6LD4X9yBvWtYwDFYp1J/G5Dg6GE1b/YDUKQY4gwiTIN3jCnOCQar/xPj0WRXzp8
buupL+/l7J9CY0Df4b3D4AIO5aOXwd4AREFsGp18jEV9NTkh0/VRkiPXLbAv0emjYAkGGpWOW8eM
h00UTO+yn1/rOn5j2cLUn6Jw+/WHYfGs/Okb9pZPQYEjdm3JI+ZCGPzxwyB/I+onYaCVUmqPPm4F
JPosDbwqjLarEu5o+VLl8t1QPaBc+pNxgHakz79lRvT562uxzb9ci2dZwhbsJI7NLOqna5miEZop
Ioptxo5E3FSGCrKCZm+wKuNpzj4yMp8k2QQaVSgiD8IzetoAtHlJ6fTtO9E1D8lIneISQBZ671ju
3/KJNlnm3v+Ll+oxRxM8EIzxPM9lUfnxYysS4L1pO4KfcILXNIRb55kDFCOSMkn7g6saP+quPCa+
PMyj3Me1+WxEiKo6h3JnjGh4kltozbgILLFespsiKR+HCifDry/0L98vF+qDi0SIzkPlsvj9eKFu
CCMdCK2x6ePsIZY4DIVovlKY3wxuR9NWc3ai4dcl83dph98Qzbz19fwwoQvqdPg3V7N8Kv9YTjyW
8R8uRi03wJ8WTVNWFlrALNgE1BcjVs8UsTq24RV8z73+25dzlif559eTJneTw3eFQ/ynG8oTaCnm
zENth14dozyRTaptNl0+cF84D1bIvEpNebnpSwPzFcaTU5qXORlGgd6GQ76kfBYvASUHKO1dnujH
Oc7Ssx1JJLaBP9Imju/Qkr2pOfxsieE0BGq7WmEKCZtFveQ+VLSK101vo/XuNjm3M8JzwrN8JitG
4ebbtFxUYIo4EWjJT5Wv9QFGzbRl2IbvKTDu4wrKsW1wXEDCdPvru+Offj6IodBYS8tz2BJ/+D4m
YWa6bPk+ZtDgyKx3kfPqQFb+9av8vob8+DV4bOJslgyS2Zfdn3YR0rZqm+TDaCuWUwHhr6u57p8d
Ven17MN2TMvpVEVYo8fhwamRtnTTvZjs10Axbep18NYEihau/sahfEUkIebl5jxm7ZcR6Mivr9X9
eQ3y5I/XuqyXf75FAwAbdsW8JZiJtEc0pFMPS0ySvwRs3jzlfb/B6IOR1Ii4uAkF9ZjF+SZEObUu
h9m4lkx8tuNYi0M6l/4ev2lxSIgQOsCDIiKox0/Zu12zmVECPXcDmXpVDQAaakBRuzd0B6l9255G
bRK9MWedN9JcMu3maZFnAC8zBhiPrZHmtCQEW5YVMnRyyi9jm7wz9aEeSEJjW4H/P05u92yjH9/M
5Gd+JyEMnE8QMt3o6vBcyHLepVH2/OtP8MeSYXnGqYtchvw++7hga/nxA4xKv62zJRwsmOSVDzS9
4mtWTXFG4P13m9df15PfixJPuLZwYOP+tJOPCXZjTb72prdncbLHRcvUt/0hl8b4Gg04Ixy6OHVr
onqbyb6Om23b42hoFX54V4gr1IigRWcLq0qCvtqf/ubW/+sD5iHC4Gn2ETRQ3v50508SqYH20wCW
h31uoham9m2TfPz6E/9nz5cC3WebHq9h2d5PH0ODpazrZRaSqwlrKgmI5i5AcxAmCpXfbffzQjKa
NIIGD/Un/Zj+QvDAUzJMdy6zOBoosH9h8m7rOccvSoeH8zW425AjGr45fKLQ2Jy/+/Ko339anD0F
A4jdk/vEhtT8442SNiZbK4auTZsGZ6r9I9MzZuFdtKWuXnt+X7AuQkhywQg7xYBKEE9CWv/NlrS8
yg9rE9NtWyopPZet3P15beqh+s1liOI/rzwAn0ux8aL0W+4jqC3se8gD65g25q+/MeufvarkeCMd
0spYEX/6xvx8Mh2okf7Gr4N9bkPEoaR0jkXlDpt2iVs2gpdGV9ugIuo+ct6TWL5L9LWi9LJDZJTl
NRa4dZO4dy2aaL5exjp/x5x2/rIUKoDXqIWWpVsqnrQfv6DRqK3SxGG9oWOJGbUhDS3YBQlNsXmI
JKhpkkFUVz0VESFd3SzfdNmMu1YGrw12xlUinXt76L8nUbTLR5OorZIuehrfDpK842j8UhdMxKry
o5kQqrpGOt+U/EnriyOz7mkfq+Gx76zbaezqXepq4jbMx25yXi1NBtUEertJdyUTWiQ08GoEc71f
f0veP/kAJOcOjwKZJ8v/uTZGY42r0Yq8JXvp0c7dOyzYG8kggTztpVOKwiTziT7XbnQh/CnYCVNj
EA71PX7R+7IB7WzmBdgMkIMjpCvVYvtWufni1TJEdKtRYormKtSwEvyJRb4ewl0zSAz3+JG80BlI
7ST8NDGHdxmqh174r5YdX6xQkMpgHw2/+vSMNiMmIljXSFHmbv4WJX2F9Bf4axdv+hHZI8xhxhhX
Ix7SNEvdFYS1975tEUeLcJUUw75t5aU00n3t2vMWobCxVM8gWwphQ0aoCQ1B6BYKg3PpxJpqpRJg
jzTgeVgn260+0NsSQvTizf42bj//5kv4+flExyt5+j0OhqZwfl4lOlkEyKMFJRxkwvngeoe+RG8F
2eGP4vT/tBzx/yIsP5+cZGX5X2P5H98Jhvsf1+/fuj+3Yf74a/8QFLITEh7JMYJei2AV+IPLL3+z
LRNMDyJGtRyBeKn/asOI3xzfhMtv0oDwyLlk7f/vNgyrLH0dziMcnIRvyn+lDWP9pdrwkTvS7rFd
Xs5mqPnjGtXUQnVylM02BpVQDt41zreD8OrbVOVrxzW2jh2crLy9xkB3rmifrALkhmVtPmF8Jbxy
PJdR9Tc1JCx+3t8Pu4pi7wLeaPNxIbXkM/jxskbDYkLrQQrRNqgOsLSg3KFlMwqFAK2YQ+K2vNOl
dUeU6baP3Qw3CpIfkl1QKRrYOhQgqtpN1KoiZ/cYAEiarem2DrNi7/gl+PW0OzlTkh9VDunWtM+G
03pXGkP3ioludizi4tYGF79DzfFINOVrXM28kgtm2BgMdMvCnraOV34VKLo2VoyJTgftXiXHuNH+
BW6bhykZsRvPe57q4NoHQDJaQtJx9Ysr9AZvdT37BycbYOrmxrSBg8485tjOks84G+KLLtrXxhNo
G+qxh4w93ZtVzAa/jLDIeir3E2SKx8KA6+7EumdUi5vWRzl574E2hMxu3PgaleSOVG+18mmGr1MT
vEgb4RgET7nJpIUG0kVxkVcaP0vXXvd+MF2nzTMpcyXy8NB71D7pquSOYVoxePOy0dsYPfY6XtyY
wmxuByvR69Jt5x3qNzmbpwGMGTGrRHwZR684qdJ8qyb/7DL82IWxvciWMvfUMh5Bg66v/ADQYtSM
p6TbohL1V8lgFAft2c89hPG9ylq9GZxHBqWr2owzTKeoNup8YwTwJRw8Hzan821tvWMStfaWak4Z
FthEDF8R7ngo4dM3087lbdUWF0N+WnHuE3rqvAXSZzxmoDjVkQpOMgUq8c3RRP3G6utoa3BxXeuv
264DGEqMT9e53brEEICtDTABpDa84umthSpkR4blypXeeAVIfC6TENIQ8nn/po4t/pmRqMS0xOg6
ViH8QKemE9U23+bGm56UN8DwvkqLOH0qiW4h0tR5QzCPNzhD4jtmsK69eUwewrp8dSZIHGKEvw11
T3X+HQ2tbpehT9ozf302vcRDR2hz0sW3ARe1YFja0pYSQ4tbJy3I+MaHvCdlDtpfaLbbEo9TVFrG
TVX4T5Unk31r9VBoanSTC0x5FxeCYEMx3ho4f04u0GrkUP2562LjLHJWgqaw9d4pHQKddfbV6G55
A+G5xna+1dI4d7oDIt2HCYyDqdiPYlqjeKwvCvv95vcbimDieFumRxGTWFA4zZ1Ko2Tn6Akn8rDA
sdrsvg7SA+Iv5xKFdn0jCe4cU/2ff8TCqjkiJmgEWYiOkcxfk2hJoBWnbsCWFPjRcE5ydBbzeG2E
JjESTvTcgAVHy0Gy6sDgCzMAoiolsFsWAcmwoygxTgA73ycmsoDcTi5eJ24ctvJTlC34jG4qycnk
oJl0xnDypH/dqO9orIPtTMLCqi68a8fsLhj84ElKwAFJ6HGFRvOSp3G782ZB0cfqIPHVHU3GPwvK
lyxT7sRVYmF5r5OHWhAawWm33CRRd8fYVt85TSpXpki+UFQVT5GVD6gE3VU05+GJUVp8GGO3uG6X
gGudyGM6D9ObF2xE7+tjFPZ6W/WRAFOGoQEV+KofZbkTU1BBBQrOMjtJiCPrzvSQRhnUZvWYfUfr
OOzy4MWnXjp75hdVVHgi/Y96SBUyW2JBKeCmdRigfzbi/hY5y5fMbhngWiaBcXHVrZFT7tyaEi6c
5y8I5VB3hs5N3PAU6RiVbegouqYdEbOmnM5TAwli9KyruHWgJ3eSjkUobrm0rdNERG+kmb9vY6Kw
qNyvtR9Za44J8drujGYbigozCz2p2XyosDEdwwGColsQST/dYG/WK7NEmQ3RkryJkf6ECU+3FCsS
e0H/9la7nT1+JGo4IFlEmpVXT3V4J5oFEGfjIcHTrsyqvE2zU2dm9xYYYCi4TQJk2Xwl2QtMioDm
glbIJbp4epFhxzx+vi6tESFRSodLyC4l7kpP9wQyNOuG1No1/dd5Vz8nCGFIjhuf3ZZ4x0EDMPl9
09OEga4IkNgM+QzIEUH/ykrEyLii0tihGuSfjDNaEHS7mtMqvP07A9/0bJERAtW/Hm2kGfPwlfb4
jnr9CKDPXyuLIrA26xtj1O+lr8VK9/GwDwdn003+DczKfkciDjCOmSipSHkv9HKf26C6eP24bWe3
3wpz1Ju6Z+6uq09pDupVwNRR0BHpkRAkq5DoRh3EUYjazioIo70MtSQ/BnBbBY6SyFN1Njha7oiN
1OjQIPkGncUSA58TrUZonzpdE0vgEcYXzxHp1MuPMXGKq1mQmEz5tiKdGqcUOZlX0kV/sjKXX7Zs
mK0ppnONg+5S9aipcQyiZSxwn8e+O111dHAAiobaRAMZ92QdlweTAI/Ccx+dKPgY0kgcXZJEr522
fpt6Pe5H6SDc4BkY4B5fuXwUVzfJYrpHbNSckcvXf/xYfisXL+XOZ7hfcCSfUQZhF+23CJ9gB3M+
P2OAAHNdBuU6MXk2nEiBDIiyRJ0UnNF9Facf1BBEIgzw5xDcoaOv2Yoml63G65P2ugq67hxL9Y0I
Hb12IYND3Hitk+fczq5iuOSX3B/e/YVeEZUxLThccueJW8H3xJPZFUC4VH/mH+1XI01U4DkQrAwm
KIjqnfHYM0DaMlkbr5LwPRwLeZxLxs74Pao96bnDdd47a2nO3VVv+Z9B2j31MELPgStDsET8KpT8
6h+/DcYBWjzmv83vH9eUgtieMYzszSa+6blHr8blB++PsMf+raoxbE/cL9dBWYG473tI9rJ2zmaE
HNUSRbhJJihrHeIoz/f6q7oJNzKqEAkKAknHERc5Y/El7Qmja+8LdTvCm0zL4iDCObx3uuTZAEB4
MqyUg5y1E1HknMbSX8KgIIxJ2a8RaZRrMQcR1YUfwHHSR6+Nosuw9A5Mt0UNma9Dww4ulasD4oKG
y+wuE5a69m7iKUYEYkXwa8xrn7r1knaedUF/EgLoIV4t7KEJNpPbIluJ7RXCQLXP9VbR+7sCafBo
K7yeua7hWpJX0JpZQgM0CtbB+OTS+j0M2trZdXoIiOYDt4ciiGwEA4XzjGeiJiy6D0lwmvI7PMXb
m9x1oMh2JCyYzYvOAKdSY9IGiPmfJXbPXOfGzs8VWmzWkY3bF9bOQujteZivU546V1NxSpcUQ9nF
rKN1rndjMzzg65vOHDvhBcVZCfodROdgnVVfB5Td2Hyn7gDqudzWrXMnkeVe+PgRW9G0IgXYf1PG
nADVJ4QahpW/CSlEFQRHCtEry1n0/HM6nMc8JtEkQqbNXtuhgEKi5czBRnJXdCSbX+u+nNH5UGwn
fgiyjDjOUyeIi/aYfM1eGu6k88TyfUQYnG3JkEGmrYkCt72m3ATet5D8zTRn0lDN9RHRmtwmhZu9
cetRXtKGQFmYHd0i20KS2pf9kD6MaXMok5KIp35W14QjfZsjPrOIbfi+zxbKz/TspuZdr2r7BnbW
kU2EvXdyn9tqMDEFMi1FF1vugZFuIvo7exPGPuAZtuqBAEzXVytYGSYnhBjEggUpkMCH8/VsrTqe
aXCfV1M27HPSATrfxflIveSgHyS6fLTzTZG+pYjzMB6dmpGIAuGstPyf3J3Jjt1Ilm1/JVFzJoyN
sRnU5JK8fee9SxPCXS5n3/f8+lpU5iAQeHiFAmpUk0AkEMoIye8lzc7Ze63u1DQFuMNi3zTvZTGD
iJvK/JnZ63EcaXQYDe5uPv7IasJ5R8wdXjnN/aOCY7inXVuOkCObctI8rbRptqjzvIfLegBdxV1j
GeJj3/OKi/jITJzSXoYq0zEdct61Ilq9RWkoP/WCX2i4ZOja11aDW6/S8NxwKPajZMl/9UD8OHEd
df5LnwjuyX0aqMCa87b6qfaaX+PcPZmVwgpksLVHTQs+AHGCpQqDW9KzMdQN0vk9cPuJItBjEtm4
HmFLfInq2iIS2QdsSPc5idqN0i3OXR1RzCSr/yJi1rrRZDCfFqw+LjUgQbODOVyZ58lFtA2rXEr+
m9GS3ZMZwwTq7G0l4ubYgQPaDxyy8YJZzQNITQ+Y6FHj8kbKMJs8M4zHK3/jh6hgHmSiXYtek+c/
/8vi8vkAtWrDyDK/x/U3qNrhykM+jJbOS2D/YvQMcULOocIpRovPUYHacUrwq7L2OtVqFh5QCB8C
DqvETY320jj7bOgdry8j7JgYMa5gPFzGtz3PIP5pWYyvcOhHgpBM9jEV8GFX4neuwTe+qeQ14+J7
ZObNKHyMeFzC8VEUkJhUuwXfqWXB+cqfYPvQMKbbhZLiWei8D4ZR39mfviixE/qqqVQ8zhLLU6lV
cQxXbX+y2cSJRsPEUQfsMFV+W2Uc5DfgD1+KmnQY1Po9aaSSz7qk426IS1qpN51yuo9ulcjhZPmt
UDQIDaV+JN/xvML6jxaYAg5OUADTvleOf4y9FseMI1R0I1kv1nZww9ek8oiABrw0cftSse9IxS4e
tIc5mrOjDvtWqxgrGj2vQC2tm5PQqvUlYI7P2rbIdeOjo1XMltPyyyVuHrIObRHUzuh94JHTV/Ic
6XJ8G4g4e/bcNXceLiAaC421sW2+R4rP6HL80XNK3BexPvMprbWD1G2Ae0JolxljUVBh6BjLihlM
x6c9KJxjHKmcU+tDG2fDfrRycF6xnIEdmeBHGW62/IysQNYHIIdgUgM/Wp26xah5xAS4cybcPKZ0
yE8Wl5P5wFShv6srxSontHqwymSVrwKer0DDcp5dSfzmg8iNwO0N/Dp5FT2A1uSNYFTHoBhyz8zT
0ifgBrgF8Hng2D/IeXGnjoNpW+kaCvRYpdCvIvV1Ug0eezF1e1WxEdJn9Z0xCvY3OnR+q3D2ISgL
zaO+tfUa7Rzj5ahU/YaZkHUY9LbdgU5e4S/ct5KJa0Icct0sOaivrxtnBjDSJ35iYrhqZ67CTjE9
dGBmqIGa0amhmqbMg3GUgKoR+Anz2I0fuAshlToURmmZ7NPUyp9pizbHqpG/a6DmJwXWUjw0ZynQ
0k1CQpSVg8pLuzbuupOFe34q+oHrA8jiAtNrkr1SqZx3ndV/8qZc7kLh8F8SXama7BNldXvQsoL5
0GR/BE7TH5H7nvohlds6tuabKCErYTYz9mX1Y8UUH7s0j/eqGbOMqwWaLQC53qLaL5pBm2Ysx+om
A7O6oSDSvCTnzCx4oldR0B2aIgbhbuRMhOrKvM4ToEBateNjxkrTq7RQ3sWKVGjwsBXDoJ/xSEkK
bugiWCcpkOdp15KaP2BbG34KchZx35H4ZfRBm2oEXhUi4bVT+wG0B28rYdPAL6mAxYA1tmlWbFp9
Ka+tET+mDnh9RnbViQYStwg22M9F9lomYlqvTvnpGmFzejbLxO0BKvn5hCypV610Sw8ErCMHgomV
wj1X+T2UzvAjtuNk14hxVwA55WWlVEl4J4d5LkWr7VO2MF7EdhnyFTfMEWvyh8yjZ1RAnwtFfhSS
JZUPAxAOUvgAx8x2TCH75voQeAOzhe0UBvwwS0ngMjKResHsO6jTYgAOUT6tOf0wx0p/GAOQbIXi
SxR2e8Ph8Jw0s30tY4sRj92/AbTRkil/R3dQ+3o8/MIjIrYTd6Z7TUzWI9swPVdKg1G4NMIfiB9+
wdnun6uufafS8mxyOHrHC9R6BhC+Q1rHn8Buc57SengNCkFANp2G6wQDJF31b1QRmgsmi3Ifo4Zr
UMS1uOJyWpBuzGVr71CTaBJIcM3Mp7eP01PeUKZdpXN9RVNFhxN0pfaUsZtRPG0RlTcoS3jQWtTy
U6wXt+SPzM76KeZVbrdq7gJ8d1oMubM0UeDFETK8uqnSnQZ9aFOvqrw52+t1Ezw64spsewZAFVFO
Ra7Hhv7JNhJ0e4pD4yQl9qN3I2BP63VuKwkWs0fTB0PBXsV95EVJjSkUbZW5/z2ter8Fz5+D7y9a
xX8rbSpTggKl+kzELlt+iRTJZi99IkRRUSqvzMp0tzUZcdpN+1tdFYNF1A4HmRNzGszQ2vYGPeks
TX7lZjtwDBpem8Iaz4ENLlKJYTkJLeLDQIt7u7Dou3bhJWkQGtXU7/KeG5FmI0OEq4PdaRUkxqsq
UdX09qFc9YkWHsU6BpkSU3uw3xwsi3OGbhHld7PJe57fqnroMTLaenUlkI+3kJccX2n8kIHGAK6p
9qI2x9u8/oXeEBFCxj1cP3yHoSFh9zY5ZGb3knXGV9MLFJH8cmOVRjahUPYJFlImLN+Kw/s+jzEK
VDI7zYZKBR775CDbowKvUVs6F+pVUJEpIo+fedlqrqzMTc1+TTbWc+nYyQ4GnzmU54As1uq97FPN
R/Q1b8hlfKoKvO8l94bUN+GIDas5k15XxKUMm2a2ejUFs8dSCXeVwaUVHJYLpIA3JS7OgsGjDlM4
QdJpJlECON7gKGiFm3YGIz+h9CxRexprAGOhro8CvPVV9J/T6gFlJvXRTjepxPSxQDBupTSpreIO
ZfAlXEMljd7up0oyREnvjmRyG67eUYa642S/gWON3Coi9I481x9XV2krsZaOGqAVLKYIyEiufCy5
OGmW8UGakzgajT2J/lSgQZXxgLR2NaOWXAMO0K+ka01V7XdSOeNy/ObYMm9mc8ciqPETVKslytUW
9WoWWXuR1q/SfJOrmdVeHa2xQaKH9gIpdQSuikAnkVo6uMmcGcKSgYeiwAGILHezlJtJZhW4YNn3
Yodh7kNG4tLV8frD55nXkDpgRpf6RNT4/2uXe13wEw4niwtl+tHxON1k84S1QdXKfcdn91Go9TYR
wcWofqL1jfCKLpOn1MSrrEKesnDc0YYoaJYzs6R940eyhIMMEQo1br46cmtArjYTsSC3lL3ftiBj
9Nwd4pu5+nXjVuVRcJWrd9dxMPCqATFSba8LQmIKI1m/t7gPhAU/PVDNrH1Wly9zbcKcAOb7VdAc
bsoKLrqy+n8zedNatqhLtC9k2Hq2wfZ30HEG2ymoQ4c3myR37qqrWTgLxjOXe9ByiQRsM3B8iYFT
lCVEQFtjDdKqIT+owTry5nllwJK7y5Tz8EEbL+kO9jYTb9jOjwjtWr8D5eyl5Bjdbvlp2pPtU9IY
9U+2FBvDoQeyfDUFlopx/q4Tey+1BOosmbjTn78UnSIOM0cgph7KuSS4CkGEvYKsH6Vs5IHfoTcU
cXR0CEFXq9WZqopxrcvuPc3DL3ppNCshFeix0h0dMRwNI2/OzDyfdEAMs66+m5ghOE/oG0iZ1k2N
xSdSgGUfJN1bmpjWw/o3yeqhbrSXYvVSV6uhGmTcb0z1FGUpiHjcexlXkMHYFQwp2XPNhku9S7vk
anIBLV54QwTytB61j4Z7iaeqQ+6LMaxfKLOd0qVSmRkM1UFfmp8ZfLkNqo3W1VJDbNS8MC9hR2NP
JsXWWfE4zh9SDiWjyYtXfE62gnQCyfOfITOjgCAMjzm8nXFF8FQrgocpHpin9S9dtSP0+g60tzuZ
K7hnWBE+zh+YD1SfLqKuQkDaOWLtTlfwzwwBKCsipv8NabWyMJEJ3J0VFlSv2CAAGtjjsjj91lao
UEFhQp305gLgJ/RDVZ0ONBsexCjapzjjTlu9FosqvgzdxZhKdW3px+PCgtcL46HYqxEw84Z+2BlM
1p48rrpXfo+9Xl2mpIPY4Dgu71fpjSrHmAZqrDtFlnUNYEXFYjQuQbCAlnbSa9ufQDY3PmS8YBdM
67MqRhZF13W+2rVCGbQLFJ/ivRuNg/YshJnC9gb82hmXzPJVfisKD07XqQ1MouFwAkO+F7YTbblT
l8eqh8nE9lA555LHUJaaZ9uZ0hv02MRj2pG/ML+cw8AvZv5eM/mC8DW6DYwHMZgwPOLrpCRad9BT
HZi/TtN5YXqlzKiFYkDrW3rYgVcpDnwKUT7Tb+7caUjVMzSO5Lkzx7OJwe3HqHXvgy1SGsptvDOz
IdsgW5v8hgb6NtCUcUe7FLRLvDhbaMyj1+QCI1OpnxuAW1bMg4Z/9FH003Jvo+HLihfl8k5H2K8h
FF41Ilxu3/D/wLveeLY1jnRRhBpVkBKFufec5vm7VMXogwItITOTgaY6tcmiipO4VeQnbZooA488
EwrDvoUZtksic+AHpqSod6T+0bolJD2SHFsfb6M+1fWNzg3mwRmFyiYkgzdZdmi5wIPf8XI+4ZUv
uVoLwbxGnDsFOrpB2uoh0SysKhmaLJjk+0Dk3W1EQnVJKuN9iGnWAQF5yloreanVmvFpwdKN+t9m
ThrHI4b7GVEvZ95DbVFlnJxqLN4UIIGesgp7K7GkvEgxQQ/NVIDHTdBBVwZi9DLXbolBIhLe261v
u+jaCHDhtdIdnMC+aZ1moSr1BOnaPejUe5+mqDAcWvhGx3ItnHWHTsVsH8gLuEY4PtpLA5MV2Bwz
9BCNF7qvrAYfZtW8+KdlHB5SwLJQCdqtnCbnJSbtNEUTPBq1wwQk9eFSmOkFPAgDm4I3j7N+TRhc
TG7fJXAMp8g4VXbC1qkVz9ALOcPkPrGu6BS0ekthvsG0lSU979mcs1TX/uQRNG3tStNx6JnGQcHj
t0WyuJubtDiKQhOQFDtYzoag04hl95Tj0jwo638wE1cSWjr35SizLDwRSI87btvtbPoLDBh+nm16
hTt4z0Smwq/u7MsEbmRbEUvbs5FDFyVQSA1R+6Z1qvabgSdnxzz2nUpYzLvynNtWb3iUBMufeup8
tSWZsQXEi2dVQQ2tJHjiSzMfunAeYd8sNnAXYlJGOrzBrNd9MTPaDUXFpFO28z2jn2iEfX0M6uzH
kJXpNZfNTqumBroHeyR9YN1UlHr4xjKFs49OrF6LY+jWVF0BDT22DoMQ3wYrid5ACndRSHLTP9zR
dZ7PjWbM57Zvmn0TQrsWkTzmAwhibj+7crGCYyUcNmCLBhB//mCpzjhQL+cdkxsuOWJ2u2yON+z1
OHWOyZPR1OY+l3zE5nCiv8hbjJ/ktjUW1VfjXnqliIsfbN8nHa7ucAvaaNoyiX9xUpk/AjInJxz/
4OBf7XQrA04qksLviuFiUYZ/nI1LwlR4UW8U1V4Dte69fp0ORIuW7FNRYIRkFaWXUNMrGDOnPpg4
RUYBnmLlVDlawdAXkIksWWaMveUWHFdfqqTc5Y5Qzpy0+WNqp5PusB7IWSRkw9icZBaG731ub3gv
6S+0lPRrv7CIzAievQctE/beZLCVZ3T7uoTnsWGppxK3GwXrhM1adXAQAPhLxfm+Hvv+Si1TnsC4
bvsJgQsIboSIc1pvx4SfvoHc6BAvZAHUNrsbc9O8ZdkbXsZjAoP+UeOUl3L8O6ZBqG9lwdugCRhn
SYsFSZJlOa1Dp9xHi8nHJ8wBvuoMNR2lx/HS5tckDvYYOzWyHkF4Bbv9yjCsgp5JlXvmPnjMw/qh
UXTO5syPHkvYWq4Wdga5uFBuVd15HPld7eHFkxtNK3u/LkQ3wWykZ2XkSMR86jkwupCVnHXjpQ2w
YsjbN0tBtuJnxShuUzj/6rWqf5ZsoO06fqmXLvNYjTI5Gy8RJwIXCUB5LpPMp4+hnCIRuBXrG9jD
OOv5DhIPHO5DkW41Qpzbhlr9lgrzTmoAGVrd8gj/MKErDM6tzXqFRiY/0P4QAq7J2AhenxVejxAM
aNScciaI9jLVgKOMFdxYx4R6st3U5urRYRm3afNwOhK/38a9+qZNRbIPAoXeRE9OCGGCtkFqmWw4
zLEylZTCTfE0VP18TKLnMka7nZqrR5VUyd5g8gSvRIBE0aqEPz7gHZk+BhftLRyi6Gy3xbWMOC/2
E96rNd295YEUu3WLSKbO9ce5SsQh053OLfngIIk3fyQLSa9ZH2sXxSj7VxNgBM0gxdc7oLGc8B6V
YfX8oduTdnijo7sqyjp3TKZtkYrmMJJRcuHRXcFYa4cJQBa5AuNqMvdHoMo9jsL3z15xrAM8Rf0W
lyY2I8Xqtirb3Ivp67KzPdw0s6ubZXxtqPX5fwnm3f+VSP4HVa97yR8nFULt71l3Bg2OUFntkKmn
Z/yn6/KXYkKh9V1PT7rztSD7qXPAyHSF3EFZnJ1Jv5L3eqrV6n0cC0iwAZ8S42GZlY8qK/xR8Eg/
gxZ10cU9wktwJw5Fm7GKPu3F2Bu9dV0TH1aQcF8u8m+udiQ7QCv8/38Ha1z4X7+vw9d//odFWZMg
nKAD4nD0oO73t2ZFGrQaVDil8/lm3hW2hBQqumOM73US8yuIl4dJtul/k8WjPfj/+NdCWiSHJ/j3
yr8XC+d2GbRxMXqe+sErvYSKc/AAuB8e16F3zHYnx/4HXY7gnKF42KQao4fS1sIXmvJ5zujBHC5N
rN37riveUTo+M27fxIpjbieFIMCgXPIxROGYLner0METJ2PnD6dRA0zatyR3em4l5OlC8h9kb7jk
w7mj+uPlGvdCkgzJoMxb1oVZuybeY0sH1kTCz+Gc6DJh/VXmKT7K2L6AU+B8ZuzHMDiSdSANxrs9
Kn1dH+4t4cJS/SARc5wE5apIL55ySSe/aN4j3T4OXDYyNL2KTps030NofEYO8d2O4ZcxyWvSpOWm
0T7MpLzHjbynwfAgZfmiDdpvsNG3qjWf23B5lbkCHyM/JIBeNrWjPC8z2f0Q5q7Rctxpkwvqk10V
in1EZ78CIJhPyUv4MBYjQbvmCYbK3cxIeY3pz5l9EnSRLWvNBwvO2GFoxbZKMwOxWF171UTq3E5N
be/Eek8zCTDxPJH/j/t4fo/TiABRIlyVfPBOJ07lE6VZZwowLOxEUXyFSMKpSH1FIZT055P8v50U
/r/X63aoAfzlS+99dB//+F1AGJ+vHznI08vHVzR//OPefHz9bqO/ZorVf/3Sf2eKtX/akkmGpQpN
SGHZpHb/nSk2/imAo/JwsOks/hVSqpn/tE3LonVNDJk9zlrI/nekWFPhl5oaHRuejnJthP9PIsVA
Tf/+pCLbZQJQ1XhzUorT5Ro6/sujNla5YCzp0m7NKauPc9CEvLSnlEuFGT1aq8nR8fA0M0CV1V01
5PhggiNFfUlLy1QPesDebKjEjiD0fHQI6BHT1K9s8XcZXRgXqrThdb01e8ZcVGfOjBWHJGiQXGwh
PTYZGug50reYmpgPG72zJloyj9dGslMjBWfCEo++1aI2tGLrjrXNpmDcfzq2CcROEiiLX7PsfaEx
/pgSVASGkbW7dClKMr65PNNEzM4RBwVXm7NnsO2HIEBZydfXZl7kcALhlrkHTJFtyBcFaLckfHio
fa4K1MmPmTU9QZ8B6aU22whF90/5SzgdZOaoT94uxHKKH46Sn2ojMS8E6njFqJm3JmKDaN+2E+tD
af3Slo9UMaYt9OKRlcwe9lnjZjxCNuohJHJO9jL7KAIN20KQfi9tmTKXY7vJJWEs5lermi61QaxC
meoehQ9SPQxAY4ypddZeFQoRQOT3wsG4FBbgOgFT3suOfaCc92nJQZSL7LEBzrNZyA61El9okZwh
evBADkaiwWpSuCzb4cFfZNuojxOEM6SOU+8GknEB6p/XFtbk1iDoYIcR9gQVIJgxRSmYQ9Pyeu4A
JEKDa9Q6AQuyUewaus2bOe7vUdyHW4Bwd7Phuc2x8XuauGYWfUAUkVyDt1Q48HSWPOAB3/W8eg/t
VctQMn8sP3FnU26rQuLGjMDbuSPAvR5DLAugV9tUrNCWfcXN6JM/lhtZS+NF7cIvkCHBPmYORIan
PCkhvvesm6uNnhnxNVe0ZhN3IYSv9UOoWctbIQRRyaRqn1WzAFs9VUe4ZG+6atpPZh08cEt5sIjc
n5ReIapnavGmj4PiNmQQ3XCxb3LIsl4Z6RYNHctX2uIJVYN+NKqi3hPH8JIVGV7w53cNazX3IJEc
2QmqhLz6Y2XGBDGcevZrg+NjzCTtmg79U4l+lCK++qM27Oge4itsAs05057OOFcA/BpV3YaXEr4J
zxF2epyxoG1U6iWuRjtnFw3mfpqj5WW2rHO5+mwl6b+rvViPIWmuM+eSkDdyrqPDnrV9Q6KIcVsl
XAqsza2SA3wGGHvtVJ2V3rdb2RxZPGrHxF76vYk/rzad/NIVqnVIRnkJ5Bw/9TYS0F6qu9rSxVZP
F/XCIMa1YxjHddwRFpg+uL4FezlB5Iq5Gp4N/khxlmBV0Jr0oOqA8DQGb82ijD55bM4BWJf8AjGR
rhasPLUZwAzUE3fUWUg3jUHQdAidk11mgoxCNVJbAr2i497OJKDVRC22MoqDKwkVFJsVi5pqIo3b
0PXry7TgSCaGq7QkcXirPHGGivfJADxpMPoYxE7GAC1sD0OX93slH7axyvjcpPSMPE5XvC4z840B
ruvKIJdrmJpyIQgzsKjFJV36X9Bp8NoEjBzKtnnT0Ajo1njjw1AU6Vlk9Z7XvnZM689Mw8ZaJeck
mvQV/aXtGQHDjRqtgLkKIR8D4U0OZzU7NEzezkvImD3InDu31ZqJiWyAgxIWM1Hr8Ud6Nko2aBHy
OxUUFSThAFXhTI7cXh87vbmPgHyyC2H8j+n+rJTTQ8A1gNwPLpAMJKyqPQy8DXSWysNYXpFK4cGw
oou6qhGh03+qUXhYZMBiK1ZN7kO8CZyUp2kyAowqkQ00pa6dU5GQiBktawdfLbqADHSN1vrJ2N+4
j9wA7lGmP6msOw/cpPU9ca9Huxvbi0BaT/s4nz2rn60rAEgmlrO84UjiscWCKTXUkxC1dvrzd3/+
0lahgWLebr/nMEfTm4oVqpDcWjopYaPbl8YEiSg1dXwN6kfGeA6RmIrgIBu5PUnNixZGzhMVLJeN
p8Ew4q0GqscwIo6BH1Cbhz2kev361lIJbDPlNmHUYzY7G6HhsuhZ6A2Q9yQ5pONrPiRxJLa5WOin
BkRYAVF3XCwdi1z3fMYaAoJ1raRYfNDcCQHvlrT6VZ80X2vK3/HSQrUdUv4tZJwMOomNgSA9KZpu
K6yaN25Wn+a0wPDahDw8eTYbZXFEgmvzHoCaFgjB9Y7bGVf6p8pWoMrZh7kLaXoYpw7FEVAuB/M3
TZHHVkUWNjzzFVLgc5GD6lbxQIWYwqk5vwsnQ8CpKR7QSEqiscVTJHxdJKDjIIi8Vp3HbTRr5zBs
35VSm/lV+ugq8k2Z03OqltdBNcM9EppbCSMGxpHp1jL9NCBLu0li4HKZf2U0mCFwnnGuvnVp+iLC
j3be5mColmK+NdGEEy1Xr31m/tIXnXCSNXgKpnUSXToWCrPYlC36TWP6HqJ4Y7KGoQAOgbMn41Xq
bUxyaqL6UBlQLZOJW2/E3s40bsrQ/0z57G1G1ag4/FRQLXgTp4jgqRXX71yl2a3wkisQMSIgPFdN
egkV9nmROA0j4BN2icCVVTBWhXC2WiWPPPToK3REwwIBVwQH0GfZzfM2SCktIbRifGdbjcea7nVS
xPM8V1BVJ+4Hql5v6oUbt2Nbd7bpAo/hAvmSdR0VHCfbiqRJyFXlj4tRRG5rVFehVnhE51BdccCw
8hrtOdYl4vYCHmk7yE/iVQ7zEnpTjfoSDsZuAk7PvJZSici/JiN4VgGUwryaIxKUknZFedUr0FCO
lIU/WITlio4ghwhZUMTIG8swAzPbJCH0Y2qVsubjmzdwEUPxo1NQAIbJdqYkymwDJSiESbrMI/GF
x0GgERPOc7HoP+ORrOGfOrAIngxtIkwa4r5bqzJTVD8Z0fPKa9kEbfYa6WQ7B5UsVDIeuL1abpvD
yDOQpPVGZWzEoIPszNo34GrHdMzBHQJdnWsNkPAY+zr9W0SQ1dYijUceCGlSPMDeTu59PmEUGRtW
qLrNHBy3NQs2DfzAhe8qZimbJa8IxWWG0uWa1vI85OPkgzZCvmbtC81TMiSFlVW71qy78P65GCZA
V2V3VshnDlZJhFxaXsp3mJSDeqqUyBvRGbiLiHXWhETOBx5ZFb67cKl+yAmGaJ+3OHKHsMHzMfvA
2N3ejNF9BAiTitfx01JgTDtdG/mqTE91tlBs095tmttjVHtC1b6ckmhZYFJQSZg2rH8gJTWFY6t+
cDk3d4LzZZFJAGqB+q4b2FNonj7JqPuyVURJYV680uh4FuOd//6vHE5yRsTSV4F7bhW1JzpPvSpI
QRuG8/ecOL1bCZulUQEcsOprPql9ehzgw7immqos2aKtE9Y28SNPicQhgmYh0ynZ0ZUCYzvvG3vy
i4nkUe0wWIODfs+b/GwZs9xko+bsFFr7nNhViftSf01kdjOArJPm6W5TSvAZ3wE/2BG0shLtTSN6
44T0sCj8rKsPK7dPrJYyDpTk4WjWnSPmk/zIJIc3Lgkx8PFiebd6LOVUzx4Aaf6wGpNvOvAHX1GL
q8mnsrIjYuQilzBroX9arLmn7FcTtQs5DO0n5qiDFBUhRsJSk8GBQ2U2tOk73OktY48mapyzMrCH
ollNlUMJ7Z1w3mNJHl1nbwg+wjzMrbqLaZ0zOpYcYdC80AL7PbW6tsvKdwpL9iWbQC2xwvS7PMGj
BvWXLqXaeyYvWb508xuUk1VOyWIQ8L+1UeV3KrCxGRriTjtACpAPiS+tVlBiqkl7DQ1EArerFs7/
QH42znvl4JkOMZkeevoYezuyDRzTa7dvSrYji5VtJ4g0OkN3wM3FES7ngZAptyhJRhfgqK8C+QUE
VY6bKCEQ3w7jg9aFb6glNnilE7gL5a+Wg9OurDnDdf3wAG0fR7LGmiHIoboL/dPMGKlOBY+EQm08
51OOTulKBQu4lxQFv4vsxcGDs2lV550pGZ+sWRquonRP6bCGLdopOTYj3X0SrJiz7G0fBoPHGrTw
soDIGjFwf5rrTwddUJmNwyVin0T8M+cVaxUsU8zGq7Z6Zn10ETuBdr1Vja29VTL9jpU92yEmelHT
Qjs5ZEP1siBd7Fac1rYhnSC3d7BOLjyZwFg3JKfzn/gBKcQ5I82aZ3R0wTayAarY1hdGEOuFnQmq
qZl9dF3Op8jKAVfMinNse01/ukgxXRKrG1+MiXdOSHJ2HKfpTMz6TZqlPJI5XzYoK38BwDrWaS7f
cDe3YwcEtgp4mjBp3hTgRD1WShp7Od6NgfqNCwuuFI9lwYoYCAvaYX2WJsYH9FiTtHZaQIzKacNf
pEAlJ2wZgHuVg1cuklDF2lCo+O0vbDIW6NJHfQRpSkkEUu3C1WukO9pHar+JMzbAMwvCXRKiouiB
vSR8qYFBoD5fJAdNYNgzSajkbS4HgsMD2/oZp22dZGDEGrnvsc9t+Ebj/+TPpGP2CjznjYhG/1So
v+N8F4FTOylYondtYbSPmpI7+1a/qQv5rXBU/dxg/B1YF17Z9mEIFZqHUeLzsvE1c/iNM0XZQ+zg
BUVHYEthOd/Qh43cIcPrPcms96pCAwaRyq+iH5JzbqqnQEErUUMPX5ickNCctk3Zl1ztx571uLLL
C6HvkQJgxGjGxjUIPHtWStw2+QSKKf2+6X8bRgyshjlnvTozmsluPUWy14WQxU84IbzDzmAzeN3I
o+TP12z97LOE9CYn4QjcTPXWzNtD3QOoA4QtPXvda4VTkrjhNH43fTkyQyExt4BnduLyO3RyZrSh
/cGBAEPoRF5kymB92mmKgDC+MJQnjPrCRyDGIWsRHz8bK4UUq/VrYgdvxFaXJxDh5IEj8btJum9T
9oI9io1OL6kHn+mo6vNdc7wqs7QDJ2ag9tQJjz0ywLZCb1ig3Eqs7M4mrTyqlvmJSvmkzUmJjjDf
2dOkblECvhixslyafnw0zDrfEx91w/lAh+gsw2TxbATDauKsyl0SoOHcH7uAOKPQtOqAmsP0h0q+
zhbfhMgZfO62L0TQsx/htQfBDmHcemXbaO/Iq/ErM80XQ0WTIDG+iwIDxdwaKv7i7HWwm/QeZPHN
AmPIMaAsCTyJb41UspsJXNz6MNqsTtMHM5PKBYPkZDe7OIlYStlsh4XDMXU5Z+yfj3WlQiHDpCZ0
B37+ECAmrp9Eqm+R7Tb7gFLdpli4HTQ9xh19oFia6+z8Dc59aOX1fVUo2S5bL/EtFeeNZpXzy9Sk
DIF1uMzB8pX34T0ILOVmBfa3EBO5lpRzZgL/f4duXtKzHRVXtci+cfZLo9dE9K8C2uqaq4VgVOpf
oOmTp6USFyQc/Gb6CVAZQ4jj1PYvNYBlwAJGvImF81glRGGablTfZ73aM1HYBgSydqpDeFtNInkR
gpgF03mPHcCvkt45JJd6F5qITRWDGwfGxNCNy/8i6sx6Y1XOKPqLkKCYX7uBHt12eziDX5B9bDPP
FFD8+izuSyIlUq6Sc+xuqPqGvddWMhAJ8vVh4VdsOl8PEJtFzqo4qIeFTlrDT7NsbgbPguKkdTef
TdS+8rriXk/2L8QUBlpp30aoaN/kUi13aeAX6XL3utjKuzDGjBIzFgcNAsEBxG1okZ/9kGX61VV9
8mCU5l2Z2s3KVhZteNCwI4Wl+WuwLO9Cl+XvnGmhdWDBhjaUtHET8c4wB4llJncN0CxLOx6pHJn6
ivAOEMRrswp0xx2WiIvuOweWLOJKTh02eUts8gsRNrQBfOoNRaMywO93WaQ8b2HDDWpc2t3NZZGC
KGowj8aIgJT+vT3WaHI5uVFxLy2q6VXoedSb32ixSc9wM7zuJC3MWv+bGunNg4+Ma4yCwym543Sj
y0Nsy0Bitz80lu1XMrd2WHSLYlGm4/y38ZBgprKDAoY/y3GKPiHRcdmy5sZiSFEQFDjaHxS8e3N2
nNvUyHgHqdvcU3HgXrkPLtWWXn00C+V/4akv2F2gjpPhn2uzVRx9TfyeGfHFKtNuAyDDndm+0u+o
V9bhVzcGqECbNTBFQykEBN0npZG2iDyG5WZDdd8VJhWKplkYOM3q2VfDOxZiTA/mzpb2Qc3rl8zx
2VX6KZGK7GrttRjnP0n7nUN8a6gCbMGSeekwYtV/zcq6DT0B9iRc3j0aWsfVXgX6PZS6rKWbINMX
5pPxV8V+v/HRssbmHbwhJWl+NbR/wv2rNd6BWvwG8veqT85hmTRiZgjKbrSRQri0A5uLae6suzdh
tfI3y10tjijqBhxD/BOu3p/SXy6EzPyrqe92rLDvMHkzRjYdJpTsk4bLQ7O8W2augnFRzGo3SLSb
ZcyX92WZ/WBrRLJBqlBr3Sow0XWREjMVA5L2vFd/yT7kTXm0ZC4fkSbFnfUzak2bdCJj+zncGtu7
bFxwU0PxUy+sWZlgIFroabad02wUPxzn5OSZ9t0bnJNVY0/11vwzwepANYtEPf9UDZpPhuMcGT4k
DxZYefY9xBbUctpgNBbulofyWbkVzb1J977ZOCEwJymSXSfWsw/0FPumW4soL7qHdjjiBbxNVVa9
LZb1qEuVIODwdYxFNC19iu7dWOO9Y+kThVLyg4GCoSN0LU13Njgyn1AyD3/ShLcmhri/mb5nPlpr
MlEw8mGpxD8vafOEFwsAXcUnD0eO37qNbxMMi13N7E428REgK/6ttYmkX24jyz6/zIueX1zwFaHH
iJMhQt48Ev4EkT5Nnmk5tbtK2vpIVcw4g5Sjx2pu/H2bbbo1HuVdjEvq1DVUcUhH41B58XohXYdT
E+eI73Cap7JsrpCOmqvVrh887u55UMa4V72d7YkV3V53qmfLzM4ZGZbBhn6/NIaPYFeUTUCpnAY5
CRRHb1J60LV2TeVXdGyB2YrbnZ++zCgS4Xig6EXB8eA4xXItKvB/RiHHHTx8cnj9RbxNcjD2s2tM
J1WUL12/lBdtdPPdUrs/MSXDDUg8PgWQe34OElLI+OCKnCZC5lNYDjPYLIwrSFJf8E6uJM9VpxQ3
dGhN1oqRpFSnXrmvHuSl9yUdeW0AMuw712HQp0/6A38XcAhFEpFmlHPYxaI9KLKzey+dn8aURAxF
PjhBQtoPN/+N+UNxWtkyowQnIAQqqYw6YnzOWYWGX3kJC4a1RbRgrO7Fx9bIDWXioskMrEgVYfQz
xm8/bZ9ySO/nnpH81I3jdcmy9xbNEIF0NmbmXO5aa/JvXv3CR/GwrPp87PGq4jMGLaJ+5Czg1wwS
SQfsy7BICPMj1OyxbJwJk+x7XzB2y5QX4R3r5lzenNnq7hgKdoXlTwE+/DE0nPLBxGN1AeMP+qIq
CBH0c3p4oN6IIr2oQ515Lsl42VHPhG6R82266kXMhMn2yDU2KII8k5ZACKdyr53TP5FXp5hxA5hr
QUp1Dj7C0UYgWYl7pxx1ErreXvyKXE0qgk9d2KeifQU+XYe9rnzuUlQ56eLcZy0PXQ9x4pBXwLxA
EWyB8Au/VEV4xZVtEzJ3R2eYkmsMb0Ch+VX2h5H5hQxCkJJp+mF7DWl1rnFqOZCpJwRDOo8nbFdP
HCEg3PEay7+EgXE/MIXtkOWVZrHXh0lF00WqGTtFhgMtyxMbsaTzaPf4Mqy6eWqLVwLWcM0WWs/6
3/qT1j1B0xVdz8QQTdn7pl4hCyAvQbofvxVb/gsD4CPcDxy1/Asz+nUoGpxCKXOalmiUBUr+msZs
LpGN4tuM7CEl5hqKRTfP1FjWb91Drmz11PBDVX7o9e8iA3brLXRlus0SMMfHlVSn2JC45PWipPUp
unCF5XNwK7D5perscDYy+k09fVhK6134GX98pf90NlLLzfCxS9UqfuEzPKOpZ9M/+kfIMCJIxv4h
HZh0Yg9F8Z8jVXIKmBySfVxrxcUeIL19bJHW78xx4QfKNOviM/TiePmrPKG/Vmb1y2xYLQqcGbL9
k+a6dcHHS20x1meks2/5QjQlm8vTavYiQvvPnI9B06nZnGCstR9jhruhNQbZVM5Xa3gv/U/Zu4Rl
KLZyAJhePHE3yvuM7TtdWxy9BLcETVMtjAkYmxdxq19bvf3kPupCzmn63qrhwibPbWj0N0vaN38Q
w4nXOhoGTriSnRuFlk5YA27W0QFDa4BXQE1BgGy5ZxAzPtvbSVXaTBObgh5rKOH0EypTRHpPTKSO
nHtPkX4ABFsc/JoZDTTsp1HxwYOL1Fk1mX+Hxu6Ptgfe01Ft/DSCa92n3hSl85KDUiGgAxMPHRpz
gGtmxMjN8BYPc/wkqGSPCkViNnrJM9ky066jqHlaFd6Ler5J12qeaf92ozFnjyXd3NXPSaOgczzb
i/Zh+nX9KipvP2fZvAUwRw7BGY9lzbQGp3eU94LfTa7YuHRLMjRIuZORnh3HzbeAGV6QI1CoKMvI
lqhbfqdpjaFWpR3F8jg04SLnar8kieK5IjBkybF4QjhS57jngxfLdMCA3gRO72ePfOL82lG+5PLb
KcudaW4LIiATT2MzgjOY2pmASHs51Gu3lZC9cY4rr9iNYJrDXFBBZ+nEjkqKq/VUkLL85M9u+og/
F+fgkt/SpHpyOpbMmXJYThO2KLlbE1qBbMYHYpfUhkjeqMvQNPuzHOAydJiAzEkc7LEbT0RwMT7M
m/WRLVPCDyT6w0J6WTesFXlF8i7ZAz2MLkSUXgieoFnuSFNuMYh84K93g6x67USxHODvsVg1yTUk
qPuQ5LwV3mTFCKGpUrJ8/W3EKU8xAmTDvFXMQANUfYIhKjFJDnkZxz5H1G7E63lCvBgq3J/HgWN/
1bQ/dMHDH2pVf7fK28gNQiRFGzAlIGaHyOFzJ8cK0MBQnWyu6G3mfOCymghVay4VO8hAq33/RDaP
QJXn46hHV/KYzXR5NQuhx9ihA3PaMy5sy7XKEKvuq2UrbSdqkiYKtXmAYrBYpON5JashOPdsk9Nn
p8u/ioaJdeG5OrSIf1oyZPhZNrrOwEB5Qf6Na7mbdtLJv+Z2uW/HC8yAmbaIf0aWuYd4ZE/2zIoc
NSLkB7Gl61zj0v5TCQSJcwHyO7EBr6p317LehDHZWIHT94bBoDXIE8XCD8mTMsJiMpD9hkOnaqPO
IJ0I7gxXHNfpFsnMsiZj0xUOrn2a+6OnY0TIGjtQBmtOLylCF+E2pQKZW9iLD75uqmDgbc399qFz
61+CR5CRMeVrKrIvusDy8F+5mFLyNq14NJInRH2B1DEdpCxMS319c0T914M8ScVrvFkII2LdSQP2
Wb8T1yGJDluQ7Ja7kgm4sVg3g1d4kTY1Kb4tw/JOWZKEqiAzRkucXd6hm5jxK2rNP2sUvBdOJgg7
NeRvE0eK6tw/iZ95mLIKPfjvv45Ce2uUVp6AhVlbLCQ1EjSVsNQcNl5i/IUFIMWi3LpBnfk5dz8r
U88rEfPIc1oohoR6iBHiUhkIV9Kl+6nLud6PKBYC4VjzfRjL6RJXHEs9s1hcIcmvcXSfiXjwn2qf
FVwHEVNrCQYw6YqGAVifT4lypOQkt0mL3UtNCeWLkYkBhUthiwQXd/kTUwc/aSaZPIrVfe7HuEKb
9LebPdLWIQmc2KdaYn5zKGG0GECc26AjJPWUaKK8PWv5Q+do7gWFH7o5D2d/MWr2M0sfPrOBCqwa
ccKPuXXCeb1nym+9d90MFnH45y02NsbW+plzESUQZ48reuVdydnMLZ/KvxvxrF2xamT1I9N9+wVR
gMnLu8VPWgfYVx7rMesBiAmAkRkqqWZY3bExhuNmDT1pih0hztciyhKYdPxR4qlQpDjM+Zdpl+45
2bbq2BfE2ZETi5HEXk+tAaejIIppP1dIekyIZ29x7Xos7OSDp9ETogEw75p3RLCaweDt++emV7+k
Jj8mBBxH2o8qGpYxMof1FWBbfJ69ktAbNQmSVJu9RpTyJc/TEwYa7CYNGIFe0zG8NOUe07xzrfyH
JK0S9IdlHsZjXAWr/5pKB/a6vuJh7qD4FXxndmbc9cq/pawfzgh7yRoY8nsLe/ylrkSAMZSOaQpa
e9ukGk2k5ix+SmfKqJkiA67c+JiknXYxlj3yIeLicjHBGEiDNat1lGPew6RYYlJiV1E3tlhfspK5
C9HPkGrKg8OoZ99gdg+aJA/UwJSm15itFO4/fouElGAm2LIucKstfbA5p9lHacURwNnKir08NzMt
yWg8u2QKzppvXtJ2+rZ7fw/NQZLMtt4SYZtHGF5Xknmyg7t08tLJjRyrrsUyfhv4hN+yjg60xnzT
LEV8KwaCmPHn/fdB9gOz1q60w9Ku1VNftM6h6poyiDJTDHeRgsVJfX88OsUI+HKFq+ZJavQeP/rb
f/+1bwrWcotXBb3mmQ9ingAQLGAWGDkfV+ZCAFriKE/LAwyoU2V27r0c+EpxR+jl5F5MhlKwA0p5
tv0WJHH2O1438ZrrzZeJQy9Q5ephBMvus5ppFSgNuqZC9lVUblRY63tXxTriHhQqCUop9krrpw8T
KVozh4HSyomOtEUCLdbkRRAgUBdviZTul0gAuaR9pj17zBEO+KBhD+YemKUOtE1BImzSwACaPZuR
dLrGYVuz5mQwir0PA35oM11kw8YsT/jaQ1wQiZb3xnAZOq+5Tk3Js28c65y/Sa/tgxdrkMnGg8x1
9yZUgw8+ZssyaSgEDYb6D4Zh0RP4PGp620YONhcuUvIR+QuKKO0JBTc8MZ99CEURDRr6CFeEhjbW
4dKSPjPP7ZMr/fpWu8lnllf0hYO+cn1IM5SaNe9lTZuIL2/BEWKgwxgy3G+b5QuC8r1pWxmatSYe
lYiNR6xhooez4DBnaJM0icZGfOPVrW6ObV1cd7AOk5QtRJfmRFTwh/wj9bE9VfQgLPWvONO/Mghh
EbmoFEddZI9l8RkDs5sF5lhokuo8Z+3dm43qpJD+8iMx+NEdfDvzqAPUoZ2v7VHfxWO+3HweHJx2
jAKkLLzfZKvdjNBdTJIXp6FFc+Pqj5C4yeP0WAu7dliRyXMhLyV9Liz3ZbscsriI363WD0mgKq4V
FgFCNFCAzFtouquVV7MiGM+w4+XAqhSQYFXf/v8fcZF89pMsjqXiAGH0AQElkdnVrfjBLIOIuSpO
UFssCb0nMA5Ls9hpGcmr1aXzbUEisae7F0wVc0roQRsOjmUjjVzTr7o2HRiDw/TUTXXo4cm5V3P9
Ws7FW5fp3cV0VX5fARQRw1DtzCGentqWXYkvEJsKVhxeaqQPWW4ep7G9gFHVD3XsmTfcCOrWPSIE
k6epH5/ramTgUrLhFhptkyUtdEyclqSM/gEV3R2xVejBImim0jMWtSaK0/oHp8JjhbroYMRuZK8V
svkSrtESiqlPg5oVF2OOd1BCd/I4f2k8cZgxGPBntM8jJv6AdPgBol7iXSFEIZCLRCFfgLP8neey
eEmsdriqunz0NKpCTy4seN0MzpIe6Kb7AFAX4BCyEWBlZDVCyFg23azt6zHb2/YAfwmhWlnX+5wN
u9c695qZkFShUaMRmkgjKsnia+LsT8UEcm6AuqGAYlyTGJ/lYrcPvNRItxhEVAkmWq/1670T+2c5
Erm9Ha9pKjhjrbuJrPlU687R7tsJwP0ody6prIOePSmH9PU5J8QSd8dJNX+h5RFjCDaNTb/3hNbs
sphUGnE27lpwSkVB3FNLAmefKwGoUmQfU0HYdTqZL3lMoLjjkUShgzRNYDPzS3U4+GlxaWj+gRS2
SPE2lyiz+yLoGjBCfa9UkJTuEMZ234dLPWvHwmQcoMkEbitB2SNowoe+GaqzVZlPIwbetyVmbcZT
4tyTdEukL7a4gIL5ACn1Javkh97GxJrrhDlVvfiG0jzuE9lMe8de4A8saxdMCFEwUnS3blouq6hf
OnDK+8UuwG2JJNCcKv5oBB3XoBlHfbDpySw2qImmctTX4nkYKOoI8r6OTsozWVwXs3jzqUZZvk3H
NfY/NknViiiNmQsel7F/ckX/zvL+Au1j26GE9NgGm0Hf1NgBcmHbqYyRG+57VbuQ95x3rvxPSW48
nvcmTAgvF8h4n8ml8hnNXnGs8mXlT7EcfvdYdoLFtb/RbyOeK6x/nGznsVnDRefr6l6UI3+WmWkE
neyunRwwtV6tHgavPKU2cNRU29t1Zn1OaRwmRd09QqZ4R7MLd7T3XHg6DVONjDmtlrCDJjHEXnyX
67RJ7r5JuIWtrMvaIi3BIqpFzYirCQ1ie7FV+UtgS2UcMrlvU1nwXs1687sjPYNZGYZk7JjoMvKR
I610dT6YGGYQZV4SLOZ4WCg6Nb3r8XXpLFdNtjCzU7WhU0qIIIVoYIBG8DrymzPOz9pS14e+iZ1d
qeUVhkgesNUQ71bJ5KTUUZkn0K8Lr6ipn/OPrE/ePed3lwKGnRMcOUKBctangqfPgRaw8vfG5FUE
PFKbeumWaA0ZHta3ts1LiRv9rilK2RywWkTOwMUg7kU2IKf0rKdps5ZNi/eLJ8nbE2H66q24QeuY
1ZndlWFPd7ITCopkZqmPicpj7HD7ufj4QDaZHy6mWpQ3sGmAvj5axvqn6+UXHxLf4J7FA8OzuNwT
uvTWaPnd57lGi0jvzedozTqANlnTnWsalDqofF6GcHgaa96Kod9pvC8ecvs0fYljc3wsMvW2aNqV
lGHwAjm4M0DKB7OaUanWOCrxhO9Ma6pAliM/W18a0eq48scXRsOfhhz+kBHAd8IOysLevEdQiZqw
ZNNQrY+xDlqSUE9mC4Kd07jSGi2Z/jLYGztxm+QLJz/mePT/anNCgiQSrjmN5kHMtzh9EL2To2Kp
4gOB9bB/vTfRY4Bexv4xhdE6LeB95jQ5T62rA7XdAp0HJpcs9fr93OpUqgVxs2y4cDeNmxJYooLP
umuVGCBZVmdvdeN8hx7EgqlbhyKQ7mIcCM2IbAq7PSX6vxW5RbTW5ncmppeWkCX0WM0/6slAVXSK
Kkd1kbP8aev+PDgQLjO3Pwu9+0GoCburHqZzR4hzVEv30IzOerWN0dnLxHPQejfZNa9MhYbHwERo
NYQM1Ha7U0a+PtZpkGrqqWir9prgi2oMmR2tKhEnr2uDAifneYCnzsrDL8KS8iZaxziNlgROV5ah
i0jVP8CRxU5sWkwxjgajiuWUpa3G2h4bqD7qd/mrLNQ3i1bAj+Xo7wZ0Eozfm0NnW2ybTVWELSWv
2SwYmxnjWUY7nhhUAVXRmzzEDgXToHe40bguEx5YanTDPA608jvdHLog2xaHQjkPs6GvARiu4kCw
S7YyTrAy2DRse9pHJqDXNZ1PRPfaZ+ZF17jKeVMTykCeDNjEyMAVjOJlyiNIkwbVIOBL3X1hJEPw
58h5KBnXtASfqxT5gcVaiuWb9mAtWDJHrxvRfrXzQ4OENMHk3a3psuuzKdnPeo/zdXXAZHnMyTr3
1OIFCfQBma+XQrss1zBvbEhNnG5cPpL2mjcLmhFQLZlG0wQy0QQ3whowSGoi4fttm14uPyhtRdRW
4jcV0/NasPXi2jQ1ANpWwzpk4k5pAcynI6bdHJmRaqhqXetYrbG9qzSGOFC1krDzxjLSLr0yYAKW
8jVf8YZgc+Uhp3YsivXlfTXswBjrt9VVp7plpcIq9lDgTt6Z+igx42rLXov7g1b23xo22UCz/IMC
L6In4x1m7JnOb99b6V29C72ZgsrUCP/o0suYt2WUYgHZob1broCqaRznpTqC9ml2nW0/Gr10z1Xu
vudNG8p0LElM8c69Vaowc0zwE53KI7uZoJt4DeHleNChFUFd9XEenfUGGoSzujBYQMa7kzT3KPjg
xVTyyawK+2xX+MWrtD05rro0/Wa3T+UFGrEHwWsMUSp8OkgH7o05s9g2D7bpXdtlgUcHOoJ4Hx+M
rHb2SReyreULGlcoOu21ruZnJUh8g4T9jrv9mUP7LcddSRY5VDNtWw2TAZ1Zzh7r1XDyy/SvuwYr
1KEiaV8HUPmdYb3Qzp21mv5lBVOsqd9N71xbSz8jf+YHiH8PtXxdTUC1xBuLiEvhC3Tj1bHFL5eI
lbDdmF3ZkqXgMarz6iM+H3hFjkkvDDK1kvFZOmlyFAZuxzkfGINY3cluhcYGnpFxxwJTL5fuiF8z
bEARg42C/b869evCfHFJ+dMB3DXgRovQrNZnD0nrULQvlqvupcesO57mQOTq2Rb979YhCmZK272c
POaLNkO5VBFHNMYnBNVWU+TnIrU/HWnMlKU1kxJrEkEdd9q+xPnzoCTvJfBBENhoo9hM7Syre5du
9+LmkipXoA5h8ugb85fu1i8DUuncsw8ukydyBIo6tPGmicWDwAaIozjXwqwCW0O/D1DBTTXsqrqH
L6Y3aqK0AKPbJVgvp30G1PpuWWyyeA4OLTSJdVCs0uCSu4v1vKQ5qd1gDruaZjmr1LFzsNguwsD4
74cocn9X9aGjpTkOOvuJaj1Jxq9IyexN96cIoi91uZN4wE+uTh/UT14R9F7PrAeFE0JE1UTWQABO
9pSViBKKRCsCFes5NOMYGtta//Pi0wZpghrJXBNMHe82Iua6/bWM7skgqLiFDFDGixVaAwXQUKO7
lxSjgpY5S4Fe1NV+tNms1cWjkGRYFPI+IarYzYt5rNhREW98pp09TJbG8F7/YANzMWR9ns2XakaN
m6WMa5fSj5CXloFV4XaHfnjTm+GUFEtQeaUW9f38sVjuc+8i8usHtqp5udRUqJi6VDft1ViWp0TF
126LEUpm8Koq5ZBV+a3m/z65UJ0FeEUeySlB+HVt1iaoVOPxyfAMIgT6NWTNeft3nFrwBf4TYBC7
hN8fZd+QvSEn4Hpe7PdlMr5dg1jyXrZ/aaC5pxFMWlS20ayQSXT5BnSb8j0adQdDQILmNm5Dz6p8
sLsIKtgxMwnGoj93A+1BNC/QQEFqnpMl8Y7NnDzLoqJeillNCdk/VIX1vbQ6okxlniQiJ/Kd0gOB
Ijizdc5m9UW0+6e0UoTaA6QbL7/pSNVHyhXVaaekWp9isOWERNivXdzAr8U/iAKrrJGW1VaHWtx5
bzoeqxmFwt5N87+5XSfR5EDjbm2TCCRO07Js31AZMtCrGMIOZN7uHL/+kBCWGCmmU8jiswXQiNie
vR6CPxOTBiIqyj1OwzkHkTemRrBOerFzkoKHls3kzh7ZYWdN0ABjOc1Qlndpu17WeKTS0b4tJEP7
ZjTOWKTjY0JGCYOB5nc/kWFq6LQmSdRKlyQwzweoYjgX0UC6tnTcCv5Sa3vedY0qZ+84Nu5IP/7V
DHxB44xbCo6rzB0jqJwUeGdD0gjzokN1t7WlIv3COUNiu4kkc45z5zhIRzQ2upsgk6FwhA6DmPhN
ROvhakQU2HX1jzSr/MiMAhh0MgYDGSFeU6XAAphxp1UJ1LLxT9ZSsaKym4d8Rfi1xL/mzVrRCOQF
JLw+ipwGS2TWnZyGsw4mizx6VH8+jU7mP2J1QwJGh7qDGuxHHc8gY5It3QVTT10hBltWDTVyxth1
8OFVpdl9VKBUTPcr9dj4+W91w6rEA7mEh4HbfiVUZuC9xweZXDyNdBKbbxjjk7Mfmc11Zf/pLBVy
X5FFLWkAuzhLvwax/lTV9Fw9ohxpqLzdklASbuS5iXeSABDk21+tXe1zGoZtAgQ6sQnqBnGjUdl3
hlJ8Lcp/WAhCmGxjfphMdFF0P36CPpyDNgDvVwN5Egiy071q8BNpFmkv1YQ8h8eH5kjtC4ffQm0b
s2phnU2YOf+jWkWdzo+T4JG3iOXbFZJTvWD4EhUM5WC337s6Yxie1kGu205gok6lL2Lrz5ABtlr5
3Bj1dER6/FAnHskCI6Fzc6kfHANxdoeEqXT4irxNLbMmCDPXHyaQb/mEENcyJm4QzSfbdJ7cvWtN
RyVVtye5oGGYggxRJKyUtHhzvLXLHlGa3PGP8MjIP0VvVYFo/3I/OegckaGLvqdENeA69zyAdow8
HacUXZy2zqG+JTAru9+vqzbyJK+8xdekXMZA9xAzGSSZ4SrAXF2vOA5s8aSL6Vc12X/dsV+5G2wQ
HbmxQ0NehEP74HTdQ+Yan5a1tiCIGF+wMn1y9Lm89FXyZq7vCS830UAcaCW3uDKZfIBNeKvFGeXt
vO9AEnIl94eV9W4QF/z80hXfOKz7na3J0+rK7wYX1kFx9TiUQzsyZqOG8A5C6B/0yW8Dr4NY39fn
+DWp0AfQU5kozKszmHyBQNf7ARZ7N0vIEEO5nrIR/M1kmgNxSR+O3g93xEiRVpfHYTvhKywayuZm
R7wJBSbOn6yRqIuKhy+cp8sw9s+2bnrHtp8u9KMciukWtKPp0ZzYeVho0CuLV20gvwNOX9S540vf
JmirXSYwWQYEC7EvVcaUBX0KT05L2Ctua8yKXtRzims+g+1bwAhubN0x6FHmByZDyUZ3PxzlO4+g
0VlH03hm2FASw/4LMg+rYGLgtfW/DTOjuJusm2uN9/Jz1oyvbvQxSXFmOp72D9XgbTFtUrFatCGa
CQPdA8y6OuWrC2/9gNb8AkENUKwN3phZvrVbbfdvrkC8OYaMgVFbY1QzB1ob+48aUWUKQZB6wzUH
CFayCDZBeTSMoA5ZZb3rMTVBbCd/dbrkBDjgsdOfwIidZGus98kqIlnwpOUlC9i8pSPqMXvj5kGu
33cJqnhA+Aadbt5W9lHGxj84Yoj0CeIUFfmJHlIbkFZFSPPkBlbJMH5bCuJvFTPvgz7azi51J6Kg
6G9PpGZx2O+SksKEpOFfIrF/pD9UUTPf0r79NST4lbIJh3vCCxG7lFguVjyZMLVp1+bN73z/HI9t
yN4iRmnh/nGtFGQHgLiR0n/IoZWMcC1NfyHeQcw9Sms7HMAuRfzKoZoXrKKrf2B8Mp4azs5L44qn
MuOWlLHDqVSuCZhpxHCxwaAxBnBduQJ5nfvRz5XPRto76is9H1gj9N8ObrBWYh9RfhtpzvrRQ9rU
K9jFwtjeYI+HUih5al5zhR4xM0i1LJNxb9twnylbYZWt8DWpNh9sVcu9LnBxCGN8GVKmolbOj0Dz
gKyS+g4uw7pKK2SXRHuHrJuPFVsz1Nqra1YvXUb0zMiRstuGtXk68lfiyuJLQBblUuWyd7nX/pQf
k7q7YEd6TzrQ1J1o+DpaPpVdPrIQmrpS26M1QPD8ZqU6UIZqkbsmXQjhGJ587C5BUeFaABy9X/Nx
PRXEdzhK4NFLkjnUnCLeC9cI63lSt7WgRtVoBpcvufqQy5Oaqs23IT1XRsFXy/sz1xLLbDpBLwK3
i188DdR2K/Ftn1ScMnQr7rH+r88Z1JDqnYWyyP8Qjkd+D2SkY8fq+wHQo8IXhJOkYcgUmUBpXxwY
CkvZlbeesqtFu3tqyxjpQk2/0SJIXupJnAayEngwRmB7Nqp8zB8FZWYSgR7rTkYT/9hC915Mijlt
fSmHSn+pfrO9WZ4Y5+ah05KJQjxCZIvaepFuv2k14vTbxYjQZGATS0xgY+Ec/V57nCum4AP0kADF
cRL4Y4KJRmRtRGHGjAxuLhKAV4kR5DHxlifDSPTnrCYODxz2N1SfIhpSlAWDbSBIKljjo3XCtQhA
5HkTYRhmf6xn93Gu+yEiI3kiz6f6AFYg8GnJkoj2TjgjxlOQZ0W+8CVhnN8D4HcfPR9YQgcbIk6H
9MmW3A8Si8tBZuy/GRIz13dld/QT9aXlQ3F2c6CHABpf2pKcH85Cw0Gc3adNAZEOlYopyfkG1XuK
vWmNFqLr4O6aRQjzeLcmlnGMM7Zyk7RFRJhSGaaO0iPVy2ussPEYEhM68tDlYvVeGc5D9WA0jExM
gs9Q3BgaaXlcRizb632/eO0O7bD5b9HVsZIYhJpUiEOK6nu/Jr54qTQ9JfIa4zUiHmaxzMyOjeP8
j70z2ZFb2ZbsF/EWO2dTKNQg+j4j+1ROiFSmxJ50Op3t19fiuXdQeHiTmtckIRxAR1IEG9+2zZYR
IHGVfvSnEZdl0wg4Fhxoccyxvw/AS2KaXfGO9q5Z+0RKmMNIrPuLQNhYjUaOtdLBaNCkpbEZVLMJ
mErvqV1mbA4ewFmZG5VyfrWI4ZI8M7fBNH0lXcgrGltrA4SKFrV11YI3g4353GnOw2oW34D3N5Ra
EAftnV1tD28oivDj3SVhDSVDlmBdTWOSyxIn3ptHA+3jBEDpwMKGaOmwPAysEoGMd4dV1eVuSuHm
jTbl7oNL2BmPiD3X42UYpmLdj8ydLGZWidWkH+4yJruR2hg+2MqRR96KpVdwnodWI990Fc8oVulz
zHONLghQR49pDCRb2SQ6Q+uBgdJfyXlixUBYpGkWLr+kcoBypV88qSowR/K1y5zmrPwR1t301DqW
OAPjP8RiXLZMwV0xQ+7t1nqN+nfbwFsc2QPhk1IdkuHH4n2qD4PVM5ER8Kqdcxl2zqlkCN90GALC
0kaioaFmg3yFf6L0vntZceYnk41Ih72LtccrBufkQNCdVGDGWXVOHeB9JuJm2Z9qbUDXM7+9VqLX
Bu1zpoJvC/fAqgvPbkTHXDegaBJbQ4hndIvQcqK8xu2yyyuAzO3QN0yLbK6SlFW5gVsPY0a2Q5+/
mAbp5rLJZ14WwNpGVibsma6oMfnJsKwX1PNx27bpI4m4fOd1A1iSFkgmS0DOVpD9J9lDFKPdkecT
Ht7qHcBVcXCV/WHmrJ8tdOkG7yRpk/KcG8lCyi76DcQJvPqR2MY+2gZ3eLtybDJleeR/OVW0haPe
7u25dNDNTXOPiU0dS8171R/ZKCeG2z+NVXHX+qmZ3ex70NlLa/Nel46JiZikcBVDbkQoWiWG3JUs
hqgusfSefZd14nzEdECgVY8G2W2l8z0bOLUytTudXaL7+6ExWHSNJZVRNrqk2Qw0CXYpFRJuh1Ym
hi8X+RlIRzIQiodPWzGUriwFBbEpxWsUttMLGmF3rKyWnP+ER9Uhr4qA60wnw2buYUpXUPNEezZk
zCNEuuljmASbsJ7wlcQzcK26d9+YDp+tJDxmlmfSNonjU7II4Agjrp1tgEVouWJSvnHSEwXQ7sIa
n/Ig/g6bWzp6wa13WbbZoaLgJkpApQiTnQQ36l4auMMcEjnHFCEnWz6uPmA4C4apZcs24reTE2ka
GHarnE6clcegtjZQPWQ1Foib+O0tzMTPKgO8gHVPm5X5GvQY6NWyPYYUctOiu1VVUALsiaqt4def
POLVFZF3cVof4qFx2OZS04IrIdxefFG2z2PCQDf3frFjHFt8CQIJcvamPUaDmkJyBPI2gIFdm1nx
3Ptpy7bMenIKUbBLz1k1Sas66wRUJGODFzjjCyfYhyD6I2BKHCsKTG6T6qs9b03576tETM7VwcNI
pRTzQzjNDyWklU1VQZQY5liyKKVdAq7I8+AQSQYo14ne3Nad358praQC3s9YFwX+sIP4/dBrfEZl
0BrrcJbGSUYgx7tBv4wQ1byRLgwzhbjvha9RM9srYKYcT5K0vbSxeMllffHT3L8jV6CDE/dN6gLk
A/zQXcs/v6OO6ITDfdyWcFHWlNi0l6zo/9A3NnKbnMzRDU/SSThfJdHVGmpOM6oPV0YRX4x8XCrn
mPdiQ6XE34zXXg8N9XCq2iShtlkiyxcQxNGJjeLGZvN0skkGOwuvJCsxyFvLjrydkemzoDsZDYt9
ZESZUCwhCmJmdYDpvvHBOUvLxnVRAYQCz4f8mj125ugfRzDgzCEJIN7ci9YcKzdF183nlhI6m+Y5
Q+046pNZBjhxChtGHd0LA7h1mG7GyqQuAXvTbUbUHUfQIKPrHF1gtTm33Imw3p07rtjrSb9Gwdg9
mC1nPTkMNInoTu3ATwOyI7K3Jsn72GnI0n1CDKS36A2Fk45PWRgc3s1kvlTpS1Sb0QWcknFxBCFN
CHw/0yjce+fgFwxijmY9ZwakpIyYTkplJatFwxQvlcS1jE1qU6vsB08g724Ra+ypdCeK6U+DGEtz
LSISBXtc3bwV8F8eGZ9dZBZ3D8Fkn0UQ5EFxKlha43sTDsFK5O1nu/hrlOkjX7L++uf/qtW4nVqT
/aik0I/b5MvV/Sc6MNVkix3S7IRJBojbumvcgsfYD/nF8UNZwVPK6Dw1BDgEG7Qqz4sD8b5D2hst
AgtUnr7mTWdzlCPc3AYZuyHg2nzz5Bow20n8HJKgWMGKw04MloPMRkrVPUjQ6djgwN/yzFm1mnJj
AM47q/3gpZwebRYSDw0HkNJ236N6i+nQxlU5LRWtw5cjEKUatJwooiOTHPvKnzxs71Gl8CPTEFrg
2v1N3u2YdbV5rPs23Hd2cJZtNb4nFaDEru1e+IPlrfWcch/KdDoP0y82+uNpKJZnmqLvTJTps7FQ
osiE16u+c48ZTwPe0wWYIdvIMeHRvFwY5b4v2nSXmBuZVDRCpBGqS6lupoKHYJq/8ecRylfeZx7O
EH4sXhm4Lrt9rH4E7mIPm5TsQvUm/RFQgXf2MP2tBlsV2/Kxyfv6JQ7Hl1lCiGBTrM5wwk4yF95p
NuI3o2vyc8KvlqJlUsFdBkfdd86eq9lxgfltlQESN6IDD52LyBWJb99XkAykqNeuYZ9B77TPFQ95
7YawthMGWpZVQGEpPsw5s5Vo/XE5OqQW2Nyy1fsqQw5msETDdduS5DOBSGT+8pjRA1nmrLkFvc1x
FHPjRnjZ1Snd8dp3yZ+Motij3zYRB8fm96D5C2B2La9TUnEESUnfaoI7JwK09UYu0V2vdLIdh7vi
asUp0aksILPuUDPm4oZmLxxf8bLTcIC6KS3SwoVorVtWkjymn8dd95Eo9zHz9KUC2s+GwX2czLG8
O3myx9jModDvf7SVKS6HpnqGbST2bByMwzwA1Rt7MuAlyugYxgV1lbhzBozBPYBimr2h4KsSl1SK
i/dYm3ILsif57QYqIqil/4YzltKu9SgqNCw8iWF28cIf+j+KC/Bbfe2a7j8/SC+sxTiWJ9Hb/lkh
5R7sxr7weHVO2qhRcauFVqUEIC2jeU/ZdhsDTAjiX/Fi0wOAurUJJX/zJ0KcItWf5yK95yFH/I5/
aBU4FQYvlHqJ6cqfavOcOxJro2II8yMFJAt16IV0d9WjZMoCJ00whQ6SoYLTHVC+Y32nltvuzKYz
P3Rp4lwvch5OYENI6reHXGkBUyvZuzi6MBhU0YbcEOuxRvpHnghvhMF+sYiaEPirGoPJiGF36tZT
Ry+KMc/60R45aGYW22f8j5Jq3Op3gEW964bqoRF+trWrsNnaEvYd23KyAPJgwU4q0qJFXJqI6I/W
c5XWFLLUNuq0BcYwRH3j8/eRieCnMvswDJoz83HA2c0wTL3vq0CvTW+xeqL9WXONrSjTJyUpiQmN
IsXMiR2IdA5tGH2HabeVe6eauMHLTUqtg2Jj2/cjIawlDO2k+b74TQsSNYd2hsUhnnmcmoB4VkPL
MnBIeC5py4FLMyW4wJthOvYsBU9mcpuJ9u1G2+lXPlyznbBoK9LBQuuRAKScyPz3j7hyrV2kEzIz
PBbWZQ5CwqzYQRnBQgsKiDyp+Ufb0fgy6ukY8hXd2oocPEe7rCm8UyS5D3LwaxsPI92Oj2Na2xJq
s09jIBi3RzctR6iY8baaKcqwKU5Y9fHC+wnl71micvKAE+vi3YgFsSBFfs+knuxsdvZzzQNlTQIn
Wvdx+lOTVFn7YWQcZ4KFa0Qm8wpkgxRjp14d334fOtciFgvxRpAwnxprPjvRYi9rs+qh4+pFFu/7
G1phBnGN/lG/1TTedRIw+/Lf/vkV2uwprfrqMukWrA79nLtylgtHpingNJLpykBh4Kzbjg7QPlaD
w6PlCTqQ6A5lnoONRc6S+JiszxNMIuHQ8KFTfaYLwYD7GVtIr2wxmHemsegeZ5ZNdkcHC9xSAhJV
XDyQiM8fcjd6Hyzab2rdtxdQS3caMPsDMc9h78wjuk7M6WZO5WviWK8Jl8sjSPxXmghHcqgxAuSB
Wjh548bWv8bWv035p06j+BIu3V6cp5/yutjG/VRhpJsoV0yEuNhZYl6KLnpVEM+eOMS4Tzwk+nVF
2h3Jctk7lQCOGrPFrV6q76CrCLqV6Vc9wQhJavK4lW3Z6CQqeW/NH9GUyTWKCX/4QvJMLgkZW/1b
EQbvEcj6kU/iibqzapV5nBJVb9DUl0QfbjdkYAuycgv+ZaJ71hvvKhXhQy3pCgePcEQ0d8///Bg7
3a9dxtxz69GakLVEB+cNIzXoqZhZR4zU5QTOVFCHA9GhDDkxDkymD5Ab9FESE98UynkOTF+8+qKn
2qYg0eUZGJwE+TeAKbs2HvDy+2gGAPB21PsW5GcpOtEfrNkY6PIceJRcZ3lsbxqQSpTjJAHDQZV8
dFlvnD19CHPtbcFnPxKbztA7b0GYvWBtxt/Ia6FyADbygszs9mI7uU25effp0f6GlbS49pmHwVPT
YYNnTnosrLxTDt3rq87dXTGu6Y7DnD/HJbtu8wfMzG+hsEsbEWqIZu1zaY9lNiGkBeBa9SJ5sXUt
eRxxRk4AKz/gKYt2A8o2jVsuBAIqZ8gWOBu7wflRzxSuR4n6xayd3lvNNAlt53eQD+5Z9BOvOT2c
AKZ266rjHduPHZdRtzShF29ZiNCcueHwSS/FL1RjapcgzPt0LR1oc39KCnf6SZDZZqPTBzK80XpM
dULUtnHwA4X4cTvrEzXXv2epvBFKJY9Qu90D30OOyFJUGxGMDMCKbhArrKk9wDawHa16j6Jo/WZe
QuPk3figyqi5aBsElNYAucm0iWvs7aPb2M3qV0k9GCy1LOWJwBYyydXvOZ5mGjCMF46TnBLwXT5F
jkv4po3bDQKrAtSUyAcDeDoHxaC62nSOIn1RaNBiw9wMVruXAXRCEY9HzLlMKD0WXV2N3tqBVLPh
9WJu3IEa+X7GzOgpikDpn9yOkMknqucPee/NJ1I5wE8yXx4mI0gv8JEegrLeaQ48P13u/9YCMAE2
UMrnloqcHjlu6/3g0UtWeSrWZesYd9xxz2VO8wRDFLG6IT01KAkYxMimdTm6WdQwNGeNnk+0gn3Z
LiBU/Iakdq1zV1fFs5E9q0inFNK2MM+sfNraOlt0WfVS8IouRyAi6UKnb76HOW9JSzXtqhbcjSXq
/CooD6PSX0PYvE/wSzyCOXX/13XBULZUrR85pJ1YvlH9yE39tDyx2X2SGoMLNa15/f8zCQdHAFqT
9h5DYzDP5oB9KuzZx6d1aN8pR/NhjT62MjxNFepoz7vol7VUO9PHdZkiR3Lkw7wp/aw+16QwVnOb
vPABew+8G6gCKNvkMFAotgEjQt6nkbs+bMqXseQzqTJqRTQkWB3mbDzm8hAMM2EpquE7sHJWrq3n
OUdqnGYs3lao34mlHhsE73io9L8PauVU5nRS34MCal8aiBHnp3ys6UjeTIEYXtKEr0ZxzW7DCkYi
K0EOA7UXnacS1KeuWMaV2TjuEpzNO4TKhtg6FPoiHOytlxIHbyk23lv61uYGBNi57HgjeukpLpPv
fDjZtmjXPLNxVHtcU9o7jUT5N8w2HhZIU54aZMKs4bdaJtXLDuPPxvKagEQI5iOVECZIaTxOneFW
qZDZJibhmnvhylZYZuY2ni8KFF/5pDO8FbIiFlpFmJR73PCjIkRphy0ERQYwlL445bGWMCfzSBxz
moJ8TUaPL+Mjx7vtOj6QizTxaZJNXvM2aJ5xhHFwmCK9L7uBAR3Sfm0reD3ewzQ6OMMy4xEAbLKP
iSVz1qrGE+eCAxVs1l5mBHk4VaBNUy96pgXmbIcQERrsZGsdeXRdDWF2ajKz3OPBgTChjGNPrWda
UYYmqjym8jZ+TQo6Z/FoVhuJW2/mKH4RtpiB3TCypcKN91Yz8dBg3pdecylUSTEsHsbJYBtNB/iT
GaTbaXbCS1r7OQpVVXIDqaOdzePRbQ3sQ3Nc7XTUNatMyPyiYkBPVX4Hj1c+hn2zUOZy6h+L4Uv0
nXdPYrqtO57hK9UY4zblknixRI8Zt8Em36RFTDoh9lfkR0mRpXpcOTq3Dnik8bZ48aLCy3ZNcoWj
OBvgbSlaxb65AV0R42sZjAZESqHML9lf47K8JdmbTnBetY75qMjyr0yKp3ZwRAXNg4EITlP5xy3x
1QdBOEGoG1oWUsPnyNkgx9Rq5hzx6vadQZV2tVwa6z7o9rIHltkSF6sgq5WSasaGnQAYk8HfDHk3
HT0RHkppFUfT/0Bo4RU60B+DWZblVHk07fQ7x9fSSlWjsyTZc8knB4gju+X4+WTrX6Hg3PvF0ej0
2j6aAD6kbTmI2iD/JjoUT2MT3boSrbNh90Jcwsa5wKHL5DV6FQm88qL97jJM8ME5Y21XM1Oyd00a
lpvlkKsLEGaqyovQ3tWwj++hkhaEhWZdM1weoqRzNi6WF0GS/Sgx++GcJ0tguAAJ+0gF29Bvol2V
KB4jJnn40CR2oHycsYBnUsL/fqWxaipYbTOZQDqmITzgVPglNfUwFgi/zIqMdSzy6d76/joI/fhu
j6XcJGx90b/Tnd1Mw0tEYfypCuxvZ4KTQTQf2qZHu5kQCdEn2ml9iqAweLaCnvWhOs2N+xeTmrUD
yoqvMDDNj5Bg1MYr2vZIA/S51172hLz17Bck26ekrjfEU/UhtQpKvyLzPrf6yzN0tPe0EkeSPdPO
HxEaqzJ/Mdtn7nbr4Df4UMFPr8ck6j+mzsJXF1PqoJy+2w6ZSN9dc4/hdD4ObfoBg/zQWga8Odns
iabhsAuSmc43XF45Pjxy40nDZt3i+1o7ZfyUtRMnC7aMnt56BPiz0GiwVmDIAfMabzT+fiBVlHpC
83U1fsChBA4PHg/BWanQWLVLoWRmWM9mEKXnMOTf6OEl6ooGL4FZnN0JAmfihARrUrBxmnrXTOY3
ZyhfByxQiifrqh6ij1bEziZv86253C8G6wbhZJ+9WRkrlzoyy1PfjW0HWzNFEWyaZNdlWIfyCBei
D8Bqg5pJ84vL3x7QyCsRYGx+c3oAcMV5JKz13RHRG91EIw6vUt17YW+BuW/Rf4wdrg+5CywqpWDw
YlNUwNIzBUHYfa4jRcIyNvzTuPygp1Sip5HQbnja3ehca/Zep/4a1aTPgeLlnbf2ZfKir6TJiHHP
XbPHdPOeW2DD4iKCcNJW18FgJ2knlPp1JbpSaE831Xlqx2vpeaJE8hrVXOtDMp0KxYRPDuJC69Cb
IVM686Z4H9PQeoDYgtaTGK+tH2kkOzIsUI/gLqamuybAL++173ArFtEuHh1zWxa2v1VB7j/EphCr
hJwaBS0+g7zUAbuZ31kX6LtuEQg0/8PcwryxIhC1NfoImlpxCVWj900U4Dadm/IUdO6vwpHJBQjZ
sy8dPO8ZrXVz8F1x/5ijo65cV6lq8E2bOEmW7PTANgVlkMCYAuuGxdq9zQ0w8X9+Nabn/19J8k+x
yMskKRb5+inTilyjVum3/r97RVwSq9Rz/I///b++x/8Z/6n/m0qS5Et9tYlWX//N7/tPH4n5LypF
HGL6ruWYgQipJhr+tJrWIvtfHhqjEP7SWmT5S7tQVSudUNBk/wvkjykC3/UcB+GDEpP/FJJY4l+e
JSABeY5te44VuP8vhSQEI/5rh5GHM526NIf1hmdarv9fCknsjpgbrodx6y2yjppTmJ/Lj8HmRfvP
jzbLkIo9unNqLz/mUj/GQVleMHe8pmNcnwxcuHOwVMgmwZNF8eqmtbm7WXhebVFvg2wIbpT/8B2I
1mFYARHbT92dD4A6EUjnK76aHKqpCS+oTsxbIRp3OyAAlVn+E8l8uiIs14uVKd4mNtZKIKGfZPEf
22YWAEoJlSayOVeBIc+NyclmCubfAh75WcI2WTXeqk9cLPgBBinLN8OtLpba1IRjA8HlNwzZ7QPN
FttYtLfIYjLJzHG4OH34ZuVzcPQGa7oLTjE1zvQN0JL64Gfl++wqjlRdV3EwTsDb8iEf/HKETOtS
ZNIh0Cx2zf7qAGavyCvsMtyHB14eM5li+cAqwDj3rdudxgV+sYSX3dZi3A9fsGC2B6bSau/re9y5
eFAiXnX4RRqfeKYxB97zkJntU2f8FBacKgPRSzoEbKsGUKLorsho4XWhn/z7B6+9dOtFc09DlFnA
oEntHXtEWIb0asoi7i5ZlqJ1QxlY655vtCyokEgg63lpcI68VgBKdqdNMsG7IIXAa65IBYker19j
yeRQQ/HOupHFa7aMHuWiFmPNf6WRpuNU2rUnu1T1uveN+Bo7YGlnWTef7IxwrQzFO+jcPzYdeniu
0ufR7R9oVQ+pSgiqX1HWPaEEVR9d7O5VgUPf4W28G9nR7AsCGjsS4vKRYxY6C3nycyCKYM11tZwf
40PnDzXebfrnLFP/qd2vgT3JZ+ZC0AosEkR1N4Mz5XhUQRhN0Qf+hMSJhko8mo5VX0e7Hzfe4KyK
0tzLAVRO2Mw7RPerU2FK1m0QH+srbrV6KwzhX2vqiA6fAUHELVe1vLh6+uUF8LCDTNwFi/Yjf2oJ
wqOozlGXv0egS1TqNA8dl+BxsTQRPgoGqhzYG2HgkT+DvogGdG0p8caldWcDBPAzaAxDQ5zL6PZj
LW4gQ7vryP5gN044NmycupdwiO1zy7VZO0vXeNKSuSQE2kyQXKfIH1e6aVAahqw5+W3CuIvV3xv9
s7n8UPO8yWEM0n/nJxt/gQaJqgr3vhdztqVV40TByWMCIolj9uAAS2qjLSytQ95IcdNe+d1ERnTh
QuKeiSzA2bKu9h1iCl6viSqP8o5yU74lhdxgQWvXJRrkpx8AKXIyA5YQR6mpiJhh6Zve8YsHhcqy
CUbfPw5l7m1Qj5hokDgvDtjCPspWnYHwGAz+X0LKZzKW9Ra6EgPE79LW3ZlQx3TuTOVsha7NJdvs
P0T2eBS5PFA3O3w4PDo4kPY8OjKpd7kqCKMCW4Vo9JL3MSF5ryQrQvAAU3Dwm7Ib2L23Hhb4L8Rw
Toid2Z+bxcZZJSwKC+FZa5Fk3bWHGjTTwsvicYAyaZAnDV3cBrwsWL0g2ysLzxXCirWyZ/zamqZT
Y/bpe0LaYmlYTKh9k7PSpjsuK6ZqgBsxsx8k1wg+EBpSSpXj3mlBIg1VtCs6mezF0Oi1UdOw3gr9
MNXbWff9Wpe+2GFaWqrPWb80vZrATT5gjXGvHpUDQ8g1RpXzsKZe+w+nmqtl2JQQBDjWipp+eNl/
QEbYE01XIEaQEufI/JlEe5nxwBW1kZygpa70RP9dEIoz27bDHHt3dkvA87t0H+YRNvzmyZysal95
5aO9VBo7eEplTTabXrZ1apbH0VBAAKH9Cjyc/wDMsEZSuoCAaJm4pMcAdHYhDoE1DmcHA701ty86
RlxPxfTqLc3FRbskE7JjpgjtUdQaQSbARjKPn3YKNcWGrwz3etikMn2BAbF3nKyFvoqoC7xCejbN
MqLHMzL8ctLqt2WwdMBY9sfH12nHjlj1/fx3wiMD3MDAeKZ9LP+YZXrcESHwilVgioeiLb6bFAQx
hTAxbVuHHkMeOe03/FbvM6Z1LyR1oCJaCXgqffbJeOgLknglsIC1F0A76oof1bt8eASpMd9aOyx4
PHMzGmtK423Au6kj4kYktbl5l72vdWvSJDvRaX/18TC73XLJJN5fi1TbabKrdPUMXiMMS7VOcywM
Mc7YYGpYLiWmz9+crNKgxAfJjW7tp4G7MYAtWLwZiAENbBtxgrJem//2M00UaWkzjDe/G1aJuCJS
mO98iImEYcv8eWtiOZGOtBp+26nIzPsQ9i+j7z3VIXrQiPchU5eeunkC2D1MfwIEkZIEmiLmK0VG
OmJdbnqPftOm+HwVD4nYeunq+c4ItHNC0sciI/AaxEx+1uOsY9yIVGjEmkLRvCCA65dHp7TFeer6
DWJucfJUQB9WJTJkXWHsujp11lNvwgGE1L+Rg3Sf4ignd+X27dLzuog77ltJn1oNQ/zNQ3x13Dik
vIlu09ADt42GRjlq9uk31kBFUsPKxQcSxyaggmta5FfMajDArQsrrw66sT4htRdO3Tzk/Qh6JKVm
yUK/YkWVHzwb2jp7nU3tq3Sfsj3flMUcnXmJfTJhJXtAJHiey5Dog8GqYpNl9r7mcoMzV3WUiw6v
xmzme5dVEUAkB6gGCQXwAayPQvUkcJ0tVEN8dYujO28q4C7LjqS05t3EVXfIc7bYBe4J4KH6RlVQ
tjPHU9lZ8q0T93GSFTU6Tb83o9hii21wzwJsukin/G33AQvSxYRjje1LF3zUuJvQPCAJZ1huV71i
jhwGnArpUkfh1l+z3wKRQ9Y5ZY7/ZXald6WeeG91yzlSGMPdLD215rz4wZ4GV4qmnhsyJ2wKzctz
hBGSDFJzLKFu1abIHnKFT6OA6ShmWapo4xQ+lie4bNOgvhEK8TGcBfrk6xEckLvyEk8/pqk0H7kw
LGx4sjc+IGY8mf5wqw1ikHocAzYEFLChQnNqRQjwzOYTBBq70QGXtlMawTZ3dXhO4nzRrSBqFlNA
JXZ3E62bPozekLPqmrITS2eioBjFPBFvmtJRDwGmWfrv0rPNV34OmS3DKjhpcnxbvwiX54wWMIrI
R/SBNmhs9r39ZMh3Z4wxPttsOgwl7wEiD69Use1btoaVTV6q9am64/MZsTGlHgi9CIEpZmvIiUn4
P56W1jnGin4hvd0fQ7cGgpSl59K0X4wuoA8sbUNKgJCAc9Vu09ZWD2RqDkAVu6exwYcces1myon5
9gRCwAYEuwpz2NofJvkcMdAvBBGbgPTLJDStGzUWq4mlqmvE5mvoLPNDGV1wtNzEgLHfTiaTe6xb
Dxmpz5po8jk26RO2w/hU+3js6ipDOkQm3Bhz422gK8JwwBp8cpeDSNaYdCVEDn6hqENr6bqO+9No
2L+13W5WwaEMjPNcVjXMGusdQjk2YomhOM7pdkjJ/1/Tnqz57I/ZSvG5bPwghhRrNk+TWTYHZXgE
c9MTbY7Dy4B581aN4jwjwAzWwJbUe/1nBR7yl5K2ds6FHXwPpaFPpJu7I9i4+2BqAzubB2MgTvVL
CERkVwUiX4tufPdnsEReXdf3SkL2KPgjdzIM4Zek9kWDsne48nxjeuhMDjxkbA5mQq51JpYY5NZw
r4RA6qJBYu038TXEF/U06oPXZfLBkSAS2vqP0k77gEiHcPfGuOTcyHefdJP71ynmJO7gbgdAhVnB
Vph8wC9yeJXx9BJXz6qBiDNNCpMrZfBb8kDGZaQj4Uybb7lhlNhlgqtqjBVZUMUwl9XMWkmHcwUr
16tjk2ELC1TVgfT4Ko25g0af2sn+4kMHf+iNBQAFgppIzDAl+yRxhmP5l3WvsWrIUQ2+T7Fyktlr
9gd/DffvTN3BBXPu9NAG9U+cfJhm/qbJKB9FMk1Q1kd/G9vOO1v5F9vQ9j7j83mKgPIiRxH952gu
5n3a4WHKjPxZG8N7XlKPFlH7Tn4N3nXm64O0Sti5etyHBQYKPK1lbj2OVvMn8whIuyXRiNT/JR2e
vlw/mNxy+4BeVGxDq7kkIX7WRRNO7aq/TSCUsFVTH8BmrTx09GLQrylcWsGDiWwenBa7GWgzmIO3
Kvo1vxP+yO6WnrxNL8hfygziR1C4NDOY1xD3+r3q42pl8D1uuM3565bUd5X5q9BDecXpf6KrsTgg
MeQ7A5bx3kyID8sgfAO27Dw2UbafGDS3fQdwyEoaDlujCNaJ5X0BW0oePM3x0h2jCzlQwgEsxR9j
KHxr4W5xRjkXu20swgA1MeQiv5DrgIawXJOdDo+K0paDRzw51XNxrNlQnDCdbOLRD652xi7CqEo2
soZBBrFizA2GHnpsR3DeTa86Jg+SO8UZ3xU6YEJ6vvabO+m7vTFKun7wGpaLqFh6UErytL55M7FL
XuHF3glpWBnKZ/YRzlNBX8WKRw19UUMTPowCE7wTAMqWvjRu9JWd2W8Ds4zq5pwoVjB2DsmyFH5x
Nnufk0PaQj+wjFvjyuZUhCZmW8A7q8LkSRK/cFmWNwbmnicscyFuZ3aG+JysiU2eDb8fa03HM9/G
yBw67i+rV9a1spLuLsthyzs5Pg4iONcyCS9B4n0In9J53nbYRz+6XJ582xm+woAKaUwwBdJk/c6/
drwIE0KNKfW9iiH7iwSiWBr1BFskI0vrzmpfwfq5jCUNsXGmc1Io1T7r6GCLUrd6HmIe9Q4bbMxY
SXa1gkYcGkv/ISjClMqw4QmiKtGAF8BPm2NlJPuestxT71WXRLbWqvNx9ITaOHr8fetAXiyRlhtH
JReHVrR9CWNwZU05UBEQyEnsHPu0vEhaY6PgGaPrxeSDW3WW/yeXTocaMzzOTJZzAZO2HbDo1DDc
6MD04FYdJrpVN3AD7gVEtrXhWa8Fu9l94Xo3z9HpiiDscz5I/94d8iFgOG8CsaonShsTM2Nc/z8c
ncdy3EgWRb8IEQkg4bblfRWN6DYIUWomvPdf3yc1C0ZPTIxarAIyn7n3XH/Zecq/Op4rdoZZmoCy
T3U2tFsa3Yrxxic7I5Yk9nIohhelBbXU7xnGqctY+J+zlcWrKlJ/tX6qS/HuAsxCLD64x4kiG+64
OndmuzFyERyRI+wja/JWI5L0dQy4w7Hm/0yfmT5yMhytKdMIP2U65KaouS072ZMkiSJxjG8x1eVm
kTqZlVgaLxFfnjJ9hL/TGyFie+GyqO+rrdHbOoOoeQnzAmd4I7/9qXoaus2wVB+1afcbJH5vwzD8
wgXCfM/apA2mX4YDZ+RrPwBkdioBct8unbWhiryaIsr3YWH/GFF3dybyS31cpEOvggPDjx9cbAtR
RMJY5Rh0t56q2WE6co92DNWi0V6ndPAPYS6+y26C3m94ABvN0CezhwBKvALsR+Z23ugzYS0Hh7jW
mcOm773uirD1yJww+yxI0l4ZSJvIzal7GGlLeyJwiqwNesgsvdtdeSNlqr0mjrgjkpBrH6L91oWQ
tzGRw91gFjTIcoAT+ICIVzP6wXPaZwz7WdiePTE5OznQqI3YXug36/9cIfOVkYbjHUaH3BqfNjll
K572izlOL3Vb+mf8NuTi+ihL7ZESqOoy3uGwxs6JiAN9wtCxF7DkLjeIIwVXopTR31Ma9x5TAnO2
bll3puq2eTpLttNBt5FtyUnYx89MR3/baVZculDgpkpalCVgjOj7m2TT8GrUIgxeyR5/UOOevTwZ
PieffAR/NNw1l1OFSq1EvKRJVrlXda9cJBv+gHrrmxgGemZEJzlBAuixr/cxHz90h9e4s3dVK70P
1UXPVmM8RxateJeEzaGB/rkxYckOofmZaAwdvcDKcjkBF58Phr0RavP0UC8NiMpq3NlxKNZFNS17
QNSshgyO2Zn+hwIQW1fT1TOPUI4O9QT4/bM1EUEOAodiELH5M0qSVIyQuZ5VORvL6b5VXD3Q63tX
N+ElWv76Exet5JBbZ8iGzDb6MzjeSIKa/Zmy6qiUT0KopYJVFmXngrikrT/J6sD3UW3QkwQUUyyY
i1mqF1jnHzkeQ2TvyQfq5OcasihhdQmxS/bdGWV+a9puWRW9wWypxsTmtfm65N5+HokcVEijeZJ2
g1DVrinKp7xy3Hvst9MGmlQpRom+y33ClGlAm3cQhvgtGETXPw8N9b0f1UeKZyLROqJchyh7RXkO
/ln0ycFovy2XHbpOsmzyIX5Fw01KUFojtYrl3Zs98YDlcWjyLiJfku+6G48ZXRFuIlICAbXvUhfK
HSfusq999+zfMey576wDuRMmFJhLmGbsyNvo03CcnWfbF5OlOq9egf2OqQ0j54DQHncll3hldEty
jyKcIsgxyKTYpnaLJL60/E0za9Ok7WI+oX1lQUxQnquYfJavUYxouUhjQoKL8TIA+Vth9ioOPN4c
qlSBqygznHXXmNNu7AP07z7+A9Nxf2zGbruuy74mVfnHdC5ufoh+tiz94FAuNyTdt0Y18zYtwTHX
KqxOlYG3BB2nuoJkmMGuAOAtu1teYSFwAu+jawZ75cr0neodUX5mwDPA3x+LP16i+m0nmQvafK6K
Ohh2f0FCI8oJHplS+Xx7I5aAAjhT2qN2xGEhGFWuMUGdvGq5DAhtdkMdzDsjz09TTg0HXv+cgWTe
K3gTFM670KngqtUw2OYY/8DoQ6kZhheSA51drYk4waZkZAfB3cF02aNwqWK0nQUqlLFzj5BvyWwT
3hYfGYdgikqarni1mIphdlQTUspUhknFG3cCnmATIDeC1ecZ9JdyFybTAdHKmTOukx5aXoaOFpMN
uAf4FmHefTdhYp8Np/9FA15uQlaVUw9uLtlJMCtbTK+PBlIg2Jl1y1J+y06i35ObChCGZ6RQ4jQb
WEvzzh93Vw62acvb5nPvcRAEmrucmj+uh9PEUAvxDWFLgoKFoMSNDXB+8/BOf2Ts0L5BIZnRAyXB
3xy9y5m60E2ZFFUyY1i4tO56yPN6Y+LCQc/3QL3tQM/HYzJU2Nz6BYd/53LqBgyuEn+HkmRBXIhn
rXe/pFumO88lUtU5zEv11khCLhTrqLyvzkR3kRw5MPxVB09giUclLFb9QmyqSxbuKp86xgrgK3Li
BQlSAEWjY2zE7ybAuR8Ba3W7uUSckr2mY2huXLIu48VvDzF1FXFQK8jzRJ0XxFKaVPlZ9bb0Ouk5
BYEuyaEgK3RPEqfzHEWCRfzClxM/vGCXLUVMFrx6eD0gXotShkei/KnjpdjKlDkF98mHIFDRJR98
VzdkKXbqbgMyW02tCc2ihP1ixClWpuQrQpl9GGxWbqXJk9D4jArThq/TGMxL7VUxOJqsO4kuu8I6
txm/1gOtQ0x9l7A3cp/HfJhBon1PM7mqHD6ez8ZLxBD+UvKWZ5SMwLJc69xE7Y0ublMy8mofymi9
bTxjkUF5fa3NktG9bKi5kvKA+QHgiWOuvNA5NsBowVTR1gbNCB7MZvUfWNewQa2KRWljR6m914xZ
U/jmxlPGW6EIXTGnbLVkoj60lvMeVtlnV1Y/ZmyonSHR+DvsEjHuwwkZCalY/rB9apheYN21FZay
0ggfwYvddj96HvAak2s5gqu8xIp56AI23bW6czKol8oOUAyYbUNtm3JJWEDmxMCMGwwWNk0v2NvO
UtBYgbYx3LrY2Hn2WdugBcHOZXtYZh94G/ITHqLnlorwMDKaT1QeHHnjn8e4G64+6hKzDtVj8bNs
VziatgNsb222U3qhDTvVC576csA+Wwa9XNcyad9SyRKrJLdE5W9j1YYnLv1mQ6xauo2KxUeRwZat
I7GPP510rZA+sjMjYg8xYm4r15m3TR5tKVMJT4/JrBvM4hnaiDzX3nA1YqSKDWBBoEG4glyjhRNC
JtQBKPODoQehQgLENybZM8P55VfdCU6zjLBAY1I7uwubdwMp21qFBrrkKvE2kRfCO2ag7MsU86rb
LmceI9hIeg/YQuPsJ3u8Y3eprkmMH3iSY7CxUuJhUXz+VxZ2jP7Wba9t1v3uAnrfHIDzPw9a7kfe
3W6apyWYBq5Kz6N06cxrTerKIeyMX7O4Ftq3kuELjLBF4aupXyd8H2D1P9wGtD3FD/P3lLOesNMz
b4Q4tobDGneZdv6k3E1KLhtwtgQfXzYgi8QgxtqHLaFeZDQkzNcBrIcZ9KSCs7s1ar694JjJJPvC
DnNVTDpSWrNdErC1zdHjSeoacCXQo0Q87gV+bdamGLL79jj06MH+/UA9+r645nBwYie+V2SbrrlA
iHG2kuRu0xo3rGFlAl0zTaFcUWWdkKJpoW1SPckg2uL4Ja84JTYnH8lsd3w+gs5gxUUogM+AzmBW
Bh8CFzwpBCnWbmBv9W5MsZAnMvGPZqbMA7GU8Zotz35cLPue9ePzAEtxzSg8P8SpDf+bsR5vIyVD
h/ubhsh48peyO6KzPsEwwjFLbvmeLCwFPq8zL2Wt3lETxP/NE201U10ISxb8dGb1j8on9WTppxNH
NcZQYU77fFmYY1eE6VV1fvVMM75WCcS9AIQnZwAkHFIJEdb4ySUmD81ySIzv3P+sDjQ/iGWCeJUF
Kjhyl6tMq+dq6Zm1I8FfCkEqfRbfpsJiAu0al66gN5BwAbNujyp0XDW6IbIqsOdO3XvXoKE2MJP2
aSmt+NRZ1TenqH32LQt1ZBKQN8D4G6c54/PC/iVzoIQNcwfAn/vcI7qwNTKxHnBfA8sy/AtS9/7F
BRrTh8098F3aa7Kz1jZP3fXfj1CWxoo9ynow0BRlOLnvBVHHtiv662ilBubXYaMqZguqTvgI+onM
Io92vfSmjzp1jUNkE1hcypYrE0mdnZVXcFLQhBhQhWFLU2OzMNOj3U7G4CCVvAVVLnjUeE0qUcqN
LBThoAZTW17sfc5++NAzJOFZ6V/dxjlJWgv6WsACYNlBNDfforV3ztx0L3lXkW8siQRtUETHcWbx
sjHdL2NT7GhJrA/EEetisfaILoZ3bMPxNmtMpuT4Kc4JSqgt3k8LEbaP4yHK/AM8aGtt82Sepelp
6K78PRPybBD2bLP1Ib4d+WVo61abIYbBo2iB4/OIilZWcQO+4UE74Z0bPO8T/NgT9oMMQMby0YEs
hc2+DaR3h4ClyQ7MXkoOn0GnVNPtnJuh/U3D6xFiDQzlXcVA5ICimJKUa8pwpMUNrbJOwE6d7I6f
/m1uycZWKViDXOdlD0bPftRMLyopH1jPuFonLpDCHUlLY6+H/8VNyd+OCeKmPD161GOKfO6UoG5P
J3aPgctSB9kkyBMAQDrXu0bisFmSoF9H8w/COijUJOCsFWtKS+eC5zohnHgRPo34L6PgpJOvcqje
ApNewSVa3CNiXOqscYPQ8VKnj5uoH4uIPPLO/F113XSy6SVXQyfeAr25nVpj67fO34lQ8wAZtVeJ
j3oavy1Cz0Odfu7rHPTp23d/Eb7e7gZC0uHSIyqYKTdIT+fcNlbkwZJETbR6DY+SnRiQDzLXhU5f
xwvOBUcge0wwe6YT2kei2j20JHoee+icjmBPku1HHgB/RlAC2GfhI+We32Qdlw0x8GNOHrxHMPyC
MY1sXXFlbD0xCfTYIsKcuaaJ+FVa2I4Zwgw15nBqYQNwwAOoxngoAxuLMgrHtkN275n9O2uOGHyk
eF7QpIoUySXt1Ml0qnc/H5d9r0A/TUnHVByvmTnjvYpMeFxW+4jtal4ZbfaG9iNiKPfKvusF79ST
hC65U20PHGB+sZQPfL1j+JnE5pfZeq+jiM4yABlLErFrMmzi5lwWKZA973oDbYbKP0MoYauurHEt
dHR3y6iYkVuq1qfLThhUeUu9xOtl6DpgKLpyrFh+iiC/5T2nlpjp5gtKr1mGr639B2x3RzAOOtGI
U1y15q8ELopPLPEO4/l3WLjYF22HSIfGesXq0fP5K3NlmhWuHsn2nZ4T7kGOuqtJ4BsQKQKIiqyB
lJg3DFPAvuHgNwsnHnRgXNqTu5trniHc5q9FYL0llkUquqoUy2HsZ6ONfS2W2A1zptSKJ2kVWOVq
a9n2iZct2CVqZo+sSUBLIH/H4hzprrlu0itEXObQLKCrziVbqd0wvPkQSmejKgb7kQkx0cFnkk6K
wdnYf3nyDsivWUWJZmSwXFobBVpKxNrxNiCUkr6y+vBQi63HKF6hdvmpsGYyeUEGC+p1pYb04QsF
9BA5y5C5f4wcV2KEVMpOxb3v3Wvq7NLhd9Uil62Xd0ek7uUfou9PmkBndlxIJY2Tfkt4lutKR30Y
zX2BcXXw3fy2BHQD7ntYIxMDATUzPsVCPrP+wSG/m0LYDKSH7oNFvc25A42TVU2tJmMj8E07buRs
ZMWQsw9K5BfodyvoD0DOX0mLWXvPQHd4UvxTP8O08AsqQMXNMblHxBiXUuUvs0kWQaiBcAsW1sp3
SG0toanHhLwHWaN26NDXqKpqECDVHvhkt0OmIIiprPYZydTEMCW87q3cmU35X0KOsreMt64cWS+T
s7t2Rp2fPYChccYRRZTFfRlZHZYIpD00PyO7YRdRlb/ER1k/ZaFkxaaD31gFrglPAtWFRGhrLXQj
Q5OJcxLZ5iYm6RrECKlGcYmoD8GAfI+Q+Y342xBhvqDnui5VJg8KiMo6SpxgH9TP0jLHt9rFCqRo
a68tO9LJVLrcIswmC83DRK0knI4HWAU9a1L9AyQoFnP9T/awAWFOp90VZPB1A6las3eLK6ov4n41
TWpsr749PqPktg+W3eM2yuyXiTnMQ+K+fjgtKyj2TXWQRNeU9dYeOPHEcMK2LhXT02GxzOdpRJTU
LDmJKCVl1+A6MUJpdQxi99vy0CCgvrgKPsL1OGKMRTmz4IapTOuJPm1LbLJOeJK3pF6eYm+8eA0Z
KTFuffQtsDg9MPYLsV14wF3IwVp5GHD9YI1d42q8eErdF7qjNYKH5pKFLKnz3HvYoT2T+BY6F2dP
WOoJ3dTWg3uy90bG7kOz9OsBvsEBwTKZqs7ZwYG8a73fKcXfCZzHoSwKZIFr6Y0kpxGo7If1u0mw
Wa56dcyW/k9uFldPkJFjEqs1I20+sBZKbw5wao4innYQSxx+fW4+lojFLlvzQ9PK5hhQZ3pFHrOr
yC09JuXyLoszIxNxysp6uIWpn/Nk4TUBeDXu/Tapd/5in4LBDm626PVzSqxtg1AkWiaUAsm4SS0l
1lFm+2cjEP1qsn1vM2G+gPE321tpFkwCEUHOirCtdjKg58/OuHV8azlMsCoLkaRHn7uudDxz5bp1
fAkCJmO80eHBEP1v12oOLWrBu9lbLAkW8wrxQOwGx9yDRWRQrZkN6YhkqTC9Y+MG1MaJlte3/aFw
LevEU9acwIuJdqouKez/2hke0ISae5ZWYt0yOUDwjLWOJoucIGi068iO7UuweM9u21a3SgebL553
mfmtf8XMgWxbwCESXrBeiJ5mlIcABm9UEL8rss5uLu8wJ72bbcmFZZmHKKiSfvQYbPOzKFpzx7Lv
JUq6+VZJxa46pG/o7DxYuQWOMD6Hszl3p6g2800pA/+WWtB5B4zcTlXUvKY+WSFT9QIvDIdP4O1y
2fJG2QnJd1m8G+KwAAdtxZzGhnn0y5FIWT9CHRQ+SaQNmLe9d5/47ZPlFtcyqdrXUgheWW95l3PP
qYHCcdubCyM0bS6McpZnKqr6XU91ea6xqfqLGxwmO/gjHGH/yoPlHhCB9x23LAsTsfE9WwOsE3kF
u8L6JxtJ7RkrtS1V8Tlzk9kA2wOm4ouTf7Bw/kjttNyJKt9FxQxSrAfAhn8s0vXPj9cwp/Qj9ehI
l0PQ1z9g4jBD8ggAQX4RbkAQADQiUxT6jbfBr5hiJ+rpsTwcVRI8d7uwmk+n/I3ixiGFrOth60CE
7EZDPOOQzBk+eT0OKVypw7r0GRDGc3SRyTzv4UINWeCuKmJG06Ij8a2b5oOkxcpasoXaGOWVLXeV
QdAJ/qGxoD4cY3tTG/vBNR9qrvtLIyH7FdNwLYPhbZSJXI/WZihTDjcysjl8xGpos9+Ra4uzdYxm
OJ5soBAkoCIlZBW7GDAW0lubxPnTtJN/CCKMjuLNNrNNlC7yUMnEJaotPyM6Kz63rVTJO68u0R+/
CRlNv3xim8hlh6dqjdaLk3hyazVQOPNZWGvCm8KHIdjbNRanaWGa8tDx+vahHVGB9OORCuJVOVaK
bKXPLk2YO5dkKUparKzdJ4kiCmWay+c0+zDjN4ORZ8Ru5dkSzbdqIDRjrnN59OVqXPxhO7nS3VJA
JHtZSI0MwfJU5OCw2jkCi6BvLfiT1DAddWLCpJAmqqgufe/Rt5ct0S6IzNY2IqB0DKwbeOOtHfXz
qVHLHoLTuO7K2TwiSSKORJ2cEggAIRIPkUKjZCNmpP1dLX30DFUKd1CVk4EY+Cj+YvYSOEP0xuv2
75987RahR01IwmnPpnaSsBj7QmwZ7+2ZsUfXXD2kxTnmE8D+w4uPHcXHlpJrfwrjqU+wdvmp0d6V
ULtYQuwsagxvwI63WAJwO1XecEdBSas7Ff2js74j7YoJtT8m1k6ZSHtmWu2eKbSPBmYDuvucYBzt
sWFlVD2Y0NAlaAdOo704nXbl5JHxix27s4Gk0BxGrDtLiSmbmF2tz5suER+iI9FAhib1jnb+ZFiA
Wu0FCjEFDdodZGufkCJckcVVXFyl5X1grYfg51A7jEW970hGJJXW/x1r9Q0unXdV4kbysCWF2p/U
aKeSrT1LsgADnqWWd0r0jzFIobko62XB53orteUpgrnRDhJ5Ot49c7QIzcEkNWKWwunbPEztn5IY
qRLtqAq0t6rQLqsOmZxTpr9sxjCrXDux/H+eLO3OgttCD6AdWybWrbgf/a2FmcvB1DVqdxc5Al+u
9nu1pNKTwL4lL53A4tj/aLU3bKL49/ijU0xjPeaxRrvIYu0nc7SzzIrSc55rsJB2nYXYz1htxuwP
lpdOO9OGxmFegVtQYFqbIrCDMaItIoF6ZomAWhYOPXxuYWaLVSH428fDzL603fJcGSmnLcEmz0Dd
o9/mxCKNTXCGjQ6yCagS7awbtMdOoBASBhBNzvXDhA0PxTt+PHKCtD+v1U69VHv2GPMQT6Z9fBw5
a7/G2Tdqj5/ZvtBopa8+5r/+nwtQ+wGR7aKEwSJoaK9ggpOiN3APLtpHyNRseNCrv7CQSZ4lZkMO
gPYYav8h2ibxgf8PmL92Jw6j+VOKojilofVhIDrwVxAs4o1KoFsGsUh3BGviq57qbYn50dAuSFv7
Ialf412MRdLWXkl0FZz72Ccj7aNkdY4qX3sra0yWtXZbKoK1hfZfOsKLt3aTYk7WDJaRcXrJjkjG
Q7m1MHCWEU7OkI8KdCKyw8TwiWjUjk94GyT0WbhAHeygRoQvtNIOUW5aXls8o7g6zQf7bQtgBY7S
QntLY+0yVQl+0/Sf9TQ4D9qJWnl/MjucwFLM9ZWxAs8Mpd7KXbRACCvrjKV10d5WBgoc/trvauJE
kNoBO2ovLAfZo6xwx2aIUbUyqsA2C3cheem0kzbTqPhI/RllesyHKN91FSGKwHi3fvfR5112dFuf
upXwemuEbTzXYCAwi5BoPi8sBEEaBMZEfEfHkZAaxIfb1REi6XsbGMgGdC6t8WUt3ddQ1S3FGi4W
pbx8Hdt/pUHAR8A+nliHomTHrVUsqTU/9dp7HCdvEVbkeria2pnMng+KmXYrV2nB8qiJmqfKpDPJ
XBciqEvmRt6Mx9RmL9T9JgwUNLkRQnPTznnNYXF6xIyTQl47UjfArxwYxpJNQsCRb4nu1VnAPCgl
hzPPZQeeDhqtI616B+VvlEGvHfNfjs1ixE695iRwWmhCkNO6NB4BOYwEMpF0OpAC6IIdIEgHduJm
ZOgOnGayN1k8DUwW6NbgwrOodNFJoyXHv5h9weLi9R2XlT2M0SZzH3CljvlsICho1iGxUw21tVWc
WGy+OXJ6racBTXXPkJXYkAKaEIymG2vb1ybMEFgMf9MsOKV5gj5XAcWySL9ihMi/LjS+4rg7TyRi
pg12hDxHPtbijVsTvvI69iz42Nvn22WpoSZXvntvCmgKLK22AkEnIzKk6Xobd6hDNDAh0Uk0Nzm2
NYK92Y7aw/E8Z/GH4Tn7sbiKsHKRZIsTzk8Lywsg7cnukGUyPAa1gz2dX9kKtl4/Rr+wwNRz/Ji8
YYdX+JRk5VOWDEjlDZuN3uy9gHw8lYinIYCNG2Nw7EvrE4AkxTJv6J6dW4VHLJZ+9VzLlrkcwZTf
VouHLpFyDx/A3i8pgRnYmuTa0eJZSzb9PUBvlVPFT30xHdMBvElWRzcP4Y7OGF12vm2q24S5voQx
RECmx69FGg7o6+XoWzOtxSRe7ZFzkmsPDI2M45VJAPvY98a2caMD0s8WQWsmTq4tjzmO+5tL8h3c
uPDT78xVlG/gLDqIYIzy1R6qzUK4wNoDIgMHxmyvS9+01yJg4ZLO5jcSI0rNFpR4bw+fQRz1q9pT
8ck3q6+wDdpN11PrZchdMaOMGZyRGobj8CpoIc8lQ45j6ea/FS545hbjJ/onJupV2RAXyNXFEvMz
Rrl1AbYLOUYO7OSUevr3g++fv1bq/A34z7qV4Oo5j44wF9xbEVxynHjbKVPGJiEk+EAQ2bpH6bWl
aZjfk6X85BrYTXk5vTmOcwqoys5jFtEKCklSRPlSWWhBosm8h6wQU4StNzTx1goDo30NLAbk/jKy
PiYnfWeMyanPVH43GEHsuJsPczfoMQP4pyWKddqCAtJbOyVVBFZrZ+s5kE+lrJgpKawZSCBNhq/o
JBe/mfZTq16DXsgNS1njxXJ6IqumodmPuBseHqEmTG5DlP+OVR6cNsXSplf11lJvx5QDAknfp9k6
I0oOHRxailkbtb3LRGz1ZeqY3KULgS/G2PUXd8EJNEwxKX/jKcK0R4xtd88y++8wW+41E0BWme4V
GwO0uWDJxQDfAAXdp5953bRPLX23ay/5w8rYzuRDh3c+SO/zux25Rzxn3m/TYUslYZm7FG5HAl/i
57y4Zo6Y7ikZY+GchMcsJWuDjBt1KVqPMayj3RxG5nGGMB0IQi24G6N+O8zOdCZPAjEKYk1WzMut
W4zlRGTli98X1d41g3wn3Ixo0LgKVoNsYVeTgoo00d43cbwrMakeFZHI+gQ2Y/PVCksPJCprL7+I
up2VRf+x53n4hXKPmemRTVIt35ycPPLQD/moGKkONpcxBm7LgtbB2BatfgLgrjgMWNJe4XN4fBvt
xtHKsrbiYww8F4WO14iLLwJCCVznaOI8e/z7gbbu0yW9iyMvmjYNthImyfzX2BndQ22kzNGT5VQ4
cUTefHtHHjSf6dkZUQV/rKVCCmG3VF8kfZ8TiVqoBIU4Z/JpqlgyL2CmssH/k/edAYilees8PKU0
aHdp5x6+/mFClSSzfZwEX+S9Wb+z/jsivxUmWfbe4X5Dzc/rYwE4+piQ10TSnr/MDOuiAB+TOhHL
YEld2w7ZJW0BujgBlkwW3U7B0N2MKFkiN59umV/Lk3YlLU2S3Qxll9s4p/0VWUcwLaDMVPJVGxOV
b9LIfeVTEXlOfJ2pmtdG0wB2MJnV9Q+nh9mPueVYeJ+51eIMVD0BzuJv1C9oRYuYnqA4djKD5k3J
iP/MY8FMlHl8L1pUF0BxQ5JASY9Io25vxIy0pEdA3ux2e5xo+XpKfwjW2VvFnG6omdptxRlYoma3
aapJ4kq27N1/y9qDZp6LHxLp9sb4Go3qEY5omFztoRkw+xtVoh59I437aKjoOjkhQkJy0x3+wivy
LJmAOkCcEnFwDPerEdLAkkjWn0BA2/vV178pDUKv4Rql9QOVwXwg0cGloDTvQaRiuIvvhmiRqQZg
QUun+wypKZuI85u3oCCWo8biFuFISBPICWRtuaHx6eeMlBes5tiffW5r05Lo/FrcMODrIQ83CRQF
99UOG3ViJUfpmznMvO3Qv0mQUoyw4HF1bLdksisJFd8g4mQmyra+CRuxyfGJ7Uoli6sqYS/GVn6s
cwzeXdNMj3jk7EFdRtQW+hMijEgUICL0aE5EKjPag9wYFtmxqllJ1alQ26waySwFr+kaqF5RoT2q
CgxyTXpIlQ/12qjDjyVEclYrB1w+ifJ8ONvBYFFvFfhfwvbNS+O/YK5RbUaS4DpaXYQEuvuAfha1
7gXojAacgonvPfuZwUC7TWD4Qc74Gezxo2+Ohum/EHLHVW7PLzB8wRRF4R8H7a43MWFhklltRMr/
To7DdWyXY5YNZxPNtbp3hgRtqNMXRn9GGkKU5h3V/rgPSF3X6gxuAkUZ1tviU1X8ihWxDoxSgHKG
RKqVpBnyuZj8ldGExu4IJAZe63oOkhdzZOFBClM3BGShJxPCJO0AzEcmlU3bPo3Jbuin5zhovrPe
/S9PxnfloUOIYvT0HWDXEiGappH4+T0WLtMB3zLXBYmhPYA4Ik84j8zlL/EGe0IBf8KESB/ED+8C
nRsJpDfRDpdAeCanT/w8hEu6rcdi3I+QzsDP8cKUhGGFEOuJJ8eMQmEpsU3t9WcgBn6t0htRE7se
UYMhvPak0b9G9GNWGpjHTqQZh/GsChCURNCyeQhvIwHp266jThrLxF95s+HhMlkJxf/dQ3kPpp9s
IqBX5dGY621i1Vsv7g1oLCzrysn7O6YO/UW1nIwl8xBkp+4Whu25kMmvQI4FE2y2Qr6RFacOgC1g
fEbZhKxubI+mtPFUfkyt0WGHXn80oKQEROsuqdV2ChOI0CS2lswiAC3S0yVRteGMhANn7TwSaqrp
hdjQKcAuZc/RQAOQIkxMDcovyqfcJzYkrfpra/7IAo8taiOxMfMGTmWi7nmq/ro6dC6LnD9d6aFf
8bGBujnf0SAZxAeo7sZofhEqcXjc7JeuKRAocwtaJbkHdBI6NsvlqAzKe+m/5k325sQ8ZZZ+C3o3
/juaIaozCyExo5KJ94cpI9OojiED5yM4n79yjl+R0WJ/mbDb9lOBLLa+s5H7Bt4kNm3d50TUsvnp
SZhq5QuK4PwY/qPrF9kXXqtnvwnEIW0/mX5AE0fUDM4undDHQX6JhUkWbCIA8xd3C/ZpBLLlYJMH
vbaxUiDHNd8BZOCAXmioVNE+DIa6G+y5mHt9M1lZigmM7xj3SIy3ShPDPaqj7WwwXrZYagd0Imu+
W3hCXKiTEIcO+v6sPmb8vusg1PObYWJ7FXlEZy1kHefdvo8U32WKmo/VyoXB4LYKHDBRMTxDh4tj
zXiLBdXKCeUvP0n+THXBS1bUJ3+k5uWdvIdG98cIi1dPf30lOaPt1Lf3zv0hhpeoz8nPtz46x8hZ
6nVhYhnKwRTWUcPQKuQkk+SmVLZzXULWlcKDltUWYuPVT2pqq1c5utcFXuQS5ORxBoDDwk/DcsWl
rhk+ow4I9mMTXY3c9c4m07HcJq6rzE9DXiYUbdgC8zS5Z5U6oQR0NsIsoYKaWbWlMcKcUu1Cm8fD
EVIcUMqthcf+FjdEu6WT3hpJhHifoshDtWUGxjrvnX3dlGrreB2CRMgTRYrbF9s9aI1QLhuyLf4y
SWOJ89OT9ZEjWNp1vY8kpHKfC9wFa4+ByEp23q5FibKVgqejavLtrNh78Z4UO+w7q5qyd8XOAQlM
Y5JH5raraayQplvxB/LdCP4cfb5Q7tM4e8S0kjKYTpUeToDynWAH5XGCYrViTlA07MZi3vA+QBQW
tt1ZVWxL5tYn7tjlk6a2pv3pQM3b0SGaYRVhGdnYC/csI8N1bwnngDmxWQuLGK2Q6GfklYg5ik5T
pglJm3yiOuzOeOtrznrWjune8R1zx0VYn9ziOWZPtIubBH2XSP5n77x6JEfOLv1XhO962UsyGDTA
7l6kt5VZ3twQ1VXd9C7o+ev3YfXMzowWEqTvWsCogZqaLnVnMiNec85zHtl9zyIRrD1gkoZFZXg1
jLrIQuRo33VevkPewxjf4eYTZFfhvMOGHn6GUrMYlQXXfgg/eCn0VcIBCOUZeWsQA1CtfCaopY3y
Y/7QqKz9bhT9lqxNL0dIbMTjLNv3J8Z54W0VcEVOFXhIAS9lMN1kO/XtgKhbQIVg6toYah16R6sN
7Vu4ctxSpNsmRYvk3NZGai5StN0mluy+12FWvTV2K66Uq5uxkJJKWKK7wldc2iWqbqzpW7eot46n
kVaA5QMp6intzFeN0fi2oyhdJN6wcnF7jV2xR09y39vsiL8C2kYCrQBOlJQ7wj0kuvVEjsebVqoN
Xp2OR6d6d0P/EYyM2AtDvLfSuw7EQC3d+eP+9TjPzzXk4XBpSdVtWnuub4NxwW67Boe8jWml5uaW
cSdGNWLk5DMl6GsYRR9Kjz+ngZs9A3m8ih8nrz3Pk0yKKRtrEWjLZThxh0oSF6FnTJWHa7FGysis
ifoaGmTNq+6QGZETPTdU/ctguEi6AND6fW8xmQmInBP6Pf0oMatGvkLKG6y9ljef8I4Ds6lXLef+
tUI2d94wuGiMpnyTozjwuua18IeXIcRxUZX+D9NvMVwItg1ByR+5Yv+2aKtqy2PirdBDlGNIiCpW
e2cCnDj2WJLgQkAPsKh6W+AIAdHtSxnxWDcVGv40yViV4z2E84PtjlTza489t+IeagZUxaqNeN74
LRD43KVe6Q9fNQFbWiJR5tZVeVwr9NQUbZIflUo+f06DJxfVheESvRMwvglSPoeJpt0NBmWvhwS8
ye1hy/CezHuFbnSyiVFxdZtrIeXVCljMLUSK9WDd/SBqQN/WrRUg0xi3X7dyEY6EwSjIGCNSjin3
txhO46VRiAfNLc7ogSgtJfk5VL4lS52v2zHIOmbcNsU+Q265Nkz1Vrsh7yvHQ0ahB4jjMA4E3ugI
dKIo+4z8kGuQUrGLOIyMWn+DiLA10F14rcDkxyrk68UQvv9JU/p1L2uxcviQrzzAMOvANVlsU6IV
LgQMtoX7hNSzMJllyMOklpocXkytP+stYQaxnq5a2WnnxOI8mmrsvXOtq3F8hNWIjIpzScX6iz1w
ybehye6BDr3cDTb+GN8OtM1XR252jX9qUuPy9RVSIngAFLqg2nGCDPUG9LFcQFeHlbkR5pyu1DTL
dqwOfkUqjGbw/+nL/mEk1eFXnTfCXfTkVO4Z2aLKdFAkymLjViVvCsmLS6Ns75Ipv5K69YnqGthK
pu3bkIkKTCAuHVbS2OKJpiTkDgoIOUOY4BaqJ7qUCjMep5dJ6SwTVHHsKSJXMmDaEeX7ysX1HQk+
EjXJpptW7mNuZjYQnPLIzWj8w5pZJy+PNVd1eM+JgbUS7pACIaHuaBfA1J+aweFE4grTUINls4Z7
DDsnLiCnctBecsYtv0q8RNf3UDOx/iP2BqKMTkQkLAEVej2Rg3LLddJEkyWlL7o6HA4wAgjuBMFY
uVvYujLoWlIAh5ekxG+C237dWXxSG+vW9QZgPohF6Ve1Va3TPTR0BLkKyFrKmy2CkE9LVs7Se7SD
6SUIKUMyn4NqDLw77K6XEPZI2xbkqaPIG0zq7FbMZb/PXhVqOdTdpxhkU+IyLSCaTrravaio2zVJ
6SJDXhuZuEcDm2TTU+PCfAqX6LQZI4o7Ph03DUiXtYkZiZt5P5YM81HcrWrAEcitEPtTFG70wi1W
Wpyx4POcu0qm1tz8DhyMsXclK8HN7XSfJclbYLQHls4vRUktH/RgfAoZbgItAuI6EM3E6ehKHoRG
XZMeYm7HBH6lxCupeyEbrUU3dkxPFQW55safGilMyuFT4FPUfn2+yKtcMOk4ArbFhoDDhwnbev5I
SOpGYH3DYx2jK7dcQsqaE142nhOv5U1ueN06k8s0IoYSOSEzCdXtstD+qBMq66lvrno/j5NCHtq0
jD6/bthK41Vg8w5VQs519VDBSemmD6cke4EzFFEh5SEWOcjM917WUaeXvLzoCGn3cg5FuFufDGpA
CGCFLzuuy7xmXd0VCGJGi+vM5WlYDgUnTQeRcYHPXWOpteTe5fUjy5RoJ3NjRx2Otszljpg7TZUA
FIDZirbbEBSZDloLQbrfXBQ3SXRTVOSW9E32M2POiuAT1DiQbi40DyeIC4BuwQ4js8aX0nOOvmXd
VCbluXIcUgDYHIGSp/Dg291kqbVwo4dI5pgU2hcwFCcfIOOMcPuRe4T/EZTIxJvlYRYMh5injb6h
Q29KcQWqpV5bWbbRQkA0iK0AxzFGXheQkiyiYxa9zXZA73MG8zjqxm56HMhHJm31nGTZu2x0JuY5
q0yUecODJ2+iTpL3yEG47oPw3fF4GuGEIibFQLWTSbLmIfrIiRlZqIR8gxyfWT7yafJ6eWyb9H6y
eKy6CB4UmS72r5Y1oZVkDuOiz+6Tm2qYHjPIcoup4nIu/RFXMcyJJXcFoBIAoz7WMZF08OtxP66H
VgfiPQjzghWbW5OOmA/rcyYLhrs9kfehJbudFnb6TVCRspVMT640vZViy4UdknZaL8Mjn6pf9Yfj
8rqjfySB6KcSR06/BOkt8v94MUj+sqJMKSTMPakZm9BW034ocQERDoE7rA61VaorvtSdejtGvAm9
7z6hMRi4AMZ7qeb97+hspinuSA540Hu628zNeQ3rBo5RB2+qEj8rN0ggUXA2ReZ3AH18uLDxMT3b
RxG8c7NsHzCgeHc+BRax2h9flxSDA97SdswZujosihlLWcgAFHg0p/+oXUffDYVOra87PxB6nfk4
txtgI4tEtIzCIo10p16tkPdRRVi0TNDRWdOQYrHFEvxYRprBOWKa65qmaxk57rCPVM0zV5boPg3L
uCflgIbTgGobYBWK9IqlK/eSajN3q2lZe2yJ9IEEry6BwUmGSms7KBWdHX/ktDe59B3HstaM3Tyy
Ggh8cHuu+ZSQWhZTWbBpFKOeXipW4jHGymFw4K+ZrrFm3ZvcmHSEZC1t/8Pm/FfYnAZWdtMRzj/H
c+ZR2ao/ozn/+G2/6Jye9c2xhAkXSALVk8Iwf6dzeuY3GJuOJ222rJ7tOvIPOqf8ZjPrMj0eGlNw
aPKbfqNzmuKbi0dD6jqmTtsTwv536JyuBA5KMMMYFPn+E0IoxazDOorHyqRTmgGdfP/jnczRoP7f
/2X8D1nVeanpibdrGeQy1WB/GFuspfrGoarAet1WWb/IB+LUMNtsO3Icl4WIxZK/1YqSE5+b4gzz
cDPUwIj0bFgFrCoxyzIbI3uoW6bCwI2bP/ta+WD27dIgEu8m1Dj/MmP2XfTU0OC/1rVGcgZ03Awr
lMXP7oKLMaXWKp985sX9yA42iQ6h9cnsclojMIMO8+LNwXAe3MeDyF1ijiYGZiKdjacuc88nGOh3
cTRJukMCjLNpzeTKXcUtHActLV8Mn3HPxK3OCBrUVzJiTzIrkmyxLq1iC7Z4nNbX+HUSAFMmlz0Z
TdY7+j7SOQv9kYb2kkfvTh5qzNQYEZXUnLXh0EUXtXEvYZjnxlmW0W2XG3CPI3WiSViGJYgNUobS
Fe3Ysu+4u8bOT1dK+j8TG/U1y5iGRECgO12L+RdAFoPcMQsQTlJD50q/q1WIlqfTn2w2gWssB8GL
8LaTenD9NrxSX5DYVYDcszKOsRSmqq2qYVcJGpLefM1FULH2YKtdYTBgnqI2fVQNRGy2FCwJwr9G
8voFOjLJ6US/YhwbxeEZac6RRZqjeQ+eVlcLERCeMI14tjVKNdupZ3m/g6iaSPYQmsq6KxUTWtI2
Mg+wvlkQrxCVxCD4nfQWo9Nl7Krjw+APGs282azkTPFwTdYPTi3ANRiusxFh/ZwGmCdb4XVM6WqG
ZxY6DD00Ji4E/yMhmwFJUuGfvAQnRFIYaq+c0D5mSXm2iLzB5iAEw+3y3iADezXW05ewBp/tZMV4
IPNZH0VEpzDvB9S1uwJl/6J/7P3SPJqW6W/zNqT89dD7cnOHKQHSkRGTSB6NGTwyMtOYhtqePAQp
Eij4dagCcQptxi5l5gpkdRL8vQmkWMB4WMxElgWL3Bt8Jyg67XorA+6CoJmdlQyXINxp2EgSbtre
5sZgkrcvrX4XEDfGBL1qGJa44thWx9Zzk2vmAezoxyfNaPKtIKZny7sWbkZeFZ4xyn2vZbjoqTi5
yPY5jQUK5b69TIqqVxikTlN7LjzsY840m5IbbIzJQNQk9NCgyzMCBUMQevOXvo2aFXAue24nXRej
b+xr/SJHhnhhz7QVqjSCuV4++ZDUHHRELrmeyyBGwO0iKaQLbvCTpTpZHX4H1CKCTVb4RB+l4fDZ
W667CkNTW8TmsBg7w90hEF6xNycQBCXeEVBpZXbHFNaeNBvy7f0HVisHH/0ltV6zcy3nOMldXSe3
BbFnGLcISVCl/9DoGHKGVhAb7g9P1BKLJu9O9mDfFGXznOZI0Z1M7OMsP7lJ8aAnDh2+p/mQaMKN
bvyoLElfTudYKMrWTnfdPdYAgzEfu3pb3rkIDDH9XiIvHg95h3Q3cSl2oEkeSzOkBS/C/t6bo7Ok
9+F/edLAIF/iAPkmy6ryNHmx8+QhTkSldIbtESKZNJIb0ntGfeEVgpQEE42w7nQHNB7dAQJMso97
0OGRoJxC4qnHoXHEQ6cxRCNDzMh0G0F8iFtEzrTP3k14BwEIhFMSnQjweif/19nIlOUlUZ4OqKRQ
ngWv8rRIHT+isG8Q74IhP2DMNg8mHnOGGEV9U0zk1YId4qlahyonKCeEwOFCVU70nXJ55BKlMhwS
TDFrjfSP7N7g02jH8RlZ4WNC5Knl1scQM5ujZROebwbqFMqs0dL9nHKIPgsAbLvC9McklU0a0qX8
vQshrQgMI1tPua8ERDR7/Bl4EfBTLqoKbXFkV+Yai87PkehOtEQsCZnJthIRuQXb/qOW8a7kDPeF
WTBqQStB8OZHo1Nusn4gziIJlqq0f5TsnWa+xLiCjA3WTg3HAP4Sql1XrIVm6UsRjAZKqXLPgsN/
HuEt7BVpnyswtf4zkie1DNHu1IE42+WbkSX+GaollSvAPFTD+QeRVMVPF3+36j5Hs3PuPI6A9WQY
+frLLhirXp6A1KbbNIhJ6UvTfDu4xaMTN8baLDVnqcwJS0eDo0nzIPGrIDuKKuaVEnya9Zi7xSJD
6V4DtOBr8C8Cl5zVrDHnVt7HmmC03srqXf+oEbILzCfhSQoVuNDMeMD8RiYrDKyF3pBLWlrTDv4e
13rJhBq/INwI1+AzClFtNRgsm77QTQlqmcm+prXbLuNgjjSYmluhB/ugJIFCOUj+TAfmhM2oMyuc
H+mjY8FT9mY6n7A/EfEwb4FuQ+xXdsid7kZnN+vJch0iX0d/Td+aY7Pr6rdYG3ZYxZAxkaXj2dDf
wmRls+iYRzBE+LpWuDZ17XvIG1QNfBZCHCqJ1nZEQxnXAUnSQlUAY4cNuK0gijgLg4vSiLPDjbDu
QA3rVXrxLe15foulUMfe4H0rrQfiwVkvhrG1hgr0aUJSpoHBGb6f9AgnULZvICkj2WLgVwDMnuK1
zlgejNA7US5nJmEbLSo+NSVvBaJHafNZwZXMLLM0XhuEWwht1hoaQDC1HU/ZAE2obNmxBHU3MEwZ
AAe33U0kLItoB3Z95D//0IPxONT1i1IN4jlOpwkBFscPAkb2ORLLnCtOqHrRKFiImbxIrUolr/rQ
vHCpfzRBVVH9tPsIrdJNY2jZxjOZuPu4Y5CI1KcGF5s08p+5FJ+o+9ZxhwjFhLYThGigmA+G2Lcy
gdjWjQNwRQRWGePJiKErEnpBOqzuZhSROCRi7Qw1HL1uQJ7CYBenLL+1AnMdtoN+Dp3mMgUOYGmM
s6nevft6y7kGSi0vEIrRgANi68JdOl+0Wa7Olm30S1ZDsE2udsyILy7aO5DEHUVjeJ2KY9vq+bJh
x0GIc8EzAuAx4LWUMZe5k3AMJ4JxOQMQrI+E+zDyp/qkA7dNZ89O6xVFmrMpZPc98qA0kOU2O8hX
hAluyql8YA7L3GJi9eq6LMO0A+6XdVF23+20MVZklPFXrMZNeZO5Os2qAFFlVRerS4YdzLenvNQp
ofkJHashI88BGzkMJlQDA74qj63BJ9UwqA6NwcaVKq9TZwwrXfBRspOlmaLHglyyQGnPmporV0ee
sIqDn5R7Bgl0awi72UbOUvhJpDdZzXZLmRR+dtR/NGX4kPsUGpk2XR2TQFa22Qe+TdJN7F7iltUo
o3nzrjT2uSiHs2ewTKioglaFmDOAY03fNlG+lYPfHwKPP0KhTdkBKQGGLaub10YuWy/mSKmX43Ho
iWTqwebSFnM+g6OZzKn6DhHhSAA3M7qqg7XuOlQ2XWrcF55EsAyqMHbqc1JM8i7J916a4DYjjOgS
GY61CdPxJxotphrCDWD6tccmmBb4CuFTR953AKJHw6AoAEexz1LWEA6SRuy7zx6hVAdCd5wIAQ9+
LVI6Te+OeTqi5om0Si+qXiiaxw1D53vLB2bchhJUX+pfkrGzVli0HUOrzjnCF+rRrZ71zCdjFAME
hDx7ZH33gB0NuGpLgwjCw2Sg1XDjfGQc4V/yLPvRWigEx2xdmk2xjNDHAJ2hLk4G8LTNwtadfl15
6cgjU2RLhqef/CnIemOsi0lz0UiAgCx4EZZM3iWJ2s+GuZhmgF0MqJ3pHnoEQP7PAcJVe3ZwIXIW
TevUqdoNKthi21MI6SwEzlkMaaQ0SSYziiLBdwc+pzKs55HepENcZ7Oz1hKXDMzEf7dTeVRNY2GB
iJ5Zufo3XqCtc7+K9oSDLawe4tvsJQaxzbwwxXO6TICdUApBLusDyceGNdyUWO9W4e+VpW4jL3oF
v3exXJvwwBTSrshIHiIzmU/jSa/zA3b/cDFkY7vS25FY+Jz8vGLfwTDZk2T3qXWsuwbfvBchdCXK
HWaU0LKGynznf8+ZKuHucJ/QXnFgiOgOrhjnw9qkv1gYKs9PGo5yJ3Fx86cU4362+8/M5N+YmRAA
8k8iTX4wFU3fx78Emvw2NeE3/jY1Mb85UufyJ7bEFLpl851fmSau9418H9tGeIkj7td3fs80sb8x
zSAIxXNcWzBzYKDy+9REEnfCheuB0QV173jOvzM1cay/izRhakIKjpA6YxuLH2a5f52atCjWXJk5
9m4wvQeVRjH+sY7k2Rxh/VBhmDMTqKZVU/0suxYXtdsE17E0YMtgsiRR+GJ2gOitQk1L8IKKYEhW
QoFndJDtm3AjWK2e2yRyz1Mn3pTQIcFCAiCo4xRFI1Lkenxop1TeVBOdsI8ej6k0ykpeygGidP+K
vhERQRo4By2WNmY4ICYJMWEkw8XZ3pm6VdY0D32SB3eWHslL15I8YBeo0L0JQBIgoaKAU9bKQV16
RdqUj4uKOsl8cO00J1zSto7llNvPtZ+TlNk0K06HEmdSde/pZrhz6hquWQyEGNgSFL0BFonmvgOn
GS6Wbsir4Qb2NchZDTHTeMLZUB+jQUu2DVK/sz7hET4IdgzAl9gV6bPb1MZYsnESU7/REc0Ddonq
xdeXFfNUYi1yxJ6zq7Vph7UdDAEWqI7hT7FL/AzQXztYCO9q72qF4iNy1yotrI+ipbkdcchd7Wjc
cjLEK8ItM6jXrGmyHr5DOug/Obdu2pYtnKsnJ6jpa7DcN4wD4n3Vkt8xCeu7XtrfpT99jkQpWYlY
4M1DvZc8ayHmZ0w/LxA37hoczHsn1D+iEUGzIxSKi+qmKlWwB14GGnYwd9z7mFxy966fhpRT89lr
7vwpXsXw5JiXQIQ1tV3aCLlExURswhAilUUSvkSYTNyFG18oaEJUqweZodOf4si+5T96jNQYgruu
3BvZtIzTaki4pIvlSUx0dFd7x9EOGbjECRqCQA48MVzhOJlG3AdegFA7cDZ+ffei4sF5SsLpWVo2
+nm3P6BynPd74B80Nfx0Zs4+AGns0GyWVP+s5ciCNFvfg715dBXfcD9GQZbCqIdq48xEpNqDFlFq
+d4XRG9UQkeMUDanBpQTPvy83mcLAGU26b7aBIbKj5a9p9JDkdNBR7AICtVN+0ajFGo8ZmYNxlkq
pqMumTl0pJdQ8hpx3K7iBKFA/26a8yKOO0kD/c8CKxJ7whQBM7STf61gACONrV0wHwSTZtK5Dssm
yrI7oiHZ+jfGzozM6cCI9Ldf/vgScXyyR9KwZOpLUs5IWbkIKlRyZSVKBM+Bfmf2BsExLT4hf8Rw
93MKNeu1SgN9Zw0ekWnVrdl08rbrZlFwCE6yH7BlR7VunkSeZnvV+icxVTn5SOLdiHoypZqGlG+h
v3lJSLNbmkRK1pO2AB8B2qIg1FL3JQ11auuPiapYrzjNW+b34qaSHFv0GMNDT8YauCKnfh/0DMZv
A+HMz+5rQciFVvY6iN4wvTEsgPEd8JikbZ5ByFfY1r1oAVC+21s0jvTB6i3FTvymVdYHmRLq0kI0
cWxZ38Upan/JLXAQEzbvQTbjrlLubUgu6T34uo9YG+uddMyftrBzQeVKa+JrFAA106GH3gXl4BWb
kuJ435WiOwDXwLv8Au0kA2OSdhKPJG7PoYx/EJUgj0WOOFGR5fv1lQROeLSLcZbp+jb0J6fCHJsq
ci62NnnD19IYjUWaw0jtPeO17TyK1VI8o5pHUGHk47ahPz0PuvwsbCObW7MJHFjFnA788QHsYQh1
E0jE4evrP375+nfokiNmcU6wG9n/Xr9ad91UVDiBqNeA7oIHiObIZPDjEXTdrSJWxTdfVk/mLbTz
wL2AmOZw8NqCp9is6UGR6leWvWlz77GNBo4sBytvYJgPvt0vncJJt4Qt1Gs4LdlOmxBkWfnYHkdp
ok+JWBiNWb8kCrS9GXNcL15li22F7ntNQ602aPVXrF+7VyyfoAey8r0SRb8enDg8YMUbHlrPvhKC
o++tLrK2vipOVR5Vj3w+sn02ZJ9do4j1dmFe52a/H0wTIfA4nFSgAYx4ygp1W4edc+N57Q9tzJxD
3pDaCOFFY/Ijhx0zuPG56xJsbhg9jXZsNnZJWowM1lbaGgvYLcU6ezWdyHxkGi8OYRNsgtS5H5se
xG4mHusmQHpYcBIDsd0IG61eCZVkM6QKEUop9j62OI2lPyByY1+ZM1vOqxm45/Ri0kU5aej6NuZ2
Cy3cCKPVpkthfVhjCcGz4tLNS0hcpDX6B6y6LmqPE0PLcZPEA2DjGb/rtDpOPhBU7eRCvMFLk5NX
tnSZeCPpwvouDRmuQq0Bj8kNv4VvusCuV6/KMEMe4sGUrVw/O/Oo4TZzqgvYE+MuSqdV1WCzrDnV
1xo5VdCMdbx2v34Ze9B8U+3cZ7m8j0t7ONdFP5zH3MFIoYDvQgsF0WPjGnd0XQOeAlihQ2mLUrJZ
jE3VXFkgLJiZRqvcH08jq4rlFPbdyXeLAda3jgdmJjLzpuG31MZT2zO3YcGPC5Tjehyrn1DgkCrL
uWX1FNFNdDi9rRc4OuIXjdCWfRJx+yFt6aIw2nhNtW/0yVp3yr30hdvBZkaenh7d1BQrbZRzaVW+
x618SOqKnO8JFk3GKKjJCb0cYNQ3mJUgW+TXADXxuhprFDKwXLwBzhvpwygNL06tP4WFQZZKjJpY
Ci+/MTDmsPjNlk2Jp6zOGcIFQCn3tsbKyiBcYznYLH4NQVh3kkDhjjlMYt+PCUbv65UgdfbgEalj
VBWKp+pkmumt5xdLQK1EfkZ4lM3WQIExBmuNsRlNY7xFCxZvy4HVPZNWQ5sQWhNYNM72N19Bvh7p
4HoW3FuE3NBEGL0wvYytTeOMxpltwrvmeTWmTnzWht9h1yj9c4kxnjA2vEX2CLw0JbdWn95ZGdkQ
L0W9pK+yFzUIY9i9zK1jqLP7Mbf6oxUTUMZdiUBk0q/s3vKFxC2w6rvg0Oju13CHCzpv4U2bRIEa
HbgBCa1lNJeaLrNjVxfPdWf6gFEhihShpuj5MLDl7s0ow2nD6pvUy6lc5Q7goTAKGZdZZ7cYi61t
Gmskym8S2Siz+YSZPi61Ki9420tGe73Rn9rJAhNhhLfkpdNRJ0dlOi1I24GkzIZhQ5gyD61Ygrv0
xhVO6zjkp6aEhGx1ZCJpSYOaksaOQTae8d7BkxAVgA1oIUgeLkXYzAxW51nJqL0d2rXmqSezr29Y
FNbQqOm1K1SfSBq8jajt6MjH77UM8HKiXtoXYagdNLIAVnVZQUObqFTikXDlWkzLARv4cgI0ci7c
ZIdfk+1E0CtK6gnQlvIftXoGmHZhgCjDWVbC3plWXW5B6TGorV2PU3sNfqNfzvqdao7Lk1VlYqp2
YD+k1o8QIMNeb6f4Wk1jyXmHdcZ7tdPu0qcdSFxzeCuNY2ZLaJvjLk4m1pVu91S2eYsZqbunxO3X
hlmzfCSUJMrRxdRGGK6t2niTMmAYNYqU2QCJEqFL8S80Sb2N0zvPWdw4GpZn3T/ZhbaBeXEoe8B3
dah2IYbPRTll2N+JVUhK3BUeng0bUXTLWIUE6dlNb7FFYzdrqtcqBExX1EQdaal1qqb0SUl97TII
Q/iSP4VWrAiHWqdFPN5Hpv0CQ7mZYVzF6j/d+r/erVskf/7jbn31nr3nf3vPP/+2itr/X+cw/+Zf
HbuDmsEwqeAcSyJP+FPH7ujf6NRJ/zHI/rRs3UOC8HvHrn/jO47p2jZmIELb/kghNfVvwhY08zjH
iCM1xb+VQuqJv8ocLMmo2zJtg38IXSWf8a8Ne6m0qrcAWK9JG/vZOjY0cLktbe8hnjeCaG3W6QgY
r9P8B4LnbsvJfkUNtm29txCbBod1cPTD6Ql3wLaM5MbQCGE5TTygDQaegX1o4GOrgy9TmWKbUI2U
k9zGqBGIMPQSjbKlPBoKGa67sXsNHhrsoWlCX6B2aLf3iS1ubSVvJGVYX1m36DtvLLYjdvAdyhy5
1d7aTat7QgTvp8FHPCnADyI7zKCQNt+n9H4MMCgRrCCpcRyrPzsQ0NsgOxmlBe1seCqBC5VNfrX5
hJUgeqAiYJFqVqPpP0xj6kLCtx5qO9gBDrpkvpUTKwWYvZZsc3yc9XGQ3jaBsxNlzcxOdm+N8h50
V73EFi9boFvsnu095lIoLThUGmA+JUO9OF3/6em7/hKm/C1vsytusWZWoMxv1J/0Kr/eSBxOKPB5
1kzCaf+iVxkzZdahjl8krYgipelH/w4hpmIRPV4cbtFFGGLQmBAwtrQrvDv//A9gIQD66x/AY/hD
tIctbceaVT1//QNEwHoL9AIEeqH5Rvl2cls1l2EGolH8REloXiw/sbetP13BFD11OVgsaj2m0bag
y1z8oP1Vm8lWgMkTEW24y7O1X0zYqdWurSAc2W6g7fWGJeXEGW3JNFtt837EuqCgz7g9RAm40osB
evo8ptn5npgJU4iLHV9ft7X5MfbYfvphum31aDvVEXWnaTyLyjz6RDG4cUuQK4aRoiqD/0aU8xm3
QlEXP5v/9T/JNf4oylFFzHm+Uo7/+OqhyPjnn/4n//AH/eXn1v/n64f8lp/8ly/WX+fgbftDjXc/
avI5/py0/K9+828//pXT1LTkfOr846P08hnV4fufz9DffsuvA9R1vnE46p5rMtxkBGb/P6GYa3yz
dB41x0KqhS5WMG38/QA1v0n+5awj0y0O3/lprIt2Tng2HAalpsGg0jM8C7GY9++MPE3GpH/34NsA
Z4xZeyY4SnWO0r978Du7cq2imTYFsPul09mIZFj0LurMfNQopKZGnQJKWYUk1IKTyJ622TvQvsna
/DGRvAFUVy0s3ScrIso3PVlbiywKyy2r1cPoNO2+ScxVXffn9EXvmoVspYEvWzuWDaO+OkQ7Y2kc
shX86EBFzjb3UMUUYMBrNnRaS66YlPkdo1SLWadrL2M/PjZFfq6r4LHOWnOBvfZeAMtb2KV9iKCE
at2XcnZ6Jfz3tYcDsKkYQp7yzmmWcgDy3gbxxzijzJhDJvwW7Ydh/fTLAGTfPfMlZxMFLaVhhgG4
j/cjtuNtjZB01wvrmk1Gis6GPq8z75HSrbCToDXp631gOO2CnT3V4IhuIY7ri+WRPeVWT8RF+6th
g9IquvVd7zuykMqFQq6KjIUk+TN1OSDabSC5WGDcgpgXOrZRQyXCXWcVaIg2fpmzrH0fr6xbIMx2
ciA5GCcBIij9CSjio+Bkzyv13Nj5g1T9p0zJkCIKKQcx0tUtgv7KqhetbEzMZWmw8TKgfXlt9y9T
Wa/ViLmsNfuPOIguum51GwXjeefBEieruRtuKh2qijUNewAH2X5MpD4L1xYJ6qe7uK1/GDZ4iyjh
9hG2L65lQkqoF7r2KaoZgNdZdVfC0jk3rn4QIC/OxBCQeV1i1xGT/WwQo8jCqdupGWNG5i+TAAcD
SWPlB3+YYPf5DnivBABerRtvhZfHD7iSlg0xu5vUYGUMtFHn6YQDGgwDMVdEqKkuGFfNTMWPrCnY
mGPw0Dl2eDuVco81cAKVZUWHAFliGuNVVsLC2VMynwty0LjTUBQnVdX+zglp5wuRrZOm0S7CQ1I1
VQ1xRu1k33b+wh/eS9oZxGzknIVNV+0nSNHrQWc+PnTffRI71m5rncTQyU0f2leDTV2Ll2zlk5m8
7KFfYSg20H9k4lgG9gta+qMSAQkH1ncoWuxgw/tQ4QKn1loGlnlpPdA3ZX+P2Fvis6ZSEfb96FT5
tq7YB/rTzGHWPIJpGM/hFXSctWGwjy2Cho0EzQCzIbljDVFgd4EAPNryDaUf+YlInYjkYodm0Oli
WPHetFq+6Rk/VauUv0AcxHWmE/BRpnsDAptfaFcSAVmoq2KjKffABmhllc53hEPbehRvVSDeWge6
CHKQVqCDdNqb5P8ydybLkSNpkn4itAAGwABc+uD77s7FuV0gZJCBfYdhe/r5ENUtlZXVI32Yy1wo
mRGZEaQ73Bb9VT81eQJy8rNBHv7YZvSet87Bm1UaXefFUKX/gO+ZNmjemTi+l/F3n8XfbuMkt1Ih
qrmeWttaU1/1EcFeDE6/C6126U1ZezBAiWBwM6tNXTwqjdRxMmHeM5GgGdwCEewSP/gV+E/E+164
WrOFT9PJQHLcAFQ6ga2GDZbLcq2HBbahLCoe67r+9rpnv6BxYnI8H/3RheBF0nzVSjM/poH1aClc
5pESNaF+oBI9ELgTlknCgQW3eyuOV4IKhV1EPXdQKeumKdSYGK/SKhl8l2t/4Z3+/BOFqJT3Ghpj
46GhfmDwtio7JiLKfoJaPRcBHNO8fsq1YOs7zJB4Hl6H5JmhxvQbAt9str1ERVEdpQ34UvQ0qkoc
JCdQkt6cRaP5zZ1hWdL78tOkuUxd9jlY9ELrmgeWppMsTg4OUkvghdAp5D1McnpHZzXPKqLfHskP
m1TLIMAxIQ75PV6AzEkOGd+xCY/9o3USKCdIMkbTahcQhgPHJhktJYkkVtVy2Zt2faPNQqzKOaka
TByCCKZAC/DfbEANXOUR9gS4jS7q9KNKjW3V2OmxHPX3slXJvZknRw9BUBlffj9QzSmr4QYEqMRQ
iJVVGC6GorH8YgOd6xNd2M0J7Hg22q+msadrw6aHgOPPyC/W66Hmp4nM3l4ruCRHTzNuohy6U9/K
Zw5noCLIIBwJOPFgFjr5T+wSrC0UhsXMI2woFA7qdqJzpSAcBP2jIMTWJARZSvdielq3T10Q13Ed
fDuktxYCi9i6kihhJPT9bZSVr4lr/mrM2N61brazav07A4rN8XCKF46ZU5+md/6utcHImsbRMJv8
rVO8UPRXwoiyMXVF1pFC78D2D05nvlEWo1jvzDVlPtUFJwekQqh5A+i/SW6qwnOJA/bypUloNAD0
PcSwVyhCfGqoYzxrfceWnsU7Il/VxmHRu+hdtesaM7rCjWPQlKXOugzRSvXILzdEzrlUdCw3busC
Cc55TP58AeKRLYahcXflgJc8Ku1PyZFyUUsiFT6N5PuslvjA2jHaxD1iUQCTRSeX9txDD6p7j14X
XJxW3/prGYL08uqou0MyNjc9qC8MsPwr7WbDtnVaMA+KQB9/mHVk7PGqREJ7TeUPhEZCOA6msc50
uDLQ25iF9UfoeNwRnRD7OO/CSnjiPUs4CpDZPDmTCWZi+pTWrtK/OlpZyeM05aryQrHoOn2i5TPe
Jjp5vUrCV7TT5Kukb3tlegE7pQ0DwsU/R3D+IdH9h2SjT9FbLHkdCEPhhc6JuWsP4TStiNuBZ7Va
zMfNlZbOcFV1zg372So1tW7VTuOwYvXQMGLjXWlpaVzCI8H12Z95nRi0ktpeIVy9RFlw7Am0xFsY
L7um9a/phHPHrJS3bvTosS6WuanvCMIfbRinsNLC78EDLT5Qci81fpuZJdROEMzGW53iE7P9+0SU
DVr3uP7jDPKCHvi/MjnqmVWO2jPFpyqI/Q0r8SUtQZtoglSqzUVup0KP8i+NtszEuBl6AXhx/jAG
wuL5DYa9yF33QeBHeRgHy1zLPABr75assRcaRs3P2gdXCDKXKaVBXyQ0I4yAisoKje4P0lOJ2tkc
L+CcQU2VXr9S8CS3BMjnqG+QXioPbJeafidjmuzpWAO7DWtkXYARo7GMxx551Ts7WfciUazRliEq
97iAXa880c39MFkIkPxV3ltnPnntLO3ptb0UCrkRz3C0JkY6HKO4a24e3ayLkAVvNbiiIY6Jxw3G
6jaGdJa6dF8UPX2jXAF9JmBkIy1yG8eoodmaK++vXFFI1LTWsQhd7IC19SuiUaBKiZRH+P5BmpkP
QsXaISohVRAbg0PjTfqaqsCRbochPxiMbUx+jXcx2+uy5QAe5/qDQy/lKQyZToBydD6CbLrvNiHH
qy+h2vdGcsh3QL+up/K9K+3x82MSHM+EUb43fsQiGtfas0ZwDQcrf3IYPODoDFYph+dX3WOyCvhR
Oxs1SL+MpiQaH/wfbK2fCM/ixQb9g5xcAxMdQ47z/vAecrc1Wr18cJR9GcpRnVudtAF2/mIxaLF2
AkLxiDD/xQpJNYKZXMMGfEOj4n086c4Dz6pYUNxafpuwyl088V+BzJxljBkasy1bDvZ8JhiI/1ke
a591pGg27ty7ogxjVzReiEDNB6DKgdD13pNo2/6FksiJhBUcDNh99qtFqc6WSZ5aKle/UVzQ3l0n
zDeB5QDFc4u5G6ch3VWZWLdz6VM135rPYTvNIHZGf2kUms/87PjzAueYd+FJBy58n8bcpII3PBmd
FHedVfxG+cUubA8UffanWsUfs9/8Ic58YB5aaayy3iAZU1JXtJKdW27+/DaAs+loF/2z5gAbbzAw
rFzGA9eJCvDrmGvRMWmza9xkL5A3DHpHDdIBlPHCMKitleYyfrQKD9m6Kb70Makuf77YxmLqS/8K
FIFLFaGRrpqKWzt/IZ1X3AIXqB+qlUTxxf02mHibTbhNOPeHDJet5VALNUL3j40Hry/YitKeUaZv
lEy458S05+b70DXaXZZWANC56W3As/q7KVvqFGDjmRYOvjXohtBultxC2fIsDc8xpZPPWAnEZhx8
jxFqU1xlESJjc8gZirb7JiDewyX5KZKcsx5hhdoa5CySGbc2j5el0F9qX46/dKS+NL9Qd6l+Cqc5
FBFG064tXmULEtBv5IfT9/ZmBkHfw67/snuRXNjRPKN6sMtcx5d+6DQ2b59+Q0w1uIUT+oAaiYwz
WyjsgboVUzpcZalvbyquRSCT87vbJvfaoootS7V4HddJ+im6zzicaKvo+mkdhZ118MrwqlpJwRnu
wTjYayqaVo4TO1vPi3AEz+gcVQDeFZTWZaRDloOpHum2cQ4Ieg9DkldrxdWB4hKAbp65GrEkrCKf
aaZM+oH9KTEORMonb9+Xw3DKJF1xbfjIplIvyDAa5KbdbiEi5xT1uMuHyXV22YhOlTtiR/FveqXZ
IDrVBJWXsnwZyjR7D3UYMrwFj3U49adG4CHQx07/YC78aovSeZSkhE+STnKi1p7+oYLynkW4D0ig
e0edCqTVn//ejTwaeqvie74qlTn2DTsQb8ymWcopEZLeDb8Ud1NmGRpRsLPJMQVJLN5hOQKLUVBt
WdF1jikzXPXNi+8weBoIMGeCBo18SJ0Nz/HCCpR8joxgy5zSWNICJXdpFsQcKWjMrCuLl8tpcigz
5vSYKjfFBlRRQLYFnzkfOCH5lRxyLceN12GajG9QudQC1l91ocnQpD4Kotw5ojzw0ohJXSLkj43p
W2RI2669tHWJkb1QNowgp1503jQ8l1FkPRB9lSDC40oZr03RUqwSBTkfNi4c7MIPaR/RBzrE/YPS
GLZ0kEiWGeymYyX97NjmjOg7L+QzMQ10QBh5uTbjbiYiixjMae1tHQLAd5GNL8IxkifCqBe6ziYc
w5Na43GilgYhAQ2F2HlRGlz4bUULaWuuR8VINi4yjmdJmz6Vdcw9bNLTDbWH1BFolMfBu9bOdThq
Z1NyVXB7h2xfoLULk+qtK3JXTj65GzZlhSNGzS42W/GCGJx+IzPwnpQevvEZr8Pkjf5jHcNuKlZR
5q8ym7snK2+4HbwiOIM9F9tsGN67QH93SKzgzWXwbhneqWyBx/iUkCEeg3/j8W9kprYIVMk5C92H
uqY5ACb70UeKwYXU3TKjLjr6acF7WxGJfmBz1oHa64ozRl48eaOTP6VWebTVJfen6jdemywD9uUZ
xAgGhdGEHxlGQNyDgHSMAXOB/ZPY+S6uKGg0bOy+efosNEFyeXof+zTZMJh7v6a++ERN2hoWDIiE
9zKpgOZ2zjCwYk3L2PTeGaExcMyA//Ht/66pcVtGADbb4LOXWXvBUjhA/sASrXEJPUwh9Ca/Cl9i
FuYyy7aTxniezkR306gHH/rVVo+tD0mjx6qJLj6tagfPLr5rY2o3EH6WyHXtWVodRhVaSY6MgTFq
tGFF94LKnkcr+TDsSawpKMh3Ouvzqd8mdo0/OcWKT+RzMSVtcejw3hz14NpnBbOK2JQcztgT9CzJ
Wd2rmzUBK2lEM7wmZk75FZ0SCTE4nBhRenLmL72yk9Off8VDs4vcvqabzFQbHzb+rXKA/CEvHUt3
nDlr3NEqIY9DH9IJFELJov6sW6pSr9gvi3TbAgaz4z6+uIFhQ97yQwjXMAKTCs9ymzzUrdc+CWhd
R1zV2cLMQGwK+kUtsw94K6kBBQWkh/G2G4F3TxMZgNCt4qcybt7sWB9OTeOd8syWz2WHiKLsOyzS
q8qs6ZDWZnQYdXMF0zqlPVfdkQmmTRpAr2Nl5lNGc9iir8ZgUyVBiIWd3oaYprrXLJuo19RM/yGX
VrYB1gEtDPcKMAaXXbW2JLaKSeA2Cw+e31scl13rgWq6Pa5Qcf7zS5GTwhDT+XO6XQRW8GKSZrli
Bz84hV4fW5e5rz4Q2rDVdA612Hway5OMxbmnGu8L2PeHAa5pZwXJQH4Mj4/0vbcCs8ca6BvfNYV4
YiyZJKcej3cEHLfsEboomY59HdiXSH4F3ZuV+s/zzrly6uzgVJSc+SWsrTA8tOxFXeB9VyT8ATW5
8ZkIE2Vn4TtOgWKJ0ZR0vAf+HDUTFXaGLiHqOeE39HBuh1TZIwZr2VlQbNroGt4PVEMLq49A9Fio
uup5oIu36cXMSrTmEuJzYaCQEXhLV0VUYYJtms8i6k6ZY5VLBpSsRLRlL9ykWWqmuSfiSQNZl2Gd
DzCrGfFjMnfFyTZPUYG4jTjeE4De8qNO8LEQ/91wJ58e/Cxw6AArEpyJH0Mrh2PT6GcnDD6K3M4v
5cyiCVsL5QuOyqakHmbViTEnDNV+2qPR32lzpMTTxUmRxvmGODJ5mq78adAWmavbv2lXnZGESESW
2V4wyfMB7KvXOiTwIP0zWKoUHsFRxxZIWKOLlqmeZesAJumV9qbh2Os0Y3K3mxUR893snT3QyJWW
a7fBrNKT677ZRts/OQW0oSRJgrugT2xZqGrYjNFYX/34JQOkGGVfzRCeqAFuOD6TvosmsYvn2Kse
RgfLkmByhPYQOCBTadP8aCJsMV2Jw7SFs069TL3ij5zPKNPNytJfflA6iyggmDQlv2m/dujCc7Cs
xjUmPO7C+GFrsLw+EC3YkOZugCGRloTiOvHRALSH98zG3jqsPRNjyrw5OLaDodgXG7AO3iEyTVhZ
3LR3nUysnV7yAIWd21zQY0h1FqR76eBZ80vxeWi1N1v0MdFVGW19Q75T6kY42Oy0W1fFR6Mcp0M3
1BiMxka7SpDQC69RLMnghlc0OjCf4Pizsjue/D4gStyGJd3KkWOxBlf9owwMXBUl5L66NnnZBqy8
ifGnhsXKmBDECzKGzFWKJL4RIf2MSvlKdLXjHEfTE23I6R2o3R0ARvDLwCIWav4vdP8ecnXn3dvY
eGpJJTNIhOttplA6Mf8AqnOvAHLWZR7QQt3cTsQmChm/mmY0XHsPK3/X3luSlPwsKfDA2shPSQQW
w9c42TR58QwwdCMVxWkal+UVftT3NnazTVp68dYwspBizfg9Ji/0OLViWksLSxHO+GBpcgrZj44w
mWu3w75icAKe0hUrJJpsqxvWsamd4gbqPL2XlbGqjM7AEO5AKs+aSyTp7QPSXRwah+YSjRz3/FB7
cM6DY5l62c5x5D23geenmYo3kZ6XS98T2UGf71YMZ2a0iqRCoTGhoOXdjbYshXc7SBiJOMG5kTSv
uMhh2yyp1iPOojdiTrj2u31sw0RgyhIdjPIpp+rq4JLOB/AnjjlPb6l3+vnPl7mbgr7dB4/290NC
EjrO/X3v7/pShOeUY+Q2b72nsWGLxCz/318CwQ9V9XI5962RrRXirHoaHc1f3HnCi5aSzyG+34IC
sMtTSmqxjVnYBm4Lts7+jPEvOHEIfOWn0rlT863RIXUo6/GZURo3FJcUaTdyNaNVICzq4ewkdCqO
ZAZ3Yj7CAeim65XnmX6xRqLtE8OcEhg3qVFXh7AE0SXIQCxKx+BSUKO6jmIO4QR285SB7Fl0Nmg4
0uzOmsDGLWVKBpyA64tk2MLKtO6S8FWNWXgbhiG8qYp3rbCNQx23M8dff6bEM36ghWeF7IxLwk0p
NJ8PAHEDdSLxxOc4eAkgYL6boYCt40NfW41wJ7DOpe1Z67otB8utG2X2ezX4ePGptYmiM574dh8m
OkepvObkbubJio9TwDm0xm71e6BKHNISd0c6w4inN1yzFXeyVReiCnhA2BcTRJA9JKn4ltYIWXrl
fApoA4vEyYD/IiKt/SEX247CoGWh9+krGGMU8MGwbkapfSiRx3PijSeqcpwnvy+4btruLQz8c2gE
PSeOoL3qARyFQhQMdFIilUHSLTp3xHvYZv25i4OCv0kdk0kdWquvL3UfBtTSx8O5LMYAs0boI7Uy
XWLXvgSNRHgZifg38bufpOGTq3c0llrxXjc1iv2qzgQ0x6gqD4qQ5ak88AGsj9ocz6KhJN1Fc5UB
oskh1QaS0dWwmwyNZGPQqWcv7x0oB7F8aWf9Xy+1rwJfF69LT+leLeTabyZ0d62JD7hK6zX582Sv
1AjWX0+OdADbVIRpr+gh6RaZ5t2IsuE5BpVHL3HJVEJPoMVlTbrvLUm/xMgYZBLtSTkZBwpSGHJJ
ayVMJ+pACsWC4kQRWLWxTZfCYhdywZsA/1MXIibsG17eUajllmvBvQOiLajwvtt61FbQB91e7HiY
aAvZWiJsT+6kznw8w00SSJDfcojfWiOjUs/ZaX5GZ0hovQ0ptGVCpusu16je617QAaky5lRGrvyl
qryPPDDgbJnP9XxVMgxv3MiqMc60iRiBeill/GVJ89gFsKZtokMb9P+zEWLi1gwr37UKfpORGZhG
SeWSbx173gAi4rQS7T2H0QM9wB06X3wthVtcHU8+V5GviOpPmNNRqkKd3RX+A59H0yCoLYYvaRjl
ozV/keDKaUESh4LwEfa+QR7N5ndgES3xp6K/VVQWLTlCXv2862bxAeiHFaTbDk/6QUsEUfPiWvMa
YE2nFquxPLH0++OYtP3RpVN0A3O+X3gzuDwm/Y9wKjvcu7Clqimsrm4rLFLmBnAuL4ZrZWfJxoP7
R4euXj/Hg9duK9dVJyocMiuhj2zqJJdVellZNxAeuQrt7CqivieIHiItjh+rhlRL3Iz5aw4yMrUy
872o5LSgmGtF/PzDleikPrEFRxRbmG7MFqAfO6BMTbN/Yjj1rGdsbmP2TEDp5M6pHOm81ZZpwFfL
HgtfrKe2n1tOMXb7DHv7Kn6reH6AlWLO9ChO8jFtNyF1rE1VseCoMyoEiOvQuNPCFJLMBgA3uReD
fkTUcBo/w3AF92/cGxBCZFNTTw5qjFFx1+HI7Lj6eihvRKzDrW9Hwek2EVy/OWn4Rlgf0R1NjFxq
QCoU7YNPEHjlijOREta2JscE8NH8lWidOFRNDZ2bAQKwzVPvqBeaYyDfF+1vzjGnKrYWQAICzk7l
pmVo4GdTtdDIW6+xFX2Xnr7SZPGpvIxQMYuMlaZENHqAB4lZ04qJfR4SCkcWt14NQ5a8mDAQfH3Y
9ml+1/PxYujuzYtGXBcOkSCzY+Rktk9mab54GYAbKVQDDZgjRBiP7ynQElGkAO+E/152FjOxxrmD
6OrpKjNPAckJgi35MSvnDtjwTSTgfSiI45lEfmFxqUdw5AamMBqYXEz1Zvmja7CNHQ+DvtKMi0j7
Rx/uYhhW8CTp8+O370U2GAetYliTQPF4CefG2jqX1aOZFNUyG7j+5aYj19wZqoc5JQEMkutIMXyP
7H1nL+yaM73QTOHG+KQBzXlrivQrrjlH+x3oUEIqYMFn/Ses3GYrO4x2QzNOpIH5FFe1rq48HM0J
28zZCorueYr0C7LuYRpM+xZ0/pNkGkJPckRLaFapXdXjRCy6pEAxz/x15jfpiktgugaHkD3Yugmc
0Xv3GFHcRoe0liVwzsv2XvcpA3RLewrMkR0VO8JmMoCpelbbHDrTzB8HKR/L3vcv5YQ1mEX5ibZL
c5nEXYCgonMtcbCNUya/jNXIOLNhxGQAD6+JRt5Gsy73I/rioogFh40AYFQCXQUdU1/n5U80le16
IJuraL01YG5khvnGsOo9aoZdY2gUCn56PnrQYL8kQXzm7kttRPHYpOoh0pn2OtZXhcYxUNgM6Bg2
qdmJtR0Emxh84qF10ShD2TEM5vU2KSmhs+5KTj4/xKZ5cxkYXyLgHrQLgAZovGBlurQ0goBVWzfU
vxTVT9g1S6x4KsF7oVen1i8M5MU22SqbYVUTswjV/DWLnCQS66EzrSR9V+uGkifi1pm7GjTa5ERJ
uDMO3nyONygyXXJMiKVxbKrf9EBbWFIRVAm9miDBGrkR4ThShzAISakoKL/NiPYmPe2q0ZVXl3h8
jJGJvIESuKTFJ906hGTSmn09xdgSkYInf0jLH1mHBd6F4NGkF6F2ZcIegqLetf22Vfg58LZeKblL
z4hKUmjZE+ekUs++JhGYgCqqW4Ne0sUecKamRAxq1dHlkmdEE4aM4pHALNLHKM7ogj3I7E7bdSHn
77jl/871H3fUATpr4mYorzrCH2k3eWbtJqGbx6nv1Y7Zar+swdefBLiso2sb/gZuE7MxQvGebZO6
GnRWw7qQzOc0rnnhTzQa+XNo6l+4fSAYFExck6oJNy3gko2w0wYGUl+xfNm0nFQR2wmMsJNNCkTY
ecp1NHfXVicIq1kpN4fKT44OhzIuOv4umI+5fYfoohqiAGiEz1P+ZlFGJuZuwxnXQcEhXyoPrjm9
OksZwNjOTE2jyg7RMJhKZ9vqctgNtd7fFBCjJrLMg6G1B8pt242H6rXiOz2KUQt+gEQ98pcgA/SY
KJRVpI+c1S9RfCmQJaY4eB9m0T2NHfOFul42Voo/3aEavkEcQ7aIjioe7H2TuwzbK/Mc+yaeC5yp
6yGnVukP6xFH14OsvGglNaDMHpf8tErrQ4zC3Ug48O5Mb2B2DzAfHLfPuEc31EuMEwMaunq0s4mY
PNNtXbp3EmRE/WlixszMY+vycW5HtWeKC6EWDui6rdVXBAi1hr+7dETF5wiuTm+kL01IaZlsf2Ni
HBZaTEFj9T1FnKMDh8v+yFUkstQeDhPUz2JwwdUQDZIs+MXIuhBP4idMqNAZ5pvZEB9KJ9yrjhND
a1BB3pigF2kWea09R+xn5omwZhOXSsm2GFOzyuOWGFbe9nvumckRcCPu16A8WqnNDx4jJ3UwhUDb
wNzOJ9O8uOogp1dEZn8pmlJfFHbyi+jZkJyrrvt2RPahw19ri/gX7/HB8rGmdRrlkBGBY88hTdF3
ySKx2zl0RkV7QKJPNbRM+eKk6f1a17mppTPkbkqAc4XhN4duFPAcR4gkctuEyJYlebmo9d4d3b77
+AUnR/4awvHkTxQeAT8r5xjXtChKlKsYXOqlcAhDOkbNorZyBvWUA/04UuT9qAGp2AdMJnmOGSOT
31sSl5p2mjMeYePT/TI7Y1STHNljtUvv2b+EWxPw6A+a66grJY/p6GebzusfMbSAWxdbGfvFzqNO
YDE1dXCqtOKqRw05EESAnZeoF58R+jDj1nvB24Bof87kfoQBZWCjGoIRlYtSm+UUJNQwUBI3GHIb
5hJjQ9RryzExr8xUDxS3nPKCkxpHXvYlvd8UkX/0au3TDautLOgmSaR76uMTjjOaIx2/Pko5xTsR
N5xkcA4+p5KStPwt8r0ns9GHa0xzwtGzdI73vVrIdko/HLjAC6pX35yppGPayN7GkJqvifvscmiY
birHO9SQ9xeh0DHbc+vd5q4wqajPmUjX0aMv5Pug7Phk8e5zA+6OnJAPhex3kQkLegqqZyeseKup
GmiZLPVwLqJZMGt2nsfpbGCSpg1+s7J4lybV7tjB1qHL369ZVEx0br4KXe4Utuud+LYvtDf+9nC+
2YRigQWFyP8cejblGP3SHSBQ2ZmgQ7kGR7bWU5C/NRw5kb+ks1esLRgYh8DvhznlN+F15SjkFAdg
jeOuLSSktqTolrnowgeMuPT3jcGD7sBdy036p6soog43sb0NjsdsZVslRyki8EvHUuN+DPlAhnb8
VZopaS1krm0VpNFSBb71OFWfk43TzCgi2mby+CtRzyMOgT3N4c/4Pnig/U86tOgtVNVK69ziIwoZ
OXBKwZB8yEP75nF1fhyzJFy1Wl7fke/3Y9E8x4lUX6KyT4OI23Wvdwbbwpwcb7X+1pvoE7aeng0Z
rMICOBgS0V5Z5ttY5R78ui5e+x3ll77HHdcNc7KKBXhb7jcJNcHRG7hzlio1MO2aokVqpXiy2Crc
WMBp/m1SEGnULUwhYEhuTIUWJobPHPKl18kPo6KSyY1ySPkFRCtBW00qTeqahYMHElOpZXRYgDWd
EbOLtk0cOxvAmvUVjU9gFO7FBLUO1rOzVVQ9h6YQC8+j2UoP3W0WYbxTIlzlksIWCqSgTourvtJD
i2UxAtfZIFLz9KJ9ZnDwS++JpmY64gLWJcaX9RITslgPnf+dZyuzUWLLWeG31nPY05GQXfoYlh3b
5dI/qlEHANlZCPlUE7ll9Bl22K5JtTPGoluPjk36a7rcW1JkhPTh8rYW+T2rAn9bpzSj9unOCHFI
MLVtp5Bynrb7KcqaZjPM2MYcK+fk5HFtPfKwjIvG3WGApeVD1Bu3rl88oz0Fg1et8GSuei6U9FKD
yyuGEpd2RcaXxsK4CVe8c8mW2ORrxsIAoPC9/a35QL0LsC+ujf02LORDJAGcsdHnEbWdEWbVSh/n
u3a1hZlds/W5fwa499HjlkrPmUUOz6JcaSQlsk4ZcHQXreWFDBhnp0VDpLyZfHbq+KW3x0Ncq53Z
0gUvyWsz0IHUZUZqr7XdXY8U1WqD+iRnSqYOZa4tmnecg+YKwBW2vjOTsO5/iasYfw8+QUEjZGc7
8GQBP4Kh/FfXPkJvRbdyOzGHbZr1KEKxSgfH3RADHjyGLNCTjVVXe0wmdW0rEzNFZCheffBOsgVB
/ZfEw/8U3/l7ekZ6jm4yNXE9VzrCMOdv9y+4WRGBfPWdZNgWFqpYjHeHJhyoEFPXrgNk+bVVJT8M
vtgsjOjDarVzWbnFVmvkj5Nr3irNS9664S5rn0dSGP+IApJCwdvxP31/c3rnr/Gi+fsj2kA0lrSF
x17wr99fadvI6FkzbYecroQEAs2uhMK0c4FbgeGvQV6j9i1kGd9apg/JWDZvo/Ml4pKthhoqdnR7
nfd1j2WAJ/LPqzeHWf757ZFm+Wto5m//+p//L6mZv/65/7n9KS6f2U/z9wDO/4/RGmnOObD/e7Tm
pr7Vr/CHOf2/xGv+8b/9V7xG/IfwLHsO0thgna05RPMPopBj/4cNCcrBfvsnZ/iXeI0hgTcLQogC
wy/JHOufHGaDVCNkbdI4LLuQk4ku/ne26L+es3+8c/98Y/8aa/u3bA28Ipf4j2PyyPGPf/tY2KU3
6qpU1Vpz7Xcfuji+ZZo8AzXTdKkiSCo1wAdyTiVizl9eqf/hkf+3J/5vf/XfAnUiNpwkwV+39qyE
XpiQpS2Mpx21Ll895vX/ZQEgtvmvHzBH6I5hksa0dQ7xQvyNnBT7XSyJajCw1jLGYOWcUw/Mq4lK
ETF0qVNOZpgjk83YlFyR43ir0y+omQVjHBw3a6M2F0Wjxcuk1O1VJ9WboYz3SHurwivRjZdois6u
2oytc0bMhSXKbq6F5DeKF850wFO0W9W3B86bu6hgaMd49n+JKHLu+7ef0fMM17WhWNqCp+5va66o
s8aRXWWtM3LcVuxtkw62NqUm6mYpG2BNy6A1mIJ7ZSioRe1kL/tydFcNqQYjLN9ka9f7XruYqaZt
/QKrj+XbtJjB5Qc9+MUutyzx2IThBwIvyLbDONDM5Ir4S7PyU2haW5TRL2l29JTEEHAr2iEosu0D
cvoiIxgTu9O0COxwZ+uuc8jCvNvn1BRt3bHa88uYb5kvrobCPYyJmz43aSoRjikc0n4XWroaObZo
uOEF/WwUlK994lKDO24tKKupOW7nvowGnGLSh2vgEqscR33GZM4trINPpIVwlaE2FqNkNp1tEYir
3RCD/W6Mk0ADprRz8dH1oY39t9mRetI5tdg6dw5QzvHsJhnHZm+UwHYyOnlIRqxEKAm0NLME6/Iq
Dbn5YtWGuYXUtO/dSlxloj+A6HqJkQZTzw4fx5DZvJUY36JDjAXCFS4pKd/lXZ88TTg7rHmg3xDN
VVRIM0bm7hrU6QcvoeQUUO7TbJ6wMqFS9Q95BtrsW+xlMDZAOACvXQ+2sXesO4b3YFM7QwCB1d/a
mu8xfZM9wzXCCK4LByKLwKFHVJUGurcK6OHdsIkrYMCyWvVZ1K56CmGPukWVhPL8U5BHxXX28ui5
tyo7L6Utvo73uZQflEd5a20MEnRoATiktR5UTUaqqUfFxezCQMjfd8bx/7B3Hkt2I2mWfiKUQTnE
9gJXi9ByA4tgkNDSHfLp+wOzFt09Nm09+9mEsTIrycsIwP0X53zHSdMlKP223o4o0lEkmDOWhflJ
96REfIXZ7i8EwBjyBvxucwH+vFCGsxgGY75jORyHHkSuTSFL2EQpbpuJ7WGZGTFSPU0FUry3tcK9
zMJ2cwLW+YAi6E6aFJbVSFsPiCqJ9oVV7lIPnoyyD0Qdh2pETJ4XwBbKsIusZV8WLwYwhKDJovQw
kivOHle2V8Ojau3rZ7fgWf+fj0IbQNx/uf09ge1rtbjw7prUJ+u//0/ViR/XRosrwNhmOc0WmXGM
vwo0oX9/+c8XknZ2udF/uvrSYxSkd4vFeKu8uNmz++dsyqG/WRMp5CZD9kmYCNbtia0U3X5s5962
oIw5NV5L8Fzdn/mGMaJ1rZeJSnsZ6E+LDsIjLVR15sn8SiolrgVKoSZ7Tc0PQwq1kyKSQeJ4P3XU
9+chFyzDXeQ3su1ZNozVyuNOC1KFgH4ws7n7/0XI/8rf65o21/L/vQh5/Mq+pKK9+y81yD//1b8Z
Cd6/TNdBA/3XjmutgQ//lCCO/y9wgjxyAlWDY3s2t+a/Hb6W/i8QiL5Pi2/aEBHXf/Vvhy9REDyu
zM2EZemegX/o/6UEsbmF/9vjT927lr8ehS/BF/9HFkStNxOKHyXZXbZym5LCwpwuao34OjUEhnmp
fC77fIuxYd4COkLJXNjpLRufcNkWT11mnCuzORj2bB4Gq/uyVkZaaRJBWMZ2s+0H3Aoz6VZbwl1O
0dz5JKdY1jau/afSTOMHblQG/lTX4qeP1bB1/NbezE0uQnrgeRPZ/jdm6OhHBwSYmuIuVWV2Ge20
PVgAmzbZ4CynKWbv6WcUEkkHEdzWtZMLixmEiIdExNFDm1Iv7Fl0shSe4D8PwjqDCyTnq2jPcaT2
Xuk0YbqgPQezTJc5e6uE3SzYdZn1XdpjvXUKRpeaZS8Y7pf6caRm2c6J9lxp1XJVY/3t4RbYRXaW
7ioPgNLcL92HdkucvT/Y4krSJ3FWiTOHlVV1F/wb/Qp3ygMEqea34Tf7v7YRgGeIPzpvCh1vilBH
EpquVqL5yOj5DtNsFA5ee2NY494LzfokO1GECg55qAYTP0FEMCHEQUVOxJqiVy0/EH8eUQS7B3sq
jRPz1Q2qxY8hkdOnVQIpIqanfDX6Y888C9FQVYdSiD4gl4bFEVBpNx/tc57q37oaxi3yo5SEavUR
2xm6yqHlLIonK5yWOjTHODrynLMXskwycQwSFBqXyFJyAUqWp/xhTellb1FMPDJGUKTil8xnC8vE
nya6br8Rj/zA0AFEDp+NzRssLXtXWKP/paUOP+bG2VTGpmb03QHpWsbqiiHPg2cxfpoaCmkoaRcX
rnNVWWwUQc6ZRI96GZJV7TYAzEHSXD0IwEnb2Tj0DD/PLqVk3Er2lQmrnTttWnXGMUDumRCLPG1P
czK+J4vrHpgaF1rEqr4oDt4IchOxQ7JDdfMxOlp8ApaHcEL8jTMWL2VnPTEIIUhlJDodEX52V/kd
6m4P6ahvzQX4KCKKF+mlIHLm8gA1msUPWzrpb0RpWufCn7gb+Iznv1+6RRxJrV4CmQr/LnGmez1T
M2R2igEYiRWy78V9l4NWb3MHZ7wVQapQ1A2PK7pJNBqisXSkUAar6InmqsUpELwywWXz0+t28ras
yGjf1lKmmOxG2bx/5cr0v1NP/WrdgQCQEueFoVj41KNDZSiIBIXEZz/KthKPZR+9WGDuiSYUaDtA
IfMDnyuGJcU2jd3kkeHR/coZvjgzvEAf9Urcf4yV3tzS/Ehy5JqPPP/OVPqiZD0/YMd7YfjWvLgY
TLCVYw4yzXHfVPOAQcW/tyNbXshyoALOk3eCbYo7y4XibrBh2EQ4EdEI8lMEi/yQqoD9QfoAn9/Y
+Trli0zV2bZadZ4L8Z7HsMML/EJneoqLmc3zDvuCS7EtxodCAeCeIR/3BVasWcOA4BDw0feKOEes
17tFIVXKqqG6VLI9ib7J7xFJZfd/f+VJkJcpK9vd33+WmMPABhozNLkM1d2S1CwEWgKfHM3cjhwB
XxPKdUbC5ptnqhfcSzYeL2z6ek9ghudH2rGJF9QHROC6nU8ceA7txFvspxzfF5ORRATRWpjkb3VS
AQttOvlQ+803oAP25TZm0XJh/+k58daiij5pvLkPU+MKiDGPywK3kciOeZcVcRv6zegHaVvATCAO
vjLrm5d0xm1U81GUaMo4538sqR07ZTU7GQk7MAfEB4vNKBlnJQldUQQbt2iM298vi74Yt9pLrNBA
46aR3r0rCiwxAxQc5n23zkGC1C02v73O/Hjqea7tHFEIDTTin4ZxrREv1MMZzrOTSvPykH+T4MJo
3ZvumEfbu6qrNea30FjgJUqDFNSC+ixTlFqmh8dYsHJJtGRvtRF1E5KkE4L3erseZDzN285BvLs4
apWf2PMZFycpOrHq903Jpl05kXtf+z3vT9wTIwDkHes3MK1sMp40UkByVHOBLrVdq/v1IYI+sDXj
MwdBu22Em21VP1Z3LkE/U1l9T2lC+i7L902pgYVwU009tPwRm6Ibgsyb/NuAcJi/KwRgQu0+PKXQ
n0/ucdLzOcDfG4FRINyUnTbaoYqeGLH+wXdJN67QjB6SfNnqc6y/g7iVu+Rr8PhO0fJZgY8HaN8W
LcO4YZJk9D6Rkw7hFz5xYHUrectqQBbNtX6uLfeqRzp2GVLf9qWv7fKUfBU979P7gly9wGKq20+T
9cuCRW/Kq93FmM7HmcO+bC651r6ZaBVRmVc0/FKrN6kdsR1tTbKl2+rAXtY928hGTgZnnWp7df37
pW9sdY1i6l/h/5SonC5YrkMlnejoLSsGoRj/1PZInmzvJt+j0W7xs8tVGJiEbpm7QY848ziwqxps
aV8Ksyy2XVmQocBy+KahZ5gw7B24gcU+Yr/wNEXw3ElPHX9ifvtMpvvZ8Mp7OD3ioeQ10LpswR8v
yr1dJryTJUEdFOA8zwa7q6pIiWrXtAtdcHxFW88+xocG4hBmlHB8bpVg5y5KK6ONIgG0ntY7dhLa
CbIiTt+EmDxOs/I6KNIs6Xa+HfbUQZrE6NrM6CcDf3ctsvSakDQduoO54j7wFilMR1U5cbqvzM3c
9DEp2PjV+rTcIW35So25O8VjZV0IyeaoY5msV3ZPml2zRdn42tu+dl/POvVAL5+EZp77hg/AUsYN
HAz6F7E66eKeZlMuPpvryTi3o9yzHTlrllm8RNDvzvFK5Y8gGJ1Zcb/WuXBOSS5PwDS689zApNU8
/Ez5wDbiYVg5yji4uJMHhxtuDP1u7F5TcmAUBnjb/ZWnWQ91ERhf3hDxwNnwietmCEZd//aW5Dfy
jBs/3BXlGxvMjolxkOku11AOzy17YBzDgVcW8TY1ybnpe/uY06YTjjqnT+h306cOky6uAJj6qT0x
U/gQmZjOHijbfZL6NWeVRN2IJtlAkfZmJi6+28LfV3msHzvhHAl2Ft+GiaqvFRpSy9nxV0oH4ytS
0VAIteLBFk9uM34Vam7v4pqtLndyZdpvKVqrPu4n9LBdeky0t7ly852nJceIEJxuKMbtQlKgxIS0
BS3B26UB/wDIEDrkjPOBI/DSwElxSREYhTSMYI/K+G1pZr9Jmd7njXPIWEsHDctGSt8cZPS4c+wl
PznAeKzJefSw471L91dJwAGfBeMZG1LSkSOJfFay/bLU8DkvzhcXCnI7idhSdtPWRp3K+zGiEdBJ
vlF+x9EsPxsfWPbiT29qUt0hjYhd12eiChd7LznJIY6mqBUlAsYap2IMMCZoyvlgz79dbHmbv79r
ua4jYiP+oYYlT6cZ9i6W2QwDR2mk9BqoOzfVwBfhxfNOWePLNAn7fvLLH5Nl6L5gQXDxa6RsZfpc
44O6EMvZbu1Om3ds9stwwYcIOg15aNmph5lxWMAwot2kiCx37ThyrSAlZwQ79Xfc7S/DkJb7dNHv
5T984XEjMaAfMWNNaI0f9dQyb5QtcdBmqCzkQAKFSPzhhDtDP1U61tGFMIlaTl/S/EgMC0nRUBMs
jKTShsuxVa4wH6PEcY96Xjw0pN8Ek6JG7tARHRqevJ0tWY+thZ/Rrim+PhFfXApwR4YT8BPBU62K
LUzVdNMRtnUtGUWJdjq5KEX/Eiono3suFtzQLePksOuc9tql6Wsd6zx1LfI+9DXdOXNxbDQM17Cg
DTvL6qJr4WfPXp9EnNDEnqGhGvzpN0F16lL6Aphva00YCQtxQoARmtKv8LS1bog83Az8dM2ooynB
eX3RK/e5WTpqcSQvoGTwJ6nJfdGR+YkJC8SIhUuN6rmGqL/xlkY7odbT1mVoEtoyvqumFDsb8zyG
wlpM8eWSkC0QkcXuIlGJBbrbd0+zWW6GBVlHWUUJO6IZ9zkSrjs9GbGrjtPRnq0rsPsBhvDSQPEY
uMQgANxY7GlHN/qNefhOeNb0HHd7iUv7UDZGde4VRvzOjsuDn9qP2docxBiJnnJiu4LEQnlo2eR8
apAh9iU5KGGXkrdk+Ql+FdYK5DPN8ukdh4ZPxBb41HjRras754doke8j26Tr0pWfdSYQHNhIWpjr
3PLahK9Ryw1wF3yKeqW/dBlRAllCGJrRP9mQrcIawyoFlbYTLQnNWZYA1BzcZdM1Mw8SzuuNO5JH
0nsUSRTEQLN4rDL66SMGdM7SzGn2rNXXWCYgnpE18QFcfNBzWvg3yjRvzLDeJPNjj7hnm2ZpjPfZ
4HtsohfvKiJEQPUcIyJctjkEskcz8QlQwzlaD/ZrwT0Az27OISZ6od3Y6UPckomjAIGfGSx0xEeB
jzE1bT51ZTTzEtJNdtHYBJaBgLvvxfzcDu5LwigM5kAGtJ1ccQAXZNfyguXnSoxf5Frn6HxSUnHb
0Ubxv0oTEEuHsV8otDf2tF8wVJ3LkVm7Ih92z+yAeHk1mnv0rJdS6w2Ejr3aF3mPblZrdk7B/u6f
p0QnnJnFPIyEHH5I8dwuFTIg8egX1b0h8vGxMlq6XKK9NhB6uuMCn23P5BRbX8VT0nXaFkLPV+YT
oJm6swTr61Tc48TLcybd8rQbwoI4Bfxe5XmOyIEvDfjPRm7+Fp35rkYm6N3sVG8ZSTYZdZ4/N8PJ
ZyUZi0YiaSWHze1HoMBTvlMyfeirYsLOZTxLZAYnrSyvs9P/abHq87Lm8HN5SIn6Sy+sToACGf0G
sZp7TF26wLyGrlBUaIPiPXJ7wusionCLVFKC8NQOY/8KMqs9Df7Z1MhLyTvvV+fJJ1c2PPz6r0aR
hayXwyka1mAtePqYpOywrXliJtdIDn3tvPRerUKTEhJoHNolVTq/HACzOwezfhjR5iIbIAw0IQO3
Itf+pNVIBVUwGAPst4M+2Ld4/KlJ2zn4JsJdlkeMw9FpGS8tBS9had69Zk/oEUif6CxDnNP5sXVR
8yu4NmfmTy9jgvmfhKYPojsQakQLuIuewbgJEj1qJZoMx7obUv2AUo8M0sp/MKXqD+5AIvhiHaTd
V8RESwVcTvfOGM/JjvPS4QlCTReKvNqmRgu6BX31iBz9GEOEhi8B9RyQ5ISUyWRqkL1A0KYmN/ty
VTbA3+4tjF4j6g0f+1w7sIenwj5BcwIwvaenbrYFxINQNAj1/Nmbg5nUEczzr/4wWKgqCebjCGoX
8Uspg4jyon4qcS7hZifyg+BoqKjN3kjjX+48f40zqUe6TdHmuMS7O4seRtV9K1rmFayr7wkkCR2z
00IfhsLGcGrcj5XC6TGbw6VB5oa3/hGdjXsle0myFfHGra2n2jGnc2naVoQOLgoOM+5XNhKkyHb0
IhGjRjxzHSMQw0m2Ffj1p0JJtlrE/O37oSn3gAjQhNI+aEAtNn5FgHyuwUKVBlpge/K1i1mzmJwo
jUXnFVtMctMZOAkV1bxI/tP+kjqzvmNcX6CvRsRq4lYnWEsz8GpQN7R+vp19DhvNI3FKieZo91CW
c5NYPmtNvxN9vDbt1d5nFaMP4NMHTSNvU2dUSeSQdPv2MAo4V9jkcY8USb8vZkRUUZok95nHtcxY
ctNqi3sX+TYjoYoj11NVd07/ctZc5oaRKRgUIrkov6LY6Wn08bYss7hrZHvIc3HJtN58rM2SlFCr
5xUVNGEqiXFg1Va+Y+/3O6vy/vQ3SiLxpnuGds1dwkjn2cDM2cTzC0nTsP9UjAUXJWaYM+AKbW3A
9NT7d+boiYNglIIQLH3G3QbGOfk9uN2AzL6yCWLIlp3bEJEq8mzLyzHdV29T4SxPpjOxFQuUqr2n
pnfJmCqpeBNtq0pEmqagJW9KlW8VbqXdXA3msUUbphMvcqJOQavcW85RExlxGxr55gVqt5q8LzKo
Mrw6eGsBscybLp8B1s/WePAhZ0FfAxgvDQA64E72HDSyzh8WBHgUKzWiSES4upOEJffnbkmGu2kF
5OgQ8HAtoA7ENjHs4CR5AWKlKDCmH3rHvZ5Xv2qUvjeLUo/QOdhxcTxu3dnEZ5a2O2ZpuN6gbReE
h9HNAFmkhLtvkuk0Id5BBOsQIaa92LPxgF5Hwzo8xRuos415ALyxylsRaWbC/EyqloGdlR1oeh+U
q5kba7Q5XGdnCvJEPbc85D12/E2XWgSuWOWT6GvochwGaspz9sWxtanYWG1jKz0LFE/jZA2knWR7
7nXFGzU86WU6bRwiHKgtnOaasw6GtdSgUyyZfwgVQHmNLwN2s2B8tX0HbHiUMosx2y26uggX/njE
lflFPGy7K5aW3FiqYmsCXbMALiS70cNiUEIfTqMvHpFDTFnCwZvtO3M0Aqyr8TaK8Q2ISkLPwIpv
d05y7iePiM7F30/jZB7iBhFxJ/vd6gabYma/mfSwNeBQhApm3Pf4UDtss4Q3QmJM3HeW4UxDBqYl
dRmdlNu+mL6+OqIb+kvA7NRIar1WD3jD8sDXu9dmvAEVI43Xcf/0TfxG/iJjBCUYEh/ThoatKExt
K2t0lGXjowCzFC48448NXzOyBzd0apMDYiFXZ6XRz0wzklWFV+r2L6voxSFB9WxgnA6BN+1mr3O2
mjCSAI9/t7WIWiWdGEGf6xUw32L9YTSs46zd2xZhFh77477OPuSAKLy1nM+6LDvW+gS96WAx6HUT
Eg1attxpJq3AMvEbTfF35EVq14Ke22pDjwq2iT7wrdl0K/pKTQculfvp2Sq1dm/F9XM+OMWBkuAH
W04LH1i0YZ96N+QQP21M2mCrR2zc7R90AbZ6yLlPceMxfTP93yo2HiOduQrryY+5RubYYNyYOAvn
oXbvapSZXQ/emKVRGEuDaGopM94xWh05lpfIKEY+VeHSfDFvI58R7kqIXgo2VQwHsonwQjFNJ9ck
ZlU014xKmY/JVykx9dZIqLca6J4YNsF+1EVNYUQ6gW55h3xUj7Z9jhoXc/uMDMZgnKoAQu4mwfSt
qBYUIliRXKbmSTvsXJ4y7p2v0cId5PRojKVO8JBLWqIe+Q994/3px9HcdhlOW0r6QCsMGPXPXUqW
LR0J8LM21H3/OsYj7kFB7AcK4lYW1zp1rT3Iit+M7o6ATDueDPHbROMaVAIPi2rkPh3tEb8IX0Bw
uXH62uqoPsl8qA+xxtSrhpeQpV8ac+3ZgFHo1tk9SXYlImgbXtxgf/Pzv8rlmkLV2Mb4zFF9YIBS
3RJGkftB1/va0/BKhyetnlRDRg0povpAwSF5IcqbCX6HOy/vw8n3u0BiChs1dLtRDUPBjkb8kh3z
+sXooXF1zgaDsxkgrMRCaX1I5ZchXrcohmUJjQ/+AhQgcjObQ694gKKMgaUxYZtzbJOJJWmWWqO7
gWCTtamdhSkFnkrIcf5L3pp/fCCnvhsd2KZRXLQNV4wttnZv7MkJHFl3xNgUECtXRjUchuJxyLB/
jCWqzyztI4K3NCeMcZ+FswUsVvrIkMVO14kW1Wc9p2/UcAiQ88BHKALwRtgqhzwPu5JJ5jQ2h4zh
PBmQ2RyU0RqqXQ6HlbPj2FIQ3hFoiyC/yCc8yEdGxG3M9iAFaGx5+1EYFNaKv/rCk6DYQTa1+7Bo
NHRRz+M5qp7+NnssAPECjPkxGXe2I9i3Xo2hba8fp07qTXVXlcOjHM0/pch+/BJxtHKwoY9tRLSH
+hY+CcdD4vIA0eG4mv1JqRyfPTzJG3Opg6FbDdbeGriEmSCftRdsSnof/eDv/xAsMZSv/+gpvox5
0djElBQjNovYgAeM27gA8RuxhSTrBK24tgZO1vfeAjury9unJSLNYXHTkwFdiMBWZMbJdFeZTEaH
nBBz29ReB+j4/tRe7YZvQdz4qG0Yb87ZCoWJ40/WJ49AmQ7DMuQPrk6wOpn34lAYGSbkaSCFhjkg
ljEcNfz24GGfaJ3pcef5l911GND8t2RcP2WTPjtz6m2SdA5S4Z6nuDMY37UbMdlE9Zoe8tgsbEVx
KmLBeItvsK3oUuDtvrDMkdsBUzSFRR9S0Y3XetqrghJnaFocz52/c72bSWI9a+/DVMA1m0IyYuAV
MUNLtRjInj/J0B/nl1xLH/BY3VpNvieGAWW6GC6xpJuGMoBwxbYetcFoDl1N2lTvy22yDl6cuLsM
fZVdE73BXEBR4XXtVWAY1qR2rTWJv3uqsltzzmbeaeHNb8hhqjDLSq7GNCZ3SvnG1XHlXmFbenCO
BdORsz/EyzmNh3hfePnvBg7BPa/8L8PWGXA49k/lGJhyfRsAVzFiSTILWKiC3sbDZdxBOlRT34Ra
6YqPpPmpDNjAWtMsNMrWthdJd3TdYjh1uvhhsfMGegeIwFQ1b8XIkefPK8qDYrHJSD9PqRRQt0ca
ubr+c9NQzyHCAekRZXqI75ESzJAxFkWa+qUFs23Tv1ssAvIekG4y5N5BQwJk6HT14Fs66m4QYfhm
GmFiKBH4SlOieL3oaqUJIWjM7EMyyyh1iPVKjLG7dj1pBjjqkuJnMJCMscVyrldSqMttO7f2teii
JpSi/833oblDgKACVYrlzJRtDKA/QXqsmzFkMsIoRVrEHST4arYsRPyjS5kv5fq4mdRxBbxGkvnS
0CwBKOOVQbPPtyzI8SipWP52MKpplfk1GsyT1RKaZJqORXTV/8i5CY1Ku3NziIaYAt7TKTlN0auI
KHy8aWvgr8b/XH36Rb/t2pqYV5NwrwprncDxRU1knJLa+u6XpGeq9eFNWOypgzkP3bAezZtaGL1a
o/4Nhhk9u8Q2ZE2Y09NrqjkvWsdGvEPmSIQ7u6R0iC5AGP9AV7vqPls0hYSv71lxj1aH0aZvN+yf
uZ7kCW99co4N55XDwWLPzNrKr67p4jn7mdocWxRozaSPT46h//EtvGDtH3vK9YB0qvVTXg1en1xc
GSO9LT5goiILbUDh1ATVNjMyoJvuI7F63U4T+jp/zxHWedxRklkgMdeJNm+94an/8n0WZYthUZ/6
DX93fxyIjmyuaF/Sc9skGJE96RFMYechvtdnHAq435rxsdNJAu7N9p2mPLkmRFUdU6O5JKNC1Edl
f0TvYD7oqj1ki8g+ixEUuvVndhmAFYltPHmwnw+pNjv7PgOd53LlEAIvnIv0syLI2SpudX7RNc3w
qCK2tJmcniTDwQvYqg8DOvAG+pgd9vQeAXmH2WUayhkVnePuLIEfDz6/EY4RDjW9bTESYnoyajvd
OUYttyOrPVhHzfJsRvanjbDgjAQAgMNab9WyQLXPRAwAMuBkOyVIG28WHtyB5wu222KeobqYWBmX
vVvV7iHKmuRBY2oCParZ8bZxz/sGvCI9ix7t7hMbnvGkcEQGQtqv6F/Hc9aqepdmvstQSHNOBpSe
3prNW5Qqps1FJ6A/yBle+Tq2B4t+wphyaMzxUNpJ/1lEmNjRNEboQXFdjlNJ3JIHjNa3K07z0u/3
rajQ20QTnU3/u0k16xbPbqiv7y8TFbYadH4s1BieYmo1dokyGvIII/fot9YQNMYIaZYBUoBwcTg2
eWyGBgjhoV6H2kUh9iBxrqoESjJjkMr8Wt2PLqtlyR27rY3oqcJQDw5mslkWUYEU5ruIanqRHOsS
rqGLYA8F8Ue7MPaA3FSYTEK9wJcYruL2pZTvC2+qx4S6YQ99q/T8O8oZ8grBK1r6R2JOus/Gjep9
7VuS7iwZn6sC4U1vrZ7ul0oXv5bIm+mesldzjgCTWITAM5MXYaVLUBAREh1vqvO7Kp6XB8UEG8mr
g01xmZMgWsxhR86Bu/MW3GpNJeJbZvvnKmvUYRmzdg+CLmV4apJ6tsTj8xiv7ufxR9NjoGygYzbG
ZPsQZvAzsl3stilaVTrRCYawFXG5NtT3qCuZJSuX20SbSbRTyCIgG7PyrqYAbEj8zIXVPEA8C5dh
ip+nZTcq/0dLCItFy+wA7wBJsXQmS5GZEMO2tLU31FN3sq/EwU7Zdlq1ubPULPdF281hzLqTkb+7
d1yn3DGNbjd1RC5zjLws0DWq6oxwyKoG+oMci1mMKj/zuEInIIkkgGXZFll0zPvcRvm4FAfN0O9L
24+vIA3Zl0OUDOsZCL+EVqX5qNUcwIqyr4Hk6u1t5nHcOSz0AlNnzDUndb9Le6Y9jS3OMiUcJeOU
3Ohqco6rRXc1t7W4D8+eG4mj32uP9TwawIbwE68xB+ngSHY7dr4jZQglQS5f3QngD96n+s5HQ6ob
bv3aVQ8MiG+60xSsiS5o4JavNGMv7kf9sVFmuq3sgRk2xqFtZJcaFUv6ljkL83HkM+yQWe7wHu/G
cpofDSejBo4Rw2kOrisBaCRjIbcW7x0EJPtQM4b0+xz6vra62Pi/E0i63jUO7ulL7hAnC5DBfkQc
/RwLf9iP9afXY/J011Wyfe2FOvo6GjP2myXRPwVMFZ/1aLGu9RWMIStJ3oeZdPM2XRuv2txIIbNd
O9W0i60Z7wX45UDFc4/s1eH72po7IdMp0DQ62ZzvDybJWscPnxVH+MO0fQCCYfw4l7FYE1DzNnAb
5igJBKeNG9PwOvrbVLnuBcoXz4vd2gejKc5WMRc3bxLdpm8J11VaG842gBveLivoSiQQokeuoMz5
qDA7HlKVDDcZ2S9pbz3lKXyFaun+5Ovh77Xam26N0PrmEihy/kMEcBmSaXFGMaKv8Bgm8lnTn/9+
SZb0qba5WYjwI8+kQtH4Tl5SDPGQNEkxRkeK8/gBQuZvS7gHnfjFj6Qt34Yy9S4L4P+JofEFu8qn
23XRO7GcoGFjAz85q8s1NmCXQOYLuMScwFWJZNnrPzOEbiCaL82+XygiRUernfZNd/No/u6g6p6N
jO1EU413aeVhtXSah8L5bAZg+WMy0VgSB3/qE8Y5QGNQLZB5OwzexTFH7djq7R2xLgYIFpREg8zC
zhuBnpN10pfdLvdYB9v5EsFaVknoT3q20xRPkovQhlkcdFYYzGAxl8fcdawXF1WbE7ccXa1+1xbF
C1aO5bSY8rl1Jrlv1CAvvv7msa8KipknyGZcdi0b6mIUlt5byU0VWo0TAInr780kUoH73bXtAqYU
azeYplff4RBhg2dtqJzl2cucm+jq+NDj1Y/XfEwbAMLd319VlanfzJKlgMhvrLHhlRH2ssX5uEPY
5hIZ6qrTHI8laRIR6QZFP+5drcd+mMxLmHSeAoFsAscfgcyRTcJGshyWB+tsjR5woTx5+fsFlGSS
JhNwytG6rvmdTbJ8IIlsD8UEa7I3PLFB8+Vve0CvD+ZAcGFLelr4939aZdZfnCj5YV0Du3syPwdg
NyFxMegFa5AzlpNXgel0TwZaiMAoObGxC0+7BaAdU8vqKU2W5wII9RMa+U0ciekZhWu1d4xyIANC
lneNqv8Y0b7kgr7UYw9+Ul/pDXxisktIUyUc9fB7WSGYDrz665Jan0NWj3sEOuwbiB7gKL24BHFd
U4ih4eSm9yiuxg3E95XBxiJJF8Od32Jz9vjx4ageHnsw0V3XOgdjE/qWnuz4w1EmIbKHvkIoRJWg
8nC9LgrQE5Eryj4Zv23bgaokWsDmdQyiwhhOKEijO8IjNsbM9oIwQzeSlwQiwcatI3UZshwTZ9N9
1w7DdWKPNahuCnySe7Jg5ux9LYsggizWYzWPR0jt31Gsf9olZJ6azMWtkcC357DNN8VItKLjuojk
KnefKDARbD2gSpC40yj1Fptld6k9YN4pDSvzN4idhWlwTDErafVX2GKkApW6h/uTQRD884aazDZQ
Lk7kvhrs8hkDDHJxAhyjwy4p5ec8x2x3kd4GeatRAziDey4RRx2dwjpqaQPUXgkktpn9vSTSvEqt
nzdvebBgaoSr0qhzP8Kt9ZByJrTaTOQtV4LeHwGOcp+BPWqZ6tZzivOJHAjJ8XiRSoeE13BaDyTU
acp/gzdUXADDBHKZ+/Py4FplYHZTfXOgpOyWEZqeigQ6xMKY7mfT+GVV3nS0JJcGOpOL5qj7dGZr
nnus/lFlsrViGYbBrDTuEgSyunKe6sitYRH287bp9bc4cuaj66AjXAuV+T+YO4/myJUsS/+X2aMM
wqEWswktydAMcgMjmUxIh9a/vj+klU29rq6ptt6MzYaW5HvMjEAA7tfvPec7assXInd3FXQtaVs1
rSZ8YbDZIuwzbrrw62xrMNRZEXChrhheNBiRpDbXctvfVpZCAI6HN7o0lXSRm/R9FJGwqjRyW9Or
zR07u+qOj44xw6bfcxjSOzM+ineHPIs14Ix0DZDLP9T/54vvKumSPoQBiuM97WP9Qicg3bGkggGo
YTf7eNuZL+xCXX/LmxcDnPrSL4l27/iVSqTLePAA5FfWCoGYvcoKmPw0ukAADf0mTTDzBFZibsvp
plGJmX2Ufv9EcriFY1VTv9iS+XJIFy9BzeGZyQqbyKLEoHfIDWIL8sadlV1MsDiDpn1QCEqXZECf
gdOVFA8q2r7SnJeyASjTJgIgkm2JNfNEY+63cm5N0T61r2TcbaHA2bOwL13WUX6NGbtlGv6YlUe/
Y2j32STBaBtlOvRUNDTKNmjw/TQ0gxmk7EqlZRwQItCeD90IEX66l+yJ4DtkGul1wQhQDZQkHfMA
unLUDt9+MIVFCERYJY/G7s+3f/5k6v17U8E7+sePstb/SYcKWZS0ul1olCerffcRPm1HQS6ekZWb
SmlpN4zdyhgzhq9eFS4tP8wRUrVEh2j22cymLPsofU0CjHFWJ+S1IXlMJ3Y5s0KiiFTQM1GuQbqg
U5GohylpnhqzvIO09DbYCMTca/ESlPbTBqRA/hXCOoyNIAa7F4lWbqbqzNWRgTHFSBRWtYhGbkAO
FqzzWwLBibW4TLYQ3b6QRhRIlbX8VeEOz9Up/adD7FF6IXeyB2MrVAFj24Ojr9XeRIXl6t621zVv
mVa+scBTl12iIM4vbVn8tn3/LYI5s7LMXlIghvbJyL87Y7IUVJQfrBkU/1WIijZ/GMCqEROFIZ9H
3s9qqpgSbaliHUdqvX0d+cQotKa7YEr96lQduCeZQBlioHEYKnrIHoREF2eGYG9a0RoG9tyE37pJ
hVSMxlOY+lo0/nik17uSaoOZSvXRJvB3FHaxddllOMyOIHuqjOBElB5nJ4QZpwIzWtRT5RbJwluo
pXZ06j55a6SKBEUSGwZmiMmuMddTyXrrWeZLa7LE1vk4Z1C37NAUo1Yby10xKPkWvcLW90ApNAiG
LzCDbly+do76U+ybLHFYgVD6+uObakpJDgc5UdIDoeEqOUuAml4LE0Im5+p5lRP7NNZt+sgZ2bWp
Hc6FPkE+alWl66jr1EqBf2qZ1rOK9B7QpPIXbRZzWbvo0H2NBbbxNfmipOTo6Ri9+gLGR9YlV8fO
iRR1XHKGguScBLp2R5C30+F4QGNJbC7ye1sMI6lO8juSJJFRy8RLt6of0PI/CXcx5tR3eziP9QL4
8HChn1Evg/RHbZt+0Tqxv4FBiQhlGPuLRjs5pEEJHgmJAxp9FvjeYlPwTnXvfgGNDc9u8R226Fca
tqlVUSjncvgIKpVQJt8qNrYLrh5ltV0yAPY6R5m7utu+0TozF4wwSSP1ms/hpBTIGDvk1h2T4i2f
YjLLTOejtxjF0nyd2zYJLJarP9HSwIi+FiQLwNBqrHlSIWYnx/KQY1AELa2chVqHpxK2zlYpebIU
lEy9LOAN5VaF6iksZq0yvnRVPjK7Vj5yQw3RXuT0ewtfOZlOk6w0LVeOhZbE7E0hkDe04wvTkt45
4gABzFCjOEvDdqXIID8JNBAS0CUbF59s0XCvpVQfm6E3A+wx1a3sSHUz6XFv6UBnSLdLax6m6Sen
mQ0tWNK70YSpVjG8+MwNerVpXlGtypWMIdIZShxc7DH0l5iuiOJh4kle2Rtta+bvgtZcF3okWtXE
quBpnaLEyShSYJmLkembM6AniHKshHHlBjPXiW1OUbZFUJeyUU1UMk1ZXgLfddat/o7P1V6po2M+
BkMcaxfMZ8Rk4rVjA4LH028KqG0YZSl7M5SvcuyIGlLt34lljxPOetzooujWbdpG0JwJSIdUPsm8
Gzr8hIobAweswR/rrWnaL2HQAWxjSncMHDM6ioxkcVGwgjaArwJFt3e64V0BFaJAD4Zs7ijYxHp/
eC8G3b+MhgjXZc7d/OdbZxiMNcbbDAu0x/SBqz1D+glKRzjupXHWQPLFq1ioUxLrYFxK25H7P9/Y
dKMOdtvMxkylL2FODJ9BaO4sGsZkofSMqVFmoKynwSwWmkd1zV5B/1RqHLf1AI06tPdFog/VnrY0
KTeNA5pJ6Y/t9CUwwc/5oEo5FNCKQp261hudsc24xW6iXSrTbq5J/mCHHuZj1NlrNqn4pjEo34Z+
CGLdwlqLFf53zqzmKpnwwti8dorvXFCoVgq6BUN0bEKyKK5BpA5Hq0svEVjbg9Hmn5lEhUb7qiZ0
BmobA96+nw2dTjvFMg9geDyAMAhqXZl/R1FTEEAEmNYYSQWjQIaRX+yzzv2xwULPI78kNYXhO6l7
l0HTtH3DZ77Uenevdgxv8j5KFpCc6xke9KtCStmolOGqyq3fmlPSh5OfgQHIqyrTfiXsfFPjVqQ6
SPUtetAsiWzOz2jtBwt0TiSjcSE0Db6Ioo0cgyA1KwEWvd64TkvaB73fedHVFpxO1Ep2TlawOw7v
IgOcwi9USljfci9olyFBvDNUwWyrSmNf2gCtVGnGe6dZRmPp7oyCtp7u+iQeFzmDPrOg2MM6sUwt
Q52XBJCuBq9xkLtBok/z4gCjUy6Nso/XowvSNcdjsmu9/KIYzr4dGlwRCZsSOWMjxygTpnekvHmG
M0mCK+bIdKBnQcw0VZPSeUYc+uaDygLGxeJIndFpQo/AgeLTQFr0RmASwOrxAy199lBVJpFO06+d
UjqnkpTYtQLWfy2GVtzdpD/1gEvnSufQnzJhIZlCX3CGl5fY+VZS2706hg8vwur6/Z9v5Qjuvo2R
MVphTt7DdBik2sivpbUa2V+xQ/gp6nzjVrYcwEqf8WNgBcciJNY57qxmpzGMZE/uj8qI8j3IceuQ
Ga2gwCbayWLehWJMSU/9skxL71fdUjUWUWgewOJ8gSNw5nhJdlpmaJeOLlWe1KcSzuLdA7lED2OO
SsHYtTHUl6aEWm+OUXUo2sZ+QcpNUkPoOKeaNuPMKPKVXafV1ZlITYmvTOkS/tZnRrcCFcS4e8oR
VRJGTnUMi9JJRP4Enx/RrKtKNpHxi5a/Txtr2EwQc6eCxpMIDjSJzWtqhilKZV2ENuw0VnVbhN01
Rygzy1v0Y7GGyWWSSNJLMtF8jsVG79F16UaiLeCdYb/IO4EnxRSHqoGU3DX2iRSOigaMM67EaH/3
FT4M3bP32tLM+/Kl6hpyX6zhKe1kWHchRwI6ZmZkSwqdwD4mpnbPfDPcgkVgfEJPqSyYQBp0u5pR
1c4kfYGf6oxoi1pxZKiGlhwQDehxQtW64bMKbH2uS+iUqcNBWO0kiqDAIFJpTK5jyykntItbzaRe
sGysg4JjdiVChPlqdTGVEvrpgNLGiK61DqHIQl+Klz/eZh1PvBeVcmG3KQIjnyle5hjtKm4cLKKF
Za4Sz1t7TvOaZBmRR6FxCQvOGFRFX2ZRM+xwfZILquRdB/VXAVDdI5ZX8ICBbBvi31KLyqPdZuOy
ziXWYC+u94UPQzuZxnVjhJXUvxu+tFepp15UEisRICd3NFhoCFHjIkvNNkpUeDcnaYgTVcTKk8mP
6qgDOs16E0tiAFUKlVnUT2OKOAyRBLfkGaWYPAWaJkamBLW21QJCFwGoadJwyfWlNyTjIgTCfug/
HE3pWQoAilQNeN5ayV9TAWyXe1ydWXj6Xd9KVnHa3Q0u7GsyaNGWRKuP3AP5pFo1M7gwWhCM9vRS
x1y5fExhxNmDcwUDEoTFr6g6lUUTK3zkI/YlEzhT4Ip7pRj4natgy/yOXImEImE0uuZAWb/Q2zb7
8Do+Uskxayykv+FMEVqELqaWDi6pJMwXx9exc+Gp1bgVVjgAcNfl2dp1SLlC3vGJIEpSmoUlcxrr
M5RqeqxbHl5KpA3FpTP3XS/6clioI0k0UlIKEmsRmS6GFDDIgNPmkQRQMrBzqB+9BsIbrtdMq6jU
QK3XGyxvT685ZXozklAgf2dJyC1Ic3eNGBYJvemeokbS2I+Q3jlNuoht01nimV2plYoPgfg/JVat
bR0iIU4ZvJwcWnxRqjibJqbL2sZy7dj9xWIgNCMo4M5mzKgSUkbYNiRVpLUyT3p66G3fqKDgumGj
g0HGCY60wBo3ftfhxE1ApnBCzRceJuKVNhLkowT9Bkw1yBXffJhNeVA1tmC1TC6kIjC16Vp9ZrU8
p6RRnqzSBPyIPUUOiExQi7/3tVYs2mjCSaYRBJW7EDJbJ13CPGTq4uIw2nE81w+24oz4G3jO/VAh
0z335uYEg6XE3elK7mzS2hoPuHrBsnk8o66tDPsuzMd9X6U+ArX0MFqmsqKD/Ehs/5L4oGGt9ndT
B/pbatropUBoWlo/dRHAllZGTA6UO7QrxlP8y3b8YoWIv2zV6HcW6nbM0B86ZLd3U5miCFXLP+qI
X2dKyjQxjSJMG6mgecch7WwwCuKU3UezJAvyjY8RfJXKBvbo0ORzKGvjnBNwDfnr6OVE3kb9zUUl
sskMiopUpTkJaN3FGc9I0eE8heJxrdfXsovakxvaLh2N7qQbtfaSDPEpKvSU4tuVN0rKlSy0cGM2
kT0zRYAMV1blVuTyGI2hBMssP9Oov4PpptMF3eUAwg/6iWWwXdk40Wosl+Sczdh70hl9b1rK0Gs5
FJDcWjm+txyM6gpzl/7BQL+WMQEIZEJABUNEvVaPXlJ+1q3x8HsSvhump111gGAptPwrCkkrIcmO
qGK7pDmAJ+MWh1PKBBpxUHrZCphf+yI0q3mxWm1Fqox7RC6d0FHW1JaujoauFsNVd/KSGspzqmFp
P4NYtfcUFmIu2SvRRKNK053xFgWmcykQNBoiRsfv56/FdAzEVfqO/MpmaaYOkwNa7LBL/YMwkGxV
vswXsshZ1OyqXLmAXkQYvP15XVZg+KQYqgid/aqCyGeB1CXOBTm0tfZCjn2pA9bbUDCpz9zO9BZQ
CMK569f+rvNzKh2zv/e1eyhV/aLXKN/iHL9IVsE3wq6eY+ZH16/+IqTMZrO3IOn1Rb31RLNPc01b
Q//TNh1Ueb11xcoUzcnvw+j45wsWdWLSG7u66vus0Ep2Ci9ZE+zJs5969TkbdGWBX4fYwRAvTacN
wdYtoTaMrTgOjsMdoBnKS+yk32qbD3vVltfIbRO8NnJniwn3T1+TmAr+lTjM0MD26aytHf0o3SRG
mxUe8KtorxY30nEw3KsKJREnwU7y5m06c9IDnqSUvX5uqfL0xOV12w5aKuTx5ESCSE+0kYk64bUM
9LCudC0TTGSEczLMmdIIs1rEXWotTBKmVqMDylGDga1ZFpgouDy51d2tUShMKRkKmUyNj5jeV5VP
pV/kV6UPgdUjEb8HYJdQrS0zVxasqU52pL2+BASrz8EUZFgSeFxxOE7z9oRDnCgXVYr60dScPZnx
cAwKVExjDbwe/R9mgh7SkQvmWG9ZD9BNevVLn6bNexZnrBlpfAr6IVtpRIo/+IEpUtgaSfosqW7g
9siBPnQTbJRSMKGaRiBtjPlTSzJxrmzGSFURacssHIKVEgSU96WnMwZA9lDEykpHubXR64LCpIiW
QguGQ+4lhNgNzklGRr+XNkajPpoOD+AkViyIB8odjSo4gMsoyp+8qGjeTTK4YJjawriqN20NgEjF
MZING8ex9INfnDwrF2uDCncRgEfQvdTfTwY3Sw3jfdu+iT6JDk7ufilF6R8xx+FStRQqh2GSNark
dtCDD2h6DWi8Zb4euYXPBbI+9C+BtqkMc0EyQPr658sw0GNLmYZvM4jxKxqb1CORU+zQ1BIz7zRw
rOIaCmxKT5/BP8FvpzFD3EtOVAwGE96GJ325j5LxpqgFwwUvGxdAhPElSffsDprBHAll2p/EEdx2
3x3tz1mn9NU56iVfIE7ghOxuqv09GrI/9zBpYzMRuzynuLGtBLNiXomVW5fOWqs98uZBZLmhjB6Z
oYAwZqKmxiZUMOyrsQcVK85GonitVF+2SX0bMkXbuzmq3NjzxnejhVVgxgV7TdldhM5TjPoV/d/S
dEP/l25VnDTVSGMhjfj7ekTeiN2tl4wddAbC5tOLRu+aeAjMo3rNVFRsmZy9NyW3eBa64uHFpbls
qSt6timsokF+DVk8Zaq9jJUy7g289G5PZAB+QuNFFT+uMPNr4EZvpkEjL2iR/gBYMBIShvMvCbUj
AjENP2GCxhDsHsbRAlpBesPhZnEvAs+TTn5WivwwCK/eg2qYG/bIZuTKdj6QeMKgIlJnY0q3ioW3
XagysjdjnO7xr4ilOSrtqho1mxRuAi3rdFpqUQnhJqPU9Oomv/o6iWP1l2vUJqsIXL7SiBYY//Jf
epM+HetRoWZdKVn+VZAFvkiFxZbKPtaRHxJpebXzeQI30tubTeD+VKl9Z9KQgbkE9JaXrroPR3Ei
bh4EReK+wkPD0ada7/Wgphs7BuasqEo7U9rO2jcWAq6oeLX0hfRdg66lXS9NvPWrsDSCuWqiHmca
Fm3tccAl6GiMa2QD7MZHqVF2nwXQ+1mZKHid5CeA7/pAX/LFdLzskGKCq/AZL4bOvUYKDN4qoA/b
hmfD65dI5kG161xxpuM8jwFXYPDX+B8tCvecKCRROOhQErT/HpHmhWDQUdVwVtLMwOjQBuYWQ8Y1
FrAscElIQg/HKRkg7gvs12XYLPRYtCvVL84iV/VlRH3F243f1URhQuxlt4Be8LavWo60frFEHjgc
4b5MrhVUeyLMnI2OsHEAlhbKonpxbGTQ1K71BgfuphsfubbJpwq/doJXb4rS1gcRrY1i4py15j6I
vJEyxcfjreAWYE4JnzYw36pQ+fY4fu9re+kY+q6tVdoMeUvnr2lAXDC9SXwv2PmVjXInRdDqR3q2
HWBawDOls1nxDDmq0q1dk4SioE4MlvEGAEbZX7KIZHVblC8YetMDL2jrIbLpPNDJPWPRlj75bCB+
7+FHLoQ7/ZR2jFLGbsrhYvgGisEwZuNAYGjJOTe38g+nVEIU7EG4Dkmddn2CQkeY/TAGlRkN//sf
zNb/Myzq/4fEU3heJujc/zts7BrGcSj/Shr7+6/8nXbq/M3VHRePgqWilnH+gRpznL+pmmrpqqbZ
2p+f/x00pjt/03R+4BoO2MqJkfoP0Jj9N9V2dRVEmZgQZIDD/gesUxto6l8oe5YLbZVXBWuMKCPV
ESZo179S9jwjUNMOMtUmsZpkUaKi8tTwqp/da/bQnfA1y8xz9uk+1Ud7i5NiF6OBhwpdVK21cAzv
mbfFwrfcTeG1O1zs+cJN1fdIVV9dWR7jPHiTvYOyyWGKV7yh3lnn5XCMv8q8zNb5N47Zeajby/gh
H/IT9chTf+SV/gXq0SCj3p3lQX3G0iCn6V0c3VQkPTNdaO+ZUV0Cs0NJEiPgtQgO6XmEVuCJlJmB
ga8243txo543eXxLmscXw6K9NBmjWmzlKYdXoh7RHwCstunv/+Xj/xcY1z/kZBY80gG2v/73//qv
V/WfEbLTuCd0gFkh58GUVTUXnubXKl5oar+k5N2i8HA9/WIBjOlMHI+xturLiZpkswu5dMSC/bAd
0+/xWFzlFb/sW/VmAgqwfxV6cfMMUNamCRPkdP73r9zVppf27176PyFoc+JMc4T3w6YL1UNkaodK
dPFaCRGEOA6iCS5w6pEpPSIsW/oXEr2adRsMLx5aNHJfXmJgcH1b4oQr8LCoLFeY5AmLtfaanXqI
0uVBJRtmxi2G8GwWJ9a9xe7H0JP4puTsiJEz0YSZNRUKbUSvC8Wwvvraqunv0RHwRLIvEC0sxOT4
DF0zX1djeEkccW8JdOSqfylmCqUaqcImdb1tUAoa2lVPZd5CvgD/vtJgXB7HIvhuhEi3cYFXxTQT
bzGiaOSMSVKWwTAdBWBznvAsWUCXYOBgyjyZRIFIkVvT6Nd2AVaV7Mw4IcnZDGMsnBKWvgMTE5Pt
l91HEKumXCbIGAtODZs4rdOjkTD8DBqGOo3Z/VZKa1jZKnj3MYG+ilf14kcni492+ohLPmvnF3Xu
tn7r34p7ei2v6lFNv8O9dhhjrk/c5nvY+sRj1hFMlzE/ClHDrXEw8DAI3olp6w8d5cQZ1F1iZZvB
UlWnmBaGmAsPb/QqspvvLqMNo6CziWthT0eBjmzHYR3U8kUtLfUSCZvcCN9c6CnJQiMzaCY5qU24
XRFyTlFW9D7zJc6me3YOKx1kzlvzIX1nZz3iKnnroIaTgqYa70gf1OGgPKtP+Rl/ChxTuy5RnqJK
3b0XD5s6spTF0Aw7dQxujblCZI6yniCuuenm++Ien7NzbRi/QTpp9Zuo1HMOk4K42BrvDT0/PvHi
0Nyny0Sa8I6J0Lv7dL9js1q6Hcbbm3zQDzgWeUXMQFReAQdBV4sPeDJeEgdvskSRKR7Bu/KtRNVb
9SAdAyxO5ezaaXDqh3W8kGZloO9QrqXveXN3bxyyS9BAbpGR3Eu5U54Ni1mkm4Dinu1TInyZeRpu
0cqt0VhogFeA/Y/ul9d4+sKDYh8aWLFpnSzJq9loh4I2RPNmjhWdg/AQw6sYtl7yrdIn6nf1V/+l
faENhVFhZfNJKqVEi+4FD2t6VXiv8jP8dMU3yul1cVGe3SP7xChh0jQiTUDANYliwbGkg+3k0wwg
FLZdx0bzCqQvZ+pLdVek69FIP2M/fk9jY5zH++ZFlMNrespv4SW6RcyykxbAxTtZdGebqeaC5Q4E
Xl6Tm/ZW0EqeW3D36YF94rio8Aw1Kql2w+SEQIeq1cMmbOifjQcU2eBUN/rJv8f3/q26N/fiTMLY
vPRWxY4u0csQdTmS6QadnyS4Y9IU3Hq7Lpj6oFJ0yZCfpaW9/xoFM9gxpsB+bX4g9qViaeSBR+2V
FdgXbpXR0Y7oO5w3zZ0B0858sV+cUx8pbC/38KOL4QH1haSpQO6sh+LZtfE28Mt147MQVdmnpF+Y
oEOKlmAtA7GMMBYxsyfGIxdiZcgU/V7ElCvgk+fiHtRTXSifCvXeXHHNz8rk1TUuzvS8xBOUNJ84
l29U8pSEp/Au7+Ob8Zad4b2dbDV/Dz8K7ufRqjoMFvELvVvPG67cozEgMt5l8kpbcztWezkfy3FN
yipknw//o/rp7kD7l5EyVwlJn7eB3GZIv1K9+RxrBkbuuiCJo1GBJ1vfuPquhGQTvYx9Konw+fXZ
B6L0rcrtrQ+LU0s7HWfGPFC8H+nEBygBY6K/amBG5gkmPUubE4YTebvoIrGakiHEGBjbdxIY1YIY
tcKZAUF0N4kYv5pb/5A3/eldnas1WMuIUEvto5pqgeQLGfpxQkiXb95ULaRT3ZBQQAABO8YUFL3o
37UEHxWIoJ1P1nKCyUfNnWdh59YCh5LjxnCTCFC5ICp5iKeQxln3g1f/Zp71V6/zr4Y5Mo3Nk4Wr
vxsYmOd2ETx79qZZnxblzNSUH2f2SfPtg/aTOpM35exd5cgcmvCiBFhY6gBtk07wgFGV/tKvw4n0
r1nUOb/NS/023UbT2tO+VohDHXc22PixEqRmmpD2QrjH7Fn11kmjo1gsR8BK3dPVsNICR0tm/m3I
VZw2R58dqdnAO9r6Uf3bS/VfWI7d6su189vwtK54q06MqAjPPqaP6GEcAwyBkJnxm9a/+yxfyQr1
57iUp+gSXHS86rjpVcl1EK/SWePkiB7DKzbjG85fURUrs8SMsUy6+LPC/Q8oHMvXVX81jnnu3IwX
cXIv8l7cqzssDeZ5BbfrtB9pb809WaQ8p/UmvHvv45v8KK/VmTRjJ7gqVbbBg8T/U17TUp6ZY+sk
Sg1ucmUwurR5A+Jb+dAcKIk37Tyc2r7aln30pT6dKz3XF+9WvjHWhEmRLCD97SpdPFx12+Fe5b2R
lmN7zkwlS4tpp1jZ9t5PvF376X2jI5m7Z+XY2e2yrx4N4ZR22pEDdzHONcOL/I14+4GbxV76Ci7q
Y72XMCBnfvsu13XcvhpuxR+aIKVPvh5EdrCZcqZq8xm5GK5jAnhsf50TNxdRl+V3eS1eq9d86O+k
xxkMxU/ao3/ovbsqvHOpY2P/NHYdLPBl6UbvBUrdOVHKjH38efyanMvAePGclXKKr4mF4GyPuQAW
6Uwdx2X0k/7oXwDgOfMtzPf0J/rAs5anmzAqzqZw1pm5Tc/5uSR0tZQl8TDFKb1Mk6c+ZTnSJ96O
Rlm+q/t1DGd+H/RY/Ko02hAXRfaPuDvE0z7s3NyrQ3trWR4j1RnPoZs8ZI0zJ3JPOmCIA2ks874i
KEDL9r4KSxL3N6EzdXC1DLS2nR09G6KnC0nAoJmWwTFGedvq6DhivZVIf3kdxcAgicwFjJDmrhyy
dSgJ6sCCI7ahgN+kxFvVzKnQwvIZ9MqucaX6I4biyLmYwAFXDHPmtWy9csOE/hFF+M9QyTIEKb/M
xCbzozMZgxnpJkN9sxyT8LWmETjLm8pnhlRsR7XU8We4NecRxu7lCCgsMvK5k7YVYTD2T5YQquY5
dk7+9clotHIRC/VOTjHCCbfo0KhgtITFsHBYoehMSOb6NDKQnDGAM0MP8VXIpwvxpQu0aoOa0J/l
FmnHadVtgkj0KyAk6y611YOupEiRJWRir6IlYqE5QXk2LJICNrGwAMMTdrNK9GpRYqKWiWbMQJo6
y04A8JgA+e04tXcK+ikDBOlZLnFMhky9wSbvZIHwThnrN0rbK7JFgq4GG32XUGDlUizYnYOBzsYl
rto7V40vjaeVS5jPnnpqDbS5wnioeJwWSAVeu159ETgHfL8/RVG/d6uKgXiH7zDeuXw0FJvYv7Uw
+p3YdJYqetFL+l/2AXD9XmjDOmKctfBtvO+lh+1cjz3GXzoSAhJ/oJ+AEfCbFB0y0bHq+GNBW581
ENlKczihrOrX0tM2vl3B3crHiwipOEIjnfcRMNiKtMS+6sHfdwFhSMXV9H91SqRtnabeVdXU++zQ
/v77M5JGnMh/OSM5lsbR2dR0A+vfP+VmOFnaRSktws34qp/lQ22mgGRMcEGYfh7rUBdgcnBnUJ7c
1Mtwbp9NvNOjjTgTudZlr0QkMApNbulNXmxz6SndDL3nCgOzBl+DjMnanY+v7XN8OtmLQteaI9gp
fISfeVjdTPuLeDqpiF/CaX9DmN86Wrvpdib8QoJxObVL7u0eDsnMZ5BcwFsul+Y17p2T+PAzGqxs
Rahslv20OTnTNhXNmtfiWt+Dj+RevYlLyH6msq/1J0zd+q/kQBLsQ/vWGncFROtYLaWpIc16RLfm
0Uf42Fq3/ihm6txtwt+U2SWhINlzbErajMOa8sb+rcN/AF22pRhoLnb+K7jEpyIcP1rpgP2dab8D
2Z/c7Dv9nenJr4wE8ggNVnzMBekOI0ebpJ62prUriM1wC5Y1sU03gRhowDufcpJJ84apc68+QhAv
Btpjjx60F2uN6FCnQQtJByUtsCriL5R8ItJE075goO7SoAYy7bfbj2o8edcqLVFweT7RZZNXbt8U
oL766dwqyxPRnghqG4y80am1EXrhzmTJAo48l+xy02Uc3ro3j93PDq4xMy9+lnwMb+57cK82+U6u
4kV9V/l/qjfjFLGbYuB7Ime+J3fnYpz0l4xd99/fsfq/ONT/pxv2n0JQIvKBSSEx4S8B90bbBEyQ
9j9YrJn61J/Oc3wkXnfw8NZr7/qhUzFF+tHbcIPktas/mvpt8jek55QD3n/zyv4z5v5Pp8SxbFVo
Kl/w/kyJOH9JedA60rsBCGgbrF+P+NOI5VdDIdCfzKuq3YL8Nn5P0W7p/Cis/WCijBrTWWq8W9VS
9S4ahAPALXJeUyTYFAvFG4/cy79/jfTi/tXz/pcXOQVp/eVFKoh6W+5I3F0hI/BE/0HHAiZGc4jU
/TA4kNVfcXZYM3MBXXB2A7Bs9ReVx2N45KcQZ0eEI/PFfe1AOlSGujCeIc6B6fGvXvqohUcLNAUX
643aJgkJFaedjPtlq56np94Nu9fiUXwOD2XWrtxr8UBuvVfjjfvtPuvtwr6OT+M5/ff6RuEizsoV
ElgLtRge7QFQIzK4i27c4ou85CfSJfvhhMBF7BOVuLM+MmHEEFRtNky2tpDVaGr7K4FU7OzVHGj3
wcGARoEhj5kPgdENio/iHUIb2YDO2vR0RCXTUuapWzdqNlJrwABqJ2Dea6P5wkm/bJmSs5NWyHkR
nDUlLaTokT7SFOG3/pS38aG7W9nFBEoi/M1OZNBOM2RvbhQuYkxafgLw6gI7639Qd2bLjVtptn6V
8wJwbAAb0y1nUqQoUqKmG4SUKWGeNmY8fX9wVZyy87hd0X3R0eeiRtuZShLYw/rX+lZO9QmZ6Ajc
ZvKkZPmiPvTn/smZe3RKhWDihHygFBGwGbZa8ajme35wdE7+o3cZonovTLWG5/2sPzcILfIw62vN
jf6VI/RGXB2oCNz5kBRMpIWJyyzkFuSG/BJfyptEgvj7R8ugZeJXtY0mBQa4jqk7SLq/VJzpmgx1
DSj2rvfgXp3DJ5tzsfEd/+xN7UDpZrCzRCYXYq0JWsTp3jRpnuoWAEBwbi4iImXZg0JZeYwLXOgh
XJzIe/n7n9H6c4PSP17RP/6Mv0jEMLUwHtBFvMOjdDBsPdroC/Nl+uw+iSC9V9F3o9ubUjwnk7kd
9qp8Gl4biWqSJ/ZnNMsn8rXgO64eTDcmhPpjZMkpP/g/nGt5lcecEwkHXBDHDpJG/i4++8/6Uw2H
SVt46Q8CS/t4rSOENEptsRG8jEey9tq4+/s/pvkXf0zkdt22HMN1edlnpfwPL3mS9TZ38YqZUK9e
cB8++vW1I6yWkFsn5DlBTMZdNAWTvyw/u8VXO8EDmZlvTpY94dmV4HXnO4Mx3x5qrhHpVmvfCA8g
/NxpR8oPV/ZazfeOf3cgsf5cG/b7N/SnH/0XudloCk0JyiZ2xG6e8sogHORsUlgL0Z3mIoDLdY9z
u744LwkCQfdSt95a5p+N9948kuN+Hz7tNw0HyyUU951uL5MBjrJP7h+13LUfAMCuu3Y/XqzH4TWs
wB2PA9O0oNnbBsLlstO3/jm+75xXMr+wvdfaBRL5Vd3Ltj8bR3XIZhVJDOGbmaYf/42vjRfIs12d
HkPp/XIWS4U+1CW9Tbji/Y33Gr7VVwb3C4llfbg1Z3UmMoKyxDiAC1vBxS1Fwk0cxrnZ8JFb4T4t
7TMGg3o5kgxJ/FNB5tgAt9G2Ry/5dMroLlHh99//1Masov+issPm/ddP/cuG3PZeXeh5IHcQrLdG
LLlOon7GnXpz7C0epCcDqBUYlL6Y5wX49dHi78pD5W+QrJflpbkp7p7xDdjgQ/Fv3oTfa99+/eFs
V1i8Bbph8Z9/fhMoLNIUcEGB7427FM9H8WW/YWyYY/fmZ/GVfOncTX1GJ9xUzbuMW2v6GFygyNTc
ZbNLei6521KgtpHUcBG0+fAH780pWLj+/mP8q2EFX/y/ftJfPkb2UrNLrYLSqq7+4r+sWjN/iwax
qZH/1HvzFZ07GWKF4P55mwzr3yzf+l99jfOHBPjIYkz3/5xeSg8T2mSLHTH/o3qqrtax5hpecx2v
UKpLa9+3ah2MQET6n6z0/+Ym4v7Fuc774+//y8GEp6NtML3JHT3QUCsDb8cRObLXn825eTRfKlQZ
enoHm4qTfCVOxYUT6i18lFzJLa4RxWl+OTKk15FZv8nfoR4JF+yqW3EjSzyssh1v0GOLMjm8gJbH
/2Icrc/qC7b8ZHzU3cmkKGc6ROnWsO975hPzrwZCl+lzxb3LfUtN8dNFKh13NbKpiXya3kKk1HrW
VCnHcmeN1UNsTWfVtUd+7WYddr6J9LMy6zzY9/I+Q671kW3FrN/+/SP0Fx+hFJCIWPMFzU5MYv/8
sPvh0FcUgpk79Wq5H3pBdhPqIMiTWa31kW39Wb+tEXKnB3lSBAJRtwu4H1g4sbmVrVwytVdUi5fo
H8pEOzuC/Z+qH0ebuwaJAznS73tvAkaiec5+nLc/9dGNkEqJz1G8mrrkidZOcedk2kfXwTAvJEax
QdeWwSU50Zd1NX1jqfRxb2TCXepjdNWT5BH2yrq7qS/tLYBjiPw7IgOnSyIyA8Jwco7O8awUO7Bq
EY6JGpfIyMQ+YC9x1gnfbUTmEbE5vxgv4wvfy818wPvCg/Bvrh+/n2L+vKBIjLiW5zIX52O2fnlN
NdrrfCpOzN2Yeds2B2P01BragTkHjsIQly9gGoaZ8lz6W2PIsI6E32W6bGfp+bmaZWj3Nh46VBX1
TuUJqWxwbViVIVWWj+N35pD4GMFklPtcQT0kavoRZDVpWIZ7GB4BJsnj4Ear1NXXiTV+ceVDNRqq
b2t8B8yT7tWEkbuSVFFOGEkCSD/4vgl5LUZ8UDZMpqUdmZdyVI/28Grs/V2afldZcgdScl9ER/qq
2CnbuSjeOiVABao8fneshe0CEcmAZARDd8eUel95zfL35/d/zG/x/2sNrW7reGusefL+nxsznr7S
jzz4yDlTfPGa0IHDdP4P/+Q//Rn6b6Zh2CiPNr+eIUyWgH+20Tq/Ic+6wjM51v7ZoaF7v3m6/MeK
gQYk5y7nusC/zW9g/eaaNMF5DNN44i12hf+KQ8P9s0UDg6tlmbqNHUTndAMi+pe3JyIdWZsxWVyI
Q+arG0YzGgsDBhIGJRFNXFsPXWibu7YsWJTiGOK7GGsBToOR5bk3TI/ChlgzNhJgxZG0fvMEfA6y
mBwHzLEQV/UVrseJMkP8K9zNsAXOulwF4qwqFBjqFscw8P0W1DYUb3cf9T1DZjrOfeq5466B0ifJ
nvljZv4QCHr0CUjVMmFNkuAzKhMWUMN2oRyZ0ZD2S98zcx9maa0wU46ZuGLSHbCXdtBdoeCGojyM
LtSEwS2hmQrsvsMCjnZxg8GJ7m+nVf0Yz2FiMi3hPYEJekTHoRQveQWhx6gTrO+W4ydipUdT/NTb
ScfUjpys38v8CT8Ykl3UQJHy8p6josumQLQg89AlsXTqw9pvavI67hgb/aIUmCrRYs2jqU2EX2vc
9eiNIo1fGh+41BJRbnikWI/IXhC7eFaGVqeEXBYC8KQ3lbkEPAEvTCa0wkDza7xdKQOwZ4Cmkz3Q
Wv/aen11aYeJtHQcdPqc5ciP2STdS1B3xXfomdVPWpbs0+D0ZAf8ZmrXDVygTTv3wnXChu81Kaha
WhbhnwHuTtww2kiIDjtbiPwAcDad0T/qTDxKO4sk1gj8JILRchzs7DYTd5J2yr2hMQ6CIi3eq2ma
DrSq+A+FCU9xhMCy4fsosKBlbNA9QuVO6WraY9L2lqSp+lVUuWT5+3bYGww5b6VJfapjmQV26SDx
lnbpQYXxUs3djlX3jHBvZzQZmGjRA3eNcTGVnrWp2rJFeDMHkF+0FcDyoHDipZ+86KwFenlxYkNV
2JFHIpGVRRojrL1nXXj1h2zgxa0IuYEN1TN6VRf23IxHAITQu1bR9OuAuzAIP+70pukeghgwzSIz
c7XEvRXtM88Ek53RBfScx668t6hXAugouqceof7O0kKecKePvkWXlps+MAsSRk7uvIs0g9PctsCA
nFxnhk4shj0NXMXJEXl2LOLe24dY+S/0qTOptEzkx6lR1kc5sLmtRsgW1wFKW7nUE67wQmKfMCc/
vm9tXQfAkVv3olPWi1HRdTvKdEb5p5a2qwdZruuuCe2lX1rdk+sNxq3NnH5H9nD8rIPcfkndqkl2
re82n6kYSF5OYUNAlQbUnIEn+v8mp4f+w5Qe83E+odFe+KHjnFUOwTnqKG5cmHFmAj0tYJtVCakI
lB6K8SzY32Wb5Ocwic2njvHDwVeW8cg70+04VhRAFlrT4joVyRirWKGiOW7PMtGONWc9O6AKEqRy
vw1yszn1ehm/gx5F7Q6Fg17k+V17kl1VzYkBuMSLlEIGpGT4SHe2j3WzzfvujmGluNPdJKkXnNDZ
1ZWm60+cNciI4PmE52vF2jMYyOziqkBcJz5rFsYmK7mlinH4NmOccYvYauuKaZ9XQNfrOTpkyWCN
CyJlCGMuL+7exx3DwKqni5P3n8q9AZUUWJvJWhN6jb4bMGRcuimi5cMdiZ4IPeO9yyV8dr/BFhcV
OECypirXugF0qVJNd0d1nOmuNX0g2jRU+jAsXG1KKARg3LMurLZfM6d096muQdIYa+dtMPIIKnGQ
8QYq4oI4U1S7BfqcH6vRp3ZW2AG4g8IeBPh3bXwd+yz4Bo+RX7WpFqueqoGI0abTHQ0T+KjeR+gU
JRaG1MQnfdfFVqdDH3Czb2Le6XsBLBDPbExixmwtDqW126yY71mEHOkkWVV+y4dFtoETv628EKag
CfwmSXNI/dNUAm9j3jc5pCA64IL2QqbdLK47I3eCfGo4NhVtn32HU4J3IOSxeZZdaZzcZKw+C0ea
N+kSrCF3aFAkPcTehd3bdHZp2JdvfaMxNpcN0LNFxDYarcgghF+kPjrQbQJc9ipD278LXJ10gdG3
Xb9MgGzRUiVd6tULO8NB4gwj9RVaK11c1xSaFryp3bosOuNakyewIZZRrbK0MThRluR2wcsAl/3O
Tlq0ECapN6HPWnCRdBRVMotadhpQYUmrDM0b+HeoqiY5HTjpABMWCQtzrpWuJy1sPxw3sT55rZyv
KHZhmVRuccZOMnfHqNaEugTuTjkBRCkS0XixOcOwQ7m9/VWNcfOehVZ456Z5FtEoFahdn2OGW3S4
99xFmXeCCBbhBJXS/cSvFL2nPKsrt6kpQhNG/Bk18fSC+EF2iPRifI08g1moDCWlPgYuL6MZms/e
L5Ln2OxugTlkGtuTi4F5Cu0YJ3zr5S8UPtwGn8JNFZUOVdiu2EtMy8Dgw1ChZecAkrIuzl+7xk5v
FDKmnzVknBMpv3jvjWG5dVpVX5DXkb672Ke/08wHfPbIEvRYJwM+oJHFblf44DxHqxlPllXViCKF
0wJMKfWJUXNq/XBGBoOge+S46NsmIKFjqmPtjPKpDCN973tt/JHF9psoE5OF1MLKmNd1eu0pQr1k
rZE8W4HQdnkkw4Np5MbCwDE4I4X8hZ2PFukVugyXoz/5F44L7pFMZnLsCI5xIphrnMpOup9lGaoj
R8LsElpGj4kTNze5FtuugbfkDbAiXrJN1TCysoQt+0Vc5dGbpmfNKdWII9Dq1nk7yn/SFT2u7X0j
dffN9agLm9lS5T7WbVJAFdUFezMgd7qYFNF9yN7MpEQhaaTX9HRjNYGxUdDJjoOC+rum4zo/mEMy
PmMMkT9k3DdP8GTqqxY57t60/OlnkQqMToAv9WOQWfzXoDDVzS4ESAa7zPKTB+b4UMHzo91kKl7D
PLLevTxNDnwEVB32vty4elM6DMC9BsC/qS51FIQX2gIRFlv6NdwsCV6lLeptFglnTSVhcSRfrX2S
TiJgJGoKI66QV7ND5hCb8RVR4kTm+asO1uvViEgtsoe0IAOr8Keme9mhnnDRlIG0+cP3qfqheYzE
VzJKE1x2LilGnxkmWALQVlMfrC0cnGCKmdaBaHXPYRQbMEfKkfLZQt0EGLv7NtG7PZ+0/h5VVAU2
zthgBxMM26sy/YjdTi29WHeuIWVOcLlzwQqTZdZnEMXOvrOUvmpdm73NjOv2MpYGfRDgLfVT7NDR
llPv9O4ZekSVmm3zSs5SMEYLvDvT3D1pA2p4UB22rSY3mHYHfkQZZJJpFm30Q3k3dRlPiJu3cl/W
5N6mSBWPHXeHG07Q9pIYfXUyCAEvKeJzTqbRTs+a0dAtRWPotm26+NRMLjZDaiJ3NertJox8fKY1
hzKIGc0+YYr7VuHt+JhwVax10DRnv9QIytiFw/ZSZ9OqA1bKOMfytmRKJEGbjt9pSstjPrnGe52Z
/k0Bfd8UjI+3rakRAYwwzx7R/2Z0zmQNCFHEto9VTqxmUUXoAY5DSVJdlPV1HAoXSG7s/hDeaEv6
YtmDIVo6756tzS+ScJPnMkz1dUld5n1DGdSrm4jxbJgmxLVQuG829Q/0xyS5/jB6lvVtKVW8RG2s
neUQD6vJb8QPEC/6qexqlgov89RHMPoRyfhCv6AF8Bv6RJFd3R84NVXqSSRG8ZE65bDu+l5fxaKR
D2BkXEr1BPQ7gO+ud6O3M7MWJFHmlY3WWHA4XClS9tyr7brYtmvjO0py7xBk8GTptZLpvk+6bNWz
7z6rCCyxEkwPVlEhSxCOjnlLLb+ErKUxeu/0LHhyYmSfUCquGS6ryJ4q2R4WAnCBB9Rs8qWjxUCb
9olxp2KDYr8qq7prUFSKm5UlJrp0KTFqSt+6Ev/2PwMIpEsvM8ltE1Bce3rlHg0a/5YEBOsboxDY
LlmoLbVMIDINORUmtCABMpm6eE8Ykv7d3s/2yJ+sswjXr3COxCM8LHlpjd7ZlFNsPislrW1u6u29
WzjiMOT0mUd+P90bwRc3IxDUSSnAJ/u9US4tQpUgtcYkf6AoJSbEnaTWQ10U+D7TCpgfcLTusZJp
VCyxXLivMpl71ozY42U0oWC8wFKnB5zn2IXvTjuBWbhcICtfm7gxQMafwII+jL7p3OrETe7T1o92
RYYDW5TwO4klpw9E+syj7urvvedAoumqlGzTyI0vbmpCcsaouqXpT/1J5y1eWSIOz8IBAOEgR2H9
7BOUct3X4DkLsWiF7d/7g2FvMlaIYsG+4+ABylww4/B40hW3dI2Ud+lk85PKY+hYBdYKtjbi2AKl
DFYe6LxhigHREqVy33Uf4NxiKEuHwkzsi+wM1AGVdZJ/Opntb2yoX2//sxLT/8ZID+03TDX+c+Xo
1jQf6v88qI+fX3X4R/XI/Mc/+U/lSP6GOGAIgW/B9li7kWb+r3I0q0a6BY7KdA1XR9T5Z7bHFL+R
6UHPkYhNBhfgfylHhvmbK5GjPRPxSCfFb/xXlCPzV+FIh9fP0ZaRuDAcQ//9r/9hotkQ47dVa3Ug
VexxkUkQutyj2vp5GjZOPlDSGZy7/quVybc+mpcu9Z7mf/mjfigp0NUTZy+hwISl9hAN1qkuLXdh
Fx7OhHYMzqOUWGb0lCpwca8nuyipTnk1JeBBbWgJgox50JYLEkb15g9fxV/EayzUlT/NzxzQUBIT
HGhWh4/WZjr9Z9W+rdF0BqvrtvyuEIyM+tCXUb/uSJYuZk5dZg7nvjPhIrXWBd2FUSxd7JbgOKS7
xk/dodXaiwFLh0353o5wzoEPlFR7vhpAeo7CXuWBkA+KhPJdS4UlI1Ha2XCbJWXAmXwcDxwOKJeu
yRnzC9LUgdPtrnXKZSI9NHeEqctc7XvnjARSayUACMieap6srx9UH34V1EsK3dJP4AxoaLTMbDtX
CEVMTXw5Fsdwrv0xvPIQ2tnwGI7JeB504GKYXNcD7ZE7biHNAW2MREeZN1SbGrjmGpabSWJ5cCyg
VE26S0W475XnHjvbObl+SzRc7MiUb5OpK+CeGDjAQvMNIAeYNUtsuK+2yDPUGnZEMC/haBWboJbT
aQJ/QR7FNLbDjLmYTTv0WWE8rIvxOQj1B9AKpHlKqr/6WTFkmb4rCzSpCfZ7JxrnMEDSXNoyvZYR
VgLhRPdT6okT4UdBDcuqURkYpTjAdCgzm3tILA4l8+Qy0+WjNXz1nrq3Naw1mWKoOGa2AfMv0bid
z7BiyB4kQqLoQBJ0hQL0BEol2nmi05YKytCGwjpj2YboWp2e3BrbhTeTYmmOem8B1ylbSYx5B+kO
wW60Xygq6jWKoNygM7YxVdSbrsvRMPM1MWayA/neziZgMCRzFqOYPqkhE4tejBt2hm1Sl3dOizGs
wqhOzWOxE1V0bzL7MazsTOXWkxP1C4vzg570S+o+T5pwqCWIB1jW0ocf0MI7b+Qtp8t9g0XnM4mI
MUlAaEXhTodR2c+pXo+rRkRXgtPdnq1bHX1FhUhOoRI9JbiIVYAKFvf5U9Vbd6Os1V1g+O9sGwrA
NZSCwQ2sO3uw4vus79/TxoeOPlXnoXG3ClPKMlYVZN5wb9BvhAPbwigOzRzgNJH+AgotfDlNxxnU
oGXBCLpITtixBhouQcQr4uSGRP0Qxd0ZqZF8uevgOrM3BjcXNVGxMDjUGwOsSRit9Hz/ZLPmng9h
nNoe87yJcuOicGDQn08pPzSH7hARus/wqGlmtIpg0+AuXlge6YO1V4GGKDz/CPbgzY6om4Nputdp
rdObjiNzQm+0H1Mw0ZkIJ0VuniZ6CnIb1aXUOI6Bk92b03Ckf/c+kUimFh1pvDnLwKSBlupx5Z/T
kdYYpY4JbZ61cQ112tV1/2Dbql7aE1UukqxD7GzByO7iUNvXZKiWMqOSzeSoTG1odKMqiU8wxbnm
Dsepbu/VnPwfufIGffw5+WgDQdzt83gie7/yUB4XAfGOIkh6/oIE31Ku7GRnQ2XXkvi9DWpAhCbE
Tt3FMpZDcfUz+dJo6i2pnRIAiJ1RuMv4T68PsvRPcTVdNe2OcwVdywHmdjdahKhpRu6+8H2y+FHO
IRzqIXuLnFYRkesLnqJI8MV006EoKT3IgKYFztGunqOseW41llO0JozgAYys5CAqVD6Rkm0zcA4o
yk9hPHBLVScrhFImUvvUNLDaIsC6nPbuMxz8Q783JEx+A+qWlZcPjil2eX3O4WotHGPkIEbtTef6
dzxicmn3trewtJ5ARstmZnj8z1iGL6gcJyCj24JffpQGzO7+qKSztWzsnoiyowBwTQnXdkz0dZuz
J2Gff6dgtqGj5V1F4bMeQcj2vO9x9L64SnoLtNh9GYVHhsOYcluiF9M5BJlFA6yrXoqcjgsT3N6i
jahCwvp2EqLZkvjTVqbZFuiT2n088jNmCcTQKITqasjoUxivA6xabch2bi8fnABnvS6CBSJBsG7J
miypqT9TevnIKfoedgqgYj8EkVcbP91uYMGLXhAjAad1c2GWT27HjDyxHCG0bwuamB9FnYBmxe9d
hHj0gWaSV8rDr6nQ5doGAhyHhMys6KWHmQ4lp3vMJY48C6hnOzU/skY4u6Qw30Sh3odKOUtUYbHu
TGfbKpYXUM1wLjzaSgPuLStqyw52j4vVSEHktdSOL1A7KhrRaa6i6tFce022GcnVrdt4uoJF1xex
JtdhYPTLsOQMDObplDQ+7m3ealEPlzHn3k7d+tLPCMqrMMGvT2KdsgKGRDkxTcT4VNQbISHuRNUP
Kq3sFUMme9tVhF2AH2ITw/RRWZb32ON4hmq4iGQHbr9ugP2CANIpM9Lgqw29wnbH1sCCQ6QxUIQY
XdQWbzyHAXJl173xh2xPiZfITaKAGtc6BfbCTD4HBN+VX7ov9Mcx7+Wo3uXtK1Q5Wh8B2Gk2iSjT
Lz+t+l1P1QkiagSbnHLXronfB9tduzXcIy6HzVqbk4lZ3R2ksi4yReSTDV8huShemZaAa8d46fj7
v7lIJ1EiYoqxw71NKQ3MAX4OPeuZZqkUb9l8A4LoGK/JT9XLKgIz0NQEbVW9tmQ6baJREXbAAryo
lNQBPAyQ+dL5AfPOVTfRhBLkP4wgZhWO2occkhLjeY/OBp5M8C2IrIqv17NMimyrha6RrbAxrdMN
aed4JypV0esBF6UKEV2T3nsWPje5lGpXaUTz+ndvGxb1hwxjGAqCvGYAaC37SZz7bMx3vaO9FNz1
+rBKr8wqPwgJcxazD1LP683oOPBOnc4/J1B/uKHtwokcdILXk3ZzohFWaqZH3SDQGwylDg0j0wjb
+peio7gpdGBwplZTg4HpHq3RfQr7dtM3Zrq1C0JetuV9hz3zP92NH6tu75oo2KVnPqkgMlZTM+Wr
HPgMrQM+xVMfqceOO5X9LqNWggZQPd75Pl3PWl7TP5hcE9G+GuOI59EmmELk+L6GsE7RzPRQlCHE
iwQciOxlt0t0qg1ow7lRvMfVWHIJL01zWw2UdGm0AJu0sDcN4EeIwSUVCUE/matedBfbpClFgGnn
7Bc/Rz2YkMJhcoWqHvQwUDl/u4nhUJpCg6Cnwq1SzbIsTfykGXhUc6QmOvWhF4Iq69Fu+wgtG9sK
r261diEn38AKw9gaf5CDZVudEvplekG9V/bqlv0jDBCHt4GGW7QCNFN6MjqLj9weZj9RpmXbSLzH
KefWhM4qkHqfSN72ilW7XVYum2Nhesaj51bkvruTrMrk0tHwdR8E003vM/sBEiAnotTL92VqlHga
5Qb6B+W05HbhgdzbpXlqmEL7KfnuQe/WnUOoLbSt3eT7CrRYvM1cFz6uxb3bh4Ht9twSRLtpp540
g+58NiGHpzmR0xaVcY6T5jTWMUSuXDPOnrFzZR+erQxLZ1R34S6a7awhKUWwNMXeh1MHwD42tiNq
2abWVb8RvUGPowtt3U97sTbNND6DpXXvkkI/mE334jFUoAg+4QAkFwYIR9poNyByhshBbVTBkxnH
67aMdqBwuyvGW1SckB2mbBWSORU4jIqAD4EP6O7i8o2YOyPDwKHKqoaYHPCpXuDZEMqIu2xbubw6
8WB8lSo8IhG6OORMnpCK+WqR6AaCkxpOGHyH08QPtsvc7j0aM+pQ//UXNMEK1MfeHlB1vYf0t5ky
mgdGS7sCT+XoNhRkr71quqPEqFt7MXS/WNfzHQSzW0SJUE0V7hMLonUfd6C7nNK/VAwgr6jElJYY
ebULiubQugzaFkn9UElHPtUhNxuL0Aa8nOHNcsGs6M47ZoVsjzHSPBre1VQpbu+efi/Vr7p0rCAN
4BCH0sz0OrxyRP9wJufTsIw1IHAanyP3U7mc9iysEzXC0CCMw1Q7X0E0coTB1zq0ActyCJbHIdid
8iECYtyTQKb3yWs3gUHU1zHfIVld1JTP1XzgNqXGMUvnJo0ktYjsx8gmQt8Y+XEEhLl2cliUbXGP
8Eb3p6fI4+rpUjTBDafqye93GkQInC79IhzPrWRv1F5JF6Ww90xal0eirFQoSx/ne+yxZlAfBixG
Le1gWFc5bogg92mGKsJdPyBoMoFiihu/BI65m0ynYz2Of8DKOQ+mD26GQvdo7gUz8uzQJxTn4s17
sSA4AOh4swLtFEaN91DPU+rOB9eT44evav3cOxDhgoo5WMUpbN+AZ0xyWv5UGT3GRIAXVe562ygt
KeCtCRd3ZVfcJ7AdG82nGwpjCppDdo2TsDh1geDWqDUc4XkJiULlaN3e9G2WBebcZAKlB59po1Hs
lbcvVRzWx3iWavVKo3tq4ZZVtgVYSgutoSdQyNo13xa2Ny412djy93Ttmee0Vy1UBi3mHMXmUOWQ
KlUlhiM7VodeqwuOEgMm9dgGYBLZ7iMipr0x49ZcGW0Mfskx1nXkR/d9Wd+YLIMU6hll2taDqDqy
QV1bwHf3i4Nnv+nCkP1xMkH8mvHkrvDHmGSPxrl7DVE2CMIPEv+94x5SalqcPITwxoB/FxfTEiet
nXXegmPVWddCyu2abMtKv2ryzt7GXz0djnE+3Pl4urmipQZZezDfgVYv8qqDlez/TCzs1a1j7KZ2
+ppEcys9+SGccdG6n6ZsfmDTIJ3f4gjNOFuAsaLmEiJe5CExAInwuTfE9y5DJwYox8qUm9gNn7D/
0BRqNBfL6+87FwMtnTkY8A2qUPCaXEYKvXvEYHrtuSHhmb9MihlNmdFrFI9Qn2DuI876SUazBzc9
2x8LkihYYKpt5xZQL8JUrUYYWtvK+2pLIzwVacH4r9HcJc139o5R3c4NwH86ZbVmJW8YCpJd82tE
6iRdZk2BAE5D6g/udulmNJpxw29H8CMG9Qg1LaOt0aZ72Bhe6KbKDjiUGbqvZIfDZgzqfAPgegY9
Q+dt+vagYVAB12cFWJD8ctlh6riLbdaTLLdOriuXfIyYoPTks1P6PjbkLktGi6y2fCWNvEy5kPL6
GfuC0GeE0ewsq2M0DnO7NP6lrlx13bSj/bFbQWM+e+CqltWkb6q+emk1Ypj1fNIaxamdF7HGb14b
Rg2LPCzFkin2s+99V462xj+UcmiHSUYvWsSp3X4DefI4+mMEAkdVBPItks2YHDpeb2MuN6rHKllJ
4DLUA9ypseOKmJza0tq0GZu0zOXKpcSdB8RfQQU+SU1tsCFxobMHxvy80UFOg5c2MLJynwKZtkeq
sRdBiN8+GoimJ6ahHXXnMc4jRg059x+uJkeOtXoGCUVa9NgUD4FrFwcTKho4OHUWAcCqLIhzRuZ6
w446x0sTtXSgWq27gvuGQ5cDqHaPrl8MOi0NalyGp5XX4252tPqECfY0ApJAeawe8M+ZR3Z+F/WB
3VdEUXNHJiJi1kQfmgNVACz+tQpK/VJRPpjoPsSOIcMwk/0YOL0d6ZJzV7qcnmCOqo1qev21cuy3
UsPVYhgMQaVHP96UMiDPIRbNZB/B47lSnKjXVSL2OSHeoKkgbethvjVytZ8f9WVtxzsF+RgZiBGw
R7Ua2fEJ8hptLrXTfnNaTnmvKvVIcfvKBkKwMn/nr9kHtkTnDtTss0Ub13ZUxbXOUyjFDofOwoAq
B8bwwqsRrtGYp7tar819FYMAU+6JWSZPagluWxv8ZVL6JHKNhW4Wt6z2eU6aulppTrDMfQ51uUw8
dpGs3eb9N299us8rE26GrBapMd3jguzv3JGQWZ78CM05/SgQKJw8+YnJrL4axvghWiFuRK0L7F81
F4EqnogM6zGs8ylZh8qWKzbTDypewMsJuWNPr/ZVW7dYZ4QGaqZ4SCivOgfyBR94PC8p3CL6xOeg
rhOLcCqFjZYaV2VWV44oD6qGepkykL1YPTEhRQkNQxKDlVYlO9OD5TKMNNVEExVYcc86mF9GxQ3d
jaLHvo+OcopIEbZpCPrVSJaaSmKsRE9Z/BDWWbgzI/VYFMMpr8N0G/8HR+exFDmyheEnUoRMym1L
UvkCCg8bBTQgb1JK2aefr2YxMzfudPcAJWWe89t03dqF64KhjCXwav0y8muiNUMENA7io9dE/QuO
SLqO752Mgnu+n0kGWBBabbKI/xyTDKKvgNRq61CXTOArGXchCO+mA0DUDeJ6Bc3X267O1tArzVcj
FVtiaqfIQW0BxEf+pt679wWZ85upoK221dp109IjWGkWgc+d85wAaQdNZaARNBryClGoybLaTT3u
OXe4me3dbJf41dkrxakZjDaEt6VgHWxvM1fJ60KF0abs+L1egeYCFZDRxseGlqcTVbCo8t13vx92
mSC5hiK8NqnvVdKeOmN4NBgEC9auGSLPL/ezgTB7kA8JFwv1FFtt1ZHyzEhLhM/BLWcQreqfBmSv
UZa3qTBGNzK1NkNDR/XSP3bjgzfwWvBbmFiqXwakzWz7Gj53rDgrlxWwqm7xoeg8VtSLwrNT/eIQ
KJQVz+zRHacn00HTXTLu9gaZT+ittC0y4IerDdHYxs6Of+0GDth3MNp7Otw+eDlDDRRtl5G4qpkL
J1+Bgp+kPoNOi56ia4bmBZV6EW8Sy6cphKarW5DA1mTfIxF9zmx8qMjBKCEtiFzbWDMX0o0SmN3h
hZ/xPSutxx/AyGwuqGMmzbsskA0zIhVLI4FlzixCADza2Wkay0T9Cvf6bDQGgYDqZFYtwhTqtmxf
MecZw4eraz/5YP86XXeaPcUZ9CE8juCin957R9+hZvI5gQayKjrxPZmvvYMQZuTnsxIRusAzp8+k
miL4RRZvK87hsRIX2pfKzY4smRl9ROoNj+ZMyqixTYTqoqLy0OrgcKmSJoDjAokD+fzrdSwOcDWB
17wKY3yXvkd3inOyLNMKXDbCQCr9yun23JdkhAp0YYqyKLLtGGh7WpUaot+5T9jOSyImb7euNJqf
mNCscJjMo2JkpCqJMjUGVPKEFsoUzT6/85u624t2ikpdv4vT7FVKwF8PXovcRROFn8QnrgPxj+X8
VHjiH0VSbDz+Wan2DVUTUOct3MMnmqT7RYZws9TXRP7QrOrHb3Qbb1I5Pmjp9CulvHD1/I1ukQU5
4MlUn9vVo+7D17c229yOpxD8pI5YrouN5SP509PpnooUUM552Jda86onNg+fpmUMK6UDPAlLfxM3
4KENK3197JBLn2J6a+I2cQOtcDJCemPc9Gtzq7sHDyaQgCyB+LdUJsOgTeKG0bgUK076plGq2+oM
pc3s9fuCOIy6JyxjpD3a5nGy5ChCOXYnEqh7NUynzsV0ioSQmKMYYQeyiohOic9hYnyxvfzQE2M2
t2o+IqrmmGy1W1eajJaeeq84XQA1aHt3FvWW6RSBeGVPOFheRJLHdGWDvK0r74PqRIRyA/DB06kH
9+dxS97zgILZI33aaeNIpNpjXslDXxdvjQJaNZaqimb2DkOzjGPaL6S7lIW+TQiOBwuj8ej/ROGK
kcOkXUH6jFk0EP4fj6vvDNL6D5PNkeH2xZGQTd4qcuZLEaMfLBOxRWQ+HKd1PeBvxAI/LfPFICVq
7puTpfUVgVfr0+I/57kekxJYpSA+o9pqghLTwtcYFSu0j9aXZlA3lTrUbw7WGG8MdzpyZr371kHF
GbXz7RSjHC9+Lds+KRpINvbbImkdiVmrkQXMdF0Zr6LTgN0aXkjUL/vZD8E/JOoCGsEMijQWUq0D
V6/80BhIOgbauSPtirJnmizhhRwaEWr7kxgZcMVm+prAhFFMctXMmKyJlie39duU04aIue96Xsed
0IihQJ4SZPiiEXCuVTRp4tcevX3ihevi63eoruawXdyYE9Y1WeEI6/WTn6Y3uaIb/T6dBUPWjOpt
JZNk27a347T2aNgyQUZSlUrkvQO2riJ5Jcbrb6zmE2u9c6nzdOssAtSw8IhIHvlCyWUZtsXSMl4g
uTkkRXn0VJ7TJZB94andDa2lNhrq40NqZk+rMvUdJKs8TsCD9uR1XErpEhlafDbH5tnpYh3dkVfs
vJ6M6TghJyKL6btM6Tq4bToUmPqbuFt+uSFIrhe35Hu/D9dBViF4YUaPdmBoFJ70PJ3B2OsI54Yi
0kSV77Sk9Y6rDvCZaV6kzxrJMW6n7ySO/o1B4fOuynvSZgZrZyZhoZft3ZR034mZkndhpfdq+smd
wnstpiswKsUX7g5gbYpaGorohTujC62PjjUbRynFFxHvgOQMH3v0UsdMTu2D0PO/NDbeayK6IjYy
amNbJiB9IPOpsIrtP5YFeVY++HFLbExVpFz42DUnZcz7TtZ0D7brASm/OPYughJR93eWMw5baWwp
R7Ug5LKFytpx40I4fzB6O8dy6YnQHF12qbLm0p495uC442cT95eyTsZLz54frGPlR1mph0VVq7sU
Sc2y1uVT3KCPd6xxiGYKa+igo8ax0H1SGrw/R3Hymt6rj2fuMDA4Hoa2e2DhfCgKY8KYMssdA3kL
UoJi8d6E6XlwXTYYOUDl8bKQllULpLV59c8f2vxUEQe9HSngItsfcXutHot4VmGpEccEOjjAWtqe
+oc42znR700PxeBz1MSChgHDsDeWBDIlNST057gjHzd9xetuRku1/NQ5RCBejunYslozcFEE6zfp
kyUnfjkXS5B706+eQlU4pkV+GvUcns38EoNLBZ6AvLO7nHFBRk1uiF1N0DR6xZSAIt7jgGg3SOAb
HyYJUg7Kuh6PWTcTKIyWgtmwWK9ePTHaKzsoM4BblWdF1Ov1sqsb2PMkFtF6S+wywYyUqmhtF7WF
j4WIzsql+5pJiQ8X6zxappbU397miaIZ24l9Z6N/rYI3dqh5TD3rYiXDCjVE7UurGDdxgwsrzfas
YqCZlp+FA06LCLs73b5BXibqHPukUZPa5dCm6p4JyWBuKsarj7XxMUfWBBeiPyNc1A8EgqPWQFDW
pNTpWSlsJdp4dx5sIuu169iMMNqGToFw4e9i/kDPLSdE5AiqC6lIQOrec+Ite7SWLzOaZc9qh6cu
I3jOKBWsCmrYlKa517xmClc19Jfipnx3GkLqPJFfDaQcO00T8tExE+8kbPulcUjPKte32K1pxcRo
Ore3gmleK/u6jEPoDjHYpX1nMyIEurCu/POipyjhFu+WUURhpdZ5YWOStGfyQ2+ahgIYUN3Zjx9t
6T9M8U4bxbuWE4Ikaz8YffkuhGIUtbyflLi8TU1xZqctNHTb7sHjZN/MmvecF/17lv3EQ/OVJX90
TtQ0UNVn0bnEAS3vUx0ZsV9vsgSdBh/+m2n7jzkxlpzhBZmoLJmWcfVG44hH4KTXGBOHDido0bSn
DKV+amV/3tq++7DgbDh/3Zr+WRwwMVwu3v78o6dZCze/QWzJX0YhyMbmV+uZ7oV5p/8Z+XzQ5+Lo
OsuX3zqHwpKoim6FprP/POny3PnmwSSDrFfz0/zZN1XLzb0izO4ezNbZrShkRVN+WHDkm8XE65F6
3Cf8v36f/RPe9IABCWUsionROzApL9EU+1tBuc1JQ3+LMnbtLmiT0we/A2PS7mCqzG9Y3gssBIHz
S/6Hp4bJJmc2GqWNunqysXe0812m5cgGJGVP1FchtdDFEwrmS2naOc3OMENxTOmvLgVbcu129yiu
jbMxU8liOGROsaBt2Yf7exAK5S/kikzeeqLg6zBn8jsvcvmaavbDtH7YPar/NSe2bcjQO7QTCtvZ
qMPBERmlVjSGahPhXqVJ8L0ULXWCFIHsE9/41styQR5d5Hd9Mp7xBBdn0yAv33b7Z4OTZ2NgJQoU
trMwJ+0sWpuONc9fNqZWaGExKD0ieUtsncT7SswWE7HhHGcH6r0QScoyCMYw46mgmSkNZrQTW75u
+5jecsyQs+9k0m0Vla8ktrR7hYhgRx+fCJZmbo9OOlbIML37dRLJbnAmujtu0lCJqcCERk1ARsLO
8dY9RYx3ZJG0kI5Moe3Sb/vYnI+6+kQb+69LK5vYfZWfmlGCBGV0uAAcPo65eE2mizsM3RGhfrcz
FR+X36YHPL58WZzfoeXa8WbU4y2Pq37J/CmOjEQepZtS4yesL2mETlpXG3f0+91I8Dko8MqoV0H4
CEI+trHFZipLeLeKkytwXPuinKp4ti15LOmS2DtVGSQUU707LdFDMW6/VEdSs1JKk7WoPElTSqMp
ec8qg3Ynu6DRqLDvvZxjJE8oRBrYk8mGoiNx/jDjGY3Q4qWnQicBRzPP/k3pQq/I+pC1+hN3DQKa
WtN2WEAowK0690A+mxsOqyt4bSl6xF10HLCpbGNHPCC5UJReiW4r52wvyVgJfWM1opRF7mCurQRW
wwaKU5XDvjOq0EQXDBXlx3foFIzLvOmzXgW45laiAZikhOGpO4aJ+jCb7IL4fUA9GVVK31nOZurB
Ji+W++rFkLNkf8RBx5tV2A3FUgoYfBjX3zFfrmosjgXsw3nwVfrceyN5X51b7Kgx2q45qZ0yXZCR
ZFlIkC5RbonzPUz8/q67DWsZ+ofb31Znhm4sr9nivdB788jgB/bhLfsJqVwAffUy2elNE14ejcEj
KJiBjHHZzsuW5Dw6USjZJDljde+xl6G3bZhD4plBqZBAD4Bx46DNH6AJ7Bv8gb5788rZ/vC0SPts
2TUVBvx756aUWMRfyeLqmh0CDOMzni3ndaLmDZfMQbP7lQq19JcL1hpQIXTS/Wsogg7ykQEF3hev
MUXAPtKhsfnBaAJkQ5ZRKyaaa7xb/2Hx1LgZoNpKcdqEvaSzjL0dTzFNft2VG62/4Ii51S2UDaFF
1JpAMx7FoN6rVqwAVggKXa99bkWKoQQXGOiKlnMq/CaWPGi1k5AMzMhtYnQsNM+k6js7USDVoFZR
lDfM5MEU5lmM3i/1qrjmSNaeWURRBqRXHeEV5CUapLwZuN6qb/pyrrOej5sFuOw8l0dbw5Nf5/bZ
S8fr2PYnpPDv5jhXQVWne54YDwOkmjZcV7C1trhOnn8UjJgwIzGNOn0TtiS2BWpJMAgp/450lpNR
LTNRCHCIXAjYjAxoKPRqrglRPNv4daF9aXRxq3t7EJAkuQvxsBy5BBpMeOlvnapda9mQMCmPEJyJ
DoETGFlgp8V3X+I5FqvW0DKhzaHRU6sCfcmq5FDPqA1OttN1SRYkDhpnKcytp7E4YHula4yNfWjH
e72nZzvL6d5rCQQK8Ih9zWI7y/YtbU0UjLa1LXVSKrGxURCI35x8glvNigM7ZZdFWPJlBwTBX9fS
+yfz8RUTNU7qdQd77e/WifOFx48RYEFE0RnjpzQovaYMlf2Z1kJmXgRcOfeWZjYcRZ28+reqW0Ft
b4Bb+M9KQQQRMjIfYoOMBmasqTbv6ux9TIknMU6zlE/ttKyMjkAPOSthNWgo9csH7WgvVRQP7MQG
TxClZMaXqzdvVvtVUkQXOFW+7SyK0xqJZc6aIK3Gd8yCemDnSCj01tmmXRKaKvkwLhNayZhQXwb4
+mnCDrUZGwutpeoO02I82TpGoEpgEm//MJBSQdn1ZAouw7VDyUhIc1dGVJ4GVZZwqRXuE0XcHyr3
i8DfIaCBlWq7PzW1f7HbJcGMpkMtFnVHCDp3wyxep95eN745tJEOEET5G5ucRet2udyS3+FiOoXZ
MHM+IeT+LIiJTZ7DMSSu+524FUyZfleu43GwBSVkg6aCGaYZyIKFYV2fOrrNMGUvAWTLN3WcuBlT
8naxB1PwB4FLZywUVzsZkan7J0rZ/2mr/96z7643U7mfIK4ch+KxtInF0sEChwYpxnL2U/3JXT0H
UNJfdzIlhGjJn206Ai3C8AEYEPI6ydfU8tYM43Jwiueimd+R15pbnjciHRWQImaMwR+NkNALE6NF
tJ87BsVhdawgc5x3WN4cfPieLzTUEp8Rd6XbKyGTK/GKiHRep1giZGxc8k6Nlnnu3zBIb6lWGE/+
uER5BhO3mERyKnGm6+djQq+72Osdr0ezSaOFqjlboAqEjJG7ylVvfcqjbJ76xVi/+SxfNDtTd0Nv
f1dgqofsZtleibuEd7bCEVl3CN0TFpTTFBY9NsS63gFMs53L0b+/xQgU0OFEGi/XOoaVxIWDAiam
W4VWc7bUcx+Xl6okP3+8VSuo+YpnaA6TemN0Ha4ebXgsHIIku9yO6nFJHlxcenrWPUNl/AHEW5sJ
OOCMmteWHd7/lXa9oiGb06MqrEjQCBVxdhls729O+2BKiRmeFujKtnxYGYnRXZOhP3pmcTTG8tN1
aabRGJCVkQZ9UUJ7kcOd5NZDMa0vUzJuYtN8tryGFkrgf4w1a8grb9x0DEcrsyNLK22azkqKPVvz
34Sap0yc5DqvcVhg89xQNXzNdeehpM97C8xHNPi0W9uRGzKTd3VrCbCm8tgLAqQUHAcSUoM3yg6I
HDXPVdjl3V/askwViSmjFLUeE0e6r4YxKNYc/3/Gep5lV3RfX7M93ovq5EG8BSaYA/7Qm/U3qTCj
c7TA70SiQMfoosTYjOkl+cFV9tPLPr930vQHi9IJPR5ZaKL48Drveeo4+bWluJfZtJwS4LQMU3fh
5sik631hGfYOfubRoKYJhUl2TkZ72DB0Lsz4CJFsAqY6YFFH9xvGTiv02F06G30kJlRiFToii+L+
O80fNN94XkwKoomi307LTaVtE0MEjDkk2r/cH/7fefJNz+XoVOm4HRIKF3mTflNUhADl98kyahDl
+h6zzqd0KB2U2HgEQO1IAWIzuWT3LuY2F7nkRzMhkQWojwrrNSa9dhpQ7PSOBMrqab1WE+wzJZhn
3YwPulu/p4noeKKtloGiwqDm04ubES8++u9jEa3c+1gobPLd56O1JnxygvLfInVClRZvInMITKwv
a+ZbgdcuvExTH1lL3G8U9KJXF+52kf02h4AJ6ptnsjdMnIM+Zs/4E8kO0cJG6M3iXpOUIy2qufdp
Q+ucB5Fw+vFnXKhA10N8VmwOSj0XAzKBrjWfy+7F71Xo+TjCVPJqFf58rErLDZMeEXhSdTWJ6/kD
c64gaHm23kQPewdh37XdzW0H4TzotX7sZPuYWfFy8Wzqh6u+/6IrANWP0yGO5KjZZl5Hg6e8hSQ3
VEj3oqWAvvKHnSdq9+R6yxwydsDO33QtrgPuWsQdcbAiHT7hSff1apEH7VDHpGb29LTiRu0KyG+c
jsHQNCZyOa5cYTpHSTMnglLVbHWrnk6iF6+9XZcBuQrGk9V96nrOXu9zJvidzq2BXXALn4L2t02v
Tt24e8dYdz320lNfrybF3XN6isfkbE3H/2vzGmJAMoQQoWiRY6I0EpRJuDEOiyY5g0Z9IvFZn0fs
exsSdkk4bUS2Nekew1yAPXWMzQOuIjasqlUAVyk50yMloNXc5WflcrFkVUn9us6YQuXuR0ec3fmW
TtLHxoq0oR0fqe4Fr/Joivb5X0lpO2c0mKzvZlpsF4hE0iesfp86nfHEusBEXv+RsbDJKG7+pOBh
nySucZ0mpOLGQKe21OqzYevNgQ8ovVRtw0OrJ8e1Gh6tIZV7fETPTgoykRAdgPsFOQEeguzU2O3F
80mKqPB3bDQAzW1rFH4Uvxfek0r16KaGmCCtuTSHkJ4sXoXBoOCg6LdO/VQvtQ+Gx/S9gmQn6JBr
9gzfmt/szkLOdqtvvnPj6gPbsx6sSv15FiIe/a+kl6sbMAXMLi9Lyn27a/36gm4IjbKwqAvEXEHe
0ykzjjyeEB8ZO8aMzJ8aiOGd/TPwtJaJUlJKoCV/juWRLDWzkCZcgO5cIu0zxUsvzi4CJ7dnTrML
Hx3MpH+T20C/6mTeZWhRcUNscOEaUAcf44q4iHyI76I3jk5PA0mjhlNBNAvKr2LZxOUQ2VP9ecuJ
vSFGkbIx/MSv+Zwe21jigaXd1265IOkW8f4lvXche+VQqjWcDQwXxvrlkN3cNu2vTkXH3HYWHGhW
7IZFGEFtk17tDUkWYTPdeDkeTHw1gZMX/oFYgZ40B9gBMj5hWXuNbB+/Wrk9WaWDWRvXk90NKujL
vgUw7H/xwdLQMCaCjWWqokjhz74MhtR3U1r+QHRZsXPwqfK4NL519O2BNP8hB77MUi/qvfjSZbQv
25YI3WqkSEYX3pa3bYnwt0a9zIzn/JntyNv3GfI8bNpeaGn6s9kOEK5GjrzESI5gm2lYdK0emh7x
m4h6hiA2tGdKPJMzwd6I+1bOOdqenb1dMLgkLPnkQLVvBbHqW2f23qRu/zg3rYWy0+5AjkDUddg8
8g7BhRI/bts6H7ZB31Xaonom75AWB9/98JRWHk1XTuGAeRUJnnU/z+6PLvQ0nFT7r/HS6QHv6W9K
Le+ONAlEk3oxnexDL2V2BePZFco3LlqaGDA0CgGqO9Wh3xhv2XKbDE5irvO7Wuvru0nrtcutN9Pt
5IUesSjRKchDCHyRTtLxWhKo1+cqGonMXXHWEztkPfLtspV1IP6NO50zw1CB04/vFjBnrxXX2dZf
poLmjlxLYBALThLEFQe7mcOlvHM9d1/VyctY3/dLvM3biVWtL4lSmHdKx4GRuijSPDkFTgo72Pbx
SxIzcKeMg0RvoGG1y6NgnEtqj0dqdh4MKBWYEt5smwKHbAnsJYMUbrPnZMLQIif/LUHQphrix8ey
2pqa/6QQ/AczABMXeXYymo6aBz+9TNQ/7amjWoBO8Pq6mb+HdHxck+SzkDIFVkBJt+BNSTVsTc0A
zpPLv8QYcQK4kDY0gm5gUnB8wM+Kmr6yKb2M0gGKRx+4d2VzZ1bo0HFunMqr4cU1wDf2j/LW3TNr
2MEImwptIxQu66jlx6+2Y3th7NP1xSDmgZMFlo4rwmgqwrekdzJ1GOYGhQACUKwPeiBHW+7qpHnT
Yg8HXj3F+xrw5zbiBkr7XWLFjw73HQcG8hVZqoOXNUi7xrASNRlY6va3Ef65T/lycAkGhCL5yLLZ
EvsMrY8zVlwquRdMk9/ubm69SM1oUm2//uonAk6mGrFS4lWEBaruJV3pS/Mze+cWSPzRRibbcSo/
JoNpo5Z8l4ARn66GwqFd/Y1a3a1GeWUbNzQTus/m0mA0KnHiU4GgFA6FFRonp/UzpVRHpMSYJeV3
tvxgb2mCSTIXTrQgxvC1a2ofVGXRIlOIX2PoLhjrCLAqKviTKXnUpsTbS0Me6Q/H8LYdwfZB+QjX
KxIyEorUvLqCaIE5biPOMcbU2eBgHlb0q8lyP+Iw2bDTEfZzK22Ec9wRO/XhGDxxjGe/9mx/CjEx
ThTJC4ooBFP4DvVFQzycIs4v1vZ4+wt+BRuUA53ZwRg29Ln0ycVLFnIjNbaHga8B3kLbzvndnOKd
5bRUIdJA0mkd75x1fnHoiMIKgJuCrJzJ8Olhr6R701oK95EN5Kv0+P1JNYVMkGDqTCuNQt9lyTIk
ooA2GlSv5UTD5Wg94Rc/Yok5GYv5NQjtbrjhkN7RzDPE4LO1H0iP3PTFcDVYU0EO7+1e7HmrArIW
tgbXl+IC7DWCm/jmcebHs4gadCm6WE+Tcg+d+RqPJnOYgFLRNXLYs9LcF5RpU1S32HF+mWM9vwBQ
cLNijiAZ7cHqb4Dh0mwFNngk/90SWgP+zXpBkqr0JIOA0Qf2puUGotnLSZEztYnlQddFzlXKLFIB
NA/Om5r9COZ32zpeuWGK21MZPIK1wsYBdtzSFx/Rc1Kb0nNX0AbjZtnOFomOiC37REzz6DcDC1g5
BPAXdaANphU5qL82nRcZqluDXF8q6uMOaChA/L0rBu2g04o60ii8QMBg71SdsojXT6mmflwJ4dd0
VyuhkIAwNPRizWc2ExQA4IFsswaWWIctcnFxaWKpBa2UZji3OVNQORHp05vfVsMPr5HfbmzEhyRd
gm4Cq1UjT8qQtjzu8lx27ZuZTI+2zpUyd9km8fWr13RPLlChWa2PRgM8mcGhKNro0Gyh1dXLZ5cW
j31TEqfXV3qkTy1hbShGAOoomZaLtlGyPYx57+3Q6acb5aRI/0WiHrVbzkJn6OueptF1s8jymFVe
siV8i5pgt0LgMeqvFJGcp9L8UQzDW826mdKS/pl66LdUmkeMfce6c0ifMd5uCU9xXUcydo7ZZD4R
x7nLk5aFrHx1GE9okEzTtj+UcmWyKtGgaDRjscgEmT4+S1yTRDo9plXyubgtAGCO3Exqz5bvRo6Y
f+J6iDLDPyJu8UMUtFBI2ng0oCLjxAILnLjLzfWKtOi7pLW9BfHhfe9PdYf1xgEhrNabl9cktbsq
7KOohgefT3sHM84+pfd+YDire4SGpTnHL46DNeXBKgBNTK/RQoca+NCVS74dpJ7tNFObiTRzjopO
14esaaPZsT/nsXSPjoseGKCHe6GtGKJHhCWkaJ/VhD7cNrJyaxD4XimH+m0Wk3D+lCK9tgrVnL8e
PU1eZaLvYgE1amUapXHdL/4WPCnaHJi64nNuwLpm2e2qlkibxV0OdlnSrCjCuya2lqcmvsfnVCIK
0giYj1FiLQaQ2GkZ6nLrSxDWaiXBauDO2rT4qtYGw1uznDI1NYE03K0vbuGHovFxgWsvJM+lm9r8
zHvtUVbmW+7yJOTljOCD09Yn0HedobdcL1gNt4qcqUm3WWN/ZD5435yhJMzTAqi/sbeui4YWggS0
LucI6onYtVP30Pq0B5KtjEuDFnQmykDmTGlpMb61t3lbtRNSadZqGwAWGVkcX+jpxu/QDkciWEFs
aTchhobkmjHemzp57oR9D2tpBAoEtzBsgpm1Y5wOrCQjL191q6NcE3leSRY4Lul08Gbt3FRxe2+h
9dylK2e6nx4NkRQ7WqhWkvzERSrpR/qCQpp8S4eoOsW66fi3q6DEHLnEO9KEwQf8LI8mq7EgvFJ1
EG7HYHI7eahX7Sy2m9YW5s6rKZrsdGtflIqhEnwvQiL5WxHXlOlXwOB7XhbtnELAGkoZB0NDKdcq
UcBQLf848Wg+SKavRRFBm07dvKXIs4g6bULjV0/6kRy20KoS81CjKNpPHUCU7TVnX5sekHU4rlgQ
dZpg3Fqy7gkJ1qKsshZiAMm4VQnYpDCUg1reWc/VgNf59lygExyPs65xULv136SW7uiRfKhMogsy
Wl9ceSszcro3WVOEPJf//B6ToZzVkzbov5rtiS1H+7cRjzhNgdNNgvB2GWJjahiAkM+Jm07XVtiE
Bw58CBQ1kPKySVqaY/0FFW+OvJmDDegex1aHkfPWWp2AAA+tqwc4mI/D7Fa7ZDUOk+ruDWCng7N6
LwklD7lWxTuDYN6gEmd079Ndztbmk4pAWxzMEvXoiii0vd2tDRatiU0705/oAnBD9OngJQzwm8rW
wBHul5g5eMpsJ2D08xBHOncZB2+kD/2744zfeqqemP71fVc/tWYVAXxU2xGB7CZFOmBWU4keBSvX
YMbkGkukIE181u3xBVWNopIsfixE4DLdZOjFBlUjkM0SNGjzKg8t+xrvE/rACVzCNySCFp3hcGZc
0vKrR0aUs8JC2NYczKNdB1+L3v1Yxvpu+VRfZ7LZOyOBS7NlfQFPoE+Xbfp4U4SkYvky+DZPMtah
cdG1RGC/e3fVwFnS7Nmu+F6H2XtdUfHwlJsPno9CfpJX8X+tvWStzJ1WshrHP6vPJ283v5APXSST
u4HoJAJBlzFsV5Tv0Jt3TO4o/xaW+jGxxkObFmSAO29wC5+jlRPBVdQo1+Wm0GELrVLVx8UwP21v
tnjaIH3rnJR/dx3qnTMtj3Y+5XeE//SKpswlWf0gMfs2ysgwCzKu1G1i8N9dNPdUJsjjDCMh8SeD
yHT1m/VL8YPk7haQCQgQ2zlnfJogRQbwN0q+RveFq24MxFKiZDLaEx3v6P7zG5bQcrjl9iJOeEjJ
B2iSq6ASa8N5dTcDvG9LiVLHXuQlaQtvX7Q1ah1P/8SuJO/zUouMYhbfCdw9YXfXjrinyquXSzPS
jmoC6E9Tnu9nZ/hr5NOiE52E2MCLUV46zr9pbRtGK+8Xq7QITWd404fyQRbqo5bnWSFCvBqTzguB
gmhuo8HM9FPs+N+27X1S0eYiU+JJhF9POaqZ6iDpBN79/k7OUd/elBmeOOF1/pzNhziz3bu6JDrU
7N2AjItvF1kaHJzDvlK9VMN5cFIU4wQe9DG+Y60WjyK26AtYuGeKHLLWqWtz37BIu5MRf1lLGiqO
QS6ZGxrjtE94CU6L3d91A6e/NIUMJdTJbvJ6pGftqoK6M38LHXamt3FjVuPqXWY495Qg8GJE8gAz
iAjVs5yrUXRk8pH89fIfe+exHDm2dtdX+eOf48YxsANN0juSmSSLZHGCKFaR8N7j6bXQrZDUdTv6
huaaVEc7ZjITOPjM3msX2QKWarJTZ1vhXchOgXY8fkp1164QFxsHpOn1slNvWKVN0ybqAn0iGTnZ
sK0dd1FsL36T6aeG2XxuBlKr5oEMU0SXe03vuDZ4LkWU5EMyuSj+0h+9irFeSTdcwUcu1xSPOxer
FITE5BBH5hn/wBXqPOGeZZtuJ/V9yvqjaWLQnu3S4euMrm5v7RqN9t2uAYMVwj6YjuUe6+QR7l63
IfK3A3tj7yui88jaKNYd2E5Q8rxKRGZJNjJyswL54eKA3o5k9TIQjpY50JtKnfEOc5vKMXbQbE7b
AviufUui4lpEKe2rAo0MqW5ve8hiJ6exViTGrQfQAlTMzjWy8VRI7dzVTFycCOMcT4aVG+ribMcQ
Ys2yuYxDmjypavze4RseCgVrZgOFEDJN7DSLICrdxIgGRnY+q8BsxHGW7sswEhzpIHId41fd4xZN
ID+m/mPatcBEfOC1lpJ7U7UPRph/efRiOwZ8kzLPWUyksZXr6pAPzRtJRzA1OvOiDQRD1ABqCx6n
XQ91+ygF2Sb1wxgF871DbOx9MEixd3B/Tb15YFrJLmPEbdQngVzsHet4LIcrCu9sxVWyjcEM4iry
qnNoZt86VT4nAbTZaii2WdD01yzX1DBz+MsywZ1FCPCIlASK6tG6Uk7QBhU4eYldwfiLzBipjJz2
vRyDW4pxXku2SnbmY1YLuuhSRLDwSwGYPg9VcjDAa8fILu//zx+NHVxH2qO9U3X1vnaM9BIOol1H
KIDOKQda31nJRZfeNvQT/x102YZw5yfLkuGjnxnd2ZxDe8sGF9QTYYIqkw/YwMqrMUf4rOjvgwck
FO4rD1xmjT1vjP55JBh78Ze1Xk2MaMtjlxb6FCrjkwGdwO3akmUa5TejLKZTv8DpvCq4tQoKadjg
VIn7q13hZG97/YvgwDQCg5NZsjz670GV/Ii74kgzW97ZDho+yzLPyTTipi/UZ4E1etfZKOn4/twb
Hi3ly4c/zNtlWXZb7Rs32XjiZHIfrC063500qnGdeaVzVr0Y+DYLzcO4m7fRRBUYF/6PPp3z+2DK
r57hMdtIi5zFJ3bQypI713QbYr0NsJsD60B2FQnRkREnZd5YOPDicidgqmART8Bap7Af6fOJKiU5
Vk4FoeKxcO69oN3jYN8TBrt3eC78CjFv1nN2aGxYikbnN2d/wiKPdPieVUd7MGMHE1yXVcQXGN66
yNEWlOHs44EdmyMCuyUREJ6vkS0LQALXjgrrhJC52re18h/9kV6ZqDX716yfkfhvGk6Ls7Djbq87
lnZ9HzD5co1ml8bqg2Tv4K2wArztsJ4fYnN+D4zG2QGg80+TyaHC7bojQxAhw9IJekJvzAClt5Is
ylmwvi5JWVWedifqbnI308XPwnyElJs7RazHbR6yY29BRnAb+K4JJ70Kw0Mw0l8PvXVXcVzfLUOu
TZ8UdMM03fu+UfqbKNwMXyF/S18ChWJOu4MvJo/kK9Xc1mlVpJsqQWOYWPl0lTwptn3urptpsC8V
DU0INaqIeyhZOX67sGoOgmXnt3hsP8V0sWcEx4TRd+dy6nFLZaQFK4tUJU4GKBvdBgnJug2nT5TG
+mw79mcjH/MhLa5806eegFVyvg1o21FC+qOlwGBx03GkqDuA9ywsq18M0Kv13ETiUgbQo/tebxyo
iGunI0Mlo/TGViawMKNwZqWW7TrycneWuxiFcnETUchYj4k2hI2IpIx1GFbGuWvah7H0on00YK2Y
h8i/drLYpTay9NDBGTe3qwK4VoWO+6lr0lsvOUDSqndOTWTcp4m+gZ7kfrTb/JCL+S3oOC0xQUBt
yja9lcZbI8i4zfL7Pz5IzhSmfwBEI8gwqzrsg7soDo+O1Y3nkrmFzEn1wDHMSTW5/kk183M9trvW
Y34bW9Z0yNrmRxAOL1FrVI8lQ/11LA9uXuubyyL6EDYNHAQURDML3m/FAAHK5W5hMGLVR4n18cjW
oFtnda1OhkOIjCM754Tk75fLGCcafHVlcctTZBDJDg1vuS2jiLhIEll9aVaHYkB7kkZttR4SE+hE
4u5xM5p7ZbryzBSg9mfrqa/b/GGq5C0qCTjqu+/siryDRmrFdn7ycR3pXZQsAmZSNGHF/CyrYcup
Yr4LO1o7Vm2CN57jXWjjcqyzGX6kYT0aDoL5waavK22qTkZmuapLZLpUWXbRbn0fMwJqthVAgG8l
ajkI3QBz7OjBL8JXMGDjaiZkgeyl6uILvrO6Kb5cC7VX2ChC2d2gg9S2N8vCPddD1F5KBBOI7FBM
IsePDnWWbsCQVts4zb+5WYPXv3WAiI24NRp3nQnZYRdG7KGqZLyVuNc3YMPztazar8yp0vdRVOfS
3vKsHy+TPmGebnYMgoNNFnkxCZ89RFwxh6c5GF4s5aOnaFqwRg2uETt2CHubjPSIVualbkznzXZZ
0ZhVTRWz/K2jXgYIWK9R1KjzUNsL2elnmKTjRUfNelY8RxOoVGEQwG433eMMtkEkiD2ecroTFIZu
i1O4vyFLPQZwB1exLF49YYcbXctHpC7fGoUDy1L590TM3wIXgHRmTPepdjeWfAga8RBAcvGF3cAT
hQqD3vRX3mXUw1baMRbJX1C03tUuLiahp00/iQW+ToFfTu3WCchUBfWDAaZF3FrrSzEfasc6hpjn
t04P/MaLqHSO2eRwskqmCc2clbu6IM03s+9CF8ZRG/dfuumOeT/cXN//3rm1xdxYfcvj4V0bFtR0
RoQZmW6+Vm9JYl0ChuIr3UT5jjm+a+Jm5ykOSbpiYz4g2INXOhT9DUfIL/4jIguwSHO2gFhiFMO7
NuLoaBsfbm4y8sXdACkroDVE2MK0qDFNEHYt4ZpWXeKSYrwYJs5zYXckJUjr2YzmdGtWd1m1cBDA
gyGkeggHYD+TILId/hQPRlWq46zAzGDKJV2qLc49UPMfbin3FNz4FUeRHauB6SsJDs0pE5rZG9Sf
xkTzM3X3eVbCt6nQxE/AMWq7Jx12KCEFtSE4Jn8+NbG+ONy8B8OPjU3P61EeWd2m7qW+74uL8MOb
FcXzq4C64/T41o2IjIwSfXDVj0QoAqLf1twp+zh7Jl/U2VSuDn+o4NA2Ay6rWpG04dgvfZyIu7Hr
biVfHCMgsl97xRBuwEpNvTk/eGk8blmEtUfJA4nx86KwXqDAQgL/1zMmVs/pKMh8c+UwyaX1zCXE
qU/MN/bJquxjEGRXB1QxxQ0BJIMTokB356u+YrtXl4gI5n5e9o1RaG2zAvxHUQt5gpsLMb2xxn3H
1nVNAEi85rFiXxUKIvA5UJjHuPsMdhwXdOA1YRq13RabXI393qsLBubALAekYWSVAZwYApR3A2D+
ddEyMea4BXxsoE6qa/Rx09SPMOWQZThtRehSy/zCKaLgQDoIt4oAw5R0M2kJtSKVU+T5bkzwbHoS
ARQeraGqBhyE3ppGNn82R+NHlZnGyaUWSbzYuzSEEjwsuyg1J+WjRDNqpFzHle9dc4N1cdi6wePo
Wxu4nN6hGYKbmFLWQUiohyRXl6YTbBBatn3RMMbbiLt1BGzF8kH4V69vPaRyQXOoU/s7zmqCGwS/
U5W1V6q4xebBdK/F0CY7zP6yNhbZTZ3skjlUiIKQtI6t7d0kKTdYHKvu0THZTIV2ajKbkmfDbW0G
iNh/mjp1n4MGzTo6yISc70ZRqVXOfTKqb4whWvJ0oBH2OLJis8EcJMqP2C/FxS5Q2+dFNm7SzDc2
wVwGh75g/5TemvqWtXP5NPrFhx9ppKndh27ewz4dIDHiRpL2lt7GesjxxBp9WB1dgWlL9+hoZvAp
fUnyBIPPb/SR+Sn18X7Fgma+fItzVf4g6WDjB+WL3cbymQL/+1gEoO4K66xa2iZmmCCgIMEeCtNn
xtPVFTc99qWEYYTtttY5aHBQGA3Ga3MBZqUpT8yhOc9uc2qbTL1k1cBi0Rr6W5mJL+X4PNSFfJ9B
ut8NY4gZsLK2dqb1zrB0sg9z2KmMqQFeWBNzdxlkxM1cZys8OCM+ljjCedrYLwLWrK59emUXqFhu
vpYDxoQxA3UgIZswwxC7kEcw7dVFev5h0OgBojDc1AketYHHC532jtjtaGPgeYiZHy1u5G9KMQ7I
89nYjNaawUJAFoS6C3Iyz2djsfUY8FAggq2K5FnnxdWspTxWtc25F1gHNwJA0U6Dte3Oc9NPuyQl
LY8K4qo4z1LmVFPdfZ87WPgTawn0KOlK+uWbCSVwVezQhsC6R0uHeu4HJk+xCiVeyix6I/WJA4yM
hMQW5GkXSLPSSgeXgfZZDBmBi+ji6hgZo+s0uOJijiSX6UcXXozGxfxsxsVWyOdZWTyLyg834/yS
8Cwoe+3pOGXqFqFl3pSVrbYmtQSDhhXk9Om+tOurIyb8igpF+mR1p7wLLGqUEHOaMz3lBaVFptKt
FVN/TdzApymlSa/CFrtM3GIaTRh6uil0CqoGGpAUssrQbqFuIxzQTJ7jtrpNidXe1/W6qlkoR4jR
hfmeFJz7dhVe3Tnvd3jQWfzoEZnbgNgymb761Jx3NGjH1mmGgxVHd67zKLPUgxDVrlwii9fFrMyH
IYreuwoORYVTPlKqOI1BjXizYZBe9eW5NQq5EyRt7MfAWseBx2xwZqMyu0GxizOLyRQr5lPRLlDZ
AnLGBJ3iWEVFwjNO3RuF8UUT2G3xNk0cOag9RuUyZVHlEtNCiciqYMtxTaOsLOwrld9TnKOjbh2Q
XO6U6ndtec+dQ5hZEXnzOm1LUComhFJWDntZPld5jzyzQWbodnG/tXFdrxosknv0Qp+KAIKNR0ei
+q6+90L/y1lOqojG8mwX+RNZXz29NFA3gljUt75z/Y3AM7SiZ8R42XXjJS4rFis+vJqJdt6svPAJ
kznpCwHm5LLEJOFQ+Gy0CcAIz0GIqDRAhDChRKQ10WyUhmQz5H10Kkbi/ECiIxBFQl6Da1n7Zu2c
yGL/wQFdXAIiKC+unYAAjumE8olu2/XnM8wYnwgWbfCAHSWLZxgBjD4cVt2ML3VaNg9phHaiasP8
MLEQvI2VMm4+eQxxYyJOQXezyo1Wbk2kced0whInc5Zp4eiKrUf2DzLQlV257moMTXKeAd+GFedf
dumjEPaBxAQvHe89lopJdAO8A78rPEr76GfU4IXfv4kKzjL58/DMYKxYIVvs2bKTrU8Sph7H12gE
VqVo3Vaicp/zPoPY3B5LdiqWLh666pq0yPxckTySQkOMhU8hXYo3IYdbzXjj3vIYanSgVJassQtB
KB9uARaHKnIqww9uZKog0gXtCqoBoNgBvMPS5Xq84SACuOB55JCG1otXwWUwycyaDRoTq+UP3NBI
FJhfs8UXyBehz/pNv8NVc8yacJNN9UFrca5E/BNsQXIK5CedkImChktJ1nobmCohFYgZ6kDIGlVw
v/YTffWcNxGEHxbMY45lrARZFH1pO/5SdRyuAbQhLzPs+7RHWg4n9zbY71MdnLEVbFNEQQkRUUe/
lvBQAf47xEBC0sAD559EnF1zwD1synpKw5y91LQ4qG2+vyb1dozQcf/RJ8X6lhwxrH+qecTIXXvP
wWyxI2obKi8gdV38JY32bTFTgvUhwHa0bqp4QnLF5Kju3vI2+8CH9iGK4lcWcrtE9scQyQdU3VDg
OL8oS9pgdDfGaHwSP9Cs7k2ZNQgyT33bXj3PwE3Pz8p6yL6aeM9JUSHpJvgyNE0F24ulpARKEjwV
wBBLr30mqo9Spzkiqb5T80LV4KfGHn2IHmimqRxvsUISaDQefuTgyWrUXRy6066j1t8AaLiZ81Mu
vH0cabVi9M4Fm9zIghjWf/yKYnkrQdJs04mqfORSmvzniLZEW+2bmFkghrQX0DifKZwxoAX6VhUj
1Zmff9rxy8xGlmyZlDWq+RzDa0t9Y1uafPK9RnnoN284k++Xv3r9o+Nw/JvqTI3sH4oes1664Cpl
YH3wzOzcbkBaMpn8+o3JUS/vRRWOR3dGlc6Zta1pdg/Y7RG+zuJn1UyYfSa+vVIce5dUPK39HWGA
1FboGVrzZzJ31z8MB87ViOy3sUpRWw8/8J3dEdlEWo+MnxrtvgD8u5+xECp2051XEHg1vJfTdJdE
iIyFaR68AgWNpdSlxU7kivQH9PlvE0Jva24/iW8721bmAOfS/lq4c/0nzv7/R3g+T+Xn//jvH7+y
KN9EEF2in+1fohRsrPX//Q8hDK+fTftfq08SPNO/+f/+jGDwxL9ISvJsU/GdaB6NRDT/GcHgWv9y
ladc07YdQqIdXup/JTCoJdZTOMITjuUpBwnO/87uVPJflikkYZvCcV2LLe7/SwKD/D2BwfZcAKa2
p1lDOI5t/5ak7ZiEf6Wu7UIEi78jzr5zTPGMKOSAZPzdaPwVFoRirWhxPG6zsXgqEMr+Xx/Z34Ul
/DXX3jF5D2wulek4rjA9fru/RiXEasS6LzzOSwX+t7S8L8cRdzmom21V52hLf/aDbywlxKJztnfN
iwNPEQRLD0MujoGoVe5h0hahNq7etjPSsCgYaKRB764RZ0D7cFmpV0KutXQepjL9suDbcu9Mh1YD
sazb6eCCBtmUbNIrhJKstEIeSdkhl+CiJZSO9VzzB5pLDbZbq3zcMiziZdjX1QWmNkMH847b+YrW
MYKs0PKOUBE70WYwjY9//sDkEppdpBQp+RIP++cHpmiMTCBNyrOc37IlFgGQGU+Zu7d883nuz8i9
IISIg1i0lEVuHiaDx5A1BNmaCOiVAaNwS0vPMMkCCrQ8gAUYrLZMz4OI3v/Dm1viqH9/c3hfyBwh
klYr67c3l7iV7dPLu3tXdAa6S4DCebdzVfhTDu6zZVAt41Jb6ItMUhzeohEY/yHOecmb/f0tmASe
uw4yK6JK7L9eUDiRe5hosbvXhYV8engdU/AVfS1ezTq5DlBAV5Hwt3mXZH+GHZNBHHyySvzjO/gv
BmpsFUkC4rv491e2NE88LmaLaezvt1OtUKaNsevtNWZvyDi47ZrxFf09EL20ctZcoKt//rw5JH7/
XT1OA8J8bYg6rvrt5oEnKavB8uHIhyRBVsmEKDrtHvss+vnPL/Q3HyokPZuictnakhfx1w8Vizqf
9HKXOm76M4d4nxnxV8vVx1L4V6JzzOLyaKqHf35V+TeHgyft5dzUrB8t8dvLjp1ZFCzVnL2ROT8l
IrV0Sk/BVH7zpPUGNOIu07A3Fu0IjI/DP7+4wzH7bx+ukq4mXFQtsK/fTsdIuuZMvqGzN0NSZgxs
gNDqEFIpqosGJ89paLA6q42TeiYK1kgcJrAHCKQuovkWRfQwXeJC5TWfYiOZN2EyvvZMqkHlF2r/
x39fpSpDdM3aPU7cGoHeyjQ60Ht0BVvPPErZVPu4J5OUiF2iKGnwbciZnWFiqu4ja+2gVUYpMrwu
ZARm9uaHk5X3hgl4tm3hxNkSkfAkNSRzvzgzcr5E8CrBOGDBQxPecUBIffTZYaEFqTAYC7xeY/ZR
pBpbB5TUzVTN11GOsGYaBdV1rjHiIgyir87XsZ4hV0cclgX6soCkLJxl3NIhvBbA22S/KkdubUu+
uSOKutQc6ZAKmf6H70n/zZnjWZ7Nw5Sp+r/fdkMeqQFdPlh9O/mi+i7JLbQ4na1zNtqHTLG97ezv
7pS8k+PwhUR4P+K5N2E6T5AdOy+9FEV5VWTp8oSRu5bNsTcEzNI/VRB9VchsUdijBkEHUPkDUSMR
skF6TCYI5n0J02QNeuH6zxff3175Hs9305OOsIA//fWGq2N0GhZchP3M7FrG/pqIF2AQoFnJMLr3
6lU0+Rz3pgTSra3NP7/68sP/eoR6QlB4cCCxnfm3Kx8gUjMw63T3ZlE9OwX1q5dcq9J+rovs3c7F
XVgGzX84PDlHfk9NIqNKKAGNmIGWdmz928ldAVY2HJQ6e8YtiDSy5i6Perhuy46+yt5rb3htQJoi
Y0OVmsSyIlXCiQ5KD1uIJfciiKH2hPG+mJhL6S64k4xEcYAJAx5OPFWLJ45Hs+2KlQYTTO2NqNxF
mlcSfqbHnhgmEyfGMJVYU2zrnmkpnlk75BVzfQqS/LltyITp0U4LkvpWZceikrhiJkDEXHTV4FB/
L7bk+HsmGNyXBCURUfisbet5nqEwdtFX1pclQFm6+LjuHxGHrvAP93CJx9e5woJRNY926/2M+nbf
pOJnjNZHGjvLyHdAR/YGS4V1glADR8mxNYtmL3RLv5YeQA3uU694gyCw7Zhqr8wMnWBJLo1rW5el
6iGck+6YPt4cENrbAzwuRzHod3loNGyORTR+pLbCo+kSmIgpg66d3owq51YN9utSydQlK/C6Tt+z
wOQZ7gEeL4NXNdDMRiK7T0tyfX39o2j4BwCi3ovS+AiS/rEeQCVb/XGcCVLR42eP3AlRvezXMAcp
pGp7WOHXx6eeEBPCWCG7ZMTurBBHE7wSZoSsjPFuIrKoF6zb/Y1vov1v+tesZzsbkJrV5sUXW5Fq
DYX2K/OnnQwBb4/5U9oe2p7v00qzn4A+njzSbhpJditovUe74NXYpzIMZIQqW/KatJm+dBaXVkro
syLAYpjSr7nPXwGK7XUE0K307rWXA9iIRjJwCdVsmCut86ja+9Gk0K24z/7IeaLszZB0mAdwjE81
TTl6XLEeUuMtIdScFQa8sITXN2suJVSLeyXI9wgD54esqo4VEV+1G7cfWB52HMxo633Rr+OSDnp4
Hpv2luUE5qYSMWIJDDdfKPG1xtDnO8/aVAJfkMeef0h+Nk5MturC0zLRArSwKzSxNlyA/B9t2vEd
T78MJthl052C0d6MMFFhZSLpZ6AA/rg013hP8QhV3jWYcAnPQ7FjzcFUVaGBHdiieQG3Aq7JAaFX
zRflJjSkjf3KQRptAQ8nG5ruO3mxejbUKIU3XkJUp7DMzxC8xkpaPDeIJQdV3xMB1KFxH+z4e8Jz
a/H8BAdsAAcMY5HfW4xLXPYpzHJXKcNRjN7Bt+WKkW7HKIOYh8hxXosBFW7ZIbH1O2ADqZGdiYnx
trAD+63lV5uotPVB0LhhpW9fhbQYCi7o4yApqY+xEvYGiSoyYg5qkOABSG1Vk3e2xj7zC+hfufao
WiCjLRLBkkxs0jvJkmU2Z4cOygOeqJzgq8TxXOzAlOGoRWNscMnTUJkfOGtNKLD+hDq838kOim+O
Pdaoa9oRy/1En4IhntZFpPJWx9xNacadIyPSpdBzHSqfC5hSM2T1PnDLW9xIZXm1W6r8zkR+rhey
H1L8g3TMXRWCdJORjA5BRIw4hCozWygwY7LDK8mu1yhfokUHANHIQFlXXYVbsW2lwsu4kMN8eE1U
9NPvymuW8hElIrv2DUKgQICYpkUb2Kr6LcK4+hiwa96T0AlHJpyPjoQvYtn5sClzyl9SlyGttsMm
HNoDcInXLGncTTNG9Za3seQHqLKk2VqereiFOIByOpk0K882N6TtV+cxk291R2Yv5/pHWfLNpBAR
NoU3oEnWJNHyXjvEYmt024tON9mN7cTEKQaPN2TtrqrlHclfAUL4+mVkfwPtq6BRmF71yK2Ys5Ze
GaLf46/Y00EFHG8FODRukhVKa3tb9nzfZglaPim+vLojoDZqF+AGWVbCLoGtTWTCeU36Vtc8U3xn
hiU25e82K0lhMeVTZgbbuk/uuWAesyySmwKoQiOiQ+4SKgb+69kImlteUq4NyynV8EdA2Bay1vgn
Ek9cRl5DYdNjekx/lqgeV8NYwhLqiB9ZLhIeTJhFfRPlijj4pbnvSKBlULhXsP9XSHrcjSriG20S
qvtgivBf6nsSaXe1WS1M9IuJA2XtAWsy78kju9o+D1ufIoviB+8A2cdCC6At3VEl9YNtF6sxxnsT
cZp2UKaTZXUvZucFI8mtJ4wIhdCDGCSRtgrsKoPa+lj0xRLh3NnbeZyejJTTQZYlTtHAatYgSbES
jfI1L/B391H2C4XFo4kDcNLhd7Kn60MEAUbFAe0VYAIA+sWPHKnVqm1dzn+/OUXF9Kh70GJaZldK
irvZ6X+y10WvPMo7NRivIsHAGNikmelHA1woc3kemYOqfshgfspIpN6MUxxtg+Di5nyo2L2vwMzS
FSw0kNiTx1Ea78wg4rLk29wNLU8hoNmN4H73i/auLYIN3u53Ipuj7R+PWLRUbASqmS+wmtEHI7fW
aX5oUpDMdgnWneASI0dTLYyYM99EjJKHD4mXJudUDcQfu1Q6y4nuGOQik9LxxuBCY/vWxh6yFSWE
gUt9NnpyVJKF28NmPbS9s5+k8MTvCwF/pcI5I70JQypBI3np1ZdpaDd/VjA9b7QET7WeR34Zs6hP
vSifTMgXG2sazrNs3mK8W2w1+T0s/ZQShr4I8BBizsWSa909FIY8z1mDVmgOkOOVKBD06J9Hkx/d
Ff6naOWj78ZfgUZSUuKMWLll+9qzJqts8wH2zSVM+HlR1OOAZtuBFZX+RpNZRjWTPdWFccEy9yNg
eHblFf0hgkariRXPZbbvDTlweamNxxB/1dvRN7LjsY62ZbhXa9Dk5b1b6lcAjRWYQHQoJB5BzAiy
xy5Qzy2xKJskIhrFaZyjUxbiqluZbymngj323OJoRDLczDBxV5k7fvR1hX5FuvUuy4cTGrRqL+sl
ZyZJXsue2ZWRE6hlh8NaymlJS8F0qMgKInrwvUQPGw87o5herJ6a8Y/hmkh53DcmkGuUotxmQ7vH
HfVAz0YmkGGdq4Ko8cqICf4o71PzFbuPf2oztnOwZ2gbBcqyBsxIQu83j9U9WtrwaMYnKM1PswwV
HwTmDlPFR1rm6RQrFzhnrNZpzTw/GtsHxQg5R8aFsLmZNy11884ZSRyRPXrfSrQnsKrEScPaoV3i
ME8ob9knEZNxjFwYLT67HzQPrtobtpdSe5V6S6W5dcz0F6tmb2Xg3d2jqd/bVfea1NOjwW0U6xFH
oL8NvPzKHbf38rbb1cmwH4Szk768stgFfF4En4ZLQN7krHYMVlB6J8YpLKdrYuJ3AN+JuNHYINjT
28bDZztGO6qW/hik6dr2AmtjKgmLJ4O8YeIBbwYFvmNsb1gHrqGeWkpXdt+l9Trr+Vxa+tOPljHh
HelDgL4sNBK+11wnKhvEyxz+CpUcM3kPhucaGEe0x/tDfE2wsYB6rgzfezKpn/Dl84gPCLvcTrp9
sCqKpZgTXBkuW2mUl81XQze1kTmtXQEXBLWibleBBgpYTeONtCVgTOFF13EPeEgjfkK0MWBOIDaA
rJyYpJwmGInG0Cn63JcadcddYVTJuvUwu+els1XDnSvDQ9NyNQqz9He13CKYGreCpI5NUZkHI7Ze
bBrrNX7IbxHduelOH3NsU9NJMnTcvmTTbQ2XbhCfg/3c2ppArsi8N1kzA+XaIGTHW52gFMtTMsA0
yVxlfvMHL8DLFX7A/gk3ovHOngPBPzdpp1GtXDSyhDYwrrokVgOJO7G8aD9sW72Igs4D9dFWzRGq
kPAlQfIN6HzpsrsXeK/9hiUSqGRClNhY/SGxQLcM9/bsBzJHuUDyCyyNO7gw+S93xAiYEd4i++qY
q/g2lEa9gmKGa0wefKx9iC3Mc9keBwdsutbFQHnKxt1GQNj4CewT43nCHE1LDIbNqpyNV6pf1QI2
A3p26TkgcVTpft1W0PAG68K0yl7VeJJVVRxTHimU2E/AYIjmCP0bOrvnITo7fs84u3kqK9VtpRvL
7dC9D4HGKJw7OzyCwKbwYU+o7ge3X4cF3HiIGM66c1nhVeQTGPUljNDbDvmj6y5VUjtTXFnhD1ks
V4+Hh90v4ycagi1IDoI5gJ7hiOLQ6nAwLwoir/UX9zwJKa6G+6ebXK5HclPVGCjYZxAlF2iFrSI0
K/jhwMrXbLaibNsPut8or3jug/HJlO7NYru9taDkBVW3NlI0eQrdACIhyjKYRPE6QDPsBTdMmE8x
H81i1afGuui+fbN6E6B8RMOeVTFOytje5TVB9n7QfyIcxS1lUOIQg6XwfxAbEmjG8CQkgD0Iv3Vk
Gw5Ly+qN8y0nKqtO2EqnyrmrBJhp32qABQV74SNQxs9lMnyLzKFC6h5snHaGx54S8ySHt6k7ELxW
xFa4q0lXWiGYxqylKECoM32J6bj7/ONf1Iz4NmPuyp3MnMcUGu4ezg0cODwkq3CRjTEeQINrHObo
geVwh/07OIJegG9Gn5MwAYiLjCTduL0ZBA47I0mNxBdykDCiqM/UIph9DDp81Uy/ytanmIo7dCTR
MsIAKbQdUDvmnHORD+W8NQXJfG23N+Z55G4YLr2BMAYbHhqDX2aBsAUp1ZsDRyCZwjNJd1gQQf9P
1OU5imQJQ6WEJNCP4UXE5Xcfwr2e+3vBoGGVOajkl2g+JpAvI2C0lZdxWakk8NfD+FKTCuUbYudH
ZLdk06c5YszJDOaCCxzAzH+x7NnrXj6PTohtqQGQ7BgfVTjsM7sjp61YmzGjSTOyow32PfzMoEb7
JnzyZv8B1PyurgUuPiYefN8JHaO3T8caXU1c5SuF5pfPSMc1KVXcrlFJnhFcVNsj0nnEVlD9T47O
qzlOJIyiv4iqBhoaXidnaZSlF0qWLUKTM/z6PeyLa7d2y7ZmoPsL9557dYNZrMyIxr5U8aNkQ9QG
KD6GnP5ITwcXc+WmHjgNJrPnh0Ctnvvuuu5QP8XTbwC/3td2j6Ohc8FEpCe6ZaxKpsEuCnPNtmY2
0FojKKM0KQ5jxNavxnExmChtIp5Ce0T/3XXTNV3sTXwlJNPUDsFEmu21so68L+9ZaaUH6oC7mjdc
7sjNBtYEFUzJSILpskLuSkm2JUmqZKiuSq6JsIW2NFUYf3DQN8M9xHkbeKyfu6k6QoZ+gGjNGLN9
SMCchH7ygQjw1YwIgWsPpTc+thFiniaiGOwkpiU8GorHRyKiawtMrapcxL+duVbS/B6SARdcmDIN
m7KfwJkPhc3Vno3jTxcV/0gmZMIhuXa7H3YHqyX5irlz/VNhnWh5iUn3gJZSzD3DN1ceBoeePDIz
tHRpsgFWaTLS6BLST2A9qTr7o2gk3ALLEX7sf5AwYlIEqcEiixpyBl0gFjCY1wDMkGlzbWSyx9Mc
UEQmuK+V+Ggz/8mbhbcGoEVHEahNiYhv4xCuWCQWCHVFEvHglu92+cmyAZe1BafNzMOfhOwiNHWC
EPOAHiIayLsNt0w8USACVxYWUyY49BTQzmkEgMEXyHddOb6P8E7+dDUnkzs2t9hPcU1oHw2Ri9cs
JrwUTvqxabIHX05rbkiEsAYpHAoXIIoLK27viWmAMkUkFKn2y/+Zgmc+rHkPiW0DEu6nezLTmQlS
yPle5xIHhv5IJeCTRqO6xNxHtzf4QHrt/Oa3+SMeAlSRfn8Ja3mvnFuRv4ocNvEiW84M+BJ96HHZ
VhtlVnwkZMvwN4qZSRbzB87Rux3NcmsTIxjPxR51IYlsPV6h0fq2GuGuc50fJ4VQOyiag5qQ30ZE
cySZ5a47JJZdXmEB1f696oNLJfp6ZbfBvffrflWmdo79MP5IGY3tgxp3cCvEe0LOe4BsamCyYLBB
Yo157S09nbhD8ObaCHq9oqeUXGJFwNcEfknj3OBJxhl0LJ7Cwr4aqLsooFK9DrX6iusY6Wnuv3hj
4VyGghsrmcTB2o6CSxCjhLFzG/7E1qSeZSm9nyEhnsk11ZQZ0REWSbkyjPFO6pgL95tE2BhV1pi+
VAwn7z5/dOcMBglIRblnOrpOKYn2Ms2jTQD3JGU2ui5N3rLB48YcEY5up8QsVyjfifnglGHmG4Ir
C7xWHjWuc1EFe1ZY4tyhdt2YUQQEY0xfo+4xiQCsGV0G3HHG2gzzuKIZwXPsjuDaWQKXG1N4v2rR
fdsIn5rS+7GMcHxr84SgY475rcfkEf9Uy8oqJBYzkeTRMofBw4QxG/j8V2YDm0xoljPDmi/WWICf
lCyIgxB9V+IBg+tIY0qDOTjnQlwc1U1n6nrv2MBMxB77zSro4OSl91qh5zdFRJiM8GLipOzhWBUe
J/xshAePNCpgMvspk+hWhDrSSDBXCBnVJhPJ4Sn89s1ght6LH6ivUIDaHA2k7mCy7A1NtL1KEUUc
utH+G4+Uu43tXMEV3Yyb7o3yMIv+bzzUUA6VF5An/UCW7q3PsOUQt8ez0QSk3dHo0ghmB1lDaOIc
plHN4x++Ryab6bsIcLK1TumusKmR/I4uzQ+tvw1bj0FOGx31OPT4dPRIepNstrVNfnhoqHVWiAl1
qADvaluw3M9mj22f8JUt9lpUmO2rFdb1SY0gMFxyBlZ8fEsJva/RIa2qhjAsRbNAROvT3KAl93wy
141EUeeqp/8LgrntXwTC8RPPza87I7IzarYOzK1YGGQdUxhnl2kmcSlZOivZtBdLo6YCSHj0I/Fk
+/NhyKJwG0gHLwfmrYqw91VY20+5dr5MVl+H0P6WxF70UDbR3WfBVuRZvx4Z89dmsMYtT1tjFp+d
25JzoLd5YMIKavRlUPWH5bWvicC6MsTZhqvkY/Q5kJqRgWwQ5CDm26LayjbkdkU77Cj2nTnmgK3F
BcK89DnqaNYR1U1cl8cRrxMJa90TgaEjU2P9PkIY3E4ucMYoNw6UmtUI3GaaeywMFKiDe2UByCIj
MHazLcHuqvDMyPvi8jrgc8Pp2Gnn3zCFL66mmlHxE4YohCUluqAGsF2aQT9ta0bS0R+W6TuU2Qbx
WjbAgJbZF2oGve3S5HlImfepWQP1TvLPNNB/AxEb4PuAGas4v1Y4Ryy8ZRMV4YHYOoi7taPXrC6/
K9W8mpaQa0uKIzNoKA6QZ6banfbOGCYYmpHAeV+j85BWVBt89puIoLdKtq8zEU6EfpVHZEEbeyRz
xzA8Cg7pIPbEbkse2r+45oUzGbSixKVAa1p+7iJx1yWzvV0tpkd83ODXZgI/MIQBDaSPTTl/B5eO
w/Oe/Xh4EGn52Iiw26UF6Wra67E4L6FrXeyCHbSbU9DahNuSwBbMJOtaGH9tDytfAj4HNTVBObxr
QYMYPQ4fo8gb9g1O5BUvx086jRgRKaGmCrZX1xDW1GbdaXQAF0G3fc/MbQrLjp+w/oUlthONgTvG
+6OBUOMU4q0mWpIcb0/+kUxM1sC1ec4JjIiV5qelnpvYtXRUvY5nvc/ZOONccdq1VWU3C6/97PXj
zhbMV32n/OioAPDzwBxHVT8QowlHq2eu5Sw16IjxO8zMkdFo8F4nKOLrmN/OTeZPQzczIYquh6IY
FIowL3yPjzZ6SuaMkX/2fKtaG6Ta7sc6IFNyXEboXLFjSGobdl1mWh/ps2/5IejO9kX16SsX7x9H
yvGkbY5AD3rcKlpSP8JhcfcLkzeH05uYw0VfIK5ZOb6KqkQglVI6aI29xgJDlVIK1nLsDlVI8nOC
5cdJXsDnyY9ezIuDIV4RbgCkt0m/LGH/YVUzst5JcJH54VuZm88+tuk6cruNBZM5AQm6M7CMMw7P
96YjX4ZGWjtl/fp+/1oqY1y1BOnOo4MIOSjjbdW5v4k025Wd+2pj6vxrkNphCpBuVcZiNOoctS9S
Lgx09azdtnSeLOcaHF3JlDM7BUNXz6xapwDHBXJvEA0nou7oTrVQKyigYmvOzVJo9Ig9oLbpqXjs
3ZETY+hiNuP1s5Xixo0YU8QpY160D6cUWhfZYf0K3ana/0iK5B3tKwgD4ayUGD6YzZM5EJ8cN0Cr
PvhXvNlHkKjMSFw6NL+t7L2omh+AvQykVUIaBkcLBITF4uERNeRdG8z+6LX1dM0Rn3P9MDaeq/eA
M3DvMUyqDdyx5rRzK9TGZsc4hdS+ZEdZDius+QtLE+aWaMRO04uYipinJiJBAnX7ukGrvoaMO0B6
KtP+jxPFd+A12YaxOfpiVt5pYOmrqa1bm8XJHoPySlfWi/aZ5y3z9luYzozEl4/VEcTahP7fpkDz
nbkv7tDvQJdUzCf1uxFN07Exc0KS3fTo1/duMf1rXCTwqF3OVzvkIu2gZZM/HA18h0MwHPs+syjF
+9+8zPkao4zHlHwuHsXiVXosrTENz47d7xhSTJum0TDjWp7aWgv6ZLd6z23nZ+rG9yokjrHq8rcQ
7Tl2ieyBi1kjjA8ATtBZRoq82Ba4zrp0cRS3dXbtl6svwb1SZ84PFga9HSRJ0fndtGgpcAzS8eV2
vakmTMY2Gx4CCSNwXW0S5MyV56cmZ2DoInExp3o+ACOTazHDGUNDtcclCUSEDqMmyiSLoMb4vXxx
nCX9QdVbjHtvGH03eeLBuRUkFQNhUoZkgUCQGqt9O2i+QCn8pZjq1qPu3wJzeqPt9PoMFGji4Ui2
vHA9yOTbBC1LuNu7BHlENe88GDI6ZWRhZlQYWcUpORccLn1UYgScH6ZxPA5mQySbij9AbpEKBn+2
QqBp5umxi3JoLEw9JMDsHQscn6l5RWB4NZPY1RYv+BX4GKz5NQitBy/AnyNT+QeDB4BisdhLChab
ik6Th+Jx8ssvYEHb0Ove3ZBHO/fACc3ufmzEaZoNjHyOWCtXfQRdvW5tNgEFUmhhWxcQa9DRbJB6
if83Gjoszuz1HTKboVcRfuXjwWczUKF0UPE6NeRrWjADbErqamLu2AXk1Ydo801po/B0JobqueF9
iWDY1M30laXDF5ct+gbkHDHef1Q4Hr1nmvzNgu5KyMluNJ0DioKH3J6/qh6brmtnJzxp1A5YsoCS
3WoftRxtnNxmRnMec8Etj2Bj003832WS430rnyEG4W0tEVcCjq4xdQ/8GG1+ngLsyhUlWpUgW/Bi
2IsNi0hlieGwCP9CxzGwp4c2wTn3sJmAvtUFrWg8fYvwAehovQZRb1SGPBrJpUcjsOorsjm67Lfn
IzmaOeJ6jS6Xas67VnAM2LmkSKpQtDN1qt2VmUY/bmKheqi5K/LOXaVOdQUrDVELQH7Yt3iNZjXx
YLC9jET+6gjOzwY0K9TO7J/rwltRsOlq7H3g+dhntjm3ycw8d80Ghk1Y2/2VtXdSsgJcAwZwnCGU
a/5pJbLRXAV07Mgt1mOnLnXCkqaouLZLqivdm09mrm5uxBXe+WjtrXuZwG1gj+eQSBW1yZ1ljrMC
8fTVFCRUqtrEJl3x7cfBPSoZyMpbS3K15byMjvvOMqgnfRl/XMCSbo03tV+T1NN0ejx51ngOASKu
s2uqCYzsWJduA1zHE4qTVdPyggTkdkH4+4MJ8VBHKH98jLZMCF8HaqYrgv585vt28ATlSUECjLzr
hlyobvycIiLmi755dCdG4I7D1FQH2Z4toHuIa+NmB2QyRfD8YJAYla+IXlh87tEvBJ94o2FZzcKP
MEK/WEM2nBQZyyskepxjch30YpNhTZOOjFbEgG6ZrBE9N7zmwtGcQRTb1vgsRHr23f7BHChTa0iY
RoONRzuH2H1Lq7Zf9zXTD1A862BZaNVkyOfCzXeVgUIJBVJKNJKut7E7r3BJJus0jXn3RAKbqx2c
PQwVD2rNho70NQrI7YClznVbKupQnbICajbNjCuJkBdABb097ZuuuNoAcrF2Vf/UkFBPdna4ShTR
IHNJoHk239yivlldzzKQIU9bce1HdbZrKqPbemR1kC0bHnOA0HoBwVoMcqDBYkNNwhcxOC0h0/1b
lSh4PYYVb2CiP9rj3mzrc63D7aCrH9LR6qMX+At2f3jVYkBYU9P0+OqgrOIIteiiyaik0WuXWHNS
nok0eVNNeA8DJJw2QQC69VouIXTvoWbFntu/AJF4NOfpGW3vP0R+NgdD6W3bcWBaX77m7EZ22o6/
pwETdg7aA7r5C5wF3kXNzq4bkX0nfvY1d1xFbhy8BSHj5EKcLWd8jlUy7zH1HgzLxzVtTuhGQB6s
YVi5mVMc4vKUBO6bi7Anmzi6QN/PtWR0Da2CBfiU7mKQAmGnHmrTeksJuSAwlqtGBzYx24nDXNaP
IcN3AQnTzAWAVIBgqApkQ+Rv4SMl4DJY2zbPn6KYWRVl6q2gd/S8Jg7Po9E8a2bczF6XXcH8lFqs
HMiJu2ABJ6ejVeu89+RmYGu78S1jJ9voZjX8vrbCW5zkaDPMDrUbT7z2iJ40DfWba9SVMRZlOfVi
V8PgpVGI+c080p8zVGSJrKM918tTbocVYxgFiY+/++BuCqLw4Lrz0PbE1xeJ2iJ4J8M+fIKf9K6c
BT87mGx9iXFfw6FhHipLn8r77CdRdepCqB/DNJFFr/pdLpoL2y1xY+R5RmlCe6IhH7lh9/hb5z4P
H4kO4VhskYdOK1VPEPGY/iUs1Dd1wCU2uOZiUEa1q3jcGUOimigLCMXE462ZnqEIysBgMXD78Fkm
A4q+wK76W2dKn5X93cpxH7TRXXX53ebqdir4pTnnpFWB2oAhvs1UNjLIJg81Jb2KjQHhMK07rXvZ
FZtqDt4KpyG5DLWvkExtMSL8Zk6zL6fssR2j17EBRGY7XrXJq6vuGuKvbeBmG5GfO5Qsa2+uCd8d
CfbQHlewBPjLWOPMiPZXzGG0dRvrRum1N7DDrrhgY/B00dXJ4O1Wc0kSCZsj9eH4PUh+lKiDYM9a
lqepPc1phlWVTxOo8XcsRjYyhEg2InFY10yPnTCfyrB+CTP2mrHRnxPm3IPqz7VTgn8US23IaZyC
umR7PDGPC0CYb8II/qBj7IYA5txYxTwzOUQZpIXP8wQ7sjPIDCtQkgRl+1hm9R0I73sX+vts5lKx
yfni68q3nmk+zMCAs5Rsq9ZxH0dGPCvmjSsrWARBg9imISoEqw8IR3VZutizXSPWPmEWZkahTcRv
zuCxeNHYBUjCzD2fegyqalQyFEsHzIjMI8+It/6qoeazi8Zm3ZfhUw0rEYed4e+M9JNBFlvK5prY
zrdO2WSZlZkfWzbdZqydc+rm/8IyP9OlfgdeeS0Sf2MmFAYWV64CpZ968Wcb+cexeh3IIVFiCR13
8n0qYERj0EfatkcfQW5T2747SJwIwpS/ZmbcZiG/FYW2TB5FJNozgMffkfNw3Y75T2f/8Rhqb7za
RhAdkYQKQ2E7DpKmT8QEBtNL4xZUH12SfU/yAO4BLZGtVlWfDXQ8AD6FuadjBF13n2oa4wJ8UgER
ByW7+pyAqu6RH4abmYjTnWOlxyGFC8mV8Z0mlI+eQEeh3JE5zd3Fm3syn13mlmzOqR2HjjS+Wa6d
2gpfrCoG8Wz4jzHLVayDDA0TsBBYypkiskhFVrgbZ1etSv9NZ/0fo4V5zsd47mF4bQk9e+QUSzn9
5NvI/vEYJgznLfrrJOy6UzUFW9eu3oE84gj053eZlp9WO/DEhgtdl9cpaSnyG/BIZJgc+VANHMiL
x8hr6NFI4rEa1k4Vel4P2nwYpK8YXqCKhOOr6cf8f/U4rf0BOqpxxqxYvXQxU/LRz261sctkap5z
jt6isl/R7wBEbwjw7i0Wg2WCOb3SR2Rjz01CSlhLPCLbPPMSMy1cyXYSJ2N+bzKI6AhhiuxRBE26
SxYYqjuNkCsbIuM9p9oCtj135Tjso47+Oh7TW9LY/6pM/BvZXJIzbQH7ZYppHuF+RhNiQu176FbJ
ztlVcNHXjTEjY3AXBUVQ7I3I2DW12eHDTMi/YZTcAbPQMdMPt9nZqXqk2/sY+2SHst0/GXlxyoKC
4FQCY0sACEXpQrBuq6cgMk9jxIhlrh4C8lC40IhHARAxguzUfD7TBwAWyBj8mFFLZ+HP7pZ4H2ei
m0ZzVAED1DdN513UdUBWpXHtGOSE6SEaB9p2/2/b/SuJPbiR4IDb1H+q3OZSD/MGauRzgcu/0qTK
RA5Zu35OgBmp6tfeWcDC7Ev71hz3IRFKhPqejSCfmToQYpD3L3HFM9K7zJcasFKSUBbSePYUvBPb
AtWtVYwKV+f2tycNF2QD14OIGNwL96/n28yxOITB09hML/zkkEYB3M7GeUgAzx7wAvAvTOuJtB63
Y2XFyIB2dex1ywuydrpJvwUjxBTLVfqQKeQplftB1V8+M4GPp9o/TkW8jAEFHCPkaWw7nCPQ1h1a
kgdGMoQDkCsBFrcRe5GAbtOt8RSRofaszOQQSVrjFP37IXDpmVh5b23DUmy8U/ZoER8ZIb/5KQzG
l2ioXufUNy9eodgPlfmAkMGaz/byy4g/+lgEAUYR6V+9ovOvidWdityYzskw/2I7jI91mfWHfrD+
eJRhZwq34SwNott8B4M4NZhBfQDy1MC79jIyT4X011z9RMtFJLg1JvmouRaxpYfTOUdIBAjLgeit
azg5BWw0SSrEjF6PKOCCiaFNcmAK0AJEKGmzBjurecPVSuqmG2ewFlIUTb28TQ2ZQYgU/rrB3ZfB
V2vBInFJ1HRqfQ+FT2dT/3jEWKyEIOag7VkWgLVDAxM0lzkyGbTq3ubRCtS6HAySibvjrEyiFid2
pUKDH9QY9icZJmuDK2RbLOTEzGOiTdF0jExCNGWltgFfA6PW4gWMh7VjRC63Ma+Tl7/4xPFwzMrP
ZirIdpjAfcRjSWhF2KCDz98j8RjQbGwyx7OJKZ02BvzZxZXwPZqstqbehBcRu99jhjIIPe6IZR/+
A6cV9LtEPcjeeQK11oTkZZviM6o4aythqXXv4jGrC86dvjxVmombQHK8runyWSZwNZJDTSZikX5J
Ct2YEFXuQX4U10M8nU/RJQvcnco6F0ZqXp1FCRw8nZ8d9CRrx7CeIKzC5hkDfTZhB69wHcAMn9p4
T2AxKHJiYchTgQPaM+rMSgT7mp1qq/izIsXasYZswcrKJ/mJQNraydtj2htA/NCUWHJ4G+C18z2z
qRYhvEH8oYidyF+AbuwgLJ2aB7shg6NJiYTT6RbcKFihuRt3rsTo0DgLRrBDnR7pkL+RiNey+wSb
yzlA/URkIVBZ6sMtuV4gIfAJlQ5IZyc7m0516e15PpHzyMFtk9hrZ0xBR2Yji8DLDxKwWcrYNnOQ
7RRalscSNNlizQfYxN9o6PwNUj2/4hbo9LSbIAFdGj0/g1ny2IMeoomfPOrsbI8y5qB1xEYoGJ+b
gYhFAi/RWB9xz1/RC0jgiO5wlLO3IrfxaLO/S6bR2DgD9hQgO3eQLly8XXbIjBoGEAbDVToLJEBs
u6Q/vOI0Y87j6nCXDaSmuE1WgUzqtpAaAnoNYhiHkdbH9r11yLHFyKtxdgHLa+gHLC5rzSk5NgfG
wEx4RgQ52EUTVEKCUqzLUI7GxtYlBaWebJNZFhh5gkyyZRdpxd3dH4eMR6XgGySG03U4lbgj9aaX
EEhw6/84UZVdo2Tetd0UH5VFKxHXMtnWrX8Ex4s4xA6LPbDHPzUZg+VsvQpTPyXsBfbKYeJXJcVy
ZKfwOFzmeE1IASD/JESYJA5xGZEg7LAJepcbO7nj91i7iILRJX3JwWH4d9eGj/1EXyIj5PBDxwhR
5In+hQJXZgS+kzYjJKz93roFMt/P2XAz6I135vxAKw5jIFcLXYlzVhwZuKIYkqXe9wAZmSRd0kHS
qTSz3rh+fUKsbh7n8ScaWZhVJWdKg6tDK/2cLlANj5N6LTUFaTk/WbKI1yztkPsZbGac6ZH9PfSc
GE3X8DBhsqQ6yE+Olz42amZtY/XJ1io44AybZCOmsAMn0qg3shn3rhOegaKri4czbpsTD4XUIfkd
a1wNgQ1KofDwgua/nJjx0eOjTdD1OSrejaNAI9a82SPvGHlWb+THXX0vEI97SzFdDXv3jXN9n3cG
cfWTijYxBkmu0e0AWwycpCRLOpAPyujfU9gM26Injr5yb/XgvZHYoiivF13ujFQS4hku7hEZGu3+
ti69xdP9BTFhI9ml7DoMYIxUfiH+NDschA4Za0wwhgbZxeinRxbo6HfJ6iN2bLGZdgeCMy+oIdln
aC/dqTKFduoGv9kQ/S4V9JDSKSK4DveJg6grCCso0glVewfsO6FOnmfjRp7bx4IF9Gp/OpCcnOMR
ZU/ETl8i7EoenEVe1FnmMTCH6ozeGsdnRDhxdjVtZzrpIX3FhTJeMubthSZ+wrEhik7hg5mVzcmS
/rtmdznaEO7CPKOycg0DeejKFjVO1HYsWMLbHiaff9DGLJhsSMn9+aNu2IvUDUWj61qS3dX0gI04
OAW2/WS1MbxO7KeZVh+it/75MHJQCyJqtcLMONq2uk2BrHiIJtxRBkKqmolxy/qzr9q7bfrDpSzG
e6tB6dbwKR4zNK+PYIF+WrSBp///zUNDtTa6mVz3/2u6AvF3J4EiTUiP94lt8IyW6mPCrbdE2yRE
EFfzIYiGaZUub9nsI4Iu1JRcQoP2gRgJpEwtEQ2kVkfkeyXDmlzxQEXxg7uMNC1s3D/RotMU5HH4
absryeJdNUKMSNfccI8TR4JMdeor5ozXuCVdzqPaYaCUp2jc/+WifRu6TPwNFbTqSlRPHP2gPtvB
2EIVQAltIuBtll/M6gZyN710IOUpRNQhNSj47NJ/lUv8Wjl3F7X8EgKtinWTn8saPl5npPapgReP
vYJF1xyV59hrz2WRQI/zNLuZ8XmQLZanmoxtr88BQlmkKjlkdQyt4e0SZjrrPEMgB5Q2IFedKWmd
psxbJooLQpP62L7KLH4T5BQWiFxN92/hy/zaoMtP65zBG/uqprOOirgmII2mwYonXpiG3r9ZJX8K
rz3pvFpSt8bH3u5QKobhpsXhtfFMuYeMRSUcs4JJbxEKEscjosXPFqXpYPNSRfGmiMqvakKE4Obd
RqDACiC6YcWD3phrtDfxkiUGDRsmpRndw4qNSgVAc+8pN30VPanp0skNCkq2YUnN1J3KRlNvzdFj
V3kl9Wj5UQCgOjMzCnYtpMenxoEDCmOn+yZU92DWVXxzJ+d9vLpEwqmlfDRf8bo9z76183tmm+5U
w5pQb21pzhuv7B4RUh0SQz5bAUqR0qWkmKvytW3kPbIiBD3RuK+r/FDmXIfOuB5A8aKiMQhxW7hp
ac4IZ+zW85x9eWZy5h4ckHLabxEzvnUp7OEQ5g1Bm/jnPIC9KrC2tZUhiGHfVU7tHjEbzQMfJsfE
JrBvTYDsi7/xyh8RiNocC85t6RZiHr114xcn9FEsMy1xTKKUbSQ2pt1o2ShfMW8bcFgrUj60fi4s
k8+fkjPvGCqMVvYE/fQpG2iF/dL+iJOYkNwIVBPqUNtwf0c0yzYvhEbjd8htlB5OuLxpoQHhldRh
z5CXEdDGKiGNDeivv/b6vnwkOkevkz756WuegDUGo+rIchuO2cM0sEg38FaHXWCsnaz8tMHqHpqe
RO5gqbu7iUVew24bZYlxq+LGJZ1pS4qQwNOFBKpxfSpuQmGIE2U2Ur81COM/jFyXm3ku65PFttCr
01tpmQhdJmms9ULATCFszTy0QYVIMjPlZSjdEwI45zxl9U/Eq7Kh5kWTxRkZhFHLgAel+DzfCSpj
n6Kww2Q8cttUhO3WQXxu+l6yFSab8WZ45Gt9cBukIuzGLyz4nrvZAgspx/s48tjWlAQ0n6NxtrXp
4cH9jAr7Z+g4qdu6ETezr9mQTxQc9BDX/ymeZ+R+48aB8NfJ8bsKl+1KYGTPCfu8iwEkMC28T6o8
7zvhH4agso5jkJNHzpl9wf4SbcbB9ZEvOeeB92WDKPE1UsilU4+sa+JAWbPwFgUDuuwyXLdW7m/E
IA6lnBQ9ir0moJPVfCd89C2ivU+gWnYz+xjqoHI8T1PDc+l+xxgVeRc98xUPExYcJiSOQGEGY2I1
STu9h7jxAX2zUZgHsoPEhK+RVVZXw4bGXQG0Cq18BdqRqxN1Dvnc6MUUnaxNCum+NYJvury+4hKb
t1HvRTewHwBCGxaj/tzdKUyZSjhgpnomvCWXT1AG3SkwfeRuNVwE1Zhnr4j8TUcKr4pL5pogmFt7
bp/dbC2Fim9FN1NqFl7+pJW69Fk7rYXZTYdhRjBuzSo8jjPOvlkOJuN3Cok4GpIrN9o5zeyCF4H2
lbPHYAeKuXz0ZbIZMujpIhxIK5mNYaNnMneiiLErhp3uySWy3qT4WcU0tUsoirg6qfjnotI/BbOb
bGVqfDq0KbeE2hVn80AfUU8n6dQcUeAxXWbIxCexOZnhglfhiTU2AUl5RoLXMu4WWdBfvazqr9KH
CC27Y3IoA5k8NFWFyCrawwVklJ+L7lSrdpcpGZxGsFw4xw1vozI2DtMSMtCWud5bPrW5z1Brpesm
vYny08w7WLeOrk4DRiC/S/uLEwfhpZ3TM7DCu+GK/qLM5l4hcT+mmUl9EOJAi6M9zQBXDjVolAfp
Z+0J3pasfij7lnqcYMHUJ4FHDWZ/aU39OWKFO5ok821twRa+QU61ISNDbwTK1lFB3W0llVFQqDNK
vp6SRuqj/sfcN0KNWn1MWZQ+G1fTC81Tg6WZthOdBmZQREq1/1vjX37QFreRYS8YZP2JdPtbpnZ6
GSdAZRUQyXY2h8cyNcfNANN8b1ctu2+dXM1QY2EikKOZpow+JA43hFDWpKCzgGd7OJ2EK845Cmpc
/4mmcxz9s23jJDKsoqfo4BiCywTirCsJm7FIgpQdB2wT61s18URoReYeWkKknea1WHTCQabqvUVc
6kbLN0Oz0Emr+OBbwynKuvQctM1n28ISGWE1FqxfroROH9zJwobVvA7WZG44lqu1yvTFGccvp+q3
yrbQspZWw0mA245ucMVoVaClLx/n+g9VKOPcCeFX5KJCTRyeAzhKLVFtbPeHD2TUtMNV8lz1+ZOZ
wSYtIeszpEVPobEDxBFXg6SzmcJ70XKTVubgnBkWrHpc5F+DkL+d67i7uhqoEyin+puLtnQZDp9R
o3zayj2yCQtXgg+PPImdbFiME6dK7LnCuArSDujtAbcPdxngA0D+9oodxyfBqC9Qg24tRD87M1Gl
okBjXOuOR11TsnRQ8F2NQzg3i78MBrXBiMnRU7oSqr4gLcjXOt5Iib7SIl1m6y40047N9jrxuWjj
ijXtEqrDhIO6AWla2qADMdl9iba/Na3/GvleuasQIQ8aF4sRIMFLFfAA8pY3Qwlku7aixwqFao8J
Z5Xg45gd+WA582ePRS+041/g7vehJf+9dr+iFPGFP6kXF7OKr8YnonXxrMd/5ij4rmt2imy2SEk1
0QW0zR9TXv2ge0hyjLO5z39tyuHPbBf3aC6+FuyFUTO7arJLUPd8NmzryeJrjzN0wmJwjzhvP7wp
WULWlEbzAqrPQQ8EGrbvgChHaARX0p3utDOe0194P49CBAXb641Ts1Jy/mPvzJobR7Ir/Fcq5sFP
Bp3YgfBMR1giRYral5JUemGwJBUWYt+BX+8PJNUlqtTq9mDC5oP5oKjSkgASmTfvcu45wUtUrIK+
ux6rBDodmO449NpTDQU+RHwl7cCX6BJQFXggtbp4sGqUrvpVo3RgzxvYruvs1qJC04GGXPP8Iaw9
p/kFkSLqm2ltUo0BFZ2WxYRYDIY+XSJ8jbsGRMwEQCLnxcKDRiElDYGK7cQlNIioCY0dxbDg7vTo
wCrjy5V712RQ6YUljeRJ2IFOoDHzQLL1o1gEwZhwfyzbN2ZcBBT1KMbmK62nGbBuzHkTHrepxnKT
aQmL9Cu4Jc4tHWrWRpCVSyI9mcD4IDsQLUqGcytnZUrtK+EKqGF20oWFihDZn3gsiFEh7nnUKPHT
N9KhEd8g0xP37Iscb8iviGIaetcwxSAPBiFv1vkuDneJcotVu1dFZh9WHuwCaWS04Mt6GvFE0SEy
i79CkRJekkoSlugPTmJBqijnZLEupVwFFeGWyPgtuvQIwowfmSC5D+/HteKneGSmhJPqLw0kMsh9
id4rCGRSfY12jOdD286MsLTrw1DrRHdb4Pyskg5e/CPZqIvbqO5mnVtc4VPelWwaB4wpbAU6PjLa
nTMiuxWSGE0xdshKERX6CXlVuA4yMKdnWt3QdwUtP64qu1DMYASCYTOkOGEtyuaB8O8QFp9yqTnq
VQpDZRgiFK0rBc/VhPPCvEmpwc47NaEhZLXivk2AcrDjg3jsGZirAywfXWKwGSTkEqm0z3z47M8E
1LMqNJfeC+JIx6QF6RVUyQXo9oXSwHykQ5N6AALw0gSopBU0Qbux+TWV6AWxTGvSatrXsgFBVFRu
ORf0sFxSvLuspbaGtNZqxkVUXEuWNy1UceSFXT3pzhqoQaW2uXTnvKsjQY9GTA50Yiq0EFfHulrc
5E13q5GLGwPcerJVQDly+rXK6bqo4dvW6uCmyX2wYIk+6TjJAd9It9izmIqOc6c6OdS3SA/xUKkz
DiGIxcIfmEL6YScEe2QKlqUIT1xa/rwovfTT6thMuyfbbKcqiFGYxlY/RBKeO7TyTPOM9nIh0QdJ
vSwtrRN0pIoz03AuLHLKMxQ/zq0U1fMI/LbrwU5SLkycUHJGJ/I3Crr4/k2lHlVduThboWqaK71+
iN7LKJCYg4DPKE6bamau0FKCbedr0MvithFlQm/FH/tu3zFqwFmAvcFRAf0Js4JYXPjo4KVEGdMS
6nio56OH0KpXpwqZXhof7HkH7eEM6hRUBkU2t4IQyVe0+8gS2Gcmtd0FcRtRkyVOkAY5yM1EuWkD
IY5JIy57muS2s8OJ0yCqBWFI0RT1WeUEt3K8oC9PbwALxGpyqgVojjZaigRFEzz7TkToSckN9oLv
ycqgEqbpUz9LFfZNX6UDUVch2+umROiygAA8BdGmxACDcpW35JY1CsR9WrS0V9c86pHoRfESehah
964vyBPHtxrkATqqjhd+dS0sYzE385A1iUwppcVAP7ELNAMtFX5ShIYnRuuGd/JCeRKZfRJCsv5V
B6GnWnbLLgU8kq50+rc8dXGLczqxvAs9csJHAcvK2HL18DhpQmSEV0F/Not5kAXdrKmdy0QV3tx3
XPm0g8C/y3kXMM/oU08nzGvpZz0F5FtRiL+wVePEaeUHsgzVzCm0kHahmNmziUmqtsO0gojr6Sjx
6UuNLt9FR84BvAXpoVZufqi+OC6RHR0vBMYTHNOpnJeTMKQ9sFRgGpTK40VfxIQ5JICho9BVg12q
pBMT5vhaZNBjuBYSASpqdXaG5yCCEOlvv9LPWy2bNbCbPXYaUhQQ/2Sl2dF3Z7bI1akzSNCegEg0
d4mJ0FZmPJGTbGd2ENw7lIVQ9EOwz8/lqwZjfaLa8G9rxTLKzAYZuFw+cjr9hmgeUJISBugwixdT
IzoplJjyVmWrQPdF3/FMz3cGVuEkl3sV4GZMe5x125qyMtWMZCqnrsZhUnlndmjeSZXuIhB13vQQ
GzkxLoj/OOV8dF0QbPbPOWxmUFUjIJII2OZ6/xianho4YQjQTEgGlA0k7MVKPenKzDspg/SkTCvt
UrDaJ2ZkmhOrMGkU94LTqtfrWn+JiAGojUuI7ZnaagJ+6ikDnH9v+IE+Dih/016rw9RJt30BBGZS
hej9QBHtA5s9KdIShYf8doUQyKXXfyHbroQpqkes0RlNXO6kXCw4J1ZmeGsXFH8hKfLGmYrbmKxy
EOKLqDhb5bTtxkZx1NTZs4LU0zzzznUJoUFARS9uVKA5VpKooS9HpaVqHJCcLbNsnFGuu420vmrU
qPMsW3U0gHTNEbwuxfmqcJYpS95C5FXVVKDYkDmUMRKKsrX4mvv+JMjpGMhVYBBkLwG1IXAS2eq0
zqV76I8QMfgmbEQa0qL7BqztiT7LqCa5oxbCPqp0uI8d/MsQ+uFV7RZHuQuP9UERVfQ9l1kwEQrb
QXRjAF7yCyCZviZwwgHfI3/V9iWsVPNE9ZwFc2NkSCFnMb37anVp+35+LGiK01yRnQaudSWpOWFV
ibT5inQDuef8UgE7Ng19+3ohZfZp6yj3/YYmdd3clbkBbNLKp7UdO2e6GabTusI7DlKQO4tvhuVc
dTZtmQFVuYktJ3A9yIF3pmHwQvqiS1eyThVbgOkTAUh7GFpcKySjAdGFraDlsYo42SOafGA2CA8b
h25xw8/Pmo6+vFz2n0REXTCH75RtewJmyjqxVcC4tUgu5RhYrhvCA2vQdqQCxySnDVNOGSFrm0gQ
yVKdPJVAY5ICD550ZXVjEwBEGXx/hbYa6zIdjLjRX5sFmojSIn2qEmt1LPMa4XnMJ1CWiIMIWdgD
r7DmOVV7fOwSDnK10A+9XNWPrdVclWawobveNT5VO+aJQHUtTNQoJOO0JFKm02ipuD/ytLuRs+zS
JUebyP3DR3xxc/sIEKRGO0tkx49GDlzbAtTxdSxIGpShgxyG2pbHMYhpc4KXtrjUfABvkJpO05Ak
mufR5CCAAxStokwj49lxQTe53X1ME8sEcWjkjWVx4migtnOTNgCX/ElS6qc0NiwuOTfDFKFzAIhw
+7vBqadEJHBuc5jVSCX652anz0yTyME11DFe22Xq9FRWbU9GsYwzahJFj5T3wB47XQq0G8UToBvp
pYX2Jw0Bk5puRU6/KJksXPQjouRWS/iJkH1rpukPFJdxOSJkYqzVD98FXwb4Y+ynSNnENQ5Yw0NU
fmVjy9FE05Vxa+BxpnSnYZOpCzgeecQLMzIA3bjwUCkryPcYawrFO2gxDH8iX7cdFYW0sQjwhP79
WkxKwa2sUP4Augdpm/B6pyq3KIaiZErryWqap84sS6jnLGqIT7IWkLPeQBAR2MvKgoKnkZ2HvKPv
qM5YtGlqPoQy3Y2LRhzC8fIUeyqYz+4kCKCiqMwSQiQQf77U5lSLaVKVm+gGCNLETstn+MYovVvw
SkBFYeRBTWWbPsw2W/yIHfMyk4Nbai6gm8LHtFYRkjdhhChl3G2N4CtwzVkFccNhR30Jl2UckMOC
yM/7oeQU+U0DThXahiMaCgsr/+4n+FzwbcG/a9NqZxTkCrWrYkE8u4h60XNBxdnjFE9MIpcEe5QV
vaZ7B1LdCg9ICZAhbY3nPGxu9Lgl+CSobrP0ANYhCbBtfF/LmLjWXMUHDpIgOIllw48pBKNaJZlH
wgUO3ChYLzqcDqu2BWAR3HVKmx01WYjoJKU2PSTOiGCBOsiVCqa/lEimUMKLQqGFwAQbuqBCQ+cf
XxCqONds9zR2ANU5FcyJiDkdhV51V0F+KyfMPBX3oHX9Y5s8l5E/On7XTBXYCkA1J5dV1/9JCxuy
jtdNXyVea1EotNeUAhCBdqQRzDhxQZcwlJAyaeOqlF7c0j9FUKsnLa6V8Ad75pTmfAjNIhhd8D/O
PufhXDNexjtcz7bQSEeQblY0OsF6/t+n5bUHlOMff5P/3aX/KUnc1JpWC7WZLOwcQjeI9lDjfGKX
H7Y2lRnASqD2egKsXHindZFfRqrxALvFc49UPjQaINB1ps1N/G9g7FMluVVN5awLg2ROa/AZOAjv
sIu/x279jaPyeoXcOOn3+EoUxQQ2FJxEoAycLHZifa/kE7g58z+hMZbVXzlceVDLUASs2IoiW++I
fjtspuXZjTXF0+45zKA7TBz6EFsdsA5wAIB6DxWKClNLQTBWrRLkPHMa6KVYhzOgYm1n+plT5jMq
RVQ8eyJkGwumkgcjoIuu4ojyiLqgcg4nGylGZWx0yXdwFUESQ7xC1sq35oVDh21GPh8l3ggTFJ+o
sTEPCjZNlt4ECZCPpmcjyY3VVaUG36DQeZCC+qKWpH4ZkT6hEkgvxOKuY8gDCrUnnkdrSFsD2Fu5
6cxeoE1YynU2BS+tpxd4G3MtnioCcsVS1a+rbsXFXXUuqb2CZtJbGAwGCNgTEIj0c0o+dY+C77Yq
ktjeKZy6AlCMgwAZsgQ4ZHfrjZPoEDFCWzRXW+uexgX4ho6cDJlSDeZbKG3GmWQch6bRHJg++IU8
KG6CQj0G6GmS+KRvBSotQ3Xvc6M47/zVD4hzfkSp/5QIOgh9tq8a5hK9pO2xcChUpNIULjL4KQxW
ouIHF4HdHuWG/1gkfRmWHqq0r3nWVTOjoGkfUE0n/6Eg6yBDCBDcavYY7jh6aSoIu1KJJoWmuqo9
cQ8/HghKUiHYNfHU5GkysUID70bR5q7giipP7MsbwYM/pPFek1m/23W2Jmz4+skzqVQTd3ddGOUa
C1KDe9dC6LXDr0hIcsITIsiSgHKn2c+AKSN8jvNsMaVJlbYwjnQLXDYdkemZ1ZTPnYmkZWaSRe57
QBem9EgIRF9z8COXM0RNKuOe3msoUAwaN2xvZmRgNxQ/VsYulEAhja9UkRkhpkdW6ikPmoAf6emP
CGm/SSEFyHlDyCGQfj+gX7tvkorvDN/h4hwOjb54MJvydtG3oqBeHh9SIuKYgGUTqhYeI8vnoidX
Q9ELGDoKrUzssa1Drq2Rb1V4UiuEc6g1ZAhTcEw/t2v6B9vd1mXUECy+QjPcU2+/sWsI/S2gUsxs
RFIe3Mq7l5N5IBUnrUGxzXdJ/ciyUQFyCY7hNoRaVyvHiAlT7JdbgfOofatzgmCzQmwjXY2LqoJ6
z3WebJ2kTilR4Yx9OByS5I6aHmm0ZmZ61ZPjsUODpZ7DISo7Z2qmzWCrmyd5cR+FrFxbNu8tpZ7V
BhNDYzAtYtAC6GIBuiU4XZ+dOP00jJjBmCzKMXf7FCSA3VL/0YvwjiwviziLXj6frF504j0bM1Q5
hoVhhC6UdvHdyXIUVzJkI7SnjRI/tqr/JAMrhKj27rFBN+lQpmgMN3jw2NaLH5bWUMaGEhiy2ckC
RYCx0Kv7z2/I/ICn2bY1RfTGWha2/O6GEp/NQc7HnpoAwSjeeEsruAlWMEahXJrW9TwS0reugsCz
c63jaDEvk+wGOQncLAUQH/h5onu2R6uqT5CcKr5LFiChX6ZUJitkg8ZUuB69MJlrPSmnpsBqurD0
BxX2DiHB2g91//Pqxfdq3LGgug+teI5cDX12nHfjMrdlljycUG14q8QLqHJSmvr7BroAdbQwrhGg
UuAbVlCHOGuK69oxs6suX5zVIQSehkSBvFazQ+k5smjOgnH2vksb5wycoJB74LcT4NqE9lhFgTOM
gtPe0Kkp663SvG9OQ+xnyigcuC2HEm8G9rnHOtFv3KR7+Pw9aO/Z8U1BbUsHdwhNLXyR6juxBXCZ
HQzw2KmYuxyjlYY2BfS2DemxwlydJqtrLQ2uPM9DpRTWFhF99xd49AEiDFrtp4dNT69M0QONnRYK
K4kowIcB1kMAlJoWFU3ooUEuqLUFzN3Sx3mhtb2SwQSdoxAX7mtl4E4jefEUBnR/Sml81ZAiGPe6
eODf0FT1nIu835xwNjERibWxI/8vTXP7uTSNwitfr5XtTI2XxXISFV7RXsFD1l6/5GVQ/Pb3z36a
//b3zYHY/+1a0OI2/mWIv/RLnw/0hYIO9/UnDwQ3xeaB3t3T+nE+GyJYMnr5jI6PrI9MXTdMjpO/
fUHz3Nl+37RHtqEj4QD6bf1BteM/dubmj57+8wd7neR3d7wzizt3/hSX5Jd4OY4XR28Fg2QZA8st
vRvp12d/N8LPZ1eUkaqjx2fpJN7Xn/dToMKmD5W/jMXgwwnzfzIFf6i1RLeQMBV782r+dB7eDfNm
HtQR/RYcS/32eLMGbJnvKyZTwKG1lxOgyNrghzdYBMiU2HKvB9N/dudAQW8KQSmBUMv6s1l0b2zE
/9I+ePf2NvZhLW1ky7Ks/cW98G6Un2tAVkYGr1iBuOuX51dliriq2Dz/Lxb0//r5ZUPWqO2KoZZQ
UUdAI2SlF/daf5D3eLMZEB7TDU0mtNmuE+Zp/6yBTPv1X7OKf7gSFHOEbhAbArbX9Wf3YLCNEUYH
oMjresCN3a95UDm0hs6BPjL6oIEoazMHRGK7a4HHN1Co21xoj6wBRwLxzmBzoIoRBwuG0eqtAp/d
CTCNkWkJXTZ1c7NX9nEz9POA7/9XXIQ/3gzWCA0r1RbGx/NgjmSonExWymYe9m4zvFrHwcekPFKw
LUgNbn2B3QVhKSOhyRyUYh93RG+vhh6QihgpfeQoNOhJ158dk2CqI9GvAYxC/0ucpPtmFmXM1Wab
/vOeoixGGvEADsd2ve86S5gFTVgKx+R2t+zdJJi2UEmXD7QKBE1EBrjLyoc+o6mNhI4+qKFQBu4/
+xc49NqpQycBi2Aatmb3Cn9vDsf+6dFtJfG2d4/dv32lD3SHnQm4yr38K6qO28/u8yM2S02Rhm2E
2dafvbMEEJtsDqp/3hIo9oiGDNnua2tvXz7RlAaygqrUxgzu3YGoEu4PPgxxkTkLVEHh7fUVv5kE
yxppJu4T7uGeToKscfMDt4Eqj8gY6DgFH3oEZi/HbCgy2YM9nQSKVDJezCBbIMsjCEplA6uyecpd
t4gsmsn8IAi4+WnvRu9XsESEYw91jVSV0NiEQGftAfUbYtcm6H3EaOBB76+TrPR60cNWgjaiqoPy
aF/h6T/vVgJhM3PEdO9rHknuj+yBk0AORVctwkJ9u+nfTYI1UizLRpl4uxL2L5lGhkfAP4RlM/iH
AoRk4JSwOWyCcqs/Dj44KzCTOtGjxom5WTZ7NyXbJPNgh0EdITBGTknddRdtEqyqIUA0budn7yYA
LR5l6NPL9kgjcraoqGxeM07oG4+BwEkWFugJee8iJrxYMfiAECMLqTAi53ePrY8IFUne4jOuP3sX
MWzSaYONgMLhoGoUk95k0d+8flsdWaQb2R2vIcW+uQnA6Aa7CWRQdKyrhmbQR5bQ0kYa5XCNKdrv
xTC40EAlgcyqTE7qo3mg6gZrC2ex2Nf4sfdnh5oExeDc04jGWfgfHYvsCNxJBV9ivxfD0IOBeRCG
bBFDfZhRs9kUBpNAtn3z2bgje1RwoCBmbMz2P59MIIoSJKqFeJ9KIpAWJlH2NmLfo8fmdi1VwZsf
6B7K5ohXa5iG+i6RYo8AihkKddfNZ+/cotfKwtA8IqUmqqo43cbW3u36h4TQvH/8cH3vXCNOdG3o
07P/11kUeVtsfRc2WpyZBmuDdbCxknu3DFSDCtjATUDYyMEvo1+FeXvjF1nmyDZxQLXXg/J/4B/+
BVvxO07r0PWC5zWMy3vJ32DB/vQXXtFHvw6wxTD1AI0eqLTziz2qazP0T5TXbzslyDUG7c0PXzFp
6+ts/3z7gL9eeudar0/1+s2Z95It4d9p1z9ot7d5vgzBgv1X9Oxmyy+X2fL5JXd3sFZroNnPG/rH
33Zu983r/3T8rIyWT+4y+OgSG3De4Evk+TJ8e+cbhNDQYSHWWGZvh91gDIYOO1tm7TJavh0YQro+
Nz94ZC/8w5neJn+HXmK+DMPyy78tw+Q/v5wsczf0dmZom1gcepWTZRYBtVztThJ5ZSzF4LHZCsG7
gdc10qEDny7pCFs+1y8vyetdrg3Bpuo2dPSz5bPbfrxNNym8oRe4ePa4/bd3vg3/hg58WT6XT+5L
lrU7g2/y8MMHhzzj++7A69TF0IGvl/4yL9zlDvp0GwMNHfvGg25yx2Bt61NDB75dhl7w5Xz5XL6d
ka2zPnTwr0WxzD4y4luPaOj49y958eXgJXKWwc7db1yNoaOfLTHmGKwi21nj2zTf0NHRrGf04u19
/152Hjx2vHPHv4MZho7Lwb8Ml9GXZfT85dx7ir/zdo/zgP/mu8+xRZoOvt5njkCfb97AGIde5gyt
3WzXHfiZzB46+G3mJeXuCtoO/i84mcbLZxyx9etYOryM2bJ6Cby372J9rTWqaeiDnHOF/lW/Gx30
XN9XO3T0s2XUz9PrQOtjcA1R7HOqgwd/cfAml+3OrmBm+nsnSzd0+PFL4L6f9C2ocPDQv+83+Cde
7/Tn5Gjy6/c+7AD5vVD5mbd9yIn17LF6dj359ez06buhjwBv9LIovPyXK2zx2P+C97s+Z5ar/kFe
73c9R9srEHsPfYg5R8Efjv8vWEK3L2wt572P/zN3NPT+T5fPzM/rPPSTg8L8rxXMzy/zUST5e6vP
r/HlawvPR3+2Gzz3v/EUvCyz3/4bAAD//w==</cx:binary>
              </cx:geoCache>
            </cx:geography>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chart" Target="../charts/chart6.xml"/><Relationship Id="rId7" Type="http://schemas.openxmlformats.org/officeDocument/2006/relationships/hyperlink" Target="https://creativecommons.org/licenses/by/3.0/" TargetMode="Externa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hyperlink" Target="https://hilo.hawaii.edu/chancellor/stories/2020/08/28/covid-19-testing-on-uh-hilo-campus-tuesday-sept-1/" TargetMode="External"/><Relationship Id="rId5" Type="http://schemas.openxmlformats.org/officeDocument/2006/relationships/image" Target="../media/image1.jpeg"/><Relationship Id="rId4" Type="http://schemas.openxmlformats.org/officeDocument/2006/relationships/chart" Target="../charts/chart7.xml"/><Relationship Id="rId9"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4</xdr:col>
      <xdr:colOff>38100</xdr:colOff>
      <xdr:row>2</xdr:row>
      <xdr:rowOff>26670</xdr:rowOff>
    </xdr:from>
    <xdr:to>
      <xdr:col>11</xdr:col>
      <xdr:colOff>342900</xdr:colOff>
      <xdr:row>17</xdr:row>
      <xdr:rowOff>26670</xdr:rowOff>
    </xdr:to>
    <xdr:graphicFrame macro="">
      <xdr:nvGraphicFramePr>
        <xdr:cNvPr id="2" name="Chart 1">
          <a:extLst>
            <a:ext uri="{FF2B5EF4-FFF2-40B4-BE49-F238E27FC236}">
              <a16:creationId xmlns:a16="http://schemas.microsoft.com/office/drawing/2014/main" id="{0E98E09F-2802-D507-3848-3FD9574685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xdr:row>
      <xdr:rowOff>0</xdr:rowOff>
    </xdr:from>
    <xdr:to>
      <xdr:col>12</xdr:col>
      <xdr:colOff>304800</xdr:colOff>
      <xdr:row>18</xdr:row>
      <xdr:rowOff>0</xdr:rowOff>
    </xdr:to>
    <xdr:graphicFrame macro="">
      <xdr:nvGraphicFramePr>
        <xdr:cNvPr id="3" name="Chart 2">
          <a:extLst>
            <a:ext uri="{FF2B5EF4-FFF2-40B4-BE49-F238E27FC236}">
              <a16:creationId xmlns:a16="http://schemas.microsoft.com/office/drawing/2014/main" id="{20A0D5F1-4C64-4F95-A2EC-090E44B84E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3</xdr:row>
      <xdr:rowOff>0</xdr:rowOff>
    </xdr:from>
    <xdr:to>
      <xdr:col>13</xdr:col>
      <xdr:colOff>304800</xdr:colOff>
      <xdr:row>18</xdr:row>
      <xdr:rowOff>0</xdr:rowOff>
    </xdr:to>
    <xdr:graphicFrame macro="">
      <xdr:nvGraphicFramePr>
        <xdr:cNvPr id="3" name="Chart 2">
          <a:extLst>
            <a:ext uri="{FF2B5EF4-FFF2-40B4-BE49-F238E27FC236}">
              <a16:creationId xmlns:a16="http://schemas.microsoft.com/office/drawing/2014/main" id="{3C78B2EC-AC6B-4BC7-AB15-0A6B787A32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525780</xdr:colOff>
      <xdr:row>15</xdr:row>
      <xdr:rowOff>53340</xdr:rowOff>
    </xdr:from>
    <xdr:to>
      <xdr:col>4</xdr:col>
      <xdr:colOff>930275</xdr:colOff>
      <xdr:row>27</xdr:row>
      <xdr:rowOff>0</xdr:rowOff>
    </xdr:to>
    <mc:AlternateContent xmlns:mc="http://schemas.openxmlformats.org/markup-compatibility/2006" xmlns:a14="http://schemas.microsoft.com/office/drawing/2010/main">
      <mc:Choice Requires="a14">
        <xdr:graphicFrame macro="">
          <xdr:nvGraphicFramePr>
            <xdr:cNvPr id="4" name="MONTHS">
              <a:extLst>
                <a:ext uri="{FF2B5EF4-FFF2-40B4-BE49-F238E27FC236}">
                  <a16:creationId xmlns:a16="http://schemas.microsoft.com/office/drawing/2014/main" id="{90829406-1962-4D52-998B-7B67F1F03052}"/>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3665220" y="27965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518160</xdr:colOff>
      <xdr:row>8</xdr:row>
      <xdr:rowOff>120015</xdr:rowOff>
    </xdr:from>
    <xdr:to>
      <xdr:col>16</xdr:col>
      <xdr:colOff>289560</xdr:colOff>
      <xdr:row>20</xdr:row>
      <xdr:rowOff>64770</xdr:rowOff>
    </xdr:to>
    <mc:AlternateContent xmlns:mc="http://schemas.openxmlformats.org/markup-compatibility/2006" xmlns:a14="http://schemas.microsoft.com/office/drawing/2010/main">
      <mc:Choice Requires="a14">
        <xdr:graphicFrame macro="">
          <xdr:nvGraphicFramePr>
            <xdr:cNvPr id="5" name="Weeks">
              <a:extLst>
                <a:ext uri="{FF2B5EF4-FFF2-40B4-BE49-F238E27FC236}">
                  <a16:creationId xmlns:a16="http://schemas.microsoft.com/office/drawing/2014/main" id="{664FC7A0-6430-249C-6D08-476745DD765F}"/>
                </a:ext>
              </a:extLst>
            </xdr:cNvPr>
            <xdr:cNvGraphicFramePr/>
          </xdr:nvGraphicFramePr>
          <xdr:xfrm>
            <a:off x="0" y="0"/>
            <a:ext cx="0" cy="0"/>
          </xdr:xfrm>
          <a:graphic>
            <a:graphicData uri="http://schemas.microsoft.com/office/drawing/2010/slicer">
              <sle:slicer xmlns:sle="http://schemas.microsoft.com/office/drawing/2010/slicer" name="Weeks"/>
            </a:graphicData>
          </a:graphic>
        </xdr:graphicFrame>
      </mc:Choice>
      <mc:Fallback xmlns="">
        <xdr:sp macro="" textlink="">
          <xdr:nvSpPr>
            <xdr:cNvPr id="0" name=""/>
            <xdr:cNvSpPr>
              <a:spLocks noTextEdit="1"/>
            </xdr:cNvSpPr>
          </xdr:nvSpPr>
          <xdr:spPr>
            <a:xfrm>
              <a:off x="10633710" y="1644015"/>
              <a:ext cx="1828800" cy="25736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173084</xdr:rowOff>
    </xdr:from>
    <xdr:to>
      <xdr:col>2</xdr:col>
      <xdr:colOff>82826</xdr:colOff>
      <xdr:row>20</xdr:row>
      <xdr:rowOff>96631</xdr:rowOff>
    </xdr:to>
    <mc:AlternateContent xmlns:mc="http://schemas.openxmlformats.org/markup-compatibility/2006" xmlns:a14="http://schemas.microsoft.com/office/drawing/2010/main">
      <mc:Choice Requires="a14">
        <xdr:graphicFrame macro="">
          <xdr:nvGraphicFramePr>
            <xdr:cNvPr id="2" name="MONTHS 1">
              <a:extLst>
                <a:ext uri="{FF2B5EF4-FFF2-40B4-BE49-F238E27FC236}">
                  <a16:creationId xmlns:a16="http://schemas.microsoft.com/office/drawing/2014/main" id="{73E3BF39-858F-411B-8E73-C42306A742F1}"/>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0" y="725258"/>
              <a:ext cx="1643000" cy="36369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72099</xdr:rowOff>
    </xdr:from>
    <xdr:to>
      <xdr:col>2</xdr:col>
      <xdr:colOff>82825</xdr:colOff>
      <xdr:row>29</xdr:row>
      <xdr:rowOff>207065</xdr:rowOff>
    </xdr:to>
    <mc:AlternateContent xmlns:mc="http://schemas.openxmlformats.org/markup-compatibility/2006" xmlns:a14="http://schemas.microsoft.com/office/drawing/2010/main">
      <mc:Choice Requires="a14">
        <xdr:graphicFrame macro="">
          <xdr:nvGraphicFramePr>
            <xdr:cNvPr id="3" name="Weeks 1">
              <a:extLst>
                <a:ext uri="{FF2B5EF4-FFF2-40B4-BE49-F238E27FC236}">
                  <a16:creationId xmlns:a16="http://schemas.microsoft.com/office/drawing/2014/main" id="{267B75FE-B02F-4973-ABF5-8820D1C1ACD2}"/>
                </a:ext>
              </a:extLst>
            </xdr:cNvPr>
            <xdr:cNvGraphicFramePr/>
          </xdr:nvGraphicFramePr>
          <xdr:xfrm>
            <a:off x="0" y="0"/>
            <a:ext cx="0" cy="0"/>
          </xdr:xfrm>
          <a:graphic>
            <a:graphicData uri="http://schemas.microsoft.com/office/drawing/2010/slicer">
              <sle:slicer xmlns:sle="http://schemas.microsoft.com/office/drawing/2010/slicer" name="Weeks 1"/>
            </a:graphicData>
          </a:graphic>
        </xdr:graphicFrame>
      </mc:Choice>
      <mc:Fallback xmlns="">
        <xdr:sp macro="" textlink="">
          <xdr:nvSpPr>
            <xdr:cNvPr id="0" name=""/>
            <xdr:cNvSpPr>
              <a:spLocks noTextEdit="1"/>
            </xdr:cNvSpPr>
          </xdr:nvSpPr>
          <xdr:spPr>
            <a:xfrm>
              <a:off x="0" y="4337642"/>
              <a:ext cx="1408042" cy="21227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62859</xdr:colOff>
      <xdr:row>3</xdr:row>
      <xdr:rowOff>110434</xdr:rowOff>
    </xdr:from>
    <xdr:to>
      <xdr:col>10</xdr:col>
      <xdr:colOff>34635</xdr:colOff>
      <xdr:row>16</xdr:row>
      <xdr:rowOff>179456</xdr:rowOff>
    </xdr:to>
    <xdr:graphicFrame macro="">
      <xdr:nvGraphicFramePr>
        <xdr:cNvPr id="4" name="Chart 3">
          <a:extLst>
            <a:ext uri="{FF2B5EF4-FFF2-40B4-BE49-F238E27FC236}">
              <a16:creationId xmlns:a16="http://schemas.microsoft.com/office/drawing/2014/main" id="{50853E4A-6DED-4DA5-B3C8-23A9C7BFD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208643</xdr:colOff>
      <xdr:row>3</xdr:row>
      <xdr:rowOff>135125</xdr:rowOff>
    </xdr:from>
    <xdr:to>
      <xdr:col>25</xdr:col>
      <xdr:colOff>27214</xdr:colOff>
      <xdr:row>16</xdr:row>
      <xdr:rowOff>13805</xdr:rowOff>
    </xdr:to>
    <xdr:graphicFrame macro="">
      <xdr:nvGraphicFramePr>
        <xdr:cNvPr id="5" name="Chart 4">
          <a:extLst>
            <a:ext uri="{FF2B5EF4-FFF2-40B4-BE49-F238E27FC236}">
              <a16:creationId xmlns:a16="http://schemas.microsoft.com/office/drawing/2014/main" id="{05663873-BC7C-4A86-8C3D-8317920130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13805</xdr:colOff>
      <xdr:row>3</xdr:row>
      <xdr:rowOff>151847</xdr:rowOff>
    </xdr:from>
    <xdr:to>
      <xdr:col>27</xdr:col>
      <xdr:colOff>440589</xdr:colOff>
      <xdr:row>30</xdr:row>
      <xdr:rowOff>27609</xdr:rowOff>
    </xdr:to>
    <mc:AlternateContent xmlns:mc="http://schemas.openxmlformats.org/markup-compatibility/2006" xmlns:a14="http://schemas.microsoft.com/office/drawing/2010/main">
      <mc:Choice Requires="a14">
        <xdr:graphicFrame macro="">
          <xdr:nvGraphicFramePr>
            <xdr:cNvPr id="6" name="STATE 1">
              <a:extLst>
                <a:ext uri="{FF2B5EF4-FFF2-40B4-BE49-F238E27FC236}">
                  <a16:creationId xmlns:a16="http://schemas.microsoft.com/office/drawing/2014/main" id="{A6BBAAD2-B5EB-4DB8-921C-CD2B866E7A14}"/>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16579022" y="704021"/>
              <a:ext cx="1752002" cy="58944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370418</xdr:colOff>
      <xdr:row>15</xdr:row>
      <xdr:rowOff>207064</xdr:rowOff>
    </xdr:from>
    <xdr:to>
      <xdr:col>25</xdr:col>
      <xdr:colOff>55219</xdr:colOff>
      <xdr:row>30</xdr:row>
      <xdr:rowOff>27609</xdr:rowOff>
    </xdr:to>
    <xdr:graphicFrame macro="">
      <xdr:nvGraphicFramePr>
        <xdr:cNvPr id="8" name="Chart 7">
          <a:extLst>
            <a:ext uri="{FF2B5EF4-FFF2-40B4-BE49-F238E27FC236}">
              <a16:creationId xmlns:a16="http://schemas.microsoft.com/office/drawing/2014/main" id="{856293AB-444C-4EFD-A8A4-290D0F0120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69023</xdr:colOff>
      <xdr:row>16</xdr:row>
      <xdr:rowOff>162277</xdr:rowOff>
    </xdr:from>
    <xdr:to>
      <xdr:col>10</xdr:col>
      <xdr:colOff>115453</xdr:colOff>
      <xdr:row>30</xdr:row>
      <xdr:rowOff>82826</xdr:rowOff>
    </xdr:to>
    <xdr:graphicFrame macro="">
      <xdr:nvGraphicFramePr>
        <xdr:cNvPr id="7" name="Chart 6">
          <a:extLst>
            <a:ext uri="{FF2B5EF4-FFF2-40B4-BE49-F238E27FC236}">
              <a16:creationId xmlns:a16="http://schemas.microsoft.com/office/drawing/2014/main" id="{7CCC7A4F-37D3-4D7C-8EB8-3A9063708D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609601</xdr:colOff>
      <xdr:row>3</xdr:row>
      <xdr:rowOff>110436</xdr:rowOff>
    </xdr:from>
    <xdr:to>
      <xdr:col>17</xdr:col>
      <xdr:colOff>400326</xdr:colOff>
      <xdr:row>9</xdr:row>
      <xdr:rowOff>28223</xdr:rowOff>
    </xdr:to>
    <xdr:sp macro="" textlink="">
      <xdr:nvSpPr>
        <xdr:cNvPr id="10" name="Rectangle: Rounded Corners 9">
          <a:extLst>
            <a:ext uri="{FF2B5EF4-FFF2-40B4-BE49-F238E27FC236}">
              <a16:creationId xmlns:a16="http://schemas.microsoft.com/office/drawing/2014/main" id="{31246FE7-34A4-D32F-6040-5E384A7B66AD}"/>
            </a:ext>
          </a:extLst>
        </xdr:cNvPr>
        <xdr:cNvSpPr/>
      </xdr:nvSpPr>
      <xdr:spPr>
        <a:xfrm>
          <a:off x="6102351" y="674880"/>
          <a:ext cx="4673169" cy="1141926"/>
        </a:xfrm>
        <a:prstGeom prst="roundRect">
          <a:avLst/>
        </a:prstGeom>
        <a:solidFill>
          <a:schemeClr val="tx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0">
              <a:latin typeface="Stencil" panose="040409050D0802020404" pitchFamily="82" charset="0"/>
            </a:rPr>
            <a:t>Confirmed Cases :</a:t>
          </a:r>
        </a:p>
        <a:p>
          <a:pPr algn="ctr"/>
          <a:r>
            <a:rPr lang="en-US" sz="2000" b="0">
              <a:latin typeface="Stencil" panose="040409050D0802020404" pitchFamily="82" charset="0"/>
            </a:rPr>
            <a:t>40896654</a:t>
          </a:r>
        </a:p>
      </xdr:txBody>
    </xdr:sp>
    <xdr:clientData/>
  </xdr:twoCellAnchor>
  <xdr:twoCellAnchor>
    <xdr:from>
      <xdr:col>9</xdr:col>
      <xdr:colOff>607391</xdr:colOff>
      <xdr:row>24</xdr:row>
      <xdr:rowOff>98777</xdr:rowOff>
    </xdr:from>
    <xdr:to>
      <xdr:col>17</xdr:col>
      <xdr:colOff>414130</xdr:colOff>
      <xdr:row>30</xdr:row>
      <xdr:rowOff>84666</xdr:rowOff>
    </xdr:to>
    <xdr:sp macro="" textlink="">
      <xdr:nvSpPr>
        <xdr:cNvPr id="11" name="Rectangle: Rounded Corners 10">
          <a:extLst>
            <a:ext uri="{FF2B5EF4-FFF2-40B4-BE49-F238E27FC236}">
              <a16:creationId xmlns:a16="http://schemas.microsoft.com/office/drawing/2014/main" id="{1BD11076-A04E-4F3E-8B52-3C179131986A}"/>
            </a:ext>
          </a:extLst>
        </xdr:cNvPr>
        <xdr:cNvSpPr/>
      </xdr:nvSpPr>
      <xdr:spPr>
        <a:xfrm>
          <a:off x="6100141" y="5009444"/>
          <a:ext cx="4689183" cy="1234722"/>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solidFill>
                <a:schemeClr val="tx1">
                  <a:lumMod val="85000"/>
                  <a:lumOff val="15000"/>
                </a:schemeClr>
              </a:solidFill>
              <a:latin typeface="Stencil" panose="040409050D0802020404" pitchFamily="82" charset="0"/>
            </a:rPr>
            <a:t>Recovered :</a:t>
          </a:r>
          <a:endParaRPr lang="en-US" sz="2400" b="1" i="0" u="none" strike="noStrike">
            <a:solidFill>
              <a:schemeClr val="tx1">
                <a:lumMod val="85000"/>
                <a:lumOff val="15000"/>
              </a:schemeClr>
            </a:solidFill>
            <a:effectLst/>
            <a:latin typeface="Stencil" panose="040409050D0802020404" pitchFamily="82" charset="0"/>
            <a:ea typeface="+mn-ea"/>
            <a:cs typeface="+mn-cs"/>
          </a:endParaRPr>
        </a:p>
        <a:p>
          <a:pPr algn="ctr"/>
          <a:r>
            <a:rPr lang="en-US" sz="2400" b="1" i="0" u="none" strike="noStrike">
              <a:solidFill>
                <a:schemeClr val="tx1">
                  <a:lumMod val="85000"/>
                  <a:lumOff val="15000"/>
                </a:schemeClr>
              </a:solidFill>
              <a:effectLst/>
              <a:latin typeface="Stencil" panose="040409050D0802020404" pitchFamily="82" charset="0"/>
              <a:ea typeface="+mn-ea"/>
              <a:cs typeface="+mn-cs"/>
            </a:rPr>
            <a:t>6450585</a:t>
          </a:r>
          <a:r>
            <a:rPr lang="en-US" sz="2400">
              <a:solidFill>
                <a:schemeClr val="tx1">
                  <a:lumMod val="85000"/>
                  <a:lumOff val="15000"/>
                </a:schemeClr>
              </a:solidFill>
              <a:latin typeface="Stencil" panose="040409050D0802020404" pitchFamily="82" charset="0"/>
            </a:rPr>
            <a:t> </a:t>
          </a:r>
          <a:endParaRPr lang="en-US" sz="2400" b="0">
            <a:solidFill>
              <a:schemeClr val="tx1">
                <a:lumMod val="85000"/>
                <a:lumOff val="15000"/>
              </a:schemeClr>
            </a:solidFill>
            <a:latin typeface="Stencil" panose="040409050D0802020404" pitchFamily="82" charset="0"/>
          </a:endParaRPr>
        </a:p>
      </xdr:txBody>
    </xdr:sp>
    <xdr:clientData/>
  </xdr:twoCellAnchor>
  <xdr:twoCellAnchor>
    <xdr:from>
      <xdr:col>0</xdr:col>
      <xdr:colOff>2</xdr:colOff>
      <xdr:row>0</xdr:row>
      <xdr:rowOff>0</xdr:rowOff>
    </xdr:from>
    <xdr:to>
      <xdr:col>27</xdr:col>
      <xdr:colOff>458612</xdr:colOff>
      <xdr:row>3</xdr:row>
      <xdr:rowOff>165652</xdr:rowOff>
    </xdr:to>
    <xdr:sp macro="" textlink="">
      <xdr:nvSpPr>
        <xdr:cNvPr id="12" name="Rectangle: Single Corner Rounded 11">
          <a:extLst>
            <a:ext uri="{FF2B5EF4-FFF2-40B4-BE49-F238E27FC236}">
              <a16:creationId xmlns:a16="http://schemas.microsoft.com/office/drawing/2014/main" id="{CD5D1429-CC1F-0676-113A-D7A230D58787}"/>
            </a:ext>
          </a:extLst>
        </xdr:cNvPr>
        <xdr:cNvSpPr/>
      </xdr:nvSpPr>
      <xdr:spPr>
        <a:xfrm>
          <a:off x="2" y="0"/>
          <a:ext cx="16936860" cy="730096"/>
        </a:xfrm>
        <a:prstGeom prst="round1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latin typeface="Stencil" panose="040409050D0802020404" pitchFamily="82" charset="0"/>
            </a:rPr>
            <a:t>Covid-19</a:t>
          </a:r>
          <a:r>
            <a:rPr lang="en-US" sz="3600" baseline="0">
              <a:latin typeface="Stencil" panose="040409050D0802020404" pitchFamily="82" charset="0"/>
            </a:rPr>
            <a:t> Analysis In India</a:t>
          </a:r>
          <a:endParaRPr lang="en-US" sz="3600">
            <a:latin typeface="Stencil" panose="040409050D0802020404" pitchFamily="82" charset="0"/>
          </a:endParaRPr>
        </a:p>
      </xdr:txBody>
    </xdr:sp>
    <xdr:clientData/>
  </xdr:twoCellAnchor>
  <xdr:twoCellAnchor editAs="oneCell">
    <xdr:from>
      <xdr:col>0</xdr:col>
      <xdr:colOff>0</xdr:colOff>
      <xdr:row>0</xdr:row>
      <xdr:rowOff>0</xdr:rowOff>
    </xdr:from>
    <xdr:to>
      <xdr:col>2</xdr:col>
      <xdr:colOff>331305</xdr:colOff>
      <xdr:row>3</xdr:row>
      <xdr:rowOff>144639</xdr:rowOff>
    </xdr:to>
    <xdr:pic>
      <xdr:nvPicPr>
        <xdr:cNvPr id="17" name="Picture 16">
          <a:extLst>
            <a:ext uri="{FF2B5EF4-FFF2-40B4-BE49-F238E27FC236}">
              <a16:creationId xmlns:a16="http://schemas.microsoft.com/office/drawing/2014/main" id="{C4D04EBA-B5C5-D5F3-0C6A-6A483D3FD3B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0" y="0"/>
          <a:ext cx="1551916" cy="709083"/>
        </a:xfrm>
        <a:prstGeom prst="rect">
          <a:avLst/>
        </a:prstGeom>
      </xdr:spPr>
    </xdr:pic>
    <xdr:clientData/>
  </xdr:twoCellAnchor>
  <xdr:oneCellAnchor>
    <xdr:from>
      <xdr:col>0</xdr:col>
      <xdr:colOff>1</xdr:colOff>
      <xdr:row>25</xdr:row>
      <xdr:rowOff>110434</xdr:rowOff>
    </xdr:from>
    <xdr:ext cx="69022" cy="350542"/>
    <xdr:sp macro="" textlink="">
      <xdr:nvSpPr>
        <xdr:cNvPr id="18" name="TextBox 17">
          <a:extLst>
            <a:ext uri="{FF2B5EF4-FFF2-40B4-BE49-F238E27FC236}">
              <a16:creationId xmlns:a16="http://schemas.microsoft.com/office/drawing/2014/main" id="{EA1467BF-7469-D23B-F579-9687BD001EFC}"/>
            </a:ext>
          </a:extLst>
        </xdr:cNvPr>
        <xdr:cNvSpPr txBox="1"/>
      </xdr:nvSpPr>
      <xdr:spPr>
        <a:xfrm>
          <a:off x="1" y="4900543"/>
          <a:ext cx="69022" cy="3505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a:hlinkClick xmlns:r="http://schemas.openxmlformats.org/officeDocument/2006/relationships" r:id="rId6" tooltip="https://hilo.hawaii.edu/chancellor/stories/2020/08/28/covid-19-testing-on-uh-hilo-campus-tuesday-sept-1/"/>
            </a:rPr>
            <a:t>This Photo</a:t>
          </a:r>
          <a:r>
            <a:rPr lang="en-US" sz="900"/>
            <a:t> by Unknown Author is licensed under </a:t>
          </a:r>
          <a:r>
            <a:rPr lang="en-US" sz="900">
              <a:hlinkClick xmlns:r="http://schemas.openxmlformats.org/officeDocument/2006/relationships" r:id="rId7" tooltip="https://creativecommons.org/licenses/by/3.0/"/>
            </a:rPr>
            <a:t>CC BY</a:t>
          </a:r>
          <a:endParaRPr lang="en-US" sz="900"/>
        </a:p>
      </xdr:txBody>
    </xdr:sp>
    <xdr:clientData/>
  </xdr:oneCellAnchor>
  <xdr:twoCellAnchor editAs="oneCell">
    <xdr:from>
      <xdr:col>25</xdr:col>
      <xdr:colOff>469899</xdr:colOff>
      <xdr:row>0</xdr:row>
      <xdr:rowOff>1</xdr:rowOff>
    </xdr:from>
    <xdr:to>
      <xdr:col>27</xdr:col>
      <xdr:colOff>455083</xdr:colOff>
      <xdr:row>3</xdr:row>
      <xdr:rowOff>155223</xdr:rowOff>
    </xdr:to>
    <xdr:pic>
      <xdr:nvPicPr>
        <xdr:cNvPr id="19" name="Picture 18">
          <a:extLst>
            <a:ext uri="{FF2B5EF4-FFF2-40B4-BE49-F238E27FC236}">
              <a16:creationId xmlns:a16="http://schemas.microsoft.com/office/drawing/2014/main" id="{229988AA-CFFE-4789-8C44-D7394EC4D05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15727538" y="1"/>
          <a:ext cx="1205795" cy="719666"/>
        </a:xfrm>
        <a:prstGeom prst="rect">
          <a:avLst/>
        </a:prstGeom>
      </xdr:spPr>
    </xdr:pic>
    <xdr:clientData/>
  </xdr:twoCellAnchor>
  <xdr:oneCellAnchor>
    <xdr:from>
      <xdr:col>27</xdr:col>
      <xdr:colOff>552726</xdr:colOff>
      <xdr:row>25</xdr:row>
      <xdr:rowOff>110986</xdr:rowOff>
    </xdr:from>
    <xdr:ext cx="69022" cy="350542"/>
    <xdr:sp macro="" textlink="">
      <xdr:nvSpPr>
        <xdr:cNvPr id="20" name="TextBox 19">
          <a:extLst>
            <a:ext uri="{FF2B5EF4-FFF2-40B4-BE49-F238E27FC236}">
              <a16:creationId xmlns:a16="http://schemas.microsoft.com/office/drawing/2014/main" id="{0779EFE2-BC32-4048-BB74-9552B957AC2C}"/>
            </a:ext>
          </a:extLst>
        </xdr:cNvPr>
        <xdr:cNvSpPr txBox="1"/>
      </xdr:nvSpPr>
      <xdr:spPr>
        <a:xfrm>
          <a:off x="16579574" y="4901095"/>
          <a:ext cx="69022" cy="3505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a:hlinkClick xmlns:r="http://schemas.openxmlformats.org/officeDocument/2006/relationships" r:id="rId6" tooltip="https://hilo.hawaii.edu/chancellor/stories/2020/08/28/covid-19-testing-on-uh-hilo-campus-tuesday-sept-1/"/>
            </a:rPr>
            <a:t>This Photo</a:t>
          </a:r>
          <a:r>
            <a:rPr lang="en-US" sz="900"/>
            <a:t> by Unknown Author is licensed under </a:t>
          </a:r>
          <a:r>
            <a:rPr lang="en-US" sz="900">
              <a:hlinkClick xmlns:r="http://schemas.openxmlformats.org/officeDocument/2006/relationships" r:id="rId7" tooltip="https://creativecommons.org/licenses/by/3.0/"/>
            </a:rPr>
            <a:t>CC BY</a:t>
          </a:r>
          <a:endParaRPr lang="en-US" sz="900"/>
        </a:p>
      </xdr:txBody>
    </xdr:sp>
    <xdr:clientData/>
  </xdr:oneCellAnchor>
  <xdr:twoCellAnchor>
    <xdr:from>
      <xdr:col>9</xdr:col>
      <xdr:colOff>606778</xdr:colOff>
      <xdr:row>8</xdr:row>
      <xdr:rowOff>110436</xdr:rowOff>
    </xdr:from>
    <xdr:to>
      <xdr:col>17</xdr:col>
      <xdr:colOff>377861</xdr:colOff>
      <xdr:row>25</xdr:row>
      <xdr:rowOff>4102</xdr:rowOff>
    </xdr:to>
    <mc:AlternateContent xmlns:mc="http://schemas.openxmlformats.org/markup-compatibility/2006">
      <mc:Choice xmlns:cx4="http://schemas.microsoft.com/office/drawing/2016/5/10/chartex" Requires="cx4">
        <xdr:graphicFrame macro="">
          <xdr:nvGraphicFramePr>
            <xdr:cNvPr id="14" name="Chart 13">
              <a:extLst>
                <a:ext uri="{FF2B5EF4-FFF2-40B4-BE49-F238E27FC236}">
                  <a16:creationId xmlns:a16="http://schemas.microsoft.com/office/drawing/2014/main" id="{052E3D05-77FD-4728-B4CE-7E4D762919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6113960" y="1692163"/>
              <a:ext cx="4666356" cy="34265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990600</xdr:colOff>
      <xdr:row>2</xdr:row>
      <xdr:rowOff>156210</xdr:rowOff>
    </xdr:from>
    <xdr:to>
      <xdr:col>6</xdr:col>
      <xdr:colOff>152400</xdr:colOff>
      <xdr:row>17</xdr:row>
      <xdr:rowOff>156210</xdr:rowOff>
    </xdr:to>
    <xdr:graphicFrame macro="">
      <xdr:nvGraphicFramePr>
        <xdr:cNvPr id="2" name="Chart 1">
          <a:extLst>
            <a:ext uri="{FF2B5EF4-FFF2-40B4-BE49-F238E27FC236}">
              <a16:creationId xmlns:a16="http://schemas.microsoft.com/office/drawing/2014/main" id="{29D19441-139A-64D0-BE97-166C1DFEBF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320040</xdr:colOff>
      <xdr:row>3</xdr:row>
      <xdr:rowOff>68580</xdr:rowOff>
    </xdr:from>
    <xdr:to>
      <xdr:col>10</xdr:col>
      <xdr:colOff>91440</xdr:colOff>
      <xdr:row>15</xdr:row>
      <xdr:rowOff>5715</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7ED36F2A-C303-3D0B-E736-FD34D7B7FB3B}"/>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8877300" y="617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571500</xdr:colOff>
      <xdr:row>2</xdr:row>
      <xdr:rowOff>125730</xdr:rowOff>
    </xdr:from>
    <xdr:to>
      <xdr:col>10</xdr:col>
      <xdr:colOff>266700</xdr:colOff>
      <xdr:row>17</xdr:row>
      <xdr:rowOff>125730</xdr:rowOff>
    </xdr:to>
    <xdr:graphicFrame macro="">
      <xdr:nvGraphicFramePr>
        <xdr:cNvPr id="2" name="Chart 1">
          <a:extLst>
            <a:ext uri="{FF2B5EF4-FFF2-40B4-BE49-F238E27FC236}">
              <a16:creationId xmlns:a16="http://schemas.microsoft.com/office/drawing/2014/main" id="{2553D0BC-B445-5C7B-8384-F5548333E6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579120</xdr:colOff>
      <xdr:row>2</xdr:row>
      <xdr:rowOff>140970</xdr:rowOff>
    </xdr:from>
    <xdr:to>
      <xdr:col>12</xdr:col>
      <xdr:colOff>274320</xdr:colOff>
      <xdr:row>17</xdr:row>
      <xdr:rowOff>140970</xdr:rowOff>
    </xdr:to>
    <xdr:graphicFrame macro="">
      <xdr:nvGraphicFramePr>
        <xdr:cNvPr id="3" name="Chart 2">
          <a:extLst>
            <a:ext uri="{FF2B5EF4-FFF2-40B4-BE49-F238E27FC236}">
              <a16:creationId xmlns:a16="http://schemas.microsoft.com/office/drawing/2014/main" id="{D87DBE7C-62C9-638A-5569-60AA0DD876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415925</xdr:colOff>
      <xdr:row>20</xdr:row>
      <xdr:rowOff>193675</xdr:rowOff>
    </xdr:from>
    <xdr:to>
      <xdr:col>8</xdr:col>
      <xdr:colOff>177800</xdr:colOff>
      <xdr:row>34</xdr:row>
      <xdr:rowOff>3175</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265B4975-6E57-0EA8-ACD7-BD6AABE13E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4575" y="4384675"/>
              <a:ext cx="2809875"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path Shetty" refreshedDate="45059.544715393517" createdVersion="8" refreshedVersion="8" minRefreshableVersion="3" recordCount="528" xr:uid="{AD9204A5-CF07-4D60-AFAD-4BBE60EDA379}">
  <cacheSource type="worksheet">
    <worksheetSource name="Table_TestingRatioCategory__2"/>
  </cacheSource>
  <cacheFields count="6">
    <cacheField name="district_code" numFmtId="0">
      <sharedItems/>
    </cacheField>
    <cacheField name="tested" numFmtId="0">
      <sharedItems containsSemiMixedTypes="0" containsString="0" containsNumber="1" containsInteger="1" minValue="310" maxValue="6883888"/>
    </cacheField>
    <cacheField name="deceased" numFmtId="0">
      <sharedItems containsSemiMixedTypes="0" containsString="0" containsNumber="1" containsInteger="1" minValue="0" maxValue="19594"/>
    </cacheField>
    <cacheField name="population_m" numFmtId="0">
      <sharedItems containsSemiMixedTypes="0" containsString="0" containsNumber="1" containsInteger="1" minValue="7948" maxValue="12442373"/>
    </cacheField>
    <cacheField name="test_ratio" numFmtId="0">
      <sharedItems containsSemiMixedTypes="0" containsString="0" containsNumber="1" minValue="5.0000000000000001E-4" maxValue="0.75119999999999998"/>
    </cacheField>
    <cacheField name="Category" numFmtId="0">
      <sharedItems count="5">
        <s v="Category B"/>
        <s v="Category C"/>
        <s v="Category A"/>
        <s v="Category D"/>
        <s v="Category 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path Shetty" refreshedDate="45060.014407060182" createdVersion="8" refreshedVersion="8" minRefreshableVersion="3" recordCount="2112" xr:uid="{DD54CB8C-ADB4-4337-AE97-37B88F0BD70D}">
  <cacheSource type="worksheet">
    <worksheetSource name="Table_State_Data"/>
  </cacheSource>
  <cacheFields count="7">
    <cacheField name="STATE" numFmtId="0">
      <sharedItems count="36">
        <s v="Andaman &amp; Nicobar"/>
        <s v="Andhra Pradesh"/>
        <s v="Arunachal Pradesh"/>
        <s v="Assam"/>
        <s v="Bihar"/>
        <s v="Chandigarh"/>
        <s v="Chattisgarh"/>
        <s v="Delhi"/>
        <s v="Dadra and Nagar Haveli"/>
        <s v="Gujrat"/>
        <s v="Goa"/>
        <s v="Haryana"/>
        <s v="Jharkhand"/>
        <s v="Jammu &amp; Kashmir"/>
        <s v="Karnataka"/>
        <s v="Kerala"/>
        <s v="Ladakh"/>
        <s v="Lakshadweep"/>
        <s v="Meghalaya"/>
        <s v="Maharashtra"/>
        <s v="Manipur"/>
        <s v="Madhya Pradesh"/>
        <s v="Mizoram"/>
        <s v="Nagaland"/>
        <s v="Orissa"/>
        <s v="Punjab"/>
        <s v="Puducherry"/>
        <s v="Rajasthan"/>
        <s v="Sikkim"/>
        <s v="Telangana"/>
        <s v="Tamil Nadu"/>
        <s v="Uttarakhand"/>
        <s v="Uttar Pradesh"/>
        <s v="West Bengal"/>
        <s v="Tripura"/>
        <s v="Himachal Pradesh"/>
      </sharedItems>
    </cacheField>
    <cacheField name="MONTHS" numFmtId="0">
      <sharedItems count="12">
        <s v="October"/>
        <s v="September"/>
        <s v="July"/>
        <s v="August"/>
        <s v="June"/>
        <s v="May"/>
        <s v="April"/>
        <s v="March"/>
        <s v="December"/>
        <s v="January"/>
        <s v="February"/>
        <s v="November"/>
      </sharedItems>
    </cacheField>
    <cacheField name="Weeks" numFmtId="0">
      <sharedItems count="6">
        <s v="Week_5"/>
        <s v="Week_4"/>
        <s v="Week_3"/>
        <s v="Week_2"/>
        <s v="Week_1"/>
        <s v="Week2"/>
      </sharedItems>
    </cacheField>
    <cacheField name="TOTAL_CONFIRMED" numFmtId="0">
      <sharedItems containsSemiMixedTypes="0" containsString="0" containsNumber="1" containsInteger="1" minValue="48" maxValue="6611078" count="2093">
        <n v="7651"/>
        <n v="7646"/>
        <n v="7640"/>
        <n v="7629"/>
        <n v="7621"/>
        <n v="7607"/>
        <n v="7620"/>
        <n v="7499"/>
        <n v="7521"/>
        <n v="7531"/>
        <n v="7537"/>
        <n v="7544"/>
        <n v="7548"/>
        <n v="7557"/>
        <n v="7560"/>
        <n v="7566"/>
        <n v="7573"/>
        <n v="7592"/>
        <n v="7462"/>
        <n v="7467"/>
        <n v="7491"/>
        <n v="7415"/>
        <n v="7269"/>
        <n v="7131"/>
        <n v="7005"/>
        <n v="6936"/>
        <n v="6789"/>
        <n v="6542"/>
        <n v="6311"/>
        <n v="5949"/>
        <n v="5816"/>
        <n v="5490"/>
        <n v="5247"/>
        <n v="5046"/>
        <n v="5131"/>
        <n v="5083"/>
        <n v="4888"/>
        <n v="4929"/>
        <n v="4945"/>
        <n v="4958"/>
        <n v="4976"/>
        <n v="4991"/>
        <n v="4994"/>
        <n v="5001"/>
        <n v="5009"/>
        <n v="5014"/>
        <n v="5020"/>
        <n v="5024"/>
        <n v="5031"/>
        <n v="5039"/>
        <n v="4527"/>
        <n v="4631"/>
        <n v="4698"/>
        <n v="4710"/>
        <n v="4773"/>
        <n v="4834"/>
        <n v="4441"/>
        <n v="2066450"/>
        <n v="2065235"/>
        <n v="2062303"/>
        <n v="2059122"/>
        <n v="2055306"/>
        <n v="2050324"/>
        <n v="2048230"/>
        <n v="2040708"/>
        <n v="2031974"/>
        <n v="2023242"/>
        <n v="2014116"/>
        <n v="2010566"/>
        <n v="2001255"/>
        <n v="1992191"/>
        <n v="1980258"/>
        <n v="1966175"/>
        <n v="1959942"/>
        <n v="1946749"/>
        <n v="1929579"/>
        <n v="1911231"/>
        <n v="1889513"/>
        <n v="1882096"/>
        <n v="1853183"/>
        <n v="1814393"/>
        <n v="1763211"/>
        <n v="1693085"/>
        <n v="1657986"/>
        <n v="1542079"/>
        <n v="1388803"/>
        <n v="1245374"/>
        <n v="1101690"/>
        <n v="1069544"/>
        <n v="986703"/>
        <n v="937049"/>
        <n v="913274"/>
        <n v="901989"/>
        <n v="898815"/>
        <n v="893734"/>
        <n v="891861"/>
        <n v="890692"/>
        <n v="889916"/>
        <n v="889298"/>
        <n v="888869"/>
        <n v="888423"/>
        <n v="887836"/>
        <n v="887466"/>
        <n v="886557"/>
        <n v="885616"/>
        <n v="884171"/>
        <n v="882286"/>
        <n v="881273"/>
        <n v="878937"/>
        <n v="875836"/>
        <n v="872288"/>
        <n v="868064"/>
        <n v="867063"/>
        <n v="861092"/>
        <n v="852955"/>
        <n v="840730"/>
        <n v="55155"/>
        <n v="55134"/>
        <n v="55065"/>
        <n v="54958"/>
        <n v="54844"/>
        <n v="54626"/>
        <n v="54444"/>
        <n v="54190"/>
        <n v="53872"/>
        <n v="53474"/>
        <n v="52831"/>
        <n v="53031"/>
        <n v="52165"/>
        <n v="51300"/>
        <n v="49916"/>
        <n v="48122"/>
        <n v="47142"/>
        <n v="44222"/>
        <n v="41279"/>
        <n v="38283"/>
        <n v="35857"/>
        <n v="35227"/>
        <n v="33375"/>
        <n v="31648"/>
        <n v="29696"/>
        <n v="27272"/>
        <n v="26317"/>
        <n v="23553"/>
        <n v="21373"/>
        <n v="19802"/>
        <n v="18419"/>
        <n v="18062"/>
        <n v="16912"/>
        <n v="17186"/>
        <n v="16861"/>
        <n v="16652"/>
        <n v="16696"/>
        <n v="16719"/>
        <n v="16757"/>
        <n v="16798"/>
        <n v="16816"/>
        <n v="16827"/>
        <n v="16828"/>
        <n v="16830"/>
        <n v="16832"/>
        <n v="16836"/>
        <n v="16839"/>
        <n v="16840"/>
        <n v="16842"/>
        <n v="16845"/>
        <n v="16415"/>
        <n v="16536"/>
        <n v="16282"/>
        <n v="16262"/>
        <n v="16037"/>
        <n v="15792"/>
        <n v="15389"/>
        <n v="610645"/>
        <n v="609828"/>
        <n v="607811"/>
        <n v="605847"/>
        <n v="604218"/>
        <n v="602163"/>
        <n v="601421"/>
        <n v="598864"/>
        <n v="596162"/>
        <n v="593087"/>
        <n v="589426"/>
        <n v="588025"/>
        <n v="584098"/>
        <n v="579488"/>
        <n v="573532"/>
        <n v="566198"/>
        <n v="562731"/>
        <n v="552425"/>
        <n v="540453"/>
        <n v="524556"/>
        <n v="508484"/>
        <n v="503333"/>
        <n v="485310"/>
        <n v="463175"/>
        <n v="438746"/>
        <n v="411216"/>
        <n v="398010"/>
        <n v="359640"/>
        <n v="319632"/>
        <n v="283313"/>
        <n v="253123"/>
        <n v="246847"/>
        <n v="229138"/>
        <n v="221868"/>
        <n v="219027"/>
        <n v="218412"/>
        <n v="218270"/>
        <n v="217976"/>
        <n v="217797"/>
        <n v="217668"/>
        <n v="217537"/>
        <n v="217392"/>
        <n v="217293"/>
        <n v="217210"/>
        <n v="217141"/>
        <n v="217071"/>
        <n v="216940"/>
        <n v="216762"/>
        <n v="216481"/>
        <n v="216211"/>
        <n v="215997"/>
        <n v="215510"/>
        <n v="214803"/>
        <n v="213925"/>
        <n v="212776"/>
        <n v="212483"/>
        <n v="211427"/>
        <n v="210175"/>
        <n v="208637"/>
        <n v="726079"/>
        <n v="726042"/>
        <n v="726016"/>
        <n v="725979"/>
        <n v="725958"/>
        <n v="726098"/>
        <n v="725948"/>
        <n v="725907"/>
        <n v="725845"/>
        <n v="725765"/>
        <n v="725683"/>
        <n v="725708"/>
        <n v="725455"/>
        <n v="725568"/>
        <n v="725158"/>
        <n v="724835"/>
        <n v="724673"/>
        <n v="724169"/>
        <n v="723570"/>
        <n v="722850"/>
        <n v="721914"/>
        <n v="721464"/>
        <n v="719939"/>
        <n v="717539"/>
        <n v="713879"/>
        <n v="706761"/>
        <n v="702682"/>
        <n v="681199"/>
        <n v="637679"/>
        <n v="567269"/>
        <n v="470317"/>
        <n v="441375"/>
        <n v="354281"/>
        <n v="295171"/>
        <n v="271919"/>
        <n v="265527"/>
        <n v="264955"/>
        <n v="263569"/>
        <n v="263025"/>
        <n v="262758"/>
        <n v="262534"/>
        <n v="262160"/>
        <n v="261741"/>
        <n v="261299"/>
        <n v="260719"/>
        <n v="260359"/>
        <n v="259449"/>
        <n v="257943"/>
        <n v="255474"/>
        <n v="252792"/>
        <n v="251304"/>
        <n v="247531"/>
        <n v="243673"/>
        <n v="239565"/>
        <n v="235616"/>
        <n v="234553"/>
        <n v="230247"/>
        <n v="226669"/>
        <n v="221811"/>
        <n v="65315"/>
        <n v="65295"/>
        <n v="65268"/>
        <n v="65335"/>
        <n v="65351"/>
        <n v="65230"/>
        <n v="65219"/>
        <n v="65162"/>
        <n v="65195"/>
        <n v="65124"/>
        <n v="65087"/>
        <n v="65105"/>
        <n v="62062"/>
        <n v="61953"/>
        <n v="61974"/>
        <n v="62028"/>
        <n v="61780"/>
        <n v="61851"/>
        <n v="61914"/>
        <n v="61943"/>
        <n v="61670"/>
        <n v="61632"/>
        <n v="61444"/>
        <n v="61160"/>
        <n v="60707"/>
        <n v="60046"/>
        <n v="59577"/>
        <n v="57737"/>
        <n v="54043"/>
        <n v="48442"/>
        <n v="42647"/>
        <n v="41122"/>
        <n v="35770"/>
        <n v="31985"/>
        <n v="29197"/>
        <n v="26999"/>
        <n v="26194"/>
        <n v="24459"/>
        <n v="23096"/>
        <n v="22318"/>
        <n v="21770"/>
        <n v="21425"/>
        <n v="21238"/>
        <n v="21107"/>
        <n v="20855"/>
        <n v="20925"/>
        <n v="20639"/>
        <n v="20438"/>
        <n v="20147"/>
        <n v="19748"/>
        <n v="19551"/>
        <n v="19128"/>
        <n v="18714"/>
        <n v="18113"/>
        <n v="17409"/>
        <n v="17246"/>
        <n v="16591"/>
        <n v="15636"/>
        <n v="15025"/>
        <n v="1006052"/>
        <n v="1005957"/>
        <n v="1005773"/>
        <n v="1005614"/>
        <n v="1005464"/>
        <n v="1005357"/>
        <n v="1005295"/>
        <n v="1005120"/>
        <n v="1004937"/>
        <n v="1004724"/>
        <n v="1004379"/>
        <n v="1004451"/>
        <n v="1004117"/>
        <n v="1003697"/>
        <n v="1003078"/>
        <n v="1002008"/>
        <n v="1001651"/>
        <n v="1000546"/>
        <n v="998817"/>
        <n v="996689"/>
        <n v="994480"/>
        <n v="993694"/>
        <n v="991171"/>
        <n v="987563"/>
        <n v="981860"/>
        <n v="971463"/>
        <n v="965208"/>
        <n v="941366"/>
        <n v="899925"/>
        <n v="830117"/>
        <n v="728700"/>
        <n v="697902"/>
        <n v="588818"/>
        <n v="486244"/>
        <n v="396579"/>
        <n v="349187"/>
        <n v="340093"/>
        <n v="324153"/>
        <n v="317329"/>
        <n v="314320"/>
        <n v="312560"/>
        <n v="310885"/>
        <n v="309099"/>
        <n v="307525"/>
        <n v="305367"/>
        <n v="304319"/>
        <n v="295509"/>
        <n v="292091"/>
        <n v="286596"/>
        <n v="279575"/>
        <n v="276337"/>
        <n v="268477"/>
        <n v="258635"/>
        <n v="248232"/>
        <n v="237322"/>
        <n v="234725"/>
        <n v="221688"/>
        <n v="210004"/>
        <n v="199562"/>
        <n v="1439751"/>
        <n v="1439870"/>
        <n v="1439488"/>
        <n v="1439311"/>
        <n v="1439097"/>
        <n v="1438868"/>
        <n v="1438780"/>
        <n v="1438556"/>
        <n v="1438288"/>
        <n v="1438041"/>
        <n v="1437764"/>
        <n v="1437685"/>
        <n v="1437293"/>
        <n v="1437038"/>
        <n v="1436695"/>
        <n v="1436265"/>
        <n v="1436093"/>
        <n v="1435671"/>
        <n v="1435281"/>
        <n v="1434780"/>
        <n v="1434188"/>
        <n v="1433993"/>
        <n v="1432381"/>
        <n v="1431270"/>
        <n v="1429475"/>
        <n v="1426240"/>
        <n v="1423690"/>
        <n v="1412959"/>
        <n v="1380981"/>
        <n v="1292867"/>
        <n v="1149333"/>
        <n v="1098051"/>
        <n v="930179"/>
        <n v="767438"/>
        <n v="690568"/>
        <n v="662430"/>
        <n v="657715"/>
        <n v="647984"/>
        <n v="643696"/>
        <n v="641101"/>
        <n v="639289"/>
        <n v="637900"/>
        <n v="636946"/>
        <n v="636035"/>
        <n v="635096"/>
        <n v="634524"/>
        <n v="633276"/>
        <n v="631589"/>
        <n v="628838"/>
        <n v="625369"/>
        <n v="623415"/>
        <n v="617808"/>
        <n v="608830"/>
        <n v="593924"/>
        <n v="570374"/>
        <n v="561742"/>
        <n v="523117"/>
        <n v="482170"/>
        <n v="430784"/>
        <n v="10196"/>
        <n v="5658"/>
        <n v="7253"/>
        <n v="7661"/>
        <n v="8799"/>
        <n v="9486"/>
        <n v="9822"/>
        <n v="10581"/>
        <n v="10280"/>
        <n v="10423"/>
        <n v="10466"/>
        <n v="10520"/>
        <n v="10550"/>
        <n v="10563"/>
        <n v="10681"/>
        <n v="10594"/>
        <n v="10623"/>
        <n v="10645"/>
        <n v="10653"/>
        <n v="10655"/>
        <n v="10658"/>
        <n v="10662"/>
        <n v="10666"/>
        <n v="10668"/>
        <n v="10673"/>
        <n v="10675"/>
        <n v="10678"/>
        <n v="4405"/>
        <n v="3269"/>
        <n v="3280"/>
        <n v="3312"/>
        <n v="3325"/>
        <n v="3327"/>
        <n v="3340"/>
        <n v="3349"/>
        <n v="3353"/>
        <n v="3361"/>
        <n v="3364"/>
        <n v="3365"/>
        <n v="3371"/>
        <n v="3376"/>
        <n v="3379"/>
        <n v="3380"/>
        <n v="3382"/>
        <n v="3384"/>
        <n v="3388"/>
        <n v="3401"/>
        <n v="3420"/>
        <n v="3463"/>
        <n v="3581"/>
        <n v="3628"/>
        <n v="3773"/>
        <n v="826577"/>
        <n v="826504"/>
        <n v="826353"/>
        <n v="826244"/>
        <n v="826080"/>
        <n v="825936"/>
        <n v="825896"/>
        <n v="825640"/>
        <n v="825751"/>
        <n v="825527"/>
        <n v="825386"/>
        <n v="825422"/>
        <n v="825287"/>
        <n v="825166"/>
        <n v="825020"/>
        <n v="824877"/>
        <n v="824574"/>
        <n v="824802"/>
        <n v="824346"/>
        <n v="824029"/>
        <n v="823523"/>
        <n v="823340"/>
        <n v="822485"/>
        <n v="820726"/>
        <n v="817012"/>
        <n v="809169"/>
        <n v="803387"/>
        <n v="780471"/>
        <n v="735348"/>
        <n v="658036"/>
        <n v="567777"/>
        <n v="538845"/>
        <n v="440731"/>
        <n v="367616"/>
        <n v="328453"/>
        <n v="307698"/>
        <n v="300866"/>
        <n v="287009"/>
        <n v="278207"/>
        <n v="273386"/>
        <n v="269889"/>
        <n v="267104"/>
        <n v="265244"/>
        <n v="263444"/>
        <n v="261540"/>
        <n v="260566"/>
        <n v="257813"/>
        <n v="254314"/>
        <n v="249913"/>
        <n v="245038"/>
        <n v="242655"/>
        <n v="236259"/>
        <n v="228803"/>
        <n v="220168"/>
        <n v="209780"/>
        <n v="206714"/>
        <n v="195917"/>
        <n v="187240"/>
        <n v="179679"/>
        <n v="178108"/>
        <n v="178016"/>
        <n v="177765"/>
        <n v="177356"/>
        <n v="176924"/>
        <n v="176431"/>
        <n v="176235"/>
        <n v="175690"/>
        <n v="175000"/>
        <n v="174560"/>
        <n v="173955"/>
        <n v="173717"/>
        <n v="173088"/>
        <n v="172431"/>
        <n v="171814"/>
        <n v="171146"/>
        <n v="170810"/>
        <n v="170102"/>
        <n v="169215"/>
        <n v="168015"/>
        <n v="166689"/>
        <n v="166236"/>
        <n v="164654"/>
        <n v="162721"/>
        <n v="159811"/>
        <n v="155666"/>
        <n v="153456"/>
        <n v="143192"/>
        <n v="132585"/>
        <n v="112462"/>
        <n v="91052"/>
        <n v="85009"/>
        <n v="70814"/>
        <n v="63815"/>
        <n v="60229"/>
        <n v="58039"/>
        <n v="57584"/>
        <n v="56623"/>
        <n v="55917"/>
        <n v="55409"/>
        <n v="54986"/>
        <n v="54562"/>
        <n v="54235"/>
        <n v="53880"/>
        <n v="53409"/>
        <n v="53185"/>
        <n v="52712"/>
        <n v="52182"/>
        <n v="51626"/>
        <n v="51066"/>
        <n v="50772"/>
        <n v="50143"/>
        <n v="49474"/>
        <n v="48776"/>
        <n v="47963"/>
        <n v="47689"/>
        <n v="46748"/>
        <n v="45845"/>
        <n v="44916"/>
        <n v="771035"/>
        <n v="771125"/>
        <n v="771217"/>
        <n v="771252"/>
        <n v="770961"/>
        <n v="770872"/>
        <n v="770847"/>
        <n v="770754"/>
        <n v="770676"/>
        <n v="770584"/>
        <n v="770486"/>
        <n v="770445"/>
        <n v="770331"/>
        <n v="770186"/>
        <n v="770060"/>
        <n v="769913"/>
        <n v="769828"/>
        <n v="769640"/>
        <n v="769383"/>
        <n v="769093"/>
        <n v="768639"/>
        <n v="768474"/>
        <n v="767580"/>
        <n v="766129"/>
        <n v="762931"/>
        <n v="756635"/>
        <n v="752069"/>
        <n v="728607"/>
        <n v="675636"/>
        <n v="587682"/>
        <n v="487978"/>
        <n v="460198"/>
        <n v="381247"/>
        <n v="329942"/>
        <n v="304638"/>
        <n v="290800"/>
        <n v="287719"/>
        <n v="279828"/>
        <n v="275137"/>
        <n v="272520"/>
        <n v="270784"/>
        <n v="269730"/>
        <n v="269046"/>
        <n v="268431"/>
        <n v="267897"/>
        <n v="267601"/>
        <n v="266819"/>
        <n v="265803"/>
        <n v="264161"/>
        <n v="262325"/>
        <n v="261258"/>
        <n v="258197"/>
        <n v="253385"/>
        <n v="245288"/>
        <n v="234126"/>
        <n v="230713"/>
        <n v="215021"/>
        <n v="197917"/>
        <n v="180424"/>
        <n v="348764"/>
        <n v="348720"/>
        <n v="348526"/>
        <n v="348406"/>
        <n v="348314"/>
        <n v="348226"/>
        <n v="348209"/>
        <n v="348139"/>
        <n v="347989"/>
        <n v="348086"/>
        <n v="347725"/>
        <n v="347829"/>
        <n v="347867"/>
        <n v="347558"/>
        <n v="347373"/>
        <n v="347173"/>
        <n v="347049"/>
        <n v="346824"/>
        <n v="346479"/>
        <n v="346113"/>
        <n v="345610"/>
        <n v="345430"/>
        <n v="344665"/>
        <n v="343609"/>
        <n v="341576"/>
        <n v="337774"/>
        <n v="335417"/>
        <n v="327035"/>
        <n v="310024"/>
        <n v="276062"/>
        <n v="233411"/>
        <n v="221489"/>
        <n v="147792"/>
        <n v="130908"/>
        <n v="124202"/>
        <n v="122936"/>
        <n v="121262"/>
        <n v="120260"/>
        <n v="120629"/>
        <n v="119950"/>
        <n v="119597"/>
        <n v="119324"/>
        <n v="119017"/>
        <n v="118692"/>
        <n v="118557"/>
        <n v="118079"/>
        <n v="117384"/>
        <n v="116229"/>
        <n v="115113"/>
        <n v="114420"/>
        <n v="113198"/>
        <n v="111722"/>
        <n v="110457"/>
        <n v="109151"/>
        <n v="108786"/>
        <n v="107332"/>
        <n v="105935"/>
        <n v="104239"/>
        <n v="331963"/>
        <n v="332249"/>
        <n v="331386"/>
        <n v="330834"/>
        <n v="330252"/>
        <n v="329430"/>
        <n v="329220"/>
        <n v="328214"/>
        <n v="327140"/>
        <n v="326159"/>
        <n v="325419"/>
        <n v="324979"/>
        <n v="324095"/>
        <n v="323325"/>
        <n v="322428"/>
        <n v="321462"/>
        <n v="321026"/>
        <n v="320256"/>
        <n v="319152"/>
        <n v="317761"/>
        <n v="315662"/>
        <n v="314990"/>
        <n v="312156"/>
        <n v="308011"/>
        <n v="301467"/>
        <n v="290465"/>
        <n v="284431"/>
        <n v="263905"/>
        <n v="236790"/>
        <n v="206954"/>
        <n v="176083"/>
        <n v="169077"/>
        <n v="152442"/>
        <n v="141736"/>
        <n v="134827"/>
        <n v="130960"/>
        <n v="129993"/>
        <n v="128547"/>
        <n v="127640"/>
        <n v="127044"/>
        <n v="126441"/>
        <n v="125867"/>
        <n v="125341"/>
        <n v="124909"/>
        <n v="124506"/>
        <n v="124297"/>
        <n v="123764"/>
        <n v="122964"/>
        <n v="122176"/>
        <n v="120971"/>
        <n v="120293"/>
        <n v="118495"/>
        <n v="116254"/>
        <n v="113568"/>
        <n v="110224"/>
        <n v="109383"/>
        <n v="105984"/>
        <n v="102159"/>
        <n v="98337"/>
        <n v="2988333"/>
        <n v="2987313"/>
        <n v="2984849"/>
        <n v="2982399"/>
        <n v="2979773"/>
        <n v="2976000"/>
        <n v="2974528"/>
        <n v="2969361"/>
        <n v="2962967"/>
        <n v="2956988"/>
        <n v="2949445"/>
        <n v="2945993"/>
        <n v="2937427"/>
        <n v="2928033"/>
        <n v="2916927"/>
        <n v="2905124"/>
        <n v="2899195"/>
        <n v="2888341"/>
        <n v="2876587"/>
        <n v="2862338"/>
        <n v="2843810"/>
        <n v="2837206"/>
        <n v="2811320"/>
        <n v="2771969"/>
        <n v="2707481"/>
        <n v="2604431"/>
        <n v="2546821"/>
        <n v="2367742"/>
        <n v="2130267"/>
        <n v="1838885"/>
        <n v="1523142"/>
        <n v="1439822"/>
        <n v="1222202"/>
        <n v="1094912"/>
        <n v="1033560"/>
        <n v="997004"/>
        <n v="987012"/>
        <n v="970202"/>
        <n v="960272"/>
        <n v="955015"/>
        <n v="951251"/>
        <n v="948149"/>
        <n v="945270"/>
        <n v="942518"/>
        <n v="939387"/>
        <n v="937933"/>
        <n v="934252"/>
        <n v="929960"/>
        <n v="924898"/>
        <n v="919496"/>
        <n v="916909"/>
        <n v="910241"/>
        <n v="902240"/>
        <n v="894004"/>
        <n v="884897"/>
        <n v="882608"/>
        <n v="871342"/>
        <n v="860082"/>
        <n v="844147"/>
        <n v="4968657"/>
        <n v="4946341"/>
        <n v="4888523"/>
        <n v="4829944"/>
        <n v="4763695"/>
        <n v="4680858"/>
        <n v="4652783"/>
        <n v="4539926"/>
        <n v="4406365"/>
        <n v="4253298"/>
        <n v="4057233"/>
        <n v="3977572"/>
        <n v="3803903"/>
        <n v="3671541"/>
        <n v="3533918"/>
        <n v="3390761"/>
        <n v="3327301"/>
        <n v="3205197"/>
        <n v="3103310"/>
        <n v="3011694"/>
        <n v="2924166"/>
        <n v="2896958"/>
        <n v="2816844"/>
        <n v="2735959"/>
        <n v="2642396"/>
        <n v="2526580"/>
        <n v="2470873"/>
        <n v="2293633"/>
        <n v="2085584"/>
        <n v="1824857"/>
        <n v="1571184"/>
        <n v="1495378"/>
        <n v="1295060"/>
        <n v="1189176"/>
        <n v="1144595"/>
        <n v="1124585"/>
        <n v="1117994"/>
        <n v="1104229"/>
        <n v="1091271"/>
        <n v="1077328"/>
        <n v="1059404"/>
        <n v="1034658"/>
        <n v="1004136"/>
        <n v="968439"/>
        <n v="929179"/>
        <n v="911363"/>
        <n v="870530"/>
        <n v="831260"/>
        <n v="795934"/>
        <n v="760934"/>
        <n v="743564"/>
        <n v="709293"/>
        <n v="672038"/>
        <n v="639665"/>
        <n v="602983"/>
        <n v="593958"/>
        <n v="557442"/>
        <n v="520418"/>
        <n v="480670"/>
        <n v="20843"/>
        <n v="20867"/>
        <n v="20896"/>
        <n v="20930"/>
        <n v="20962"/>
        <n v="20803"/>
        <n v="20788"/>
        <n v="20743"/>
        <n v="20616"/>
        <n v="20560"/>
        <n v="20593"/>
        <n v="20320"/>
        <n v="20338"/>
        <n v="20385"/>
        <n v="20445"/>
        <n v="20491"/>
        <n v="20544"/>
        <n v="20282"/>
        <n v="20231"/>
        <n v="20143"/>
        <n v="19838"/>
        <n v="20022"/>
        <n v="20073"/>
        <n v="19611"/>
        <n v="19258"/>
        <n v="18662"/>
        <n v="18310"/>
        <n v="17146"/>
        <n v="16156"/>
        <n v="15023"/>
        <n v="13969"/>
        <n v="13758"/>
        <n v="12739"/>
        <n v="11278"/>
        <n v="10157"/>
        <n v="9974"/>
        <n v="9908"/>
        <n v="9847"/>
        <n v="9831"/>
        <n v="10412"/>
        <n v="9818"/>
        <n v="9720"/>
        <n v="9747"/>
        <n v="9767"/>
        <n v="9786"/>
        <n v="9673"/>
        <n v="9705"/>
        <n v="9646"/>
        <n v="9466"/>
        <n v="9600"/>
        <n v="9411"/>
        <n v="9286"/>
        <n v="9166"/>
        <n v="8896"/>
        <n v="8415"/>
        <n v="8328"/>
        <n v="7866"/>
        <n v="7356"/>
        <n v="6790"/>
        <n v="10365"/>
        <n v="10364"/>
        <n v="10361"/>
        <n v="10360"/>
        <n v="10353"/>
        <n v="10348"/>
        <n v="10347"/>
        <n v="10336"/>
        <n v="10308"/>
        <n v="10285"/>
        <n v="10247"/>
        <n v="10189"/>
        <n v="10155"/>
        <n v="10093"/>
        <n v="10036"/>
        <n v="9965"/>
        <n v="9770"/>
        <n v="9715"/>
        <n v="9471"/>
        <n v="9236"/>
        <n v="8775"/>
        <n v="8077"/>
        <n v="7542"/>
        <n v="6101"/>
        <n v="4568"/>
        <n v="3629"/>
        <n v="2767"/>
        <n v="2504"/>
        <n v="1526"/>
        <n v="845"/>
        <n v="770"/>
        <n v="723"/>
        <n v="666"/>
        <n v="605"/>
        <n v="487"/>
        <n v="382"/>
        <n v="715"/>
        <n v="280"/>
        <n v="48"/>
        <n v="233"/>
        <n v="153"/>
        <n v="87"/>
        <n v="69"/>
        <n v="83627"/>
        <n v="83527"/>
        <n v="83210"/>
        <n v="82734"/>
        <n v="82162"/>
        <n v="81290"/>
        <n v="80992"/>
        <n v="79817"/>
        <n v="78486"/>
        <n v="77280"/>
        <n v="75836"/>
        <n v="75336"/>
        <n v="73448"/>
        <n v="71388"/>
        <n v="68631"/>
        <n v="65000"/>
        <n v="63014"/>
        <n v="58833"/>
        <n v="55640"/>
        <n v="49513"/>
        <n v="48783"/>
        <n v="45555"/>
        <n v="42309"/>
        <n v="39156"/>
        <n v="35598"/>
        <n v="33835"/>
        <n v="27755"/>
        <n v="22203"/>
        <n v="18927"/>
        <n v="16846"/>
        <n v="16430"/>
        <n v="15308"/>
        <n v="14485"/>
        <n v="14140"/>
        <n v="14032"/>
        <n v="14065"/>
        <n v="14012"/>
        <n v="13942"/>
        <n v="13952"/>
        <n v="13962"/>
        <n v="13972"/>
        <n v="13997"/>
        <n v="13885"/>
        <n v="13721"/>
        <n v="13749"/>
        <n v="13764"/>
        <n v="13687"/>
        <n v="13536"/>
        <n v="13408"/>
        <n v="13379"/>
        <n v="13258"/>
        <n v="12941"/>
        <n v="12314"/>
        <n v="11704"/>
        <n v="11810"/>
        <n v="11269"/>
        <n v="10633"/>
        <n v="10047"/>
        <n v="6611078"/>
        <n v="6607954"/>
        <n v="6598218"/>
        <n v="6586280"/>
        <n v="6570472"/>
        <n v="6550856"/>
        <n v="6544606"/>
        <n v="6527629"/>
        <n v="6504147"/>
        <n v="6493698"/>
        <n v="6464876"/>
        <n v="6452273"/>
        <n v="6420510"/>
        <n v="6387863"/>
        <n v="6347820"/>
        <n v="6303715"/>
        <n v="6282914"/>
        <n v="6237755"/>
        <n v="6181247"/>
        <n v="6122893"/>
        <n v="6061404"/>
        <n v="6043548"/>
        <n v="5979051"/>
        <n v="5917121"/>
        <n v="5842000"/>
        <n v="5746892"/>
        <n v="5692920"/>
        <n v="5527092"/>
        <n v="5309215"/>
        <n v="4996758"/>
        <n v="4602472"/>
        <n v="4473394"/>
        <n v="4027827"/>
        <n v="3578160"/>
        <n v="3173261"/>
        <n v="2812980"/>
        <n v="2713875"/>
        <n v="2479682"/>
        <n v="2314413"/>
        <n v="2219727"/>
        <n v="2155070"/>
        <n v="2100884"/>
        <n v="2064278"/>
        <n v="2044071"/>
        <n v="2026399"/>
        <n v="2018413"/>
        <n v="2000878"/>
        <n v="1981623"/>
        <n v="1958282"/>
        <n v="1932112"/>
        <n v="1922048"/>
        <n v="1899352"/>
        <n v="1883365"/>
        <n v="1855341"/>
        <n v="1823896"/>
        <n v="1814515"/>
        <n v="1774455"/>
        <n v="1744698"/>
        <n v="1714273"/>
        <n v="123731"/>
        <n v="123526"/>
        <n v="123051"/>
        <n v="122432"/>
        <n v="121578"/>
        <n v="120584"/>
        <n v="120216"/>
        <n v="118870"/>
        <n v="117461"/>
        <n v="115866"/>
        <n v="113933"/>
        <n v="112941"/>
        <n v="110657"/>
        <n v="107668"/>
        <n v="103588"/>
        <n v="98499"/>
        <n v="95824"/>
        <n v="88050"/>
        <n v="80521"/>
        <n v="74341"/>
        <n v="69790"/>
        <n v="68418"/>
        <n v="64418"/>
        <n v="60311"/>
        <n v="55828"/>
        <n v="50751"/>
        <n v="47843"/>
        <n v="42565"/>
        <n v="38322"/>
        <n v="34333"/>
        <n v="31586"/>
        <n v="31001"/>
        <n v="29961"/>
        <n v="29561"/>
        <n v="29385"/>
        <n v="29447"/>
        <n v="29400"/>
        <n v="29335"/>
        <n v="29126"/>
        <n v="29196"/>
        <n v="29237"/>
        <n v="29273"/>
        <n v="29291"/>
        <n v="29313"/>
        <n v="29070"/>
        <n v="29024"/>
        <n v="28940"/>
        <n v="28789"/>
        <n v="28533"/>
        <n v="28190"/>
        <n v="28062"/>
        <n v="27686"/>
        <n v="27211"/>
        <n v="26227"/>
        <n v="25047"/>
        <n v="24751"/>
        <n v="23020"/>
        <n v="21638"/>
        <n v="20133"/>
        <n v="792823"/>
        <n v="792854"/>
        <n v="792721"/>
        <n v="792669"/>
        <n v="792600"/>
        <n v="792531"/>
        <n v="792511"/>
        <n v="792360"/>
        <n v="792410"/>
        <n v="792143"/>
        <n v="792175"/>
        <n v="792281"/>
        <n v="792096"/>
        <n v="791950"/>
        <n v="792023"/>
        <n v="791828"/>
        <n v="791778"/>
        <n v="791704"/>
        <n v="791594"/>
        <n v="790070"/>
        <n v="789804"/>
        <n v="789733"/>
        <n v="789350"/>
        <n v="788425"/>
        <n v="785767"/>
        <n v="780030"/>
        <n v="775709"/>
        <n v="757119"/>
        <n v="716708"/>
        <n v="649114"/>
        <n v="563327"/>
        <n v="538165"/>
        <n v="446811"/>
        <n v="363352"/>
        <n v="318014"/>
        <n v="295511"/>
        <n v="288683"/>
        <n v="275727"/>
        <n v="268594"/>
        <n v="264643"/>
        <n v="261766"/>
        <n v="259427"/>
        <n v="257646"/>
        <n v="256398"/>
        <n v="255112"/>
        <n v="254496"/>
        <n v="252767"/>
        <n v="250429"/>
        <n v="246822"/>
        <n v="241791"/>
        <n v="239228"/>
        <n v="232319"/>
        <n v="224636"/>
        <n v="215957"/>
        <n v="206128"/>
        <n v="203231"/>
        <n v="191246"/>
        <n v="183057"/>
        <n v="176468"/>
        <n v="121359"/>
        <n v="119496"/>
        <n v="115207"/>
        <n v="109818"/>
        <n v="102629"/>
        <n v="93660"/>
        <n v="90539"/>
        <n v="81460"/>
        <n v="72883"/>
        <n v="65696"/>
        <n v="59119"/>
        <n v="56644"/>
        <n v="51604"/>
        <n v="47995"/>
        <n v="43530"/>
        <n v="38064"/>
        <n v="35297"/>
        <n v="29020"/>
        <n v="25170"/>
        <n v="22155"/>
        <n v="20075"/>
        <n v="19455"/>
        <n v="17605"/>
        <n v="15363"/>
        <n v="13679"/>
        <n v="12087"/>
        <n v="11382"/>
        <n v="9732"/>
        <n v="8377"/>
        <n v="7147"/>
        <n v="6019"/>
        <n v="5741"/>
        <n v="5085"/>
        <n v="4685"/>
        <n v="4465"/>
        <n v="4508"/>
        <n v="4473"/>
        <n v="4447"/>
        <n v="4409"/>
        <n v="4423"/>
        <n v="4428"/>
        <n v="4436"/>
        <n v="4310"/>
        <n v="4346"/>
        <n v="4362"/>
        <n v="4372"/>
        <n v="4382"/>
        <n v="4392"/>
        <n v="4184"/>
        <n v="4204"/>
        <n v="4256"/>
        <n v="4040"/>
        <n v="4124"/>
        <n v="3936"/>
        <n v="3607"/>
        <n v="3806"/>
        <n v="3825"/>
        <n v="3368"/>
        <n v="3032"/>
        <n v="30083"/>
        <n v="31842"/>
        <n v="31772"/>
        <n v="31670"/>
        <n v="31516"/>
        <n v="31397"/>
        <n v="31244"/>
        <n v="31195"/>
        <n v="30959"/>
        <n v="30694"/>
        <n v="30435"/>
        <n v="29920"/>
        <n v="29554"/>
        <n v="29097"/>
        <n v="28551"/>
        <n v="27872"/>
        <n v="27586"/>
        <n v="26943"/>
        <n v="26249"/>
        <n v="25663"/>
        <n v="25239"/>
        <n v="25017"/>
        <n v="24374"/>
        <n v="23753"/>
        <n v="22918"/>
        <n v="21680"/>
        <n v="21215"/>
        <n v="19593"/>
        <n v="17531"/>
        <n v="15580"/>
        <n v="13976"/>
        <n v="13569"/>
        <n v="12747"/>
        <n v="12440"/>
        <n v="12376"/>
        <n v="12340"/>
        <n v="12192"/>
        <n v="12200"/>
        <n v="12217"/>
        <n v="12225"/>
        <n v="12230"/>
        <n v="12070"/>
        <n v="12084"/>
        <n v="12094"/>
        <n v="12158"/>
        <n v="12189"/>
        <n v="12035"/>
        <n v="11960"/>
        <n v="11911"/>
        <n v="11927"/>
        <n v="11858"/>
        <n v="11728"/>
        <n v="11418"/>
        <n v="11115"/>
        <n v="11186"/>
        <n v="10674"/>
        <n v="9750"/>
        <n v="9455"/>
        <n v="1041457"/>
        <n v="1040230"/>
        <n v="1037056"/>
        <n v="1033809"/>
        <n v="1029994"/>
        <n v="1026476"/>
        <n v="1025309"/>
        <n v="1021216"/>
        <n v="1017261"/>
        <n v="1012805"/>
        <n v="1007750"/>
        <n v="1005654"/>
        <n v="1000084"/>
        <n v="993507"/>
        <n v="985827"/>
        <n v="977268"/>
        <n v="972517"/>
        <n v="959986"/>
        <n v="945749"/>
        <n v="929788"/>
        <n v="909800"/>
        <n v="903789"/>
        <n v="880533"/>
        <n v="856121"/>
        <n v="819214"/>
        <n v="764997"/>
        <n v="739955"/>
        <n v="668422"/>
        <n v="588687"/>
        <n v="512400"/>
        <n v="444194"/>
        <n v="428515"/>
        <n v="382315"/>
        <n v="355353"/>
        <n v="344647"/>
        <n v="340917"/>
        <n v="340194"/>
        <n v="338817"/>
        <n v="338192"/>
        <n v="337744"/>
        <n v="337191"/>
        <n v="336636"/>
        <n v="336174"/>
        <n v="335620"/>
        <n v="334780"/>
        <n v="335072"/>
        <n v="333866"/>
        <n v="332763"/>
        <n v="331151"/>
        <n v="329621"/>
        <n v="328738"/>
        <n v="326596"/>
        <n v="324089"/>
        <n v="321564"/>
        <n v="318725"/>
        <n v="317789"/>
        <n v="313323"/>
        <n v="307906"/>
        <n v="300140"/>
        <n v="602401"/>
        <n v="602320"/>
        <n v="602135"/>
        <n v="601968"/>
        <n v="601805"/>
        <n v="601635"/>
        <n v="601578"/>
        <n v="601359"/>
        <n v="601109"/>
        <n v="600877"/>
        <n v="600614"/>
        <n v="600514"/>
        <n v="600225"/>
        <n v="599896"/>
        <n v="599428"/>
        <n v="599104"/>
        <n v="598947"/>
        <n v="598521"/>
        <n v="597929"/>
        <n v="596970"/>
        <n v="595609"/>
        <n v="595136"/>
        <n v="592658"/>
        <n v="588525"/>
        <n v="580829"/>
        <n v="567607"/>
        <n v="559795"/>
        <n v="528676"/>
        <n v="483984"/>
        <n v="424647"/>
        <n v="370973"/>
        <n v="358186"/>
        <n v="314269"/>
        <n v="282505"/>
        <n v="260020"/>
        <n v="239734"/>
        <n v="231734"/>
        <n v="213110"/>
        <n v="197755"/>
        <n v="188391"/>
        <n v="182176"/>
        <n v="178459"/>
        <n v="176298"/>
        <n v="174646"/>
        <n v="173276"/>
        <n v="172606"/>
        <n v="171316"/>
        <n v="169950"/>
        <n v="168187"/>
        <n v="166522"/>
        <n v="165668"/>
        <n v="163378"/>
        <n v="160659"/>
        <n v="156839"/>
        <n v="152091"/>
        <n v="150805"/>
        <n v="145667"/>
        <n v="140605"/>
        <n v="136958"/>
        <n v="127891"/>
        <n v="128013"/>
        <n v="127564"/>
        <n v="127259"/>
        <n v="126806"/>
        <n v="126367"/>
        <n v="126215"/>
        <n v="125618"/>
        <n v="124939"/>
        <n v="124311"/>
        <n v="123572"/>
        <n v="123298"/>
        <n v="122832"/>
        <n v="122203"/>
        <n v="121523"/>
        <n v="120915"/>
        <n v="120627"/>
        <n v="119935"/>
        <n v="119302"/>
        <n v="118416"/>
        <n v="117249"/>
        <n v="116789"/>
        <n v="115080"/>
        <n v="112837"/>
        <n v="109561"/>
        <n v="104453"/>
        <n v="101900"/>
        <n v="93167"/>
        <n v="80947"/>
        <n v="68373"/>
        <n v="58622"/>
        <n v="56305"/>
        <n v="49593"/>
        <n v="45449"/>
        <n v="42949"/>
        <n v="41468"/>
        <n v="41101"/>
        <n v="40386"/>
        <n v="40030"/>
        <n v="39868"/>
        <n v="39725"/>
        <n v="39592"/>
        <n v="39448"/>
        <n v="39292"/>
        <n v="39068"/>
        <n v="38973"/>
        <n v="38772"/>
        <n v="38567"/>
        <n v="38369"/>
        <n v="38132"/>
        <n v="38028"/>
        <n v="37762"/>
        <n v="37513"/>
        <n v="37270"/>
        <n v="36968"/>
        <n v="36648"/>
        <n v="36902"/>
        <n v="36299"/>
        <n v="35744"/>
        <n v="954338"/>
        <n v="954303"/>
        <n v="954254"/>
        <n v="954238"/>
        <n v="954175"/>
        <n v="954359"/>
        <n v="954116"/>
        <n v="954068"/>
        <n v="953715"/>
        <n v="953851"/>
        <n v="953960"/>
        <n v="953995"/>
        <n v="954390"/>
        <n v="954393"/>
        <n v="953575"/>
        <n v="953415"/>
        <n v="953334"/>
        <n v="953074"/>
        <n v="952663"/>
        <n v="951967"/>
        <n v="950961"/>
        <n v="950618"/>
        <n v="948562"/>
        <n v="943494"/>
        <n v="931200"/>
        <n v="897193"/>
        <n v="871266"/>
        <n v="773194"/>
        <n v="651247"/>
        <n v="530875"/>
        <n v="426584"/>
        <n v="404355"/>
        <n v="358688"/>
        <n v="337596"/>
        <n v="329595"/>
        <n v="324948"/>
        <n v="323774"/>
        <n v="322078"/>
        <n v="320772"/>
        <n v="319801"/>
        <n v="319166"/>
        <n v="318491"/>
        <n v="317766"/>
        <n v="317104"/>
        <n v="315816"/>
        <n v="315181"/>
        <n v="312996"/>
        <n v="309821"/>
        <n v="305360"/>
        <n v="298996"/>
        <n v="295953"/>
        <n v="287219"/>
        <n v="274486"/>
        <n v="256947"/>
        <n v="234907"/>
        <n v="230180"/>
        <n v="215071"/>
        <n v="202220"/>
        <n v="189844"/>
        <n v="31979"/>
        <n v="31939"/>
        <n v="31819"/>
        <n v="31722"/>
        <n v="31603"/>
        <n v="31355"/>
        <n v="31451"/>
        <n v="31014"/>
        <n v="30696"/>
        <n v="30330"/>
        <n v="29878"/>
        <n v="29729"/>
        <n v="29244"/>
        <n v="28554"/>
        <n v="27746"/>
        <n v="26548"/>
        <n v="25856"/>
        <n v="24047"/>
        <n v="22792"/>
        <n v="21573"/>
        <n v="20182"/>
        <n v="19321"/>
        <n v="18450"/>
        <n v="17170"/>
        <n v="15317"/>
        <n v="14634"/>
        <n v="12521"/>
        <n v="10855"/>
        <n v="9451"/>
        <n v="7952"/>
        <n v="7577"/>
        <n v="6317"/>
        <n v="6456"/>
        <n v="6846"/>
        <n v="6235"/>
        <n v="6227"/>
        <n v="6206"/>
        <n v="6184"/>
        <n v="6174"/>
        <n v="6145"/>
        <n v="6132"/>
        <n v="6118"/>
        <n v="6110"/>
        <n v="6084"/>
        <n v="6090"/>
        <n v="6062"/>
        <n v="6011"/>
        <n v="5965"/>
        <n v="5889"/>
        <n v="5845"/>
        <n v="5576"/>
        <n v="5340"/>
        <n v="5200"/>
        <n v="4990"/>
        <n v="4967"/>
        <n v="4691"/>
        <n v="4456"/>
        <n v="4195"/>
        <n v="671463"/>
        <n v="671000"/>
        <n v="669739"/>
        <n v="668618"/>
        <n v="667334"/>
        <n v="665963"/>
        <n v="665504"/>
        <n v="663906"/>
        <n v="662202"/>
        <n v="660142"/>
        <n v="658054"/>
        <n v="657119"/>
        <n v="654758"/>
        <n v="652135"/>
        <n v="648957"/>
        <n v="644951"/>
        <n v="643093"/>
        <n v="638721"/>
        <n v="633895"/>
        <n v="629054"/>
        <n v="623510"/>
        <n v="621606"/>
        <n v="614399"/>
        <n v="604880"/>
        <n v="593103"/>
        <n v="578351"/>
        <n v="571044"/>
        <n v="547727"/>
        <n v="520709"/>
        <n v="487199"/>
        <n v="435606"/>
        <n v="419966"/>
        <n v="367901"/>
        <n v="334738"/>
        <n v="316649"/>
        <n v="307889"/>
        <n v="306339"/>
        <n v="303118"/>
        <n v="301161"/>
        <n v="299900"/>
        <n v="298807"/>
        <n v="297598"/>
        <n v="296574"/>
        <n v="295581"/>
        <n v="294469"/>
        <n v="293923"/>
        <n v="292621"/>
        <n v="290916"/>
        <n v="288789"/>
        <n v="286354"/>
        <n v="285068"/>
        <n v="281730"/>
        <n v="278108"/>
        <n v="273858"/>
        <n v="269816"/>
        <n v="268418"/>
        <n v="262653"/>
        <n v="256713"/>
        <n v="248891"/>
        <n v="2702623"/>
        <n v="2699554"/>
        <n v="2691797"/>
        <n v="2683396"/>
        <n v="2674233"/>
        <n v="2663789"/>
        <n v="2660553"/>
        <n v="2648688"/>
        <n v="2637010"/>
        <n v="2625778"/>
        <n v="2614872"/>
        <n v="2610299"/>
        <n v="2599255"/>
        <n v="2586885"/>
        <n v="2573352"/>
        <n v="2559597"/>
        <n v="2553805"/>
        <n v="2541168"/>
        <n v="2526401"/>
        <n v="2506848"/>
        <n v="2479696"/>
        <n v="2470678"/>
        <n v="2429924"/>
        <n v="2366493"/>
        <n v="2256681"/>
        <n v="2096516"/>
        <n v="2009700"/>
        <n v="1770988"/>
        <n v="1531377"/>
        <n v="1323965"/>
        <n v="1166756"/>
        <n v="1130167"/>
        <n v="1025059"/>
        <n v="954948"/>
        <n v="911110"/>
        <n v="886673"/>
        <n v="879473"/>
        <n v="866982"/>
        <n v="859726"/>
        <n v="855121"/>
        <n v="851542"/>
        <n v="848275"/>
        <n v="845120"/>
        <n v="841797"/>
        <n v="838340"/>
        <n v="836818"/>
        <n v="833011"/>
        <n v="828952"/>
        <n v="823986"/>
        <n v="818014"/>
        <n v="815175"/>
        <n v="807962"/>
        <n v="800029"/>
        <n v="791552"/>
        <n v="781915"/>
        <n v="779046"/>
        <n v="768340"/>
        <n v="756372"/>
        <n v="741488"/>
        <n v="343869"/>
        <n v="343896"/>
        <n v="343787"/>
        <n v="343729"/>
        <n v="343626"/>
        <n v="343537"/>
        <n v="343519"/>
        <n v="343405"/>
        <n v="343261"/>
        <n v="343139"/>
        <n v="342976"/>
        <n v="342894"/>
        <n v="342737"/>
        <n v="342572"/>
        <n v="342374"/>
        <n v="342139"/>
        <n v="341934"/>
        <n v="341573"/>
        <n v="341307"/>
        <n v="340959"/>
        <n v="340255"/>
        <n v="339739"/>
        <n v="338807"/>
        <n v="337175"/>
        <n v="334419"/>
        <n v="329494"/>
        <n v="325425"/>
        <n v="307566"/>
        <n v="277585"/>
        <n v="229993"/>
        <n v="180521"/>
        <n v="168616"/>
        <n v="134012"/>
        <n v="114024"/>
        <n v="104711"/>
        <n v="100411"/>
        <n v="99881"/>
        <n v="98448"/>
        <n v="97806"/>
        <n v="97422"/>
        <n v="96992"/>
        <n v="97031"/>
        <n v="96820"/>
        <n v="96493"/>
        <n v="96129"/>
        <n v="95908"/>
        <n v="95354"/>
        <n v="94324"/>
        <n v="92842"/>
        <n v="90920"/>
        <n v="89850"/>
        <n v="86765"/>
        <n v="83006"/>
        <n v="78509"/>
        <n v="74795"/>
        <n v="73951"/>
        <n v="70790"/>
        <n v="68002"/>
        <n v="65036"/>
        <n v="1710125"/>
        <n v="1710158"/>
        <n v="1710068"/>
        <n v="1710008"/>
        <n v="1709917"/>
        <n v="1709800"/>
        <n v="1709794"/>
        <n v="1709693"/>
        <n v="1709587"/>
        <n v="1709479"/>
        <n v="1709335"/>
        <n v="1709234"/>
        <n v="1709100"/>
        <n v="1708918"/>
        <n v="1708716"/>
        <n v="1708441"/>
        <n v="1708313"/>
        <n v="1708005"/>
        <n v="1707585"/>
        <n v="1706934"/>
        <n v="1706107"/>
        <n v="1705779"/>
        <n v="1704476"/>
        <n v="1702937"/>
        <n v="1699083"/>
        <n v="1691488"/>
        <n v="1686138"/>
        <n v="1659212"/>
        <n v="1596627"/>
        <n v="1453679"/>
        <n v="1252324"/>
        <n v="1182848"/>
        <n v="942511"/>
        <n v="744021"/>
        <n v="645930"/>
        <n v="617194"/>
        <n v="613798"/>
        <n v="607538"/>
        <n v="605290"/>
        <n v="604279"/>
        <n v="603527"/>
        <n v="602785"/>
        <n v="602190"/>
        <n v="601385"/>
        <n v="600299"/>
        <n v="599624"/>
        <n v="597823"/>
        <n v="595142"/>
        <n v="590843"/>
        <n v="584966"/>
        <n v="582920"/>
        <n v="575621"/>
        <n v="566728"/>
        <n v="556397"/>
        <n v="543888"/>
        <n v="539899"/>
        <n v="524223"/>
        <n v="509903"/>
        <n v="495421"/>
        <n v="1592908"/>
        <n v="1590032"/>
        <n v="1583646"/>
        <n v="1579012"/>
        <n v="1574017"/>
        <n v="1569070"/>
        <n v="1567573"/>
        <n v="1562710"/>
        <n v="1558117"/>
        <n v="1553177"/>
        <n v="1548604"/>
        <n v="1546898"/>
        <n v="1542425"/>
        <n v="1537890"/>
        <n v="1533128"/>
        <n v="1528019"/>
        <n v="1525773"/>
        <n v="1520468"/>
        <n v="1514708"/>
        <n v="1508223"/>
        <n v="1499783"/>
        <n v="1496710"/>
        <n v="1483586"/>
        <n v="1464776"/>
        <n v="1432019"/>
        <n v="1376377"/>
        <n v="1343442"/>
        <n v="1229805"/>
        <n v="1094802"/>
        <n v="954282"/>
        <n v="828366"/>
        <n v="793552"/>
        <n v="688956"/>
        <n v="630116"/>
        <n v="600024"/>
        <n v="586915"/>
        <n v="584666"/>
        <n v="580631"/>
        <n v="578347"/>
        <n v="576623"/>
        <n v="575118"/>
        <n v="573762"/>
        <n v="572595"/>
        <n v="571371"/>
        <n v="569998"/>
        <n v="569173"/>
        <n v="566898"/>
        <n v="563475"/>
        <n v="558173"/>
        <n v="552063"/>
        <n v="548471"/>
        <n v="538343"/>
        <n v="523629"/>
        <n v="505054"/>
        <n v="483484"/>
        <n v="477446"/>
        <n v="452770"/>
        <n v="428498"/>
        <n v="401394"/>
        <n v="84468"/>
        <n v="84435"/>
        <n v="84348"/>
        <n v="84288"/>
        <n v="84208"/>
        <n v="84124"/>
        <n v="84082"/>
        <n v="83902"/>
        <n v="83669"/>
        <n v="83357"/>
        <n v="82859"/>
        <n v="82671"/>
        <n v="81938"/>
        <n v="81114"/>
        <n v="79945"/>
        <n v="78358"/>
        <n v="77409"/>
        <n v="74843"/>
        <n v="71870"/>
        <n v="68609"/>
        <n v="65767"/>
        <n v="64860"/>
        <n v="62321"/>
        <n v="59318"/>
        <n v="55466"/>
        <n v="51130"/>
        <n v="49287"/>
        <n v="44356"/>
        <n v="39603"/>
        <n v="36846"/>
        <n v="35166"/>
        <n v="34859"/>
        <n v="33841"/>
        <n v="34091"/>
        <n v="33572"/>
        <n v="33490"/>
        <n v="33487"/>
        <n v="33335"/>
        <n v="33343"/>
        <n v="33347"/>
        <n v="33349"/>
        <n v="33350"/>
        <n v="33389"/>
        <n v="33404"/>
        <n v="33421"/>
        <n v="33426"/>
        <n v="33461"/>
        <n v="33317"/>
        <n v="33291"/>
        <n v="33241"/>
        <n v="33261"/>
        <n v="33172"/>
        <n v="33045"/>
        <n v="32894"/>
        <n v="32638"/>
        <n v="32692"/>
        <n v="32364"/>
        <n v="31916"/>
        <n v="31431"/>
        <n v="224106"/>
        <n v="223619"/>
        <n v="222138"/>
        <n v="221113"/>
        <n v="220061"/>
        <n v="219061"/>
        <n v="218693"/>
        <n v="217403"/>
        <n v="216088"/>
        <n v="214911"/>
        <n v="213548"/>
        <n v="213122"/>
        <n v="211632"/>
        <n v="209961"/>
        <n v="207700"/>
        <n v="206027"/>
        <n v="205499"/>
        <n v="204685"/>
        <n v="203962"/>
        <n v="203117"/>
        <n v="202123"/>
        <n v="201813"/>
        <n v="200603"/>
        <n v="198876"/>
        <n v="195755"/>
        <n v="190330"/>
        <n v="187342"/>
        <n v="175384"/>
        <n v="153717"/>
        <n v="122906"/>
        <n v="99287"/>
        <n v="93889"/>
        <n v="81102"/>
        <n v="72319"/>
        <n v="66890"/>
        <n v="63605"/>
        <n v="62660"/>
        <n v="60678"/>
        <n v="59675"/>
        <n v="59118"/>
        <n v="58385"/>
        <n v="58645"/>
        <n v="58222"/>
        <n v="57896"/>
        <n v="57536"/>
        <n v="57356"/>
        <n v="57121"/>
        <n v="56751"/>
        <n v="56146"/>
        <n v="55277"/>
        <n v="54680"/>
        <n v="52623"/>
        <n v="49761"/>
        <n v="45697"/>
        <n v="40518"/>
        <n v="38977"/>
        <n v="33700"/>
        <n v="29330"/>
        <n v="24812"/>
      </sharedItems>
    </cacheField>
    <cacheField name="TOTAL_RECOVERED" numFmtId="0">
      <sharedItems containsSemiMixedTypes="0" containsString="0" containsNumber="1" containsInteger="1" minValue="0" maxValue="6450585"/>
    </cacheField>
    <cacheField name="TOTAL_TESTED" numFmtId="0">
      <sharedItems containsSemiMixedTypes="0" containsString="0" containsNumber="1" containsInteger="1" minValue="524" maxValue="83635222"/>
    </cacheField>
    <cacheField name="TOTAL_DECEASED" numFmtId="0">
      <sharedItems containsSemiMixedTypes="0" containsString="0" containsNumber="1" containsInteger="1" minValue="0" maxValue="140216"/>
    </cacheField>
  </cacheFields>
  <extLst>
    <ext xmlns:x14="http://schemas.microsoft.com/office/spreadsheetml/2009/9/main" uri="{725AE2AE-9491-48be-B2B4-4EB974FC3084}">
      <x14:pivotCacheDefinition pivotCacheId="7613550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s v="Agra"/>
    <n v="491361"/>
    <n v="457"/>
    <n v="4380793"/>
    <n v="0.11219999999999999"/>
    <x v="0"/>
  </r>
  <r>
    <s v="Ahmedabad"/>
    <n v="2556492"/>
    <n v="3411"/>
    <n v="7208200"/>
    <n v="0.35470000000000002"/>
    <x v="1"/>
  </r>
  <r>
    <s v="Ahmednagar"/>
    <n v="11077"/>
    <n v="7043"/>
    <n v="4543083"/>
    <n v="2.3999999999999998E-3"/>
    <x v="2"/>
  </r>
  <r>
    <s v="Ajmer"/>
    <n v="261215"/>
    <n v="410"/>
    <n v="2584913"/>
    <n v="0.1011"/>
    <x v="0"/>
  </r>
  <r>
    <s v="Aligarh"/>
    <n v="482825"/>
    <n v="108"/>
    <n v="3673849"/>
    <n v="0.13139999999999999"/>
    <x v="0"/>
  </r>
  <r>
    <s v="Almora"/>
    <n v="84443"/>
    <n v="196"/>
    <n v="621927"/>
    <n v="0.1358"/>
    <x v="0"/>
  </r>
  <r>
    <s v="Alwar"/>
    <n v="291879"/>
    <n v="307"/>
    <n v="3671999"/>
    <n v="7.9500000000000001E-2"/>
    <x v="2"/>
  </r>
  <r>
    <s v="Ambala"/>
    <n v="206003"/>
    <n v="509"/>
    <n v="1136784"/>
    <n v="0.1812"/>
    <x v="0"/>
  </r>
  <r>
    <s v="Ambedkar Nagar"/>
    <n v="123151"/>
    <n v="152"/>
    <n v="2398709"/>
    <n v="5.1299999999999998E-2"/>
    <x v="2"/>
  </r>
  <r>
    <s v="Amethi"/>
    <n v="267014"/>
    <n v="143"/>
    <n v="2549935"/>
    <n v="0.1047"/>
    <x v="0"/>
  </r>
  <r>
    <s v="Amreli"/>
    <n v="212265"/>
    <n v="102"/>
    <n v="1513614"/>
    <n v="0.14019999999999999"/>
    <x v="0"/>
  </r>
  <r>
    <s v="Amritsar"/>
    <n v="89227"/>
    <n v="1598"/>
    <n v="2490891"/>
    <n v="3.5799999999999998E-2"/>
    <x v="2"/>
  </r>
  <r>
    <s v="Amroha"/>
    <n v="254038"/>
    <n v="203"/>
    <n v="1838771"/>
    <n v="0.13819999999999999"/>
    <x v="0"/>
  </r>
  <r>
    <s v="Anand"/>
    <n v="171851"/>
    <n v="49"/>
    <n v="2090276"/>
    <n v="8.2199999999999995E-2"/>
    <x v="2"/>
  </r>
  <r>
    <s v="Anantapur"/>
    <n v="787085"/>
    <n v="1093"/>
    <n v="4083315"/>
    <n v="0.1928"/>
    <x v="0"/>
  </r>
  <r>
    <s v="Angul"/>
    <n v="172873"/>
    <n v="393"/>
    <n v="1271703"/>
    <n v="0.13589999999999999"/>
    <x v="0"/>
  </r>
  <r>
    <s v="Anjaw"/>
    <n v="2845"/>
    <n v="3"/>
    <n v="21089"/>
    <n v="0.13489999999999999"/>
    <x v="0"/>
  </r>
  <r>
    <s v="Anuppur"/>
    <n v="3424"/>
    <n v="89"/>
    <n v="749521"/>
    <n v="4.5999999999999999E-3"/>
    <x v="2"/>
  </r>
  <r>
    <s v="Araria"/>
    <n v="219221"/>
    <n v="116"/>
    <n v="2806200"/>
    <n v="7.8100000000000003E-2"/>
    <x v="2"/>
  </r>
  <r>
    <s v="Aravalli"/>
    <n v="122182"/>
    <n v="78"/>
    <n v="1051746"/>
    <n v="0.1162"/>
    <x v="0"/>
  </r>
  <r>
    <s v="Ariyalur"/>
    <n v="18285"/>
    <n v="261"/>
    <n v="752481"/>
    <n v="2.4299999999999999E-2"/>
    <x v="2"/>
  </r>
  <r>
    <s v="Arwal"/>
    <n v="101624"/>
    <n v="74"/>
    <n v="700843"/>
    <n v="0.14499999999999999"/>
    <x v="0"/>
  </r>
  <r>
    <s v="Ashoknagar"/>
    <n v="55792"/>
    <n v="57"/>
    <n v="844979"/>
    <n v="6.6000000000000003E-2"/>
    <x v="2"/>
  </r>
  <r>
    <s v="Auraiya"/>
    <n v="107079"/>
    <n v="203"/>
    <n v="1372287"/>
    <n v="7.8E-2"/>
    <x v="2"/>
  </r>
  <r>
    <s v="Aurangabad"/>
    <n v="11800"/>
    <n v="4251"/>
    <n v="3695928"/>
    <n v="3.2000000000000002E-3"/>
    <x v="2"/>
  </r>
  <r>
    <s v="Aurangabad"/>
    <n v="412007"/>
    <n v="75"/>
    <n v="2511243"/>
    <n v="0.1641"/>
    <x v="0"/>
  </r>
  <r>
    <s v="Ayodhya"/>
    <n v="376735"/>
    <n v="290"/>
    <n v="2468371"/>
    <n v="0.15260000000000001"/>
    <x v="0"/>
  </r>
  <r>
    <s v="Azamgarh"/>
    <n v="12474"/>
    <n v="228"/>
    <n v="4616509"/>
    <n v="2.7000000000000001E-3"/>
    <x v="2"/>
  </r>
  <r>
    <s v="Bagalkote"/>
    <n v="49851"/>
    <n v="333"/>
    <n v="1890826"/>
    <n v="2.64E-2"/>
    <x v="2"/>
  </r>
  <r>
    <s v="Bageshwar"/>
    <n v="55626"/>
    <n v="60"/>
    <n v="259840"/>
    <n v="0.21410000000000001"/>
    <x v="0"/>
  </r>
  <r>
    <s v="Baghpat"/>
    <n v="327192"/>
    <n v="141"/>
    <n v="1302156"/>
    <n v="0.25130000000000002"/>
    <x v="0"/>
  </r>
  <r>
    <s v="Bahraich"/>
    <n v="308225"/>
    <n v="178"/>
    <n v="2384239"/>
    <n v="0.1293"/>
    <x v="0"/>
  </r>
  <r>
    <s v="Balaghat"/>
    <n v="9654"/>
    <n v="64"/>
    <n v="1701156"/>
    <n v="5.7000000000000002E-3"/>
    <x v="2"/>
  </r>
  <r>
    <s v="Balangir"/>
    <n v="87867"/>
    <n v="126"/>
    <n v="1648574"/>
    <n v="5.33E-2"/>
    <x v="2"/>
  </r>
  <r>
    <s v="Balasore"/>
    <n v="9843"/>
    <n v="299"/>
    <n v="2317419"/>
    <n v="4.1999999999999997E-3"/>
    <x v="2"/>
  </r>
  <r>
    <s v="Ballari"/>
    <n v="402407"/>
    <n v="1689"/>
    <n v="2532383"/>
    <n v="0.15890000000000001"/>
    <x v="0"/>
  </r>
  <r>
    <s v="Ballia"/>
    <n v="267420"/>
    <n v="234"/>
    <n v="3223642"/>
    <n v="8.3000000000000004E-2"/>
    <x v="2"/>
  </r>
  <r>
    <s v="Balod"/>
    <n v="2749"/>
    <n v="396"/>
    <n v="826165"/>
    <n v="3.3E-3"/>
    <x v="2"/>
  </r>
  <r>
    <s v="Baloda Bazar"/>
    <n v="3816"/>
    <n v="471"/>
    <n v="1305343"/>
    <n v="2.8999999999999998E-3"/>
    <x v="2"/>
  </r>
  <r>
    <s v="Balrampur"/>
    <n v="276237"/>
    <n v="138"/>
    <n v="2149066"/>
    <n v="0.1285"/>
    <x v="0"/>
  </r>
  <r>
    <s v="Balrampur"/>
    <n v="21481"/>
    <n v="118"/>
    <n v="598855"/>
    <n v="3.5900000000000001E-2"/>
    <x v="2"/>
  </r>
  <r>
    <s v="Bametara"/>
    <n v="3113"/>
    <n v="236"/>
    <n v="197035"/>
    <n v="1.5800000000000002E-2"/>
    <x v="2"/>
  </r>
  <r>
    <s v="Banaskantha"/>
    <n v="218527"/>
    <n v="162"/>
    <n v="3116045"/>
    <n v="7.0099999999999996E-2"/>
    <x v="2"/>
  </r>
  <r>
    <s v="Banda"/>
    <n v="303185"/>
    <n v="158"/>
    <n v="1799541"/>
    <n v="0.16850000000000001"/>
    <x v="0"/>
  </r>
  <r>
    <s v="Banka"/>
    <n v="364776"/>
    <n v="112"/>
    <n v="2029339"/>
    <n v="0.17979999999999999"/>
    <x v="0"/>
  </r>
  <r>
    <s v="Banswara"/>
    <n v="48781"/>
    <n v="104"/>
    <n v="1798194"/>
    <n v="2.7099999999999999E-2"/>
    <x v="2"/>
  </r>
  <r>
    <s v="Barabanki"/>
    <n v="147422"/>
    <n v="225"/>
    <n v="3257983"/>
    <n v="4.5199999999999997E-2"/>
    <x v="2"/>
  </r>
  <r>
    <s v="Baran"/>
    <n v="46168"/>
    <n v="61"/>
    <n v="1223921"/>
    <n v="3.7699999999999997E-2"/>
    <x v="2"/>
  </r>
  <r>
    <s v="Bareilly"/>
    <n v="465209"/>
    <n v="377"/>
    <n v="4465344"/>
    <n v="0.1042"/>
    <x v="0"/>
  </r>
  <r>
    <s v="Barmer"/>
    <n v="113868"/>
    <n v="185"/>
    <n v="2604453"/>
    <n v="4.3700000000000003E-2"/>
    <x v="2"/>
  </r>
  <r>
    <s v="Barnala"/>
    <n v="63447"/>
    <n v="244"/>
    <n v="596294"/>
    <n v="0.10639999999999999"/>
    <x v="0"/>
  </r>
  <r>
    <s v="Barwani"/>
    <n v="41588"/>
    <n v="90"/>
    <n v="1385659"/>
    <n v="0.03"/>
    <x v="2"/>
  </r>
  <r>
    <s v="Bastar"/>
    <n v="4522"/>
    <n v="188"/>
    <n v="1302253"/>
    <n v="3.5000000000000001E-3"/>
    <x v="2"/>
  </r>
  <r>
    <s v="Basti"/>
    <n v="296570"/>
    <n v="330"/>
    <n v="2461056"/>
    <n v="0.1205"/>
    <x v="0"/>
  </r>
  <r>
    <s v="Bathinda"/>
    <n v="118489"/>
    <n v="1042"/>
    <n v="1388859"/>
    <n v="8.5300000000000001E-2"/>
    <x v="2"/>
  </r>
  <r>
    <s v="Beed"/>
    <n v="111488"/>
    <n v="2806"/>
    <n v="2585962"/>
    <n v="4.3099999999999999E-2"/>
    <x v="2"/>
  </r>
  <r>
    <s v="Begusarai"/>
    <n v="213670"/>
    <n v="457"/>
    <n v="2954367"/>
    <n v="7.2300000000000003E-2"/>
    <x v="2"/>
  </r>
  <r>
    <s v="Belagavi"/>
    <n v="396565"/>
    <n v="938"/>
    <n v="4778439"/>
    <n v="8.3000000000000004E-2"/>
    <x v="2"/>
  </r>
  <r>
    <s v="Bengaluru Rural"/>
    <n v="240277"/>
    <n v="890"/>
    <n v="987257"/>
    <n v="0.24340000000000001"/>
    <x v="0"/>
  </r>
  <r>
    <s v="Bengaluru Urban"/>
    <n v="6883888"/>
    <n v="16281"/>
    <n v="9588910"/>
    <n v="0.71789999999999998"/>
    <x v="3"/>
  </r>
  <r>
    <s v="Betul"/>
    <n v="68036"/>
    <n v="277"/>
    <n v="1575247"/>
    <n v="4.3200000000000002E-2"/>
    <x v="2"/>
  </r>
  <r>
    <s v="Bhadohi"/>
    <n v="119023"/>
    <n v="163"/>
    <n v="1554203"/>
    <n v="7.6600000000000001E-2"/>
    <x v="2"/>
  </r>
  <r>
    <s v="Bhadrak"/>
    <n v="258173"/>
    <n v="150"/>
    <n v="1506522"/>
    <n v="0.1714"/>
    <x v="0"/>
  </r>
  <r>
    <s v="Bhagalpur"/>
    <n v="582113"/>
    <n v="309"/>
    <n v="3032226"/>
    <n v="0.192"/>
    <x v="0"/>
  </r>
  <r>
    <s v="Bhandara"/>
    <n v="54195"/>
    <n v="1123"/>
    <n v="1198810"/>
    <n v="4.5199999999999997E-2"/>
    <x v="2"/>
  </r>
  <r>
    <s v="Bharatpur"/>
    <n v="201441"/>
    <n v="260"/>
    <n v="2549121"/>
    <n v="7.9000000000000001E-2"/>
    <x v="2"/>
  </r>
  <r>
    <s v="Bharuch"/>
    <n v="156057"/>
    <n v="118"/>
    <n v="1550822"/>
    <n v="0.10059999999999999"/>
    <x v="0"/>
  </r>
  <r>
    <s v="Bhavnagar"/>
    <n v="392834"/>
    <n v="301"/>
    <n v="2877961"/>
    <n v="0.13650000000000001"/>
    <x v="0"/>
  </r>
  <r>
    <s v="Bhilwara"/>
    <n v="148764"/>
    <n v="156"/>
    <n v="2410459"/>
    <n v="6.1699999999999998E-2"/>
    <x v="2"/>
  </r>
  <r>
    <s v="Bhind"/>
    <n v="44395"/>
    <n v="32"/>
    <n v="1703562"/>
    <n v="2.6100000000000002E-2"/>
    <x v="2"/>
  </r>
  <r>
    <s v="Bhiwani"/>
    <n v="176225"/>
    <n v="652"/>
    <n v="1629109"/>
    <n v="0.1082"/>
    <x v="0"/>
  </r>
  <r>
    <s v="Bhojpur"/>
    <n v="466438"/>
    <n v="159"/>
    <n v="2720155"/>
    <n v="0.17150000000000001"/>
    <x v="0"/>
  </r>
  <r>
    <s v="Bhopal"/>
    <n v="245166"/>
    <n v="972"/>
    <n v="2368145"/>
    <n v="0.10349999999999999"/>
    <x v="0"/>
  </r>
  <r>
    <s v="Bidar"/>
    <n v="67689"/>
    <n v="400"/>
    <n v="1700018"/>
    <n v="3.9800000000000002E-2"/>
    <x v="2"/>
  </r>
  <r>
    <s v="Bijapur"/>
    <n v="1239"/>
    <n v="55"/>
    <n v="229832"/>
    <n v="5.4000000000000003E-3"/>
    <x v="2"/>
  </r>
  <r>
    <s v="Bijnor"/>
    <n v="312985"/>
    <n v="126"/>
    <n v="3683896"/>
    <n v="8.5000000000000006E-2"/>
    <x v="2"/>
  </r>
  <r>
    <s v="Bikaner"/>
    <n v="278302"/>
    <n v="545"/>
    <n v="2367745"/>
    <n v="0.11749999999999999"/>
    <x v="0"/>
  </r>
  <r>
    <s v="Bilaspur"/>
    <n v="9823"/>
    <n v="1210"/>
    <n v="1961922"/>
    <n v="5.0000000000000001E-3"/>
    <x v="2"/>
  </r>
  <r>
    <s v="Bilaspur"/>
    <n v="39738"/>
    <n v="85"/>
    <n v="382056"/>
    <n v="0.104"/>
    <x v="0"/>
  </r>
  <r>
    <s v="Bokaro"/>
    <n v="11798"/>
    <n v="286"/>
    <n v="2061918"/>
    <n v="5.7000000000000002E-3"/>
    <x v="2"/>
  </r>
  <r>
    <s v="Botad"/>
    <n v="98559"/>
    <n v="42"/>
    <n v="656005"/>
    <n v="0.1502"/>
    <x v="0"/>
  </r>
  <r>
    <s v="Boudh"/>
    <n v="496"/>
    <n v="112"/>
    <n v="439917"/>
    <n v="1.1000000000000001E-3"/>
    <x v="2"/>
  </r>
  <r>
    <s v="Budaun"/>
    <n v="224207"/>
    <n v="98"/>
    <n v="3712738"/>
    <n v="6.0400000000000002E-2"/>
    <x v="2"/>
  </r>
  <r>
    <s v="Bulandshahr"/>
    <n v="269090"/>
    <n v="243"/>
    <n v="3498507"/>
    <n v="7.6899999999999996E-2"/>
    <x v="2"/>
  </r>
  <r>
    <s v="Buldhana"/>
    <n v="115874"/>
    <n v="797"/>
    <n v="2588039"/>
    <n v="4.48E-2"/>
    <x v="2"/>
  </r>
  <r>
    <s v="Bundi"/>
    <n v="58167"/>
    <n v="48"/>
    <n v="1113725"/>
    <n v="5.2200000000000003E-2"/>
    <x v="2"/>
  </r>
  <r>
    <s v="Burhanpur"/>
    <n v="13040"/>
    <n v="39"/>
    <n v="756993"/>
    <n v="1.72E-2"/>
    <x v="2"/>
  </r>
  <r>
    <s v="Buxar"/>
    <n v="461428"/>
    <n v="182"/>
    <n v="1707643"/>
    <n v="0.2702"/>
    <x v="0"/>
  </r>
  <r>
    <s v="Chamarajanagara"/>
    <n v="5156"/>
    <n v="500"/>
    <n v="1020962"/>
    <n v="5.1000000000000004E-3"/>
    <x v="2"/>
  </r>
  <r>
    <s v="Chamba"/>
    <n v="53505"/>
    <n v="160"/>
    <n v="518844"/>
    <n v="0.1031"/>
    <x v="0"/>
  </r>
  <r>
    <s v="Chamoli"/>
    <n v="90390"/>
    <n v="62"/>
    <n v="391114"/>
    <n v="0.2311"/>
    <x v="0"/>
  </r>
  <r>
    <s v="Champawat"/>
    <n v="95068"/>
    <n v="53"/>
    <n v="259315"/>
    <n v="0.36659999999999998"/>
    <x v="1"/>
  </r>
  <r>
    <s v="Chandauli"/>
    <n v="211249"/>
    <n v="356"/>
    <n v="1952713"/>
    <n v="0.1082"/>
    <x v="0"/>
  </r>
  <r>
    <s v="Chandigarh"/>
    <n v="792851"/>
    <n v="820"/>
    <n v="1055450"/>
    <n v="0.75119999999999998"/>
    <x v="4"/>
  </r>
  <r>
    <s v="Chandrapur"/>
    <n v="199809"/>
    <n v="1560"/>
    <n v="2194262"/>
    <n v="9.11E-2"/>
    <x v="2"/>
  </r>
  <r>
    <s v="Changlang"/>
    <n v="23861"/>
    <n v="22"/>
    <n v="147951"/>
    <n v="0.1613"/>
    <x v="0"/>
  </r>
  <r>
    <s v="Charkhi Dadri"/>
    <n v="58525"/>
    <n v="139"/>
    <n v="502276"/>
    <n v="0.11650000000000001"/>
    <x v="0"/>
  </r>
  <r>
    <s v="Chengalpattu"/>
    <n v="51771"/>
    <n v="2506"/>
    <n v="2556244"/>
    <n v="2.0299999999999999E-2"/>
    <x v="2"/>
  </r>
  <r>
    <s v="Chennai"/>
    <n v="2667777"/>
    <n v="8546"/>
    <n v="7100000"/>
    <n v="0.37569999999999998"/>
    <x v="1"/>
  </r>
  <r>
    <s v="Chhatarpur"/>
    <n v="50518"/>
    <n v="91"/>
    <n v="1762857"/>
    <n v="2.87E-2"/>
    <x v="2"/>
  </r>
  <r>
    <s v="Chhindwara"/>
    <n v="79090"/>
    <n v="120"/>
    <n v="2090306"/>
    <n v="3.78E-2"/>
    <x v="2"/>
  </r>
  <r>
    <s v="Chhota Udaipur"/>
    <n v="93838"/>
    <n v="38"/>
    <n v="1071831"/>
    <n v="8.7499999999999994E-2"/>
    <x v="2"/>
  </r>
  <r>
    <s v="Chikkaballapura"/>
    <n v="15089"/>
    <n v="429"/>
    <n v="1254377"/>
    <n v="1.2E-2"/>
    <x v="2"/>
  </r>
  <r>
    <s v="Chikkamagaluru"/>
    <n v="5467"/>
    <n v="395"/>
    <n v="1137753"/>
    <n v="4.7999999999999996E-3"/>
    <x v="2"/>
  </r>
  <r>
    <s v="Chitradurga"/>
    <n v="4393"/>
    <n v="206"/>
    <n v="1660378"/>
    <n v="2.5999999999999999E-3"/>
    <x v="2"/>
  </r>
  <r>
    <s v="Chitrakoot"/>
    <n v="234060"/>
    <n v="79"/>
    <n v="990626"/>
    <n v="0.23630000000000001"/>
    <x v="0"/>
  </r>
  <r>
    <s v="Chittoor"/>
    <n v="780322"/>
    <n v="1947"/>
    <n v="4170468"/>
    <n v="0.18709999999999999"/>
    <x v="0"/>
  </r>
  <r>
    <s v="Chittorgarh"/>
    <n v="116002"/>
    <n v="139"/>
    <n v="1544392"/>
    <n v="7.51E-2"/>
    <x v="2"/>
  </r>
  <r>
    <s v="Churachandpur"/>
    <n v="13542"/>
    <n v="0"/>
    <n v="271274"/>
    <n v="4.99E-2"/>
    <x v="2"/>
  </r>
  <r>
    <s v="Churu"/>
    <n v="131700"/>
    <n v="107"/>
    <n v="2041172"/>
    <n v="6.4500000000000002E-2"/>
    <x v="2"/>
  </r>
  <r>
    <s v="Coimbatore"/>
    <n v="102107"/>
    <n v="2416"/>
    <n v="3472578"/>
    <n v="2.9399999999999999E-2"/>
    <x v="2"/>
  </r>
  <r>
    <s v="Cuddalore"/>
    <n v="36434"/>
    <n v="867"/>
    <n v="2600880"/>
    <n v="1.4E-2"/>
    <x v="2"/>
  </r>
  <r>
    <s v="Cuttack"/>
    <n v="5720"/>
    <n v="857"/>
    <n v="2618708"/>
    <n v="2.2000000000000001E-3"/>
    <x v="2"/>
  </r>
  <r>
    <s v="Dadra and Nagar Haveli"/>
    <n v="44813"/>
    <n v="3"/>
    <n v="343709"/>
    <n v="0.13039999999999999"/>
    <x v="0"/>
  </r>
  <r>
    <s v="Dahod"/>
    <n v="218259"/>
    <n v="38"/>
    <n v="2126558"/>
    <n v="0.1026"/>
    <x v="0"/>
  </r>
  <r>
    <s v="Dakshin Bastar Dantewada"/>
    <n v="1168"/>
    <n v="25"/>
    <n v="533638"/>
    <n v="2.2000000000000001E-3"/>
    <x v="2"/>
  </r>
  <r>
    <s v="Dakshina Kannada"/>
    <n v="131281"/>
    <n v="1680"/>
    <n v="2083625"/>
    <n v="6.3E-2"/>
    <x v="2"/>
  </r>
  <r>
    <s v="Daman"/>
    <n v="19338"/>
    <n v="1"/>
    <n v="191173"/>
    <n v="0.1012"/>
    <x v="0"/>
  </r>
  <r>
    <s v="Damoh"/>
    <n v="16564"/>
    <n v="186"/>
    <n v="1263703"/>
    <n v="1.3100000000000001E-2"/>
    <x v="2"/>
  </r>
  <r>
    <s v="Dang"/>
    <n v="31921"/>
    <n v="18"/>
    <n v="226769"/>
    <n v="0.14080000000000001"/>
    <x v="0"/>
  </r>
  <r>
    <s v="Darbhanga"/>
    <n v="448442"/>
    <n v="370"/>
    <n v="3921971"/>
    <n v="0.1143"/>
    <x v="0"/>
  </r>
  <r>
    <s v="Datia"/>
    <n v="40322"/>
    <n v="78"/>
    <n v="786375"/>
    <n v="5.1299999999999998E-2"/>
    <x v="2"/>
  </r>
  <r>
    <s v="Dausa"/>
    <n v="61680"/>
    <n v="62"/>
    <n v="1637226"/>
    <n v="3.7699999999999997E-2"/>
    <x v="2"/>
  </r>
  <r>
    <s v="Davanagere"/>
    <n v="17483"/>
    <n v="608"/>
    <n v="1946905"/>
    <n v="8.9999999999999993E-3"/>
    <x v="2"/>
  </r>
  <r>
    <s v="Dehradun"/>
    <n v="401496"/>
    <n v="3521"/>
    <n v="1698560"/>
    <n v="0.2364"/>
    <x v="0"/>
  </r>
  <r>
    <s v="Deogarh"/>
    <n v="682"/>
    <n v="50"/>
    <n v="312164"/>
    <n v="2.2000000000000001E-3"/>
    <x v="2"/>
  </r>
  <r>
    <s v="Deoghar"/>
    <n v="6951"/>
    <n v="113"/>
    <n v="1491879"/>
    <n v="4.7000000000000002E-3"/>
    <x v="2"/>
  </r>
  <r>
    <s v="Deoria"/>
    <n v="304520"/>
    <n v="220"/>
    <n v="3098637"/>
    <n v="9.8299999999999998E-2"/>
    <x v="2"/>
  </r>
  <r>
    <s v="Devbhumi Dwarka"/>
    <n v="80424"/>
    <n v="82"/>
    <n v="752484"/>
    <n v="0.1069"/>
    <x v="0"/>
  </r>
  <r>
    <s v="Dewas"/>
    <n v="96155"/>
    <n v="51"/>
    <n v="1563107"/>
    <n v="6.1499999999999999E-2"/>
    <x v="2"/>
  </r>
  <r>
    <s v="Dhalai"/>
    <n v="61582"/>
    <n v="35"/>
    <n v="377988"/>
    <n v="0.16289999999999999"/>
    <x v="0"/>
  </r>
  <r>
    <s v="Dhamtari"/>
    <n v="1501"/>
    <n v="545"/>
    <n v="799199"/>
    <n v="1.9E-3"/>
    <x v="2"/>
  </r>
  <r>
    <s v="Dhar"/>
    <n v="62597"/>
    <n v="130"/>
    <n v="2184672"/>
    <n v="2.87E-2"/>
    <x v="2"/>
  </r>
  <r>
    <s v="Dharmapuri"/>
    <n v="163803"/>
    <n v="274"/>
    <n v="1502900"/>
    <n v="0.109"/>
    <x v="0"/>
  </r>
  <r>
    <s v="Dharwad"/>
    <n v="137696"/>
    <n v="1315"/>
    <n v="1846993"/>
    <n v="7.46E-2"/>
    <x v="2"/>
  </r>
  <r>
    <s v="Dhenkanal"/>
    <n v="179477"/>
    <n v="243"/>
    <n v="1192948"/>
    <n v="0.15040000000000001"/>
    <x v="0"/>
  </r>
  <r>
    <s v="Dholpur"/>
    <n v="121308"/>
    <n v="48"/>
    <n v="1207293"/>
    <n v="0.10050000000000001"/>
    <x v="0"/>
  </r>
  <r>
    <s v="Dhule"/>
    <n v="90092"/>
    <n v="654"/>
    <n v="2048781"/>
    <n v="4.3999999999999997E-2"/>
    <x v="2"/>
  </r>
  <r>
    <s v="Dibrugarh"/>
    <n v="301657"/>
    <n v="0"/>
    <n v="1327748"/>
    <n v="0.22720000000000001"/>
    <x v="0"/>
  </r>
  <r>
    <s v="Dimapur"/>
    <n v="47020"/>
    <n v="421"/>
    <n v="379769"/>
    <n v="0.12379999999999999"/>
    <x v="0"/>
  </r>
  <r>
    <s v="Dindigul"/>
    <n v="27800"/>
    <n v="645"/>
    <n v="2161367"/>
    <n v="1.29E-2"/>
    <x v="2"/>
  </r>
  <r>
    <s v="Dindori"/>
    <n v="3557"/>
    <n v="29"/>
    <n v="704218"/>
    <n v="5.1000000000000004E-3"/>
    <x v="2"/>
  </r>
  <r>
    <s v="Diu"/>
    <n v="8259"/>
    <n v="0"/>
    <n v="52074"/>
    <n v="0.15859999999999999"/>
    <x v="0"/>
  </r>
  <r>
    <s v="Dumka"/>
    <n v="5400"/>
    <n v="47"/>
    <n v="1321096"/>
    <n v="4.1000000000000003E-3"/>
    <x v="2"/>
  </r>
  <r>
    <s v="Dungarpur"/>
    <n v="121917"/>
    <n v="131"/>
    <n v="1388906"/>
    <n v="8.7800000000000003E-2"/>
    <x v="2"/>
  </r>
  <r>
    <s v="Durg"/>
    <n v="5020"/>
    <n v="1798"/>
    <n v="3343079"/>
    <n v="1.5E-3"/>
    <x v="2"/>
  </r>
  <r>
    <s v="East Champaran"/>
    <n v="548132"/>
    <n v="430"/>
    <n v="5082868"/>
    <n v="0.10780000000000001"/>
    <x v="0"/>
  </r>
  <r>
    <s v="East Godavari"/>
    <n v="944746"/>
    <n v="1290"/>
    <n v="5151549"/>
    <n v="0.18340000000000001"/>
    <x v="0"/>
  </r>
  <r>
    <s v="East Kameng"/>
    <n v="7489"/>
    <n v="0"/>
    <n v="78413"/>
    <n v="9.5500000000000002E-2"/>
    <x v="2"/>
  </r>
  <r>
    <s v="East Siang"/>
    <n v="21867"/>
    <n v="17"/>
    <n v="99019"/>
    <n v="0.2208"/>
    <x v="0"/>
  </r>
  <r>
    <s v="Erode"/>
    <n v="66240"/>
    <n v="686"/>
    <n v="2259608"/>
    <n v="2.93E-2"/>
    <x v="2"/>
  </r>
  <r>
    <s v="Etah"/>
    <n v="263295"/>
    <n v="99"/>
    <n v="1761152"/>
    <n v="0.14949999999999999"/>
    <x v="0"/>
  </r>
  <r>
    <s v="Etawah"/>
    <n v="297761"/>
    <n v="293"/>
    <n v="1579160"/>
    <n v="0.18859999999999999"/>
    <x v="0"/>
  </r>
  <r>
    <s v="Faridabad"/>
    <n v="504970"/>
    <n v="716"/>
    <n v="1798954"/>
    <n v="0.28070000000000001"/>
    <x v="0"/>
  </r>
  <r>
    <s v="Faridkot"/>
    <n v="23635"/>
    <n v="315"/>
    <n v="618008"/>
    <n v="3.8199999999999998E-2"/>
    <x v="2"/>
  </r>
  <r>
    <s v="Farrukhabad"/>
    <n v="231856"/>
    <n v="194"/>
    <n v="1887577"/>
    <n v="0.12280000000000001"/>
    <x v="0"/>
  </r>
  <r>
    <s v="Fatehabad"/>
    <n v="27456"/>
    <n v="481"/>
    <n v="941522"/>
    <n v="2.92E-2"/>
    <x v="2"/>
  </r>
  <r>
    <s v="Fatehgarh Sahib"/>
    <n v="68436"/>
    <n v="335"/>
    <n v="599814"/>
    <n v="0.11409999999999999"/>
    <x v="0"/>
  </r>
  <r>
    <s v="Fatehpur"/>
    <n v="82928"/>
    <n v="139"/>
    <n v="2632684"/>
    <n v="3.15E-2"/>
    <x v="2"/>
  </r>
  <r>
    <s v="Fazilka"/>
    <n v="63589"/>
    <n v="528"/>
    <n v="1180483"/>
    <n v="5.3900000000000003E-2"/>
    <x v="2"/>
  </r>
  <r>
    <s v="Ferozepur"/>
    <n v="74880"/>
    <n v="504"/>
    <n v="2026831"/>
    <n v="3.6900000000000002E-2"/>
    <x v="2"/>
  </r>
  <r>
    <s v="Firozabad"/>
    <n v="322656"/>
    <n v="135"/>
    <n v="2496761"/>
    <n v="0.12920000000000001"/>
    <x v="0"/>
  </r>
  <r>
    <s v="Gadag"/>
    <n v="8904"/>
    <n v="319"/>
    <n v="1065235"/>
    <n v="8.3999999999999995E-3"/>
    <x v="2"/>
  </r>
  <r>
    <s v="Gadchiroli"/>
    <n v="11993"/>
    <n v="669"/>
    <n v="1071795"/>
    <n v="1.12E-2"/>
    <x v="2"/>
  </r>
  <r>
    <s v="Gajapati"/>
    <n v="715"/>
    <n v="84"/>
    <n v="575880"/>
    <n v="1.1999999999999999E-3"/>
    <x v="2"/>
  </r>
  <r>
    <s v="Gandhinagar"/>
    <n v="292598"/>
    <n v="205"/>
    <n v="1387478"/>
    <n v="0.2109"/>
    <x v="0"/>
  </r>
  <r>
    <s v="Ganganagar"/>
    <n v="80706"/>
    <n v="150"/>
    <n v="1969520"/>
    <n v="4.1000000000000002E-2"/>
    <x v="2"/>
  </r>
  <r>
    <s v="Ganjam"/>
    <n v="750442"/>
    <n v="485"/>
    <n v="3520151"/>
    <n v="0.2132"/>
    <x v="0"/>
  </r>
  <r>
    <s v="Gariaband"/>
    <n v="2096"/>
    <n v="194"/>
    <n v="597653"/>
    <n v="3.5000000000000001E-3"/>
    <x v="2"/>
  </r>
  <r>
    <s v="Gautam Buddha Nagar"/>
    <n v="675396"/>
    <n v="467"/>
    <n v="1674714"/>
    <n v="0.40329999999999999"/>
    <x v="1"/>
  </r>
  <r>
    <s v="Gaya"/>
    <n v="872359"/>
    <n v="280"/>
    <n v="4379383"/>
    <n v="0.19919999999999999"/>
    <x v="0"/>
  </r>
  <r>
    <s v="Ghaziabad"/>
    <n v="712611"/>
    <n v="461"/>
    <n v="4661452"/>
    <n v="0.15290000000000001"/>
    <x v="0"/>
  </r>
  <r>
    <s v="Ghazipur"/>
    <n v="265737"/>
    <n v="282"/>
    <n v="3622727"/>
    <n v="7.3400000000000007E-2"/>
    <x v="2"/>
  </r>
  <r>
    <s v="Gir Somnath"/>
    <n v="121948"/>
    <n v="67"/>
    <n v="1217477"/>
    <n v="0.1002"/>
    <x v="0"/>
  </r>
  <r>
    <s v="Giridih"/>
    <n v="11132"/>
    <n v="130"/>
    <n v="2445203"/>
    <n v="4.5999999999999999E-3"/>
    <x v="2"/>
  </r>
  <r>
    <s v="Godda"/>
    <n v="10980"/>
    <n v="87"/>
    <n v="1311382"/>
    <n v="8.3999999999999995E-3"/>
    <x v="2"/>
  </r>
  <r>
    <s v="Gomati"/>
    <n v="47437"/>
    <n v="74"/>
    <n v="436868"/>
    <n v="0.1086"/>
    <x v="0"/>
  </r>
  <r>
    <s v="Gonda"/>
    <n v="241234"/>
    <n v="266"/>
    <n v="3431386"/>
    <n v="7.0300000000000001E-2"/>
    <x v="2"/>
  </r>
  <r>
    <s v="Gondia"/>
    <n v="130146"/>
    <n v="569"/>
    <n v="1322331"/>
    <n v="9.8400000000000001E-2"/>
    <x v="2"/>
  </r>
  <r>
    <s v="Gopalganj"/>
    <n v="562654"/>
    <n v="94"/>
    <n v="2558037"/>
    <n v="0.22"/>
    <x v="0"/>
  </r>
  <r>
    <s v="Gorakhpur"/>
    <n v="480536"/>
    <n v="848"/>
    <n v="4436275"/>
    <n v="0.10829999999999999"/>
    <x v="0"/>
  </r>
  <r>
    <s v="Guna"/>
    <n v="40229"/>
    <n v="44"/>
    <n v="1240938"/>
    <n v="3.2399999999999998E-2"/>
    <x v="2"/>
  </r>
  <r>
    <s v="Guntur"/>
    <n v="833823"/>
    <n v="1237"/>
    <n v="4889230"/>
    <n v="0.17050000000000001"/>
    <x v="0"/>
  </r>
  <r>
    <s v="Gurdaspur"/>
    <n v="249039"/>
    <n v="801"/>
    <n v="2299026"/>
    <n v="0.10829999999999999"/>
    <x v="0"/>
  </r>
  <r>
    <s v="Gurugram"/>
    <n v="742619"/>
    <n v="922"/>
    <n v="1514085"/>
    <n v="0.49049999999999999"/>
    <x v="1"/>
  </r>
  <r>
    <s v="Gwalior"/>
    <n v="206696"/>
    <n v="633"/>
    <n v="2030543"/>
    <n v="0.1018"/>
    <x v="0"/>
  </r>
  <r>
    <s v="Hamirpur"/>
    <n v="46407"/>
    <n v="287"/>
    <n v="454293"/>
    <n v="0.1022"/>
    <x v="0"/>
  </r>
  <r>
    <s v="Hamirpur"/>
    <n v="240382"/>
    <n v="102"/>
    <n v="1104021"/>
    <n v="0.2177"/>
    <x v="0"/>
  </r>
  <r>
    <s v="Hanumangarh"/>
    <n v="82542"/>
    <n v="111"/>
    <n v="1779650"/>
    <n v="4.6399999999999997E-2"/>
    <x v="2"/>
  </r>
  <r>
    <s v="Hapur"/>
    <n v="299725"/>
    <n v="217"/>
    <n v="1338211"/>
    <n v="0.224"/>
    <x v="0"/>
  </r>
  <r>
    <s v="Harda"/>
    <n v="36708"/>
    <n v="96"/>
    <n v="570302"/>
    <n v="6.4399999999999999E-2"/>
    <x v="2"/>
  </r>
  <r>
    <s v="Hardoi"/>
    <n v="224784"/>
    <n v="349"/>
    <n v="4091380"/>
    <n v="5.4899999999999997E-2"/>
    <x v="2"/>
  </r>
  <r>
    <s v="Haridwar"/>
    <n v="369542"/>
    <n v="1019"/>
    <n v="1927029"/>
    <n v="0.1918"/>
    <x v="0"/>
  </r>
  <r>
    <s v="Hassan"/>
    <n v="10800"/>
    <n v="1256"/>
    <n v="1776221"/>
    <n v="6.1000000000000004E-3"/>
    <x v="2"/>
  </r>
  <r>
    <s v="Hathras"/>
    <n v="260525"/>
    <n v="43"/>
    <n v="1565678"/>
    <n v="0.16639999999999999"/>
    <x v="0"/>
  </r>
  <r>
    <s v="Haveri"/>
    <n v="11714"/>
    <n v="644"/>
    <n v="1598506"/>
    <n v="7.3000000000000001E-3"/>
    <x v="2"/>
  </r>
  <r>
    <s v="Hingoli"/>
    <n v="6797"/>
    <n v="506"/>
    <n v="1178973"/>
    <n v="5.7999999999999996E-3"/>
    <x v="2"/>
  </r>
  <r>
    <s v="Hisar"/>
    <n v="322039"/>
    <n v="1136"/>
    <n v="1742815"/>
    <n v="0.18479999999999999"/>
    <x v="0"/>
  </r>
  <r>
    <s v="Hoshangabad"/>
    <n v="46294"/>
    <n v="99"/>
    <n v="1240975"/>
    <n v="3.73E-2"/>
    <x v="2"/>
  </r>
  <r>
    <s v="Hoshiarpur"/>
    <n v="221261"/>
    <n v="986"/>
    <n v="1582793"/>
    <n v="0.13980000000000001"/>
    <x v="0"/>
  </r>
  <r>
    <s v="Idukki"/>
    <n v="237691"/>
    <n v="519"/>
    <n v="1107453"/>
    <n v="0.21460000000000001"/>
    <x v="0"/>
  </r>
  <r>
    <s v="Indore"/>
    <n v="780266"/>
    <n v="1391"/>
    <n v="3272335"/>
    <n v="0.2384"/>
    <x v="0"/>
  </r>
  <r>
    <s v="Jabalpur"/>
    <n v="293923"/>
    <n v="670"/>
    <n v="2460714"/>
    <n v="0.11940000000000001"/>
    <x v="0"/>
  </r>
  <r>
    <s v="Jagatsinghpur"/>
    <n v="46648"/>
    <n v="316"/>
    <n v="1136604"/>
    <n v="4.1000000000000002E-2"/>
    <x v="2"/>
  </r>
  <r>
    <s v="Jaipur"/>
    <n v="968783"/>
    <n v="1970"/>
    <n v="6663971"/>
    <n v="0.1454"/>
    <x v="0"/>
  </r>
  <r>
    <s v="Jaisalmer"/>
    <n v="80082"/>
    <n v="66"/>
    <n v="672008"/>
    <n v="0.1192"/>
    <x v="0"/>
  </r>
  <r>
    <s v="Jajpur"/>
    <n v="53956"/>
    <n v="172"/>
    <n v="1826275"/>
    <n v="2.9499999999999998E-2"/>
    <x v="2"/>
  </r>
  <r>
    <s v="Jalandhar"/>
    <n v="443735"/>
    <n v="1496"/>
    <n v="2181753"/>
    <n v="0.2034"/>
    <x v="0"/>
  </r>
  <r>
    <s v="Jalaun"/>
    <n v="221719"/>
    <n v="202"/>
    <n v="1670718"/>
    <n v="0.13270000000000001"/>
    <x v="0"/>
  </r>
  <r>
    <s v="Jalgaon"/>
    <n v="429198"/>
    <n v="2714"/>
    <n v="4224442"/>
    <n v="0.1016"/>
    <x v="0"/>
  </r>
  <r>
    <s v="Jalna"/>
    <n v="117047"/>
    <n v="1209"/>
    <n v="1958483"/>
    <n v="5.9799999999999999E-2"/>
    <x v="2"/>
  </r>
  <r>
    <s v="Jalore"/>
    <n v="184172"/>
    <n v="72"/>
    <n v="1830151"/>
    <n v="0.10059999999999999"/>
    <x v="0"/>
  </r>
  <r>
    <s v="Jamnagar"/>
    <n v="307911"/>
    <n v="478"/>
    <n v="2159130"/>
    <n v="0.1426"/>
    <x v="0"/>
  </r>
  <r>
    <s v="Jamtara"/>
    <n v="2880"/>
    <n v="61"/>
    <n v="790207"/>
    <n v="3.5999999999999999E-3"/>
    <x v="2"/>
  </r>
  <r>
    <s v="Jamui"/>
    <n v="342005"/>
    <n v="106"/>
    <n v="1756078"/>
    <n v="0.1948"/>
    <x v="0"/>
  </r>
  <r>
    <s v="Janjgir Champa"/>
    <n v="4016"/>
    <n v="838"/>
    <n v="1620632"/>
    <n v="2.5000000000000001E-3"/>
    <x v="2"/>
  </r>
  <r>
    <s v="Jashpur"/>
    <n v="2542"/>
    <n v="212"/>
    <n v="852043"/>
    <n v="3.0000000000000001E-3"/>
    <x v="2"/>
  </r>
  <r>
    <s v="Jaunpur"/>
    <n v="322824"/>
    <n v="235"/>
    <n v="4476072"/>
    <n v="7.2099999999999997E-2"/>
    <x v="2"/>
  </r>
  <r>
    <s v="Jehanabad"/>
    <n v="492255"/>
    <n v="109"/>
    <n v="1124176"/>
    <n v="0.43790000000000001"/>
    <x v="1"/>
  </r>
  <r>
    <s v="Jhabua"/>
    <n v="52146"/>
    <n v="64"/>
    <n v="1024091"/>
    <n v="5.0900000000000001E-2"/>
    <x v="2"/>
  </r>
  <r>
    <s v="Jhajjar"/>
    <n v="186853"/>
    <n v="328"/>
    <n v="956907"/>
    <n v="0.1953"/>
    <x v="0"/>
  </r>
  <r>
    <s v="Jhalawar"/>
    <n v="97163"/>
    <n v="187"/>
    <n v="1411327"/>
    <n v="6.88E-2"/>
    <x v="2"/>
  </r>
  <r>
    <s v="Jhansi"/>
    <n v="312540"/>
    <n v="663"/>
    <n v="2000755"/>
    <n v="0.15620000000000001"/>
    <x v="0"/>
  </r>
  <r>
    <s v="Jharsuguda"/>
    <n v="1663"/>
    <n v="176"/>
    <n v="579499"/>
    <n v="2.8999999999999998E-3"/>
    <x v="2"/>
  </r>
  <r>
    <s v="Jhunjhunu"/>
    <n v="123433"/>
    <n v="158"/>
    <n v="2139658"/>
    <n v="5.7700000000000001E-2"/>
    <x v="2"/>
  </r>
  <r>
    <s v="Jind"/>
    <n v="11157"/>
    <n v="533"/>
    <n v="1332042"/>
    <n v="8.3999999999999995E-3"/>
    <x v="2"/>
  </r>
  <r>
    <s v="Jodhpur"/>
    <n v="600959"/>
    <n v="1103"/>
    <n v="3685681"/>
    <n v="0.16309999999999999"/>
    <x v="0"/>
  </r>
  <r>
    <s v="Junagadh"/>
    <n v="199699"/>
    <n v="272"/>
    <n v="2742291"/>
    <n v="7.2800000000000004E-2"/>
    <x v="2"/>
  </r>
  <r>
    <s v="Kabeerdham"/>
    <n v="2829"/>
    <n v="267"/>
    <n v="584667"/>
    <n v="4.7999999999999996E-3"/>
    <x v="2"/>
  </r>
  <r>
    <s v="Kaimur"/>
    <n v="442332"/>
    <n v="147"/>
    <n v="1626900"/>
    <n v="0.27189999999999998"/>
    <x v="0"/>
  </r>
  <r>
    <s v="Kaithal"/>
    <n v="11687"/>
    <n v="346"/>
    <n v="1072861"/>
    <n v="1.09E-2"/>
    <x v="2"/>
  </r>
  <r>
    <s v="Kalaburagi"/>
    <n v="409596"/>
    <n v="819"/>
    <n v="2564892"/>
    <n v="0.15970000000000001"/>
    <x v="0"/>
  </r>
  <r>
    <s v="Kalahandi"/>
    <n v="1458"/>
    <n v="210"/>
    <n v="1573054"/>
    <n v="8.9999999999999998E-4"/>
    <x v="2"/>
  </r>
  <r>
    <s v="Kallakurichi"/>
    <n v="28314"/>
    <n v="210"/>
    <n v="1370281"/>
    <n v="2.07E-2"/>
    <x v="2"/>
  </r>
  <r>
    <s v="Kamle"/>
    <n v="1385"/>
    <n v="0"/>
    <n v="22256"/>
    <n v="6.2199999999999998E-2"/>
    <x v="2"/>
  </r>
  <r>
    <s v="Kancheepuram"/>
    <n v="37505"/>
    <n v="1258"/>
    <n v="1166401"/>
    <n v="3.2199999999999999E-2"/>
    <x v="2"/>
  </r>
  <r>
    <s v="Kandhamal"/>
    <n v="1516"/>
    <n v="83"/>
    <n v="731952"/>
    <n v="2.0999999999999999E-3"/>
    <x v="2"/>
  </r>
  <r>
    <s v="Kangra"/>
    <n v="94910"/>
    <n v="1125"/>
    <n v="1507223"/>
    <n v="6.3E-2"/>
    <x v="2"/>
  </r>
  <r>
    <s v="Kannauj"/>
    <n v="124019"/>
    <n v="114"/>
    <n v="1658005"/>
    <n v="7.4800000000000005E-2"/>
    <x v="2"/>
  </r>
  <r>
    <s v="Kannur"/>
    <n v="392136"/>
    <n v="2325"/>
    <n v="2525637"/>
    <n v="0.15529999999999999"/>
    <x v="0"/>
  </r>
  <r>
    <s v="Kanpur Dehat"/>
    <n v="344697"/>
    <n v="110"/>
    <n v="1795092"/>
    <n v="0.192"/>
    <x v="0"/>
  </r>
  <r>
    <s v="Kanpur Nagar"/>
    <n v="685820"/>
    <n v="1905"/>
    <n v="4572951"/>
    <n v="0.15"/>
    <x v="0"/>
  </r>
  <r>
    <s v="Kanyakumari"/>
    <n v="79600"/>
    <n v="1048"/>
    <n v="1863178"/>
    <n v="4.2700000000000002E-2"/>
    <x v="2"/>
  </r>
  <r>
    <s v="Kapurthala"/>
    <n v="38658"/>
    <n v="556"/>
    <n v="817668"/>
    <n v="4.7300000000000002E-2"/>
    <x v="2"/>
  </r>
  <r>
    <s v="Karaikal"/>
    <n v="73142"/>
    <n v="250"/>
    <n v="200222"/>
    <n v="0.36530000000000001"/>
    <x v="1"/>
  </r>
  <r>
    <s v="Karauli"/>
    <n v="64481"/>
    <n v="70"/>
    <n v="1458459"/>
    <n v="4.4200000000000003E-2"/>
    <x v="2"/>
  </r>
  <r>
    <s v="Kargil"/>
    <n v="37471"/>
    <n v="58"/>
    <n v="143000"/>
    <n v="0.26200000000000001"/>
    <x v="0"/>
  </r>
  <r>
    <s v="Karnal"/>
    <n v="185147"/>
    <n v="552"/>
    <n v="1506323"/>
    <n v="0.1229"/>
    <x v="0"/>
  </r>
  <r>
    <s v="Karur"/>
    <n v="17190"/>
    <n v="356"/>
    <n v="1076588"/>
    <n v="1.6E-2"/>
    <x v="2"/>
  </r>
  <r>
    <s v="Kasganj"/>
    <n v="271969"/>
    <n v="53"/>
    <n v="1438156"/>
    <n v="0.18909999999999999"/>
    <x v="0"/>
  </r>
  <r>
    <s v="Katihar"/>
    <n v="556438"/>
    <n v="94"/>
    <n v="3068149"/>
    <n v="0.18140000000000001"/>
    <x v="0"/>
  </r>
  <r>
    <s v="Katni"/>
    <n v="56828"/>
    <n v="120"/>
    <n v="1291684"/>
    <n v="4.3999999999999997E-2"/>
    <x v="2"/>
  </r>
  <r>
    <s v="Kaushambi"/>
    <n v="207064"/>
    <n v="70"/>
    <n v="1596909"/>
    <n v="0.12970000000000001"/>
    <x v="0"/>
  </r>
  <r>
    <s v="Kendrapara"/>
    <n v="382732"/>
    <n v="252"/>
    <n v="1439891"/>
    <n v="0.26579999999999998"/>
    <x v="0"/>
  </r>
  <r>
    <s v="Kendujhar"/>
    <n v="474504"/>
    <n v="175"/>
    <n v="1802777"/>
    <n v="0.26319999999999999"/>
    <x v="0"/>
  </r>
  <r>
    <s v="Khagaria"/>
    <n v="148340"/>
    <n v="88"/>
    <n v="1657599"/>
    <n v="8.9499999999999996E-2"/>
    <x v="2"/>
  </r>
  <r>
    <s v="Khandwa"/>
    <n v="17090"/>
    <n v="94"/>
    <n v="1309443"/>
    <n v="1.3100000000000001E-2"/>
    <x v="2"/>
  </r>
  <r>
    <s v="Khargone"/>
    <n v="38413"/>
    <n v="239"/>
    <n v="1872413"/>
    <n v="2.0500000000000001E-2"/>
    <x v="2"/>
  </r>
  <r>
    <s v="Kheda"/>
    <n v="218140"/>
    <n v="48"/>
    <n v="2298934"/>
    <n v="9.4899999999999998E-2"/>
    <x v="2"/>
  </r>
  <r>
    <s v="Khowai"/>
    <n v="24046"/>
    <n v="54"/>
    <n v="327391"/>
    <n v="7.3400000000000007E-2"/>
    <x v="2"/>
  </r>
  <r>
    <s v="Khunti"/>
    <n v="3852"/>
    <n v="96"/>
    <n v="530299"/>
    <n v="7.3000000000000001E-3"/>
    <x v="2"/>
  </r>
  <r>
    <s v="Kinnaur"/>
    <n v="6730"/>
    <n v="38"/>
    <n v="84298"/>
    <n v="7.9799999999999996E-2"/>
    <x v="2"/>
  </r>
  <r>
    <s v="Kiphire"/>
    <n v="1002"/>
    <n v="9"/>
    <n v="74033"/>
    <n v="1.35E-2"/>
    <x v="2"/>
  </r>
  <r>
    <s v="Kishanganj"/>
    <n v="294321"/>
    <n v="66"/>
    <n v="1690948"/>
    <n v="0.1741"/>
    <x v="0"/>
  </r>
  <r>
    <s v="Kodagu"/>
    <n v="143982"/>
    <n v="329"/>
    <n v="554762"/>
    <n v="0.25950000000000001"/>
    <x v="0"/>
  </r>
  <r>
    <s v="Kohima"/>
    <n v="33986"/>
    <n v="123"/>
    <n v="270063"/>
    <n v="0.1258"/>
    <x v="0"/>
  </r>
  <r>
    <s v="Kolar"/>
    <n v="91924"/>
    <n v="638"/>
    <n v="1540231"/>
    <n v="5.9700000000000003E-2"/>
    <x v="2"/>
  </r>
  <r>
    <s v="Kondagaon"/>
    <n v="1607"/>
    <n v="99"/>
    <n v="578326"/>
    <n v="2.8E-3"/>
    <x v="2"/>
  </r>
  <r>
    <s v="Koppal"/>
    <n v="8708"/>
    <n v="521"/>
    <n v="1391292"/>
    <n v="6.3E-3"/>
    <x v="2"/>
  </r>
  <r>
    <s v="Koraput"/>
    <n v="1401"/>
    <n v="78"/>
    <n v="1376934"/>
    <n v="1E-3"/>
    <x v="2"/>
  </r>
  <r>
    <s v="Korba"/>
    <n v="10034"/>
    <n v="580"/>
    <n v="1206563"/>
    <n v="8.3000000000000001E-3"/>
    <x v="2"/>
  </r>
  <r>
    <s v="Koriya"/>
    <n v="2689"/>
    <n v="177"/>
    <n v="659039"/>
    <n v="4.1000000000000003E-3"/>
    <x v="2"/>
  </r>
  <r>
    <s v="Kota"/>
    <n v="355509"/>
    <n v="449"/>
    <n v="1950491"/>
    <n v="0.18229999999999999"/>
    <x v="0"/>
  </r>
  <r>
    <s v="Kozhikode"/>
    <n v="955060"/>
    <n v="3374"/>
    <n v="3089543"/>
    <n v="0.30909999999999999"/>
    <x v="1"/>
  </r>
  <r>
    <s v="Krishna"/>
    <n v="782232"/>
    <n v="1430"/>
    <n v="4529009"/>
    <n v="0.17269999999999999"/>
    <x v="0"/>
  </r>
  <r>
    <s v="Krishnagiri"/>
    <n v="14284"/>
    <n v="348"/>
    <n v="1883731"/>
    <n v="7.6E-3"/>
    <x v="2"/>
  </r>
  <r>
    <s v="Kullu"/>
    <n v="12012"/>
    <n v="158"/>
    <n v="437474"/>
    <n v="2.75E-2"/>
    <x v="2"/>
  </r>
  <r>
    <s v="Kurnool"/>
    <n v="867361"/>
    <n v="853"/>
    <n v="4046601"/>
    <n v="0.21429999999999999"/>
    <x v="0"/>
  </r>
  <r>
    <s v="Kurukshetra"/>
    <n v="198881"/>
    <n v="357"/>
    <n v="964231"/>
    <n v="0.20630000000000001"/>
    <x v="0"/>
  </r>
  <r>
    <s v="Kurung Kumey"/>
    <n v="4201"/>
    <n v="1"/>
    <n v="89717"/>
    <n v="4.6800000000000001E-2"/>
    <x v="2"/>
  </r>
  <r>
    <s v="Kushinagar"/>
    <n v="314772"/>
    <n v="228"/>
    <n v="3560830"/>
    <n v="8.8400000000000006E-2"/>
    <x v="2"/>
  </r>
  <r>
    <s v="Kutch"/>
    <n v="267060"/>
    <n v="145"/>
    <n v="2090313"/>
    <n v="0.1278"/>
    <x v="0"/>
  </r>
  <r>
    <s v="Lahaul and Spiti"/>
    <n v="540"/>
    <n v="18"/>
    <n v="31528"/>
    <n v="1.7100000000000001E-2"/>
    <x v="2"/>
  </r>
  <r>
    <s v="Lakhimpur Kheri"/>
    <n v="368533"/>
    <n v="292"/>
    <n v="4013634"/>
    <n v="9.1800000000000007E-2"/>
    <x v="2"/>
  </r>
  <r>
    <s v="Lakhisarai"/>
    <n v="332434"/>
    <n v="102"/>
    <n v="1000717"/>
    <n v="0.3322"/>
    <x v="1"/>
  </r>
  <r>
    <s v="Lalitpur"/>
    <n v="21781"/>
    <n v="128"/>
    <n v="1218002"/>
    <n v="1.7899999999999999E-2"/>
    <x v="2"/>
  </r>
  <r>
    <s v="Leh"/>
    <n v="72597"/>
    <n v="150"/>
    <n v="147000"/>
    <n v="0.49390000000000001"/>
    <x v="1"/>
  </r>
  <r>
    <s v="Lohardaga"/>
    <n v="7526"/>
    <n v="88"/>
    <n v="461738"/>
    <n v="1.6299999999999999E-2"/>
    <x v="2"/>
  </r>
  <r>
    <s v="Lohit"/>
    <n v="14945"/>
    <n v="26"/>
    <n v="145538"/>
    <n v="0.1027"/>
    <x v="0"/>
  </r>
  <r>
    <s v="Longding"/>
    <n v="10342"/>
    <n v="2"/>
    <n v="60000"/>
    <n v="0.1724"/>
    <x v="0"/>
  </r>
  <r>
    <s v="Longleng"/>
    <n v="1193"/>
    <n v="2"/>
    <n v="50593"/>
    <n v="2.3599999999999999E-2"/>
    <x v="2"/>
  </r>
  <r>
    <s v="Lower Dibang Valley"/>
    <n v="12169"/>
    <n v="11"/>
    <n v="53986"/>
    <n v="0.22539999999999999"/>
    <x v="0"/>
  </r>
  <r>
    <s v="Lower Siang"/>
    <n v="7070"/>
    <n v="8"/>
    <n v="80597"/>
    <n v="8.77E-2"/>
    <x v="2"/>
  </r>
  <r>
    <s v="Lower Subansiri"/>
    <n v="10564"/>
    <n v="15"/>
    <n v="82839"/>
    <n v="0.1275"/>
    <x v="0"/>
  </r>
  <r>
    <s v="Lucknow"/>
    <n v="1237583"/>
    <n v="2651"/>
    <n v="4588455"/>
    <n v="0.2697"/>
    <x v="0"/>
  </r>
  <r>
    <s v="Ludhiana"/>
    <n v="514691"/>
    <n v="2106"/>
    <n v="3487882"/>
    <n v="0.14760000000000001"/>
    <x v="0"/>
  </r>
  <r>
    <s v="Madhepura"/>
    <n v="455482"/>
    <n v="111"/>
    <n v="1994618"/>
    <n v="0.22839999999999999"/>
    <x v="0"/>
  </r>
  <r>
    <s v="Madhubani"/>
    <n v="715168"/>
    <n v="339"/>
    <n v="4476044"/>
    <n v="0.1598"/>
    <x v="0"/>
  </r>
  <r>
    <s v="Madurai"/>
    <n v="97279"/>
    <n v="1172"/>
    <n v="3991038"/>
    <n v="2.4400000000000002E-2"/>
    <x v="2"/>
  </r>
  <r>
    <s v="Maharajganj"/>
    <n v="334716"/>
    <n v="140"/>
    <n v="2665292"/>
    <n v="0.12559999999999999"/>
    <x v="0"/>
  </r>
  <r>
    <s v="Mahasamund"/>
    <n v="2183"/>
    <n v="365"/>
    <n v="1032275"/>
    <n v="2.0999999999999999E-3"/>
    <x v="2"/>
  </r>
  <r>
    <s v="Mahendragarh"/>
    <n v="143253"/>
    <n v="155"/>
    <n v="921680"/>
    <n v="0.15540000000000001"/>
    <x v="0"/>
  </r>
  <r>
    <s v="Mahisagar"/>
    <n v="122796"/>
    <n v="72"/>
    <n v="994624"/>
    <n v="0.1235"/>
    <x v="0"/>
  </r>
  <r>
    <s v="Mahoba"/>
    <n v="142992"/>
    <n v="86"/>
    <n v="876055"/>
    <n v="0.16320000000000001"/>
    <x v="0"/>
  </r>
  <r>
    <s v="Mainpuri"/>
    <n v="228496"/>
    <n v="182"/>
    <n v="1847194"/>
    <n v="0.1237"/>
    <x v="0"/>
  </r>
  <r>
    <s v="Malappuram"/>
    <n v="469850"/>
    <n v="2576"/>
    <n v="4110956"/>
    <n v="0.1143"/>
    <x v="0"/>
  </r>
  <r>
    <s v="Malkangiri"/>
    <n v="1841"/>
    <n v="49"/>
    <n v="612727"/>
    <n v="3.0000000000000001E-3"/>
    <x v="2"/>
  </r>
  <r>
    <s v="Mandi"/>
    <n v="41895"/>
    <n v="448"/>
    <n v="999518"/>
    <n v="4.19E-2"/>
    <x v="2"/>
  </r>
  <r>
    <s v="Mandsaur"/>
    <n v="52733"/>
    <n v="84"/>
    <n v="1339832"/>
    <n v="3.9399999999999998E-2"/>
    <x v="2"/>
  </r>
  <r>
    <s v="Mandya"/>
    <n v="14874"/>
    <n v="650"/>
    <n v="1808680"/>
    <n v="8.2000000000000007E-3"/>
    <x v="2"/>
  </r>
  <r>
    <s v="Mansa"/>
    <n v="26878"/>
    <n v="380"/>
    <n v="768808"/>
    <n v="3.5000000000000003E-2"/>
    <x v="2"/>
  </r>
  <r>
    <s v="Mathura"/>
    <n v="198379"/>
    <n v="402"/>
    <n v="2541894"/>
    <n v="7.8E-2"/>
    <x v="2"/>
  </r>
  <r>
    <s v="Mau"/>
    <n v="281445"/>
    <n v="80"/>
    <n v="2205170"/>
    <n v="0.12759999999999999"/>
    <x v="0"/>
  </r>
  <r>
    <s v="Mayurbhanj"/>
    <n v="3307"/>
    <n v="286"/>
    <n v="2513895"/>
    <n v="1.2999999999999999E-3"/>
    <x v="2"/>
  </r>
  <r>
    <s v="Meerut"/>
    <n v="798404"/>
    <n v="898"/>
    <n v="3447405"/>
    <n v="0.2316"/>
    <x v="0"/>
  </r>
  <r>
    <s v="Mehsana"/>
    <n v="229904"/>
    <n v="177"/>
    <n v="2027727"/>
    <n v="0.1134"/>
    <x v="0"/>
  </r>
  <r>
    <s v="Mirzapur"/>
    <n v="312764"/>
    <n v="116"/>
    <n v="2494533"/>
    <n v="0.12540000000000001"/>
    <x v="0"/>
  </r>
  <r>
    <s v="Moga"/>
    <n v="77307"/>
    <n v="233"/>
    <n v="992289"/>
    <n v="7.7899999999999997E-2"/>
    <x v="2"/>
  </r>
  <r>
    <s v="Mokokchung"/>
    <n v="3976"/>
    <n v="54"/>
    <n v="193171"/>
    <n v="2.06E-2"/>
    <x v="2"/>
  </r>
  <r>
    <s v="Mon"/>
    <n v="12278"/>
    <n v="14"/>
    <n v="259604"/>
    <n v="4.7300000000000002E-2"/>
    <x v="2"/>
  </r>
  <r>
    <s v="Moradabad"/>
    <n v="400459"/>
    <n v="349"/>
    <n v="4773138"/>
    <n v="8.3900000000000002E-2"/>
    <x v="2"/>
  </r>
  <r>
    <s v="Morbi"/>
    <n v="157321"/>
    <n v="87"/>
    <n v="960329"/>
    <n v="0.1638"/>
    <x v="0"/>
  </r>
  <r>
    <s v="Morena"/>
    <n v="90967"/>
    <n v="95"/>
    <n v="1965137"/>
    <n v="4.6300000000000001E-2"/>
    <x v="2"/>
  </r>
  <r>
    <s v="Mumbai"/>
    <n v="2789713"/>
    <n v="16247"/>
    <n v="12442373"/>
    <n v="0.22420000000000001"/>
    <x v="0"/>
  </r>
  <r>
    <s v="Mungeli"/>
    <n v="2922"/>
    <n v="167"/>
    <n v="701707"/>
    <n v="4.1999999999999997E-3"/>
    <x v="2"/>
  </r>
  <r>
    <s v="Munger"/>
    <n v="325212"/>
    <n v="158"/>
    <n v="1359054"/>
    <n v="0.23930000000000001"/>
    <x v="0"/>
  </r>
  <r>
    <s v="Muzaffarnagar"/>
    <n v="161704"/>
    <n v="269"/>
    <n v="4138605"/>
    <n v="3.9100000000000003E-2"/>
    <x v="2"/>
  </r>
  <r>
    <s v="Muzaffarpur"/>
    <n v="722651"/>
    <n v="621"/>
    <n v="4778610"/>
    <n v="0.1512"/>
    <x v="0"/>
  </r>
  <r>
    <s v="Mysuru"/>
    <n v="107338"/>
    <n v="2416"/>
    <n v="2994744"/>
    <n v="3.5799999999999998E-2"/>
    <x v="2"/>
  </r>
  <r>
    <s v="Nabarangapur"/>
    <n v="162154"/>
    <n v="86"/>
    <n v="1218762"/>
    <n v="0.13300000000000001"/>
    <x v="0"/>
  </r>
  <r>
    <s v="Nagapattinam"/>
    <n v="20984"/>
    <n v="346"/>
    <n v="1614069"/>
    <n v="1.2999999999999999E-2"/>
    <x v="2"/>
  </r>
  <r>
    <s v="Nagaur"/>
    <n v="229822"/>
    <n v="177"/>
    <n v="3309234"/>
    <n v="6.9400000000000003E-2"/>
    <x v="2"/>
  </r>
  <r>
    <s v="Nagpur"/>
    <n v="382083"/>
    <n v="9128"/>
    <n v="4653171"/>
    <n v="8.2100000000000006E-2"/>
    <x v="2"/>
  </r>
  <r>
    <s v="Nainital"/>
    <n v="204422"/>
    <n v="944"/>
    <n v="955128"/>
    <n v="0.214"/>
    <x v="0"/>
  </r>
  <r>
    <s v="Nalanda"/>
    <n v="591346"/>
    <n v="468"/>
    <n v="2872523"/>
    <n v="0.2059"/>
    <x v="0"/>
  </r>
  <r>
    <s v="Namakkal"/>
    <n v="24758"/>
    <n v="498"/>
    <n v="1721179"/>
    <n v="1.44E-2"/>
    <x v="2"/>
  </r>
  <r>
    <s v="Namsai"/>
    <n v="19987"/>
    <n v="17"/>
    <n v="95950"/>
    <n v="0.20830000000000001"/>
    <x v="0"/>
  </r>
  <r>
    <s v="Nanded"/>
    <n v="117319"/>
    <n v="2658"/>
    <n v="3356566"/>
    <n v="3.5000000000000003E-2"/>
    <x v="2"/>
  </r>
  <r>
    <s v="Nandurbar"/>
    <n v="37740"/>
    <n v="948"/>
    <n v="1646177"/>
    <n v="2.29E-2"/>
    <x v="2"/>
  </r>
  <r>
    <s v="Narayanpur"/>
    <n v="804"/>
    <n v="14"/>
    <n v="140206"/>
    <n v="5.7000000000000002E-3"/>
    <x v="2"/>
  </r>
  <r>
    <s v="Narmada"/>
    <n v="76134"/>
    <n v="15"/>
    <n v="590379"/>
    <n v="0.129"/>
    <x v="0"/>
  </r>
  <r>
    <s v="Narsinghpur"/>
    <n v="90600"/>
    <n v="81"/>
    <n v="1092141"/>
    <n v="8.3000000000000004E-2"/>
    <x v="2"/>
  </r>
  <r>
    <s v="Nashik"/>
    <n v="498397"/>
    <n v="8679"/>
    <n v="6109052"/>
    <n v="8.1600000000000006E-2"/>
    <x v="2"/>
  </r>
  <r>
    <s v="Navsari"/>
    <n v="129099"/>
    <n v="24"/>
    <n v="1330711"/>
    <n v="9.7000000000000003E-2"/>
    <x v="2"/>
  </r>
  <r>
    <s v="Nawada"/>
    <n v="322514"/>
    <n v="178"/>
    <n v="2216653"/>
    <n v="0.14549999999999999"/>
    <x v="0"/>
  </r>
  <r>
    <s v="Nayagarh"/>
    <n v="1104"/>
    <n v="212"/>
    <n v="962215"/>
    <n v="1.1000000000000001E-3"/>
    <x v="2"/>
  </r>
  <r>
    <s v="Neemuch"/>
    <n v="57292"/>
    <n v="84"/>
    <n v="825958"/>
    <n v="6.9400000000000003E-2"/>
    <x v="2"/>
  </r>
  <r>
    <s v="Nilgiris"/>
    <n v="45839"/>
    <n v="212"/>
    <n v="735071"/>
    <n v="6.2399999999999997E-2"/>
    <x v="2"/>
  </r>
  <r>
    <s v="North Tripura"/>
    <n v="100931"/>
    <n v="34"/>
    <n v="415946"/>
    <n v="0.2427"/>
    <x v="0"/>
  </r>
  <r>
    <s v="Nuapada"/>
    <n v="310"/>
    <n v="84"/>
    <n v="606490"/>
    <n v="5.0000000000000001E-4"/>
    <x v="2"/>
  </r>
  <r>
    <s v="Nuh"/>
    <n v="93389"/>
    <n v="123"/>
    <n v="1089406"/>
    <n v="8.5699999999999998E-2"/>
    <x v="2"/>
  </r>
  <r>
    <s v="Osmanabad"/>
    <n v="109450"/>
    <n v="1963"/>
    <n v="1660311"/>
    <n v="6.59E-2"/>
    <x v="2"/>
  </r>
  <r>
    <s v="Pakur"/>
    <n v="6429"/>
    <n v="12"/>
    <n v="899200"/>
    <n v="7.1000000000000004E-3"/>
    <x v="2"/>
  </r>
  <r>
    <s v="Palakkad"/>
    <n v="226562"/>
    <n v="2881"/>
    <n v="2810892"/>
    <n v="8.0600000000000005E-2"/>
    <x v="2"/>
  </r>
  <r>
    <s v="Palghar"/>
    <n v="319724"/>
    <n v="3282"/>
    <n v="2990116"/>
    <n v="0.1069"/>
    <x v="0"/>
  </r>
  <r>
    <s v="Pali"/>
    <n v="179463"/>
    <n v="287"/>
    <n v="2038533"/>
    <n v="8.7999999999999995E-2"/>
    <x v="2"/>
  </r>
  <r>
    <s v="Palwal"/>
    <n v="139809"/>
    <n v="153"/>
    <n v="1040493"/>
    <n v="0.13439999999999999"/>
    <x v="0"/>
  </r>
  <r>
    <s v="Panchkula"/>
    <n v="118725"/>
    <n v="378"/>
    <n v="558890"/>
    <n v="0.21240000000000001"/>
    <x v="0"/>
  </r>
  <r>
    <s v="Panchmahal"/>
    <n v="160981"/>
    <n v="70"/>
    <n v="2388267"/>
    <n v="6.7400000000000002E-2"/>
    <x v="2"/>
  </r>
  <r>
    <s v="Panipat"/>
    <n v="58863"/>
    <n v="638"/>
    <n v="1202811"/>
    <n v="4.8899999999999999E-2"/>
    <x v="2"/>
  </r>
  <r>
    <s v="Papum Pare"/>
    <n v="41960"/>
    <n v="98"/>
    <n v="176385"/>
    <n v="0.2379"/>
    <x v="0"/>
  </r>
  <r>
    <s v="Parbhani"/>
    <n v="110937"/>
    <n v="1233"/>
    <n v="1835982"/>
    <n v="6.0400000000000002E-2"/>
    <x v="2"/>
  </r>
  <r>
    <s v="Patan"/>
    <n v="169059"/>
    <n v="129"/>
    <n v="1342746"/>
    <n v="0.12590000000000001"/>
    <x v="0"/>
  </r>
  <r>
    <s v="Pathanamthitta"/>
    <n v="306034"/>
    <n v="1076"/>
    <n v="1195537"/>
    <n v="0.25600000000000001"/>
    <x v="0"/>
  </r>
  <r>
    <s v="Pathankot"/>
    <n v="29112"/>
    <n v="419"/>
    <n v="626154"/>
    <n v="4.65E-2"/>
    <x v="2"/>
  </r>
  <r>
    <s v="Patiala"/>
    <n v="273344"/>
    <n v="1358"/>
    <n v="2892282"/>
    <n v="9.4500000000000001E-2"/>
    <x v="2"/>
  </r>
  <r>
    <s v="Patna"/>
    <n v="676238"/>
    <n v="2334"/>
    <n v="5772804"/>
    <n v="0.1171"/>
    <x v="0"/>
  </r>
  <r>
    <s v="Pauri Garhwal"/>
    <n v="138878"/>
    <n v="315"/>
    <n v="686527"/>
    <n v="0.20230000000000001"/>
    <x v="0"/>
  </r>
  <r>
    <s v="Perambalur"/>
    <n v="7981"/>
    <n v="243"/>
    <n v="564511"/>
    <n v="1.41E-2"/>
    <x v="2"/>
  </r>
  <r>
    <s v="Peren"/>
    <n v="5717"/>
    <n v="6"/>
    <n v="163294"/>
    <n v="3.5000000000000003E-2"/>
    <x v="2"/>
  </r>
  <r>
    <s v="Phek"/>
    <n v="2779"/>
    <n v="18"/>
    <n v="163294"/>
    <n v="1.7000000000000001E-2"/>
    <x v="2"/>
  </r>
  <r>
    <s v="Pilibhit"/>
    <n v="291538"/>
    <n v="193"/>
    <n v="2037225"/>
    <n v="0.1431"/>
    <x v="0"/>
  </r>
  <r>
    <s v="Pithoragarh"/>
    <n v="72686"/>
    <n v="181"/>
    <n v="485993"/>
    <n v="0.14960000000000001"/>
    <x v="0"/>
  </r>
  <r>
    <s v="Porbandar"/>
    <n v="97912"/>
    <n v="19"/>
    <n v="586062"/>
    <n v="0.1671"/>
    <x v="0"/>
  </r>
  <r>
    <s v="Prakasam"/>
    <n v="697340"/>
    <n v="1124"/>
    <n v="3392764"/>
    <n v="0.20549999999999999"/>
    <x v="0"/>
  </r>
  <r>
    <s v="Pratapgarh"/>
    <n v="100500"/>
    <n v="163"/>
    <n v="3173752"/>
    <n v="3.1699999999999999E-2"/>
    <x v="2"/>
  </r>
  <r>
    <s v="Pratapgarh"/>
    <n v="52208"/>
    <n v="63"/>
    <n v="868231"/>
    <n v="6.0100000000000001E-2"/>
    <x v="2"/>
  </r>
  <r>
    <s v="Prayagraj"/>
    <n v="729300"/>
    <n v="1088"/>
    <n v="5959798"/>
    <n v="0.12239999999999999"/>
    <x v="0"/>
  </r>
  <r>
    <s v="Puducherry"/>
    <n v="425639"/>
    <n v="1453"/>
    <n v="950289"/>
    <n v="0.44790000000000002"/>
    <x v="1"/>
  </r>
  <r>
    <s v="Pudukkottai"/>
    <n v="20835"/>
    <n v="416"/>
    <n v="1918725"/>
    <n v="1.09E-2"/>
    <x v="2"/>
  </r>
  <r>
    <s v="Pulwama"/>
    <n v="139552"/>
    <n v="194"/>
    <n v="570060"/>
    <n v="0.24479999999999999"/>
    <x v="0"/>
  </r>
  <r>
    <s v="Pune"/>
    <n v="97127"/>
    <n v="19594"/>
    <n v="9426959"/>
    <n v="1.03E-2"/>
    <x v="2"/>
  </r>
  <r>
    <s v="Puri"/>
    <n v="173340"/>
    <n v="459"/>
    <n v="1697983"/>
    <n v="0.1021"/>
    <x v="0"/>
  </r>
  <r>
    <s v="Purnia"/>
    <n v="568756"/>
    <n v="180"/>
    <n v="3273127"/>
    <n v="0.17380000000000001"/>
    <x v="0"/>
  </r>
  <r>
    <s v="Rae Bareli"/>
    <n v="387408"/>
    <n v="343"/>
    <n v="3404004"/>
    <n v="0.1138"/>
    <x v="0"/>
  </r>
  <r>
    <s v="Raichur"/>
    <n v="21011"/>
    <n v="331"/>
    <n v="1924773"/>
    <n v="1.09E-2"/>
    <x v="2"/>
  </r>
  <r>
    <s v="Raigad"/>
    <n v="304088"/>
    <n v="4551"/>
    <n v="2635394"/>
    <n v="0.1154"/>
    <x v="0"/>
  </r>
  <r>
    <s v="Raigarh"/>
    <n v="5084"/>
    <n v="978"/>
    <n v="1493627"/>
    <n v="3.3999999999999998E-3"/>
    <x v="2"/>
  </r>
  <r>
    <s v="Raipur"/>
    <n v="12704"/>
    <n v="3139"/>
    <n v="4062160"/>
    <n v="3.0999999999999999E-3"/>
    <x v="2"/>
  </r>
  <r>
    <s v="Raisen"/>
    <n v="44343"/>
    <n v="194"/>
    <n v="1331699"/>
    <n v="3.3300000000000003E-2"/>
    <x v="2"/>
  </r>
  <r>
    <s v="Rajgarh"/>
    <n v="46604"/>
    <n v="172"/>
    <n v="1546541"/>
    <n v="3.0099999999999998E-2"/>
    <x v="2"/>
  </r>
  <r>
    <s v="Rajkot"/>
    <n v="731251"/>
    <n v="725"/>
    <n v="3157676"/>
    <n v="0.2316"/>
    <x v="0"/>
  </r>
  <r>
    <s v="Rajnandgaon"/>
    <n v="124947"/>
    <n v="515"/>
    <n v="1537520"/>
    <n v="8.1299999999999997E-2"/>
    <x v="2"/>
  </r>
  <r>
    <s v="Rajsamand"/>
    <n v="91975"/>
    <n v="169"/>
    <n v="1158283"/>
    <n v="7.9399999999999998E-2"/>
    <x v="2"/>
  </r>
  <r>
    <s v="Ramanagara"/>
    <n v="103399"/>
    <n v="320"/>
    <n v="1082739"/>
    <n v="9.5500000000000002E-2"/>
    <x v="2"/>
  </r>
  <r>
    <s v="Ramanathapuram"/>
    <n v="23389"/>
    <n v="357"/>
    <n v="1337560"/>
    <n v="1.7500000000000002E-2"/>
    <x v="2"/>
  </r>
  <r>
    <s v="Rampur"/>
    <n v="274288"/>
    <n v="148"/>
    <n v="2335398"/>
    <n v="0.1174"/>
    <x v="0"/>
  </r>
  <r>
    <s v="Ranipet"/>
    <n v="20118"/>
    <n v="775"/>
    <n v="1210277"/>
    <n v="1.66E-2"/>
    <x v="2"/>
  </r>
  <r>
    <s v="Ratlam"/>
    <n v="51736"/>
    <n v="385"/>
    <n v="1454483"/>
    <n v="3.56E-2"/>
    <x v="2"/>
  </r>
  <r>
    <s v="Rayagada"/>
    <n v="578"/>
    <n v="167"/>
    <n v="961959"/>
    <n v="5.9999999999999995E-4"/>
    <x v="2"/>
  </r>
  <r>
    <s v="Rewa"/>
    <n v="22690"/>
    <n v="155"/>
    <n v="2363744"/>
    <n v="9.5999999999999992E-3"/>
    <x v="2"/>
  </r>
  <r>
    <s v="Rewari"/>
    <n v="151363"/>
    <n v="221"/>
    <n v="896129"/>
    <n v="0.16889999999999999"/>
    <x v="0"/>
  </r>
  <r>
    <s v="Rohtak"/>
    <n v="25894"/>
    <n v="534"/>
    <n v="1058683"/>
    <n v="2.4500000000000001E-2"/>
    <x v="2"/>
  </r>
  <r>
    <s v="Rohtas"/>
    <n v="521553"/>
    <n v="271"/>
    <n v="2962593"/>
    <n v="0.17599999999999999"/>
    <x v="0"/>
  </r>
  <r>
    <s v="Rudraprayag"/>
    <n v="52378"/>
    <n v="106"/>
    <n v="236857"/>
    <n v="0.22109999999999999"/>
    <x v="0"/>
  </r>
  <r>
    <s v="Rupnagar"/>
    <n v="97745"/>
    <n v="423"/>
    <n v="683349"/>
    <n v="0.14299999999999999"/>
    <x v="0"/>
  </r>
  <r>
    <s v="S.A.S. Nagar"/>
    <n v="41532"/>
    <n v="1068"/>
    <n v="986147"/>
    <n v="4.2099999999999999E-2"/>
    <x v="2"/>
  </r>
  <r>
    <s v="S.P.S. Nellore"/>
    <n v="682964"/>
    <n v="1053"/>
    <n v="2966082"/>
    <n v="0.2303"/>
    <x v="0"/>
  </r>
  <r>
    <s v="Sabarkantha"/>
    <n v="182090"/>
    <n v="157"/>
    <n v="2427346"/>
    <n v="7.4999999999999997E-2"/>
    <x v="2"/>
  </r>
  <r>
    <s v="Sagar"/>
    <n v="64801"/>
    <n v="390"/>
    <n v="2378295"/>
    <n v="2.7199999999999998E-2"/>
    <x v="2"/>
  </r>
  <r>
    <s v="Saharanpur"/>
    <n v="266387"/>
    <n v="420"/>
    <n v="3464228"/>
    <n v="7.6899999999999996E-2"/>
    <x v="2"/>
  </r>
  <r>
    <s v="Saharsa"/>
    <n v="356327"/>
    <n v="134"/>
    <n v="1897102"/>
    <n v="0.18779999999999999"/>
    <x v="0"/>
  </r>
  <r>
    <s v="Sahibganj"/>
    <n v="5029"/>
    <n v="42"/>
    <n v="1150038"/>
    <n v="4.4000000000000003E-3"/>
    <x v="2"/>
  </r>
  <r>
    <s v="Salem"/>
    <n v="79660"/>
    <n v="1685"/>
    <n v="3480008"/>
    <n v="2.29E-2"/>
    <x v="2"/>
  </r>
  <r>
    <s v="Samastipur"/>
    <n v="614569"/>
    <n v="155"/>
    <n v="4254782"/>
    <n v="0.1444"/>
    <x v="0"/>
  </r>
  <r>
    <s v="Sambalpur"/>
    <n v="2007"/>
    <n v="240"/>
    <n v="1044410"/>
    <n v="1.9E-3"/>
    <x v="2"/>
  </r>
  <r>
    <s v="Sambhal"/>
    <n v="309333"/>
    <n v="106"/>
    <n v="2217020"/>
    <n v="0.13950000000000001"/>
    <x v="0"/>
  </r>
  <r>
    <s v="Sangrur"/>
    <n v="166332"/>
    <n v="875"/>
    <n v="1654408"/>
    <n v="0.10050000000000001"/>
    <x v="0"/>
  </r>
  <r>
    <s v="Sant Kabir Nagar"/>
    <n v="292606"/>
    <n v="98"/>
    <n v="1714300"/>
    <n v="0.17069999999999999"/>
    <x v="0"/>
  </r>
  <r>
    <s v="Saraikela-Kharsawan"/>
    <n v="161796"/>
    <n v="67"/>
    <n v="1063458"/>
    <n v="0.15210000000000001"/>
    <x v="0"/>
  </r>
  <r>
    <s v="Saran"/>
    <n v="761473"/>
    <n v="255"/>
    <n v="3943098"/>
    <n v="0.19309999999999999"/>
    <x v="0"/>
  </r>
  <r>
    <s v="Satara"/>
    <n v="312742"/>
    <n v="6428"/>
    <n v="3003922"/>
    <n v="0.1041"/>
    <x v="0"/>
  </r>
  <r>
    <s v="Satna"/>
    <n v="28159"/>
    <n v="133"/>
    <n v="2228619"/>
    <n v="1.26E-2"/>
    <x v="2"/>
  </r>
  <r>
    <s v="Sawai Madhopur"/>
    <n v="84683"/>
    <n v="61"/>
    <n v="1338114"/>
    <n v="6.3299999999999995E-2"/>
    <x v="2"/>
  </r>
  <r>
    <s v="Sehore"/>
    <n v="45061"/>
    <n v="73"/>
    <n v="1311008"/>
    <n v="3.44E-2"/>
    <x v="2"/>
  </r>
  <r>
    <s v="Seoni"/>
    <n v="15024"/>
    <n v="28"/>
    <n v="1378876"/>
    <n v="1.09E-2"/>
    <x v="2"/>
  </r>
  <r>
    <s v="Shahdol"/>
    <n v="18177"/>
    <n v="118"/>
    <n v="1064989"/>
    <n v="1.7100000000000001E-2"/>
    <x v="2"/>
  </r>
  <r>
    <s v="Shahid Bhagat Singh Nagar"/>
    <n v="77715"/>
    <n v="388"/>
    <n v="614362"/>
    <n v="0.1265"/>
    <x v="0"/>
  </r>
  <r>
    <s v="Shahjahanpur"/>
    <n v="437195"/>
    <n v="444"/>
    <n v="3002376"/>
    <n v="0.14560000000000001"/>
    <x v="0"/>
  </r>
  <r>
    <s v="Shajapur"/>
    <n v="56805"/>
    <n v="74"/>
    <n v="1512353"/>
    <n v="3.7600000000000001E-2"/>
    <x v="2"/>
  </r>
  <r>
    <s v="Shamli"/>
    <n v="246597"/>
    <n v="45"/>
    <n v="1274815"/>
    <n v="0.19339999999999999"/>
    <x v="0"/>
  </r>
  <r>
    <s v="Sheikhpura"/>
    <n v="142348"/>
    <n v="75"/>
    <n v="634927"/>
    <n v="0.22420000000000001"/>
    <x v="0"/>
  </r>
  <r>
    <s v="Sheohar"/>
    <n v="199431"/>
    <n v="36"/>
    <n v="656916"/>
    <n v="0.30359999999999998"/>
    <x v="1"/>
  </r>
  <r>
    <s v="Sheopur"/>
    <n v="31449"/>
    <n v="78"/>
    <n v="687952"/>
    <n v="4.5699999999999998E-2"/>
    <x v="2"/>
  </r>
  <r>
    <s v="Shi Yomi"/>
    <n v="2169"/>
    <n v="0"/>
    <n v="13310"/>
    <n v="0.16300000000000001"/>
    <x v="0"/>
  </r>
  <r>
    <s v="Shimla"/>
    <n v="32922"/>
    <n v="641"/>
    <n v="813384"/>
    <n v="4.0500000000000001E-2"/>
    <x v="2"/>
  </r>
  <r>
    <s v="Shivamogga"/>
    <n v="48760"/>
    <n v="1088"/>
    <n v="1755512"/>
    <n v="2.7799999999999998E-2"/>
    <x v="2"/>
  </r>
  <r>
    <s v="Shivpuri"/>
    <n v="47270"/>
    <n v="125"/>
    <n v="1725818"/>
    <n v="2.7400000000000001E-2"/>
    <x v="2"/>
  </r>
  <r>
    <s v="Shrawasti"/>
    <n v="221566"/>
    <n v="35"/>
    <n v="1114615"/>
    <n v="0.1988"/>
    <x v="0"/>
  </r>
  <r>
    <s v="Siang"/>
    <n v="4270"/>
    <n v="3"/>
    <n v="31920"/>
    <n v="0.1338"/>
    <x v="0"/>
  </r>
  <r>
    <s v="Siddharthnagar"/>
    <n v="295047"/>
    <n v="100"/>
    <n v="2553526"/>
    <n v="0.11550000000000001"/>
    <x v="0"/>
  </r>
  <r>
    <s v="Sidhi"/>
    <n v="4660"/>
    <n v="87"/>
    <n v="1126515"/>
    <n v="4.1000000000000003E-3"/>
    <x v="2"/>
  </r>
  <r>
    <s v="Sikar"/>
    <n v="165042"/>
    <n v="335"/>
    <n v="2677737"/>
    <n v="6.1600000000000002E-2"/>
    <x v="2"/>
  </r>
  <r>
    <s v="Sipahijala"/>
    <n v="53067"/>
    <n v="75"/>
    <n v="484233"/>
    <n v="0.1096"/>
    <x v="0"/>
  </r>
  <r>
    <s v="Sirmaur"/>
    <n v="42564"/>
    <n v="211"/>
    <n v="530164"/>
    <n v="8.0299999999999996E-2"/>
    <x v="2"/>
  </r>
  <r>
    <s v="Sirohi"/>
    <n v="84616"/>
    <n v="79"/>
    <n v="1037185"/>
    <n v="8.1600000000000006E-2"/>
    <x v="2"/>
  </r>
  <r>
    <s v="Sirsa"/>
    <n v="150193"/>
    <n v="508"/>
    <n v="1295114"/>
    <n v="0.11600000000000001"/>
    <x v="0"/>
  </r>
  <r>
    <s v="Sitamarhi"/>
    <n v="453227"/>
    <n v="127"/>
    <n v="3419622"/>
    <n v="0.13250000000000001"/>
    <x v="0"/>
  </r>
  <r>
    <s v="Sitapur"/>
    <n v="289473"/>
    <n v="185"/>
    <n v="4474446"/>
    <n v="6.4699999999999994E-2"/>
    <x v="2"/>
  </r>
  <r>
    <s v="Sivaganga"/>
    <n v="25824"/>
    <n v="206"/>
    <n v="1341250"/>
    <n v="1.9300000000000001E-2"/>
    <x v="2"/>
  </r>
  <r>
    <s v="Siwan"/>
    <n v="536438"/>
    <n v="170"/>
    <n v="3318176"/>
    <n v="0.16170000000000001"/>
    <x v="0"/>
  </r>
  <r>
    <s v="Solan"/>
    <n v="57200"/>
    <n v="314"/>
    <n v="576670"/>
    <n v="9.9199999999999997E-2"/>
    <x v="2"/>
  </r>
  <r>
    <s v="Solapur"/>
    <n v="629266"/>
    <n v="5551"/>
    <n v="4315527"/>
    <n v="0.14580000000000001"/>
    <x v="0"/>
  </r>
  <r>
    <s v="Sonbhadra"/>
    <n v="306175"/>
    <n v="251"/>
    <n v="1862612"/>
    <n v="0.16439999999999999"/>
    <x v="0"/>
  </r>
  <r>
    <s v="Sonipat"/>
    <n v="238963"/>
    <n v="254"/>
    <n v="1480080"/>
    <n v="0.1615"/>
    <x v="0"/>
  </r>
  <r>
    <s v="South Tripura"/>
    <n v="83030"/>
    <n v="53"/>
    <n v="433737"/>
    <n v="0.19139999999999999"/>
    <x v="0"/>
  </r>
  <r>
    <s v="Sri Muktsar Sahib"/>
    <n v="67979"/>
    <n v="524"/>
    <n v="902702"/>
    <n v="7.5300000000000006E-2"/>
    <x v="2"/>
  </r>
  <r>
    <s v="Srikakulam"/>
    <n v="670899"/>
    <n v="786"/>
    <n v="2699471"/>
    <n v="0.2485"/>
    <x v="0"/>
  </r>
  <r>
    <s v="Sukma"/>
    <n v="1723"/>
    <n v="20"/>
    <n v="249000"/>
    <n v="6.8999999999999999E-3"/>
    <x v="2"/>
  </r>
  <r>
    <s v="Sultanpur"/>
    <n v="309395"/>
    <n v="138"/>
    <n v="3790922"/>
    <n v="8.1600000000000006E-2"/>
    <x v="2"/>
  </r>
  <r>
    <s v="Supaul"/>
    <n v="456511"/>
    <n v="129"/>
    <n v="2228397"/>
    <n v="0.2049"/>
    <x v="0"/>
  </r>
  <r>
    <s v="Surajpur"/>
    <n v="1830"/>
    <n v="224"/>
    <n v="660280"/>
    <n v="2.8E-3"/>
    <x v="2"/>
  </r>
  <r>
    <s v="Surat"/>
    <n v="1938229"/>
    <n v="1956"/>
    <n v="4996391"/>
    <n v="0.38790000000000002"/>
    <x v="1"/>
  </r>
  <r>
    <s v="Surendranagar"/>
    <n v="201153"/>
    <n v="136"/>
    <n v="1755873"/>
    <n v="0.11459999999999999"/>
    <x v="0"/>
  </r>
  <r>
    <s v="Surguja"/>
    <n v="103578"/>
    <n v="245"/>
    <n v="420661"/>
    <n v="0.2462"/>
    <x v="0"/>
  </r>
  <r>
    <s v="Tapi"/>
    <n v="92524"/>
    <n v="24"/>
    <n v="806489"/>
    <n v="0.1147"/>
    <x v="0"/>
  </r>
  <r>
    <s v="Tarn Taran"/>
    <n v="111446"/>
    <n v="380"/>
    <n v="1120070"/>
    <n v="9.9500000000000005E-2"/>
    <x v="2"/>
  </r>
  <r>
    <s v="Tawang"/>
    <n v="14224"/>
    <n v="20"/>
    <n v="49950"/>
    <n v="0.2848"/>
    <x v="0"/>
  </r>
  <r>
    <s v="Tehri Garhwal"/>
    <n v="105111"/>
    <n v="108"/>
    <n v="616409"/>
    <n v="0.17050000000000001"/>
    <x v="0"/>
  </r>
  <r>
    <s v="Tenkasi"/>
    <n v="26338"/>
    <n v="484"/>
    <n v="1407627"/>
    <n v="1.8700000000000001E-2"/>
    <x v="2"/>
  </r>
  <r>
    <s v="Thane"/>
    <n v="1229625"/>
    <n v="11462"/>
    <n v="11060148"/>
    <n v="0.11119999999999999"/>
    <x v="0"/>
  </r>
  <r>
    <s v="Thanjavur"/>
    <n v="67445"/>
    <n v="972"/>
    <n v="2402781"/>
    <n v="2.81E-2"/>
    <x v="2"/>
  </r>
  <r>
    <s v="Theni"/>
    <n v="45839"/>
    <n v="521"/>
    <n v="1243684"/>
    <n v="3.6900000000000002E-2"/>
    <x v="2"/>
  </r>
  <r>
    <s v="Thiruvallur"/>
    <n v="67948"/>
    <n v="1842"/>
    <n v="3725697"/>
    <n v="1.8200000000000001E-2"/>
    <x v="2"/>
  </r>
  <r>
    <s v="Thiruvananthapuram"/>
    <n v="436661"/>
    <n v="4996"/>
    <n v="3307284"/>
    <n v="0.13200000000000001"/>
    <x v="0"/>
  </r>
  <r>
    <s v="Thiruvarur"/>
    <n v="67445"/>
    <n v="442"/>
    <n v="1268094"/>
    <n v="5.3199999999999997E-2"/>
    <x v="2"/>
  </r>
  <r>
    <s v="Thoothukkudi"/>
    <n v="49288"/>
    <n v="409"/>
    <n v="1738376"/>
    <n v="2.8400000000000002E-2"/>
    <x v="2"/>
  </r>
  <r>
    <s v="Thrissur"/>
    <n v="639055"/>
    <n v="3575"/>
    <n v="3110327"/>
    <n v="0.20549999999999999"/>
    <x v="0"/>
  </r>
  <r>
    <s v="Tikamgarh"/>
    <n v="43011"/>
    <n v="114"/>
    <n v="1444920"/>
    <n v="2.98E-2"/>
    <x v="2"/>
  </r>
  <r>
    <s v="Tirap"/>
    <n v="14657"/>
    <n v="5"/>
    <n v="111997"/>
    <n v="0.13089999999999999"/>
    <x v="0"/>
  </r>
  <r>
    <s v="Tiruchirappalli"/>
    <n v="92586"/>
    <n v="1059"/>
    <n v="2713858"/>
    <n v="3.4099999999999998E-2"/>
    <x v="2"/>
  </r>
  <r>
    <s v="Tirunelveli"/>
    <n v="54208"/>
    <n v="432"/>
    <n v="1665253"/>
    <n v="3.2599999999999997E-2"/>
    <x v="2"/>
  </r>
  <r>
    <s v="Tirupathur"/>
    <n v="23998"/>
    <n v="625"/>
    <n v="1111812"/>
    <n v="2.1600000000000001E-2"/>
    <x v="2"/>
  </r>
  <r>
    <s v="Tiruppur"/>
    <n v="36301"/>
    <n v="979"/>
    <n v="2471222"/>
    <n v="1.47E-2"/>
    <x v="2"/>
  </r>
  <r>
    <s v="Tiruvannamalai"/>
    <n v="76170"/>
    <n v="667"/>
    <n v="2468965"/>
    <n v="3.09E-2"/>
    <x v="2"/>
  </r>
  <r>
    <s v="Tonk"/>
    <n v="74225"/>
    <n v="92"/>
    <n v="1421711"/>
    <n v="5.2200000000000003E-2"/>
    <x v="2"/>
  </r>
  <r>
    <s v="Tuensang"/>
    <n v="4887"/>
    <n v="12"/>
    <n v="414801"/>
    <n v="1.18E-2"/>
    <x v="2"/>
  </r>
  <r>
    <s v="Tumakuru"/>
    <n v="106564"/>
    <n v="1127"/>
    <n v="2681449"/>
    <n v="3.9699999999999999E-2"/>
    <x v="2"/>
  </r>
  <r>
    <s v="Udaipur"/>
    <n v="251522"/>
    <n v="753"/>
    <n v="3067549"/>
    <n v="8.2000000000000003E-2"/>
    <x v="2"/>
  </r>
  <r>
    <s v="Udalguri"/>
    <n v="24661"/>
    <n v="0"/>
    <n v="832769"/>
    <n v="2.9600000000000001E-2"/>
    <x v="2"/>
  </r>
  <r>
    <s v="Udham Singh Nagar"/>
    <n v="337292"/>
    <n v="761"/>
    <n v="1648367"/>
    <n v="0.2046"/>
    <x v="0"/>
  </r>
  <r>
    <s v="Udupi"/>
    <n v="86092"/>
    <n v="489"/>
    <n v="1177908"/>
    <n v="7.3099999999999998E-2"/>
    <x v="2"/>
  </r>
  <r>
    <s v="Ujjain"/>
    <n v="31631"/>
    <n v="172"/>
    <n v="1986864"/>
    <n v="1.5900000000000001E-2"/>
    <x v="2"/>
  </r>
  <r>
    <s v="Umaria"/>
    <n v="54811"/>
    <n v="63"/>
    <n v="643579"/>
    <n v="8.5199999999999998E-2"/>
    <x v="2"/>
  </r>
  <r>
    <s v="Una"/>
    <n v="52905"/>
    <n v="253"/>
    <n v="521057"/>
    <n v="0.10150000000000001"/>
    <x v="0"/>
  </r>
  <r>
    <s v="Unnao"/>
    <n v="298886"/>
    <n v="254"/>
    <n v="3110595"/>
    <n v="9.6100000000000005E-2"/>
    <x v="2"/>
  </r>
  <r>
    <s v="Unokoti"/>
    <n v="34930"/>
    <n v="68"/>
    <n v="277335"/>
    <n v="0.12590000000000001"/>
    <x v="0"/>
  </r>
  <r>
    <s v="Upper Dibang Valley"/>
    <n v="1910"/>
    <n v="2"/>
    <n v="7948"/>
    <n v="0.24030000000000001"/>
    <x v="0"/>
  </r>
  <r>
    <s v="Upper Siang"/>
    <n v="6564"/>
    <n v="1"/>
    <n v="35289"/>
    <n v="0.186"/>
    <x v="0"/>
  </r>
  <r>
    <s v="Upper Subansiri"/>
    <n v="6217"/>
    <n v="6"/>
    <n v="83205"/>
    <n v="7.4700000000000003E-2"/>
    <x v="2"/>
  </r>
  <r>
    <s v="Uttar Bastar Kanker"/>
    <n v="2051"/>
    <n v="224"/>
    <n v="748593"/>
    <n v="2.7000000000000001E-3"/>
    <x v="2"/>
  </r>
  <r>
    <s v="Uttara Kannada"/>
    <n v="13833"/>
    <n v="766"/>
    <n v="1353299"/>
    <n v="1.0200000000000001E-2"/>
    <x v="2"/>
  </r>
  <r>
    <s v="Uttarkashi"/>
    <n v="120026"/>
    <n v="74"/>
    <n v="329686"/>
    <n v="0.36409999999999998"/>
    <x v="1"/>
  </r>
  <r>
    <s v="Vadodara"/>
    <n v="695670"/>
    <n v="788"/>
    <n v="3639775"/>
    <n v="0.19109999999999999"/>
    <x v="0"/>
  </r>
  <r>
    <s v="Vaishali"/>
    <n v="275884"/>
    <n v="192"/>
    <n v="3495021"/>
    <n v="7.8899999999999998E-2"/>
    <x v="2"/>
  </r>
  <r>
    <s v="Valsad"/>
    <n v="155380"/>
    <n v="53"/>
    <n v="1703068"/>
    <n v="9.1200000000000003E-2"/>
    <x v="2"/>
  </r>
  <r>
    <s v="Varanasi"/>
    <n v="595510"/>
    <n v="971"/>
    <n v="3682194"/>
    <n v="0.16170000000000001"/>
    <x v="0"/>
  </r>
  <r>
    <s v="Vellore"/>
    <n v="47936"/>
    <n v="1131"/>
    <n v="1614242"/>
    <n v="2.9700000000000001E-2"/>
    <x v="2"/>
  </r>
  <r>
    <s v="Vidisha"/>
    <n v="65935"/>
    <n v="237"/>
    <n v="1458212"/>
    <n v="4.5199999999999997E-2"/>
    <x v="2"/>
  </r>
  <r>
    <s v="Vijayapura"/>
    <n v="25108"/>
    <n v="495"/>
    <n v="2175102"/>
    <n v="1.15E-2"/>
    <x v="2"/>
  </r>
  <r>
    <s v="Viluppuram"/>
    <n v="52064"/>
    <n v="356"/>
    <n v="2093003"/>
    <n v="2.4899999999999999E-2"/>
    <x v="2"/>
  </r>
  <r>
    <s v="Virudhunagar"/>
    <n v="28620"/>
    <n v="548"/>
    <n v="1943309"/>
    <n v="1.47E-2"/>
    <x v="2"/>
  </r>
  <r>
    <s v="Visakhapatnam"/>
    <n v="744983"/>
    <n v="1127"/>
    <n v="4288113"/>
    <n v="0.17369999999999999"/>
    <x v="0"/>
  </r>
  <r>
    <s v="Vizianagaram"/>
    <n v="531433"/>
    <n v="672"/>
    <n v="2342868"/>
    <n v="0.2268"/>
    <x v="0"/>
  </r>
  <r>
    <s v="Wardha"/>
    <n v="52365"/>
    <n v="1217"/>
    <n v="1296157"/>
    <n v="4.0399999999999998E-2"/>
    <x v="2"/>
  </r>
  <r>
    <s v="Wayanad"/>
    <n v="211953"/>
    <n v="518"/>
    <n v="816558"/>
    <n v="0.2596"/>
    <x v="0"/>
  </r>
  <r>
    <s v="West Champaran"/>
    <n v="551778"/>
    <n v="358"/>
    <n v="3935042"/>
    <n v="0.14019999999999999"/>
    <x v="0"/>
  </r>
  <r>
    <s v="West Godavari"/>
    <n v="793098"/>
    <n v="1117"/>
    <n v="3934782"/>
    <n v="0.2016"/>
    <x v="0"/>
  </r>
  <r>
    <s v="West Kameng"/>
    <n v="28155"/>
    <n v="14"/>
    <n v="87013"/>
    <n v="0.3236"/>
    <x v="1"/>
  </r>
  <r>
    <s v="West Siang"/>
    <n v="13192"/>
    <n v="6"/>
    <n v="112272"/>
    <n v="0.11749999999999999"/>
    <x v="0"/>
  </r>
  <r>
    <s v="West Tripura"/>
    <n v="202939"/>
    <n v="420"/>
    <n v="917534"/>
    <n v="0.22120000000000001"/>
    <x v="0"/>
  </r>
  <r>
    <s v="Wokha"/>
    <n v="1390"/>
    <n v="11"/>
    <n v="166239"/>
    <n v="8.3999999999999995E-3"/>
    <x v="2"/>
  </r>
  <r>
    <s v="Y.S.R. Kadapa"/>
    <n v="671761"/>
    <n v="644"/>
    <n v="2884524"/>
    <n v="0.2329"/>
    <x v="0"/>
  </r>
  <r>
    <s v="Yadgir"/>
    <n v="221485"/>
    <n v="207"/>
    <n v="1172985"/>
    <n v="0.1888"/>
    <x v="0"/>
  </r>
  <r>
    <s v="Yamunanagar"/>
    <n v="196131"/>
    <n v="414"/>
    <n v="1214162"/>
    <n v="0.1615"/>
    <x v="0"/>
  </r>
  <r>
    <s v="Yanam"/>
    <n v="26727"/>
    <n v="107"/>
    <n v="55626"/>
    <n v="0.48049999999999998"/>
    <x v="1"/>
  </r>
  <r>
    <s v="Yavatmal"/>
    <n v="141551"/>
    <n v="1798"/>
    <n v="2775457"/>
    <n v="5.0999999999999997E-2"/>
    <x v="2"/>
  </r>
  <r>
    <s v="Zunheboto"/>
    <n v="2131"/>
    <n v="15"/>
    <n v="141014"/>
    <n v="1.5100000000000001E-2"/>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2">
  <r>
    <x v="0"/>
    <x v="0"/>
    <x v="0"/>
    <x v="0"/>
    <n v="7518"/>
    <n v="598033"/>
    <n v="129"/>
  </r>
  <r>
    <x v="0"/>
    <x v="0"/>
    <x v="1"/>
    <x v="0"/>
    <n v="7516"/>
    <n v="594049"/>
    <n v="129"/>
  </r>
  <r>
    <x v="0"/>
    <x v="0"/>
    <x v="2"/>
    <x v="1"/>
    <n v="7510"/>
    <n v="584772"/>
    <n v="129"/>
  </r>
  <r>
    <x v="0"/>
    <x v="0"/>
    <x v="3"/>
    <x v="2"/>
    <n v="7501"/>
    <n v="575298"/>
    <n v="129"/>
  </r>
  <r>
    <x v="0"/>
    <x v="0"/>
    <x v="4"/>
    <x v="3"/>
    <n v="7489"/>
    <n v="564433"/>
    <n v="129"/>
  </r>
  <r>
    <x v="0"/>
    <x v="1"/>
    <x v="0"/>
    <x v="4"/>
    <n v="7483"/>
    <n v="552153"/>
    <n v="129"/>
  </r>
  <r>
    <x v="0"/>
    <x v="1"/>
    <x v="2"/>
    <x v="5"/>
    <n v="7461"/>
    <n v="534985"/>
    <n v="129"/>
  </r>
  <r>
    <x v="0"/>
    <x v="1"/>
    <x v="1"/>
    <x v="6"/>
    <n v="7480"/>
    <n v="548546"/>
    <n v="129"/>
  </r>
  <r>
    <x v="0"/>
    <x v="2"/>
    <x v="3"/>
    <x v="7"/>
    <n v="7359"/>
    <n v="421940"/>
    <n v="129"/>
  </r>
  <r>
    <x v="0"/>
    <x v="2"/>
    <x v="2"/>
    <x v="8"/>
    <n v="7374"/>
    <n v="429739"/>
    <n v="129"/>
  </r>
  <r>
    <x v="0"/>
    <x v="2"/>
    <x v="1"/>
    <x v="9"/>
    <n v="7395"/>
    <n v="437301"/>
    <n v="129"/>
  </r>
  <r>
    <x v="0"/>
    <x v="2"/>
    <x v="0"/>
    <x v="10"/>
    <n v="7400"/>
    <n v="440870"/>
    <n v="129"/>
  </r>
  <r>
    <x v="0"/>
    <x v="3"/>
    <x v="4"/>
    <x v="11"/>
    <n v="7409"/>
    <n v="450208"/>
    <n v="129"/>
  </r>
  <r>
    <x v="0"/>
    <x v="3"/>
    <x v="3"/>
    <x v="12"/>
    <n v="7417"/>
    <n v="458881"/>
    <n v="129"/>
  </r>
  <r>
    <x v="0"/>
    <x v="3"/>
    <x v="2"/>
    <x v="13"/>
    <n v="7419"/>
    <n v="471525"/>
    <n v="129"/>
  </r>
  <r>
    <x v="0"/>
    <x v="3"/>
    <x v="1"/>
    <x v="14"/>
    <n v="7428"/>
    <n v="484869"/>
    <n v="129"/>
  </r>
  <r>
    <x v="0"/>
    <x v="3"/>
    <x v="0"/>
    <x v="15"/>
    <n v="7431"/>
    <n v="490652"/>
    <n v="129"/>
  </r>
  <r>
    <x v="0"/>
    <x v="1"/>
    <x v="4"/>
    <x v="16"/>
    <n v="7437"/>
    <n v="504146"/>
    <n v="129"/>
  </r>
  <r>
    <x v="0"/>
    <x v="1"/>
    <x v="3"/>
    <x v="17"/>
    <n v="7448"/>
    <n v="517648"/>
    <n v="129"/>
  </r>
  <r>
    <x v="0"/>
    <x v="4"/>
    <x v="1"/>
    <x v="18"/>
    <n v="7286"/>
    <n v="408220"/>
    <n v="128"/>
  </r>
  <r>
    <x v="0"/>
    <x v="4"/>
    <x v="0"/>
    <x v="19"/>
    <n v="7308"/>
    <n v="409890"/>
    <n v="128"/>
  </r>
  <r>
    <x v="0"/>
    <x v="2"/>
    <x v="4"/>
    <x v="20"/>
    <n v="7349"/>
    <n v="416065"/>
    <n v="128"/>
  </r>
  <r>
    <x v="0"/>
    <x v="4"/>
    <x v="2"/>
    <x v="21"/>
    <n v="7191"/>
    <n v="402629"/>
    <n v="127"/>
  </r>
  <r>
    <x v="0"/>
    <x v="4"/>
    <x v="3"/>
    <x v="22"/>
    <n v="7034"/>
    <n v="397190"/>
    <n v="126"/>
  </r>
  <r>
    <x v="0"/>
    <x v="4"/>
    <x v="4"/>
    <x v="23"/>
    <n v="6912"/>
    <n v="391273"/>
    <n v="123"/>
  </r>
  <r>
    <x v="0"/>
    <x v="5"/>
    <x v="0"/>
    <x v="24"/>
    <n v="6719"/>
    <n v="386613"/>
    <n v="115"/>
  </r>
  <r>
    <x v="0"/>
    <x v="5"/>
    <x v="1"/>
    <x v="25"/>
    <n v="6630"/>
    <n v="385020"/>
    <n v="113"/>
  </r>
  <r>
    <x v="0"/>
    <x v="5"/>
    <x v="2"/>
    <x v="26"/>
    <n v="6417"/>
    <n v="382015"/>
    <n v="98"/>
  </r>
  <r>
    <x v="0"/>
    <x v="5"/>
    <x v="3"/>
    <x v="27"/>
    <n v="6225"/>
    <n v="378887"/>
    <n v="85"/>
  </r>
  <r>
    <x v="0"/>
    <x v="5"/>
    <x v="4"/>
    <x v="28"/>
    <n v="6030"/>
    <n v="375967"/>
    <n v="72"/>
  </r>
  <r>
    <x v="0"/>
    <x v="6"/>
    <x v="0"/>
    <x v="29"/>
    <n v="5701"/>
    <n v="370896"/>
    <n v="67"/>
  </r>
  <r>
    <x v="0"/>
    <x v="6"/>
    <x v="1"/>
    <x v="30"/>
    <n v="5606"/>
    <n v="367689"/>
    <n v="67"/>
  </r>
  <r>
    <x v="0"/>
    <x v="6"/>
    <x v="2"/>
    <x v="31"/>
    <n v="5276"/>
    <n v="357442"/>
    <n v="64"/>
  </r>
  <r>
    <x v="0"/>
    <x v="6"/>
    <x v="3"/>
    <x v="32"/>
    <n v="5078"/>
    <n v="343431"/>
    <n v="63"/>
  </r>
  <r>
    <x v="0"/>
    <x v="7"/>
    <x v="1"/>
    <x v="33"/>
    <n v="4976"/>
    <n v="315818"/>
    <n v="62"/>
  </r>
  <r>
    <x v="0"/>
    <x v="6"/>
    <x v="4"/>
    <x v="34"/>
    <n v="5020"/>
    <n v="330481"/>
    <n v="62"/>
  </r>
  <r>
    <x v="0"/>
    <x v="7"/>
    <x v="0"/>
    <x v="35"/>
    <n v="4976"/>
    <n v="319864"/>
    <n v="62"/>
  </r>
  <r>
    <x v="0"/>
    <x v="8"/>
    <x v="2"/>
    <x v="36"/>
    <n v="4740"/>
    <n v="166845"/>
    <n v="62"/>
  </r>
  <r>
    <x v="0"/>
    <x v="8"/>
    <x v="1"/>
    <x v="37"/>
    <n v="4803"/>
    <n v="177926"/>
    <n v="62"/>
  </r>
  <r>
    <x v="0"/>
    <x v="8"/>
    <x v="0"/>
    <x v="38"/>
    <n v="4826"/>
    <n v="181640"/>
    <n v="62"/>
  </r>
  <r>
    <x v="0"/>
    <x v="9"/>
    <x v="4"/>
    <x v="39"/>
    <n v="4864"/>
    <n v="190031"/>
    <n v="62"/>
  </r>
  <r>
    <x v="0"/>
    <x v="9"/>
    <x v="3"/>
    <x v="40"/>
    <n v="4891"/>
    <n v="199805"/>
    <n v="62"/>
  </r>
  <r>
    <x v="0"/>
    <x v="9"/>
    <x v="2"/>
    <x v="41"/>
    <n v="4904"/>
    <n v="209437"/>
    <n v="62"/>
  </r>
  <r>
    <x v="0"/>
    <x v="9"/>
    <x v="1"/>
    <x v="42"/>
    <n v="4924"/>
    <n v="218629"/>
    <n v="62"/>
  </r>
  <r>
    <x v="0"/>
    <x v="9"/>
    <x v="0"/>
    <x v="42"/>
    <n v="4928"/>
    <n v="223137"/>
    <n v="62"/>
  </r>
  <r>
    <x v="0"/>
    <x v="10"/>
    <x v="4"/>
    <x v="43"/>
    <n v="4932"/>
    <n v="235072"/>
    <n v="62"/>
  </r>
  <r>
    <x v="0"/>
    <x v="10"/>
    <x v="3"/>
    <x v="44"/>
    <n v="4938"/>
    <n v="247289"/>
    <n v="62"/>
  </r>
  <r>
    <x v="0"/>
    <x v="10"/>
    <x v="2"/>
    <x v="45"/>
    <n v="4949"/>
    <n v="258773"/>
    <n v="62"/>
  </r>
  <r>
    <x v="0"/>
    <x v="10"/>
    <x v="1"/>
    <x v="46"/>
    <n v="4952"/>
    <n v="268499"/>
    <n v="62"/>
  </r>
  <r>
    <x v="0"/>
    <x v="7"/>
    <x v="4"/>
    <x v="47"/>
    <n v="4955"/>
    <n v="280041"/>
    <n v="62"/>
  </r>
  <r>
    <x v="0"/>
    <x v="7"/>
    <x v="3"/>
    <x v="48"/>
    <n v="4964"/>
    <n v="291842"/>
    <n v="62"/>
  </r>
  <r>
    <x v="0"/>
    <x v="7"/>
    <x v="2"/>
    <x v="49"/>
    <n v="4969"/>
    <n v="304391"/>
    <n v="62"/>
  </r>
  <r>
    <x v="0"/>
    <x v="11"/>
    <x v="3"/>
    <x v="50"/>
    <n v="4315"/>
    <n v="105699"/>
    <n v="61"/>
  </r>
  <r>
    <x v="0"/>
    <x v="11"/>
    <x v="2"/>
    <x v="51"/>
    <n v="4428"/>
    <n v="115968"/>
    <n v="61"/>
  </r>
  <r>
    <x v="0"/>
    <x v="11"/>
    <x v="1"/>
    <x v="52"/>
    <n v="4518"/>
    <n v="126331"/>
    <n v="61"/>
  </r>
  <r>
    <x v="0"/>
    <x v="11"/>
    <x v="0"/>
    <x v="53"/>
    <n v="4550"/>
    <n v="129389"/>
    <n v="61"/>
  </r>
  <r>
    <x v="0"/>
    <x v="8"/>
    <x v="4"/>
    <x v="54"/>
    <n v="4631"/>
    <n v="140961"/>
    <n v="61"/>
  </r>
  <r>
    <x v="0"/>
    <x v="8"/>
    <x v="3"/>
    <x v="55"/>
    <n v="4681"/>
    <n v="153685"/>
    <n v="61"/>
  </r>
  <r>
    <x v="0"/>
    <x v="11"/>
    <x v="4"/>
    <x v="56"/>
    <n v="4206"/>
    <n v="97603"/>
    <n v="60"/>
  </r>
  <r>
    <x v="1"/>
    <x v="0"/>
    <x v="0"/>
    <x v="57"/>
    <n v="2047722"/>
    <n v="29518787"/>
    <n v="14373"/>
  </r>
  <r>
    <x v="1"/>
    <x v="0"/>
    <x v="1"/>
    <x v="58"/>
    <n v="2046127"/>
    <n v="29404281"/>
    <n v="14365"/>
  </r>
  <r>
    <x v="1"/>
    <x v="0"/>
    <x v="2"/>
    <x v="59"/>
    <n v="2042476"/>
    <n v="29142162"/>
    <n v="14327"/>
  </r>
  <r>
    <x v="1"/>
    <x v="0"/>
    <x v="3"/>
    <x v="60"/>
    <n v="2038248"/>
    <n v="28879945"/>
    <n v="14286"/>
  </r>
  <r>
    <x v="1"/>
    <x v="0"/>
    <x v="4"/>
    <x v="61"/>
    <n v="2032520"/>
    <n v="28612576"/>
    <n v="14236"/>
  </r>
  <r>
    <x v="1"/>
    <x v="1"/>
    <x v="0"/>
    <x v="62"/>
    <n v="2024645"/>
    <n v="28293704"/>
    <n v="14176"/>
  </r>
  <r>
    <x v="1"/>
    <x v="1"/>
    <x v="1"/>
    <x v="63"/>
    <n v="2022168"/>
    <n v="28178305"/>
    <n v="14150"/>
  </r>
  <r>
    <x v="1"/>
    <x v="1"/>
    <x v="2"/>
    <x v="64"/>
    <n v="2012714"/>
    <n v="27813498"/>
    <n v="14089"/>
  </r>
  <r>
    <x v="1"/>
    <x v="1"/>
    <x v="3"/>
    <x v="65"/>
    <n v="2003543"/>
    <n v="27413209"/>
    <n v="14019"/>
  </r>
  <r>
    <x v="1"/>
    <x v="1"/>
    <x v="4"/>
    <x v="66"/>
    <n v="1994855"/>
    <n v="27037651"/>
    <n v="13935"/>
  </r>
  <r>
    <x v="1"/>
    <x v="3"/>
    <x v="0"/>
    <x v="67"/>
    <n v="1985566"/>
    <n v="26629314"/>
    <n v="13857"/>
  </r>
  <r>
    <x v="1"/>
    <x v="3"/>
    <x v="1"/>
    <x v="68"/>
    <n v="1981906"/>
    <n v="26471272"/>
    <n v="13807"/>
  </r>
  <r>
    <x v="1"/>
    <x v="3"/>
    <x v="2"/>
    <x v="69"/>
    <n v="1972399"/>
    <n v="26034217"/>
    <n v="13715"/>
  </r>
  <r>
    <x v="1"/>
    <x v="3"/>
    <x v="3"/>
    <x v="70"/>
    <n v="1960350"/>
    <n v="25595949"/>
    <n v="13631"/>
  </r>
  <r>
    <x v="1"/>
    <x v="3"/>
    <x v="4"/>
    <x v="71"/>
    <n v="1946370"/>
    <n v="25108146"/>
    <n v="13513"/>
  </r>
  <r>
    <x v="1"/>
    <x v="2"/>
    <x v="0"/>
    <x v="72"/>
    <n v="1931618"/>
    <n v="24563043"/>
    <n v="13377"/>
  </r>
  <r>
    <x v="1"/>
    <x v="2"/>
    <x v="1"/>
    <x v="73"/>
    <n v="1925631"/>
    <n v="24324626"/>
    <n v="13312"/>
  </r>
  <r>
    <x v="1"/>
    <x v="2"/>
    <x v="2"/>
    <x v="74"/>
    <n v="1909613"/>
    <n v="23838636"/>
    <n v="13197"/>
  </r>
  <r>
    <x v="1"/>
    <x v="2"/>
    <x v="3"/>
    <x v="75"/>
    <n v="1890565"/>
    <n v="23220912"/>
    <n v="13057"/>
  </r>
  <r>
    <x v="1"/>
    <x v="2"/>
    <x v="4"/>
    <x v="76"/>
    <n v="1865956"/>
    <n v="22608072"/>
    <n v="12919"/>
  </r>
  <r>
    <x v="1"/>
    <x v="4"/>
    <x v="0"/>
    <x v="77"/>
    <n v="1838469"/>
    <n v="21993618"/>
    <n v="12706"/>
  </r>
  <r>
    <x v="1"/>
    <x v="4"/>
    <x v="1"/>
    <x v="78"/>
    <n v="1827214"/>
    <n v="21804691"/>
    <n v="12630"/>
  </r>
  <r>
    <x v="1"/>
    <x v="4"/>
    <x v="2"/>
    <x v="79"/>
    <n v="1782680"/>
    <n v="21205849"/>
    <n v="12363"/>
  </r>
  <r>
    <x v="1"/>
    <x v="4"/>
    <x v="3"/>
    <x v="80"/>
    <n v="1722381"/>
    <n v="20538738"/>
    <n v="11999"/>
  </r>
  <r>
    <x v="1"/>
    <x v="4"/>
    <x v="4"/>
    <x v="81"/>
    <n v="1637149"/>
    <n v="19856521"/>
    <n v="11552"/>
  </r>
  <r>
    <x v="1"/>
    <x v="5"/>
    <x v="0"/>
    <x v="82"/>
    <n v="1528360"/>
    <n v="19256304"/>
    <n v="10930"/>
  </r>
  <r>
    <x v="1"/>
    <x v="5"/>
    <x v="1"/>
    <x v="83"/>
    <n v="1466990"/>
    <n v="19009047"/>
    <n v="10634"/>
  </r>
  <r>
    <x v="1"/>
    <x v="5"/>
    <x v="2"/>
    <x v="84"/>
    <n v="1323019"/>
    <n v="18435149"/>
    <n v="9904"/>
  </r>
  <r>
    <x v="1"/>
    <x v="5"/>
    <x v="3"/>
    <x v="85"/>
    <n v="1175843"/>
    <n v="17791220"/>
    <n v="9173"/>
  </r>
  <r>
    <x v="1"/>
    <x v="5"/>
    <x v="4"/>
    <x v="86"/>
    <n v="1050160"/>
    <n v="17160870"/>
    <n v="8519"/>
  </r>
  <r>
    <x v="1"/>
    <x v="6"/>
    <x v="0"/>
    <x v="87"/>
    <n v="970718"/>
    <n v="16390360"/>
    <n v="7992"/>
  </r>
  <r>
    <x v="1"/>
    <x v="6"/>
    <x v="1"/>
    <x v="88"/>
    <n v="954062"/>
    <n v="16217831"/>
    <n v="7871"/>
  </r>
  <r>
    <x v="1"/>
    <x v="6"/>
    <x v="2"/>
    <x v="89"/>
    <n v="918985"/>
    <n v="15793298"/>
    <n v="7510"/>
  </r>
  <r>
    <x v="1"/>
    <x v="6"/>
    <x v="3"/>
    <x v="90"/>
    <n v="901327"/>
    <n v="15534460"/>
    <n v="7339"/>
  </r>
  <r>
    <x v="1"/>
    <x v="6"/>
    <x v="4"/>
    <x v="91"/>
    <n v="892736"/>
    <n v="15302583"/>
    <n v="7262"/>
  </r>
  <r>
    <x v="1"/>
    <x v="7"/>
    <x v="0"/>
    <x v="92"/>
    <n v="887434"/>
    <n v="15083179"/>
    <n v="7217"/>
  </r>
  <r>
    <x v="1"/>
    <x v="7"/>
    <x v="1"/>
    <x v="93"/>
    <n v="886216"/>
    <n v="14990039"/>
    <n v="7205"/>
  </r>
  <r>
    <x v="1"/>
    <x v="7"/>
    <x v="2"/>
    <x v="94"/>
    <n v="884357"/>
    <n v="14736326"/>
    <n v="7189"/>
  </r>
  <r>
    <x v="1"/>
    <x v="7"/>
    <x v="3"/>
    <x v="95"/>
    <n v="883277"/>
    <n v="14534762"/>
    <n v="7184"/>
  </r>
  <r>
    <x v="1"/>
    <x v="7"/>
    <x v="4"/>
    <x v="96"/>
    <n v="882520"/>
    <n v="14236179"/>
    <n v="7174"/>
  </r>
  <r>
    <x v="1"/>
    <x v="10"/>
    <x v="1"/>
    <x v="97"/>
    <n v="882029"/>
    <n v="13954131"/>
    <n v="7169"/>
  </r>
  <r>
    <x v="1"/>
    <x v="10"/>
    <x v="2"/>
    <x v="98"/>
    <n v="881511"/>
    <n v="13728728"/>
    <n v="7167"/>
  </r>
  <r>
    <x v="1"/>
    <x v="10"/>
    <x v="3"/>
    <x v="99"/>
    <n v="880972"/>
    <n v="13546228"/>
    <n v="7162"/>
  </r>
  <r>
    <x v="1"/>
    <x v="10"/>
    <x v="4"/>
    <x v="100"/>
    <n v="880261"/>
    <n v="13345522"/>
    <n v="7159"/>
  </r>
  <r>
    <x v="1"/>
    <x v="9"/>
    <x v="0"/>
    <x v="101"/>
    <n v="879405"/>
    <n v="13137872"/>
    <n v="7153"/>
  </r>
  <r>
    <x v="1"/>
    <x v="9"/>
    <x v="1"/>
    <x v="102"/>
    <n v="878956"/>
    <n v="13012150"/>
    <n v="7152"/>
  </r>
  <r>
    <x v="1"/>
    <x v="9"/>
    <x v="2"/>
    <x v="103"/>
    <n v="877893"/>
    <n v="12739648"/>
    <n v="7142"/>
  </r>
  <r>
    <x v="1"/>
    <x v="9"/>
    <x v="3"/>
    <x v="104"/>
    <n v="876140"/>
    <n v="12482943"/>
    <n v="7138"/>
  </r>
  <r>
    <x v="1"/>
    <x v="9"/>
    <x v="4"/>
    <x v="105"/>
    <n v="874223"/>
    <n v="12164531"/>
    <n v="7126"/>
  </r>
  <r>
    <x v="1"/>
    <x v="8"/>
    <x v="0"/>
    <x v="106"/>
    <n v="871916"/>
    <n v="11825566"/>
    <n v="7108"/>
  </r>
  <r>
    <x v="1"/>
    <x v="8"/>
    <x v="1"/>
    <x v="107"/>
    <n v="870752"/>
    <n v="11657884"/>
    <n v="7098"/>
  </r>
  <r>
    <x v="1"/>
    <x v="8"/>
    <x v="2"/>
    <x v="108"/>
    <n v="867867"/>
    <n v="11301105"/>
    <n v="7078"/>
  </r>
  <r>
    <x v="1"/>
    <x v="8"/>
    <x v="3"/>
    <x v="109"/>
    <n v="864049"/>
    <n v="10875925"/>
    <n v="7059"/>
  </r>
  <r>
    <x v="1"/>
    <x v="8"/>
    <x v="4"/>
    <x v="110"/>
    <n v="859624"/>
    <n v="10453618"/>
    <n v="7038"/>
  </r>
  <r>
    <x v="1"/>
    <x v="11"/>
    <x v="0"/>
    <x v="111"/>
    <n v="853232"/>
    <n v="10057854"/>
    <n v="6992"/>
  </r>
  <r>
    <x v="1"/>
    <x v="11"/>
    <x v="1"/>
    <x v="112"/>
    <n v="848511"/>
    <n v="9962416"/>
    <n v="6981"/>
  </r>
  <r>
    <x v="1"/>
    <x v="11"/>
    <x v="2"/>
    <x v="113"/>
    <n v="839395"/>
    <n v="9543177"/>
    <n v="6927"/>
  </r>
  <r>
    <x v="1"/>
    <x v="11"/>
    <x v="3"/>
    <x v="114"/>
    <n v="826344"/>
    <n v="9101048"/>
    <n v="6854"/>
  </r>
  <r>
    <x v="1"/>
    <x v="11"/>
    <x v="4"/>
    <x v="115"/>
    <n v="812517"/>
    <n v="8587312"/>
    <n v="6779"/>
  </r>
  <r>
    <x v="2"/>
    <x v="0"/>
    <x v="0"/>
    <x v="116"/>
    <n v="54774"/>
    <n v="1185436"/>
    <n v="280"/>
  </r>
  <r>
    <x v="2"/>
    <x v="0"/>
    <x v="1"/>
    <x v="117"/>
    <n v="54739"/>
    <n v="1183878"/>
    <n v="280"/>
  </r>
  <r>
    <x v="2"/>
    <x v="0"/>
    <x v="2"/>
    <x v="118"/>
    <n v="54645"/>
    <n v="1178328"/>
    <n v="280"/>
  </r>
  <r>
    <x v="2"/>
    <x v="0"/>
    <x v="3"/>
    <x v="119"/>
    <n v="54476"/>
    <n v="1168106"/>
    <n v="280"/>
  </r>
  <r>
    <x v="2"/>
    <x v="0"/>
    <x v="4"/>
    <x v="120"/>
    <n v="54146"/>
    <n v="1158462"/>
    <n v="279"/>
  </r>
  <r>
    <x v="2"/>
    <x v="1"/>
    <x v="0"/>
    <x v="121"/>
    <n v="53931"/>
    <n v="1145519"/>
    <n v="276"/>
  </r>
  <r>
    <x v="2"/>
    <x v="1"/>
    <x v="1"/>
    <x v="122"/>
    <n v="53831"/>
    <n v="1140445"/>
    <n v="275"/>
  </r>
  <r>
    <x v="2"/>
    <x v="1"/>
    <x v="2"/>
    <x v="123"/>
    <n v="53505"/>
    <n v="1123514"/>
    <n v="273"/>
  </r>
  <r>
    <x v="2"/>
    <x v="1"/>
    <x v="3"/>
    <x v="124"/>
    <n v="53073"/>
    <n v="1101817"/>
    <n v="271"/>
  </r>
  <r>
    <x v="2"/>
    <x v="1"/>
    <x v="4"/>
    <x v="125"/>
    <n v="52595"/>
    <n v="1080325"/>
    <n v="268"/>
  </r>
  <r>
    <x v="2"/>
    <x v="3"/>
    <x v="1"/>
    <x v="126"/>
    <n v="51508"/>
    <n v="1050462"/>
    <n v="260"/>
  </r>
  <r>
    <x v="2"/>
    <x v="3"/>
    <x v="0"/>
    <x v="127"/>
    <n v="51908"/>
    <n v="1059614"/>
    <n v="260"/>
  </r>
  <r>
    <x v="2"/>
    <x v="3"/>
    <x v="2"/>
    <x v="128"/>
    <n v="50526"/>
    <n v="1027502"/>
    <n v="257"/>
  </r>
  <r>
    <x v="2"/>
    <x v="3"/>
    <x v="3"/>
    <x v="129"/>
    <n v="48921"/>
    <n v="1002065"/>
    <n v="252"/>
  </r>
  <r>
    <x v="2"/>
    <x v="3"/>
    <x v="4"/>
    <x v="130"/>
    <n v="46803"/>
    <n v="972655"/>
    <n v="240"/>
  </r>
  <r>
    <x v="2"/>
    <x v="2"/>
    <x v="0"/>
    <x v="131"/>
    <n v="43939"/>
    <n v="938932"/>
    <n v="229"/>
  </r>
  <r>
    <x v="2"/>
    <x v="2"/>
    <x v="1"/>
    <x v="132"/>
    <n v="42617"/>
    <n v="921482"/>
    <n v="224"/>
  </r>
  <r>
    <x v="2"/>
    <x v="2"/>
    <x v="2"/>
    <x v="133"/>
    <n v="39634"/>
    <n v="877444"/>
    <n v="204"/>
  </r>
  <r>
    <x v="2"/>
    <x v="2"/>
    <x v="3"/>
    <x v="134"/>
    <n v="36903"/>
    <n v="838608"/>
    <n v="195"/>
  </r>
  <r>
    <x v="2"/>
    <x v="2"/>
    <x v="4"/>
    <x v="135"/>
    <n v="34736"/>
    <n v="800789"/>
    <n v="184"/>
  </r>
  <r>
    <x v="2"/>
    <x v="4"/>
    <x v="0"/>
    <x v="136"/>
    <n v="32923"/>
    <n v="765890"/>
    <n v="172"/>
  </r>
  <r>
    <x v="2"/>
    <x v="4"/>
    <x v="1"/>
    <x v="137"/>
    <n v="32483"/>
    <n v="756207"/>
    <n v="167"/>
  </r>
  <r>
    <x v="2"/>
    <x v="4"/>
    <x v="2"/>
    <x v="138"/>
    <n v="30677"/>
    <n v="721157"/>
    <n v="159"/>
  </r>
  <r>
    <x v="2"/>
    <x v="4"/>
    <x v="3"/>
    <x v="139"/>
    <n v="28608"/>
    <n v="679537"/>
    <n v="151"/>
  </r>
  <r>
    <x v="2"/>
    <x v="4"/>
    <x v="4"/>
    <x v="140"/>
    <n v="26131"/>
    <n v="638028"/>
    <n v="125"/>
  </r>
  <r>
    <x v="2"/>
    <x v="5"/>
    <x v="0"/>
    <x v="141"/>
    <n v="23402"/>
    <n v="585905"/>
    <n v="115"/>
  </r>
  <r>
    <x v="2"/>
    <x v="5"/>
    <x v="1"/>
    <x v="142"/>
    <n v="22352"/>
    <n v="568556"/>
    <n v="111"/>
  </r>
  <r>
    <x v="2"/>
    <x v="5"/>
    <x v="2"/>
    <x v="143"/>
    <n v="20545"/>
    <n v="525589"/>
    <n v="92"/>
  </r>
  <r>
    <x v="2"/>
    <x v="5"/>
    <x v="3"/>
    <x v="144"/>
    <n v="19094"/>
    <n v="497938"/>
    <n v="77"/>
  </r>
  <r>
    <x v="2"/>
    <x v="5"/>
    <x v="4"/>
    <x v="145"/>
    <n v="17849"/>
    <n v="477466"/>
    <n v="60"/>
  </r>
  <r>
    <x v="2"/>
    <x v="6"/>
    <x v="0"/>
    <x v="146"/>
    <n v="17134"/>
    <n v="453906"/>
    <n v="59"/>
  </r>
  <r>
    <x v="2"/>
    <x v="6"/>
    <x v="1"/>
    <x v="147"/>
    <n v="17038"/>
    <n v="447019"/>
    <n v="58"/>
  </r>
  <r>
    <x v="2"/>
    <x v="6"/>
    <x v="3"/>
    <x v="148"/>
    <n v="16792"/>
    <n v="418290"/>
    <n v="56"/>
  </r>
  <r>
    <x v="2"/>
    <x v="6"/>
    <x v="2"/>
    <x v="149"/>
    <n v="16851"/>
    <n v="425461"/>
    <n v="56"/>
  </r>
  <r>
    <x v="2"/>
    <x v="6"/>
    <x v="4"/>
    <x v="150"/>
    <n v="16788"/>
    <n v="415547"/>
    <n v="56"/>
  </r>
  <r>
    <x v="2"/>
    <x v="8"/>
    <x v="2"/>
    <x v="151"/>
    <n v="16369"/>
    <n v="373351"/>
    <n v="56"/>
  </r>
  <r>
    <x v="2"/>
    <x v="8"/>
    <x v="1"/>
    <x v="152"/>
    <n v="16521"/>
    <n v="376568"/>
    <n v="56"/>
  </r>
  <r>
    <x v="2"/>
    <x v="8"/>
    <x v="0"/>
    <x v="153"/>
    <n v="16564"/>
    <n v="378151"/>
    <n v="56"/>
  </r>
  <r>
    <x v="2"/>
    <x v="9"/>
    <x v="4"/>
    <x v="154"/>
    <n v="16622"/>
    <n v="382096"/>
    <n v="56"/>
  </r>
  <r>
    <x v="2"/>
    <x v="9"/>
    <x v="3"/>
    <x v="155"/>
    <n v="16674"/>
    <n v="386124"/>
    <n v="56"/>
  </r>
  <r>
    <x v="2"/>
    <x v="9"/>
    <x v="2"/>
    <x v="156"/>
    <n v="16722"/>
    <n v="388696"/>
    <n v="56"/>
  </r>
  <r>
    <x v="2"/>
    <x v="9"/>
    <x v="1"/>
    <x v="157"/>
    <n v="16756"/>
    <n v="391275"/>
    <n v="56"/>
  </r>
  <r>
    <x v="2"/>
    <x v="9"/>
    <x v="0"/>
    <x v="158"/>
    <n v="16759"/>
    <n v="392211"/>
    <n v="56"/>
  </r>
  <r>
    <x v="2"/>
    <x v="10"/>
    <x v="4"/>
    <x v="159"/>
    <n v="16767"/>
    <n v="395994"/>
    <n v="56"/>
  </r>
  <r>
    <x v="2"/>
    <x v="10"/>
    <x v="3"/>
    <x v="160"/>
    <n v="16773"/>
    <n v="400354"/>
    <n v="56"/>
  </r>
  <r>
    <x v="2"/>
    <x v="10"/>
    <x v="2"/>
    <x v="161"/>
    <n v="16775"/>
    <n v="403485"/>
    <n v="56"/>
  </r>
  <r>
    <x v="2"/>
    <x v="10"/>
    <x v="1"/>
    <x v="161"/>
    <n v="16780"/>
    <n v="405804"/>
    <n v="56"/>
  </r>
  <r>
    <x v="2"/>
    <x v="7"/>
    <x v="4"/>
    <x v="162"/>
    <n v="16780"/>
    <n v="408171"/>
    <n v="56"/>
  </r>
  <r>
    <x v="2"/>
    <x v="7"/>
    <x v="3"/>
    <x v="163"/>
    <n v="16781"/>
    <n v="410101"/>
    <n v="56"/>
  </r>
  <r>
    <x v="2"/>
    <x v="7"/>
    <x v="2"/>
    <x v="164"/>
    <n v="16783"/>
    <n v="411821"/>
    <n v="56"/>
  </r>
  <r>
    <x v="2"/>
    <x v="7"/>
    <x v="1"/>
    <x v="165"/>
    <n v="16785"/>
    <n v="413432"/>
    <n v="56"/>
  </r>
  <r>
    <x v="2"/>
    <x v="7"/>
    <x v="0"/>
    <x v="165"/>
    <n v="16785"/>
    <n v="413963"/>
    <n v="56"/>
  </r>
  <r>
    <x v="2"/>
    <x v="8"/>
    <x v="4"/>
    <x v="166"/>
    <n v="15653"/>
    <n v="365286"/>
    <n v="55"/>
  </r>
  <r>
    <x v="2"/>
    <x v="8"/>
    <x v="3"/>
    <x v="167"/>
    <n v="16243"/>
    <n v="369540"/>
    <n v="55"/>
  </r>
  <r>
    <x v="2"/>
    <x v="11"/>
    <x v="0"/>
    <x v="168"/>
    <n v="15411"/>
    <n v="359123"/>
    <n v="54"/>
  </r>
  <r>
    <x v="2"/>
    <x v="11"/>
    <x v="1"/>
    <x v="169"/>
    <n v="15323"/>
    <n v="357695"/>
    <n v="51"/>
  </r>
  <r>
    <x v="2"/>
    <x v="11"/>
    <x v="2"/>
    <x v="170"/>
    <n v="14937"/>
    <n v="350020"/>
    <n v="49"/>
  </r>
  <r>
    <x v="2"/>
    <x v="11"/>
    <x v="3"/>
    <x v="171"/>
    <n v="14421"/>
    <n v="341928"/>
    <n v="48"/>
  </r>
  <r>
    <x v="2"/>
    <x v="11"/>
    <x v="4"/>
    <x v="172"/>
    <n v="13785"/>
    <n v="331244"/>
    <n v="45"/>
  </r>
  <r>
    <x v="3"/>
    <x v="0"/>
    <x v="0"/>
    <x v="173"/>
    <n v="600974"/>
    <n v="24712042"/>
    <n v="5997"/>
  </r>
  <r>
    <x v="3"/>
    <x v="0"/>
    <x v="1"/>
    <x v="174"/>
    <n v="600089"/>
    <n v="24613333"/>
    <n v="5989"/>
  </r>
  <r>
    <x v="3"/>
    <x v="0"/>
    <x v="2"/>
    <x v="175"/>
    <n v="598087"/>
    <n v="24344565"/>
    <n v="5962"/>
  </r>
  <r>
    <x v="3"/>
    <x v="0"/>
    <x v="3"/>
    <x v="176"/>
    <n v="596263"/>
    <n v="24093732"/>
    <n v="5938"/>
  </r>
  <r>
    <x v="3"/>
    <x v="0"/>
    <x v="4"/>
    <x v="177"/>
    <n v="594163"/>
    <n v="23871646"/>
    <n v="5911"/>
  </r>
  <r>
    <x v="3"/>
    <x v="1"/>
    <x v="0"/>
    <x v="178"/>
    <n v="591886"/>
    <n v="23563367"/>
    <n v="5873"/>
  </r>
  <r>
    <x v="3"/>
    <x v="1"/>
    <x v="1"/>
    <x v="179"/>
    <n v="590925"/>
    <n v="23465064"/>
    <n v="5861"/>
  </r>
  <r>
    <x v="3"/>
    <x v="1"/>
    <x v="2"/>
    <x v="180"/>
    <n v="587970"/>
    <n v="23089970"/>
    <n v="5813"/>
  </r>
  <r>
    <x v="3"/>
    <x v="1"/>
    <x v="3"/>
    <x v="181"/>
    <n v="584729"/>
    <n v="22693076"/>
    <n v="5767"/>
  </r>
  <r>
    <x v="3"/>
    <x v="1"/>
    <x v="4"/>
    <x v="182"/>
    <n v="580911"/>
    <n v="22218172"/>
    <n v="5719"/>
  </r>
  <r>
    <x v="3"/>
    <x v="3"/>
    <x v="0"/>
    <x v="183"/>
    <n v="576865"/>
    <n v="21674871"/>
    <n v="5660"/>
  </r>
  <r>
    <x v="3"/>
    <x v="3"/>
    <x v="1"/>
    <x v="184"/>
    <n v="574955"/>
    <n v="21467875"/>
    <n v="5636"/>
  </r>
  <r>
    <x v="3"/>
    <x v="3"/>
    <x v="2"/>
    <x v="185"/>
    <n v="570308"/>
    <n v="20911495"/>
    <n v="5566"/>
  </r>
  <r>
    <x v="3"/>
    <x v="3"/>
    <x v="3"/>
    <x v="186"/>
    <n v="564230"/>
    <n v="20287201"/>
    <n v="5482"/>
  </r>
  <r>
    <x v="3"/>
    <x v="3"/>
    <x v="4"/>
    <x v="187"/>
    <n v="556527"/>
    <n v="19537533"/>
    <n v="5372"/>
  </r>
  <r>
    <x v="3"/>
    <x v="2"/>
    <x v="0"/>
    <x v="188"/>
    <n v="547616"/>
    <n v="18631110"/>
    <n v="5260"/>
  </r>
  <r>
    <x v="3"/>
    <x v="2"/>
    <x v="1"/>
    <x v="189"/>
    <n v="543031"/>
    <n v="18283009"/>
    <n v="5201"/>
  </r>
  <r>
    <x v="3"/>
    <x v="2"/>
    <x v="2"/>
    <x v="190"/>
    <n v="530678"/>
    <n v="17349220"/>
    <n v="5054"/>
  </r>
  <r>
    <x v="3"/>
    <x v="2"/>
    <x v="3"/>
    <x v="191"/>
    <n v="514543"/>
    <n v="16526614"/>
    <n v="4910"/>
  </r>
  <r>
    <x v="3"/>
    <x v="2"/>
    <x v="4"/>
    <x v="192"/>
    <n v="496442"/>
    <n v="15646903"/>
    <n v="4743"/>
  </r>
  <r>
    <x v="3"/>
    <x v="4"/>
    <x v="0"/>
    <x v="193"/>
    <n v="477510"/>
    <n v="14848791"/>
    <n v="4539"/>
  </r>
  <r>
    <x v="3"/>
    <x v="4"/>
    <x v="1"/>
    <x v="194"/>
    <n v="472461"/>
    <n v="14656117"/>
    <n v="4482"/>
  </r>
  <r>
    <x v="3"/>
    <x v="4"/>
    <x v="2"/>
    <x v="195"/>
    <n v="448442"/>
    <n v="13757485"/>
    <n v="4243"/>
  </r>
  <r>
    <x v="3"/>
    <x v="4"/>
    <x v="3"/>
    <x v="196"/>
    <n v="418472"/>
    <n v="12757993"/>
    <n v="3994"/>
  </r>
  <r>
    <x v="3"/>
    <x v="4"/>
    <x v="4"/>
    <x v="197"/>
    <n v="385032"/>
    <n v="11808737"/>
    <n v="3695"/>
  </r>
  <r>
    <x v="3"/>
    <x v="5"/>
    <x v="0"/>
    <x v="198"/>
    <n v="354810"/>
    <n v="11045702"/>
    <n v="3365"/>
  </r>
  <r>
    <x v="3"/>
    <x v="5"/>
    <x v="1"/>
    <x v="199"/>
    <n v="340178"/>
    <n v="10745956"/>
    <n v="3168"/>
  </r>
  <r>
    <x v="3"/>
    <x v="5"/>
    <x v="2"/>
    <x v="200"/>
    <n v="302889"/>
    <n v="9982316"/>
    <n v="2588"/>
  </r>
  <r>
    <x v="3"/>
    <x v="5"/>
    <x v="3"/>
    <x v="201"/>
    <n v="274247"/>
    <n v="9385117"/>
    <n v="2060"/>
  </r>
  <r>
    <x v="3"/>
    <x v="5"/>
    <x v="4"/>
    <x v="202"/>
    <n v="246242"/>
    <n v="8975466"/>
    <n v="1578"/>
  </r>
  <r>
    <x v="3"/>
    <x v="6"/>
    <x v="0"/>
    <x v="203"/>
    <n v="226643"/>
    <n v="8604935"/>
    <n v="1307"/>
  </r>
  <r>
    <x v="3"/>
    <x v="6"/>
    <x v="1"/>
    <x v="204"/>
    <n v="222397"/>
    <n v="8465418"/>
    <n v="1255"/>
  </r>
  <r>
    <x v="3"/>
    <x v="6"/>
    <x v="2"/>
    <x v="205"/>
    <n v="217593"/>
    <n v="8025528"/>
    <n v="1150"/>
  </r>
  <r>
    <x v="3"/>
    <x v="6"/>
    <x v="3"/>
    <x v="206"/>
    <n v="216199"/>
    <n v="7713548"/>
    <n v="1122"/>
  </r>
  <r>
    <x v="3"/>
    <x v="6"/>
    <x v="4"/>
    <x v="207"/>
    <n v="215722"/>
    <n v="7332580"/>
    <n v="1111"/>
  </r>
  <r>
    <x v="3"/>
    <x v="7"/>
    <x v="0"/>
    <x v="208"/>
    <n v="215445"/>
    <n v="7231399"/>
    <n v="1105"/>
  </r>
  <r>
    <x v="3"/>
    <x v="7"/>
    <x v="1"/>
    <x v="209"/>
    <n v="215366"/>
    <n v="7198536"/>
    <n v="1104"/>
  </r>
  <r>
    <x v="3"/>
    <x v="7"/>
    <x v="2"/>
    <x v="210"/>
    <n v="215213"/>
    <n v="7109925"/>
    <n v="1100"/>
  </r>
  <r>
    <x v="3"/>
    <x v="7"/>
    <x v="3"/>
    <x v="211"/>
    <n v="215080"/>
    <n v="7020154"/>
    <n v="1098"/>
  </r>
  <r>
    <x v="3"/>
    <x v="7"/>
    <x v="4"/>
    <x v="212"/>
    <n v="214947"/>
    <n v="6936521"/>
    <n v="1094"/>
  </r>
  <r>
    <x v="3"/>
    <x v="10"/>
    <x v="1"/>
    <x v="213"/>
    <n v="214830"/>
    <n v="6850204"/>
    <n v="1092"/>
  </r>
  <r>
    <x v="3"/>
    <x v="10"/>
    <x v="2"/>
    <x v="214"/>
    <n v="214694"/>
    <n v="6761696"/>
    <n v="1091"/>
  </r>
  <r>
    <x v="3"/>
    <x v="10"/>
    <x v="3"/>
    <x v="215"/>
    <n v="214585"/>
    <n v="6671847"/>
    <n v="1087"/>
  </r>
  <r>
    <x v="3"/>
    <x v="10"/>
    <x v="4"/>
    <x v="216"/>
    <n v="214447"/>
    <n v="6567763"/>
    <n v="1084"/>
  </r>
  <r>
    <x v="3"/>
    <x v="9"/>
    <x v="0"/>
    <x v="217"/>
    <n v="214178"/>
    <n v="6465926"/>
    <n v="1082"/>
  </r>
  <r>
    <x v="3"/>
    <x v="9"/>
    <x v="1"/>
    <x v="218"/>
    <n v="213952"/>
    <n v="6429030"/>
    <n v="1081"/>
  </r>
  <r>
    <x v="3"/>
    <x v="9"/>
    <x v="2"/>
    <x v="219"/>
    <n v="213295"/>
    <n v="6331271"/>
    <n v="1077"/>
  </r>
  <r>
    <x v="3"/>
    <x v="9"/>
    <x v="3"/>
    <x v="220"/>
    <n v="212703"/>
    <n v="6232827"/>
    <n v="1065"/>
  </r>
  <r>
    <x v="3"/>
    <x v="9"/>
    <x v="4"/>
    <x v="221"/>
    <n v="212373"/>
    <n v="6136824"/>
    <n v="1059"/>
  </r>
  <r>
    <x v="3"/>
    <x v="8"/>
    <x v="0"/>
    <x v="222"/>
    <n v="211907"/>
    <n v="5997450"/>
    <n v="1045"/>
  </r>
  <r>
    <x v="3"/>
    <x v="8"/>
    <x v="1"/>
    <x v="223"/>
    <n v="211633"/>
    <n v="5926250"/>
    <n v="1038"/>
  </r>
  <r>
    <x v="3"/>
    <x v="8"/>
    <x v="2"/>
    <x v="224"/>
    <n v="210962"/>
    <n v="5794448"/>
    <n v="1020"/>
  </r>
  <r>
    <x v="3"/>
    <x v="8"/>
    <x v="3"/>
    <x v="225"/>
    <n v="210296"/>
    <n v="5644556"/>
    <n v="1003"/>
  </r>
  <r>
    <x v="3"/>
    <x v="8"/>
    <x v="4"/>
    <x v="226"/>
    <n v="209342"/>
    <n v="5490072"/>
    <n v="995"/>
  </r>
  <r>
    <x v="3"/>
    <x v="11"/>
    <x v="0"/>
    <x v="227"/>
    <n v="208393"/>
    <n v="5314189"/>
    <n v="981"/>
  </r>
  <r>
    <x v="3"/>
    <x v="11"/>
    <x v="1"/>
    <x v="228"/>
    <n v="208187"/>
    <n v="5279948"/>
    <n v="980"/>
  </r>
  <r>
    <x v="3"/>
    <x v="11"/>
    <x v="2"/>
    <x v="229"/>
    <n v="207219"/>
    <n v="5127982"/>
    <n v="973"/>
  </r>
  <r>
    <x v="3"/>
    <x v="11"/>
    <x v="3"/>
    <x v="230"/>
    <n v="205247"/>
    <n v="4991216"/>
    <n v="961"/>
  </r>
  <r>
    <x v="3"/>
    <x v="11"/>
    <x v="4"/>
    <x v="231"/>
    <n v="200936"/>
    <n v="4834733"/>
    <n v="940"/>
  </r>
  <r>
    <x v="4"/>
    <x v="0"/>
    <x v="1"/>
    <x v="232"/>
    <n v="716372"/>
    <n v="49879683"/>
    <n v="9661"/>
  </r>
  <r>
    <x v="4"/>
    <x v="0"/>
    <x v="2"/>
    <x v="233"/>
    <n v="716351"/>
    <n v="48725005"/>
    <n v="9661"/>
  </r>
  <r>
    <x v="4"/>
    <x v="0"/>
    <x v="3"/>
    <x v="234"/>
    <n v="716313"/>
    <n v="47929626"/>
    <n v="9661"/>
  </r>
  <r>
    <x v="4"/>
    <x v="0"/>
    <x v="4"/>
    <x v="235"/>
    <n v="716286"/>
    <n v="47054417"/>
    <n v="9661"/>
  </r>
  <r>
    <x v="4"/>
    <x v="1"/>
    <x v="0"/>
    <x v="236"/>
    <n v="716243"/>
    <n v="46215179"/>
    <n v="9661"/>
  </r>
  <r>
    <x v="4"/>
    <x v="0"/>
    <x v="0"/>
    <x v="237"/>
    <n v="716390"/>
    <n v="50531824"/>
    <n v="9661"/>
  </r>
  <r>
    <x v="4"/>
    <x v="1"/>
    <x v="1"/>
    <x v="238"/>
    <n v="716235"/>
    <n v="45912182"/>
    <n v="9660"/>
  </r>
  <r>
    <x v="4"/>
    <x v="1"/>
    <x v="2"/>
    <x v="239"/>
    <n v="716188"/>
    <n v="44865879"/>
    <n v="9659"/>
  </r>
  <r>
    <x v="4"/>
    <x v="1"/>
    <x v="3"/>
    <x v="240"/>
    <n v="716113"/>
    <n v="43920860"/>
    <n v="9658"/>
  </r>
  <r>
    <x v="4"/>
    <x v="1"/>
    <x v="4"/>
    <x v="241"/>
    <n v="716054"/>
    <n v="42858554"/>
    <n v="9656"/>
  </r>
  <r>
    <x v="4"/>
    <x v="3"/>
    <x v="1"/>
    <x v="242"/>
    <n v="715918"/>
    <n v="41389814"/>
    <n v="9653"/>
  </r>
  <r>
    <x v="4"/>
    <x v="3"/>
    <x v="0"/>
    <x v="243"/>
    <n v="715955"/>
    <n v="41845097"/>
    <n v="9653"/>
  </r>
  <r>
    <x v="4"/>
    <x v="3"/>
    <x v="3"/>
    <x v="244"/>
    <n v="715555"/>
    <n v="39439556"/>
    <n v="9649"/>
  </r>
  <r>
    <x v="4"/>
    <x v="3"/>
    <x v="2"/>
    <x v="245"/>
    <n v="715772"/>
    <n v="40371302"/>
    <n v="9649"/>
  </r>
  <r>
    <x v="4"/>
    <x v="3"/>
    <x v="4"/>
    <x v="246"/>
    <n v="715191"/>
    <n v="38385764"/>
    <n v="9646"/>
  </r>
  <r>
    <x v="4"/>
    <x v="2"/>
    <x v="0"/>
    <x v="247"/>
    <n v="714735"/>
    <n v="37351795"/>
    <n v="9643"/>
  </r>
  <r>
    <x v="4"/>
    <x v="2"/>
    <x v="1"/>
    <x v="248"/>
    <n v="714554"/>
    <n v="36894903"/>
    <n v="9639"/>
  </r>
  <r>
    <x v="4"/>
    <x v="2"/>
    <x v="2"/>
    <x v="249"/>
    <n v="713944"/>
    <n v="35822477"/>
    <n v="9635"/>
  </r>
  <r>
    <x v="4"/>
    <x v="2"/>
    <x v="3"/>
    <x v="250"/>
    <n v="713163"/>
    <n v="34862415"/>
    <n v="9621"/>
  </r>
  <r>
    <x v="4"/>
    <x v="2"/>
    <x v="4"/>
    <x v="251"/>
    <n v="712055"/>
    <n v="34000869"/>
    <n v="9612"/>
  </r>
  <r>
    <x v="4"/>
    <x v="4"/>
    <x v="0"/>
    <x v="252"/>
    <n v="710569"/>
    <n v="33206104"/>
    <n v="9588"/>
  </r>
  <r>
    <x v="4"/>
    <x v="4"/>
    <x v="1"/>
    <x v="253"/>
    <n v="709908"/>
    <n v="32900668"/>
    <n v="9583"/>
  </r>
  <r>
    <x v="4"/>
    <x v="4"/>
    <x v="2"/>
    <x v="254"/>
    <n v="707365"/>
    <n v="32183413"/>
    <n v="9557"/>
  </r>
  <r>
    <x v="4"/>
    <x v="4"/>
    <x v="3"/>
    <x v="255"/>
    <n v="703262"/>
    <n v="31429415"/>
    <n v="9505"/>
  </r>
  <r>
    <x v="4"/>
    <x v="4"/>
    <x v="4"/>
    <x v="256"/>
    <n v="700224"/>
    <n v="30673286"/>
    <n v="5424"/>
  </r>
  <r>
    <x v="4"/>
    <x v="5"/>
    <x v="0"/>
    <x v="257"/>
    <n v="685362"/>
    <n v="29910596"/>
    <n v="5163"/>
  </r>
  <r>
    <x v="4"/>
    <x v="5"/>
    <x v="1"/>
    <x v="258"/>
    <n v="672868"/>
    <n v="29626601"/>
    <n v="5004"/>
  </r>
  <r>
    <x v="4"/>
    <x v="5"/>
    <x v="2"/>
    <x v="259"/>
    <n v="627548"/>
    <n v="28735144"/>
    <n v="4339"/>
  </r>
  <r>
    <x v="4"/>
    <x v="5"/>
    <x v="3"/>
    <x v="260"/>
    <n v="544445"/>
    <n v="27839046"/>
    <n v="3670"/>
  </r>
  <r>
    <x v="4"/>
    <x v="5"/>
    <x v="4"/>
    <x v="261"/>
    <n v="449063"/>
    <n v="27093943"/>
    <n v="3139"/>
  </r>
  <r>
    <x v="4"/>
    <x v="6"/>
    <x v="0"/>
    <x v="262"/>
    <n v="362356"/>
    <n v="26433890"/>
    <n v="2560"/>
  </r>
  <r>
    <x v="4"/>
    <x v="6"/>
    <x v="1"/>
    <x v="263"/>
    <n v="340236"/>
    <n v="26237749"/>
    <n v="2391"/>
  </r>
  <r>
    <x v="4"/>
    <x v="6"/>
    <x v="2"/>
    <x v="264"/>
    <n v="288637"/>
    <n v="25541936"/>
    <n v="1897"/>
  </r>
  <r>
    <x v="4"/>
    <x v="6"/>
    <x v="3"/>
    <x v="265"/>
    <n v="269795"/>
    <n v="24843640"/>
    <n v="1651"/>
  </r>
  <r>
    <x v="4"/>
    <x v="6"/>
    <x v="4"/>
    <x v="266"/>
    <n v="264402"/>
    <n v="24195375"/>
    <n v="1591"/>
  </r>
  <r>
    <x v="4"/>
    <x v="7"/>
    <x v="0"/>
    <x v="267"/>
    <n v="262371"/>
    <n v="23701470"/>
    <n v="1576"/>
  </r>
  <r>
    <x v="4"/>
    <x v="7"/>
    <x v="1"/>
    <x v="268"/>
    <n v="262036"/>
    <n v="23550969"/>
    <n v="1572"/>
  </r>
  <r>
    <x v="4"/>
    <x v="7"/>
    <x v="2"/>
    <x v="269"/>
    <n v="261487"/>
    <n v="23167654"/>
    <n v="1559"/>
  </r>
  <r>
    <x v="4"/>
    <x v="7"/>
    <x v="3"/>
    <x v="270"/>
    <n v="261136"/>
    <n v="22825493"/>
    <n v="1551"/>
  </r>
  <r>
    <x v="4"/>
    <x v="7"/>
    <x v="4"/>
    <x v="271"/>
    <n v="260899"/>
    <n v="22647925"/>
    <n v="1546"/>
  </r>
  <r>
    <x v="4"/>
    <x v="10"/>
    <x v="1"/>
    <x v="272"/>
    <n v="260594"/>
    <n v="22434044"/>
    <n v="1541"/>
  </r>
  <r>
    <x v="4"/>
    <x v="10"/>
    <x v="2"/>
    <x v="273"/>
    <n v="260088"/>
    <n v="22219581"/>
    <n v="1535"/>
  </r>
  <r>
    <x v="4"/>
    <x v="10"/>
    <x v="3"/>
    <x v="274"/>
    <n v="259591"/>
    <n v="21987741"/>
    <n v="1525"/>
  </r>
  <r>
    <x v="4"/>
    <x v="10"/>
    <x v="4"/>
    <x v="275"/>
    <n v="258925"/>
    <n v="21530827"/>
    <n v="1516"/>
  </r>
  <r>
    <x v="4"/>
    <x v="9"/>
    <x v="0"/>
    <x v="276"/>
    <n v="258018"/>
    <n v="21021650"/>
    <n v="1501"/>
  </r>
  <r>
    <x v="4"/>
    <x v="9"/>
    <x v="1"/>
    <x v="277"/>
    <n v="257391"/>
    <n v="20782818"/>
    <n v="1492"/>
  </r>
  <r>
    <x v="4"/>
    <x v="9"/>
    <x v="2"/>
    <x v="278"/>
    <n v="255080"/>
    <n v="20237577"/>
    <n v="1468"/>
  </r>
  <r>
    <x v="4"/>
    <x v="9"/>
    <x v="3"/>
    <x v="279"/>
    <n v="252487"/>
    <n v="19646625"/>
    <n v="1447"/>
  </r>
  <r>
    <x v="4"/>
    <x v="9"/>
    <x v="4"/>
    <x v="280"/>
    <n v="249943"/>
    <n v="18991011"/>
    <n v="1424"/>
  </r>
  <r>
    <x v="4"/>
    <x v="8"/>
    <x v="0"/>
    <x v="281"/>
    <n v="246685"/>
    <n v="18336722"/>
    <n v="1397"/>
  </r>
  <r>
    <x v="4"/>
    <x v="8"/>
    <x v="1"/>
    <x v="282"/>
    <n v="245305"/>
    <n v="17999839"/>
    <n v="1386"/>
  </r>
  <r>
    <x v="4"/>
    <x v="8"/>
    <x v="2"/>
    <x v="283"/>
    <n v="241358"/>
    <n v="17217553"/>
    <n v="1358"/>
  </r>
  <r>
    <x v="4"/>
    <x v="8"/>
    <x v="3"/>
    <x v="284"/>
    <n v="237372"/>
    <n v="16383883"/>
    <n v="1325"/>
  </r>
  <r>
    <x v="4"/>
    <x v="8"/>
    <x v="4"/>
    <x v="285"/>
    <n v="233117"/>
    <n v="15539015"/>
    <n v="1297"/>
  </r>
  <r>
    <x v="4"/>
    <x v="11"/>
    <x v="0"/>
    <x v="286"/>
    <n v="228798"/>
    <n v="14664431"/>
    <n v="1264"/>
  </r>
  <r>
    <x v="4"/>
    <x v="11"/>
    <x v="1"/>
    <x v="287"/>
    <n v="227714"/>
    <n v="14412044"/>
    <n v="1253"/>
  </r>
  <r>
    <x v="4"/>
    <x v="11"/>
    <x v="2"/>
    <x v="288"/>
    <n v="223615"/>
    <n v="13543542"/>
    <n v="1216"/>
  </r>
  <r>
    <x v="4"/>
    <x v="11"/>
    <x v="3"/>
    <x v="289"/>
    <n v="219250"/>
    <n v="12772706"/>
    <n v="1179"/>
  </r>
  <r>
    <x v="4"/>
    <x v="11"/>
    <x v="4"/>
    <x v="290"/>
    <n v="213911"/>
    <n v="11867267"/>
    <n v="1136"/>
  </r>
  <r>
    <x v="5"/>
    <x v="0"/>
    <x v="2"/>
    <x v="291"/>
    <n v="64469"/>
    <n v="777076"/>
    <n v="820"/>
  </r>
  <r>
    <x v="5"/>
    <x v="0"/>
    <x v="3"/>
    <x v="292"/>
    <n v="64443"/>
    <n v="765417"/>
    <n v="820"/>
  </r>
  <r>
    <x v="5"/>
    <x v="0"/>
    <x v="4"/>
    <x v="293"/>
    <n v="64408"/>
    <n v="753073"/>
    <n v="820"/>
  </r>
  <r>
    <x v="5"/>
    <x v="0"/>
    <x v="1"/>
    <x v="294"/>
    <n v="64486"/>
    <n v="788391"/>
    <n v="820"/>
  </r>
  <r>
    <x v="5"/>
    <x v="0"/>
    <x v="0"/>
    <x v="295"/>
    <n v="64495"/>
    <n v="792851"/>
    <n v="820"/>
  </r>
  <r>
    <x v="5"/>
    <x v="1"/>
    <x v="0"/>
    <x v="296"/>
    <n v="64370"/>
    <n v="733605"/>
    <n v="819"/>
  </r>
  <r>
    <x v="5"/>
    <x v="1"/>
    <x v="1"/>
    <x v="297"/>
    <n v="64358"/>
    <n v="733943"/>
    <n v="819"/>
  </r>
  <r>
    <x v="5"/>
    <x v="1"/>
    <x v="3"/>
    <x v="298"/>
    <n v="64316"/>
    <n v="701316"/>
    <n v="818"/>
  </r>
  <r>
    <x v="5"/>
    <x v="1"/>
    <x v="2"/>
    <x v="299"/>
    <n v="64333"/>
    <n v="717355"/>
    <n v="818"/>
  </r>
  <r>
    <x v="5"/>
    <x v="1"/>
    <x v="4"/>
    <x v="300"/>
    <n v="64275"/>
    <n v="685856"/>
    <n v="815"/>
  </r>
  <r>
    <x v="5"/>
    <x v="3"/>
    <x v="1"/>
    <x v="301"/>
    <n v="64236"/>
    <n v="665644"/>
    <n v="813"/>
  </r>
  <r>
    <x v="5"/>
    <x v="3"/>
    <x v="0"/>
    <x v="302"/>
    <n v="64252"/>
    <n v="671875"/>
    <n v="813"/>
  </r>
  <r>
    <x v="5"/>
    <x v="3"/>
    <x v="2"/>
    <x v="303"/>
    <n v="61206"/>
    <n v="650554"/>
    <n v="812"/>
  </r>
  <r>
    <x v="5"/>
    <x v="2"/>
    <x v="0"/>
    <x v="304"/>
    <n v="61111"/>
    <n v="613891"/>
    <n v="811"/>
  </r>
  <r>
    <x v="5"/>
    <x v="3"/>
    <x v="4"/>
    <x v="305"/>
    <n v="61137"/>
    <n v="624402"/>
    <n v="811"/>
  </r>
  <r>
    <x v="5"/>
    <x v="3"/>
    <x v="3"/>
    <x v="306"/>
    <n v="61173"/>
    <n v="636775"/>
    <n v="811"/>
  </r>
  <r>
    <x v="5"/>
    <x v="2"/>
    <x v="4"/>
    <x v="307"/>
    <n v="60872"/>
    <n v="577866"/>
    <n v="809"/>
  </r>
  <r>
    <x v="5"/>
    <x v="2"/>
    <x v="3"/>
    <x v="308"/>
    <n v="60970"/>
    <n v="589344"/>
    <n v="809"/>
  </r>
  <r>
    <x v="5"/>
    <x v="2"/>
    <x v="2"/>
    <x v="309"/>
    <n v="61064"/>
    <n v="599618"/>
    <n v="809"/>
  </r>
  <r>
    <x v="5"/>
    <x v="2"/>
    <x v="1"/>
    <x v="310"/>
    <n v="61098"/>
    <n v="609259"/>
    <n v="809"/>
  </r>
  <r>
    <x v="5"/>
    <x v="4"/>
    <x v="0"/>
    <x v="311"/>
    <n v="60708"/>
    <n v="567172"/>
    <n v="808"/>
  </r>
  <r>
    <x v="5"/>
    <x v="4"/>
    <x v="1"/>
    <x v="312"/>
    <n v="60644"/>
    <n v="564021"/>
    <n v="807"/>
  </r>
  <r>
    <x v="5"/>
    <x v="4"/>
    <x v="2"/>
    <x v="313"/>
    <n v="60327"/>
    <n v="552751"/>
    <n v="806"/>
  </r>
  <r>
    <x v="5"/>
    <x v="4"/>
    <x v="3"/>
    <x v="314"/>
    <n v="59859"/>
    <n v="540918"/>
    <n v="794"/>
  </r>
  <r>
    <x v="5"/>
    <x v="4"/>
    <x v="4"/>
    <x v="315"/>
    <n v="59193"/>
    <n v="525544"/>
    <n v="774"/>
  </r>
  <r>
    <x v="5"/>
    <x v="5"/>
    <x v="0"/>
    <x v="316"/>
    <n v="57526"/>
    <n v="508469"/>
    <n v="753"/>
  </r>
  <r>
    <x v="5"/>
    <x v="5"/>
    <x v="1"/>
    <x v="317"/>
    <n v="56084"/>
    <n v="499561"/>
    <n v="735"/>
  </r>
  <r>
    <x v="5"/>
    <x v="5"/>
    <x v="2"/>
    <x v="318"/>
    <n v="51382"/>
    <n v="477484"/>
    <n v="680"/>
  </r>
  <r>
    <x v="5"/>
    <x v="5"/>
    <x v="3"/>
    <x v="319"/>
    <n v="45268"/>
    <n v="454814"/>
    <n v="617"/>
  </r>
  <r>
    <x v="5"/>
    <x v="5"/>
    <x v="4"/>
    <x v="320"/>
    <n v="39388"/>
    <n v="430125"/>
    <n v="549"/>
  </r>
  <r>
    <x v="5"/>
    <x v="6"/>
    <x v="0"/>
    <x v="321"/>
    <n v="35263"/>
    <n v="404615"/>
    <n v="478"/>
  </r>
  <r>
    <x v="5"/>
    <x v="6"/>
    <x v="1"/>
    <x v="322"/>
    <n v="34359"/>
    <n v="397590"/>
    <n v="457"/>
  </r>
  <r>
    <x v="5"/>
    <x v="6"/>
    <x v="2"/>
    <x v="323"/>
    <n v="31222"/>
    <n v="371408"/>
    <n v="423"/>
  </r>
  <r>
    <x v="5"/>
    <x v="6"/>
    <x v="3"/>
    <x v="324"/>
    <n v="28210"/>
    <n v="349851"/>
    <n v="404"/>
  </r>
  <r>
    <x v="5"/>
    <x v="6"/>
    <x v="4"/>
    <x v="325"/>
    <n v="25688"/>
    <n v="328766"/>
    <n v="388"/>
  </r>
  <r>
    <x v="5"/>
    <x v="7"/>
    <x v="0"/>
    <x v="326"/>
    <n v="23702"/>
    <n v="311905"/>
    <n v="379"/>
  </r>
  <r>
    <x v="5"/>
    <x v="7"/>
    <x v="1"/>
    <x v="327"/>
    <n v="23184"/>
    <n v="306217"/>
    <n v="377"/>
  </r>
  <r>
    <x v="5"/>
    <x v="7"/>
    <x v="2"/>
    <x v="328"/>
    <n v="22225"/>
    <n v="292183"/>
    <n v="362"/>
  </r>
  <r>
    <x v="5"/>
    <x v="7"/>
    <x v="3"/>
    <x v="329"/>
    <n v="21650"/>
    <n v="278390"/>
    <n v="358"/>
  </r>
  <r>
    <x v="5"/>
    <x v="7"/>
    <x v="4"/>
    <x v="330"/>
    <n v="21253"/>
    <n v="266685"/>
    <n v="355"/>
  </r>
  <r>
    <x v="5"/>
    <x v="10"/>
    <x v="1"/>
    <x v="331"/>
    <n v="21037"/>
    <n v="254433"/>
    <n v="352"/>
  </r>
  <r>
    <x v="5"/>
    <x v="10"/>
    <x v="2"/>
    <x v="332"/>
    <n v="20890"/>
    <n v="243429"/>
    <n v="349"/>
  </r>
  <r>
    <x v="5"/>
    <x v="10"/>
    <x v="3"/>
    <x v="333"/>
    <n v="20765"/>
    <n v="234069"/>
    <n v="346"/>
  </r>
  <r>
    <x v="5"/>
    <x v="10"/>
    <x v="4"/>
    <x v="334"/>
    <n v="20598"/>
    <n v="225242"/>
    <n v="340"/>
  </r>
  <r>
    <x v="5"/>
    <x v="9"/>
    <x v="1"/>
    <x v="335"/>
    <n v="20363"/>
    <n v="212915"/>
    <n v="334"/>
  </r>
  <r>
    <x v="5"/>
    <x v="9"/>
    <x v="0"/>
    <x v="336"/>
    <n v="20426"/>
    <n v="216246"/>
    <n v="334"/>
  </r>
  <r>
    <x v="5"/>
    <x v="9"/>
    <x v="2"/>
    <x v="337"/>
    <n v="20162"/>
    <n v="204305"/>
    <n v="331"/>
  </r>
  <r>
    <x v="5"/>
    <x v="9"/>
    <x v="3"/>
    <x v="338"/>
    <n v="19835"/>
    <n v="197283"/>
    <n v="330"/>
  </r>
  <r>
    <x v="5"/>
    <x v="9"/>
    <x v="4"/>
    <x v="339"/>
    <n v="19582"/>
    <n v="189318"/>
    <n v="325"/>
  </r>
  <r>
    <x v="5"/>
    <x v="8"/>
    <x v="0"/>
    <x v="340"/>
    <n v="19045"/>
    <n v="181186"/>
    <n v="317"/>
  </r>
  <r>
    <x v="5"/>
    <x v="8"/>
    <x v="1"/>
    <x v="341"/>
    <n v="18856"/>
    <n v="177441"/>
    <n v="316"/>
  </r>
  <r>
    <x v="5"/>
    <x v="8"/>
    <x v="2"/>
    <x v="342"/>
    <n v="18429"/>
    <n v="169489"/>
    <n v="310"/>
  </r>
  <r>
    <x v="5"/>
    <x v="8"/>
    <x v="3"/>
    <x v="343"/>
    <n v="17698"/>
    <n v="161810"/>
    <n v="302"/>
  </r>
  <r>
    <x v="5"/>
    <x v="8"/>
    <x v="4"/>
    <x v="344"/>
    <n v="16899"/>
    <n v="152801"/>
    <n v="293"/>
  </r>
  <r>
    <x v="5"/>
    <x v="11"/>
    <x v="0"/>
    <x v="345"/>
    <n v="16070"/>
    <n v="142326"/>
    <n v="277"/>
  </r>
  <r>
    <x v="5"/>
    <x v="11"/>
    <x v="1"/>
    <x v="346"/>
    <n v="15857"/>
    <n v="140730"/>
    <n v="274"/>
  </r>
  <r>
    <x v="5"/>
    <x v="11"/>
    <x v="2"/>
    <x v="347"/>
    <n v="15198"/>
    <n v="131280"/>
    <n v="258"/>
  </r>
  <r>
    <x v="5"/>
    <x v="11"/>
    <x v="3"/>
    <x v="348"/>
    <n v="14381"/>
    <n v="121484"/>
    <n v="246"/>
  </r>
  <r>
    <x v="5"/>
    <x v="11"/>
    <x v="4"/>
    <x v="349"/>
    <n v="13978"/>
    <n v="114773"/>
    <n v="232"/>
  </r>
  <r>
    <x v="6"/>
    <x v="0"/>
    <x v="0"/>
    <x v="350"/>
    <n v="992159"/>
    <n v="13709510"/>
    <n v="13577"/>
  </r>
  <r>
    <x v="6"/>
    <x v="0"/>
    <x v="1"/>
    <x v="351"/>
    <n v="992097"/>
    <n v="13654009"/>
    <n v="13575"/>
  </r>
  <r>
    <x v="6"/>
    <x v="0"/>
    <x v="2"/>
    <x v="352"/>
    <n v="991995"/>
    <n v="13506346"/>
    <n v="13572"/>
  </r>
  <r>
    <x v="6"/>
    <x v="0"/>
    <x v="3"/>
    <x v="353"/>
    <n v="991841"/>
    <n v="13392793"/>
    <n v="13570"/>
  </r>
  <r>
    <x v="6"/>
    <x v="0"/>
    <x v="4"/>
    <x v="354"/>
    <n v="991681"/>
    <n v="13259754"/>
    <n v="13568"/>
  </r>
  <r>
    <x v="6"/>
    <x v="1"/>
    <x v="0"/>
    <x v="355"/>
    <n v="991491"/>
    <n v="13124901"/>
    <n v="13566"/>
  </r>
  <r>
    <x v="6"/>
    <x v="1"/>
    <x v="1"/>
    <x v="356"/>
    <n v="991448"/>
    <n v="13076767"/>
    <n v="13564"/>
  </r>
  <r>
    <x v="6"/>
    <x v="1"/>
    <x v="2"/>
    <x v="357"/>
    <n v="991260"/>
    <n v="12902733"/>
    <n v="13563"/>
  </r>
  <r>
    <x v="6"/>
    <x v="1"/>
    <x v="3"/>
    <x v="358"/>
    <n v="991007"/>
    <n v="12734523"/>
    <n v="13559"/>
  </r>
  <r>
    <x v="6"/>
    <x v="1"/>
    <x v="4"/>
    <x v="359"/>
    <n v="990803"/>
    <n v="12572452"/>
    <n v="13557"/>
  </r>
  <r>
    <x v="6"/>
    <x v="3"/>
    <x v="1"/>
    <x v="360"/>
    <n v="990314"/>
    <n v="12319193"/>
    <n v="13555"/>
  </r>
  <r>
    <x v="6"/>
    <x v="3"/>
    <x v="0"/>
    <x v="361"/>
    <n v="990484"/>
    <n v="12385727"/>
    <n v="13555"/>
  </r>
  <r>
    <x v="6"/>
    <x v="3"/>
    <x v="2"/>
    <x v="362"/>
    <n v="989668"/>
    <n v="12132609"/>
    <n v="13552"/>
  </r>
  <r>
    <x v="6"/>
    <x v="3"/>
    <x v="3"/>
    <x v="363"/>
    <n v="988790"/>
    <n v="11923082"/>
    <n v="13546"/>
  </r>
  <r>
    <x v="6"/>
    <x v="3"/>
    <x v="4"/>
    <x v="364"/>
    <n v="987804"/>
    <n v="11666597"/>
    <n v="13539"/>
  </r>
  <r>
    <x v="6"/>
    <x v="2"/>
    <x v="0"/>
    <x v="365"/>
    <n v="986621"/>
    <n v="11394233"/>
    <n v="13524"/>
  </r>
  <r>
    <x v="6"/>
    <x v="2"/>
    <x v="1"/>
    <x v="366"/>
    <n v="985905"/>
    <n v="11272374"/>
    <n v="13520"/>
  </r>
  <r>
    <x v="6"/>
    <x v="2"/>
    <x v="2"/>
    <x v="367"/>
    <n v="983656"/>
    <n v="11030460"/>
    <n v="13506"/>
  </r>
  <r>
    <x v="6"/>
    <x v="2"/>
    <x v="3"/>
    <x v="368"/>
    <n v="981303"/>
    <n v="10802957"/>
    <n v="13486"/>
  </r>
  <r>
    <x v="6"/>
    <x v="2"/>
    <x v="4"/>
    <x v="369"/>
    <n v="978208"/>
    <n v="10561227"/>
    <n v="13464"/>
  </r>
  <r>
    <x v="6"/>
    <x v="4"/>
    <x v="0"/>
    <x v="370"/>
    <n v="975077"/>
    <n v="10350237"/>
    <n v="13439"/>
  </r>
  <r>
    <x v="6"/>
    <x v="4"/>
    <x v="1"/>
    <x v="371"/>
    <n v="974049"/>
    <n v="10279914"/>
    <n v="13437"/>
  </r>
  <r>
    <x v="6"/>
    <x v="4"/>
    <x v="2"/>
    <x v="372"/>
    <n v="969212"/>
    <n v="10062387"/>
    <n v="13395"/>
  </r>
  <r>
    <x v="6"/>
    <x v="4"/>
    <x v="3"/>
    <x v="373"/>
    <n v="961569"/>
    <n v="9775790"/>
    <n v="13334"/>
  </r>
  <r>
    <x v="6"/>
    <x v="4"/>
    <x v="4"/>
    <x v="374"/>
    <n v="947527"/>
    <n v="9483235"/>
    <n v="13243"/>
  </r>
  <r>
    <x v="6"/>
    <x v="5"/>
    <x v="0"/>
    <x v="375"/>
    <n v="922674"/>
    <n v="9125243"/>
    <n v="13048"/>
  </r>
  <r>
    <x v="6"/>
    <x v="5"/>
    <x v="1"/>
    <x v="376"/>
    <n v="905361"/>
    <n v="8961200"/>
    <n v="12915"/>
  </r>
  <r>
    <x v="6"/>
    <x v="5"/>
    <x v="2"/>
    <x v="377"/>
    <n v="852529"/>
    <n v="8508024"/>
    <n v="12391"/>
  </r>
  <r>
    <x v="6"/>
    <x v="5"/>
    <x v="3"/>
    <x v="378"/>
    <n v="772500"/>
    <n v="8049298"/>
    <n v="11461"/>
  </r>
  <r>
    <x v="6"/>
    <x v="5"/>
    <x v="4"/>
    <x v="379"/>
    <n v="688918"/>
    <n v="7608062"/>
    <n v="10158"/>
  </r>
  <r>
    <x v="6"/>
    <x v="6"/>
    <x v="0"/>
    <x v="380"/>
    <n v="601161"/>
    <n v="7206500"/>
    <n v="8581"/>
  </r>
  <r>
    <x v="6"/>
    <x v="6"/>
    <x v="1"/>
    <x v="381"/>
    <n v="570995"/>
    <n v="7086058"/>
    <n v="8061"/>
  </r>
  <r>
    <x v="6"/>
    <x v="6"/>
    <x v="2"/>
    <x v="382"/>
    <n v="459600"/>
    <n v="6707690"/>
    <n v="6467"/>
  </r>
  <r>
    <x v="6"/>
    <x v="6"/>
    <x v="3"/>
    <x v="383"/>
    <n v="362301"/>
    <n v="6362947"/>
    <n v="5307"/>
  </r>
  <r>
    <x v="6"/>
    <x v="6"/>
    <x v="4"/>
    <x v="384"/>
    <n v="333227"/>
    <n v="6030841"/>
    <n v="4469"/>
  </r>
  <r>
    <x v="6"/>
    <x v="7"/>
    <x v="0"/>
    <x v="385"/>
    <n v="319488"/>
    <n v="5757808"/>
    <n v="4170"/>
  </r>
  <r>
    <x v="6"/>
    <x v="7"/>
    <x v="1"/>
    <x v="386"/>
    <n v="316778"/>
    <n v="5683536"/>
    <n v="4076"/>
  </r>
  <r>
    <x v="6"/>
    <x v="7"/>
    <x v="2"/>
    <x v="387"/>
    <n v="311761"/>
    <n v="5429721"/>
    <n v="3950"/>
  </r>
  <r>
    <x v="6"/>
    <x v="7"/>
    <x v="3"/>
    <x v="388"/>
    <n v="309433"/>
    <n v="5177770"/>
    <n v="3890"/>
  </r>
  <r>
    <x v="6"/>
    <x v="7"/>
    <x v="4"/>
    <x v="389"/>
    <n v="307642"/>
    <n v="4990336"/>
    <n v="3858"/>
  </r>
  <r>
    <x v="6"/>
    <x v="10"/>
    <x v="1"/>
    <x v="390"/>
    <n v="305951"/>
    <n v="4812273"/>
    <n v="3835"/>
  </r>
  <r>
    <x v="6"/>
    <x v="10"/>
    <x v="2"/>
    <x v="391"/>
    <n v="303973"/>
    <n v="4661484"/>
    <n v="3800"/>
  </r>
  <r>
    <x v="6"/>
    <x v="10"/>
    <x v="3"/>
    <x v="392"/>
    <n v="302069"/>
    <n v="4520503"/>
    <n v="3772"/>
  </r>
  <r>
    <x v="6"/>
    <x v="10"/>
    <x v="4"/>
    <x v="393"/>
    <n v="299494"/>
    <n v="4367871"/>
    <n v="3741"/>
  </r>
  <r>
    <x v="6"/>
    <x v="9"/>
    <x v="0"/>
    <x v="394"/>
    <n v="297339"/>
    <n v="4220304"/>
    <n v="3701"/>
  </r>
  <r>
    <x v="6"/>
    <x v="9"/>
    <x v="1"/>
    <x v="395"/>
    <n v="296187"/>
    <n v="4163045"/>
    <n v="3682"/>
  </r>
  <r>
    <x v="6"/>
    <x v="9"/>
    <x v="2"/>
    <x v="396"/>
    <n v="286277"/>
    <n v="4031552"/>
    <n v="3593"/>
  </r>
  <r>
    <x v="6"/>
    <x v="9"/>
    <x v="3"/>
    <x v="397"/>
    <n v="281136"/>
    <n v="3877768"/>
    <n v="3537"/>
  </r>
  <r>
    <x v="6"/>
    <x v="9"/>
    <x v="4"/>
    <x v="398"/>
    <n v="274283"/>
    <n v="3696394"/>
    <n v="3454"/>
  </r>
  <r>
    <x v="6"/>
    <x v="8"/>
    <x v="0"/>
    <x v="399"/>
    <n v="264769"/>
    <n v="3514707"/>
    <n v="3371"/>
  </r>
  <r>
    <x v="6"/>
    <x v="8"/>
    <x v="1"/>
    <x v="400"/>
    <n v="260056"/>
    <n v="3427215"/>
    <n v="3319"/>
  </r>
  <r>
    <x v="6"/>
    <x v="8"/>
    <x v="2"/>
    <x v="401"/>
    <n v="249218"/>
    <n v="3236897"/>
    <n v="3199"/>
  </r>
  <r>
    <x v="6"/>
    <x v="8"/>
    <x v="3"/>
    <x v="402"/>
    <n v="236588"/>
    <n v="3023151"/>
    <n v="3116"/>
  </r>
  <r>
    <x v="6"/>
    <x v="8"/>
    <x v="4"/>
    <x v="403"/>
    <n v="225633"/>
    <n v="2793936"/>
    <n v="3010"/>
  </r>
  <r>
    <x v="6"/>
    <x v="11"/>
    <x v="0"/>
    <x v="404"/>
    <n v="214826"/>
    <n v="2563606"/>
    <n v="2861"/>
  </r>
  <r>
    <x v="6"/>
    <x v="11"/>
    <x v="1"/>
    <x v="405"/>
    <n v="210917"/>
    <n v="2513159"/>
    <n v="2830"/>
  </r>
  <r>
    <x v="6"/>
    <x v="11"/>
    <x v="2"/>
    <x v="406"/>
    <n v="198316"/>
    <n v="2290759"/>
    <n v="2713"/>
  </r>
  <r>
    <x v="6"/>
    <x v="11"/>
    <x v="3"/>
    <x v="407"/>
    <n v="188167"/>
    <n v="2127134"/>
    <n v="2562"/>
  </r>
  <r>
    <x v="6"/>
    <x v="11"/>
    <x v="4"/>
    <x v="408"/>
    <n v="173872"/>
    <n v="1973211"/>
    <n v="2434"/>
  </r>
  <r>
    <x v="7"/>
    <x v="0"/>
    <x v="1"/>
    <x v="409"/>
    <n v="1414315"/>
    <n v="29252619"/>
    <n v="25091"/>
  </r>
  <r>
    <x v="7"/>
    <x v="0"/>
    <x v="0"/>
    <x v="410"/>
    <n v="1414431"/>
    <n v="29427753"/>
    <n v="25091"/>
  </r>
  <r>
    <x v="7"/>
    <x v="0"/>
    <x v="2"/>
    <x v="411"/>
    <n v="1414087"/>
    <n v="28854902"/>
    <n v="25090"/>
  </r>
  <r>
    <x v="7"/>
    <x v="0"/>
    <x v="3"/>
    <x v="412"/>
    <n v="1413885"/>
    <n v="28499638"/>
    <n v="25089"/>
  </r>
  <r>
    <x v="7"/>
    <x v="0"/>
    <x v="4"/>
    <x v="413"/>
    <n v="1413626"/>
    <n v="28076496"/>
    <n v="25088"/>
  </r>
  <r>
    <x v="7"/>
    <x v="1"/>
    <x v="0"/>
    <x v="414"/>
    <n v="1413381"/>
    <n v="27668859"/>
    <n v="25087"/>
  </r>
  <r>
    <x v="7"/>
    <x v="1"/>
    <x v="1"/>
    <x v="415"/>
    <n v="1413320"/>
    <n v="27459389"/>
    <n v="25087"/>
  </r>
  <r>
    <x v="7"/>
    <x v="1"/>
    <x v="2"/>
    <x v="416"/>
    <n v="1413071"/>
    <n v="27067329"/>
    <n v="25085"/>
  </r>
  <r>
    <x v="7"/>
    <x v="1"/>
    <x v="3"/>
    <x v="417"/>
    <n v="1412805"/>
    <n v="26600501"/>
    <n v="25083"/>
  </r>
  <r>
    <x v="7"/>
    <x v="1"/>
    <x v="4"/>
    <x v="418"/>
    <n v="1412572"/>
    <n v="26122321"/>
    <n v="25083"/>
  </r>
  <r>
    <x v="7"/>
    <x v="3"/>
    <x v="0"/>
    <x v="419"/>
    <n v="1412333"/>
    <n v="25678802"/>
    <n v="25082"/>
  </r>
  <r>
    <x v="7"/>
    <x v="3"/>
    <x v="1"/>
    <x v="420"/>
    <n v="1412212"/>
    <n v="25500410"/>
    <n v="25080"/>
  </r>
  <r>
    <x v="7"/>
    <x v="3"/>
    <x v="2"/>
    <x v="421"/>
    <n v="1411784"/>
    <n v="25042978"/>
    <n v="25079"/>
  </r>
  <r>
    <x v="7"/>
    <x v="3"/>
    <x v="3"/>
    <x v="422"/>
    <n v="1411491"/>
    <n v="24615976"/>
    <n v="25069"/>
  </r>
  <r>
    <x v="7"/>
    <x v="3"/>
    <x v="4"/>
    <x v="423"/>
    <n v="1411064"/>
    <n v="24155020"/>
    <n v="25066"/>
  </r>
  <r>
    <x v="7"/>
    <x v="2"/>
    <x v="0"/>
    <x v="424"/>
    <n v="1410631"/>
    <n v="23666237"/>
    <n v="25053"/>
  </r>
  <r>
    <x v="7"/>
    <x v="2"/>
    <x v="1"/>
    <x v="425"/>
    <n v="1410471"/>
    <n v="23458403"/>
    <n v="25049"/>
  </r>
  <r>
    <x v="7"/>
    <x v="2"/>
    <x v="2"/>
    <x v="426"/>
    <n v="1410066"/>
    <n v="22984943"/>
    <n v="25039"/>
  </r>
  <r>
    <x v="7"/>
    <x v="2"/>
    <x v="3"/>
    <x v="427"/>
    <n v="1409572"/>
    <n v="22503065"/>
    <n v="25021"/>
  </r>
  <r>
    <x v="7"/>
    <x v="2"/>
    <x v="4"/>
    <x v="428"/>
    <n v="1408917"/>
    <n v="21994742"/>
    <n v="25005"/>
  </r>
  <r>
    <x v="7"/>
    <x v="4"/>
    <x v="0"/>
    <x v="429"/>
    <n v="1407832"/>
    <n v="21483104"/>
    <n v="24977"/>
  </r>
  <r>
    <x v="7"/>
    <x v="4"/>
    <x v="1"/>
    <x v="430"/>
    <n v="1407473"/>
    <n v="21336772"/>
    <n v="24967"/>
  </r>
  <r>
    <x v="7"/>
    <x v="4"/>
    <x v="2"/>
    <x v="431"/>
    <n v="1405460"/>
    <n v="20831799"/>
    <n v="24925"/>
  </r>
  <r>
    <x v="7"/>
    <x v="4"/>
    <x v="3"/>
    <x v="432"/>
    <n v="1403205"/>
    <n v="20323110"/>
    <n v="24839"/>
  </r>
  <r>
    <x v="7"/>
    <x v="4"/>
    <x v="4"/>
    <x v="433"/>
    <n v="1399640"/>
    <n v="19821925"/>
    <n v="24627"/>
  </r>
  <r>
    <x v="7"/>
    <x v="5"/>
    <x v="0"/>
    <x v="434"/>
    <n v="1390963"/>
    <n v="19302280"/>
    <n v="24237"/>
  </r>
  <r>
    <x v="7"/>
    <x v="5"/>
    <x v="1"/>
    <x v="435"/>
    <n v="1385158"/>
    <n v="19081127"/>
    <n v="23951"/>
  </r>
  <r>
    <x v="7"/>
    <x v="5"/>
    <x v="2"/>
    <x v="436"/>
    <n v="1354445"/>
    <n v="18595993"/>
    <n v="22831"/>
  </r>
  <r>
    <x v="7"/>
    <x v="5"/>
    <x v="3"/>
    <x v="437"/>
    <n v="1288280"/>
    <n v="18169856"/>
    <n v="20907"/>
  </r>
  <r>
    <x v="7"/>
    <x v="5"/>
    <x v="4"/>
    <x v="438"/>
    <n v="1183093"/>
    <n v="17677125"/>
    <n v="18739"/>
  </r>
  <r>
    <x v="7"/>
    <x v="6"/>
    <x v="0"/>
    <x v="439"/>
    <n v="1033825"/>
    <n v="17151785"/>
    <n v="16147"/>
  </r>
  <r>
    <x v="7"/>
    <x v="6"/>
    <x v="1"/>
    <x v="440"/>
    <n v="982922"/>
    <n v="16995189"/>
    <n v="15377"/>
  </r>
  <r>
    <x v="7"/>
    <x v="6"/>
    <x v="2"/>
    <x v="441"/>
    <n v="831928"/>
    <n v="16484000"/>
    <n v="12887"/>
  </r>
  <r>
    <x v="7"/>
    <x v="6"/>
    <x v="3"/>
    <x v="442"/>
    <n v="705162"/>
    <n v="15861634"/>
    <n v="11540"/>
  </r>
  <r>
    <x v="7"/>
    <x v="6"/>
    <x v="4"/>
    <x v="443"/>
    <n v="659980"/>
    <n v="15165413"/>
    <n v="11133"/>
  </r>
  <r>
    <x v="7"/>
    <x v="7"/>
    <x v="0"/>
    <x v="444"/>
    <n v="642565"/>
    <n v="14575662"/>
    <n v="11027"/>
  </r>
  <r>
    <x v="7"/>
    <x v="7"/>
    <x v="1"/>
    <x v="445"/>
    <n v="639164"/>
    <n v="14403030"/>
    <n v="11006"/>
  </r>
  <r>
    <x v="7"/>
    <x v="7"/>
    <x v="2"/>
    <x v="446"/>
    <n v="633410"/>
    <n v="13822477"/>
    <n v="10956"/>
  </r>
  <r>
    <x v="7"/>
    <x v="7"/>
    <x v="3"/>
    <x v="447"/>
    <n v="630493"/>
    <n v="13296093"/>
    <n v="10941"/>
  </r>
  <r>
    <x v="7"/>
    <x v="7"/>
    <x v="4"/>
    <x v="448"/>
    <n v="628377"/>
    <n v="12826117"/>
    <n v="10921"/>
  </r>
  <r>
    <x v="7"/>
    <x v="10"/>
    <x v="1"/>
    <x v="449"/>
    <n v="627044"/>
    <n v="12380699"/>
    <n v="10910"/>
  </r>
  <r>
    <x v="7"/>
    <x v="10"/>
    <x v="2"/>
    <x v="450"/>
    <n v="625929"/>
    <n v="11971940"/>
    <n v="10900"/>
  </r>
  <r>
    <x v="7"/>
    <x v="10"/>
    <x v="3"/>
    <x v="451"/>
    <n v="625024"/>
    <n v="11568892"/>
    <n v="10891"/>
  </r>
  <r>
    <x v="7"/>
    <x v="10"/>
    <x v="4"/>
    <x v="452"/>
    <n v="624044"/>
    <n v="11145161"/>
    <n v="10879"/>
  </r>
  <r>
    <x v="7"/>
    <x v="9"/>
    <x v="0"/>
    <x v="453"/>
    <n v="622882"/>
    <n v="10741426"/>
    <n v="10853"/>
  </r>
  <r>
    <x v="7"/>
    <x v="9"/>
    <x v="1"/>
    <x v="454"/>
    <n v="622114"/>
    <n v="10553039"/>
    <n v="10835"/>
  </r>
  <r>
    <x v="7"/>
    <x v="9"/>
    <x v="2"/>
    <x v="455"/>
    <n v="620374"/>
    <n v="10140743"/>
    <n v="10782"/>
  </r>
  <r>
    <x v="7"/>
    <x v="9"/>
    <x v="3"/>
    <x v="456"/>
    <n v="617930"/>
    <n v="9666727"/>
    <n v="10722"/>
  </r>
  <r>
    <x v="7"/>
    <x v="9"/>
    <x v="4"/>
    <x v="457"/>
    <n v="614026"/>
    <n v="9158755"/>
    <n v="10644"/>
  </r>
  <r>
    <x v="7"/>
    <x v="8"/>
    <x v="0"/>
    <x v="458"/>
    <n v="609322"/>
    <n v="8659830"/>
    <n v="10536"/>
  </r>
  <r>
    <x v="7"/>
    <x v="8"/>
    <x v="1"/>
    <x v="459"/>
    <n v="606644"/>
    <n v="8408511"/>
    <n v="10474"/>
  </r>
  <r>
    <x v="7"/>
    <x v="8"/>
    <x v="2"/>
    <x v="460"/>
    <n v="598249"/>
    <n v="7862807"/>
    <n v="10304"/>
  </r>
  <r>
    <x v="7"/>
    <x v="8"/>
    <x v="3"/>
    <x v="461"/>
    <n v="583509"/>
    <n v="7286847"/>
    <n v="10074"/>
  </r>
  <r>
    <x v="7"/>
    <x v="8"/>
    <x v="4"/>
    <x v="462"/>
    <n v="561732"/>
    <n v="6793919"/>
    <n v="9706"/>
  </r>
  <r>
    <x v="7"/>
    <x v="11"/>
    <x v="0"/>
    <x v="463"/>
    <n v="528315"/>
    <n v="6288065"/>
    <n v="9174"/>
  </r>
  <r>
    <x v="7"/>
    <x v="11"/>
    <x v="1"/>
    <x v="464"/>
    <n v="516166"/>
    <n v="6173209"/>
    <n v="8998"/>
  </r>
  <r>
    <x v="7"/>
    <x v="11"/>
    <x v="2"/>
    <x v="465"/>
    <n v="475106"/>
    <n v="5761078"/>
    <n v="8270"/>
  </r>
  <r>
    <x v="7"/>
    <x v="11"/>
    <x v="3"/>
    <x v="466"/>
    <n v="430195"/>
    <n v="5428472"/>
    <n v="7519"/>
  </r>
  <r>
    <x v="7"/>
    <x v="11"/>
    <x v="4"/>
    <x v="467"/>
    <n v="383614"/>
    <n v="5049020"/>
    <n v="6912"/>
  </r>
  <r>
    <x v="8"/>
    <x v="5"/>
    <x v="1"/>
    <x v="468"/>
    <n v="9817"/>
    <n v="72410"/>
    <n v="4"/>
  </r>
  <r>
    <x v="8"/>
    <x v="6"/>
    <x v="2"/>
    <x v="469"/>
    <n v="4122"/>
    <n v="72410"/>
    <n v="4"/>
  </r>
  <r>
    <x v="8"/>
    <x v="6"/>
    <x v="1"/>
    <x v="470"/>
    <n v="5083"/>
    <n v="72410"/>
    <n v="4"/>
  </r>
  <r>
    <x v="8"/>
    <x v="6"/>
    <x v="0"/>
    <x v="471"/>
    <n v="5546"/>
    <n v="72410"/>
    <n v="4"/>
  </r>
  <r>
    <x v="8"/>
    <x v="5"/>
    <x v="4"/>
    <x v="472"/>
    <n v="7115"/>
    <n v="72410"/>
    <n v="4"/>
  </r>
  <r>
    <x v="8"/>
    <x v="5"/>
    <x v="3"/>
    <x v="473"/>
    <n v="8388"/>
    <n v="72410"/>
    <n v="4"/>
  </r>
  <r>
    <x v="8"/>
    <x v="5"/>
    <x v="2"/>
    <x v="474"/>
    <n v="9167"/>
    <n v="72410"/>
    <n v="4"/>
  </r>
  <r>
    <x v="8"/>
    <x v="2"/>
    <x v="4"/>
    <x v="475"/>
    <n v="10508"/>
    <n v="72410"/>
    <n v="4"/>
  </r>
  <r>
    <x v="8"/>
    <x v="5"/>
    <x v="0"/>
    <x v="476"/>
    <n v="9946"/>
    <n v="72410"/>
    <n v="4"/>
  </r>
  <r>
    <x v="8"/>
    <x v="4"/>
    <x v="4"/>
    <x v="477"/>
    <n v="10212"/>
    <n v="72410"/>
    <n v="4"/>
  </r>
  <r>
    <x v="8"/>
    <x v="4"/>
    <x v="3"/>
    <x v="478"/>
    <n v="10367"/>
    <n v="72410"/>
    <n v="4"/>
  </r>
  <r>
    <x v="8"/>
    <x v="4"/>
    <x v="2"/>
    <x v="479"/>
    <n v="10425"/>
    <n v="72410"/>
    <n v="4"/>
  </r>
  <r>
    <x v="8"/>
    <x v="4"/>
    <x v="1"/>
    <x v="480"/>
    <n v="10474"/>
    <n v="72410"/>
    <n v="4"/>
  </r>
  <r>
    <x v="8"/>
    <x v="4"/>
    <x v="0"/>
    <x v="481"/>
    <n v="10484"/>
    <n v="72410"/>
    <n v="4"/>
  </r>
  <r>
    <x v="8"/>
    <x v="0"/>
    <x v="0"/>
    <x v="482"/>
    <n v="10644"/>
    <n v="72410"/>
    <n v="4"/>
  </r>
  <r>
    <x v="8"/>
    <x v="2"/>
    <x v="3"/>
    <x v="483"/>
    <n v="10536"/>
    <n v="72410"/>
    <n v="4"/>
  </r>
  <r>
    <x v="8"/>
    <x v="2"/>
    <x v="2"/>
    <x v="484"/>
    <n v="10554"/>
    <n v="72410"/>
    <n v="4"/>
  </r>
  <r>
    <x v="8"/>
    <x v="2"/>
    <x v="1"/>
    <x v="485"/>
    <n v="10568"/>
    <n v="72410"/>
    <n v="4"/>
  </r>
  <r>
    <x v="8"/>
    <x v="2"/>
    <x v="0"/>
    <x v="486"/>
    <n v="10589"/>
    <n v="72410"/>
    <n v="4"/>
  </r>
  <r>
    <x v="8"/>
    <x v="3"/>
    <x v="4"/>
    <x v="487"/>
    <n v="10611"/>
    <n v="72410"/>
    <n v="4"/>
  </r>
  <r>
    <x v="8"/>
    <x v="3"/>
    <x v="3"/>
    <x v="488"/>
    <n v="10620"/>
    <n v="72410"/>
    <n v="4"/>
  </r>
  <r>
    <x v="8"/>
    <x v="3"/>
    <x v="2"/>
    <x v="489"/>
    <n v="10623"/>
    <n v="72410"/>
    <n v="4"/>
  </r>
  <r>
    <x v="8"/>
    <x v="3"/>
    <x v="1"/>
    <x v="490"/>
    <n v="10625"/>
    <n v="72410"/>
    <n v="4"/>
  </r>
  <r>
    <x v="8"/>
    <x v="3"/>
    <x v="0"/>
    <x v="490"/>
    <n v="10627"/>
    <n v="72410"/>
    <n v="4"/>
  </r>
  <r>
    <x v="8"/>
    <x v="1"/>
    <x v="4"/>
    <x v="491"/>
    <n v="10631"/>
    <n v="72410"/>
    <n v="4"/>
  </r>
  <r>
    <x v="8"/>
    <x v="1"/>
    <x v="3"/>
    <x v="492"/>
    <n v="10633"/>
    <n v="72410"/>
    <n v="4"/>
  </r>
  <r>
    <x v="8"/>
    <x v="1"/>
    <x v="2"/>
    <x v="492"/>
    <n v="10638"/>
    <n v="72410"/>
    <n v="4"/>
  </r>
  <r>
    <x v="8"/>
    <x v="1"/>
    <x v="1"/>
    <x v="492"/>
    <n v="10638"/>
    <n v="72410"/>
    <n v="4"/>
  </r>
  <r>
    <x v="8"/>
    <x v="1"/>
    <x v="0"/>
    <x v="492"/>
    <n v="10638"/>
    <n v="72410"/>
    <n v="4"/>
  </r>
  <r>
    <x v="8"/>
    <x v="0"/>
    <x v="4"/>
    <x v="493"/>
    <n v="10638"/>
    <n v="72410"/>
    <n v="4"/>
  </r>
  <r>
    <x v="8"/>
    <x v="0"/>
    <x v="3"/>
    <x v="494"/>
    <n v="10640"/>
    <n v="72410"/>
    <n v="4"/>
  </r>
  <r>
    <x v="8"/>
    <x v="0"/>
    <x v="2"/>
    <x v="482"/>
    <n v="10642"/>
    <n v="72410"/>
    <n v="4"/>
  </r>
  <r>
    <x v="8"/>
    <x v="0"/>
    <x v="1"/>
    <x v="482"/>
    <n v="10642"/>
    <n v="72410"/>
    <n v="4"/>
  </r>
  <r>
    <x v="8"/>
    <x v="6"/>
    <x v="3"/>
    <x v="495"/>
    <n v="3728"/>
    <n v="72410"/>
    <n v="2"/>
  </r>
  <r>
    <x v="8"/>
    <x v="11"/>
    <x v="4"/>
    <x v="496"/>
    <n v="3208"/>
    <n v="72410"/>
    <n v="2"/>
  </r>
  <r>
    <x v="8"/>
    <x v="11"/>
    <x v="3"/>
    <x v="497"/>
    <n v="3230"/>
    <n v="72410"/>
    <n v="2"/>
  </r>
  <r>
    <x v="8"/>
    <x v="11"/>
    <x v="2"/>
    <x v="498"/>
    <n v="3239"/>
    <n v="72410"/>
    <n v="2"/>
  </r>
  <r>
    <x v="8"/>
    <x v="11"/>
    <x v="1"/>
    <x v="499"/>
    <n v="3268"/>
    <n v="72410"/>
    <n v="2"/>
  </r>
  <r>
    <x v="8"/>
    <x v="11"/>
    <x v="0"/>
    <x v="500"/>
    <n v="3277"/>
    <n v="72410"/>
    <n v="2"/>
  </r>
  <r>
    <x v="8"/>
    <x v="8"/>
    <x v="4"/>
    <x v="501"/>
    <n v="3291"/>
    <n v="72410"/>
    <n v="2"/>
  </r>
  <r>
    <x v="8"/>
    <x v="8"/>
    <x v="3"/>
    <x v="502"/>
    <n v="3300"/>
    <n v="72410"/>
    <n v="2"/>
  </r>
  <r>
    <x v="8"/>
    <x v="8"/>
    <x v="2"/>
    <x v="503"/>
    <n v="3315"/>
    <n v="72410"/>
    <n v="2"/>
  </r>
  <r>
    <x v="8"/>
    <x v="8"/>
    <x v="1"/>
    <x v="504"/>
    <n v="3318"/>
    <n v="72410"/>
    <n v="2"/>
  </r>
  <r>
    <x v="8"/>
    <x v="8"/>
    <x v="0"/>
    <x v="505"/>
    <n v="3320"/>
    <n v="72410"/>
    <n v="2"/>
  </r>
  <r>
    <x v="8"/>
    <x v="9"/>
    <x v="4"/>
    <x v="506"/>
    <n v="3327"/>
    <n v="72410"/>
    <n v="2"/>
  </r>
  <r>
    <x v="8"/>
    <x v="9"/>
    <x v="3"/>
    <x v="507"/>
    <n v="3331"/>
    <n v="72410"/>
    <n v="2"/>
  </r>
  <r>
    <x v="8"/>
    <x v="9"/>
    <x v="2"/>
    <x v="508"/>
    <n v="3335"/>
    <n v="72410"/>
    <n v="2"/>
  </r>
  <r>
    <x v="8"/>
    <x v="9"/>
    <x v="1"/>
    <x v="509"/>
    <n v="3340"/>
    <n v="72410"/>
    <n v="2"/>
  </r>
  <r>
    <x v="8"/>
    <x v="9"/>
    <x v="0"/>
    <x v="510"/>
    <n v="3342"/>
    <n v="72410"/>
    <n v="2"/>
  </r>
  <r>
    <x v="8"/>
    <x v="10"/>
    <x v="4"/>
    <x v="510"/>
    <n v="3345"/>
    <n v="72410"/>
    <n v="2"/>
  </r>
  <r>
    <x v="8"/>
    <x v="10"/>
    <x v="3"/>
    <x v="511"/>
    <n v="3346"/>
    <n v="72410"/>
    <n v="2"/>
  </r>
  <r>
    <x v="8"/>
    <x v="10"/>
    <x v="2"/>
    <x v="512"/>
    <n v="3351"/>
    <n v="72410"/>
    <n v="2"/>
  </r>
  <r>
    <x v="8"/>
    <x v="10"/>
    <x v="1"/>
    <x v="513"/>
    <n v="3353"/>
    <n v="72410"/>
    <n v="2"/>
  </r>
  <r>
    <x v="8"/>
    <x v="7"/>
    <x v="4"/>
    <x v="514"/>
    <n v="3357"/>
    <n v="72410"/>
    <n v="2"/>
  </r>
  <r>
    <x v="8"/>
    <x v="7"/>
    <x v="3"/>
    <x v="515"/>
    <n v="3358"/>
    <n v="72410"/>
    <n v="2"/>
  </r>
  <r>
    <x v="8"/>
    <x v="7"/>
    <x v="2"/>
    <x v="516"/>
    <n v="3379"/>
    <n v="72410"/>
    <n v="2"/>
  </r>
  <r>
    <x v="8"/>
    <x v="7"/>
    <x v="1"/>
    <x v="517"/>
    <n v="3410"/>
    <n v="72410"/>
    <n v="2"/>
  </r>
  <r>
    <x v="8"/>
    <x v="7"/>
    <x v="0"/>
    <x v="518"/>
    <n v="3433"/>
    <n v="72410"/>
    <n v="2"/>
  </r>
  <r>
    <x v="8"/>
    <x v="6"/>
    <x v="4"/>
    <x v="519"/>
    <n v="3554"/>
    <n v="72410"/>
    <n v="2"/>
  </r>
  <r>
    <x v="9"/>
    <x v="0"/>
    <x v="0"/>
    <x v="520"/>
    <n v="816283"/>
    <n v="30928063"/>
    <n v="10089"/>
  </r>
  <r>
    <x v="9"/>
    <x v="0"/>
    <x v="1"/>
    <x v="521"/>
    <n v="816232"/>
    <n v="30792214"/>
    <n v="10088"/>
  </r>
  <r>
    <x v="9"/>
    <x v="0"/>
    <x v="2"/>
    <x v="522"/>
    <n v="816110"/>
    <n v="30457804"/>
    <n v="10087"/>
  </r>
  <r>
    <x v="9"/>
    <x v="0"/>
    <x v="3"/>
    <x v="523"/>
    <n v="815943"/>
    <n v="30128812"/>
    <n v="10086"/>
  </r>
  <r>
    <x v="9"/>
    <x v="0"/>
    <x v="4"/>
    <x v="524"/>
    <n v="815816"/>
    <n v="29736931"/>
    <n v="10085"/>
  </r>
  <r>
    <x v="9"/>
    <x v="1"/>
    <x v="0"/>
    <x v="525"/>
    <n v="815696"/>
    <n v="29333272"/>
    <n v="10082"/>
  </r>
  <r>
    <x v="9"/>
    <x v="1"/>
    <x v="1"/>
    <x v="526"/>
    <n v="815666"/>
    <n v="29208426"/>
    <n v="10082"/>
  </r>
  <r>
    <x v="9"/>
    <x v="1"/>
    <x v="3"/>
    <x v="527"/>
    <n v="815405"/>
    <n v="28341450"/>
    <n v="10082"/>
  </r>
  <r>
    <x v="9"/>
    <x v="1"/>
    <x v="2"/>
    <x v="528"/>
    <n v="815536"/>
    <n v="28768897"/>
    <n v="10082"/>
  </r>
  <r>
    <x v="9"/>
    <x v="1"/>
    <x v="4"/>
    <x v="529"/>
    <n v="815296"/>
    <n v="27911383"/>
    <n v="10082"/>
  </r>
  <r>
    <x v="9"/>
    <x v="3"/>
    <x v="1"/>
    <x v="530"/>
    <n v="815154"/>
    <n v="27292523"/>
    <n v="10081"/>
  </r>
  <r>
    <x v="9"/>
    <x v="3"/>
    <x v="0"/>
    <x v="531"/>
    <n v="815191"/>
    <n v="27436475"/>
    <n v="10081"/>
  </r>
  <r>
    <x v="9"/>
    <x v="3"/>
    <x v="2"/>
    <x v="532"/>
    <n v="815024"/>
    <n v="26877461"/>
    <n v="10079"/>
  </r>
  <r>
    <x v="9"/>
    <x v="3"/>
    <x v="3"/>
    <x v="533"/>
    <n v="814903"/>
    <n v="26455555"/>
    <n v="10078"/>
  </r>
  <r>
    <x v="9"/>
    <x v="3"/>
    <x v="4"/>
    <x v="534"/>
    <n v="814747"/>
    <n v="26001986"/>
    <n v="10077"/>
  </r>
  <r>
    <x v="9"/>
    <x v="2"/>
    <x v="0"/>
    <x v="535"/>
    <n v="814549"/>
    <n v="25554891"/>
    <n v="10076"/>
  </r>
  <r>
    <x v="9"/>
    <x v="2"/>
    <x v="2"/>
    <x v="536"/>
    <n v="814109"/>
    <n v="24878052"/>
    <n v="10076"/>
  </r>
  <r>
    <x v="9"/>
    <x v="2"/>
    <x v="1"/>
    <x v="537"/>
    <n v="814452"/>
    <n v="25350355"/>
    <n v="10076"/>
  </r>
  <r>
    <x v="9"/>
    <x v="2"/>
    <x v="3"/>
    <x v="538"/>
    <n v="813583"/>
    <n v="24448788"/>
    <n v="10074"/>
  </r>
  <r>
    <x v="9"/>
    <x v="2"/>
    <x v="4"/>
    <x v="539"/>
    <n v="811988"/>
    <n v="24087751"/>
    <n v="10072"/>
  </r>
  <r>
    <x v="9"/>
    <x v="4"/>
    <x v="0"/>
    <x v="540"/>
    <n v="810451"/>
    <n v="23690300"/>
    <n v="10059"/>
  </r>
  <r>
    <x v="9"/>
    <x v="4"/>
    <x v="1"/>
    <x v="541"/>
    <n v="809821"/>
    <n v="23574778"/>
    <n v="10054"/>
  </r>
  <r>
    <x v="9"/>
    <x v="4"/>
    <x v="2"/>
    <x v="542"/>
    <n v="806812"/>
    <n v="23192009"/>
    <n v="10034"/>
  </r>
  <r>
    <x v="9"/>
    <x v="4"/>
    <x v="3"/>
    <x v="543"/>
    <n v="801181"/>
    <n v="22794305"/>
    <n v="10003"/>
  </r>
  <r>
    <x v="9"/>
    <x v="4"/>
    <x v="4"/>
    <x v="544"/>
    <n v="790906"/>
    <n v="22309332"/>
    <n v="9944"/>
  </r>
  <r>
    <x v="9"/>
    <x v="5"/>
    <x v="0"/>
    <x v="545"/>
    <n v="766991"/>
    <n v="21759214"/>
    <n v="9833"/>
  </r>
  <r>
    <x v="9"/>
    <x v="5"/>
    <x v="1"/>
    <x v="546"/>
    <n v="750015"/>
    <n v="21478980"/>
    <n v="9761"/>
  </r>
  <r>
    <x v="9"/>
    <x v="5"/>
    <x v="2"/>
    <x v="547"/>
    <n v="686581"/>
    <n v="20763702"/>
    <n v="9469"/>
  </r>
  <r>
    <x v="9"/>
    <x v="5"/>
    <x v="3"/>
    <x v="548"/>
    <n v="609031"/>
    <n v="19978336"/>
    <n v="8944"/>
  </r>
  <r>
    <x v="9"/>
    <x v="5"/>
    <x v="4"/>
    <x v="549"/>
    <n v="503497"/>
    <n v="19023924"/>
    <n v="8154"/>
  </r>
  <r>
    <x v="9"/>
    <x v="6"/>
    <x v="0"/>
    <x v="550"/>
    <n v="418548"/>
    <n v="18039956"/>
    <n v="7183"/>
  </r>
  <r>
    <x v="9"/>
    <x v="6"/>
    <x v="1"/>
    <x v="551"/>
    <n v="398824"/>
    <n v="17709605"/>
    <n v="6830"/>
  </r>
  <r>
    <x v="9"/>
    <x v="6"/>
    <x v="2"/>
    <x v="552"/>
    <n v="350865"/>
    <n v="16480875"/>
    <n v="5740"/>
  </r>
  <r>
    <x v="9"/>
    <x v="6"/>
    <x v="3"/>
    <x v="553"/>
    <n v="323371"/>
    <n v="15307435"/>
    <n v="4995"/>
  </r>
  <r>
    <x v="9"/>
    <x v="6"/>
    <x v="4"/>
    <x v="554"/>
    <n v="305149"/>
    <n v="14298292"/>
    <n v="4620"/>
  </r>
  <r>
    <x v="9"/>
    <x v="7"/>
    <x v="0"/>
    <x v="555"/>
    <n v="290569"/>
    <n v="13497177"/>
    <n v="4519"/>
  </r>
  <r>
    <x v="9"/>
    <x v="7"/>
    <x v="1"/>
    <x v="556"/>
    <n v="284846"/>
    <n v="13263977"/>
    <n v="4492"/>
  </r>
  <r>
    <x v="9"/>
    <x v="7"/>
    <x v="2"/>
    <x v="557"/>
    <n v="275238"/>
    <n v="12722014"/>
    <n v="4450"/>
  </r>
  <r>
    <x v="9"/>
    <x v="7"/>
    <x v="3"/>
    <x v="558"/>
    <n v="269361"/>
    <n v="12321047"/>
    <n v="4424"/>
  </r>
  <r>
    <x v="9"/>
    <x v="7"/>
    <x v="4"/>
    <x v="559"/>
    <n v="265831"/>
    <n v="12016996"/>
    <n v="4415"/>
  </r>
  <r>
    <x v="9"/>
    <x v="10"/>
    <x v="1"/>
    <x v="560"/>
    <n v="263116"/>
    <n v="11739846"/>
    <n v="4410"/>
  </r>
  <r>
    <x v="9"/>
    <x v="10"/>
    <x v="2"/>
    <x v="561"/>
    <n v="261009"/>
    <n v="11486652"/>
    <n v="4405"/>
  </r>
  <r>
    <x v="9"/>
    <x v="10"/>
    <x v="3"/>
    <x v="562"/>
    <n v="259104"/>
    <n v="11273012"/>
    <n v="4401"/>
  </r>
  <r>
    <x v="9"/>
    <x v="10"/>
    <x v="4"/>
    <x v="563"/>
    <n v="256670"/>
    <n v="11060775"/>
    <n v="4395"/>
  </r>
  <r>
    <x v="9"/>
    <x v="9"/>
    <x v="0"/>
    <x v="564"/>
    <n v="253803"/>
    <n v="10813671"/>
    <n v="4387"/>
  </r>
  <r>
    <x v="9"/>
    <x v="9"/>
    <x v="1"/>
    <x v="565"/>
    <n v="252564"/>
    <n v="10751067"/>
    <n v="4384"/>
  </r>
  <r>
    <x v="9"/>
    <x v="9"/>
    <x v="2"/>
    <x v="566"/>
    <n v="248050"/>
    <n v="10518933"/>
    <n v="4372"/>
  </r>
  <r>
    <x v="9"/>
    <x v="9"/>
    <x v="3"/>
    <x v="567"/>
    <n v="243001"/>
    <n v="10276485"/>
    <n v="4357"/>
  </r>
  <r>
    <x v="9"/>
    <x v="9"/>
    <x v="4"/>
    <x v="568"/>
    <n v="237322"/>
    <n v="10003606"/>
    <n v="4332"/>
  </r>
  <r>
    <x v="9"/>
    <x v="8"/>
    <x v="0"/>
    <x v="569"/>
    <n v="230993"/>
    <n v="9652780"/>
    <n v="4306"/>
  </r>
  <r>
    <x v="9"/>
    <x v="8"/>
    <x v="1"/>
    <x v="570"/>
    <n v="228244"/>
    <n v="9490011"/>
    <n v="4288"/>
  </r>
  <r>
    <x v="9"/>
    <x v="8"/>
    <x v="2"/>
    <x v="571"/>
    <n v="220493"/>
    <n v="9108393"/>
    <n v="4241"/>
  </r>
  <r>
    <x v="9"/>
    <x v="8"/>
    <x v="3"/>
    <x v="572"/>
    <n v="211703"/>
    <n v="8725383"/>
    <n v="4182"/>
  </r>
  <r>
    <x v="9"/>
    <x v="8"/>
    <x v="4"/>
    <x v="573"/>
    <n v="201680"/>
    <n v="8310558"/>
    <n v="4095"/>
  </r>
  <r>
    <x v="9"/>
    <x v="11"/>
    <x v="0"/>
    <x v="574"/>
    <n v="190921"/>
    <n v="7825615"/>
    <n v="3989"/>
  </r>
  <r>
    <x v="9"/>
    <x v="11"/>
    <x v="1"/>
    <x v="575"/>
    <n v="188069"/>
    <n v="7690779"/>
    <n v="3953"/>
  </r>
  <r>
    <x v="9"/>
    <x v="11"/>
    <x v="2"/>
    <x v="576"/>
    <n v="178886"/>
    <n v="7171445"/>
    <n v="3846"/>
  </r>
  <r>
    <x v="9"/>
    <x v="11"/>
    <x v="3"/>
    <x v="577"/>
    <n v="171031"/>
    <n v="6787440"/>
    <n v="3797"/>
  </r>
  <r>
    <x v="9"/>
    <x v="11"/>
    <x v="4"/>
    <x v="578"/>
    <n v="163877"/>
    <n v="6416963"/>
    <n v="3756"/>
  </r>
  <r>
    <x v="10"/>
    <x v="0"/>
    <x v="0"/>
    <x v="579"/>
    <n v="174392"/>
    <n v="1468399"/>
    <n v="3364"/>
  </r>
  <r>
    <x v="10"/>
    <x v="0"/>
    <x v="1"/>
    <x v="580"/>
    <n v="174216"/>
    <n v="1460982"/>
    <n v="3363"/>
  </r>
  <r>
    <x v="10"/>
    <x v="0"/>
    <x v="2"/>
    <x v="581"/>
    <n v="173790"/>
    <n v="1439828"/>
    <n v="3357"/>
  </r>
  <r>
    <x v="10"/>
    <x v="0"/>
    <x v="3"/>
    <x v="582"/>
    <n v="173342"/>
    <n v="1411608"/>
    <n v="3335"/>
  </r>
  <r>
    <x v="10"/>
    <x v="0"/>
    <x v="4"/>
    <x v="583"/>
    <n v="172822"/>
    <n v="1382263"/>
    <n v="3323"/>
  </r>
  <r>
    <x v="10"/>
    <x v="1"/>
    <x v="0"/>
    <x v="584"/>
    <n v="172261"/>
    <n v="1353489"/>
    <n v="3314"/>
  </r>
  <r>
    <x v="10"/>
    <x v="1"/>
    <x v="1"/>
    <x v="585"/>
    <n v="172094"/>
    <n v="1343105"/>
    <n v="3308"/>
  </r>
  <r>
    <x v="10"/>
    <x v="1"/>
    <x v="2"/>
    <x v="586"/>
    <n v="171507"/>
    <n v="1308020"/>
    <n v="3297"/>
  </r>
  <r>
    <x v="10"/>
    <x v="1"/>
    <x v="3"/>
    <x v="587"/>
    <n v="171064"/>
    <n v="1275971"/>
    <n v="3219"/>
  </r>
  <r>
    <x v="10"/>
    <x v="1"/>
    <x v="4"/>
    <x v="588"/>
    <n v="170496"/>
    <n v="1245528"/>
    <n v="3210"/>
  </r>
  <r>
    <x v="10"/>
    <x v="3"/>
    <x v="0"/>
    <x v="589"/>
    <n v="169877"/>
    <n v="1208817"/>
    <n v="3201"/>
  </r>
  <r>
    <x v="10"/>
    <x v="3"/>
    <x v="1"/>
    <x v="590"/>
    <n v="169572"/>
    <n v="1193853"/>
    <n v="3193"/>
  </r>
  <r>
    <x v="10"/>
    <x v="3"/>
    <x v="2"/>
    <x v="591"/>
    <n v="168989"/>
    <n v="1160150"/>
    <n v="3184"/>
  </r>
  <r>
    <x v="10"/>
    <x v="3"/>
    <x v="3"/>
    <x v="592"/>
    <n v="168338"/>
    <n v="1123864"/>
    <n v="3168"/>
  </r>
  <r>
    <x v="10"/>
    <x v="3"/>
    <x v="4"/>
    <x v="593"/>
    <n v="167649"/>
    <n v="1089087"/>
    <n v="3159"/>
  </r>
  <r>
    <x v="10"/>
    <x v="2"/>
    <x v="0"/>
    <x v="594"/>
    <n v="166941"/>
    <n v="1056184"/>
    <n v="3147"/>
  </r>
  <r>
    <x v="10"/>
    <x v="2"/>
    <x v="1"/>
    <x v="595"/>
    <n v="166586"/>
    <n v="1043212"/>
    <n v="3142"/>
  </r>
  <r>
    <x v="10"/>
    <x v="2"/>
    <x v="2"/>
    <x v="596"/>
    <n v="165571"/>
    <n v="1014560"/>
    <n v="3118"/>
  </r>
  <r>
    <x v="10"/>
    <x v="2"/>
    <x v="3"/>
    <x v="597"/>
    <n v="164326"/>
    <n v="984237"/>
    <n v="3101"/>
  </r>
  <r>
    <x v="10"/>
    <x v="2"/>
    <x v="4"/>
    <x v="598"/>
    <n v="162983"/>
    <n v="952985"/>
    <n v="3082"/>
  </r>
  <r>
    <x v="10"/>
    <x v="4"/>
    <x v="0"/>
    <x v="599"/>
    <n v="161361"/>
    <n v="922260"/>
    <n v="3054"/>
  </r>
  <r>
    <x v="10"/>
    <x v="4"/>
    <x v="1"/>
    <x v="600"/>
    <n v="160874"/>
    <n v="913966"/>
    <n v="3046"/>
  </r>
  <r>
    <x v="10"/>
    <x v="4"/>
    <x v="2"/>
    <x v="601"/>
    <n v="158591"/>
    <n v="891098"/>
    <n v="2997"/>
  </r>
  <r>
    <x v="10"/>
    <x v="4"/>
    <x v="3"/>
    <x v="602"/>
    <n v="155378"/>
    <n v="869830"/>
    <n v="2937"/>
  </r>
  <r>
    <x v="10"/>
    <x v="4"/>
    <x v="4"/>
    <x v="603"/>
    <n v="150574"/>
    <n v="848687"/>
    <n v="2840"/>
  </r>
  <r>
    <x v="10"/>
    <x v="5"/>
    <x v="0"/>
    <x v="604"/>
    <n v="140254"/>
    <n v="822937"/>
    <n v="2649"/>
  </r>
  <r>
    <x v="10"/>
    <x v="5"/>
    <x v="1"/>
    <x v="605"/>
    <n v="135560"/>
    <n v="812415"/>
    <n v="2570"/>
  </r>
  <r>
    <x v="10"/>
    <x v="5"/>
    <x v="2"/>
    <x v="606"/>
    <n v="121562"/>
    <n v="778828"/>
    <n v="2302"/>
  </r>
  <r>
    <x v="10"/>
    <x v="5"/>
    <x v="3"/>
    <x v="607"/>
    <n v="98200"/>
    <n v="747700"/>
    <n v="1998"/>
  </r>
  <r>
    <x v="10"/>
    <x v="5"/>
    <x v="4"/>
    <x v="608"/>
    <n v="79189"/>
    <n v="698529"/>
    <n v="1557"/>
  </r>
  <r>
    <x v="10"/>
    <x v="6"/>
    <x v="0"/>
    <x v="609"/>
    <n v="66939"/>
    <n v="652816"/>
    <n v="1168"/>
  </r>
  <r>
    <x v="10"/>
    <x v="6"/>
    <x v="1"/>
    <x v="610"/>
    <n v="65070"/>
    <n v="640149"/>
    <n v="1110"/>
  </r>
  <r>
    <x v="10"/>
    <x v="6"/>
    <x v="2"/>
    <x v="611"/>
    <n v="60571"/>
    <n v="602419"/>
    <n v="943"/>
  </r>
  <r>
    <x v="10"/>
    <x v="6"/>
    <x v="3"/>
    <x v="612"/>
    <n v="57846"/>
    <n v="579357"/>
    <n v="857"/>
  </r>
  <r>
    <x v="10"/>
    <x v="6"/>
    <x v="4"/>
    <x v="613"/>
    <n v="56531"/>
    <n v="560905"/>
    <n v="840"/>
  </r>
  <r>
    <x v="10"/>
    <x v="7"/>
    <x v="0"/>
    <x v="614"/>
    <n v="55653"/>
    <n v="544652"/>
    <n v="830"/>
  </r>
  <r>
    <x v="10"/>
    <x v="7"/>
    <x v="1"/>
    <x v="615"/>
    <n v="55354"/>
    <n v="539339"/>
    <n v="826"/>
  </r>
  <r>
    <x v="10"/>
    <x v="7"/>
    <x v="2"/>
    <x v="616"/>
    <n v="54792"/>
    <n v="525665"/>
    <n v="818"/>
  </r>
  <r>
    <x v="10"/>
    <x v="7"/>
    <x v="3"/>
    <x v="617"/>
    <n v="54362"/>
    <n v="514309"/>
    <n v="806"/>
  </r>
  <r>
    <x v="10"/>
    <x v="7"/>
    <x v="4"/>
    <x v="618"/>
    <n v="53922"/>
    <n v="503674"/>
    <n v="799"/>
  </r>
  <r>
    <x v="10"/>
    <x v="10"/>
    <x v="1"/>
    <x v="619"/>
    <n v="53585"/>
    <n v="493367"/>
    <n v="795"/>
  </r>
  <r>
    <x v="10"/>
    <x v="10"/>
    <x v="2"/>
    <x v="620"/>
    <n v="53287"/>
    <n v="482622"/>
    <n v="787"/>
  </r>
  <r>
    <x v="10"/>
    <x v="10"/>
    <x v="3"/>
    <x v="621"/>
    <n v="52910"/>
    <n v="472229"/>
    <n v="779"/>
  </r>
  <r>
    <x v="10"/>
    <x v="10"/>
    <x v="4"/>
    <x v="622"/>
    <n v="52347"/>
    <n v="462011"/>
    <n v="772"/>
  </r>
  <r>
    <x v="10"/>
    <x v="9"/>
    <x v="0"/>
    <x v="623"/>
    <n v="51891"/>
    <n v="450676"/>
    <n v="768"/>
  </r>
  <r>
    <x v="10"/>
    <x v="9"/>
    <x v="1"/>
    <x v="624"/>
    <n v="51652"/>
    <n v="445778"/>
    <n v="765"/>
  </r>
  <r>
    <x v="10"/>
    <x v="9"/>
    <x v="2"/>
    <x v="625"/>
    <n v="51090"/>
    <n v="434825"/>
    <n v="757"/>
  </r>
  <r>
    <x v="10"/>
    <x v="9"/>
    <x v="3"/>
    <x v="626"/>
    <n v="50582"/>
    <n v="423328"/>
    <n v="752"/>
  </r>
  <r>
    <x v="10"/>
    <x v="9"/>
    <x v="4"/>
    <x v="627"/>
    <n v="49983"/>
    <n v="410575"/>
    <n v="744"/>
  </r>
  <r>
    <x v="10"/>
    <x v="8"/>
    <x v="0"/>
    <x v="628"/>
    <n v="49388"/>
    <n v="399206"/>
    <n v="739"/>
  </r>
  <r>
    <x v="10"/>
    <x v="8"/>
    <x v="1"/>
    <x v="629"/>
    <n v="49083"/>
    <n v="393587"/>
    <n v="734"/>
  </r>
  <r>
    <x v="10"/>
    <x v="8"/>
    <x v="2"/>
    <x v="630"/>
    <n v="48479"/>
    <n v="382852"/>
    <n v="723"/>
  </r>
  <r>
    <x v="10"/>
    <x v="8"/>
    <x v="3"/>
    <x v="631"/>
    <n v="47737"/>
    <n v="372211"/>
    <n v="707"/>
  </r>
  <r>
    <x v="10"/>
    <x v="8"/>
    <x v="4"/>
    <x v="632"/>
    <n v="46778"/>
    <n v="360920"/>
    <n v="701"/>
  </r>
  <r>
    <x v="10"/>
    <x v="11"/>
    <x v="0"/>
    <x v="633"/>
    <n v="45940"/>
    <n v="348871"/>
    <n v="688"/>
  </r>
  <r>
    <x v="10"/>
    <x v="11"/>
    <x v="1"/>
    <x v="634"/>
    <n v="45655"/>
    <n v="345201"/>
    <n v="686"/>
  </r>
  <r>
    <x v="10"/>
    <x v="11"/>
    <x v="2"/>
    <x v="635"/>
    <n v="44812"/>
    <n v="331599"/>
    <n v="675"/>
  </r>
  <r>
    <x v="10"/>
    <x v="11"/>
    <x v="3"/>
    <x v="636"/>
    <n v="43533"/>
    <n v="321050"/>
    <n v="659"/>
  </r>
  <r>
    <x v="10"/>
    <x v="11"/>
    <x v="4"/>
    <x v="637"/>
    <n v="42239"/>
    <n v="311014"/>
    <n v="641"/>
  </r>
  <r>
    <x v="11"/>
    <x v="0"/>
    <x v="3"/>
    <x v="638"/>
    <n v="760881"/>
    <n v="12703960"/>
    <n v="10049"/>
  </r>
  <r>
    <x v="11"/>
    <x v="0"/>
    <x v="2"/>
    <x v="639"/>
    <n v="760945"/>
    <n v="12821915"/>
    <n v="10049"/>
  </r>
  <r>
    <x v="11"/>
    <x v="0"/>
    <x v="1"/>
    <x v="640"/>
    <n v="761035"/>
    <n v="12965312"/>
    <n v="10049"/>
  </r>
  <r>
    <x v="11"/>
    <x v="0"/>
    <x v="0"/>
    <x v="641"/>
    <n v="761068"/>
    <n v="13032504"/>
    <n v="10049"/>
  </r>
  <r>
    <x v="11"/>
    <x v="0"/>
    <x v="4"/>
    <x v="642"/>
    <n v="760813"/>
    <n v="12567886"/>
    <n v="9875"/>
  </r>
  <r>
    <x v="11"/>
    <x v="1"/>
    <x v="0"/>
    <x v="643"/>
    <n v="760726"/>
    <n v="12422940"/>
    <n v="9874"/>
  </r>
  <r>
    <x v="11"/>
    <x v="1"/>
    <x v="1"/>
    <x v="644"/>
    <n v="760696"/>
    <n v="12375098"/>
    <n v="9874"/>
  </r>
  <r>
    <x v="11"/>
    <x v="1"/>
    <x v="2"/>
    <x v="645"/>
    <n v="760618"/>
    <n v="12224808"/>
    <n v="9808"/>
  </r>
  <r>
    <x v="11"/>
    <x v="1"/>
    <x v="3"/>
    <x v="646"/>
    <n v="760521"/>
    <n v="12044477"/>
    <n v="9807"/>
  </r>
  <r>
    <x v="11"/>
    <x v="1"/>
    <x v="4"/>
    <x v="647"/>
    <n v="760276"/>
    <n v="11870558"/>
    <n v="9686"/>
  </r>
  <r>
    <x v="11"/>
    <x v="3"/>
    <x v="0"/>
    <x v="648"/>
    <n v="760175"/>
    <n v="11684900"/>
    <n v="9677"/>
  </r>
  <r>
    <x v="11"/>
    <x v="3"/>
    <x v="1"/>
    <x v="649"/>
    <n v="760115"/>
    <n v="11627121"/>
    <n v="9673"/>
  </r>
  <r>
    <x v="11"/>
    <x v="3"/>
    <x v="2"/>
    <x v="650"/>
    <n v="759990"/>
    <n v="11437255"/>
    <n v="9666"/>
  </r>
  <r>
    <x v="11"/>
    <x v="3"/>
    <x v="3"/>
    <x v="651"/>
    <n v="759875"/>
    <n v="11253326"/>
    <n v="9657"/>
  </r>
  <r>
    <x v="11"/>
    <x v="3"/>
    <x v="4"/>
    <x v="652"/>
    <n v="759727"/>
    <n v="11063436"/>
    <n v="9648"/>
  </r>
  <r>
    <x v="11"/>
    <x v="2"/>
    <x v="0"/>
    <x v="653"/>
    <n v="759566"/>
    <n v="10874081"/>
    <n v="9635"/>
  </r>
  <r>
    <x v="11"/>
    <x v="2"/>
    <x v="1"/>
    <x v="654"/>
    <n v="759499"/>
    <n v="10796089"/>
    <n v="9627"/>
  </r>
  <r>
    <x v="11"/>
    <x v="2"/>
    <x v="2"/>
    <x v="655"/>
    <n v="759240"/>
    <n v="10630357"/>
    <n v="9611"/>
  </r>
  <r>
    <x v="11"/>
    <x v="2"/>
    <x v="3"/>
    <x v="656"/>
    <n v="758958"/>
    <n v="10449698"/>
    <n v="9571"/>
  </r>
  <r>
    <x v="11"/>
    <x v="2"/>
    <x v="4"/>
    <x v="657"/>
    <n v="758512"/>
    <n v="10253758"/>
    <n v="9515"/>
  </r>
  <r>
    <x v="11"/>
    <x v="4"/>
    <x v="0"/>
    <x v="658"/>
    <n v="757771"/>
    <n v="10039167"/>
    <n v="9431"/>
  </r>
  <r>
    <x v="11"/>
    <x v="4"/>
    <x v="1"/>
    <x v="659"/>
    <n v="757480"/>
    <n v="9974316"/>
    <n v="9401"/>
  </r>
  <r>
    <x v="11"/>
    <x v="4"/>
    <x v="2"/>
    <x v="660"/>
    <n v="755968"/>
    <n v="9773565"/>
    <n v="9275"/>
  </r>
  <r>
    <x v="11"/>
    <x v="4"/>
    <x v="3"/>
    <x v="661"/>
    <n v="753020"/>
    <n v="9562451"/>
    <n v="9032"/>
  </r>
  <r>
    <x v="11"/>
    <x v="4"/>
    <x v="4"/>
    <x v="662"/>
    <n v="746156"/>
    <n v="9323986"/>
    <n v="8751"/>
  </r>
  <r>
    <x v="11"/>
    <x v="5"/>
    <x v="0"/>
    <x v="663"/>
    <n v="729752"/>
    <n v="9050306"/>
    <n v="8303"/>
  </r>
  <r>
    <x v="11"/>
    <x v="5"/>
    <x v="1"/>
    <x v="664"/>
    <n v="718959"/>
    <n v="8931389"/>
    <n v="8035"/>
  </r>
  <r>
    <x v="11"/>
    <x v="5"/>
    <x v="2"/>
    <x v="665"/>
    <n v="666893"/>
    <n v="8585262"/>
    <n v="7317"/>
  </r>
  <r>
    <x v="11"/>
    <x v="5"/>
    <x v="3"/>
    <x v="666"/>
    <n v="570227"/>
    <n v="8182327"/>
    <n v="6402"/>
  </r>
  <r>
    <x v="11"/>
    <x v="5"/>
    <x v="4"/>
    <x v="667"/>
    <n v="466420"/>
    <n v="7758576"/>
    <n v="5299"/>
  </r>
  <r>
    <x v="11"/>
    <x v="6"/>
    <x v="0"/>
    <x v="668"/>
    <n v="386200"/>
    <n v="7394450"/>
    <n v="4216"/>
  </r>
  <r>
    <x v="11"/>
    <x v="6"/>
    <x v="1"/>
    <x v="669"/>
    <n v="367317"/>
    <n v="7295714"/>
    <n v="4021"/>
  </r>
  <r>
    <x v="11"/>
    <x v="6"/>
    <x v="2"/>
    <x v="670"/>
    <n v="322297"/>
    <n v="6978356"/>
    <n v="3528"/>
  </r>
  <r>
    <x v="11"/>
    <x v="6"/>
    <x v="3"/>
    <x v="671"/>
    <n v="299205"/>
    <n v="6692475"/>
    <n v="3316"/>
  </r>
  <r>
    <x v="11"/>
    <x v="6"/>
    <x v="4"/>
    <x v="672"/>
    <n v="286182"/>
    <n v="6454835"/>
    <n v="3219"/>
  </r>
  <r>
    <x v="11"/>
    <x v="7"/>
    <x v="0"/>
    <x v="673"/>
    <n v="277919"/>
    <n v="6256186"/>
    <n v="3155"/>
  </r>
  <r>
    <x v="11"/>
    <x v="7"/>
    <x v="1"/>
    <x v="674"/>
    <n v="275458"/>
    <n v="6211231"/>
    <n v="3141"/>
  </r>
  <r>
    <x v="11"/>
    <x v="7"/>
    <x v="2"/>
    <x v="675"/>
    <n v="271375"/>
    <n v="6052876"/>
    <n v="3098"/>
  </r>
  <r>
    <x v="11"/>
    <x v="7"/>
    <x v="3"/>
    <x v="676"/>
    <n v="268968"/>
    <n v="5913873"/>
    <n v="3074"/>
  </r>
  <r>
    <x v="11"/>
    <x v="7"/>
    <x v="4"/>
    <x v="677"/>
    <n v="267433"/>
    <n v="5796997"/>
    <n v="3056"/>
  </r>
  <r>
    <x v="11"/>
    <x v="10"/>
    <x v="1"/>
    <x v="678"/>
    <n v="266461"/>
    <n v="5669984"/>
    <n v="3048"/>
  </r>
  <r>
    <x v="11"/>
    <x v="10"/>
    <x v="2"/>
    <x v="679"/>
    <n v="265827"/>
    <n v="5554991"/>
    <n v="3042"/>
  </r>
  <r>
    <x v="11"/>
    <x v="10"/>
    <x v="3"/>
    <x v="680"/>
    <n v="265155"/>
    <n v="5454514"/>
    <n v="3039"/>
  </r>
  <r>
    <x v="11"/>
    <x v="10"/>
    <x v="4"/>
    <x v="681"/>
    <n v="264519"/>
    <n v="5325170"/>
    <n v="3029"/>
  </r>
  <r>
    <x v="11"/>
    <x v="9"/>
    <x v="0"/>
    <x v="682"/>
    <n v="263764"/>
    <n v="5172330"/>
    <n v="3018"/>
  </r>
  <r>
    <x v="11"/>
    <x v="9"/>
    <x v="1"/>
    <x v="683"/>
    <n v="263347"/>
    <n v="5127807"/>
    <n v="3014"/>
  </r>
  <r>
    <x v="11"/>
    <x v="9"/>
    <x v="2"/>
    <x v="684"/>
    <n v="262140"/>
    <n v="5021965"/>
    <n v="3000"/>
  </r>
  <r>
    <x v="11"/>
    <x v="9"/>
    <x v="3"/>
    <x v="685"/>
    <n v="260565"/>
    <n v="4890330"/>
    <n v="2972"/>
  </r>
  <r>
    <x v="11"/>
    <x v="9"/>
    <x v="4"/>
    <x v="686"/>
    <n v="258658"/>
    <n v="4720441"/>
    <n v="2940"/>
  </r>
  <r>
    <x v="11"/>
    <x v="8"/>
    <x v="0"/>
    <x v="687"/>
    <n v="255853"/>
    <n v="4554156"/>
    <n v="2905"/>
  </r>
  <r>
    <x v="11"/>
    <x v="8"/>
    <x v="1"/>
    <x v="688"/>
    <n v="254336"/>
    <n v="4463557"/>
    <n v="2882"/>
  </r>
  <r>
    <x v="11"/>
    <x v="8"/>
    <x v="2"/>
    <x v="689"/>
    <n v="249840"/>
    <n v="4239771"/>
    <n v="2832"/>
  </r>
  <r>
    <x v="11"/>
    <x v="8"/>
    <x v="3"/>
    <x v="690"/>
    <n v="241544"/>
    <n v="4017138"/>
    <n v="2733"/>
  </r>
  <r>
    <x v="11"/>
    <x v="8"/>
    <x v="4"/>
    <x v="691"/>
    <n v="230551"/>
    <n v="3806770"/>
    <n v="2611"/>
  </r>
  <r>
    <x v="11"/>
    <x v="11"/>
    <x v="0"/>
    <x v="692"/>
    <n v="213336"/>
    <n v="3571541"/>
    <n v="2428"/>
  </r>
  <r>
    <x v="11"/>
    <x v="11"/>
    <x v="1"/>
    <x v="693"/>
    <n v="208422"/>
    <n v="3413893"/>
    <n v="2375"/>
  </r>
  <r>
    <x v="11"/>
    <x v="11"/>
    <x v="2"/>
    <x v="694"/>
    <n v="192533"/>
    <n v="3141508"/>
    <n v="2163"/>
  </r>
  <r>
    <x v="11"/>
    <x v="11"/>
    <x v="3"/>
    <x v="695"/>
    <n v="176368"/>
    <n v="2979336"/>
    <n v="2011"/>
  </r>
  <r>
    <x v="11"/>
    <x v="11"/>
    <x v="4"/>
    <x v="696"/>
    <n v="162814"/>
    <n v="2809277"/>
    <n v="1897"/>
  </r>
  <r>
    <x v="12"/>
    <x v="0"/>
    <x v="0"/>
    <x v="697"/>
    <n v="343518"/>
    <n v="15985878"/>
    <n v="5138"/>
  </r>
  <r>
    <x v="12"/>
    <x v="0"/>
    <x v="1"/>
    <x v="698"/>
    <n v="343429"/>
    <n v="15521299"/>
    <n v="5137"/>
  </r>
  <r>
    <x v="12"/>
    <x v="0"/>
    <x v="2"/>
    <x v="699"/>
    <n v="343225"/>
    <n v="15521299"/>
    <n v="5135"/>
  </r>
  <r>
    <x v="12"/>
    <x v="0"/>
    <x v="3"/>
    <x v="700"/>
    <n v="343141"/>
    <n v="15366399"/>
    <n v="5135"/>
  </r>
  <r>
    <x v="12"/>
    <x v="0"/>
    <x v="4"/>
    <x v="701"/>
    <n v="343078"/>
    <n v="15096744"/>
    <n v="5135"/>
  </r>
  <r>
    <x v="12"/>
    <x v="1"/>
    <x v="0"/>
    <x v="702"/>
    <n v="343008"/>
    <n v="14801861"/>
    <n v="5135"/>
  </r>
  <r>
    <x v="12"/>
    <x v="1"/>
    <x v="1"/>
    <x v="703"/>
    <n v="342998"/>
    <n v="14711004"/>
    <n v="5135"/>
  </r>
  <r>
    <x v="12"/>
    <x v="1"/>
    <x v="2"/>
    <x v="704"/>
    <n v="342941"/>
    <n v="14382541"/>
    <n v="5133"/>
  </r>
  <r>
    <x v="12"/>
    <x v="1"/>
    <x v="4"/>
    <x v="705"/>
    <n v="342727"/>
    <n v="13766127"/>
    <n v="5133"/>
  </r>
  <r>
    <x v="12"/>
    <x v="1"/>
    <x v="3"/>
    <x v="706"/>
    <n v="342842"/>
    <n v="14092936"/>
    <n v="5133"/>
  </r>
  <r>
    <x v="12"/>
    <x v="3"/>
    <x v="2"/>
    <x v="707"/>
    <n v="342380"/>
    <n v="12768206"/>
    <n v="5132"/>
  </r>
  <r>
    <x v="12"/>
    <x v="3"/>
    <x v="1"/>
    <x v="708"/>
    <n v="342555"/>
    <n v="13173140"/>
    <n v="5132"/>
  </r>
  <r>
    <x v="12"/>
    <x v="3"/>
    <x v="0"/>
    <x v="709"/>
    <n v="342605"/>
    <n v="13354056"/>
    <n v="5132"/>
  </r>
  <r>
    <x v="12"/>
    <x v="3"/>
    <x v="3"/>
    <x v="710"/>
    <n v="342210"/>
    <n v="12399791"/>
    <n v="5131"/>
  </r>
  <r>
    <x v="12"/>
    <x v="3"/>
    <x v="4"/>
    <x v="711"/>
    <n v="342022"/>
    <n v="12033914"/>
    <n v="5130"/>
  </r>
  <r>
    <x v="12"/>
    <x v="2"/>
    <x v="0"/>
    <x v="712"/>
    <n v="341793"/>
    <n v="11661115"/>
    <n v="5128"/>
  </r>
  <r>
    <x v="12"/>
    <x v="2"/>
    <x v="1"/>
    <x v="713"/>
    <n v="341686"/>
    <n v="11491499"/>
    <n v="5126"/>
  </r>
  <r>
    <x v="12"/>
    <x v="2"/>
    <x v="2"/>
    <x v="714"/>
    <n v="341387"/>
    <n v="11066130"/>
    <n v="5122"/>
  </r>
  <r>
    <x v="12"/>
    <x v="2"/>
    <x v="3"/>
    <x v="715"/>
    <n v="341015"/>
    <n v="10684959"/>
    <n v="5120"/>
  </r>
  <r>
    <x v="12"/>
    <x v="2"/>
    <x v="4"/>
    <x v="716"/>
    <n v="340463"/>
    <n v="10342620"/>
    <n v="5118"/>
  </r>
  <r>
    <x v="12"/>
    <x v="4"/>
    <x v="0"/>
    <x v="717"/>
    <n v="339583"/>
    <n v="9983671"/>
    <n v="5113"/>
  </r>
  <r>
    <x v="12"/>
    <x v="4"/>
    <x v="1"/>
    <x v="718"/>
    <n v="339314"/>
    <n v="9880072"/>
    <n v="5111"/>
  </r>
  <r>
    <x v="12"/>
    <x v="4"/>
    <x v="2"/>
    <x v="719"/>
    <n v="338076"/>
    <n v="9435232"/>
    <n v="5100"/>
  </r>
  <r>
    <x v="12"/>
    <x v="4"/>
    <x v="3"/>
    <x v="720"/>
    <n v="335462"/>
    <n v="9140410"/>
    <n v="5085"/>
  </r>
  <r>
    <x v="12"/>
    <x v="4"/>
    <x v="4"/>
    <x v="721"/>
    <n v="331204"/>
    <n v="8861641"/>
    <n v="5060"/>
  </r>
  <r>
    <x v="12"/>
    <x v="5"/>
    <x v="0"/>
    <x v="722"/>
    <n v="323876"/>
    <n v="8490974"/>
    <n v="4991"/>
  </r>
  <r>
    <x v="12"/>
    <x v="5"/>
    <x v="1"/>
    <x v="723"/>
    <n v="318689"/>
    <n v="8335646"/>
    <n v="4946"/>
  </r>
  <r>
    <x v="12"/>
    <x v="5"/>
    <x v="2"/>
    <x v="724"/>
    <n v="297776"/>
    <n v="7998874"/>
    <n v="4760"/>
  </r>
  <r>
    <x v="12"/>
    <x v="5"/>
    <x v="3"/>
    <x v="725"/>
    <n v="260602"/>
    <n v="7639859"/>
    <n v="4366"/>
  </r>
  <r>
    <x v="12"/>
    <x v="5"/>
    <x v="4"/>
    <x v="726"/>
    <n v="211270"/>
    <n v="7240878"/>
    <n v="3615"/>
  </r>
  <r>
    <x v="12"/>
    <x v="6"/>
    <x v="0"/>
    <x v="727"/>
    <n v="173035"/>
    <n v="6921267"/>
    <n v="2660"/>
  </r>
  <r>
    <x v="12"/>
    <x v="6"/>
    <x v="1"/>
    <x v="728"/>
    <n v="164278"/>
    <n v="6848140"/>
    <n v="2395"/>
  </r>
  <r>
    <x v="12"/>
    <x v="6"/>
    <x v="2"/>
    <x v="582"/>
    <n v="139921"/>
    <n v="6525814"/>
    <n v="1609"/>
  </r>
  <r>
    <x v="12"/>
    <x v="6"/>
    <x v="3"/>
    <x v="729"/>
    <n v="127976"/>
    <n v="6254279"/>
    <n v="1292"/>
  </r>
  <r>
    <x v="12"/>
    <x v="6"/>
    <x v="4"/>
    <x v="730"/>
    <n v="121885"/>
    <n v="6019339"/>
    <n v="1151"/>
  </r>
  <r>
    <x v="12"/>
    <x v="7"/>
    <x v="0"/>
    <x v="731"/>
    <n v="120264"/>
    <n v="5881206"/>
    <n v="1113"/>
  </r>
  <r>
    <x v="12"/>
    <x v="7"/>
    <x v="1"/>
    <x v="732"/>
    <n v="119954"/>
    <n v="5846493"/>
    <n v="1110"/>
  </r>
  <r>
    <x v="12"/>
    <x v="7"/>
    <x v="2"/>
    <x v="733"/>
    <n v="119409"/>
    <n v="5763067"/>
    <n v="1096"/>
  </r>
  <r>
    <x v="12"/>
    <x v="7"/>
    <x v="4"/>
    <x v="734"/>
    <n v="118703"/>
    <n v="5605862"/>
    <n v="1093"/>
  </r>
  <r>
    <x v="12"/>
    <x v="7"/>
    <x v="3"/>
    <x v="735"/>
    <n v="118987"/>
    <n v="5683302"/>
    <n v="1093"/>
  </r>
  <r>
    <x v="12"/>
    <x v="10"/>
    <x v="1"/>
    <x v="736"/>
    <n v="118365"/>
    <n v="5528514"/>
    <n v="1090"/>
  </r>
  <r>
    <x v="12"/>
    <x v="10"/>
    <x v="2"/>
    <x v="737"/>
    <n v="118058"/>
    <n v="5445617"/>
    <n v="1085"/>
  </r>
  <r>
    <x v="12"/>
    <x v="10"/>
    <x v="3"/>
    <x v="738"/>
    <n v="117778"/>
    <n v="5352653"/>
    <n v="1083"/>
  </r>
  <r>
    <x v="12"/>
    <x v="10"/>
    <x v="4"/>
    <x v="739"/>
    <n v="117508"/>
    <n v="5282669"/>
    <n v="1078"/>
  </r>
  <r>
    <x v="12"/>
    <x v="9"/>
    <x v="0"/>
    <x v="740"/>
    <n v="117067"/>
    <n v="5217119"/>
    <n v="1072"/>
  </r>
  <r>
    <x v="12"/>
    <x v="9"/>
    <x v="1"/>
    <x v="741"/>
    <n v="116818"/>
    <n v="5185675"/>
    <n v="1069"/>
  </r>
  <r>
    <x v="12"/>
    <x v="9"/>
    <x v="2"/>
    <x v="742"/>
    <n v="115989"/>
    <n v="5097274"/>
    <n v="1058"/>
  </r>
  <r>
    <x v="12"/>
    <x v="9"/>
    <x v="3"/>
    <x v="743"/>
    <n v="115009"/>
    <n v="5006232"/>
    <n v="1048"/>
  </r>
  <r>
    <x v="12"/>
    <x v="9"/>
    <x v="4"/>
    <x v="744"/>
    <n v="113740"/>
    <n v="4900473"/>
    <n v="1041"/>
  </r>
  <r>
    <x v="12"/>
    <x v="8"/>
    <x v="0"/>
    <x v="745"/>
    <n v="112424"/>
    <n v="4799240"/>
    <n v="1030"/>
  </r>
  <r>
    <x v="12"/>
    <x v="8"/>
    <x v="1"/>
    <x v="746"/>
    <n v="111818"/>
    <n v="4753586"/>
    <n v="1020"/>
  </r>
  <r>
    <x v="12"/>
    <x v="8"/>
    <x v="2"/>
    <x v="747"/>
    <n v="110512"/>
    <n v="4644830"/>
    <n v="1011"/>
  </r>
  <r>
    <x v="12"/>
    <x v="8"/>
    <x v="3"/>
    <x v="748"/>
    <n v="109141"/>
    <n v="4513805"/>
    <n v="1000"/>
  </r>
  <r>
    <x v="12"/>
    <x v="8"/>
    <x v="4"/>
    <x v="749"/>
    <n v="107710"/>
    <n v="4355970"/>
    <n v="988"/>
  </r>
  <r>
    <x v="12"/>
    <x v="11"/>
    <x v="0"/>
    <x v="750"/>
    <n v="106171"/>
    <n v="4178915"/>
    <n v="964"/>
  </r>
  <r>
    <x v="12"/>
    <x v="11"/>
    <x v="1"/>
    <x v="751"/>
    <n v="105669"/>
    <n v="4038983"/>
    <n v="963"/>
  </r>
  <r>
    <x v="12"/>
    <x v="11"/>
    <x v="2"/>
    <x v="752"/>
    <n v="103957"/>
    <n v="3895808"/>
    <n v="945"/>
  </r>
  <r>
    <x v="12"/>
    <x v="11"/>
    <x v="3"/>
    <x v="753"/>
    <n v="101897"/>
    <n v="3777488"/>
    <n v="922"/>
  </r>
  <r>
    <x v="12"/>
    <x v="11"/>
    <x v="4"/>
    <x v="754"/>
    <n v="98776"/>
    <n v="3607753"/>
    <n v="897"/>
  </r>
  <r>
    <x v="13"/>
    <x v="0"/>
    <x v="1"/>
    <x v="755"/>
    <n v="326668"/>
    <n v="16084751"/>
    <n v="4432"/>
  </r>
  <r>
    <x v="13"/>
    <x v="0"/>
    <x v="0"/>
    <x v="756"/>
    <n v="326915"/>
    <n v="16202346"/>
    <n v="4432"/>
  </r>
  <r>
    <x v="13"/>
    <x v="0"/>
    <x v="2"/>
    <x v="757"/>
    <n v="326143"/>
    <n v="15833125"/>
    <n v="4429"/>
  </r>
  <r>
    <x v="13"/>
    <x v="0"/>
    <x v="3"/>
    <x v="758"/>
    <n v="325473"/>
    <n v="15541140"/>
    <n v="4426"/>
  </r>
  <r>
    <x v="13"/>
    <x v="0"/>
    <x v="4"/>
    <x v="759"/>
    <n v="324736"/>
    <n v="15191409"/>
    <n v="4426"/>
  </r>
  <r>
    <x v="13"/>
    <x v="1"/>
    <x v="0"/>
    <x v="760"/>
    <n v="323663"/>
    <n v="14854376"/>
    <n v="4422"/>
  </r>
  <r>
    <x v="13"/>
    <x v="1"/>
    <x v="1"/>
    <x v="761"/>
    <n v="323378"/>
    <n v="14755511"/>
    <n v="4422"/>
  </r>
  <r>
    <x v="13"/>
    <x v="1"/>
    <x v="2"/>
    <x v="762"/>
    <n v="322345"/>
    <n v="14408501"/>
    <n v="4419"/>
  </r>
  <r>
    <x v="13"/>
    <x v="1"/>
    <x v="3"/>
    <x v="763"/>
    <n v="321401"/>
    <n v="14034141"/>
    <n v="4414"/>
  </r>
  <r>
    <x v="13"/>
    <x v="1"/>
    <x v="4"/>
    <x v="764"/>
    <n v="320485"/>
    <n v="13682053"/>
    <n v="4410"/>
  </r>
  <r>
    <x v="13"/>
    <x v="3"/>
    <x v="0"/>
    <x v="765"/>
    <n v="319681"/>
    <n v="13373127"/>
    <n v="4408"/>
  </r>
  <r>
    <x v="13"/>
    <x v="3"/>
    <x v="1"/>
    <x v="766"/>
    <n v="319362"/>
    <n v="13219524"/>
    <n v="4406"/>
  </r>
  <r>
    <x v="13"/>
    <x v="3"/>
    <x v="2"/>
    <x v="767"/>
    <n v="318535"/>
    <n v="12860541"/>
    <n v="4401"/>
  </r>
  <r>
    <x v="13"/>
    <x v="3"/>
    <x v="3"/>
    <x v="768"/>
    <n v="317627"/>
    <n v="12526914"/>
    <n v="4395"/>
  </r>
  <r>
    <x v="13"/>
    <x v="3"/>
    <x v="4"/>
    <x v="769"/>
    <n v="316632"/>
    <n v="12133916"/>
    <n v="4386"/>
  </r>
  <r>
    <x v="13"/>
    <x v="2"/>
    <x v="0"/>
    <x v="770"/>
    <n v="315908"/>
    <n v="11718976"/>
    <n v="4378"/>
  </r>
  <r>
    <x v="13"/>
    <x v="2"/>
    <x v="1"/>
    <x v="771"/>
    <n v="315511"/>
    <n v="11540557"/>
    <n v="4376"/>
  </r>
  <r>
    <x v="13"/>
    <x v="2"/>
    <x v="2"/>
    <x v="772"/>
    <n v="314282"/>
    <n v="11190756"/>
    <n v="4372"/>
  </r>
  <r>
    <x v="13"/>
    <x v="2"/>
    <x v="3"/>
    <x v="773"/>
    <n v="312556"/>
    <n v="10786504"/>
    <n v="4360"/>
  </r>
  <r>
    <x v="13"/>
    <x v="2"/>
    <x v="4"/>
    <x v="774"/>
    <n v="309973"/>
    <n v="10379791"/>
    <n v="4349"/>
  </r>
  <r>
    <x v="13"/>
    <x v="4"/>
    <x v="0"/>
    <x v="775"/>
    <n v="306739"/>
    <n v="9960678"/>
    <n v="4323"/>
  </r>
  <r>
    <x v="13"/>
    <x v="4"/>
    <x v="1"/>
    <x v="776"/>
    <n v="305684"/>
    <n v="9858530"/>
    <n v="4310"/>
  </r>
  <r>
    <x v="13"/>
    <x v="4"/>
    <x v="2"/>
    <x v="777"/>
    <n v="300135"/>
    <n v="9537386"/>
    <n v="4262"/>
  </r>
  <r>
    <x v="13"/>
    <x v="4"/>
    <x v="3"/>
    <x v="778"/>
    <n v="290284"/>
    <n v="9214386"/>
    <n v="4195"/>
  </r>
  <r>
    <x v="13"/>
    <x v="4"/>
    <x v="4"/>
    <x v="779"/>
    <n v="273853"/>
    <n v="8887902"/>
    <n v="4090"/>
  </r>
  <r>
    <x v="13"/>
    <x v="5"/>
    <x v="0"/>
    <x v="780"/>
    <n v="251463"/>
    <n v="8567159"/>
    <n v="3907"/>
  </r>
  <r>
    <x v="13"/>
    <x v="5"/>
    <x v="1"/>
    <x v="781"/>
    <n v="239254"/>
    <n v="8448327"/>
    <n v="3795"/>
  </r>
  <r>
    <x v="13"/>
    <x v="5"/>
    <x v="2"/>
    <x v="782"/>
    <n v="210547"/>
    <n v="8140036"/>
    <n v="3465"/>
  </r>
  <r>
    <x v="13"/>
    <x v="5"/>
    <x v="3"/>
    <x v="783"/>
    <n v="181762"/>
    <n v="7850973"/>
    <n v="3027"/>
  </r>
  <r>
    <x v="13"/>
    <x v="5"/>
    <x v="4"/>
    <x v="784"/>
    <n v="160035"/>
    <n v="7557656"/>
    <n v="2612"/>
  </r>
  <r>
    <x v="13"/>
    <x v="6"/>
    <x v="0"/>
    <x v="785"/>
    <n v="145441"/>
    <n v="7268521"/>
    <n v="2283"/>
  </r>
  <r>
    <x v="13"/>
    <x v="6"/>
    <x v="1"/>
    <x v="786"/>
    <n v="142537"/>
    <n v="7172458"/>
    <n v="2227"/>
  </r>
  <r>
    <x v="13"/>
    <x v="6"/>
    <x v="2"/>
    <x v="787"/>
    <n v="135430"/>
    <n v="6877256"/>
    <n v="2084"/>
  </r>
  <r>
    <x v="13"/>
    <x v="6"/>
    <x v="3"/>
    <x v="788"/>
    <n v="130304"/>
    <n v="6611924"/>
    <n v="2042"/>
  </r>
  <r>
    <x v="13"/>
    <x v="6"/>
    <x v="4"/>
    <x v="789"/>
    <n v="127774"/>
    <n v="6329888"/>
    <n v="2018"/>
  </r>
  <r>
    <x v="13"/>
    <x v="7"/>
    <x v="0"/>
    <x v="790"/>
    <n v="126435"/>
    <n v="6051587"/>
    <n v="1994"/>
  </r>
  <r>
    <x v="13"/>
    <x v="7"/>
    <x v="1"/>
    <x v="791"/>
    <n v="126003"/>
    <n v="5950506"/>
    <n v="1989"/>
  </r>
  <r>
    <x v="13"/>
    <x v="7"/>
    <x v="2"/>
    <x v="792"/>
    <n v="125276"/>
    <n v="5747468"/>
    <n v="1981"/>
  </r>
  <r>
    <x v="13"/>
    <x v="7"/>
    <x v="3"/>
    <x v="793"/>
    <n v="124746"/>
    <n v="5558779"/>
    <n v="1974"/>
  </r>
  <r>
    <x v="13"/>
    <x v="7"/>
    <x v="4"/>
    <x v="794"/>
    <n v="124190"/>
    <n v="5389798"/>
    <n v="1962"/>
  </r>
  <r>
    <x v="13"/>
    <x v="10"/>
    <x v="1"/>
    <x v="795"/>
    <n v="123661"/>
    <n v="5201665"/>
    <n v="1957"/>
  </r>
  <r>
    <x v="13"/>
    <x v="10"/>
    <x v="2"/>
    <x v="796"/>
    <n v="123192"/>
    <n v="5018612"/>
    <n v="1954"/>
  </r>
  <r>
    <x v="13"/>
    <x v="10"/>
    <x v="3"/>
    <x v="797"/>
    <n v="122768"/>
    <n v="4846627"/>
    <n v="1951"/>
  </r>
  <r>
    <x v="13"/>
    <x v="10"/>
    <x v="4"/>
    <x v="798"/>
    <n v="122335"/>
    <n v="4688992"/>
    <n v="1944"/>
  </r>
  <r>
    <x v="13"/>
    <x v="9"/>
    <x v="0"/>
    <x v="799"/>
    <n v="121822"/>
    <n v="4544387"/>
    <n v="1936"/>
  </r>
  <r>
    <x v="13"/>
    <x v="9"/>
    <x v="1"/>
    <x v="800"/>
    <n v="121402"/>
    <n v="4481723"/>
    <n v="1932"/>
  </r>
  <r>
    <x v="13"/>
    <x v="9"/>
    <x v="2"/>
    <x v="801"/>
    <n v="120729"/>
    <n v="4339419"/>
    <n v="1924"/>
  </r>
  <r>
    <x v="13"/>
    <x v="9"/>
    <x v="3"/>
    <x v="802"/>
    <n v="119581"/>
    <n v="4188783"/>
    <n v="1915"/>
  </r>
  <r>
    <x v="13"/>
    <x v="9"/>
    <x v="4"/>
    <x v="803"/>
    <n v="117877"/>
    <n v="4011893"/>
    <n v="1903"/>
  </r>
  <r>
    <x v="13"/>
    <x v="8"/>
    <x v="0"/>
    <x v="804"/>
    <n v="116079"/>
    <n v="3822674"/>
    <n v="1883"/>
  </r>
  <r>
    <x v="13"/>
    <x v="8"/>
    <x v="1"/>
    <x v="805"/>
    <n v="115261"/>
    <n v="3739623"/>
    <n v="1875"/>
  </r>
  <r>
    <x v="13"/>
    <x v="8"/>
    <x v="2"/>
    <x v="806"/>
    <n v="113026"/>
    <n v="3551273"/>
    <n v="1844"/>
  </r>
  <r>
    <x v="13"/>
    <x v="8"/>
    <x v="3"/>
    <x v="807"/>
    <n v="109894"/>
    <n v="3366391"/>
    <n v="1802"/>
  </r>
  <r>
    <x v="13"/>
    <x v="8"/>
    <x v="4"/>
    <x v="808"/>
    <n v="106758"/>
    <n v="3194883"/>
    <n v="1755"/>
  </r>
  <r>
    <x v="13"/>
    <x v="11"/>
    <x v="0"/>
    <x v="809"/>
    <n v="103565"/>
    <n v="3014877"/>
    <n v="1694"/>
  </r>
  <r>
    <x v="13"/>
    <x v="11"/>
    <x v="1"/>
    <x v="810"/>
    <n v="102591"/>
    <n v="2969672"/>
    <n v="1680"/>
  </r>
  <r>
    <x v="13"/>
    <x v="11"/>
    <x v="2"/>
    <x v="811"/>
    <n v="98640"/>
    <n v="2783244"/>
    <n v="1624"/>
  </r>
  <r>
    <x v="13"/>
    <x v="11"/>
    <x v="3"/>
    <x v="812"/>
    <n v="94851"/>
    <n v="2628297"/>
    <n v="1580"/>
  </r>
  <r>
    <x v="13"/>
    <x v="11"/>
    <x v="4"/>
    <x v="813"/>
    <n v="91225"/>
    <n v="2461279"/>
    <n v="1528"/>
  </r>
  <r>
    <x v="14"/>
    <x v="0"/>
    <x v="0"/>
    <x v="814"/>
    <n v="2941578"/>
    <n v="50873103"/>
    <n v="38082"/>
  </r>
  <r>
    <x v="14"/>
    <x v="0"/>
    <x v="1"/>
    <x v="815"/>
    <n v="2940673"/>
    <n v="50544638"/>
    <n v="38054"/>
  </r>
  <r>
    <x v="14"/>
    <x v="0"/>
    <x v="2"/>
    <x v="816"/>
    <n v="2937848"/>
    <n v="49807867"/>
    <n v="37984"/>
  </r>
  <r>
    <x v="14"/>
    <x v="0"/>
    <x v="3"/>
    <x v="817"/>
    <n v="2934870"/>
    <n v="49178421"/>
    <n v="37922"/>
  </r>
  <r>
    <x v="14"/>
    <x v="0"/>
    <x v="4"/>
    <x v="818"/>
    <n v="2930264"/>
    <n v="48462462"/>
    <n v="37861"/>
  </r>
  <r>
    <x v="14"/>
    <x v="1"/>
    <x v="0"/>
    <x v="819"/>
    <n v="2925397"/>
    <n v="47619019"/>
    <n v="37794"/>
  </r>
  <r>
    <x v="14"/>
    <x v="1"/>
    <x v="1"/>
    <x v="820"/>
    <n v="2924102"/>
    <n v="47392952"/>
    <n v="37763"/>
  </r>
  <r>
    <x v="14"/>
    <x v="1"/>
    <x v="2"/>
    <x v="821"/>
    <n v="2917944"/>
    <n v="46486898"/>
    <n v="37648"/>
  </r>
  <r>
    <x v="14"/>
    <x v="1"/>
    <x v="3"/>
    <x v="822"/>
    <n v="2909656"/>
    <n v="45519587"/>
    <n v="37529"/>
  </r>
  <r>
    <x v="14"/>
    <x v="1"/>
    <x v="4"/>
    <x v="823"/>
    <n v="2902089"/>
    <n v="44568501"/>
    <n v="37441"/>
  </r>
  <r>
    <x v="14"/>
    <x v="3"/>
    <x v="0"/>
    <x v="824"/>
    <n v="2893715"/>
    <n v="43474538"/>
    <n v="37318"/>
  </r>
  <r>
    <x v="14"/>
    <x v="3"/>
    <x v="1"/>
    <x v="825"/>
    <n v="2889809"/>
    <n v="43015998"/>
    <n v="37261"/>
  </r>
  <r>
    <x v="14"/>
    <x v="3"/>
    <x v="2"/>
    <x v="826"/>
    <n v="2879433"/>
    <n v="41839866"/>
    <n v="37123"/>
  </r>
  <r>
    <x v="14"/>
    <x v="3"/>
    <x v="3"/>
    <x v="827"/>
    <n v="2868351"/>
    <n v="40758748"/>
    <n v="36958"/>
  </r>
  <r>
    <x v="14"/>
    <x v="3"/>
    <x v="4"/>
    <x v="828"/>
    <n v="2855862"/>
    <n v="39699877"/>
    <n v="36773"/>
  </r>
  <r>
    <x v="14"/>
    <x v="2"/>
    <x v="0"/>
    <x v="829"/>
    <n v="2844742"/>
    <n v="38649498"/>
    <n v="36562"/>
  </r>
  <r>
    <x v="14"/>
    <x v="2"/>
    <x v="1"/>
    <x v="830"/>
    <n v="2840147"/>
    <n v="38216908"/>
    <n v="36456"/>
  </r>
  <r>
    <x v="14"/>
    <x v="2"/>
    <x v="2"/>
    <x v="831"/>
    <n v="2826411"/>
    <n v="37285851"/>
    <n v="36262"/>
  </r>
  <r>
    <x v="14"/>
    <x v="2"/>
    <x v="3"/>
    <x v="832"/>
    <n v="2806933"/>
    <n v="36293105"/>
    <n v="35989"/>
  </r>
  <r>
    <x v="14"/>
    <x v="2"/>
    <x v="4"/>
    <x v="833"/>
    <n v="2787111"/>
    <n v="35318762"/>
    <n v="35601"/>
  </r>
  <r>
    <x v="14"/>
    <x v="4"/>
    <x v="0"/>
    <x v="834"/>
    <n v="2732242"/>
    <n v="34269727"/>
    <n v="35040"/>
  </r>
  <r>
    <x v="14"/>
    <x v="4"/>
    <x v="1"/>
    <x v="835"/>
    <n v="2704755"/>
    <n v="33971945"/>
    <n v="34836"/>
  </r>
  <r>
    <x v="14"/>
    <x v="4"/>
    <x v="2"/>
    <x v="836"/>
    <n v="2654139"/>
    <n v="32889270"/>
    <n v="34025"/>
  </r>
  <r>
    <x v="14"/>
    <x v="4"/>
    <x v="3"/>
    <x v="837"/>
    <n v="2566774"/>
    <n v="31791001"/>
    <n v="33033"/>
  </r>
  <r>
    <x v="14"/>
    <x v="4"/>
    <x v="4"/>
    <x v="838"/>
    <n v="2436716"/>
    <n v="30732003"/>
    <n v="31920"/>
  </r>
  <r>
    <x v="14"/>
    <x v="5"/>
    <x v="0"/>
    <x v="839"/>
    <n v="2261590"/>
    <n v="29736960"/>
    <n v="29090"/>
  </r>
  <r>
    <x v="14"/>
    <x v="5"/>
    <x v="1"/>
    <x v="840"/>
    <n v="2146621"/>
    <n v="29339728"/>
    <n v="27806"/>
  </r>
  <r>
    <x v="14"/>
    <x v="5"/>
    <x v="2"/>
    <x v="841"/>
    <n v="1829276"/>
    <n v="28453442"/>
    <n v="24207"/>
  </r>
  <r>
    <x v="14"/>
    <x v="5"/>
    <x v="3"/>
    <x v="842"/>
    <n v="1510557"/>
    <n v="27648133"/>
    <n v="21085"/>
  </r>
  <r>
    <x v="14"/>
    <x v="5"/>
    <x v="4"/>
    <x v="843"/>
    <n v="1284420"/>
    <n v="26714702"/>
    <n v="17804"/>
  </r>
  <r>
    <x v="14"/>
    <x v="6"/>
    <x v="0"/>
    <x v="844"/>
    <n v="1124909"/>
    <n v="25596991"/>
    <n v="15523"/>
  </r>
  <r>
    <x v="14"/>
    <x v="6"/>
    <x v="1"/>
    <x v="845"/>
    <n v="1095883"/>
    <n v="25231382"/>
    <n v="15036"/>
  </r>
  <r>
    <x v="14"/>
    <x v="6"/>
    <x v="2"/>
    <x v="846"/>
    <n v="1032233"/>
    <n v="24016635"/>
    <n v="13762"/>
  </r>
  <r>
    <x v="14"/>
    <x v="6"/>
    <x v="3"/>
    <x v="847"/>
    <n v="996367"/>
    <n v="23041564"/>
    <n v="13046"/>
  </r>
  <r>
    <x v="14"/>
    <x v="6"/>
    <x v="4"/>
    <x v="848"/>
    <n v="971556"/>
    <n v="22214842"/>
    <n v="12731"/>
  </r>
  <r>
    <x v="14"/>
    <x v="7"/>
    <x v="0"/>
    <x v="849"/>
    <n v="956170"/>
    <n v="21411226"/>
    <n v="12567"/>
  </r>
  <r>
    <x v="14"/>
    <x v="7"/>
    <x v="1"/>
    <x v="850"/>
    <n v="951452"/>
    <n v="21108544"/>
    <n v="12504"/>
  </r>
  <r>
    <x v="14"/>
    <x v="7"/>
    <x v="2"/>
    <x v="851"/>
    <n v="944256"/>
    <n v="20389209"/>
    <n v="12434"/>
  </r>
  <r>
    <x v="14"/>
    <x v="7"/>
    <x v="3"/>
    <x v="852"/>
    <n v="939499"/>
    <n v="19790597"/>
    <n v="12390"/>
  </r>
  <r>
    <x v="14"/>
    <x v="7"/>
    <x v="4"/>
    <x v="853"/>
    <n v="935772"/>
    <n v="19305102"/>
    <n v="12362"/>
  </r>
  <r>
    <x v="14"/>
    <x v="10"/>
    <x v="1"/>
    <x v="854"/>
    <n v="933097"/>
    <n v="18796775"/>
    <n v="12331"/>
  </r>
  <r>
    <x v="14"/>
    <x v="10"/>
    <x v="2"/>
    <x v="855"/>
    <n v="929800"/>
    <n v="18334627"/>
    <n v="12294"/>
  </r>
  <r>
    <x v="14"/>
    <x v="10"/>
    <x v="3"/>
    <x v="856"/>
    <n v="927150"/>
    <n v="17956031"/>
    <n v="12265"/>
  </r>
  <r>
    <x v="14"/>
    <x v="10"/>
    <x v="4"/>
    <x v="857"/>
    <n v="924304"/>
    <n v="17516945"/>
    <n v="12236"/>
  </r>
  <r>
    <x v="14"/>
    <x v="9"/>
    <x v="0"/>
    <x v="858"/>
    <n v="921122"/>
    <n v="17033930"/>
    <n v="12217"/>
  </r>
  <r>
    <x v="14"/>
    <x v="9"/>
    <x v="1"/>
    <x v="859"/>
    <n v="919503"/>
    <n v="16816459"/>
    <n v="12209"/>
  </r>
  <r>
    <x v="14"/>
    <x v="9"/>
    <x v="2"/>
    <x v="860"/>
    <n v="914492"/>
    <n v="16306608"/>
    <n v="12187"/>
  </r>
  <r>
    <x v="14"/>
    <x v="9"/>
    <x v="3"/>
    <x v="861"/>
    <n v="909058"/>
    <n v="15705129"/>
    <n v="12155"/>
  </r>
  <r>
    <x v="14"/>
    <x v="9"/>
    <x v="4"/>
    <x v="862"/>
    <n v="903629"/>
    <n v="14918254"/>
    <n v="12131"/>
  </r>
  <r>
    <x v="14"/>
    <x v="8"/>
    <x v="0"/>
    <x v="863"/>
    <n v="896116"/>
    <n v="14078158"/>
    <n v="12090"/>
  </r>
  <r>
    <x v="14"/>
    <x v="8"/>
    <x v="1"/>
    <x v="864"/>
    <n v="892273"/>
    <n v="13772451"/>
    <n v="12070"/>
  </r>
  <r>
    <x v="14"/>
    <x v="8"/>
    <x v="2"/>
    <x v="865"/>
    <n v="884205"/>
    <n v="13121419"/>
    <n v="12016"/>
  </r>
  <r>
    <x v="14"/>
    <x v="8"/>
    <x v="3"/>
    <x v="866"/>
    <n v="874202"/>
    <n v="12420213"/>
    <n v="11954"/>
  </r>
  <r>
    <x v="14"/>
    <x v="8"/>
    <x v="4"/>
    <x v="867"/>
    <n v="857351"/>
    <n v="11789715"/>
    <n v="11867"/>
  </r>
  <r>
    <x v="14"/>
    <x v="11"/>
    <x v="0"/>
    <x v="868"/>
    <n v="849821"/>
    <n v="11101633"/>
    <n v="11778"/>
  </r>
  <r>
    <x v="14"/>
    <x v="11"/>
    <x v="1"/>
    <x v="869"/>
    <n v="846082"/>
    <n v="10914872"/>
    <n v="11750"/>
  </r>
  <r>
    <x v="14"/>
    <x v="11"/>
    <x v="2"/>
    <x v="870"/>
    <n v="834968"/>
    <n v="10106474"/>
    <n v="11641"/>
  </r>
  <r>
    <x v="14"/>
    <x v="11"/>
    <x v="3"/>
    <x v="871"/>
    <n v="820590"/>
    <n v="9392474"/>
    <n v="11508"/>
  </r>
  <r>
    <x v="14"/>
    <x v="11"/>
    <x v="4"/>
    <x v="872"/>
    <n v="799439"/>
    <n v="8620970"/>
    <n v="11369"/>
  </r>
  <r>
    <x v="15"/>
    <x v="0"/>
    <x v="0"/>
    <x v="873"/>
    <n v="4857181"/>
    <n v="37886378"/>
    <n v="31681"/>
  </r>
  <r>
    <x v="15"/>
    <x v="0"/>
    <x v="1"/>
    <x v="874"/>
    <n v="4836928"/>
    <n v="37678830"/>
    <n v="30685"/>
  </r>
  <r>
    <x v="15"/>
    <x v="0"/>
    <x v="2"/>
    <x v="875"/>
    <n v="4779228"/>
    <n v="37134170"/>
    <n v="27202"/>
  </r>
  <r>
    <x v="15"/>
    <x v="0"/>
    <x v="3"/>
    <x v="876"/>
    <n v="4706856"/>
    <n v="36570157"/>
    <n v="26667"/>
  </r>
  <r>
    <x v="15"/>
    <x v="0"/>
    <x v="4"/>
    <x v="877"/>
    <n v="4618408"/>
    <n v="35972962"/>
    <n v="25952"/>
  </r>
  <r>
    <x v="15"/>
    <x v="1"/>
    <x v="0"/>
    <x v="878"/>
    <n v="4512662"/>
    <n v="35315678"/>
    <n v="25087"/>
  </r>
  <r>
    <x v="15"/>
    <x v="1"/>
    <x v="1"/>
    <x v="879"/>
    <n v="4478042"/>
    <n v="35121413"/>
    <n v="24810"/>
  </r>
  <r>
    <x v="15"/>
    <x v="1"/>
    <x v="2"/>
    <x v="880"/>
    <n v="4354264"/>
    <n v="34374432"/>
    <n v="23897"/>
  </r>
  <r>
    <x v="15"/>
    <x v="1"/>
    <x v="3"/>
    <x v="881"/>
    <n v="4184158"/>
    <n v="33597459"/>
    <n v="22779"/>
  </r>
  <r>
    <x v="15"/>
    <x v="1"/>
    <x v="4"/>
    <x v="882"/>
    <n v="3993877"/>
    <n v="32670564"/>
    <n v="21820"/>
  </r>
  <r>
    <x v="15"/>
    <x v="3"/>
    <x v="0"/>
    <x v="883"/>
    <n v="3817004"/>
    <n v="31552681"/>
    <n v="20788"/>
  </r>
  <r>
    <x v="15"/>
    <x v="3"/>
    <x v="1"/>
    <x v="884"/>
    <n v="3751666"/>
    <n v="31123643"/>
    <n v="20466"/>
  </r>
  <r>
    <x v="15"/>
    <x v="3"/>
    <x v="2"/>
    <x v="885"/>
    <n v="3605480"/>
    <n v="30170011"/>
    <n v="19428"/>
  </r>
  <r>
    <x v="15"/>
    <x v="3"/>
    <x v="3"/>
    <x v="886"/>
    <n v="3472278"/>
    <n v="29334981"/>
    <n v="18499"/>
  </r>
  <r>
    <x v="15"/>
    <x v="3"/>
    <x v="4"/>
    <x v="887"/>
    <n v="3337579"/>
    <n v="28379940"/>
    <n v="17654"/>
  </r>
  <r>
    <x v="15"/>
    <x v="2"/>
    <x v="0"/>
    <x v="888"/>
    <n v="3208969"/>
    <n v="27217010"/>
    <n v="16781"/>
  </r>
  <r>
    <x v="15"/>
    <x v="2"/>
    <x v="1"/>
    <x v="889"/>
    <n v="3160804"/>
    <n v="26733694"/>
    <n v="16457"/>
  </r>
  <r>
    <x v="15"/>
    <x v="2"/>
    <x v="2"/>
    <x v="890"/>
    <n v="3059441"/>
    <n v="25718672"/>
    <n v="15618"/>
  </r>
  <r>
    <x v="15"/>
    <x v="2"/>
    <x v="3"/>
    <x v="891"/>
    <n v="2970175"/>
    <n v="24804801"/>
    <n v="14938"/>
  </r>
  <r>
    <x v="15"/>
    <x v="2"/>
    <x v="4"/>
    <x v="892"/>
    <n v="2889186"/>
    <n v="23918742"/>
    <n v="14108"/>
  </r>
  <r>
    <x v="15"/>
    <x v="4"/>
    <x v="0"/>
    <x v="893"/>
    <n v="2809587"/>
    <n v="23073669"/>
    <n v="13236"/>
  </r>
  <r>
    <x v="15"/>
    <x v="4"/>
    <x v="1"/>
    <x v="894"/>
    <n v="2787496"/>
    <n v="22809717"/>
    <n v="12990"/>
  </r>
  <r>
    <x v="15"/>
    <x v="4"/>
    <x v="2"/>
    <x v="895"/>
    <n v="2704554"/>
    <n v="22039227"/>
    <n v="12155"/>
  </r>
  <r>
    <x v="15"/>
    <x v="4"/>
    <x v="3"/>
    <x v="896"/>
    <n v="2610368"/>
    <n v="21289498"/>
    <n v="11343"/>
  </r>
  <r>
    <x v="15"/>
    <x v="4"/>
    <x v="4"/>
    <x v="897"/>
    <n v="2483992"/>
    <n v="20578167"/>
    <n v="10158"/>
  </r>
  <r>
    <x v="15"/>
    <x v="5"/>
    <x v="0"/>
    <x v="898"/>
    <n v="2310043"/>
    <n v="19795928"/>
    <n v="8816"/>
  </r>
  <r>
    <x v="15"/>
    <x v="5"/>
    <x v="1"/>
    <x v="899"/>
    <n v="2224405"/>
    <n v="19440287"/>
    <n v="8258"/>
  </r>
  <r>
    <x v="15"/>
    <x v="5"/>
    <x v="2"/>
    <x v="900"/>
    <n v="1979919"/>
    <n v="18555023"/>
    <n v="6995"/>
  </r>
  <r>
    <x v="15"/>
    <x v="5"/>
    <x v="3"/>
    <x v="901"/>
    <n v="1636790"/>
    <n v="17689727"/>
    <n v="6244"/>
  </r>
  <r>
    <x v="15"/>
    <x v="5"/>
    <x v="4"/>
    <x v="902"/>
    <n v="1416177"/>
    <n v="16760815"/>
    <n v="5683"/>
  </r>
  <r>
    <x v="15"/>
    <x v="6"/>
    <x v="0"/>
    <x v="903"/>
    <n v="1261801"/>
    <n v="15799524"/>
    <n v="5309"/>
  </r>
  <r>
    <x v="15"/>
    <x v="6"/>
    <x v="1"/>
    <x v="904"/>
    <n v="1223185"/>
    <n v="15492489"/>
    <n v="5212"/>
  </r>
  <r>
    <x v="15"/>
    <x v="6"/>
    <x v="2"/>
    <x v="905"/>
    <n v="1154102"/>
    <n v="14593000"/>
    <n v="5001"/>
  </r>
  <r>
    <x v="15"/>
    <x v="6"/>
    <x v="3"/>
    <x v="906"/>
    <n v="1125775"/>
    <n v="13952957"/>
    <n v="4837"/>
  </r>
  <r>
    <x v="15"/>
    <x v="6"/>
    <x v="4"/>
    <x v="907"/>
    <n v="1108078"/>
    <n v="13514740"/>
    <n v="4711"/>
  </r>
  <r>
    <x v="15"/>
    <x v="7"/>
    <x v="0"/>
    <x v="908"/>
    <n v="1094404"/>
    <n v="13158864"/>
    <n v="4622"/>
  </r>
  <r>
    <x v="15"/>
    <x v="7"/>
    <x v="1"/>
    <x v="909"/>
    <n v="1088522"/>
    <n v="13013503"/>
    <n v="4580"/>
  </r>
  <r>
    <x v="15"/>
    <x v="7"/>
    <x v="2"/>
    <x v="910"/>
    <n v="1074805"/>
    <n v="12661721"/>
    <n v="4496"/>
  </r>
  <r>
    <x v="15"/>
    <x v="7"/>
    <x v="3"/>
    <x v="911"/>
    <n v="1057097"/>
    <n v="12291194"/>
    <n v="4397"/>
  </r>
  <r>
    <x v="15"/>
    <x v="7"/>
    <x v="4"/>
    <x v="912"/>
    <n v="1031865"/>
    <n v="11892875"/>
    <n v="4301"/>
  </r>
  <r>
    <x v="15"/>
    <x v="10"/>
    <x v="1"/>
    <x v="913"/>
    <n v="1005497"/>
    <n v="11476284"/>
    <n v="4198"/>
  </r>
  <r>
    <x v="15"/>
    <x v="10"/>
    <x v="2"/>
    <x v="914"/>
    <n v="971975"/>
    <n v="11030136"/>
    <n v="4090"/>
  </r>
  <r>
    <x v="15"/>
    <x v="10"/>
    <x v="3"/>
    <x v="915"/>
    <n v="936398"/>
    <n v="10588079"/>
    <n v="3986"/>
  </r>
  <r>
    <x v="15"/>
    <x v="10"/>
    <x v="4"/>
    <x v="916"/>
    <n v="896668"/>
    <n v="10096326"/>
    <n v="3868"/>
  </r>
  <r>
    <x v="15"/>
    <x v="9"/>
    <x v="0"/>
    <x v="917"/>
    <n v="854206"/>
    <n v="9625913"/>
    <n v="3744"/>
  </r>
  <r>
    <x v="15"/>
    <x v="9"/>
    <x v="1"/>
    <x v="918"/>
    <n v="835046"/>
    <n v="9459221"/>
    <n v="3683"/>
  </r>
  <r>
    <x v="15"/>
    <x v="9"/>
    <x v="2"/>
    <x v="919"/>
    <n v="796986"/>
    <n v="9090900"/>
    <n v="3546"/>
  </r>
  <r>
    <x v="15"/>
    <x v="9"/>
    <x v="3"/>
    <x v="920"/>
    <n v="761154"/>
    <n v="8688585"/>
    <n v="3393"/>
  </r>
  <r>
    <x v="15"/>
    <x v="9"/>
    <x v="4"/>
    <x v="921"/>
    <n v="728059"/>
    <n v="8285394"/>
    <n v="3235"/>
  </r>
  <r>
    <x v="15"/>
    <x v="8"/>
    <x v="0"/>
    <x v="922"/>
    <n v="692480"/>
    <n v="7911934"/>
    <n v="3073"/>
  </r>
  <r>
    <x v="15"/>
    <x v="8"/>
    <x v="1"/>
    <x v="923"/>
    <n v="676368"/>
    <n v="7727986"/>
    <n v="2991"/>
  </r>
  <r>
    <x v="15"/>
    <x v="8"/>
    <x v="2"/>
    <x v="924"/>
    <n v="645779"/>
    <n v="7382223"/>
    <n v="2844"/>
  </r>
  <r>
    <x v="15"/>
    <x v="8"/>
    <x v="3"/>
    <x v="925"/>
    <n v="611600"/>
    <n v="6999865"/>
    <n v="2648"/>
  </r>
  <r>
    <x v="15"/>
    <x v="8"/>
    <x v="4"/>
    <x v="926"/>
    <n v="577616"/>
    <n v="6642364"/>
    <n v="2442"/>
  </r>
  <r>
    <x v="15"/>
    <x v="11"/>
    <x v="0"/>
    <x v="927"/>
    <n v="538713"/>
    <n v="6262476"/>
    <n v="2245"/>
  </r>
  <r>
    <x v="15"/>
    <x v="11"/>
    <x v="1"/>
    <x v="928"/>
    <n v="526797"/>
    <n v="6178012"/>
    <n v="2197"/>
  </r>
  <r>
    <x v="15"/>
    <x v="11"/>
    <x v="2"/>
    <x v="929"/>
    <n v="488437"/>
    <n v="5809226"/>
    <n v="2023"/>
  </r>
  <r>
    <x v="15"/>
    <x v="11"/>
    <x v="3"/>
    <x v="930"/>
    <n v="441523"/>
    <n v="5426841"/>
    <n v="1849"/>
  </r>
  <r>
    <x v="15"/>
    <x v="11"/>
    <x v="4"/>
    <x v="931"/>
    <n v="395624"/>
    <n v="5049635"/>
    <n v="1669"/>
  </r>
  <r>
    <x v="16"/>
    <x v="0"/>
    <x v="4"/>
    <x v="932"/>
    <n v="20578"/>
    <n v="578704"/>
    <n v="208"/>
  </r>
  <r>
    <x v="16"/>
    <x v="0"/>
    <x v="3"/>
    <x v="933"/>
    <n v="20615"/>
    <n v="547678"/>
    <n v="208"/>
  </r>
  <r>
    <x v="16"/>
    <x v="0"/>
    <x v="2"/>
    <x v="934"/>
    <n v="20645"/>
    <n v="552127"/>
    <n v="208"/>
  </r>
  <r>
    <x v="16"/>
    <x v="0"/>
    <x v="1"/>
    <x v="935"/>
    <n v="20673"/>
    <n v="554245"/>
    <n v="208"/>
  </r>
  <r>
    <x v="16"/>
    <x v="0"/>
    <x v="0"/>
    <x v="936"/>
    <n v="20687"/>
    <n v="555568"/>
    <n v="208"/>
  </r>
  <r>
    <x v="16"/>
    <x v="1"/>
    <x v="0"/>
    <x v="937"/>
    <n v="20528"/>
    <n v="537474"/>
    <n v="207"/>
  </r>
  <r>
    <x v="16"/>
    <x v="1"/>
    <x v="1"/>
    <x v="938"/>
    <n v="20487"/>
    <n v="535813"/>
    <n v="207"/>
  </r>
  <r>
    <x v="16"/>
    <x v="1"/>
    <x v="2"/>
    <x v="939"/>
    <n v="20392"/>
    <n v="527051"/>
    <n v="207"/>
  </r>
  <r>
    <x v="16"/>
    <x v="1"/>
    <x v="3"/>
    <x v="940"/>
    <n v="20373"/>
    <n v="515091"/>
    <n v="207"/>
  </r>
  <r>
    <x v="16"/>
    <x v="3"/>
    <x v="0"/>
    <x v="941"/>
    <n v="20284"/>
    <n v="493631"/>
    <n v="207"/>
  </r>
  <r>
    <x v="16"/>
    <x v="1"/>
    <x v="4"/>
    <x v="942"/>
    <n v="20338"/>
    <n v="504959"/>
    <n v="207"/>
  </r>
  <r>
    <x v="16"/>
    <x v="2"/>
    <x v="1"/>
    <x v="943"/>
    <n v="20049"/>
    <n v="429261"/>
    <n v="207"/>
  </r>
  <r>
    <x v="16"/>
    <x v="2"/>
    <x v="0"/>
    <x v="944"/>
    <n v="20075"/>
    <n v="435897"/>
    <n v="207"/>
  </r>
  <r>
    <x v="16"/>
    <x v="3"/>
    <x v="4"/>
    <x v="945"/>
    <n v="20113"/>
    <n v="450438"/>
    <n v="207"/>
  </r>
  <r>
    <x v="16"/>
    <x v="3"/>
    <x v="3"/>
    <x v="946"/>
    <n v="20158"/>
    <n v="463744"/>
    <n v="207"/>
  </r>
  <r>
    <x v="16"/>
    <x v="3"/>
    <x v="2"/>
    <x v="947"/>
    <n v="20216"/>
    <n v="476092"/>
    <n v="207"/>
  </r>
  <r>
    <x v="16"/>
    <x v="3"/>
    <x v="1"/>
    <x v="948"/>
    <n v="20265"/>
    <n v="487963"/>
    <n v="207"/>
  </r>
  <r>
    <x v="16"/>
    <x v="2"/>
    <x v="2"/>
    <x v="949"/>
    <n v="19985"/>
    <n v="409345"/>
    <n v="206"/>
  </r>
  <r>
    <x v="16"/>
    <x v="2"/>
    <x v="3"/>
    <x v="950"/>
    <n v="19912"/>
    <n v="392938"/>
    <n v="206"/>
  </r>
  <r>
    <x v="16"/>
    <x v="2"/>
    <x v="4"/>
    <x v="951"/>
    <n v="19756"/>
    <n v="376389"/>
    <n v="204"/>
  </r>
  <r>
    <x v="16"/>
    <x v="4"/>
    <x v="2"/>
    <x v="952"/>
    <n v="19271"/>
    <n v="322895"/>
    <n v="202"/>
  </r>
  <r>
    <x v="16"/>
    <x v="4"/>
    <x v="1"/>
    <x v="953"/>
    <n v="19512"/>
    <n v="347244"/>
    <n v="202"/>
  </r>
  <r>
    <x v="16"/>
    <x v="4"/>
    <x v="0"/>
    <x v="954"/>
    <n v="19592"/>
    <n v="355634"/>
    <n v="202"/>
  </r>
  <r>
    <x v="16"/>
    <x v="4"/>
    <x v="3"/>
    <x v="955"/>
    <n v="18841"/>
    <n v="300315"/>
    <n v="198"/>
  </r>
  <r>
    <x v="16"/>
    <x v="4"/>
    <x v="4"/>
    <x v="956"/>
    <n v="18052"/>
    <n v="280494"/>
    <n v="195"/>
  </r>
  <r>
    <x v="16"/>
    <x v="5"/>
    <x v="0"/>
    <x v="957"/>
    <n v="16859"/>
    <n v="262237"/>
    <n v="189"/>
  </r>
  <r>
    <x v="16"/>
    <x v="5"/>
    <x v="1"/>
    <x v="958"/>
    <n v="16517"/>
    <n v="254875"/>
    <n v="187"/>
  </r>
  <r>
    <x v="16"/>
    <x v="5"/>
    <x v="2"/>
    <x v="959"/>
    <n v="15374"/>
    <n v="239407"/>
    <n v="173"/>
  </r>
  <r>
    <x v="16"/>
    <x v="5"/>
    <x v="3"/>
    <x v="960"/>
    <n v="14439"/>
    <n v="228133"/>
    <n v="163"/>
  </r>
  <r>
    <x v="16"/>
    <x v="5"/>
    <x v="4"/>
    <x v="961"/>
    <n v="13471"/>
    <n v="212898"/>
    <n v="152"/>
  </r>
  <r>
    <x v="16"/>
    <x v="6"/>
    <x v="0"/>
    <x v="962"/>
    <n v="12376"/>
    <n v="200311"/>
    <n v="143"/>
  </r>
  <r>
    <x v="16"/>
    <x v="6"/>
    <x v="1"/>
    <x v="963"/>
    <n v="11937"/>
    <n v="197926"/>
    <n v="139"/>
  </r>
  <r>
    <x v="16"/>
    <x v="6"/>
    <x v="2"/>
    <x v="964"/>
    <n v="10630"/>
    <n v="110068"/>
    <n v="134"/>
  </r>
  <r>
    <x v="16"/>
    <x v="6"/>
    <x v="3"/>
    <x v="965"/>
    <n v="10095"/>
    <n v="110068"/>
    <n v="132"/>
  </r>
  <r>
    <x v="16"/>
    <x v="7"/>
    <x v="0"/>
    <x v="966"/>
    <n v="9771"/>
    <n v="110068"/>
    <n v="130"/>
  </r>
  <r>
    <x v="16"/>
    <x v="7"/>
    <x v="1"/>
    <x v="967"/>
    <n v="9736"/>
    <n v="110068"/>
    <n v="130"/>
  </r>
  <r>
    <x v="16"/>
    <x v="7"/>
    <x v="2"/>
    <x v="968"/>
    <n v="9704"/>
    <n v="110068"/>
    <n v="130"/>
  </r>
  <r>
    <x v="16"/>
    <x v="7"/>
    <x v="3"/>
    <x v="969"/>
    <n v="9686"/>
    <n v="110068"/>
    <n v="130"/>
  </r>
  <r>
    <x v="16"/>
    <x v="7"/>
    <x v="4"/>
    <x v="970"/>
    <n v="9657"/>
    <n v="110068"/>
    <n v="130"/>
  </r>
  <r>
    <x v="16"/>
    <x v="6"/>
    <x v="4"/>
    <x v="971"/>
    <n v="9836"/>
    <n v="110068"/>
    <n v="130"/>
  </r>
  <r>
    <x v="16"/>
    <x v="10"/>
    <x v="1"/>
    <x v="972"/>
    <n v="9635"/>
    <n v="110068"/>
    <n v="130"/>
  </r>
  <r>
    <x v="16"/>
    <x v="9"/>
    <x v="0"/>
    <x v="973"/>
    <n v="9523"/>
    <n v="110068"/>
    <n v="130"/>
  </r>
  <r>
    <x v="16"/>
    <x v="10"/>
    <x v="4"/>
    <x v="974"/>
    <n v="9545"/>
    <n v="110068"/>
    <n v="130"/>
  </r>
  <r>
    <x v="16"/>
    <x v="10"/>
    <x v="3"/>
    <x v="975"/>
    <n v="9592"/>
    <n v="110068"/>
    <n v="130"/>
  </r>
  <r>
    <x v="16"/>
    <x v="10"/>
    <x v="2"/>
    <x v="976"/>
    <n v="9617"/>
    <n v="110068"/>
    <n v="130"/>
  </r>
  <r>
    <x v="16"/>
    <x v="9"/>
    <x v="2"/>
    <x v="977"/>
    <n v="9471"/>
    <n v="110068"/>
    <n v="129"/>
  </r>
  <r>
    <x v="16"/>
    <x v="9"/>
    <x v="1"/>
    <x v="978"/>
    <n v="9513"/>
    <n v="110068"/>
    <n v="129"/>
  </r>
  <r>
    <x v="16"/>
    <x v="9"/>
    <x v="3"/>
    <x v="979"/>
    <n v="9404"/>
    <n v="110068"/>
    <n v="128"/>
  </r>
  <r>
    <x v="16"/>
    <x v="8"/>
    <x v="0"/>
    <x v="980"/>
    <n v="9143"/>
    <n v="105617"/>
    <n v="127"/>
  </r>
  <r>
    <x v="16"/>
    <x v="9"/>
    <x v="4"/>
    <x v="981"/>
    <n v="9258"/>
    <n v="107808"/>
    <n v="127"/>
  </r>
  <r>
    <x v="16"/>
    <x v="8"/>
    <x v="1"/>
    <x v="982"/>
    <n v="9087"/>
    <n v="104632"/>
    <n v="126"/>
  </r>
  <r>
    <x v="16"/>
    <x v="8"/>
    <x v="2"/>
    <x v="983"/>
    <n v="8852"/>
    <n v="102480"/>
    <n v="125"/>
  </r>
  <r>
    <x v="16"/>
    <x v="8"/>
    <x v="3"/>
    <x v="984"/>
    <n v="8426"/>
    <n v="100634"/>
    <n v="123"/>
  </r>
  <r>
    <x v="16"/>
    <x v="8"/>
    <x v="4"/>
    <x v="985"/>
    <n v="8012"/>
    <n v="97308"/>
    <n v="121"/>
  </r>
  <r>
    <x v="16"/>
    <x v="11"/>
    <x v="0"/>
    <x v="986"/>
    <n v="7489"/>
    <n v="93077"/>
    <n v="117"/>
  </r>
  <r>
    <x v="16"/>
    <x v="11"/>
    <x v="1"/>
    <x v="987"/>
    <n v="7327"/>
    <n v="92542"/>
    <n v="116"/>
  </r>
  <r>
    <x v="16"/>
    <x v="11"/>
    <x v="2"/>
    <x v="988"/>
    <n v="6856"/>
    <n v="88444"/>
    <n v="98"/>
  </r>
  <r>
    <x v="16"/>
    <x v="11"/>
    <x v="3"/>
    <x v="989"/>
    <n v="6289"/>
    <n v="84939"/>
    <n v="89"/>
  </r>
  <r>
    <x v="16"/>
    <x v="11"/>
    <x v="4"/>
    <x v="990"/>
    <n v="5894"/>
    <n v="80291"/>
    <n v="80"/>
  </r>
  <r>
    <x v="17"/>
    <x v="0"/>
    <x v="0"/>
    <x v="991"/>
    <n v="10270"/>
    <n v="263541"/>
    <n v="51"/>
  </r>
  <r>
    <x v="17"/>
    <x v="0"/>
    <x v="1"/>
    <x v="991"/>
    <n v="10270"/>
    <n v="262973"/>
    <n v="51"/>
  </r>
  <r>
    <x v="17"/>
    <x v="0"/>
    <x v="2"/>
    <x v="991"/>
    <n v="10270"/>
    <n v="261103"/>
    <n v="51"/>
  </r>
  <r>
    <x v="17"/>
    <x v="0"/>
    <x v="3"/>
    <x v="991"/>
    <n v="10268"/>
    <n v="259369"/>
    <n v="51"/>
  </r>
  <r>
    <x v="17"/>
    <x v="0"/>
    <x v="4"/>
    <x v="992"/>
    <n v="10267"/>
    <n v="257294"/>
    <n v="51"/>
  </r>
  <r>
    <x v="17"/>
    <x v="1"/>
    <x v="0"/>
    <x v="993"/>
    <n v="10265"/>
    <n v="254795"/>
    <n v="51"/>
  </r>
  <r>
    <x v="17"/>
    <x v="1"/>
    <x v="1"/>
    <x v="993"/>
    <n v="10263"/>
    <n v="254296"/>
    <n v="51"/>
  </r>
  <r>
    <x v="17"/>
    <x v="1"/>
    <x v="2"/>
    <x v="994"/>
    <n v="10257"/>
    <n v="249248"/>
    <n v="51"/>
  </r>
  <r>
    <x v="17"/>
    <x v="1"/>
    <x v="3"/>
    <x v="995"/>
    <n v="10255"/>
    <n v="246073"/>
    <n v="51"/>
  </r>
  <r>
    <x v="17"/>
    <x v="1"/>
    <x v="4"/>
    <x v="996"/>
    <n v="10250"/>
    <n v="243275"/>
    <n v="51"/>
  </r>
  <r>
    <x v="17"/>
    <x v="3"/>
    <x v="0"/>
    <x v="997"/>
    <n v="10223"/>
    <n v="239524"/>
    <n v="51"/>
  </r>
  <r>
    <x v="17"/>
    <x v="3"/>
    <x v="1"/>
    <x v="998"/>
    <n v="10215"/>
    <n v="238262"/>
    <n v="51"/>
  </r>
  <r>
    <x v="17"/>
    <x v="3"/>
    <x v="2"/>
    <x v="999"/>
    <n v="10191"/>
    <n v="233860"/>
    <n v="51"/>
  </r>
  <r>
    <x v="17"/>
    <x v="3"/>
    <x v="3"/>
    <x v="1000"/>
    <n v="10153"/>
    <n v="229686"/>
    <n v="51"/>
  </r>
  <r>
    <x v="17"/>
    <x v="3"/>
    <x v="4"/>
    <x v="1001"/>
    <n v="10093"/>
    <n v="225009"/>
    <n v="50"/>
  </r>
  <r>
    <x v="17"/>
    <x v="2"/>
    <x v="0"/>
    <x v="1002"/>
    <n v="10015"/>
    <n v="217949"/>
    <n v="50"/>
  </r>
  <r>
    <x v="17"/>
    <x v="2"/>
    <x v="1"/>
    <x v="1003"/>
    <n v="9989"/>
    <n v="215263"/>
    <n v="50"/>
  </r>
  <r>
    <x v="17"/>
    <x v="2"/>
    <x v="2"/>
    <x v="1004"/>
    <n v="9933"/>
    <n v="208680"/>
    <n v="49"/>
  </r>
  <r>
    <x v="17"/>
    <x v="2"/>
    <x v="3"/>
    <x v="1005"/>
    <n v="9851"/>
    <n v="202487"/>
    <n v="49"/>
  </r>
  <r>
    <x v="17"/>
    <x v="2"/>
    <x v="4"/>
    <x v="1006"/>
    <n v="9631"/>
    <n v="193868"/>
    <n v="49"/>
  </r>
  <r>
    <x v="17"/>
    <x v="4"/>
    <x v="0"/>
    <x v="1007"/>
    <n v="9372"/>
    <n v="181741"/>
    <n v="48"/>
  </r>
  <r>
    <x v="17"/>
    <x v="4"/>
    <x v="1"/>
    <x v="1008"/>
    <n v="9333"/>
    <n v="178433"/>
    <n v="48"/>
  </r>
  <r>
    <x v="17"/>
    <x v="4"/>
    <x v="2"/>
    <x v="1009"/>
    <n v="9069"/>
    <n v="168498"/>
    <n v="46"/>
  </r>
  <r>
    <x v="17"/>
    <x v="4"/>
    <x v="3"/>
    <x v="1010"/>
    <n v="8637"/>
    <n v="158631"/>
    <n v="44"/>
  </r>
  <r>
    <x v="17"/>
    <x v="4"/>
    <x v="4"/>
    <x v="1011"/>
    <n v="7857"/>
    <n v="147208"/>
    <n v="41"/>
  </r>
  <r>
    <x v="17"/>
    <x v="5"/>
    <x v="0"/>
    <x v="1012"/>
    <n v="6216"/>
    <n v="134616"/>
    <n v="33"/>
  </r>
  <r>
    <x v="17"/>
    <x v="5"/>
    <x v="1"/>
    <x v="1013"/>
    <n v="5378"/>
    <n v="126221"/>
    <n v="29"/>
  </r>
  <r>
    <x v="17"/>
    <x v="5"/>
    <x v="2"/>
    <x v="1014"/>
    <n v="4228"/>
    <n v="108986"/>
    <n v="22"/>
  </r>
  <r>
    <x v="17"/>
    <x v="5"/>
    <x v="3"/>
    <x v="1015"/>
    <n v="3374"/>
    <n v="95371"/>
    <n v="13"/>
  </r>
  <r>
    <x v="17"/>
    <x v="5"/>
    <x v="4"/>
    <x v="1016"/>
    <n v="2477"/>
    <n v="87650"/>
    <n v="9"/>
  </r>
  <r>
    <x v="17"/>
    <x v="6"/>
    <x v="0"/>
    <x v="1017"/>
    <n v="1430"/>
    <n v="75713"/>
    <n v="4"/>
  </r>
  <r>
    <x v="17"/>
    <x v="6"/>
    <x v="1"/>
    <x v="1018"/>
    <n v="1329"/>
    <n v="72264"/>
    <n v="1"/>
  </r>
  <r>
    <x v="17"/>
    <x v="6"/>
    <x v="2"/>
    <x v="1019"/>
    <n v="828"/>
    <n v="61382"/>
    <n v="1"/>
  </r>
  <r>
    <x v="17"/>
    <x v="6"/>
    <x v="3"/>
    <x v="1020"/>
    <n v="741"/>
    <n v="53552"/>
    <n v="1"/>
  </r>
  <r>
    <x v="17"/>
    <x v="6"/>
    <x v="4"/>
    <x v="1021"/>
    <n v="711"/>
    <n v="50955"/>
    <n v="1"/>
  </r>
  <r>
    <x v="17"/>
    <x v="7"/>
    <x v="0"/>
    <x v="1022"/>
    <n v="675"/>
    <n v="48477"/>
    <n v="1"/>
  </r>
  <r>
    <x v="17"/>
    <x v="7"/>
    <x v="2"/>
    <x v="1023"/>
    <n v="532"/>
    <n v="44549"/>
    <n v="1"/>
  </r>
  <r>
    <x v="17"/>
    <x v="7"/>
    <x v="3"/>
    <x v="1024"/>
    <n v="396"/>
    <n v="41486"/>
    <n v="1"/>
  </r>
  <r>
    <x v="17"/>
    <x v="7"/>
    <x v="4"/>
    <x v="1025"/>
    <n v="323"/>
    <n v="36930"/>
    <n v="1"/>
  </r>
  <r>
    <x v="17"/>
    <x v="10"/>
    <x v="1"/>
    <x v="1026"/>
    <n v="257"/>
    <n v="31207"/>
    <n v="1"/>
  </r>
  <r>
    <x v="17"/>
    <x v="7"/>
    <x v="1"/>
    <x v="1027"/>
    <n v="652"/>
    <n v="47410"/>
    <n v="1"/>
  </r>
  <r>
    <x v="17"/>
    <x v="10"/>
    <x v="2"/>
    <x v="1028"/>
    <n v="201"/>
    <n v="24868"/>
    <n v="0"/>
  </r>
  <r>
    <x v="17"/>
    <x v="9"/>
    <x v="2"/>
    <x v="1029"/>
    <n v="0"/>
    <n v="524"/>
    <n v="0"/>
  </r>
  <r>
    <x v="17"/>
    <x v="10"/>
    <x v="3"/>
    <x v="1030"/>
    <n v="133"/>
    <n v="16808"/>
    <n v="0"/>
  </r>
  <r>
    <x v="17"/>
    <x v="10"/>
    <x v="4"/>
    <x v="1031"/>
    <n v="63"/>
    <n v="8160"/>
    <n v="0"/>
  </r>
  <r>
    <x v="17"/>
    <x v="9"/>
    <x v="0"/>
    <x v="1032"/>
    <n v="49"/>
    <n v="2328"/>
    <n v="0"/>
  </r>
  <r>
    <x v="17"/>
    <x v="9"/>
    <x v="1"/>
    <x v="1033"/>
    <n v="0"/>
    <n v="888"/>
    <n v="0"/>
  </r>
  <r>
    <x v="18"/>
    <x v="0"/>
    <x v="0"/>
    <x v="1034"/>
    <n v="81746"/>
    <n v="1151665"/>
    <n v="1450"/>
  </r>
  <r>
    <x v="18"/>
    <x v="0"/>
    <x v="1"/>
    <x v="1035"/>
    <n v="81562"/>
    <n v="1145897"/>
    <n v="1449"/>
  </r>
  <r>
    <x v="18"/>
    <x v="0"/>
    <x v="2"/>
    <x v="1036"/>
    <n v="81034"/>
    <n v="1131468"/>
    <n v="1441"/>
  </r>
  <r>
    <x v="18"/>
    <x v="0"/>
    <x v="3"/>
    <x v="1037"/>
    <n v="80411"/>
    <n v="1114965"/>
    <n v="1431"/>
  </r>
  <r>
    <x v="18"/>
    <x v="0"/>
    <x v="4"/>
    <x v="1038"/>
    <n v="79468"/>
    <n v="1096520"/>
    <n v="1413"/>
  </r>
  <r>
    <x v="18"/>
    <x v="1"/>
    <x v="0"/>
    <x v="1039"/>
    <n v="78267"/>
    <n v="1074399"/>
    <n v="1404"/>
  </r>
  <r>
    <x v="18"/>
    <x v="1"/>
    <x v="1"/>
    <x v="1040"/>
    <n v="77902"/>
    <n v="1067590"/>
    <n v="1397"/>
  </r>
  <r>
    <x v="18"/>
    <x v="1"/>
    <x v="2"/>
    <x v="1041"/>
    <n v="76558"/>
    <n v="1044242"/>
    <n v="1381"/>
  </r>
  <r>
    <x v="18"/>
    <x v="1"/>
    <x v="3"/>
    <x v="1042"/>
    <n v="75436"/>
    <n v="1019798"/>
    <n v="1361"/>
  </r>
  <r>
    <x v="18"/>
    <x v="1"/>
    <x v="4"/>
    <x v="1043"/>
    <n v="74018"/>
    <n v="994185"/>
    <n v="1333"/>
  </r>
  <r>
    <x v="18"/>
    <x v="3"/>
    <x v="0"/>
    <x v="1044"/>
    <n v="72199"/>
    <n v="969158"/>
    <n v="1311"/>
  </r>
  <r>
    <x v="18"/>
    <x v="3"/>
    <x v="1"/>
    <x v="1045"/>
    <n v="71327"/>
    <n v="960185"/>
    <n v="1299"/>
  </r>
  <r>
    <x v="18"/>
    <x v="3"/>
    <x v="2"/>
    <x v="1046"/>
    <n v="69043"/>
    <n v="936519"/>
    <n v="1269"/>
  </r>
  <r>
    <x v="18"/>
    <x v="3"/>
    <x v="3"/>
    <x v="1047"/>
    <n v="66237"/>
    <n v="913992"/>
    <n v="1220"/>
  </r>
  <r>
    <x v="18"/>
    <x v="3"/>
    <x v="4"/>
    <x v="1048"/>
    <n v="62154"/>
    <n v="882789"/>
    <n v="1154"/>
  </r>
  <r>
    <x v="18"/>
    <x v="2"/>
    <x v="0"/>
    <x v="1049"/>
    <n v="57949"/>
    <n v="844473"/>
    <n v="1085"/>
  </r>
  <r>
    <x v="18"/>
    <x v="2"/>
    <x v="1"/>
    <x v="1050"/>
    <n v="56510"/>
    <n v="827680"/>
    <n v="1048"/>
  </r>
  <r>
    <x v="18"/>
    <x v="2"/>
    <x v="2"/>
    <x v="1051"/>
    <n v="53638"/>
    <n v="790967"/>
    <n v="974"/>
  </r>
  <r>
    <x v="18"/>
    <x v="2"/>
    <x v="3"/>
    <x v="1052"/>
    <n v="50794"/>
    <n v="757795"/>
    <n v="921"/>
  </r>
  <r>
    <x v="18"/>
    <x v="2"/>
    <x v="4"/>
    <x v="625"/>
    <n v="47597"/>
    <n v="724438"/>
    <n v="886"/>
  </r>
  <r>
    <x v="18"/>
    <x v="4"/>
    <x v="0"/>
    <x v="1053"/>
    <n v="44459"/>
    <n v="698098"/>
    <n v="838"/>
  </r>
  <r>
    <x v="18"/>
    <x v="4"/>
    <x v="1"/>
    <x v="1054"/>
    <n v="43578"/>
    <n v="687754"/>
    <n v="827"/>
  </r>
  <r>
    <x v="18"/>
    <x v="4"/>
    <x v="2"/>
    <x v="1055"/>
    <n v="40574"/>
    <n v="660358"/>
    <n v="785"/>
  </r>
  <r>
    <x v="18"/>
    <x v="4"/>
    <x v="3"/>
    <x v="1056"/>
    <n v="37037"/>
    <n v="630067"/>
    <n v="743"/>
  </r>
  <r>
    <x v="18"/>
    <x v="4"/>
    <x v="4"/>
    <x v="1057"/>
    <n v="33160"/>
    <n v="600888"/>
    <n v="669"/>
  </r>
  <r>
    <x v="18"/>
    <x v="5"/>
    <x v="0"/>
    <x v="1058"/>
    <n v="28107"/>
    <n v="575001"/>
    <n v="578"/>
  </r>
  <r>
    <x v="18"/>
    <x v="5"/>
    <x v="1"/>
    <x v="1059"/>
    <n v="25266"/>
    <n v="562661"/>
    <n v="544"/>
  </r>
  <r>
    <x v="18"/>
    <x v="5"/>
    <x v="2"/>
    <x v="1060"/>
    <n v="20480"/>
    <n v="527955"/>
    <n v="414"/>
  </r>
  <r>
    <x v="18"/>
    <x v="5"/>
    <x v="3"/>
    <x v="1061"/>
    <n v="17909"/>
    <n v="501466"/>
    <n v="280"/>
  </r>
  <r>
    <x v="18"/>
    <x v="5"/>
    <x v="4"/>
    <x v="1062"/>
    <n v="16262"/>
    <n v="480778"/>
    <n v="199"/>
  </r>
  <r>
    <x v="18"/>
    <x v="6"/>
    <x v="0"/>
    <x v="1063"/>
    <n v="15083"/>
    <n v="461570"/>
    <n v="171"/>
  </r>
  <r>
    <x v="18"/>
    <x v="6"/>
    <x v="1"/>
    <x v="1064"/>
    <n v="14788"/>
    <n v="456470"/>
    <n v="167"/>
  </r>
  <r>
    <x v="18"/>
    <x v="6"/>
    <x v="2"/>
    <x v="1065"/>
    <n v="14130"/>
    <n v="441749"/>
    <n v="157"/>
  </r>
  <r>
    <x v="18"/>
    <x v="6"/>
    <x v="3"/>
    <x v="1066"/>
    <n v="13971"/>
    <n v="427651"/>
    <n v="151"/>
  </r>
  <r>
    <x v="18"/>
    <x v="6"/>
    <x v="4"/>
    <x v="1067"/>
    <n v="13882"/>
    <n v="413109"/>
    <n v="150"/>
  </r>
  <r>
    <x v="18"/>
    <x v="7"/>
    <x v="1"/>
    <x v="1068"/>
    <n v="13856"/>
    <n v="400173"/>
    <n v="150"/>
  </r>
  <r>
    <x v="18"/>
    <x v="7"/>
    <x v="0"/>
    <x v="1069"/>
    <n v="13866"/>
    <n v="402571"/>
    <n v="150"/>
  </r>
  <r>
    <x v="18"/>
    <x v="7"/>
    <x v="2"/>
    <x v="1070"/>
    <n v="13835"/>
    <n v="390648"/>
    <n v="149"/>
  </r>
  <r>
    <x v="18"/>
    <x v="10"/>
    <x v="3"/>
    <x v="1071"/>
    <n v="13645"/>
    <n v="354157"/>
    <n v="148"/>
  </r>
  <r>
    <x v="18"/>
    <x v="10"/>
    <x v="2"/>
    <x v="1072"/>
    <n v="13782"/>
    <n v="360092"/>
    <n v="148"/>
  </r>
  <r>
    <x v="18"/>
    <x v="10"/>
    <x v="1"/>
    <x v="1073"/>
    <n v="13797"/>
    <n v="369262"/>
    <n v="148"/>
  </r>
  <r>
    <x v="18"/>
    <x v="7"/>
    <x v="4"/>
    <x v="1074"/>
    <n v="13811"/>
    <n v="377326"/>
    <n v="148"/>
  </r>
  <r>
    <x v="18"/>
    <x v="7"/>
    <x v="3"/>
    <x v="1075"/>
    <n v="13820"/>
    <n v="383450"/>
    <n v="148"/>
  </r>
  <r>
    <x v="18"/>
    <x v="10"/>
    <x v="4"/>
    <x v="1076"/>
    <n v="13601"/>
    <n v="345293"/>
    <n v="147"/>
  </r>
  <r>
    <x v="18"/>
    <x v="9"/>
    <x v="2"/>
    <x v="1077"/>
    <n v="13446"/>
    <n v="323284"/>
    <n v="146"/>
  </r>
  <r>
    <x v="18"/>
    <x v="9"/>
    <x v="1"/>
    <x v="1078"/>
    <n v="13513"/>
    <n v="330810"/>
    <n v="146"/>
  </r>
  <r>
    <x v="18"/>
    <x v="9"/>
    <x v="0"/>
    <x v="1079"/>
    <n v="13550"/>
    <n v="334713"/>
    <n v="146"/>
  </r>
  <r>
    <x v="18"/>
    <x v="9"/>
    <x v="3"/>
    <x v="1080"/>
    <n v="13382"/>
    <n v="313914"/>
    <n v="144"/>
  </r>
  <r>
    <x v="18"/>
    <x v="9"/>
    <x v="4"/>
    <x v="1081"/>
    <n v="13257"/>
    <n v="303590"/>
    <n v="141"/>
  </r>
  <r>
    <x v="18"/>
    <x v="8"/>
    <x v="0"/>
    <x v="1082"/>
    <n v="13085"/>
    <n v="291959"/>
    <n v="139"/>
  </r>
  <r>
    <x v="18"/>
    <x v="8"/>
    <x v="1"/>
    <x v="1083"/>
    <n v="13042"/>
    <n v="289092"/>
    <n v="138"/>
  </r>
  <r>
    <x v="18"/>
    <x v="8"/>
    <x v="2"/>
    <x v="1084"/>
    <n v="12692"/>
    <n v="280244"/>
    <n v="134"/>
  </r>
  <r>
    <x v="18"/>
    <x v="8"/>
    <x v="3"/>
    <x v="1085"/>
    <n v="12058"/>
    <n v="267771"/>
    <n v="130"/>
  </r>
  <r>
    <x v="18"/>
    <x v="8"/>
    <x v="4"/>
    <x v="1086"/>
    <n v="11573"/>
    <n v="256221"/>
    <n v="120"/>
  </r>
  <r>
    <x v="18"/>
    <x v="11"/>
    <x v="1"/>
    <x v="1087"/>
    <n v="10735"/>
    <n v="239176"/>
    <n v="111"/>
  </r>
  <r>
    <x v="18"/>
    <x v="11"/>
    <x v="0"/>
    <x v="1088"/>
    <n v="10936"/>
    <n v="241631"/>
    <n v="111"/>
  </r>
  <r>
    <x v="18"/>
    <x v="11"/>
    <x v="2"/>
    <x v="1089"/>
    <n v="10236"/>
    <n v="228455"/>
    <n v="108"/>
  </r>
  <r>
    <x v="18"/>
    <x v="11"/>
    <x v="3"/>
    <x v="1090"/>
    <n v="9518"/>
    <n v="219427"/>
    <n v="100"/>
  </r>
  <r>
    <x v="18"/>
    <x v="11"/>
    <x v="4"/>
    <x v="1091"/>
    <n v="8959"/>
    <n v="210079"/>
    <n v="93"/>
  </r>
  <r>
    <x v="19"/>
    <x v="0"/>
    <x v="0"/>
    <x v="1092"/>
    <n v="6450585"/>
    <n v="62667211"/>
    <n v="140216"/>
  </r>
  <r>
    <x v="19"/>
    <x v="0"/>
    <x v="1"/>
    <x v="1093"/>
    <n v="6445454"/>
    <n v="62316910"/>
    <n v="140134"/>
  </r>
  <r>
    <x v="19"/>
    <x v="0"/>
    <x v="2"/>
    <x v="1094"/>
    <n v="6430394"/>
    <n v="61494090"/>
    <n v="139925"/>
  </r>
  <r>
    <x v="19"/>
    <x v="0"/>
    <x v="3"/>
    <x v="1095"/>
    <n v="6413418"/>
    <n v="60683524"/>
    <n v="139705"/>
  </r>
  <r>
    <x v="19"/>
    <x v="0"/>
    <x v="4"/>
    <x v="1096"/>
    <n v="6394075"/>
    <n v="59766957"/>
    <n v="139411"/>
  </r>
  <r>
    <x v="19"/>
    <x v="1"/>
    <x v="0"/>
    <x v="1097"/>
    <n v="6371728"/>
    <n v="58884819"/>
    <n v="139067"/>
  </r>
  <r>
    <x v="19"/>
    <x v="1"/>
    <x v="1"/>
    <x v="1098"/>
    <n v="6365277"/>
    <n v="58429804"/>
    <n v="138962"/>
  </r>
  <r>
    <x v="19"/>
    <x v="1"/>
    <x v="2"/>
    <x v="1099"/>
    <n v="6344744"/>
    <n v="57307825"/>
    <n v="138616"/>
  </r>
  <r>
    <x v="19"/>
    <x v="1"/>
    <x v="3"/>
    <x v="1100"/>
    <n v="6312706"/>
    <n v="56225304"/>
    <n v="138221"/>
  </r>
  <r>
    <x v="19"/>
    <x v="1"/>
    <x v="4"/>
    <x v="1101"/>
    <n v="6304336"/>
    <n v="55159364"/>
    <n v="137897"/>
  </r>
  <r>
    <x v="19"/>
    <x v="3"/>
    <x v="0"/>
    <x v="1102"/>
    <n v="6272800"/>
    <n v="53976886"/>
    <n v="137313"/>
  </r>
  <r>
    <x v="19"/>
    <x v="3"/>
    <x v="1"/>
    <x v="1103"/>
    <n v="6259906"/>
    <n v="53456403"/>
    <n v="137026"/>
  </r>
  <r>
    <x v="19"/>
    <x v="3"/>
    <x v="2"/>
    <x v="1104"/>
    <n v="6227219"/>
    <n v="52124250"/>
    <n v="135817"/>
  </r>
  <r>
    <x v="19"/>
    <x v="3"/>
    <x v="3"/>
    <x v="1105"/>
    <n v="6186223"/>
    <n v="50759767"/>
    <n v="134909"/>
  </r>
  <r>
    <x v="19"/>
    <x v="3"/>
    <x v="4"/>
    <x v="1106"/>
    <n v="6139493"/>
    <n v="49372212"/>
    <n v="133845"/>
  </r>
  <r>
    <x v="19"/>
    <x v="2"/>
    <x v="0"/>
    <x v="1107"/>
    <n v="6090786"/>
    <n v="47967609"/>
    <n v="132791"/>
  </r>
  <r>
    <x v="19"/>
    <x v="2"/>
    <x v="1"/>
    <x v="1108"/>
    <n v="6064856"/>
    <n v="47369757"/>
    <n v="132145"/>
  </r>
  <r>
    <x v="19"/>
    <x v="2"/>
    <x v="2"/>
    <x v="1109"/>
    <n v="6008750"/>
    <n v="46068435"/>
    <n v="130918"/>
  </r>
  <r>
    <x v="19"/>
    <x v="2"/>
    <x v="3"/>
    <x v="1110"/>
    <n v="5944801"/>
    <n v="44609276"/>
    <n v="126390"/>
  </r>
  <r>
    <x v="19"/>
    <x v="2"/>
    <x v="4"/>
    <x v="1111"/>
    <n v="5881167"/>
    <n v="43124800"/>
    <n v="123857"/>
  </r>
  <r>
    <x v="19"/>
    <x v="4"/>
    <x v="0"/>
    <x v="1112"/>
    <n v="5819901"/>
    <n v="41637950"/>
    <n v="121945"/>
  </r>
  <r>
    <x v="19"/>
    <x v="4"/>
    <x v="1"/>
    <x v="1113"/>
    <n v="5800925"/>
    <n v="41208361"/>
    <n v="121573"/>
  </r>
  <r>
    <x v="19"/>
    <x v="4"/>
    <x v="2"/>
    <x v="1114"/>
    <n v="5733215"/>
    <n v="39669693"/>
    <n v="118313"/>
  </r>
  <r>
    <x v="19"/>
    <x v="4"/>
    <x v="3"/>
    <x v="1115"/>
    <n v="5654003"/>
    <n v="38215492"/>
    <n v="112696"/>
  </r>
  <r>
    <x v="19"/>
    <x v="4"/>
    <x v="4"/>
    <x v="1116"/>
    <n v="5564348"/>
    <n v="36696139"/>
    <n v="100470"/>
  </r>
  <r>
    <x v="19"/>
    <x v="5"/>
    <x v="0"/>
    <x v="1117"/>
    <n v="5395370"/>
    <n v="35055054"/>
    <n v="95344"/>
  </r>
  <r>
    <x v="19"/>
    <x v="5"/>
    <x v="1"/>
    <x v="1118"/>
    <n v="5307874"/>
    <n v="34350186"/>
    <n v="93198"/>
  </r>
  <r>
    <x v="19"/>
    <x v="5"/>
    <x v="2"/>
    <x v="1119"/>
    <n v="5070801"/>
    <n v="32441776"/>
    <n v="86618"/>
  </r>
  <r>
    <x v="19"/>
    <x v="5"/>
    <x v="3"/>
    <x v="1120"/>
    <n v="4707980"/>
    <n v="30602140"/>
    <n v="79552"/>
  </r>
  <r>
    <x v="19"/>
    <x v="5"/>
    <x v="4"/>
    <x v="1121"/>
    <n v="4265326"/>
    <n v="28930580"/>
    <n v="74413"/>
  </r>
  <r>
    <x v="19"/>
    <x v="6"/>
    <x v="0"/>
    <x v="1122"/>
    <n v="3868976"/>
    <n v="27106282"/>
    <n v="68813"/>
  </r>
  <r>
    <x v="19"/>
    <x v="6"/>
    <x v="1"/>
    <x v="1123"/>
    <n v="3730729"/>
    <n v="26527862"/>
    <n v="67214"/>
  </r>
  <r>
    <x v="19"/>
    <x v="6"/>
    <x v="2"/>
    <x v="1124"/>
    <n v="3268449"/>
    <n v="24614480"/>
    <n v="61911"/>
  </r>
  <r>
    <x v="19"/>
    <x v="6"/>
    <x v="3"/>
    <x v="1125"/>
    <n v="2905721"/>
    <n v="22802200"/>
    <n v="58804"/>
  </r>
  <r>
    <x v="19"/>
    <x v="6"/>
    <x v="4"/>
    <x v="1126"/>
    <n v="2613627"/>
    <n v="21148736"/>
    <n v="56652"/>
  </r>
  <r>
    <x v="19"/>
    <x v="7"/>
    <x v="0"/>
    <x v="1127"/>
    <n v="2400727"/>
    <n v="19792143"/>
    <n v="54649"/>
  </r>
  <r>
    <x v="19"/>
    <x v="7"/>
    <x v="1"/>
    <x v="1128"/>
    <n v="2332453"/>
    <n v="19358341"/>
    <n v="54181"/>
  </r>
  <r>
    <x v="19"/>
    <x v="7"/>
    <x v="2"/>
    <x v="1129"/>
    <n v="2214867"/>
    <n v="18356200"/>
    <n v="53399"/>
  </r>
  <r>
    <x v="19"/>
    <x v="7"/>
    <x v="3"/>
    <x v="1130"/>
    <n v="2134072"/>
    <n v="17516885"/>
    <n v="52861"/>
  </r>
  <r>
    <x v="19"/>
    <x v="7"/>
    <x v="4"/>
    <x v="1131"/>
    <n v="2068044"/>
    <n v="16867286"/>
    <n v="52478"/>
  </r>
  <r>
    <x v="19"/>
    <x v="10"/>
    <x v="1"/>
    <x v="1132"/>
    <n v="2024704"/>
    <n v="16284612"/>
    <n v="52154"/>
  </r>
  <r>
    <x v="19"/>
    <x v="10"/>
    <x v="2"/>
    <x v="1133"/>
    <n v="1994947"/>
    <n v="15720259"/>
    <n v="51788"/>
  </r>
  <r>
    <x v="19"/>
    <x v="10"/>
    <x v="3"/>
    <x v="1134"/>
    <n v="1975603"/>
    <n v="15321608"/>
    <n v="51529"/>
  </r>
  <r>
    <x v="19"/>
    <x v="10"/>
    <x v="4"/>
    <x v="1135"/>
    <n v="1955548"/>
    <n v="14977683"/>
    <n v="51310"/>
  </r>
  <r>
    <x v="19"/>
    <x v="9"/>
    <x v="0"/>
    <x v="1136"/>
    <n v="1929005"/>
    <n v="14617168"/>
    <n v="51082"/>
  </r>
  <r>
    <x v="19"/>
    <x v="9"/>
    <x v="1"/>
    <x v="1137"/>
    <n v="1923187"/>
    <n v="14430223"/>
    <n v="50944"/>
  </r>
  <r>
    <x v="19"/>
    <x v="9"/>
    <x v="2"/>
    <x v="1138"/>
    <n v="1903408"/>
    <n v="14019188"/>
    <n v="50634"/>
  </r>
  <r>
    <x v="19"/>
    <x v="9"/>
    <x v="3"/>
    <x v="1139"/>
    <n v="1877588"/>
    <n v="13623298"/>
    <n v="50291"/>
  </r>
  <r>
    <x v="19"/>
    <x v="9"/>
    <x v="4"/>
    <x v="1140"/>
    <n v="1856109"/>
    <n v="13199201"/>
    <n v="49897"/>
  </r>
  <r>
    <x v="19"/>
    <x v="8"/>
    <x v="0"/>
    <x v="1141"/>
    <n v="1828546"/>
    <n v="12747633"/>
    <n v="49521"/>
  </r>
  <r>
    <x v="19"/>
    <x v="8"/>
    <x v="1"/>
    <x v="1142"/>
    <n v="1814449"/>
    <n v="12543772"/>
    <n v="49305"/>
  </r>
  <r>
    <x v="19"/>
    <x v="8"/>
    <x v="2"/>
    <x v="1143"/>
    <n v="1789958"/>
    <n v="12157953"/>
    <n v="48801"/>
  </r>
  <r>
    <x v="19"/>
    <x v="8"/>
    <x v="3"/>
    <x v="1144"/>
    <n v="1761615"/>
    <n v="11748362"/>
    <n v="48269"/>
  </r>
  <r>
    <x v="19"/>
    <x v="8"/>
    <x v="4"/>
    <x v="1145"/>
    <n v="1730715"/>
    <n v="11318721"/>
    <n v="47774"/>
  </r>
  <r>
    <x v="19"/>
    <x v="11"/>
    <x v="0"/>
    <x v="1146"/>
    <n v="1685122"/>
    <n v="10856384"/>
    <n v="47151"/>
  </r>
  <r>
    <x v="19"/>
    <x v="11"/>
    <x v="1"/>
    <x v="1147"/>
    <n v="1676564"/>
    <n v="10722198"/>
    <n v="46986"/>
  </r>
  <r>
    <x v="19"/>
    <x v="11"/>
    <x v="2"/>
    <x v="1148"/>
    <n v="1647004"/>
    <n v="10120470"/>
    <n v="46573"/>
  </r>
  <r>
    <x v="19"/>
    <x v="11"/>
    <x v="3"/>
    <x v="1149"/>
    <n v="1612314"/>
    <n v="9722961"/>
    <n v="45914"/>
  </r>
  <r>
    <x v="19"/>
    <x v="11"/>
    <x v="4"/>
    <x v="1150"/>
    <n v="1569090"/>
    <n v="9378531"/>
    <n v="45115"/>
  </r>
  <r>
    <x v="20"/>
    <x v="0"/>
    <x v="0"/>
    <x v="1151"/>
    <n v="121102"/>
    <n v="1367673"/>
    <n v="1921"/>
  </r>
  <r>
    <x v="20"/>
    <x v="0"/>
    <x v="1"/>
    <x v="1152"/>
    <n v="120766"/>
    <n v="1362098"/>
    <n v="1918"/>
  </r>
  <r>
    <x v="20"/>
    <x v="0"/>
    <x v="2"/>
    <x v="1153"/>
    <n v="119800"/>
    <n v="1349383"/>
    <n v="1905"/>
  </r>
  <r>
    <x v="20"/>
    <x v="0"/>
    <x v="3"/>
    <x v="1154"/>
    <n v="119099"/>
    <n v="1334619"/>
    <n v="1889"/>
  </r>
  <r>
    <x v="20"/>
    <x v="0"/>
    <x v="4"/>
    <x v="1155"/>
    <n v="117950"/>
    <n v="1318415"/>
    <n v="1876"/>
  </r>
  <r>
    <x v="20"/>
    <x v="1"/>
    <x v="0"/>
    <x v="1156"/>
    <n v="116466"/>
    <n v="1300922"/>
    <n v="1855"/>
  </r>
  <r>
    <x v="20"/>
    <x v="1"/>
    <x v="1"/>
    <x v="1157"/>
    <n v="116221"/>
    <n v="1295808"/>
    <n v="1852"/>
  </r>
  <r>
    <x v="20"/>
    <x v="1"/>
    <x v="2"/>
    <x v="1158"/>
    <n v="114861"/>
    <n v="1274986"/>
    <n v="1835"/>
  </r>
  <r>
    <x v="20"/>
    <x v="1"/>
    <x v="3"/>
    <x v="1159"/>
    <n v="113032"/>
    <n v="1255696"/>
    <n v="1815"/>
  </r>
  <r>
    <x v="20"/>
    <x v="1"/>
    <x v="4"/>
    <x v="1160"/>
    <n v="110896"/>
    <n v="1234170"/>
    <n v="1802"/>
  </r>
  <r>
    <x v="20"/>
    <x v="3"/>
    <x v="0"/>
    <x v="1161"/>
    <n v="108754"/>
    <n v="1211461"/>
    <n v="1782"/>
  </r>
  <r>
    <x v="20"/>
    <x v="3"/>
    <x v="1"/>
    <x v="1162"/>
    <n v="107742"/>
    <n v="1201129"/>
    <n v="1775"/>
  </r>
  <r>
    <x v="20"/>
    <x v="3"/>
    <x v="2"/>
    <x v="1163"/>
    <n v="104771"/>
    <n v="1179311"/>
    <n v="1747"/>
  </r>
  <r>
    <x v="20"/>
    <x v="3"/>
    <x v="3"/>
    <x v="1164"/>
    <n v="99440"/>
    <n v="1153733"/>
    <n v="1700"/>
  </r>
  <r>
    <x v="20"/>
    <x v="3"/>
    <x v="4"/>
    <x v="1165"/>
    <n v="93802"/>
    <n v="1122853"/>
    <n v="1640"/>
  </r>
  <r>
    <x v="20"/>
    <x v="2"/>
    <x v="0"/>
    <x v="1166"/>
    <n v="86403"/>
    <n v="1086940"/>
    <n v="1556"/>
  </r>
  <r>
    <x v="20"/>
    <x v="2"/>
    <x v="1"/>
    <x v="1167"/>
    <n v="83392"/>
    <n v="1067147"/>
    <n v="1510"/>
  </r>
  <r>
    <x v="20"/>
    <x v="2"/>
    <x v="2"/>
    <x v="1168"/>
    <n v="76279"/>
    <n v="1020869"/>
    <n v="1424"/>
  </r>
  <r>
    <x v="20"/>
    <x v="2"/>
    <x v="3"/>
    <x v="1169"/>
    <n v="70985"/>
    <n v="975043"/>
    <n v="1326"/>
  </r>
  <r>
    <x v="20"/>
    <x v="2"/>
    <x v="4"/>
    <x v="1170"/>
    <n v="66578"/>
    <n v="933907"/>
    <n v="1229"/>
  </r>
  <r>
    <x v="20"/>
    <x v="4"/>
    <x v="0"/>
    <x v="1171"/>
    <n v="62628"/>
    <n v="901999"/>
    <n v="1150"/>
  </r>
  <r>
    <x v="20"/>
    <x v="4"/>
    <x v="1"/>
    <x v="1172"/>
    <n v="61646"/>
    <n v="892611"/>
    <n v="1130"/>
  </r>
  <r>
    <x v="20"/>
    <x v="4"/>
    <x v="2"/>
    <x v="1173"/>
    <n v="54065"/>
    <n v="859425"/>
    <n v="1055"/>
  </r>
  <r>
    <x v="20"/>
    <x v="4"/>
    <x v="3"/>
    <x v="1174"/>
    <n v="50878"/>
    <n v="818497"/>
    <n v="990"/>
  </r>
  <r>
    <x v="20"/>
    <x v="4"/>
    <x v="4"/>
    <x v="1175"/>
    <n v="45948"/>
    <n v="765523"/>
    <n v="896"/>
  </r>
  <r>
    <x v="20"/>
    <x v="5"/>
    <x v="0"/>
    <x v="1176"/>
    <n v="41153"/>
    <n v="717426"/>
    <n v="807"/>
  </r>
  <r>
    <x v="20"/>
    <x v="5"/>
    <x v="1"/>
    <x v="1177"/>
    <n v="39480"/>
    <n v="701485"/>
    <n v="761"/>
  </r>
  <r>
    <x v="20"/>
    <x v="5"/>
    <x v="2"/>
    <x v="1178"/>
    <n v="35606"/>
    <n v="675645"/>
    <n v="661"/>
  </r>
  <r>
    <x v="20"/>
    <x v="5"/>
    <x v="3"/>
    <x v="1179"/>
    <n v="31872"/>
    <n v="653736"/>
    <n v="552"/>
  </r>
  <r>
    <x v="20"/>
    <x v="5"/>
    <x v="4"/>
    <x v="1180"/>
    <n v="30378"/>
    <n v="631277"/>
    <n v="449"/>
  </r>
  <r>
    <x v="20"/>
    <x v="6"/>
    <x v="0"/>
    <x v="1181"/>
    <n v="29764"/>
    <n v="614444"/>
    <n v="405"/>
  </r>
  <r>
    <x v="20"/>
    <x v="6"/>
    <x v="1"/>
    <x v="1182"/>
    <n v="29376"/>
    <n v="609910"/>
    <n v="395"/>
  </r>
  <r>
    <x v="20"/>
    <x v="6"/>
    <x v="2"/>
    <x v="1183"/>
    <n v="29128"/>
    <n v="598268"/>
    <n v="380"/>
  </r>
  <r>
    <x v="20"/>
    <x v="6"/>
    <x v="3"/>
    <x v="1184"/>
    <n v="29052"/>
    <n v="589389"/>
    <n v="376"/>
  </r>
  <r>
    <x v="20"/>
    <x v="7"/>
    <x v="1"/>
    <x v="1185"/>
    <n v="28948"/>
    <n v="574525"/>
    <n v="374"/>
  </r>
  <r>
    <x v="20"/>
    <x v="6"/>
    <x v="4"/>
    <x v="1186"/>
    <n v="28998"/>
    <n v="583322"/>
    <n v="374"/>
  </r>
  <r>
    <x v="20"/>
    <x v="7"/>
    <x v="0"/>
    <x v="1187"/>
    <n v="28956"/>
    <n v="576140"/>
    <n v="374"/>
  </r>
  <r>
    <x v="20"/>
    <x v="7"/>
    <x v="2"/>
    <x v="1188"/>
    <n v="28933"/>
    <n v="568814"/>
    <n v="373"/>
  </r>
  <r>
    <x v="20"/>
    <x v="10"/>
    <x v="4"/>
    <x v="1189"/>
    <n v="28654"/>
    <n v="524987"/>
    <n v="373"/>
  </r>
  <r>
    <x v="20"/>
    <x v="10"/>
    <x v="3"/>
    <x v="1190"/>
    <n v="28748"/>
    <n v="533846"/>
    <n v="373"/>
  </r>
  <r>
    <x v="20"/>
    <x v="10"/>
    <x v="2"/>
    <x v="1191"/>
    <n v="28784"/>
    <n v="542337"/>
    <n v="373"/>
  </r>
  <r>
    <x v="20"/>
    <x v="10"/>
    <x v="1"/>
    <x v="1192"/>
    <n v="28867"/>
    <n v="549740"/>
    <n v="373"/>
  </r>
  <r>
    <x v="20"/>
    <x v="7"/>
    <x v="4"/>
    <x v="1193"/>
    <n v="28890"/>
    <n v="556094"/>
    <n v="373"/>
  </r>
  <r>
    <x v="20"/>
    <x v="7"/>
    <x v="3"/>
    <x v="1194"/>
    <n v="28914"/>
    <n v="562916"/>
    <n v="373"/>
  </r>
  <r>
    <x v="20"/>
    <x v="9"/>
    <x v="0"/>
    <x v="1195"/>
    <n v="28553"/>
    <n v="515122"/>
    <n v="371"/>
  </r>
  <r>
    <x v="20"/>
    <x v="9"/>
    <x v="1"/>
    <x v="1196"/>
    <n v="28499"/>
    <n v="510714"/>
    <n v="370"/>
  </r>
  <r>
    <x v="20"/>
    <x v="9"/>
    <x v="2"/>
    <x v="1197"/>
    <n v="28351"/>
    <n v="502426"/>
    <n v="367"/>
  </r>
  <r>
    <x v="20"/>
    <x v="9"/>
    <x v="3"/>
    <x v="1198"/>
    <n v="27976"/>
    <n v="494623"/>
    <n v="365"/>
  </r>
  <r>
    <x v="20"/>
    <x v="9"/>
    <x v="4"/>
    <x v="1199"/>
    <n v="27677"/>
    <n v="486172"/>
    <n v="364"/>
  </r>
  <r>
    <x v="20"/>
    <x v="8"/>
    <x v="0"/>
    <x v="1200"/>
    <n v="26678"/>
    <n v="474524"/>
    <n v="355"/>
  </r>
  <r>
    <x v="20"/>
    <x v="8"/>
    <x v="1"/>
    <x v="1201"/>
    <n v="26478"/>
    <n v="474524"/>
    <n v="348"/>
  </r>
  <r>
    <x v="20"/>
    <x v="8"/>
    <x v="2"/>
    <x v="1202"/>
    <n v="25779"/>
    <n v="460665"/>
    <n v="337"/>
  </r>
  <r>
    <x v="20"/>
    <x v="8"/>
    <x v="3"/>
    <x v="1203"/>
    <n v="24739"/>
    <n v="454148"/>
    <n v="324"/>
  </r>
  <r>
    <x v="20"/>
    <x v="8"/>
    <x v="4"/>
    <x v="1204"/>
    <n v="22997"/>
    <n v="437175"/>
    <n v="309"/>
  </r>
  <r>
    <x v="20"/>
    <x v="11"/>
    <x v="0"/>
    <x v="1205"/>
    <n v="21566"/>
    <n v="420342"/>
    <n v="281"/>
  </r>
  <r>
    <x v="20"/>
    <x v="11"/>
    <x v="1"/>
    <x v="1206"/>
    <n v="21203"/>
    <n v="415891"/>
    <n v="263"/>
  </r>
  <r>
    <x v="20"/>
    <x v="11"/>
    <x v="2"/>
    <x v="1207"/>
    <n v="19813"/>
    <n v="397854"/>
    <n v="233"/>
  </r>
  <r>
    <x v="20"/>
    <x v="11"/>
    <x v="3"/>
    <x v="1208"/>
    <n v="18334"/>
    <n v="384235"/>
    <n v="218"/>
  </r>
  <r>
    <x v="20"/>
    <x v="11"/>
    <x v="4"/>
    <x v="1209"/>
    <n v="16714"/>
    <n v="368087"/>
    <n v="194"/>
  </r>
  <r>
    <x v="21"/>
    <x v="0"/>
    <x v="1"/>
    <x v="1210"/>
    <n v="782184"/>
    <n v="20123362"/>
    <n v="10524"/>
  </r>
  <r>
    <x v="21"/>
    <x v="0"/>
    <x v="0"/>
    <x v="1211"/>
    <n v="782215"/>
    <n v="20294225"/>
    <n v="10524"/>
  </r>
  <r>
    <x v="21"/>
    <x v="0"/>
    <x v="2"/>
    <x v="1212"/>
    <n v="782110"/>
    <n v="19722437"/>
    <n v="10523"/>
  </r>
  <r>
    <x v="21"/>
    <x v="0"/>
    <x v="3"/>
    <x v="1213"/>
    <n v="782035"/>
    <n v="19357779"/>
    <n v="10523"/>
  </r>
  <r>
    <x v="21"/>
    <x v="0"/>
    <x v="4"/>
    <x v="1214"/>
    <n v="781964"/>
    <n v="18947904"/>
    <n v="10522"/>
  </r>
  <r>
    <x v="21"/>
    <x v="1"/>
    <x v="0"/>
    <x v="1215"/>
    <n v="781887"/>
    <n v="18554645"/>
    <n v="10522"/>
  </r>
  <r>
    <x v="21"/>
    <x v="1"/>
    <x v="1"/>
    <x v="1216"/>
    <n v="781875"/>
    <n v="18431662"/>
    <n v="10520"/>
  </r>
  <r>
    <x v="21"/>
    <x v="1"/>
    <x v="3"/>
    <x v="1217"/>
    <n v="781717"/>
    <n v="17520611"/>
    <n v="10517"/>
  </r>
  <r>
    <x v="21"/>
    <x v="1"/>
    <x v="2"/>
    <x v="1218"/>
    <n v="781803"/>
    <n v="17979287"/>
    <n v="10517"/>
  </r>
  <r>
    <x v="21"/>
    <x v="3"/>
    <x v="1"/>
    <x v="1219"/>
    <n v="781548"/>
    <n v="16399528"/>
    <n v="10516"/>
  </r>
  <r>
    <x v="21"/>
    <x v="3"/>
    <x v="0"/>
    <x v="1220"/>
    <n v="781580"/>
    <n v="16587267"/>
    <n v="10516"/>
  </r>
  <r>
    <x v="21"/>
    <x v="1"/>
    <x v="4"/>
    <x v="1221"/>
    <n v="781638"/>
    <n v="17057934"/>
    <n v="10516"/>
  </r>
  <r>
    <x v="21"/>
    <x v="3"/>
    <x v="2"/>
    <x v="1222"/>
    <n v="781493"/>
    <n v="15936401"/>
    <n v="10515"/>
  </r>
  <r>
    <x v="21"/>
    <x v="3"/>
    <x v="4"/>
    <x v="1223"/>
    <n v="781280"/>
    <n v="14939051"/>
    <n v="10514"/>
  </r>
  <r>
    <x v="21"/>
    <x v="3"/>
    <x v="3"/>
    <x v="1224"/>
    <n v="781398"/>
    <n v="15446827"/>
    <n v="10514"/>
  </r>
  <r>
    <x v="21"/>
    <x v="2"/>
    <x v="0"/>
    <x v="1225"/>
    <n v="781193"/>
    <n v="14427356"/>
    <n v="10513"/>
  </r>
  <r>
    <x v="21"/>
    <x v="2"/>
    <x v="1"/>
    <x v="1226"/>
    <n v="781135"/>
    <n v="14209454"/>
    <n v="10513"/>
  </r>
  <r>
    <x v="21"/>
    <x v="2"/>
    <x v="2"/>
    <x v="1227"/>
    <n v="781007"/>
    <n v="13708788"/>
    <n v="10512"/>
  </r>
  <r>
    <x v="21"/>
    <x v="2"/>
    <x v="3"/>
    <x v="1228"/>
    <n v="780815"/>
    <n v="13175353"/>
    <n v="10508"/>
  </r>
  <r>
    <x v="21"/>
    <x v="2"/>
    <x v="4"/>
    <x v="1229"/>
    <n v="780610"/>
    <n v="12655471"/>
    <n v="9019"/>
  </r>
  <r>
    <x v="21"/>
    <x v="4"/>
    <x v="0"/>
    <x v="1230"/>
    <n v="780265"/>
    <n v="12075742"/>
    <n v="8969"/>
  </r>
  <r>
    <x v="21"/>
    <x v="4"/>
    <x v="1"/>
    <x v="1231"/>
    <n v="780101"/>
    <n v="11937101"/>
    <n v="8936"/>
  </r>
  <r>
    <x v="21"/>
    <x v="4"/>
    <x v="2"/>
    <x v="1232"/>
    <n v="778584"/>
    <n v="11468113"/>
    <n v="8786"/>
  </r>
  <r>
    <x v="21"/>
    <x v="4"/>
    <x v="3"/>
    <x v="1233"/>
    <n v="775896"/>
    <n v="10975520"/>
    <n v="8588"/>
  </r>
  <r>
    <x v="21"/>
    <x v="4"/>
    <x v="4"/>
    <x v="1234"/>
    <n v="768538"/>
    <n v="10442778"/>
    <n v="8369"/>
  </r>
  <r>
    <x v="21"/>
    <x v="5"/>
    <x v="0"/>
    <x v="1235"/>
    <n v="748573"/>
    <n v="9896447"/>
    <n v="8067"/>
  </r>
  <r>
    <x v="21"/>
    <x v="5"/>
    <x v="1"/>
    <x v="1236"/>
    <n v="733496"/>
    <n v="9666660"/>
    <n v="7891"/>
  </r>
  <r>
    <x v="21"/>
    <x v="5"/>
    <x v="2"/>
    <x v="1237"/>
    <n v="682100"/>
    <n v="9148503"/>
    <n v="7394"/>
  </r>
  <r>
    <x v="21"/>
    <x v="5"/>
    <x v="3"/>
    <x v="1238"/>
    <n v="605423"/>
    <n v="8650770"/>
    <n v="6841"/>
  </r>
  <r>
    <x v="21"/>
    <x v="5"/>
    <x v="4"/>
    <x v="1239"/>
    <n v="547447"/>
    <n v="8192183"/>
    <n v="6244"/>
  </r>
  <r>
    <x v="21"/>
    <x v="6"/>
    <x v="0"/>
    <x v="1240"/>
    <n v="466915"/>
    <n v="7747712"/>
    <n v="5616"/>
  </r>
  <r>
    <x v="21"/>
    <x v="6"/>
    <x v="1"/>
    <x v="1241"/>
    <n v="439968"/>
    <n v="7629555"/>
    <n v="5424"/>
  </r>
  <r>
    <x v="21"/>
    <x v="6"/>
    <x v="2"/>
    <x v="1242"/>
    <n v="359755"/>
    <n v="7233580"/>
    <n v="4788"/>
  </r>
  <r>
    <x v="21"/>
    <x v="6"/>
    <x v="3"/>
    <x v="1243"/>
    <n v="309489"/>
    <n v="6872786"/>
    <n v="4312"/>
  </r>
  <r>
    <x v="21"/>
    <x v="6"/>
    <x v="4"/>
    <x v="1244"/>
    <n v="287869"/>
    <n v="6595471"/>
    <n v="4086"/>
  </r>
  <r>
    <x v="21"/>
    <x v="7"/>
    <x v="0"/>
    <x v="1245"/>
    <n v="274429"/>
    <n v="6389064"/>
    <n v="3986"/>
  </r>
  <r>
    <x v="21"/>
    <x v="7"/>
    <x v="1"/>
    <x v="1246"/>
    <n v="270540"/>
    <n v="6322512"/>
    <n v="3958"/>
  </r>
  <r>
    <x v="21"/>
    <x v="7"/>
    <x v="2"/>
    <x v="1247"/>
    <n v="263821"/>
    <n v="6140126"/>
    <n v="3906"/>
  </r>
  <r>
    <x v="21"/>
    <x v="7"/>
    <x v="3"/>
    <x v="1248"/>
    <n v="259967"/>
    <n v="6006068"/>
    <n v="3887"/>
  </r>
  <r>
    <x v="21"/>
    <x v="7"/>
    <x v="4"/>
    <x v="1249"/>
    <n v="257166"/>
    <n v="5895675"/>
    <n v="3871"/>
  </r>
  <r>
    <x v="21"/>
    <x v="10"/>
    <x v="1"/>
    <x v="1250"/>
    <n v="255117"/>
    <n v="5786018"/>
    <n v="3864"/>
  </r>
  <r>
    <x v="21"/>
    <x v="10"/>
    <x v="2"/>
    <x v="1251"/>
    <n v="253522"/>
    <n v="5677009"/>
    <n v="3854"/>
  </r>
  <r>
    <x v="21"/>
    <x v="10"/>
    <x v="3"/>
    <x v="1252"/>
    <n v="251970"/>
    <n v="5575913"/>
    <n v="3834"/>
  </r>
  <r>
    <x v="21"/>
    <x v="10"/>
    <x v="4"/>
    <x v="1253"/>
    <n v="250537"/>
    <n v="5470099"/>
    <n v="3820"/>
  </r>
  <r>
    <x v="21"/>
    <x v="9"/>
    <x v="0"/>
    <x v="1254"/>
    <n v="248637"/>
    <n v="5361905"/>
    <n v="3810"/>
  </r>
  <r>
    <x v="21"/>
    <x v="9"/>
    <x v="1"/>
    <x v="1255"/>
    <n v="247739"/>
    <n v="5307095"/>
    <n v="3802"/>
  </r>
  <r>
    <x v="21"/>
    <x v="9"/>
    <x v="2"/>
    <x v="1256"/>
    <n v="244392"/>
    <n v="5159595"/>
    <n v="3776"/>
  </r>
  <r>
    <x v="21"/>
    <x v="9"/>
    <x v="3"/>
    <x v="1257"/>
    <n v="239581"/>
    <n v="4998536"/>
    <n v="3740"/>
  </r>
  <r>
    <x v="21"/>
    <x v="9"/>
    <x v="4"/>
    <x v="1258"/>
    <n v="234612"/>
    <n v="4827887"/>
    <n v="3682"/>
  </r>
  <r>
    <x v="21"/>
    <x v="8"/>
    <x v="0"/>
    <x v="1259"/>
    <n v="228831"/>
    <n v="4641648"/>
    <n v="3606"/>
  </r>
  <r>
    <x v="21"/>
    <x v="8"/>
    <x v="1"/>
    <x v="1260"/>
    <n v="225782"/>
    <n v="4558039"/>
    <n v="3572"/>
  </r>
  <r>
    <x v="21"/>
    <x v="8"/>
    <x v="2"/>
    <x v="1261"/>
    <n v="217775"/>
    <n v="4365507"/>
    <n v="3490"/>
  </r>
  <r>
    <x v="21"/>
    <x v="8"/>
    <x v="3"/>
    <x v="1262"/>
    <n v="208421"/>
    <n v="4165575"/>
    <n v="3412"/>
  </r>
  <r>
    <x v="21"/>
    <x v="8"/>
    <x v="4"/>
    <x v="1263"/>
    <n v="199167"/>
    <n v="3961552"/>
    <n v="3347"/>
  </r>
  <r>
    <x v="21"/>
    <x v="11"/>
    <x v="0"/>
    <x v="1264"/>
    <n v="188097"/>
    <n v="3751131"/>
    <n v="3260"/>
  </r>
  <r>
    <x v="21"/>
    <x v="11"/>
    <x v="1"/>
    <x v="1265"/>
    <n v="185013"/>
    <n v="3691219"/>
    <n v="3237"/>
  </r>
  <r>
    <x v="21"/>
    <x v="11"/>
    <x v="2"/>
    <x v="1266"/>
    <n v="176905"/>
    <n v="3467809"/>
    <n v="3149"/>
  </r>
  <r>
    <x v="21"/>
    <x v="11"/>
    <x v="3"/>
    <x v="1267"/>
    <n v="170969"/>
    <n v="3308898"/>
    <n v="3083"/>
  </r>
  <r>
    <x v="21"/>
    <x v="11"/>
    <x v="4"/>
    <x v="1268"/>
    <n v="165715"/>
    <n v="3123070"/>
    <n v="3017"/>
  </r>
  <r>
    <x v="22"/>
    <x v="0"/>
    <x v="0"/>
    <x v="1269"/>
    <n v="114612"/>
    <n v="1298444"/>
    <n v="432"/>
  </r>
  <r>
    <x v="22"/>
    <x v="0"/>
    <x v="1"/>
    <x v="1270"/>
    <n v="112600"/>
    <n v="1281539"/>
    <n v="425"/>
  </r>
  <r>
    <x v="22"/>
    <x v="0"/>
    <x v="2"/>
    <x v="1271"/>
    <n v="105510"/>
    <n v="1234415"/>
    <n v="400"/>
  </r>
  <r>
    <x v="22"/>
    <x v="0"/>
    <x v="3"/>
    <x v="1272"/>
    <n v="96744"/>
    <n v="1192652"/>
    <n v="373"/>
  </r>
  <r>
    <x v="22"/>
    <x v="0"/>
    <x v="4"/>
    <x v="1273"/>
    <n v="87148"/>
    <n v="1142781"/>
    <n v="342"/>
  </r>
  <r>
    <x v="22"/>
    <x v="1"/>
    <x v="0"/>
    <x v="1274"/>
    <n v="78104"/>
    <n v="1090373"/>
    <n v="309"/>
  </r>
  <r>
    <x v="22"/>
    <x v="1"/>
    <x v="1"/>
    <x v="1275"/>
    <n v="75405"/>
    <n v="1073777"/>
    <n v="303"/>
  </r>
  <r>
    <x v="22"/>
    <x v="1"/>
    <x v="2"/>
    <x v="1276"/>
    <n v="67184"/>
    <n v="1018677"/>
    <n v="267"/>
  </r>
  <r>
    <x v="22"/>
    <x v="1"/>
    <x v="3"/>
    <x v="1277"/>
    <n v="60297"/>
    <n v="963963"/>
    <n v="244"/>
  </r>
  <r>
    <x v="22"/>
    <x v="1"/>
    <x v="4"/>
    <x v="1278"/>
    <n v="54697"/>
    <n v="908982"/>
    <n v="227"/>
  </r>
  <r>
    <x v="22"/>
    <x v="3"/>
    <x v="0"/>
    <x v="1279"/>
    <n v="50170"/>
    <n v="852854"/>
    <n v="217"/>
  </r>
  <r>
    <x v="22"/>
    <x v="3"/>
    <x v="1"/>
    <x v="1280"/>
    <n v="48968"/>
    <n v="836986"/>
    <n v="209"/>
  </r>
  <r>
    <x v="22"/>
    <x v="3"/>
    <x v="2"/>
    <x v="1281"/>
    <n v="45418"/>
    <n v="778577"/>
    <n v="192"/>
  </r>
  <r>
    <x v="22"/>
    <x v="3"/>
    <x v="3"/>
    <x v="1282"/>
    <n v="37626"/>
    <n v="724107"/>
    <n v="178"/>
  </r>
  <r>
    <x v="22"/>
    <x v="3"/>
    <x v="4"/>
    <x v="1283"/>
    <n v="31393"/>
    <n v="669951"/>
    <n v="162"/>
  </r>
  <r>
    <x v="22"/>
    <x v="2"/>
    <x v="0"/>
    <x v="1284"/>
    <n v="26387"/>
    <n v="616223"/>
    <n v="148"/>
  </r>
  <r>
    <x v="22"/>
    <x v="2"/>
    <x v="1"/>
    <x v="1285"/>
    <n v="24657"/>
    <n v="598718"/>
    <n v="140"/>
  </r>
  <r>
    <x v="22"/>
    <x v="2"/>
    <x v="2"/>
    <x v="1286"/>
    <n v="22322"/>
    <n v="565462"/>
    <n v="127"/>
  </r>
  <r>
    <x v="22"/>
    <x v="2"/>
    <x v="3"/>
    <x v="1287"/>
    <n v="20262"/>
    <n v="532662"/>
    <n v="115"/>
  </r>
  <r>
    <x v="22"/>
    <x v="2"/>
    <x v="4"/>
    <x v="1288"/>
    <n v="18643"/>
    <n v="506725"/>
    <n v="99"/>
  </r>
  <r>
    <x v="22"/>
    <x v="4"/>
    <x v="0"/>
    <x v="1289"/>
    <n v="16188"/>
    <n v="483597"/>
    <n v="93"/>
  </r>
  <r>
    <x v="22"/>
    <x v="4"/>
    <x v="1"/>
    <x v="1290"/>
    <n v="15295"/>
    <n v="478495"/>
    <n v="91"/>
  </r>
  <r>
    <x v="22"/>
    <x v="4"/>
    <x v="2"/>
    <x v="1291"/>
    <n v="13667"/>
    <n v="455256"/>
    <n v="84"/>
  </r>
  <r>
    <x v="22"/>
    <x v="4"/>
    <x v="3"/>
    <x v="1292"/>
    <n v="11879"/>
    <n v="433232"/>
    <n v="70"/>
  </r>
  <r>
    <x v="22"/>
    <x v="4"/>
    <x v="4"/>
    <x v="1293"/>
    <n v="10553"/>
    <n v="410614"/>
    <n v="55"/>
  </r>
  <r>
    <x v="22"/>
    <x v="5"/>
    <x v="0"/>
    <x v="1294"/>
    <n v="9214"/>
    <n v="389751"/>
    <n v="40"/>
  </r>
  <r>
    <x v="22"/>
    <x v="5"/>
    <x v="1"/>
    <x v="1295"/>
    <n v="8643"/>
    <n v="377806"/>
    <n v="35"/>
  </r>
  <r>
    <x v="22"/>
    <x v="5"/>
    <x v="2"/>
    <x v="1296"/>
    <n v="7521"/>
    <n v="354526"/>
    <n v="30"/>
  </r>
  <r>
    <x v="22"/>
    <x v="5"/>
    <x v="3"/>
    <x v="1297"/>
    <n v="6411"/>
    <n v="341916"/>
    <n v="23"/>
  </r>
  <r>
    <x v="22"/>
    <x v="5"/>
    <x v="4"/>
    <x v="1298"/>
    <n v="5459"/>
    <n v="323271"/>
    <n v="17"/>
  </r>
  <r>
    <x v="22"/>
    <x v="6"/>
    <x v="0"/>
    <x v="1299"/>
    <n v="4926"/>
    <n v="303922"/>
    <n v="15"/>
  </r>
  <r>
    <x v="22"/>
    <x v="6"/>
    <x v="1"/>
    <x v="1300"/>
    <n v="4792"/>
    <n v="297210"/>
    <n v="13"/>
  </r>
  <r>
    <x v="22"/>
    <x v="6"/>
    <x v="2"/>
    <x v="1301"/>
    <n v="4576"/>
    <n v="280243"/>
    <n v="12"/>
  </r>
  <r>
    <x v="22"/>
    <x v="6"/>
    <x v="3"/>
    <x v="1302"/>
    <n v="4470"/>
    <n v="266380"/>
    <n v="12"/>
  </r>
  <r>
    <x v="22"/>
    <x v="7"/>
    <x v="1"/>
    <x v="1303"/>
    <n v="4428"/>
    <n v="251064"/>
    <n v="11"/>
  </r>
  <r>
    <x v="22"/>
    <x v="6"/>
    <x v="4"/>
    <x v="1304"/>
    <n v="4451"/>
    <n v="257181"/>
    <n v="11"/>
  </r>
  <r>
    <x v="22"/>
    <x v="7"/>
    <x v="0"/>
    <x v="1305"/>
    <n v="4434"/>
    <n v="252400"/>
    <n v="11"/>
  </r>
  <r>
    <x v="22"/>
    <x v="7"/>
    <x v="2"/>
    <x v="1306"/>
    <n v="4421"/>
    <n v="246189"/>
    <n v="11"/>
  </r>
  <r>
    <x v="22"/>
    <x v="10"/>
    <x v="2"/>
    <x v="1307"/>
    <n v="4377"/>
    <n v="226402"/>
    <n v="10"/>
  </r>
  <r>
    <x v="22"/>
    <x v="10"/>
    <x v="1"/>
    <x v="1308"/>
    <n v="4393"/>
    <n v="232060"/>
    <n v="10"/>
  </r>
  <r>
    <x v="22"/>
    <x v="7"/>
    <x v="4"/>
    <x v="1309"/>
    <n v="4410"/>
    <n v="237047"/>
    <n v="10"/>
  </r>
  <r>
    <x v="22"/>
    <x v="7"/>
    <x v="3"/>
    <x v="1310"/>
    <n v="4416"/>
    <n v="242331"/>
    <n v="10"/>
  </r>
  <r>
    <x v="22"/>
    <x v="9"/>
    <x v="3"/>
    <x v="1311"/>
    <n v="4205"/>
    <n v="190060"/>
    <n v="9"/>
  </r>
  <r>
    <x v="22"/>
    <x v="9"/>
    <x v="2"/>
    <x v="1312"/>
    <n v="4274"/>
    <n v="197674"/>
    <n v="9"/>
  </r>
  <r>
    <x v="22"/>
    <x v="9"/>
    <x v="1"/>
    <x v="1313"/>
    <n v="4313"/>
    <n v="204491"/>
    <n v="9"/>
  </r>
  <r>
    <x v="22"/>
    <x v="9"/>
    <x v="0"/>
    <x v="1314"/>
    <n v="4330"/>
    <n v="207303"/>
    <n v="9"/>
  </r>
  <r>
    <x v="22"/>
    <x v="10"/>
    <x v="4"/>
    <x v="1315"/>
    <n v="4350"/>
    <n v="214776"/>
    <n v="9"/>
  </r>
  <r>
    <x v="22"/>
    <x v="10"/>
    <x v="3"/>
    <x v="1316"/>
    <n v="4366"/>
    <n v="220482"/>
    <n v="9"/>
  </r>
  <r>
    <x v="22"/>
    <x v="8"/>
    <x v="1"/>
    <x v="1317"/>
    <n v="4068"/>
    <n v="176234"/>
    <n v="8"/>
  </r>
  <r>
    <x v="22"/>
    <x v="8"/>
    <x v="0"/>
    <x v="1318"/>
    <n v="4098"/>
    <n v="179594"/>
    <n v="8"/>
  </r>
  <r>
    <x v="22"/>
    <x v="9"/>
    <x v="4"/>
    <x v="1319"/>
    <n v="4172"/>
    <n v="184069"/>
    <n v="8"/>
  </r>
  <r>
    <x v="22"/>
    <x v="8"/>
    <x v="3"/>
    <x v="1320"/>
    <n v="3869"/>
    <n v="164617"/>
    <n v="7"/>
  </r>
  <r>
    <x v="22"/>
    <x v="8"/>
    <x v="2"/>
    <x v="1321"/>
    <n v="3973"/>
    <n v="171305"/>
    <n v="7"/>
  </r>
  <r>
    <x v="22"/>
    <x v="8"/>
    <x v="4"/>
    <x v="1322"/>
    <n v="3756"/>
    <n v="157292"/>
    <n v="6"/>
  </r>
  <r>
    <x v="22"/>
    <x v="11"/>
    <x v="2"/>
    <x v="1323"/>
    <n v="3122"/>
    <n v="139021"/>
    <n v="5"/>
  </r>
  <r>
    <x v="22"/>
    <x v="11"/>
    <x v="1"/>
    <x v="1324"/>
    <n v="3425"/>
    <n v="148003"/>
    <n v="5"/>
  </r>
  <r>
    <x v="22"/>
    <x v="11"/>
    <x v="0"/>
    <x v="1325"/>
    <n v="3499"/>
    <n v="150119"/>
    <n v="5"/>
  </r>
  <r>
    <x v="22"/>
    <x v="11"/>
    <x v="3"/>
    <x v="1326"/>
    <n v="2820"/>
    <n v="129407"/>
    <n v="3"/>
  </r>
  <r>
    <x v="22"/>
    <x v="11"/>
    <x v="4"/>
    <x v="1327"/>
    <n v="2526"/>
    <n v="121633"/>
    <n v="2"/>
  </r>
  <r>
    <x v="23"/>
    <x v="3"/>
    <x v="0"/>
    <x v="1328"/>
    <n v="27762"/>
    <n v="320909"/>
    <n v="762"/>
  </r>
  <r>
    <x v="23"/>
    <x v="0"/>
    <x v="0"/>
    <x v="1329"/>
    <n v="29904"/>
    <n v="395416"/>
    <n v="685"/>
  </r>
  <r>
    <x v="23"/>
    <x v="0"/>
    <x v="1"/>
    <x v="1330"/>
    <n v="29844"/>
    <n v="393494"/>
    <n v="684"/>
  </r>
  <r>
    <x v="23"/>
    <x v="0"/>
    <x v="2"/>
    <x v="1331"/>
    <n v="29717"/>
    <n v="389226"/>
    <n v="677"/>
  </r>
  <r>
    <x v="23"/>
    <x v="0"/>
    <x v="3"/>
    <x v="1332"/>
    <n v="29597"/>
    <n v="384643"/>
    <n v="673"/>
  </r>
  <r>
    <x v="23"/>
    <x v="0"/>
    <x v="4"/>
    <x v="1333"/>
    <n v="29411"/>
    <n v="379801"/>
    <n v="668"/>
  </r>
  <r>
    <x v="23"/>
    <x v="1"/>
    <x v="0"/>
    <x v="1334"/>
    <n v="29227"/>
    <n v="372495"/>
    <n v="665"/>
  </r>
  <r>
    <x v="23"/>
    <x v="1"/>
    <x v="1"/>
    <x v="1335"/>
    <n v="29145"/>
    <n v="370298"/>
    <n v="664"/>
  </r>
  <r>
    <x v="23"/>
    <x v="1"/>
    <x v="2"/>
    <x v="1336"/>
    <n v="28878"/>
    <n v="360340"/>
    <n v="657"/>
  </r>
  <r>
    <x v="23"/>
    <x v="1"/>
    <x v="3"/>
    <x v="1337"/>
    <n v="28538"/>
    <n v="379913"/>
    <n v="646"/>
  </r>
  <r>
    <x v="23"/>
    <x v="1"/>
    <x v="4"/>
    <x v="1338"/>
    <n v="28178"/>
    <n v="335439"/>
    <n v="632"/>
  </r>
  <r>
    <x v="23"/>
    <x v="3"/>
    <x v="1"/>
    <x v="1339"/>
    <n v="27601"/>
    <n v="316024"/>
    <n v="614"/>
  </r>
  <r>
    <x v="23"/>
    <x v="3"/>
    <x v="2"/>
    <x v="1340"/>
    <n v="27099"/>
    <n v="299998"/>
    <n v="609"/>
  </r>
  <r>
    <x v="23"/>
    <x v="3"/>
    <x v="3"/>
    <x v="1341"/>
    <n v="26388"/>
    <n v="288506"/>
    <n v="597"/>
  </r>
  <r>
    <x v="23"/>
    <x v="3"/>
    <x v="4"/>
    <x v="1342"/>
    <n v="25757"/>
    <n v="275755"/>
    <n v="583"/>
  </r>
  <r>
    <x v="23"/>
    <x v="2"/>
    <x v="0"/>
    <x v="1343"/>
    <n v="25193"/>
    <n v="263703"/>
    <n v="566"/>
  </r>
  <r>
    <x v="23"/>
    <x v="2"/>
    <x v="1"/>
    <x v="1344"/>
    <n v="24910"/>
    <n v="259295"/>
    <n v="552"/>
  </r>
  <r>
    <x v="23"/>
    <x v="2"/>
    <x v="2"/>
    <x v="1345"/>
    <n v="24434"/>
    <n v="250113"/>
    <n v="535"/>
  </r>
  <r>
    <x v="23"/>
    <x v="2"/>
    <x v="3"/>
    <x v="1346"/>
    <n v="23987"/>
    <n v="241262"/>
    <n v="516"/>
  </r>
  <r>
    <x v="23"/>
    <x v="2"/>
    <x v="4"/>
    <x v="1347"/>
    <n v="23376"/>
    <n v="234126"/>
    <n v="505"/>
  </r>
  <r>
    <x v="23"/>
    <x v="4"/>
    <x v="0"/>
    <x v="1348"/>
    <n v="22699"/>
    <n v="226675"/>
    <n v="495"/>
  </r>
  <r>
    <x v="23"/>
    <x v="4"/>
    <x v="1"/>
    <x v="1349"/>
    <n v="22426"/>
    <n v="223839"/>
    <n v="493"/>
  </r>
  <r>
    <x v="23"/>
    <x v="4"/>
    <x v="2"/>
    <x v="1350"/>
    <n v="21367"/>
    <n v="215701"/>
    <n v="475"/>
  </r>
  <r>
    <x v="23"/>
    <x v="4"/>
    <x v="3"/>
    <x v="1351"/>
    <n v="19431"/>
    <n v="208616"/>
    <n v="456"/>
  </r>
  <r>
    <x v="23"/>
    <x v="4"/>
    <x v="4"/>
    <x v="1352"/>
    <n v="17143"/>
    <n v="200370"/>
    <n v="429"/>
  </r>
  <r>
    <x v="23"/>
    <x v="5"/>
    <x v="0"/>
    <x v="1353"/>
    <n v="15738"/>
    <n v="192253"/>
    <n v="363"/>
  </r>
  <r>
    <x v="23"/>
    <x v="5"/>
    <x v="1"/>
    <x v="1354"/>
    <n v="15258"/>
    <n v="189650"/>
    <n v="343"/>
  </r>
  <r>
    <x v="23"/>
    <x v="5"/>
    <x v="2"/>
    <x v="1355"/>
    <n v="14149"/>
    <n v="181052"/>
    <n v="258"/>
  </r>
  <r>
    <x v="23"/>
    <x v="5"/>
    <x v="3"/>
    <x v="1356"/>
    <n v="13034"/>
    <n v="171234"/>
    <n v="190"/>
  </r>
  <r>
    <x v="23"/>
    <x v="5"/>
    <x v="4"/>
    <x v="1357"/>
    <n v="12540"/>
    <n v="151718"/>
    <n v="122"/>
  </r>
  <r>
    <x v="23"/>
    <x v="6"/>
    <x v="0"/>
    <x v="1358"/>
    <n v="12224"/>
    <n v="146937"/>
    <n v="104"/>
  </r>
  <r>
    <x v="23"/>
    <x v="6"/>
    <x v="1"/>
    <x v="1359"/>
    <n v="12183"/>
    <n v="145547"/>
    <n v="100"/>
  </r>
  <r>
    <x v="23"/>
    <x v="6"/>
    <x v="2"/>
    <x v="1360"/>
    <n v="12114"/>
    <n v="141806"/>
    <n v="94"/>
  </r>
  <r>
    <x v="23"/>
    <x v="6"/>
    <x v="3"/>
    <x v="1361"/>
    <n v="12097"/>
    <n v="139312"/>
    <n v="93"/>
  </r>
  <r>
    <x v="23"/>
    <x v="6"/>
    <x v="4"/>
    <x v="1362"/>
    <n v="11984"/>
    <n v="137507"/>
    <n v="91"/>
  </r>
  <r>
    <x v="23"/>
    <x v="7"/>
    <x v="0"/>
    <x v="1363"/>
    <n v="11980"/>
    <n v="136361"/>
    <n v="91"/>
  </r>
  <r>
    <x v="23"/>
    <x v="10"/>
    <x v="2"/>
    <x v="1364"/>
    <n v="11936"/>
    <n v="129164"/>
    <n v="91"/>
  </r>
  <r>
    <x v="23"/>
    <x v="10"/>
    <x v="1"/>
    <x v="1365"/>
    <n v="11949"/>
    <n v="130265"/>
    <n v="91"/>
  </r>
  <r>
    <x v="23"/>
    <x v="7"/>
    <x v="4"/>
    <x v="1366"/>
    <n v="11953"/>
    <n v="131788"/>
    <n v="91"/>
  </r>
  <r>
    <x v="23"/>
    <x v="7"/>
    <x v="3"/>
    <x v="1367"/>
    <n v="11966"/>
    <n v="133812"/>
    <n v="91"/>
  </r>
  <r>
    <x v="23"/>
    <x v="7"/>
    <x v="2"/>
    <x v="1367"/>
    <n v="11978"/>
    <n v="134886"/>
    <n v="91"/>
  </r>
  <r>
    <x v="23"/>
    <x v="7"/>
    <x v="1"/>
    <x v="1368"/>
    <n v="11980"/>
    <n v="135936"/>
    <n v="91"/>
  </r>
  <r>
    <x v="23"/>
    <x v="9"/>
    <x v="2"/>
    <x v="1369"/>
    <n v="11733"/>
    <n v="123635"/>
    <n v="88"/>
  </r>
  <r>
    <x v="23"/>
    <x v="9"/>
    <x v="1"/>
    <x v="1370"/>
    <n v="11801"/>
    <n v="124466"/>
    <n v="88"/>
  </r>
  <r>
    <x v="23"/>
    <x v="9"/>
    <x v="0"/>
    <x v="1371"/>
    <n v="11806"/>
    <n v="124945"/>
    <n v="88"/>
  </r>
  <r>
    <x v="23"/>
    <x v="10"/>
    <x v="4"/>
    <x v="1372"/>
    <n v="11826"/>
    <n v="126597"/>
    <n v="88"/>
  </r>
  <r>
    <x v="23"/>
    <x v="10"/>
    <x v="3"/>
    <x v="1373"/>
    <n v="11877"/>
    <n v="128108"/>
    <n v="88"/>
  </r>
  <r>
    <x v="23"/>
    <x v="9"/>
    <x v="3"/>
    <x v="1374"/>
    <n v="11685"/>
    <n v="122578"/>
    <n v="86"/>
  </r>
  <r>
    <x v="23"/>
    <x v="9"/>
    <x v="4"/>
    <x v="1375"/>
    <n v="11610"/>
    <n v="121428"/>
    <n v="82"/>
  </r>
  <r>
    <x v="23"/>
    <x v="8"/>
    <x v="1"/>
    <x v="1376"/>
    <n v="11458"/>
    <n v="119858"/>
    <n v="79"/>
  </r>
  <r>
    <x v="23"/>
    <x v="8"/>
    <x v="0"/>
    <x v="1377"/>
    <n v="11514"/>
    <n v="120246"/>
    <n v="79"/>
  </r>
  <r>
    <x v="23"/>
    <x v="8"/>
    <x v="2"/>
    <x v="1378"/>
    <n v="11194"/>
    <n v="118937"/>
    <n v="73"/>
  </r>
  <r>
    <x v="23"/>
    <x v="8"/>
    <x v="3"/>
    <x v="1379"/>
    <n v="10939"/>
    <n v="117267"/>
    <n v="69"/>
  </r>
  <r>
    <x v="23"/>
    <x v="8"/>
    <x v="4"/>
    <x v="1380"/>
    <n v="10658"/>
    <n v="114809"/>
    <n v="66"/>
  </r>
  <r>
    <x v="23"/>
    <x v="11"/>
    <x v="1"/>
    <x v="1381"/>
    <n v="9724"/>
    <n v="112347"/>
    <n v="64"/>
  </r>
  <r>
    <x v="23"/>
    <x v="11"/>
    <x v="0"/>
    <x v="1382"/>
    <n v="10086"/>
    <n v="113046"/>
    <n v="64"/>
  </r>
  <r>
    <x v="23"/>
    <x v="11"/>
    <x v="2"/>
    <x v="1383"/>
    <n v="9137"/>
    <n v="124809"/>
    <n v="57"/>
  </r>
  <r>
    <x v="23"/>
    <x v="11"/>
    <x v="3"/>
    <x v="1384"/>
    <n v="8794"/>
    <n v="104157"/>
    <n v="52"/>
  </r>
  <r>
    <x v="23"/>
    <x v="11"/>
    <x v="4"/>
    <x v="1385"/>
    <n v="8249"/>
    <n v="102862"/>
    <n v="45"/>
  </r>
  <r>
    <x v="24"/>
    <x v="0"/>
    <x v="0"/>
    <x v="1386"/>
    <n v="1029147"/>
    <n v="21994343"/>
    <n v="8386"/>
  </r>
  <r>
    <x v="24"/>
    <x v="0"/>
    <x v="1"/>
    <x v="1387"/>
    <n v="1027654"/>
    <n v="21789353"/>
    <n v="8375"/>
  </r>
  <r>
    <x v="24"/>
    <x v="0"/>
    <x v="2"/>
    <x v="1388"/>
    <n v="1024422"/>
    <n v="21314981"/>
    <n v="8351"/>
  </r>
  <r>
    <x v="24"/>
    <x v="0"/>
    <x v="3"/>
    <x v="1389"/>
    <n v="1020645"/>
    <n v="20892297"/>
    <n v="8327"/>
  </r>
  <r>
    <x v="24"/>
    <x v="0"/>
    <x v="4"/>
    <x v="1390"/>
    <n v="1017116"/>
    <n v="20443634"/>
    <n v="8287"/>
  </r>
  <r>
    <x v="24"/>
    <x v="1"/>
    <x v="0"/>
    <x v="1391"/>
    <n v="1013142"/>
    <n v="19968786"/>
    <n v="8251"/>
  </r>
  <r>
    <x v="24"/>
    <x v="1"/>
    <x v="1"/>
    <x v="1392"/>
    <n v="1012116"/>
    <n v="19841897"/>
    <n v="8240"/>
  </r>
  <r>
    <x v="24"/>
    <x v="1"/>
    <x v="2"/>
    <x v="1393"/>
    <n v="1008226"/>
    <n v="19376326"/>
    <n v="8199"/>
  </r>
  <r>
    <x v="24"/>
    <x v="1"/>
    <x v="3"/>
    <x v="1394"/>
    <n v="1003603"/>
    <n v="18953163"/>
    <n v="8161"/>
  </r>
  <r>
    <x v="24"/>
    <x v="1"/>
    <x v="4"/>
    <x v="1395"/>
    <n v="998591"/>
    <n v="18534435"/>
    <n v="8115"/>
  </r>
  <r>
    <x v="24"/>
    <x v="3"/>
    <x v="0"/>
    <x v="1396"/>
    <n v="993235"/>
    <n v="18069632"/>
    <n v="8022"/>
  </r>
  <r>
    <x v="24"/>
    <x v="3"/>
    <x v="1"/>
    <x v="1397"/>
    <n v="990796"/>
    <n v="17878694"/>
    <n v="7818"/>
  </r>
  <r>
    <x v="24"/>
    <x v="3"/>
    <x v="2"/>
    <x v="1398"/>
    <n v="984224"/>
    <n v="17415872"/>
    <n v="7342"/>
  </r>
  <r>
    <x v="24"/>
    <x v="3"/>
    <x v="3"/>
    <x v="1399"/>
    <n v="977197"/>
    <n v="16957359"/>
    <n v="6876"/>
  </r>
  <r>
    <x v="24"/>
    <x v="3"/>
    <x v="4"/>
    <x v="1400"/>
    <n v="968453"/>
    <n v="16491415"/>
    <n v="6419"/>
  </r>
  <r>
    <x v="24"/>
    <x v="2"/>
    <x v="0"/>
    <x v="1401"/>
    <n v="956828"/>
    <n v="16022677"/>
    <n v="5955"/>
  </r>
  <r>
    <x v="24"/>
    <x v="2"/>
    <x v="1"/>
    <x v="1402"/>
    <n v="951049"/>
    <n v="15797630"/>
    <n v="5756"/>
  </r>
  <r>
    <x v="24"/>
    <x v="2"/>
    <x v="2"/>
    <x v="1403"/>
    <n v="936950"/>
    <n v="15278399"/>
    <n v="5294"/>
  </r>
  <r>
    <x v="24"/>
    <x v="2"/>
    <x v="3"/>
    <x v="1404"/>
    <n v="920646"/>
    <n v="14772938"/>
    <n v="4848"/>
  </r>
  <r>
    <x v="24"/>
    <x v="2"/>
    <x v="4"/>
    <x v="1405"/>
    <n v="900282"/>
    <n v="14263163"/>
    <n v="4411"/>
  </r>
  <r>
    <x v="24"/>
    <x v="4"/>
    <x v="0"/>
    <x v="1406"/>
    <n v="877540"/>
    <n v="13759870"/>
    <n v="4071"/>
  </r>
  <r>
    <x v="24"/>
    <x v="4"/>
    <x v="1"/>
    <x v="1407"/>
    <n v="870787"/>
    <n v="13620526"/>
    <n v="3983"/>
  </r>
  <r>
    <x v="24"/>
    <x v="4"/>
    <x v="2"/>
    <x v="1408"/>
    <n v="844801"/>
    <n v="13156199"/>
    <n v="3686"/>
  </r>
  <r>
    <x v="24"/>
    <x v="4"/>
    <x v="3"/>
    <x v="1409"/>
    <n v="804981"/>
    <n v="12720932"/>
    <n v="3399"/>
  </r>
  <r>
    <x v="24"/>
    <x v="4"/>
    <x v="4"/>
    <x v="1410"/>
    <n v="747805"/>
    <n v="12250294"/>
    <n v="3088"/>
  </r>
  <r>
    <x v="24"/>
    <x v="5"/>
    <x v="0"/>
    <x v="1411"/>
    <n v="680932"/>
    <n v="11773072"/>
    <n v="2807"/>
  </r>
  <r>
    <x v="24"/>
    <x v="5"/>
    <x v="1"/>
    <x v="1412"/>
    <n v="647133"/>
    <n v="11596753"/>
    <n v="2704"/>
  </r>
  <r>
    <x v="24"/>
    <x v="5"/>
    <x v="2"/>
    <x v="1413"/>
    <n v="567382"/>
    <n v="11180649"/>
    <n v="2483"/>
  </r>
  <r>
    <x v="24"/>
    <x v="5"/>
    <x v="3"/>
    <x v="1414"/>
    <n v="491674"/>
    <n v="10769312"/>
    <n v="2326"/>
  </r>
  <r>
    <x v="24"/>
    <x v="5"/>
    <x v="4"/>
    <x v="1415"/>
    <n v="431658"/>
    <n v="10418217"/>
    <n v="2193"/>
  </r>
  <r>
    <x v="24"/>
    <x v="6"/>
    <x v="0"/>
    <x v="1416"/>
    <n v="385414"/>
    <n v="10086656"/>
    <n v="2096"/>
  </r>
  <r>
    <x v="24"/>
    <x v="6"/>
    <x v="1"/>
    <x v="1417"/>
    <n v="375721"/>
    <n v="9997140"/>
    <n v="2070"/>
  </r>
  <r>
    <x v="24"/>
    <x v="6"/>
    <x v="2"/>
    <x v="1418"/>
    <n v="351386"/>
    <n v="9706949"/>
    <n v="2011"/>
  </r>
  <r>
    <x v="24"/>
    <x v="6"/>
    <x v="3"/>
    <x v="1419"/>
    <n v="341733"/>
    <n v="9461720"/>
    <n v="1986"/>
  </r>
  <r>
    <x v="24"/>
    <x v="6"/>
    <x v="4"/>
    <x v="1420"/>
    <n v="338662"/>
    <n v="9244574"/>
    <n v="1976"/>
  </r>
  <r>
    <x v="24"/>
    <x v="7"/>
    <x v="0"/>
    <x v="1421"/>
    <n v="337091"/>
    <n v="9043972"/>
    <n v="1974"/>
  </r>
  <r>
    <x v="24"/>
    <x v="7"/>
    <x v="1"/>
    <x v="1422"/>
    <n v="336691"/>
    <n v="8975095"/>
    <n v="1973"/>
  </r>
  <r>
    <x v="24"/>
    <x v="7"/>
    <x v="2"/>
    <x v="1423"/>
    <n v="336124"/>
    <n v="8788844"/>
    <n v="1972"/>
  </r>
  <r>
    <x v="24"/>
    <x v="7"/>
    <x v="3"/>
    <x v="1424"/>
    <n v="335660"/>
    <n v="8621715"/>
    <n v="1971"/>
  </r>
  <r>
    <x v="24"/>
    <x v="7"/>
    <x v="4"/>
    <x v="1425"/>
    <n v="335080"/>
    <n v="8472230"/>
    <n v="1970"/>
  </r>
  <r>
    <x v="24"/>
    <x v="10"/>
    <x v="1"/>
    <x v="1426"/>
    <n v="334571"/>
    <n v="8321641"/>
    <n v="1969"/>
  </r>
  <r>
    <x v="24"/>
    <x v="10"/>
    <x v="2"/>
    <x v="1427"/>
    <n v="334107"/>
    <n v="8167772"/>
    <n v="1967"/>
  </r>
  <r>
    <x v="24"/>
    <x v="10"/>
    <x v="3"/>
    <x v="1428"/>
    <n v="333554"/>
    <n v="8023978"/>
    <n v="1963"/>
  </r>
  <r>
    <x v="24"/>
    <x v="10"/>
    <x v="4"/>
    <x v="1429"/>
    <n v="332948"/>
    <n v="7864557"/>
    <n v="1962"/>
  </r>
  <r>
    <x v="24"/>
    <x v="9"/>
    <x v="1"/>
    <x v="1430"/>
    <n v="331667"/>
    <n v="7635887"/>
    <n v="1959"/>
  </r>
  <r>
    <x v="24"/>
    <x v="9"/>
    <x v="0"/>
    <x v="1431"/>
    <n v="332103"/>
    <n v="7709606"/>
    <n v="1959"/>
  </r>
  <r>
    <x v="24"/>
    <x v="9"/>
    <x v="2"/>
    <x v="1432"/>
    <n v="330545"/>
    <n v="7477757"/>
    <n v="1956"/>
  </r>
  <r>
    <x v="24"/>
    <x v="9"/>
    <x v="3"/>
    <x v="1433"/>
    <n v="328832"/>
    <n v="7292068"/>
    <n v="1949"/>
  </r>
  <r>
    <x v="24"/>
    <x v="9"/>
    <x v="4"/>
    <x v="1434"/>
    <n v="327290"/>
    <n v="7086730"/>
    <n v="1941"/>
  </r>
  <r>
    <x v="24"/>
    <x v="8"/>
    <x v="0"/>
    <x v="1435"/>
    <n v="325432"/>
    <n v="6946965"/>
    <n v="1926"/>
  </r>
  <r>
    <x v="24"/>
    <x v="8"/>
    <x v="1"/>
    <x v="1436"/>
    <n v="324392"/>
    <n v="6855829"/>
    <n v="1917"/>
  </r>
  <r>
    <x v="24"/>
    <x v="8"/>
    <x v="2"/>
    <x v="1437"/>
    <n v="321956"/>
    <n v="6635980"/>
    <n v="1892"/>
  </r>
  <r>
    <x v="24"/>
    <x v="8"/>
    <x v="3"/>
    <x v="1438"/>
    <n v="319458"/>
    <n v="6409675"/>
    <n v="1864"/>
  </r>
  <r>
    <x v="24"/>
    <x v="8"/>
    <x v="4"/>
    <x v="1439"/>
    <n v="316447"/>
    <n v="6181992"/>
    <n v="1831"/>
  </r>
  <r>
    <x v="24"/>
    <x v="11"/>
    <x v="0"/>
    <x v="1440"/>
    <n v="312065"/>
    <n v="5904570"/>
    <n v="1792"/>
  </r>
  <r>
    <x v="24"/>
    <x v="11"/>
    <x v="1"/>
    <x v="1441"/>
    <n v="310549"/>
    <n v="5819584"/>
    <n v="1783"/>
  </r>
  <r>
    <x v="24"/>
    <x v="11"/>
    <x v="2"/>
    <x v="1442"/>
    <n v="304908"/>
    <n v="5518644"/>
    <n v="1678"/>
  </r>
  <r>
    <x v="24"/>
    <x v="11"/>
    <x v="3"/>
    <x v="1443"/>
    <n v="296516"/>
    <n v="5219014"/>
    <n v="1563"/>
  </r>
  <r>
    <x v="24"/>
    <x v="11"/>
    <x v="4"/>
    <x v="1444"/>
    <n v="286857"/>
    <n v="4888509"/>
    <n v="1463"/>
  </r>
  <r>
    <x v="25"/>
    <x v="0"/>
    <x v="0"/>
    <x v="1445"/>
    <n v="585591"/>
    <n v="15429415"/>
    <n v="16559"/>
  </r>
  <r>
    <x v="25"/>
    <x v="0"/>
    <x v="1"/>
    <x v="1446"/>
    <n v="585514"/>
    <n v="15326640"/>
    <n v="16556"/>
  </r>
  <r>
    <x v="25"/>
    <x v="0"/>
    <x v="2"/>
    <x v="1447"/>
    <n v="585358"/>
    <n v="15105691"/>
    <n v="16551"/>
  </r>
  <r>
    <x v="25"/>
    <x v="0"/>
    <x v="3"/>
    <x v="1448"/>
    <n v="585199"/>
    <n v="14932493"/>
    <n v="16538"/>
  </r>
  <r>
    <x v="25"/>
    <x v="0"/>
    <x v="4"/>
    <x v="1449"/>
    <n v="585020"/>
    <n v="14744319"/>
    <n v="16526"/>
  </r>
  <r>
    <x v="25"/>
    <x v="1"/>
    <x v="0"/>
    <x v="1450"/>
    <n v="584832"/>
    <n v="14534488"/>
    <n v="16516"/>
  </r>
  <r>
    <x v="25"/>
    <x v="1"/>
    <x v="1"/>
    <x v="1451"/>
    <n v="584770"/>
    <n v="14469634"/>
    <n v="16509"/>
  </r>
  <r>
    <x v="25"/>
    <x v="1"/>
    <x v="2"/>
    <x v="1452"/>
    <n v="584554"/>
    <n v="14235452"/>
    <n v="16501"/>
  </r>
  <r>
    <x v="25"/>
    <x v="1"/>
    <x v="3"/>
    <x v="1453"/>
    <n v="584326"/>
    <n v="13964504"/>
    <n v="16464"/>
  </r>
  <r>
    <x v="25"/>
    <x v="1"/>
    <x v="4"/>
    <x v="1454"/>
    <n v="584110"/>
    <n v="13685244"/>
    <n v="16447"/>
  </r>
  <r>
    <x v="25"/>
    <x v="3"/>
    <x v="0"/>
    <x v="1455"/>
    <n v="583859"/>
    <n v="13383314"/>
    <n v="16431"/>
  </r>
  <r>
    <x v="25"/>
    <x v="3"/>
    <x v="1"/>
    <x v="1456"/>
    <n v="583743"/>
    <n v="13278994"/>
    <n v="16366"/>
  </r>
  <r>
    <x v="25"/>
    <x v="3"/>
    <x v="2"/>
    <x v="1457"/>
    <n v="583380"/>
    <n v="12972522"/>
    <n v="16352"/>
  </r>
  <r>
    <x v="25"/>
    <x v="3"/>
    <x v="3"/>
    <x v="1458"/>
    <n v="582984"/>
    <n v="12669806"/>
    <n v="16340"/>
  </r>
  <r>
    <x v="25"/>
    <x v="3"/>
    <x v="4"/>
    <x v="1459"/>
    <n v="582654"/>
    <n v="12379434"/>
    <n v="16313"/>
  </r>
  <r>
    <x v="25"/>
    <x v="2"/>
    <x v="0"/>
    <x v="1460"/>
    <n v="582277"/>
    <n v="12129632"/>
    <n v="16293"/>
  </r>
  <r>
    <x v="25"/>
    <x v="2"/>
    <x v="1"/>
    <x v="1461"/>
    <n v="582102"/>
    <n v="12019354"/>
    <n v="16286"/>
  </r>
  <r>
    <x v="25"/>
    <x v="2"/>
    <x v="2"/>
    <x v="1462"/>
    <n v="581406"/>
    <n v="11760706"/>
    <n v="16246"/>
  </r>
  <r>
    <x v="25"/>
    <x v="2"/>
    <x v="3"/>
    <x v="1463"/>
    <n v="580336"/>
    <n v="11485744"/>
    <n v="16207"/>
  </r>
  <r>
    <x v="25"/>
    <x v="2"/>
    <x v="4"/>
    <x v="1464"/>
    <n v="578865"/>
    <n v="11203403"/>
    <n v="16141"/>
  </r>
  <r>
    <x v="25"/>
    <x v="4"/>
    <x v="0"/>
    <x v="1465"/>
    <n v="576423"/>
    <n v="10896152"/>
    <n v="16052"/>
  </r>
  <r>
    <x v="25"/>
    <x v="4"/>
    <x v="1"/>
    <x v="1466"/>
    <n v="575486"/>
    <n v="10795548"/>
    <n v="16011"/>
  </r>
  <r>
    <x v="25"/>
    <x v="4"/>
    <x v="2"/>
    <x v="1467"/>
    <n v="570327"/>
    <n v="10445775"/>
    <n v="15854"/>
  </r>
  <r>
    <x v="25"/>
    <x v="4"/>
    <x v="3"/>
    <x v="1468"/>
    <n v="561010"/>
    <n v="10083279"/>
    <n v="15602"/>
  </r>
  <r>
    <x v="25"/>
    <x v="4"/>
    <x v="4"/>
    <x v="1469"/>
    <n v="545674"/>
    <n v="9698676"/>
    <n v="15160"/>
  </r>
  <r>
    <x v="25"/>
    <x v="5"/>
    <x v="0"/>
    <x v="1470"/>
    <n v="516624"/>
    <n v="9256146"/>
    <n v="14550"/>
  </r>
  <r>
    <x v="25"/>
    <x v="5"/>
    <x v="1"/>
    <x v="1471"/>
    <n v="500651"/>
    <n v="9074280"/>
    <n v="14180"/>
  </r>
  <r>
    <x v="25"/>
    <x v="5"/>
    <x v="2"/>
    <x v="1472"/>
    <n v="452318"/>
    <n v="8556117"/>
    <n v="12888"/>
  </r>
  <r>
    <x v="25"/>
    <x v="5"/>
    <x v="3"/>
    <x v="1473"/>
    <n v="393148"/>
    <n v="8072800"/>
    <n v="11477"/>
  </r>
  <r>
    <x v="25"/>
    <x v="5"/>
    <x v="4"/>
    <x v="1474"/>
    <n v="344779"/>
    <n v="7642667"/>
    <n v="10144"/>
  </r>
  <r>
    <x v="25"/>
    <x v="6"/>
    <x v="0"/>
    <x v="1475"/>
    <n v="306153"/>
    <n v="7221431"/>
    <n v="9022"/>
  </r>
  <r>
    <x v="25"/>
    <x v="6"/>
    <x v="1"/>
    <x v="1476"/>
    <n v="295988"/>
    <n v="7107801"/>
    <n v="8772"/>
  </r>
  <r>
    <x v="25"/>
    <x v="6"/>
    <x v="2"/>
    <x v="1477"/>
    <n v="267289"/>
    <n v="6744906"/>
    <n v="8114"/>
  </r>
  <r>
    <x v="25"/>
    <x v="6"/>
    <x v="3"/>
    <x v="1478"/>
    <n v="246583"/>
    <n v="6440181"/>
    <n v="7672"/>
  </r>
  <r>
    <x v="25"/>
    <x v="6"/>
    <x v="4"/>
    <x v="1479"/>
    <n v="226887"/>
    <n v="6189014"/>
    <n v="7278"/>
  </r>
  <r>
    <x v="25"/>
    <x v="7"/>
    <x v="0"/>
    <x v="1480"/>
    <n v="209034"/>
    <n v="5932096"/>
    <n v="6868"/>
  </r>
  <r>
    <x v="25"/>
    <x v="7"/>
    <x v="1"/>
    <x v="1481"/>
    <n v="201127"/>
    <n v="5848083"/>
    <n v="6690"/>
  </r>
  <r>
    <x v="25"/>
    <x v="7"/>
    <x v="2"/>
    <x v="1482"/>
    <n v="188529"/>
    <n v="5603286"/>
    <n v="6324"/>
  </r>
  <r>
    <x v="25"/>
    <x v="7"/>
    <x v="3"/>
    <x v="1483"/>
    <n v="180133"/>
    <n v="5378531"/>
    <n v="6072"/>
  </r>
  <r>
    <x v="25"/>
    <x v="7"/>
    <x v="4"/>
    <x v="1484"/>
    <n v="174967"/>
    <n v="5190528"/>
    <n v="5927"/>
  </r>
  <r>
    <x v="25"/>
    <x v="10"/>
    <x v="1"/>
    <x v="1485"/>
    <n v="171712"/>
    <n v="4999390"/>
    <n v="5832"/>
  </r>
  <r>
    <x v="25"/>
    <x v="10"/>
    <x v="2"/>
    <x v="1486"/>
    <n v="169686"/>
    <n v="4850347"/>
    <n v="5754"/>
  </r>
  <r>
    <x v="25"/>
    <x v="10"/>
    <x v="3"/>
    <x v="1487"/>
    <n v="168239"/>
    <n v="4726971"/>
    <n v="5697"/>
  </r>
  <r>
    <x v="25"/>
    <x v="10"/>
    <x v="4"/>
    <x v="1488"/>
    <n v="166828"/>
    <n v="4594107"/>
    <n v="5642"/>
  </r>
  <r>
    <x v="25"/>
    <x v="9"/>
    <x v="0"/>
    <x v="1489"/>
    <n v="165533"/>
    <n v="4482617"/>
    <n v="5615"/>
  </r>
  <r>
    <x v="25"/>
    <x v="9"/>
    <x v="1"/>
    <x v="1490"/>
    <n v="164937"/>
    <n v="4425238"/>
    <n v="5590"/>
  </r>
  <r>
    <x v="25"/>
    <x v="9"/>
    <x v="2"/>
    <x v="1491"/>
    <n v="163438"/>
    <n v="4307614"/>
    <n v="5535"/>
  </r>
  <r>
    <x v="25"/>
    <x v="9"/>
    <x v="3"/>
    <x v="1492"/>
    <n v="161710"/>
    <n v="4177959"/>
    <n v="5473"/>
  </r>
  <r>
    <x v="25"/>
    <x v="9"/>
    <x v="4"/>
    <x v="1493"/>
    <n v="159790"/>
    <n v="4033992"/>
    <n v="5422"/>
  </r>
  <r>
    <x v="25"/>
    <x v="8"/>
    <x v="0"/>
    <x v="1494"/>
    <n v="157496"/>
    <n v="3900473"/>
    <n v="5341"/>
  </r>
  <r>
    <x v="25"/>
    <x v="8"/>
    <x v="1"/>
    <x v="1495"/>
    <n v="156342"/>
    <n v="3832411"/>
    <n v="5312"/>
  </r>
  <r>
    <x v="25"/>
    <x v="8"/>
    <x v="2"/>
    <x v="1496"/>
    <n v="152758"/>
    <n v="3687114"/>
    <n v="5212"/>
  </r>
  <r>
    <x v="25"/>
    <x v="8"/>
    <x v="3"/>
    <x v="1497"/>
    <n v="148680"/>
    <n v="3533856"/>
    <n v="5098"/>
  </r>
  <r>
    <x v="25"/>
    <x v="8"/>
    <x v="4"/>
    <x v="1498"/>
    <n v="144301"/>
    <n v="3365119"/>
    <n v="4934"/>
  </r>
  <r>
    <x v="25"/>
    <x v="11"/>
    <x v="0"/>
    <x v="1499"/>
    <n v="139442"/>
    <n v="3193166"/>
    <n v="4807"/>
  </r>
  <r>
    <x v="25"/>
    <x v="11"/>
    <x v="1"/>
    <x v="1500"/>
    <n v="138206"/>
    <n v="3156767"/>
    <n v="4765"/>
  </r>
  <r>
    <x v="25"/>
    <x v="11"/>
    <x v="2"/>
    <x v="1501"/>
    <n v="134511"/>
    <n v="2995244"/>
    <n v="4595"/>
  </r>
  <r>
    <x v="25"/>
    <x v="11"/>
    <x v="3"/>
    <x v="1502"/>
    <n v="130406"/>
    <n v="2864299"/>
    <n v="4428"/>
  </r>
  <r>
    <x v="25"/>
    <x v="11"/>
    <x v="4"/>
    <x v="1503"/>
    <n v="127821"/>
    <n v="2726398"/>
    <n v="4310"/>
  </r>
  <r>
    <x v="26"/>
    <x v="0"/>
    <x v="1"/>
    <x v="1504"/>
    <n v="125581"/>
    <n v="1910694"/>
    <n v="1857"/>
  </r>
  <r>
    <x v="26"/>
    <x v="0"/>
    <x v="0"/>
    <x v="1505"/>
    <n v="125726"/>
    <n v="1919060"/>
    <n v="1857"/>
  </r>
  <r>
    <x v="26"/>
    <x v="0"/>
    <x v="2"/>
    <x v="1506"/>
    <n v="125258"/>
    <n v="1887865"/>
    <n v="1852"/>
  </r>
  <r>
    <x v="26"/>
    <x v="0"/>
    <x v="3"/>
    <x v="1507"/>
    <n v="124763"/>
    <n v="1861586"/>
    <n v="1849"/>
  </r>
  <r>
    <x v="26"/>
    <x v="0"/>
    <x v="4"/>
    <x v="1508"/>
    <n v="124307"/>
    <n v="1830548"/>
    <n v="1844"/>
  </r>
  <r>
    <x v="26"/>
    <x v="1"/>
    <x v="0"/>
    <x v="1509"/>
    <n v="123697"/>
    <n v="1796755"/>
    <n v="1840"/>
  </r>
  <r>
    <x v="26"/>
    <x v="1"/>
    <x v="1"/>
    <x v="1510"/>
    <n v="123565"/>
    <n v="1785659"/>
    <n v="1839"/>
  </r>
  <r>
    <x v="26"/>
    <x v="1"/>
    <x v="2"/>
    <x v="1511"/>
    <n v="122864"/>
    <n v="1751563"/>
    <n v="1832"/>
  </r>
  <r>
    <x v="26"/>
    <x v="1"/>
    <x v="3"/>
    <x v="1512"/>
    <n v="122258"/>
    <n v="1716648"/>
    <n v="1823"/>
  </r>
  <r>
    <x v="26"/>
    <x v="1"/>
    <x v="4"/>
    <x v="1513"/>
    <n v="121518"/>
    <n v="1682679"/>
    <n v="1819"/>
  </r>
  <r>
    <x v="26"/>
    <x v="3"/>
    <x v="0"/>
    <x v="1514"/>
    <n v="121045"/>
    <n v="1646908"/>
    <n v="1812"/>
  </r>
  <r>
    <x v="26"/>
    <x v="3"/>
    <x v="1"/>
    <x v="1515"/>
    <n v="120790"/>
    <n v="1632991"/>
    <n v="1810"/>
  </r>
  <r>
    <x v="26"/>
    <x v="3"/>
    <x v="2"/>
    <x v="1516"/>
    <n v="120116"/>
    <n v="1610345"/>
    <n v="1808"/>
  </r>
  <r>
    <x v="26"/>
    <x v="3"/>
    <x v="3"/>
    <x v="1517"/>
    <n v="119463"/>
    <n v="1579476"/>
    <n v="1804"/>
  </r>
  <r>
    <x v="26"/>
    <x v="3"/>
    <x v="4"/>
    <x v="1518"/>
    <n v="118841"/>
    <n v="1542454"/>
    <n v="1800"/>
  </r>
  <r>
    <x v="26"/>
    <x v="2"/>
    <x v="0"/>
    <x v="1519"/>
    <n v="118158"/>
    <n v="1504306"/>
    <n v="1795"/>
  </r>
  <r>
    <x v="26"/>
    <x v="2"/>
    <x v="1"/>
    <x v="1520"/>
    <n v="117912"/>
    <n v="1488781"/>
    <n v="1792"/>
  </r>
  <r>
    <x v="26"/>
    <x v="2"/>
    <x v="2"/>
    <x v="1521"/>
    <n v="117193"/>
    <n v="1450366"/>
    <n v="1781"/>
  </r>
  <r>
    <x v="26"/>
    <x v="2"/>
    <x v="3"/>
    <x v="1522"/>
    <n v="116203"/>
    <n v="1407033"/>
    <n v="1772"/>
  </r>
  <r>
    <x v="26"/>
    <x v="2"/>
    <x v="4"/>
    <x v="1523"/>
    <n v="114898"/>
    <n v="1366603"/>
    <n v="1765"/>
  </r>
  <r>
    <x v="26"/>
    <x v="4"/>
    <x v="0"/>
    <x v="1524"/>
    <n v="113146"/>
    <n v="1316296"/>
    <n v="1749"/>
  </r>
  <r>
    <x v="26"/>
    <x v="4"/>
    <x v="1"/>
    <x v="1525"/>
    <n v="112565"/>
    <n v="1299488"/>
    <n v="1745"/>
  </r>
  <r>
    <x v="26"/>
    <x v="4"/>
    <x v="2"/>
    <x v="1526"/>
    <n v="109990"/>
    <n v="1241952"/>
    <n v="1726"/>
  </r>
  <r>
    <x v="26"/>
    <x v="4"/>
    <x v="3"/>
    <x v="1527"/>
    <n v="106199"/>
    <n v="1181176"/>
    <n v="1691"/>
  </r>
  <r>
    <x v="26"/>
    <x v="4"/>
    <x v="4"/>
    <x v="1528"/>
    <n v="100377"/>
    <n v="1120783"/>
    <n v="1638"/>
  </r>
  <r>
    <x v="26"/>
    <x v="5"/>
    <x v="0"/>
    <x v="1529"/>
    <n v="91770"/>
    <n v="1058568"/>
    <n v="1536"/>
  </r>
  <r>
    <x v="26"/>
    <x v="5"/>
    <x v="1"/>
    <x v="1530"/>
    <n v="86528"/>
    <n v="1034012"/>
    <n v="1476"/>
  </r>
  <r>
    <x v="26"/>
    <x v="5"/>
    <x v="2"/>
    <x v="1531"/>
    <n v="73936"/>
    <n v="971544"/>
    <n v="1295"/>
  </r>
  <r>
    <x v="26"/>
    <x v="5"/>
    <x v="3"/>
    <x v="1532"/>
    <n v="62424"/>
    <n v="907947"/>
    <n v="1099"/>
  </r>
  <r>
    <x v="26"/>
    <x v="5"/>
    <x v="4"/>
    <x v="1533"/>
    <n v="54375"/>
    <n v="847293"/>
    <n v="920"/>
  </r>
  <r>
    <x v="26"/>
    <x v="6"/>
    <x v="0"/>
    <x v="1534"/>
    <n v="48298"/>
    <n v="803173"/>
    <n v="805"/>
  </r>
  <r>
    <x v="26"/>
    <x v="6"/>
    <x v="1"/>
    <x v="1535"/>
    <n v="47080"/>
    <n v="786995"/>
    <n v="781"/>
  </r>
  <r>
    <x v="26"/>
    <x v="6"/>
    <x v="2"/>
    <x v="1536"/>
    <n v="43467"/>
    <n v="748791"/>
    <n v="722"/>
  </r>
  <r>
    <x v="26"/>
    <x v="6"/>
    <x v="3"/>
    <x v="1537"/>
    <n v="41719"/>
    <n v="716607"/>
    <n v="698"/>
  </r>
  <r>
    <x v="26"/>
    <x v="6"/>
    <x v="4"/>
    <x v="1538"/>
    <n v="40442"/>
    <n v="689359"/>
    <n v="687"/>
  </r>
  <r>
    <x v="26"/>
    <x v="7"/>
    <x v="0"/>
    <x v="1539"/>
    <n v="39712"/>
    <n v="673821"/>
    <n v="682"/>
  </r>
  <r>
    <x v="26"/>
    <x v="7"/>
    <x v="1"/>
    <x v="1540"/>
    <n v="39514"/>
    <n v="667782"/>
    <n v="680"/>
  </r>
  <r>
    <x v="26"/>
    <x v="7"/>
    <x v="2"/>
    <x v="1541"/>
    <n v="39316"/>
    <n v="654922"/>
    <n v="675"/>
  </r>
  <r>
    <x v="26"/>
    <x v="7"/>
    <x v="3"/>
    <x v="1542"/>
    <n v="39169"/>
    <n v="646395"/>
    <n v="671"/>
  </r>
  <r>
    <x v="26"/>
    <x v="7"/>
    <x v="4"/>
    <x v="1543"/>
    <n v="39022"/>
    <n v="639753"/>
    <n v="670"/>
  </r>
  <r>
    <x v="26"/>
    <x v="10"/>
    <x v="1"/>
    <x v="1544"/>
    <n v="38872"/>
    <n v="630827"/>
    <n v="668"/>
  </r>
  <r>
    <x v="26"/>
    <x v="10"/>
    <x v="2"/>
    <x v="1545"/>
    <n v="38737"/>
    <n v="620331"/>
    <n v="663"/>
  </r>
  <r>
    <x v="26"/>
    <x v="10"/>
    <x v="3"/>
    <x v="1546"/>
    <n v="38533"/>
    <n v="608343"/>
    <n v="657"/>
  </r>
  <r>
    <x v="26"/>
    <x v="10"/>
    <x v="4"/>
    <x v="1547"/>
    <n v="38326"/>
    <n v="592495"/>
    <n v="654"/>
  </r>
  <r>
    <x v="26"/>
    <x v="9"/>
    <x v="0"/>
    <x v="1548"/>
    <n v="38135"/>
    <n v="578693"/>
    <n v="648"/>
  </r>
  <r>
    <x v="26"/>
    <x v="9"/>
    <x v="1"/>
    <x v="1549"/>
    <n v="38035"/>
    <n v="570695"/>
    <n v="647"/>
  </r>
  <r>
    <x v="26"/>
    <x v="9"/>
    <x v="2"/>
    <x v="1550"/>
    <n v="37830"/>
    <n v="550551"/>
    <n v="643"/>
  </r>
  <r>
    <x v="26"/>
    <x v="9"/>
    <x v="3"/>
    <x v="1551"/>
    <n v="37629"/>
    <n v="527788"/>
    <n v="640"/>
  </r>
  <r>
    <x v="26"/>
    <x v="9"/>
    <x v="4"/>
    <x v="1552"/>
    <n v="37374"/>
    <n v="509392"/>
    <n v="636"/>
  </r>
  <r>
    <x v="26"/>
    <x v="8"/>
    <x v="0"/>
    <x v="1553"/>
    <n v="37115"/>
    <n v="488451"/>
    <n v="633"/>
  </r>
  <r>
    <x v="26"/>
    <x v="8"/>
    <x v="1"/>
    <x v="1554"/>
    <n v="37040"/>
    <n v="478398"/>
    <n v="631"/>
  </r>
  <r>
    <x v="26"/>
    <x v="8"/>
    <x v="2"/>
    <x v="1555"/>
    <n v="36803"/>
    <n v="458050"/>
    <n v="627"/>
  </r>
  <r>
    <x v="26"/>
    <x v="8"/>
    <x v="3"/>
    <x v="1556"/>
    <n v="36586"/>
    <n v="437551"/>
    <n v="620"/>
  </r>
  <r>
    <x v="26"/>
    <x v="8"/>
    <x v="4"/>
    <x v="1557"/>
    <n v="36263"/>
    <n v="422816"/>
    <n v="615"/>
  </r>
  <r>
    <x v="26"/>
    <x v="11"/>
    <x v="0"/>
    <x v="1558"/>
    <n v="35898"/>
    <n v="405325"/>
    <n v="610"/>
  </r>
  <r>
    <x v="26"/>
    <x v="11"/>
    <x v="2"/>
    <x v="1559"/>
    <n v="35437"/>
    <n v="380831"/>
    <n v="609"/>
  </r>
  <r>
    <x v="26"/>
    <x v="11"/>
    <x v="1"/>
    <x v="1560"/>
    <n v="35774"/>
    <n v="400323"/>
    <n v="609"/>
  </r>
  <r>
    <x v="26"/>
    <x v="11"/>
    <x v="3"/>
    <x v="1561"/>
    <n v="34637"/>
    <n v="361101"/>
    <n v="608"/>
  </r>
  <r>
    <x v="26"/>
    <x v="11"/>
    <x v="4"/>
    <x v="1562"/>
    <n v="33932"/>
    <n v="337714"/>
    <n v="600"/>
  </r>
  <r>
    <x v="27"/>
    <x v="0"/>
    <x v="3"/>
    <x v="1563"/>
    <n v="945326"/>
    <n v="14417172"/>
    <n v="8954"/>
  </r>
  <r>
    <x v="27"/>
    <x v="0"/>
    <x v="4"/>
    <x v="1564"/>
    <n v="945272"/>
    <n v="14297771"/>
    <n v="8954"/>
  </r>
  <r>
    <x v="27"/>
    <x v="1"/>
    <x v="0"/>
    <x v="1565"/>
    <n v="945199"/>
    <n v="14151304"/>
    <n v="8954"/>
  </r>
  <r>
    <x v="27"/>
    <x v="1"/>
    <x v="1"/>
    <x v="1566"/>
    <n v="945180"/>
    <n v="14108735"/>
    <n v="8954"/>
  </r>
  <r>
    <x v="27"/>
    <x v="1"/>
    <x v="2"/>
    <x v="1567"/>
    <n v="945136"/>
    <n v="13966225"/>
    <n v="8954"/>
  </r>
  <r>
    <x v="27"/>
    <x v="0"/>
    <x v="2"/>
    <x v="1568"/>
    <n v="945368"/>
    <n v="14527434"/>
    <n v="8954"/>
  </r>
  <r>
    <x v="27"/>
    <x v="1"/>
    <x v="3"/>
    <x v="1569"/>
    <n v="945076"/>
    <n v="13793131"/>
    <n v="8954"/>
  </r>
  <r>
    <x v="27"/>
    <x v="1"/>
    <x v="4"/>
    <x v="1570"/>
    <n v="945003"/>
    <n v="13630770"/>
    <n v="8954"/>
  </r>
  <r>
    <x v="27"/>
    <x v="3"/>
    <x v="3"/>
    <x v="1571"/>
    <n v="944541"/>
    <n v="13007474"/>
    <n v="8954"/>
  </r>
  <r>
    <x v="27"/>
    <x v="3"/>
    <x v="2"/>
    <x v="1572"/>
    <n v="944700"/>
    <n v="13185136"/>
    <n v="8954"/>
  </r>
  <r>
    <x v="27"/>
    <x v="3"/>
    <x v="1"/>
    <x v="1573"/>
    <n v="944843"/>
    <n v="13385670"/>
    <n v="8954"/>
  </r>
  <r>
    <x v="27"/>
    <x v="3"/>
    <x v="0"/>
    <x v="1574"/>
    <n v="944886"/>
    <n v="13477764"/>
    <n v="8954"/>
  </r>
  <r>
    <x v="27"/>
    <x v="0"/>
    <x v="1"/>
    <x v="1575"/>
    <n v="945394"/>
    <n v="14617381"/>
    <n v="8954"/>
  </r>
  <r>
    <x v="27"/>
    <x v="0"/>
    <x v="0"/>
    <x v="1576"/>
    <n v="945401"/>
    <n v="14649080"/>
    <n v="8954"/>
  </r>
  <r>
    <x v="27"/>
    <x v="3"/>
    <x v="4"/>
    <x v="1577"/>
    <n v="944344"/>
    <n v="12805574"/>
    <n v="8953"/>
  </r>
  <r>
    <x v="27"/>
    <x v="2"/>
    <x v="0"/>
    <x v="1578"/>
    <n v="944073"/>
    <n v="12600591"/>
    <n v="8951"/>
  </r>
  <r>
    <x v="27"/>
    <x v="2"/>
    <x v="1"/>
    <x v="1579"/>
    <n v="943889"/>
    <n v="12517753"/>
    <n v="8949"/>
  </r>
  <r>
    <x v="27"/>
    <x v="2"/>
    <x v="2"/>
    <x v="1580"/>
    <n v="943379"/>
    <n v="12278046"/>
    <n v="8945"/>
  </r>
  <r>
    <x v="27"/>
    <x v="2"/>
    <x v="3"/>
    <x v="1581"/>
    <n v="942469"/>
    <n v="11998249"/>
    <n v="8934"/>
  </r>
  <r>
    <x v="27"/>
    <x v="2"/>
    <x v="4"/>
    <x v="1582"/>
    <n v="941218"/>
    <n v="11723120"/>
    <n v="8910"/>
  </r>
  <r>
    <x v="27"/>
    <x v="4"/>
    <x v="0"/>
    <x v="1583"/>
    <n v="938619"/>
    <n v="11449424"/>
    <n v="8891"/>
  </r>
  <r>
    <x v="27"/>
    <x v="4"/>
    <x v="1"/>
    <x v="1584"/>
    <n v="937481"/>
    <n v="11358984"/>
    <n v="8875"/>
  </r>
  <r>
    <x v="27"/>
    <x v="4"/>
    <x v="2"/>
    <x v="1585"/>
    <n v="929711"/>
    <n v="11068706"/>
    <n v="8772"/>
  </r>
  <r>
    <x v="27"/>
    <x v="4"/>
    <x v="3"/>
    <x v="1586"/>
    <n v="907527"/>
    <n v="10743824"/>
    <n v="8559"/>
  </r>
  <r>
    <x v="27"/>
    <x v="4"/>
    <x v="4"/>
    <x v="1587"/>
    <n v="851998"/>
    <n v="10423214"/>
    <n v="8103"/>
  </r>
  <r>
    <x v="27"/>
    <x v="5"/>
    <x v="0"/>
    <x v="1588"/>
    <n v="745873"/>
    <n v="10070385"/>
    <n v="7346"/>
  </r>
  <r>
    <x v="27"/>
    <x v="5"/>
    <x v="1"/>
    <x v="1589"/>
    <n v="687969"/>
    <n v="9899078"/>
    <n v="6934"/>
  </r>
  <r>
    <x v="27"/>
    <x v="5"/>
    <x v="2"/>
    <x v="1590"/>
    <n v="564352"/>
    <n v="9438776"/>
    <n v="5825"/>
  </r>
  <r>
    <x v="27"/>
    <x v="5"/>
    <x v="3"/>
    <x v="1591"/>
    <n v="452164"/>
    <n v="8882698"/>
    <n v="4712"/>
  </r>
  <r>
    <x v="27"/>
    <x v="5"/>
    <x v="4"/>
    <x v="1592"/>
    <n v="380550"/>
    <n v="8322104"/>
    <n v="3685"/>
  </r>
  <r>
    <x v="27"/>
    <x v="6"/>
    <x v="0"/>
    <x v="1593"/>
    <n v="346739"/>
    <n v="7800262"/>
    <n v="3204"/>
  </r>
  <r>
    <x v="27"/>
    <x v="6"/>
    <x v="1"/>
    <x v="1594"/>
    <n v="341247"/>
    <n v="7695207"/>
    <n v="3109"/>
  </r>
  <r>
    <x v="27"/>
    <x v="6"/>
    <x v="2"/>
    <x v="1595"/>
    <n v="327866"/>
    <n v="7341539"/>
    <n v="2916"/>
  </r>
  <r>
    <x v="27"/>
    <x v="6"/>
    <x v="3"/>
    <x v="1596"/>
    <n v="323031"/>
    <n v="7010397"/>
    <n v="2827"/>
  </r>
  <r>
    <x v="27"/>
    <x v="6"/>
    <x v="4"/>
    <x v="1597"/>
    <n v="320426"/>
    <n v="6824876"/>
    <n v="2811"/>
  </r>
  <r>
    <x v="27"/>
    <x v="7"/>
    <x v="0"/>
    <x v="1598"/>
    <n v="318842"/>
    <n v="6620036"/>
    <n v="2796"/>
  </r>
  <r>
    <x v="27"/>
    <x v="7"/>
    <x v="1"/>
    <x v="1599"/>
    <n v="318132"/>
    <n v="6556622"/>
    <n v="2791"/>
  </r>
  <r>
    <x v="27"/>
    <x v="7"/>
    <x v="2"/>
    <x v="1600"/>
    <n v="317257"/>
    <n v="6456572"/>
    <n v="2789"/>
  </r>
  <r>
    <x v="27"/>
    <x v="7"/>
    <x v="3"/>
    <x v="1601"/>
    <n v="316515"/>
    <n v="6343717"/>
    <n v="2787"/>
  </r>
  <r>
    <x v="27"/>
    <x v="7"/>
    <x v="4"/>
    <x v="1602"/>
    <n v="315812"/>
    <n v="6238864"/>
    <n v="2785"/>
  </r>
  <r>
    <x v="27"/>
    <x v="10"/>
    <x v="1"/>
    <x v="1603"/>
    <n v="315135"/>
    <n v="6126862"/>
    <n v="2782"/>
  </r>
  <r>
    <x v="27"/>
    <x v="10"/>
    <x v="2"/>
    <x v="1604"/>
    <n v="314264"/>
    <n v="6012115"/>
    <n v="2777"/>
  </r>
  <r>
    <x v="27"/>
    <x v="10"/>
    <x v="3"/>
    <x v="1605"/>
    <n v="313304"/>
    <n v="5889518"/>
    <n v="2770"/>
  </r>
  <r>
    <x v="27"/>
    <x v="10"/>
    <x v="4"/>
    <x v="1606"/>
    <n v="311679"/>
    <n v="5778472"/>
    <n v="2761"/>
  </r>
  <r>
    <x v="27"/>
    <x v="9"/>
    <x v="0"/>
    <x v="1607"/>
    <n v="308985"/>
    <n v="5670615"/>
    <n v="2754"/>
  </r>
  <r>
    <x v="27"/>
    <x v="9"/>
    <x v="1"/>
    <x v="1608"/>
    <n v="307384"/>
    <n v="5613209"/>
    <n v="2747"/>
  </r>
  <r>
    <x v="27"/>
    <x v="9"/>
    <x v="2"/>
    <x v="1609"/>
    <n v="303536"/>
    <n v="5475101"/>
    <n v="2734"/>
  </r>
  <r>
    <x v="27"/>
    <x v="9"/>
    <x v="3"/>
    <x v="1610"/>
    <n v="298620"/>
    <n v="5325309"/>
    <n v="2710"/>
  </r>
  <r>
    <x v="27"/>
    <x v="9"/>
    <x v="4"/>
    <x v="1611"/>
    <n v="291533"/>
    <n v="5173485"/>
    <n v="2670"/>
  </r>
  <r>
    <x v="27"/>
    <x v="8"/>
    <x v="0"/>
    <x v="1612"/>
    <n v="283957"/>
    <n v="5000134"/>
    <n v="2617"/>
  </r>
  <r>
    <x v="27"/>
    <x v="8"/>
    <x v="1"/>
    <x v="1613"/>
    <n v="279717"/>
    <n v="4917294"/>
    <n v="2589"/>
  </r>
  <r>
    <x v="27"/>
    <x v="8"/>
    <x v="2"/>
    <x v="1614"/>
    <n v="265689"/>
    <n v="4724809"/>
    <n v="2500"/>
  </r>
  <r>
    <x v="27"/>
    <x v="8"/>
    <x v="3"/>
    <x v="1615"/>
    <n v="246572"/>
    <n v="4512399"/>
    <n v="2370"/>
  </r>
  <r>
    <x v="27"/>
    <x v="8"/>
    <x v="4"/>
    <x v="1616"/>
    <n v="227408"/>
    <n v="4290454"/>
    <n v="2237"/>
  </r>
  <r>
    <x v="27"/>
    <x v="11"/>
    <x v="0"/>
    <x v="1617"/>
    <n v="212623"/>
    <n v="4091779"/>
    <n v="2116"/>
  </r>
  <r>
    <x v="27"/>
    <x v="11"/>
    <x v="1"/>
    <x v="1618"/>
    <n v="209058"/>
    <n v="4035833"/>
    <n v="2089"/>
  </r>
  <r>
    <x v="27"/>
    <x v="11"/>
    <x v="2"/>
    <x v="1619"/>
    <n v="196338"/>
    <n v="3921623"/>
    <n v="2008"/>
  </r>
  <r>
    <x v="27"/>
    <x v="11"/>
    <x v="3"/>
    <x v="1620"/>
    <n v="183899"/>
    <n v="3785407"/>
    <n v="1936"/>
  </r>
  <r>
    <x v="27"/>
    <x v="11"/>
    <x v="4"/>
    <x v="1621"/>
    <n v="172028"/>
    <n v="3654738"/>
    <n v="1867"/>
  </r>
  <r>
    <x v="28"/>
    <x v="0"/>
    <x v="0"/>
    <x v="1622"/>
    <n v="31063"/>
    <n v="261343"/>
    <n v="396"/>
  </r>
  <r>
    <x v="28"/>
    <x v="0"/>
    <x v="1"/>
    <x v="1623"/>
    <n v="31041"/>
    <n v="260236"/>
    <n v="395"/>
  </r>
  <r>
    <x v="28"/>
    <x v="0"/>
    <x v="2"/>
    <x v="1624"/>
    <n v="30923"/>
    <n v="257028"/>
    <n v="393"/>
  </r>
  <r>
    <x v="28"/>
    <x v="0"/>
    <x v="3"/>
    <x v="1625"/>
    <n v="30790"/>
    <n v="254744"/>
    <n v="390"/>
  </r>
  <r>
    <x v="28"/>
    <x v="0"/>
    <x v="4"/>
    <x v="1626"/>
    <n v="30532"/>
    <n v="252150"/>
    <n v="388"/>
  </r>
  <r>
    <x v="28"/>
    <x v="1"/>
    <x v="1"/>
    <x v="1627"/>
    <n v="30053"/>
    <n v="248259"/>
    <n v="387"/>
  </r>
  <r>
    <x v="28"/>
    <x v="1"/>
    <x v="0"/>
    <x v="1628"/>
    <n v="30137"/>
    <n v="249385"/>
    <n v="387"/>
  </r>
  <r>
    <x v="28"/>
    <x v="1"/>
    <x v="2"/>
    <x v="1629"/>
    <n v="29700"/>
    <n v="244073"/>
    <n v="380"/>
  </r>
  <r>
    <x v="28"/>
    <x v="1"/>
    <x v="3"/>
    <x v="1630"/>
    <n v="29242"/>
    <n v="239992"/>
    <n v="378"/>
  </r>
  <r>
    <x v="28"/>
    <x v="1"/>
    <x v="4"/>
    <x v="1631"/>
    <n v="28806"/>
    <n v="235556"/>
    <n v="376"/>
  </r>
  <r>
    <x v="28"/>
    <x v="3"/>
    <x v="0"/>
    <x v="1632"/>
    <n v="28132"/>
    <n v="230785"/>
    <n v="370"/>
  </r>
  <r>
    <x v="28"/>
    <x v="3"/>
    <x v="1"/>
    <x v="1633"/>
    <n v="27746"/>
    <n v="229264"/>
    <n v="369"/>
  </r>
  <r>
    <x v="28"/>
    <x v="3"/>
    <x v="2"/>
    <x v="1634"/>
    <n v="26970"/>
    <n v="223876"/>
    <n v="364"/>
  </r>
  <r>
    <x v="28"/>
    <x v="3"/>
    <x v="3"/>
    <x v="1635"/>
    <n v="25658"/>
    <n v="218101"/>
    <n v="361"/>
  </r>
  <r>
    <x v="28"/>
    <x v="3"/>
    <x v="4"/>
    <x v="1636"/>
    <n v="24023"/>
    <n v="210720"/>
    <n v="355"/>
  </r>
  <r>
    <x v="28"/>
    <x v="2"/>
    <x v="0"/>
    <x v="1637"/>
    <n v="22535"/>
    <n v="200688"/>
    <n v="344"/>
  </r>
  <r>
    <x v="28"/>
    <x v="2"/>
    <x v="1"/>
    <x v="1638"/>
    <n v="22139"/>
    <n v="195680"/>
    <n v="333"/>
  </r>
  <r>
    <x v="28"/>
    <x v="2"/>
    <x v="2"/>
    <x v="1639"/>
    <n v="20841"/>
    <n v="182310"/>
    <n v="326"/>
  </r>
  <r>
    <x v="28"/>
    <x v="2"/>
    <x v="3"/>
    <x v="1640"/>
    <n v="19937"/>
    <n v="175558"/>
    <n v="317"/>
  </r>
  <r>
    <x v="28"/>
    <x v="2"/>
    <x v="4"/>
    <x v="1641"/>
    <n v="19031"/>
    <n v="169660"/>
    <n v="311"/>
  </r>
  <r>
    <x v="28"/>
    <x v="4"/>
    <x v="0"/>
    <x v="948"/>
    <n v="17962"/>
    <n v="163725"/>
    <n v="307"/>
  </r>
  <r>
    <x v="28"/>
    <x v="4"/>
    <x v="1"/>
    <x v="1642"/>
    <n v="17599"/>
    <n v="162209"/>
    <n v="304"/>
  </r>
  <r>
    <x v="28"/>
    <x v="4"/>
    <x v="2"/>
    <x v="1643"/>
    <n v="16329"/>
    <n v="156698"/>
    <n v="293"/>
  </r>
  <r>
    <x v="28"/>
    <x v="4"/>
    <x v="3"/>
    <x v="1644"/>
    <n v="14615"/>
    <n v="148380"/>
    <n v="281"/>
  </r>
  <r>
    <x v="28"/>
    <x v="4"/>
    <x v="4"/>
    <x v="1645"/>
    <n v="12680"/>
    <n v="136524"/>
    <n v="273"/>
  </r>
  <r>
    <x v="28"/>
    <x v="5"/>
    <x v="0"/>
    <x v="1646"/>
    <n v="10829"/>
    <n v="119475"/>
    <n v="253"/>
  </r>
  <r>
    <x v="28"/>
    <x v="5"/>
    <x v="1"/>
    <x v="1647"/>
    <n v="10385"/>
    <n v="115641"/>
    <n v="243"/>
  </r>
  <r>
    <x v="28"/>
    <x v="5"/>
    <x v="2"/>
    <x v="1648"/>
    <n v="8916"/>
    <n v="108170"/>
    <n v="220"/>
  </r>
  <r>
    <x v="28"/>
    <x v="5"/>
    <x v="3"/>
    <x v="1649"/>
    <n v="7446"/>
    <n v="103161"/>
    <n v="198"/>
  </r>
  <r>
    <x v="28"/>
    <x v="5"/>
    <x v="4"/>
    <x v="1650"/>
    <n v="6688"/>
    <n v="98670"/>
    <n v="160"/>
  </r>
  <r>
    <x v="28"/>
    <x v="6"/>
    <x v="0"/>
    <x v="1651"/>
    <n v="6195"/>
    <n v="93658"/>
    <n v="147"/>
  </r>
  <r>
    <x v="28"/>
    <x v="6"/>
    <x v="1"/>
    <x v="1652"/>
    <n v="6154"/>
    <n v="92106"/>
    <n v="143"/>
  </r>
  <r>
    <x v="28"/>
    <x v="6"/>
    <x v="4"/>
    <x v="1653"/>
    <n v="5978"/>
    <n v="83701"/>
    <n v="136"/>
  </r>
  <r>
    <x v="28"/>
    <x v="6"/>
    <x v="3"/>
    <x v="1654"/>
    <n v="5990"/>
    <n v="83701"/>
    <n v="136"/>
  </r>
  <r>
    <x v="28"/>
    <x v="6"/>
    <x v="2"/>
    <x v="1655"/>
    <n v="6023"/>
    <n v="83701"/>
    <n v="136"/>
  </r>
  <r>
    <x v="28"/>
    <x v="7"/>
    <x v="0"/>
    <x v="1656"/>
    <n v="5956"/>
    <n v="83021"/>
    <n v="135"/>
  </r>
  <r>
    <x v="28"/>
    <x v="7"/>
    <x v="1"/>
    <x v="1657"/>
    <n v="5951"/>
    <n v="82729"/>
    <n v="135"/>
  </r>
  <r>
    <x v="28"/>
    <x v="7"/>
    <x v="2"/>
    <x v="1658"/>
    <n v="5920"/>
    <n v="81749"/>
    <n v="135"/>
  </r>
  <r>
    <x v="28"/>
    <x v="7"/>
    <x v="3"/>
    <x v="1659"/>
    <n v="5906"/>
    <n v="80684"/>
    <n v="135"/>
  </r>
  <r>
    <x v="28"/>
    <x v="7"/>
    <x v="4"/>
    <x v="1660"/>
    <n v="5892"/>
    <n v="79724"/>
    <n v="135"/>
  </r>
  <r>
    <x v="28"/>
    <x v="10"/>
    <x v="1"/>
    <x v="1661"/>
    <n v="5867"/>
    <n v="78771"/>
    <n v="135"/>
  </r>
  <r>
    <x v="28"/>
    <x v="10"/>
    <x v="2"/>
    <x v="1662"/>
    <n v="5848"/>
    <n v="77760"/>
    <n v="135"/>
  </r>
  <r>
    <x v="28"/>
    <x v="10"/>
    <x v="3"/>
    <x v="1663"/>
    <n v="5831"/>
    <n v="76624"/>
    <n v="135"/>
  </r>
  <r>
    <x v="28"/>
    <x v="10"/>
    <x v="4"/>
    <x v="1664"/>
    <n v="5810"/>
    <n v="75644"/>
    <n v="135"/>
  </r>
  <r>
    <x v="28"/>
    <x v="9"/>
    <x v="1"/>
    <x v="1665"/>
    <n v="5752"/>
    <n v="74110"/>
    <n v="133"/>
  </r>
  <r>
    <x v="28"/>
    <x v="9"/>
    <x v="0"/>
    <x v="1666"/>
    <n v="5775"/>
    <n v="74692"/>
    <n v="133"/>
  </r>
  <r>
    <x v="28"/>
    <x v="9"/>
    <x v="2"/>
    <x v="1667"/>
    <n v="5688"/>
    <n v="73062"/>
    <n v="131"/>
  </r>
  <r>
    <x v="28"/>
    <x v="9"/>
    <x v="3"/>
    <x v="1668"/>
    <n v="5624"/>
    <n v="71626"/>
    <n v="130"/>
  </r>
  <r>
    <x v="28"/>
    <x v="9"/>
    <x v="4"/>
    <x v="1669"/>
    <n v="5276"/>
    <n v="70151"/>
    <n v="129"/>
  </r>
  <r>
    <x v="28"/>
    <x v="8"/>
    <x v="0"/>
    <x v="1670"/>
    <n v="5139"/>
    <n v="68828"/>
    <n v="127"/>
  </r>
  <r>
    <x v="28"/>
    <x v="8"/>
    <x v="1"/>
    <x v="1671"/>
    <n v="5094"/>
    <n v="68269"/>
    <n v="126"/>
  </r>
  <r>
    <x v="28"/>
    <x v="8"/>
    <x v="2"/>
    <x v="1672"/>
    <n v="4998"/>
    <n v="66888"/>
    <n v="124"/>
  </r>
  <r>
    <x v="28"/>
    <x v="8"/>
    <x v="3"/>
    <x v="1673"/>
    <n v="4825"/>
    <n v="65499"/>
    <n v="118"/>
  </r>
  <r>
    <x v="28"/>
    <x v="8"/>
    <x v="4"/>
    <x v="1674"/>
    <n v="4619"/>
    <n v="64029"/>
    <n v="117"/>
  </r>
  <r>
    <x v="28"/>
    <x v="11"/>
    <x v="0"/>
    <x v="1675"/>
    <n v="4544"/>
    <n v="62596"/>
    <n v="109"/>
  </r>
  <r>
    <x v="28"/>
    <x v="11"/>
    <x v="1"/>
    <x v="1676"/>
    <n v="4486"/>
    <n v="62363"/>
    <n v="107"/>
  </r>
  <r>
    <x v="28"/>
    <x v="11"/>
    <x v="2"/>
    <x v="1677"/>
    <n v="4218"/>
    <n v="60557"/>
    <n v="96"/>
  </r>
  <r>
    <x v="28"/>
    <x v="11"/>
    <x v="3"/>
    <x v="1678"/>
    <n v="3989"/>
    <n v="59499"/>
    <n v="87"/>
  </r>
  <r>
    <x v="28"/>
    <x v="11"/>
    <x v="4"/>
    <x v="1679"/>
    <n v="3721"/>
    <n v="57963"/>
    <n v="76"/>
  </r>
  <r>
    <x v="29"/>
    <x v="0"/>
    <x v="0"/>
    <x v="1680"/>
    <n v="663498"/>
    <n v="27569831"/>
    <n v="3956"/>
  </r>
  <r>
    <x v="29"/>
    <x v="0"/>
    <x v="1"/>
    <x v="1681"/>
    <n v="662922"/>
    <n v="27468486"/>
    <n v="3952"/>
  </r>
  <r>
    <x v="29"/>
    <x v="0"/>
    <x v="2"/>
    <x v="1682"/>
    <n v="661829"/>
    <n v="27197428"/>
    <n v="3943"/>
  </r>
  <r>
    <x v="29"/>
    <x v="0"/>
    <x v="3"/>
    <x v="1683"/>
    <n v="660512"/>
    <n v="26913612"/>
    <n v="3935"/>
  </r>
  <r>
    <x v="29"/>
    <x v="0"/>
    <x v="4"/>
    <x v="1684"/>
    <n v="659043"/>
    <n v="26666977"/>
    <n v="3926"/>
  </r>
  <r>
    <x v="29"/>
    <x v="1"/>
    <x v="0"/>
    <x v="1685"/>
    <n v="657413"/>
    <n v="26379535"/>
    <n v="3918"/>
  </r>
  <r>
    <x v="29"/>
    <x v="1"/>
    <x v="1"/>
    <x v="1686"/>
    <n v="657040"/>
    <n v="26280662"/>
    <n v="3915"/>
  </r>
  <r>
    <x v="29"/>
    <x v="1"/>
    <x v="2"/>
    <x v="1687"/>
    <n v="655061"/>
    <n v="25947467"/>
    <n v="3907"/>
  </r>
  <r>
    <x v="29"/>
    <x v="1"/>
    <x v="3"/>
    <x v="1688"/>
    <n v="653022"/>
    <n v="25579757"/>
    <n v="3898"/>
  </r>
  <r>
    <x v="29"/>
    <x v="1"/>
    <x v="4"/>
    <x v="1689"/>
    <n v="650778"/>
    <n v="25104056"/>
    <n v="3888"/>
  </r>
  <r>
    <x v="29"/>
    <x v="3"/>
    <x v="0"/>
    <x v="1690"/>
    <n v="648317"/>
    <n v="24633646"/>
    <n v="3873"/>
  </r>
  <r>
    <x v="29"/>
    <x v="3"/>
    <x v="1"/>
    <x v="1691"/>
    <n v="647185"/>
    <n v="24426002"/>
    <n v="3869"/>
  </r>
  <r>
    <x v="29"/>
    <x v="3"/>
    <x v="2"/>
    <x v="1692"/>
    <n v="644294"/>
    <n v="23895016"/>
    <n v="3856"/>
  </r>
  <r>
    <x v="29"/>
    <x v="3"/>
    <x v="3"/>
    <x v="1693"/>
    <n v="640688"/>
    <n v="23344552"/>
    <n v="3841"/>
  </r>
  <r>
    <x v="29"/>
    <x v="3"/>
    <x v="4"/>
    <x v="1694"/>
    <n v="636552"/>
    <n v="22742923"/>
    <n v="3823"/>
  </r>
  <r>
    <x v="29"/>
    <x v="2"/>
    <x v="0"/>
    <x v="1695"/>
    <n v="632080"/>
    <n v="22006215"/>
    <n v="3802"/>
  </r>
  <r>
    <x v="29"/>
    <x v="2"/>
    <x v="1"/>
    <x v="1696"/>
    <n v="629986"/>
    <n v="21670005"/>
    <n v="3793"/>
  </r>
  <r>
    <x v="29"/>
    <x v="2"/>
    <x v="2"/>
    <x v="1697"/>
    <n v="625042"/>
    <n v="20868791"/>
    <n v="3771"/>
  </r>
  <r>
    <x v="29"/>
    <x v="2"/>
    <x v="3"/>
    <x v="1698"/>
    <n v="619949"/>
    <n v="20099983"/>
    <n v="3743"/>
  </r>
  <r>
    <x v="29"/>
    <x v="2"/>
    <x v="4"/>
    <x v="1699"/>
    <n v="613872"/>
    <n v="19385126"/>
    <n v="3710"/>
  </r>
  <r>
    <x v="29"/>
    <x v="4"/>
    <x v="0"/>
    <x v="1700"/>
    <n v="606461"/>
    <n v="18671907"/>
    <n v="3661"/>
  </r>
  <r>
    <x v="29"/>
    <x v="4"/>
    <x v="1"/>
    <x v="1701"/>
    <n v="604093"/>
    <n v="18440869"/>
    <n v="3644"/>
  </r>
  <r>
    <x v="29"/>
    <x v="4"/>
    <x v="2"/>
    <x v="1702"/>
    <n v="593577"/>
    <n v="17645176"/>
    <n v="3576"/>
  </r>
  <r>
    <x v="29"/>
    <x v="4"/>
    <x v="3"/>
    <x v="1703"/>
    <n v="580923"/>
    <n v="16834591"/>
    <n v="3496"/>
  </r>
  <r>
    <x v="29"/>
    <x v="4"/>
    <x v="4"/>
    <x v="1704"/>
    <n v="564303"/>
    <n v="15994238"/>
    <n v="3394"/>
  </r>
  <r>
    <x v="29"/>
    <x v="5"/>
    <x v="0"/>
    <x v="1705"/>
    <n v="540986"/>
    <n v="15176159"/>
    <n v="3281"/>
  </r>
  <r>
    <x v="29"/>
    <x v="5"/>
    <x v="1"/>
    <x v="1706"/>
    <n v="530025"/>
    <n v="14927319"/>
    <n v="3226"/>
  </r>
  <r>
    <x v="29"/>
    <x v="5"/>
    <x v="2"/>
    <x v="1707"/>
    <n v="500247"/>
    <n v="14402251"/>
    <n v="3085"/>
  </r>
  <r>
    <x v="29"/>
    <x v="5"/>
    <x v="3"/>
    <x v="1708"/>
    <n v="462981"/>
    <n v="13952378"/>
    <n v="2896"/>
  </r>
  <r>
    <x v="29"/>
    <x v="5"/>
    <x v="4"/>
    <x v="1709"/>
    <n v="413225"/>
    <n v="13488498"/>
    <n v="2666"/>
  </r>
  <r>
    <x v="29"/>
    <x v="6"/>
    <x v="0"/>
    <x v="1710"/>
    <n v="355618"/>
    <n v="12905854"/>
    <n v="2261"/>
  </r>
  <r>
    <x v="29"/>
    <x v="6"/>
    <x v="1"/>
    <x v="1711"/>
    <n v="345683"/>
    <n v="12748582"/>
    <n v="2150"/>
  </r>
  <r>
    <x v="29"/>
    <x v="6"/>
    <x v="2"/>
    <x v="1712"/>
    <n v="319537"/>
    <n v="12073090"/>
    <n v="1876"/>
  </r>
  <r>
    <x v="29"/>
    <x v="6"/>
    <x v="3"/>
    <x v="1713"/>
    <n v="307499"/>
    <n v="11253374"/>
    <n v="1780"/>
  </r>
  <r>
    <x v="29"/>
    <x v="6"/>
    <x v="4"/>
    <x v="1714"/>
    <n v="303298"/>
    <n v="10572621"/>
    <n v="1734"/>
  </r>
  <r>
    <x v="29"/>
    <x v="7"/>
    <x v="0"/>
    <x v="1715"/>
    <n v="301227"/>
    <n v="10151609"/>
    <n v="1697"/>
  </r>
  <r>
    <x v="29"/>
    <x v="7"/>
    <x v="1"/>
    <x v="1716"/>
    <n v="300156"/>
    <n v="10019096"/>
    <n v="1688"/>
  </r>
  <r>
    <x v="29"/>
    <x v="7"/>
    <x v="2"/>
    <x v="1717"/>
    <n v="298645"/>
    <n v="9613583"/>
    <n v="1669"/>
  </r>
  <r>
    <x v="29"/>
    <x v="7"/>
    <x v="3"/>
    <x v="1718"/>
    <n v="297515"/>
    <n v="9200465"/>
    <n v="1653"/>
  </r>
  <r>
    <x v="29"/>
    <x v="7"/>
    <x v="4"/>
    <x v="1719"/>
    <n v="296373"/>
    <n v="8964623"/>
    <n v="1641"/>
  </r>
  <r>
    <x v="29"/>
    <x v="10"/>
    <x v="1"/>
    <x v="1720"/>
    <n v="295222"/>
    <n v="8700651"/>
    <n v="1634"/>
  </r>
  <r>
    <x v="29"/>
    <x v="10"/>
    <x v="2"/>
    <x v="1721"/>
    <n v="294243"/>
    <n v="8456940"/>
    <n v="1624"/>
  </r>
  <r>
    <x v="29"/>
    <x v="10"/>
    <x v="3"/>
    <x v="1722"/>
    <n v="293210"/>
    <n v="8295638"/>
    <n v="1616"/>
  </r>
  <r>
    <x v="29"/>
    <x v="10"/>
    <x v="4"/>
    <x v="1723"/>
    <n v="292032"/>
    <n v="8104264"/>
    <n v="1610"/>
  </r>
  <r>
    <x v="29"/>
    <x v="9"/>
    <x v="0"/>
    <x v="1724"/>
    <n v="290630"/>
    <n v="7861361"/>
    <n v="1599"/>
  </r>
  <r>
    <x v="29"/>
    <x v="9"/>
    <x v="1"/>
    <x v="1725"/>
    <n v="289631"/>
    <n v="7759415"/>
    <n v="1594"/>
  </r>
  <r>
    <x v="29"/>
    <x v="9"/>
    <x v="2"/>
    <x v="1726"/>
    <n v="287117"/>
    <n v="7574184"/>
    <n v="1584"/>
  </r>
  <r>
    <x v="29"/>
    <x v="9"/>
    <x v="3"/>
    <x v="1727"/>
    <n v="284849"/>
    <n v="7379538"/>
    <n v="1572"/>
  </r>
  <r>
    <x v="29"/>
    <x v="9"/>
    <x v="4"/>
    <x v="1728"/>
    <n v="282177"/>
    <n v="7145613"/>
    <n v="1559"/>
  </r>
  <r>
    <x v="29"/>
    <x v="8"/>
    <x v="0"/>
    <x v="1729"/>
    <n v="278839"/>
    <n v="6882694"/>
    <n v="1541"/>
  </r>
  <r>
    <x v="29"/>
    <x v="8"/>
    <x v="1"/>
    <x v="1730"/>
    <n v="277304"/>
    <n v="6750954"/>
    <n v="1533"/>
  </r>
  <r>
    <x v="29"/>
    <x v="8"/>
    <x v="2"/>
    <x v="1731"/>
    <n v="273625"/>
    <n v="6475766"/>
    <n v="1515"/>
  </r>
  <r>
    <x v="29"/>
    <x v="8"/>
    <x v="3"/>
    <x v="1732"/>
    <n v="269232"/>
    <n v="6157683"/>
    <n v="1496"/>
  </r>
  <r>
    <x v="29"/>
    <x v="8"/>
    <x v="4"/>
    <x v="1733"/>
    <n v="264606"/>
    <n v="5812588"/>
    <n v="1474"/>
  </r>
  <r>
    <x v="29"/>
    <x v="11"/>
    <x v="0"/>
    <x v="1734"/>
    <n v="258336"/>
    <n v="5453461"/>
    <n v="1458"/>
  </r>
  <r>
    <x v="29"/>
    <x v="11"/>
    <x v="1"/>
    <x v="1735"/>
    <n v="256330"/>
    <n v="5374141"/>
    <n v="1451"/>
  </r>
  <r>
    <x v="29"/>
    <x v="11"/>
    <x v="2"/>
    <x v="1736"/>
    <n v="249157"/>
    <n v="5092689"/>
    <n v="1426"/>
  </r>
  <r>
    <x v="29"/>
    <x v="11"/>
    <x v="3"/>
    <x v="1737"/>
    <n v="238908"/>
    <n v="4853169"/>
    <n v="1401"/>
  </r>
  <r>
    <x v="29"/>
    <x v="11"/>
    <x v="4"/>
    <x v="1738"/>
    <n v="227583"/>
    <n v="4575797"/>
    <n v="1372"/>
  </r>
  <r>
    <x v="30"/>
    <x v="0"/>
    <x v="0"/>
    <x v="1739"/>
    <n v="2655015"/>
    <n v="51159242"/>
    <n v="36116"/>
  </r>
  <r>
    <x v="30"/>
    <x v="0"/>
    <x v="1"/>
    <x v="1740"/>
    <n v="2651431"/>
    <n v="50788402"/>
    <n v="36072"/>
  </r>
  <r>
    <x v="30"/>
    <x v="0"/>
    <x v="2"/>
    <x v="1741"/>
    <n v="2642039"/>
    <n v="49922030"/>
    <n v="35968"/>
  </r>
  <r>
    <x v="30"/>
    <x v="0"/>
    <x v="3"/>
    <x v="1742"/>
    <n v="2632092"/>
    <n v="49017492"/>
    <n v="35853"/>
  </r>
  <r>
    <x v="30"/>
    <x v="0"/>
    <x v="4"/>
    <x v="1743"/>
    <n v="2621986"/>
    <n v="48036604"/>
    <n v="35734"/>
  </r>
  <r>
    <x v="30"/>
    <x v="1"/>
    <x v="0"/>
    <x v="1744"/>
    <n v="2611061"/>
    <n v="46993842"/>
    <n v="35578"/>
  </r>
  <r>
    <x v="30"/>
    <x v="1"/>
    <x v="1"/>
    <x v="1745"/>
    <n v="2607796"/>
    <n v="46688837"/>
    <n v="35526"/>
  </r>
  <r>
    <x v="30"/>
    <x v="1"/>
    <x v="2"/>
    <x v="1746"/>
    <n v="2596316"/>
    <n v="45604563"/>
    <n v="35379"/>
  </r>
  <r>
    <x v="30"/>
    <x v="1"/>
    <x v="3"/>
    <x v="1747"/>
    <n v="2585244"/>
    <n v="44527080"/>
    <n v="35217"/>
  </r>
  <r>
    <x v="30"/>
    <x v="1"/>
    <x v="4"/>
    <x v="1748"/>
    <n v="2574518"/>
    <n v="43428075"/>
    <n v="35055"/>
  </r>
  <r>
    <x v="30"/>
    <x v="3"/>
    <x v="0"/>
    <x v="1749"/>
    <n v="2563101"/>
    <n v="42317923"/>
    <n v="34921"/>
  </r>
  <r>
    <x v="30"/>
    <x v="3"/>
    <x v="1"/>
    <x v="1750"/>
    <n v="2557884"/>
    <n v="41853989"/>
    <n v="34856"/>
  </r>
  <r>
    <x v="30"/>
    <x v="3"/>
    <x v="2"/>
    <x v="1751"/>
    <n v="2545178"/>
    <n v="40750790"/>
    <n v="34686"/>
  </r>
  <r>
    <x v="30"/>
    <x v="3"/>
    <x v="3"/>
    <x v="1752"/>
    <n v="2531962"/>
    <n v="39645946"/>
    <n v="34496"/>
  </r>
  <r>
    <x v="30"/>
    <x v="3"/>
    <x v="4"/>
    <x v="1753"/>
    <n v="2518777"/>
    <n v="38536958"/>
    <n v="34289"/>
  </r>
  <r>
    <x v="30"/>
    <x v="2"/>
    <x v="0"/>
    <x v="1754"/>
    <n v="2504805"/>
    <n v="37446148"/>
    <n v="34076"/>
  </r>
  <r>
    <x v="30"/>
    <x v="2"/>
    <x v="1"/>
    <x v="1755"/>
    <n v="2498289"/>
    <n v="36971334"/>
    <n v="33995"/>
  </r>
  <r>
    <x v="30"/>
    <x v="2"/>
    <x v="2"/>
    <x v="1756"/>
    <n v="2481201"/>
    <n v="35968166"/>
    <n v="33809"/>
  </r>
  <r>
    <x v="30"/>
    <x v="2"/>
    <x v="3"/>
    <x v="1757"/>
    <n v="2462244"/>
    <n v="34973281"/>
    <n v="33557"/>
  </r>
  <r>
    <x v="30"/>
    <x v="2"/>
    <x v="4"/>
    <x v="1758"/>
    <n v="2439576"/>
    <n v="33941304"/>
    <n v="33196"/>
  </r>
  <r>
    <x v="30"/>
    <x v="4"/>
    <x v="0"/>
    <x v="1759"/>
    <n v="2408886"/>
    <n v="32838250"/>
    <n v="32619"/>
  </r>
  <r>
    <x v="30"/>
    <x v="4"/>
    <x v="1"/>
    <x v="1760"/>
    <n v="2397336"/>
    <n v="32515205"/>
    <n v="32388"/>
  </r>
  <r>
    <x v="30"/>
    <x v="4"/>
    <x v="2"/>
    <x v="1761"/>
    <n v="2337209"/>
    <n v="31340264"/>
    <n v="31386"/>
  </r>
  <r>
    <x v="30"/>
    <x v="4"/>
    <x v="3"/>
    <x v="1762"/>
    <n v="2199808"/>
    <n v="30138294"/>
    <n v="29801"/>
  </r>
  <r>
    <x v="30"/>
    <x v="4"/>
    <x v="4"/>
    <x v="1763"/>
    <n v="1997299"/>
    <n v="28892497"/>
    <n v="27356"/>
  </r>
  <r>
    <x v="30"/>
    <x v="5"/>
    <x v="0"/>
    <x v="1764"/>
    <n v="1770503"/>
    <n v="27675115"/>
    <n v="24232"/>
  </r>
  <r>
    <x v="30"/>
    <x v="5"/>
    <x v="1"/>
    <x v="1765"/>
    <n v="1674539"/>
    <n v="27163743"/>
    <n v="22775"/>
  </r>
  <r>
    <x v="30"/>
    <x v="5"/>
    <x v="2"/>
    <x v="1766"/>
    <n v="1476761"/>
    <n v="25949517"/>
    <n v="19598"/>
  </r>
  <r>
    <x v="30"/>
    <x v="5"/>
    <x v="3"/>
    <x v="1767"/>
    <n v="1318982"/>
    <n v="24785458"/>
    <n v="17056"/>
  </r>
  <r>
    <x v="30"/>
    <x v="5"/>
    <x v="4"/>
    <x v="1768"/>
    <n v="1173439"/>
    <n v="23698799"/>
    <n v="15171"/>
  </r>
  <r>
    <x v="30"/>
    <x v="6"/>
    <x v="0"/>
    <x v="1769"/>
    <n v="1037582"/>
    <n v="22662407"/>
    <n v="14046"/>
  </r>
  <r>
    <x v="30"/>
    <x v="6"/>
    <x v="1"/>
    <x v="1770"/>
    <n v="1006033"/>
    <n v="22378247"/>
    <n v="13826"/>
  </r>
  <r>
    <x v="30"/>
    <x v="6"/>
    <x v="2"/>
    <x v="1771"/>
    <n v="927440"/>
    <n v="21513210"/>
    <n v="13258"/>
  </r>
  <r>
    <x v="30"/>
    <x v="6"/>
    <x v="3"/>
    <x v="1772"/>
    <n v="887663"/>
    <n v="20784108"/>
    <n v="12970"/>
  </r>
  <r>
    <x v="30"/>
    <x v="6"/>
    <x v="4"/>
    <x v="1773"/>
    <n v="870546"/>
    <n v="20173626"/>
    <n v="12821"/>
  </r>
  <r>
    <x v="30"/>
    <x v="7"/>
    <x v="0"/>
    <x v="1774"/>
    <n v="858075"/>
    <n v="19595368"/>
    <n v="12719"/>
  </r>
  <r>
    <x v="30"/>
    <x v="7"/>
    <x v="1"/>
    <x v="1775"/>
    <n v="853733"/>
    <n v="19347797"/>
    <n v="12670"/>
  </r>
  <r>
    <x v="30"/>
    <x v="7"/>
    <x v="2"/>
    <x v="1776"/>
    <n v="846480"/>
    <n v="18781109"/>
    <n v="12599"/>
  </r>
  <r>
    <x v="30"/>
    <x v="7"/>
    <x v="3"/>
    <x v="1777"/>
    <n v="842309"/>
    <n v="18284550"/>
    <n v="12547"/>
  </r>
  <r>
    <x v="30"/>
    <x v="7"/>
    <x v="4"/>
    <x v="1778"/>
    <n v="838606"/>
    <n v="17846391"/>
    <n v="12518"/>
  </r>
  <r>
    <x v="30"/>
    <x v="10"/>
    <x v="1"/>
    <x v="1779"/>
    <n v="835024"/>
    <n v="17479572"/>
    <n v="12496"/>
  </r>
  <r>
    <x v="30"/>
    <x v="10"/>
    <x v="2"/>
    <x v="1780"/>
    <n v="831706"/>
    <n v="17120745"/>
    <n v="12460"/>
  </r>
  <r>
    <x v="30"/>
    <x v="10"/>
    <x v="3"/>
    <x v="1781"/>
    <n v="828441"/>
    <n v="16762668"/>
    <n v="12419"/>
  </r>
  <r>
    <x v="30"/>
    <x v="10"/>
    <x v="4"/>
    <x v="1782"/>
    <n v="825025"/>
    <n v="16388243"/>
    <n v="12383"/>
  </r>
  <r>
    <x v="30"/>
    <x v="9"/>
    <x v="0"/>
    <x v="1783"/>
    <n v="821430"/>
    <n v="16019962"/>
    <n v="12356"/>
  </r>
  <r>
    <x v="30"/>
    <x v="9"/>
    <x v="1"/>
    <x v="1784"/>
    <n v="819850"/>
    <n v="15860674"/>
    <n v="12339"/>
  </r>
  <r>
    <x v="30"/>
    <x v="9"/>
    <x v="2"/>
    <x v="1785"/>
    <n v="815516"/>
    <n v="15452541"/>
    <n v="12299"/>
  </r>
  <r>
    <x v="30"/>
    <x v="9"/>
    <x v="3"/>
    <x v="1786"/>
    <n v="810218"/>
    <n v="15068940"/>
    <n v="12246"/>
  </r>
  <r>
    <x v="30"/>
    <x v="9"/>
    <x v="4"/>
    <x v="1787"/>
    <n v="804239"/>
    <n v="14630875"/>
    <n v="12200"/>
  </r>
  <r>
    <x v="30"/>
    <x v="8"/>
    <x v="0"/>
    <x v="1788"/>
    <n v="797391"/>
    <n v="14191494"/>
    <n v="12122"/>
  </r>
  <r>
    <x v="30"/>
    <x v="8"/>
    <x v="1"/>
    <x v="1789"/>
    <n v="794228"/>
    <n v="13987769"/>
    <n v="12080"/>
  </r>
  <r>
    <x v="30"/>
    <x v="8"/>
    <x v="2"/>
    <x v="1790"/>
    <n v="786472"/>
    <n v="13523032"/>
    <n v="11995"/>
  </r>
  <r>
    <x v="30"/>
    <x v="8"/>
    <x v="3"/>
    <x v="1791"/>
    <n v="778081"/>
    <n v="13020594"/>
    <n v="11909"/>
  </r>
  <r>
    <x v="30"/>
    <x v="8"/>
    <x v="4"/>
    <x v="1792"/>
    <n v="769048"/>
    <n v="12540103"/>
    <n v="11809"/>
  </r>
  <r>
    <x v="30"/>
    <x v="11"/>
    <x v="0"/>
    <x v="1793"/>
    <n v="759206"/>
    <n v="12060001"/>
    <n v="11712"/>
  </r>
  <r>
    <x v="30"/>
    <x v="11"/>
    <x v="1"/>
    <x v="1794"/>
    <n v="756279"/>
    <n v="11930240"/>
    <n v="11694"/>
  </r>
  <r>
    <x v="30"/>
    <x v="11"/>
    <x v="2"/>
    <x v="1795"/>
    <n v="743838"/>
    <n v="11470429"/>
    <n v="11586"/>
  </r>
  <r>
    <x v="30"/>
    <x v="11"/>
    <x v="3"/>
    <x v="1796"/>
    <n v="727752"/>
    <n v="11007832"/>
    <n v="11466"/>
  </r>
  <r>
    <x v="30"/>
    <x v="11"/>
    <x v="4"/>
    <x v="1797"/>
    <n v="711198"/>
    <n v="10486338"/>
    <n v="11324"/>
  </r>
  <r>
    <x v="31"/>
    <x v="0"/>
    <x v="1"/>
    <x v="1798"/>
    <n v="330173"/>
    <n v="7747261"/>
    <n v="7400"/>
  </r>
  <r>
    <x v="31"/>
    <x v="0"/>
    <x v="0"/>
    <x v="1799"/>
    <n v="330195"/>
    <n v="7781148"/>
    <n v="7400"/>
  </r>
  <r>
    <x v="31"/>
    <x v="0"/>
    <x v="2"/>
    <x v="1800"/>
    <n v="330085"/>
    <n v="7663757"/>
    <n v="7398"/>
  </r>
  <r>
    <x v="31"/>
    <x v="0"/>
    <x v="3"/>
    <x v="1801"/>
    <n v="330036"/>
    <n v="7591380"/>
    <n v="7397"/>
  </r>
  <r>
    <x v="31"/>
    <x v="0"/>
    <x v="4"/>
    <x v="1802"/>
    <n v="329967"/>
    <n v="7495348"/>
    <n v="7396"/>
  </r>
  <r>
    <x v="31"/>
    <x v="1"/>
    <x v="0"/>
    <x v="1803"/>
    <n v="329876"/>
    <n v="7395962"/>
    <n v="7394"/>
  </r>
  <r>
    <x v="31"/>
    <x v="1"/>
    <x v="1"/>
    <x v="1804"/>
    <n v="329813"/>
    <n v="7364891"/>
    <n v="7393"/>
  </r>
  <r>
    <x v="31"/>
    <x v="1"/>
    <x v="2"/>
    <x v="1805"/>
    <n v="329679"/>
    <n v="7253969"/>
    <n v="7391"/>
  </r>
  <r>
    <x v="31"/>
    <x v="1"/>
    <x v="3"/>
    <x v="1806"/>
    <n v="329521"/>
    <n v="7133139"/>
    <n v="7389"/>
  </r>
  <r>
    <x v="31"/>
    <x v="1"/>
    <x v="4"/>
    <x v="1807"/>
    <n v="329327"/>
    <n v="7004656"/>
    <n v="7389"/>
  </r>
  <r>
    <x v="31"/>
    <x v="3"/>
    <x v="0"/>
    <x v="1808"/>
    <n v="329183"/>
    <n v="6876339"/>
    <n v="7387"/>
  </r>
  <r>
    <x v="31"/>
    <x v="3"/>
    <x v="1"/>
    <x v="1809"/>
    <n v="329136"/>
    <n v="6829733"/>
    <n v="7380"/>
  </r>
  <r>
    <x v="31"/>
    <x v="3"/>
    <x v="2"/>
    <x v="1810"/>
    <n v="328990"/>
    <n v="6722977"/>
    <n v="7377"/>
  </r>
  <r>
    <x v="31"/>
    <x v="3"/>
    <x v="3"/>
    <x v="1811"/>
    <n v="328759"/>
    <n v="6607562"/>
    <n v="7370"/>
  </r>
  <r>
    <x v="31"/>
    <x v="3"/>
    <x v="4"/>
    <x v="1812"/>
    <n v="328476"/>
    <n v="6466339"/>
    <n v="7367"/>
  </r>
  <r>
    <x v="31"/>
    <x v="2"/>
    <x v="0"/>
    <x v="1813"/>
    <n v="328108"/>
    <n v="6298254"/>
    <n v="7362"/>
  </r>
  <r>
    <x v="31"/>
    <x v="2"/>
    <x v="1"/>
    <x v="1814"/>
    <n v="327864"/>
    <n v="6220716"/>
    <n v="7361"/>
  </r>
  <r>
    <x v="31"/>
    <x v="2"/>
    <x v="2"/>
    <x v="1815"/>
    <n v="327558"/>
    <n v="6035217"/>
    <n v="7357"/>
  </r>
  <r>
    <x v="31"/>
    <x v="2"/>
    <x v="3"/>
    <x v="1816"/>
    <n v="327252"/>
    <n v="5884370"/>
    <n v="7352"/>
  </r>
  <r>
    <x v="31"/>
    <x v="2"/>
    <x v="4"/>
    <x v="1817"/>
    <n v="326147"/>
    <n v="5704961"/>
    <n v="7338"/>
  </r>
  <r>
    <x v="31"/>
    <x v="4"/>
    <x v="0"/>
    <x v="1818"/>
    <n v="325009"/>
    <n v="5533958"/>
    <n v="7316"/>
  </r>
  <r>
    <x v="31"/>
    <x v="4"/>
    <x v="1"/>
    <x v="1819"/>
    <n v="324529"/>
    <n v="5483552"/>
    <n v="7092"/>
  </r>
  <r>
    <x v="31"/>
    <x v="4"/>
    <x v="2"/>
    <x v="1820"/>
    <n v="323004"/>
    <n v="5314843"/>
    <n v="7044"/>
  </r>
  <r>
    <x v="31"/>
    <x v="4"/>
    <x v="3"/>
    <x v="1821"/>
    <n v="320549"/>
    <n v="5151524"/>
    <n v="6960"/>
  </r>
  <r>
    <x v="31"/>
    <x v="4"/>
    <x v="4"/>
    <x v="1822"/>
    <n v="307574"/>
    <n v="4979584"/>
    <n v="6731"/>
  </r>
  <r>
    <x v="31"/>
    <x v="5"/>
    <x v="0"/>
    <x v="1823"/>
    <n v="288928"/>
    <n v="4794885"/>
    <n v="6452"/>
  </r>
  <r>
    <x v="31"/>
    <x v="5"/>
    <x v="1"/>
    <x v="1824"/>
    <n v="279516"/>
    <n v="4697243"/>
    <n v="6261"/>
  </r>
  <r>
    <x v="31"/>
    <x v="5"/>
    <x v="2"/>
    <x v="1825"/>
    <n v="233266"/>
    <n v="4443937"/>
    <n v="5600"/>
  </r>
  <r>
    <x v="31"/>
    <x v="5"/>
    <x v="3"/>
    <x v="1826"/>
    <n v="188690"/>
    <n v="4204379"/>
    <n v="4426"/>
  </r>
  <r>
    <x v="31"/>
    <x v="5"/>
    <x v="4"/>
    <x v="1827"/>
    <n v="154132"/>
    <n v="3991171"/>
    <n v="3430"/>
  </r>
  <r>
    <x v="31"/>
    <x v="6"/>
    <x v="0"/>
    <x v="1828"/>
    <n v="124565"/>
    <n v="3782632"/>
    <n v="2624"/>
  </r>
  <r>
    <x v="31"/>
    <x v="6"/>
    <x v="1"/>
    <x v="1829"/>
    <n v="117221"/>
    <n v="3718006"/>
    <n v="2417"/>
  </r>
  <r>
    <x v="31"/>
    <x v="6"/>
    <x v="2"/>
    <x v="1830"/>
    <n v="104527"/>
    <n v="3428170"/>
    <n v="1953"/>
  </r>
  <r>
    <x v="31"/>
    <x v="6"/>
    <x v="3"/>
    <x v="1831"/>
    <n v="99380"/>
    <n v="3176482"/>
    <n v="1793"/>
  </r>
  <r>
    <x v="31"/>
    <x v="6"/>
    <x v="4"/>
    <x v="1832"/>
    <n v="96735"/>
    <n v="2920139"/>
    <n v="1741"/>
  </r>
  <r>
    <x v="31"/>
    <x v="7"/>
    <x v="0"/>
    <x v="1833"/>
    <n v="95330"/>
    <n v="2739909"/>
    <n v="1717"/>
  </r>
  <r>
    <x v="31"/>
    <x v="7"/>
    <x v="1"/>
    <x v="1834"/>
    <n v="95025"/>
    <n v="2714881"/>
    <n v="1712"/>
  </r>
  <r>
    <x v="31"/>
    <x v="7"/>
    <x v="2"/>
    <x v="1835"/>
    <n v="94462"/>
    <n v="2631682"/>
    <n v="1704"/>
  </r>
  <r>
    <x v="31"/>
    <x v="7"/>
    <x v="3"/>
    <x v="1836"/>
    <n v="94082"/>
    <n v="2560427"/>
    <n v="1703"/>
  </r>
  <r>
    <x v="31"/>
    <x v="7"/>
    <x v="4"/>
    <x v="1837"/>
    <n v="93689"/>
    <n v="2471096"/>
    <n v="1695"/>
  </r>
  <r>
    <x v="31"/>
    <x v="10"/>
    <x v="1"/>
    <x v="1838"/>
    <n v="93453"/>
    <n v="2406703"/>
    <n v="1692"/>
  </r>
  <r>
    <x v="31"/>
    <x v="10"/>
    <x v="2"/>
    <x v="1839"/>
    <n v="93407"/>
    <n v="2319133"/>
    <n v="1687"/>
  </r>
  <r>
    <x v="31"/>
    <x v="10"/>
    <x v="3"/>
    <x v="1840"/>
    <n v="93061"/>
    <n v="2247287"/>
    <n v="1680"/>
  </r>
  <r>
    <x v="31"/>
    <x v="10"/>
    <x v="4"/>
    <x v="1841"/>
    <n v="92554"/>
    <n v="2190489"/>
    <n v="1668"/>
  </r>
  <r>
    <x v="31"/>
    <x v="9"/>
    <x v="0"/>
    <x v="1842"/>
    <n v="91966"/>
    <n v="2134552"/>
    <n v="1644"/>
  </r>
  <r>
    <x v="31"/>
    <x v="9"/>
    <x v="1"/>
    <x v="1843"/>
    <n v="91597"/>
    <n v="2104208"/>
    <n v="1642"/>
  </r>
  <r>
    <x v="31"/>
    <x v="9"/>
    <x v="2"/>
    <x v="1844"/>
    <n v="90547"/>
    <n v="2030241"/>
    <n v="1626"/>
  </r>
  <r>
    <x v="31"/>
    <x v="9"/>
    <x v="3"/>
    <x v="1845"/>
    <n v="88948"/>
    <n v="1947524"/>
    <n v="1596"/>
  </r>
  <r>
    <x v="31"/>
    <x v="9"/>
    <x v="4"/>
    <x v="1846"/>
    <n v="86737"/>
    <n v="1867428"/>
    <n v="1555"/>
  </r>
  <r>
    <x v="31"/>
    <x v="8"/>
    <x v="0"/>
    <x v="1847"/>
    <n v="83506"/>
    <n v="1777371"/>
    <n v="1509"/>
  </r>
  <r>
    <x v="31"/>
    <x v="8"/>
    <x v="1"/>
    <x v="1848"/>
    <n v="81688"/>
    <n v="1734682"/>
    <n v="1489"/>
  </r>
  <r>
    <x v="31"/>
    <x v="8"/>
    <x v="2"/>
    <x v="1849"/>
    <n v="78686"/>
    <n v="1633039"/>
    <n v="1426"/>
  </r>
  <r>
    <x v="31"/>
    <x v="8"/>
    <x v="3"/>
    <x v="1850"/>
    <n v="74525"/>
    <n v="1527416"/>
    <n v="1361"/>
  </r>
  <r>
    <x v="31"/>
    <x v="8"/>
    <x v="4"/>
    <x v="1851"/>
    <n v="71105"/>
    <n v="1437538"/>
    <n v="1295"/>
  </r>
  <r>
    <x v="31"/>
    <x v="11"/>
    <x v="0"/>
    <x v="1852"/>
    <n v="67827"/>
    <n v="1340279"/>
    <n v="1231"/>
  </r>
  <r>
    <x v="31"/>
    <x v="11"/>
    <x v="1"/>
    <x v="1853"/>
    <n v="67197"/>
    <n v="1315525"/>
    <n v="1214"/>
  </r>
  <r>
    <x v="31"/>
    <x v="11"/>
    <x v="2"/>
    <x v="1854"/>
    <n v="64851"/>
    <n v="1236008"/>
    <n v="1146"/>
  </r>
  <r>
    <x v="31"/>
    <x v="11"/>
    <x v="3"/>
    <x v="1855"/>
    <n v="61896"/>
    <n v="1171730"/>
    <n v="1102"/>
  </r>
  <r>
    <x v="31"/>
    <x v="11"/>
    <x v="4"/>
    <x v="1856"/>
    <n v="59564"/>
    <n v="1099557"/>
    <n v="1063"/>
  </r>
  <r>
    <x v="32"/>
    <x v="0"/>
    <x v="1"/>
    <x v="1857"/>
    <n v="1687123"/>
    <n v="83129251"/>
    <n v="22900"/>
  </r>
  <r>
    <x v="32"/>
    <x v="0"/>
    <x v="0"/>
    <x v="1858"/>
    <n v="1687151"/>
    <n v="83635222"/>
    <n v="22900"/>
  </r>
  <r>
    <x v="32"/>
    <x v="0"/>
    <x v="2"/>
    <x v="1859"/>
    <n v="1687062"/>
    <n v="81967101"/>
    <n v="22899"/>
  </r>
  <r>
    <x v="32"/>
    <x v="0"/>
    <x v="3"/>
    <x v="1860"/>
    <n v="1686976"/>
    <n v="80958784"/>
    <n v="22897"/>
  </r>
  <r>
    <x v="32"/>
    <x v="0"/>
    <x v="4"/>
    <x v="1861"/>
    <n v="1686869"/>
    <n v="79784013"/>
    <n v="22896"/>
  </r>
  <r>
    <x v="32"/>
    <x v="1"/>
    <x v="0"/>
    <x v="1862"/>
    <n v="1686749"/>
    <n v="78558222"/>
    <n v="22892"/>
  </r>
  <r>
    <x v="32"/>
    <x v="1"/>
    <x v="1"/>
    <x v="1863"/>
    <n v="1686726"/>
    <n v="78142992"/>
    <n v="22891"/>
  </r>
  <r>
    <x v="32"/>
    <x v="1"/>
    <x v="2"/>
    <x v="1864"/>
    <n v="1686612"/>
    <n v="76715960"/>
    <n v="22887"/>
  </r>
  <r>
    <x v="32"/>
    <x v="1"/>
    <x v="3"/>
    <x v="1865"/>
    <n v="1686522"/>
    <n v="75318532"/>
    <n v="22884"/>
  </r>
  <r>
    <x v="32"/>
    <x v="1"/>
    <x v="4"/>
    <x v="1866"/>
    <n v="1686389"/>
    <n v="73821487"/>
    <n v="22863"/>
  </r>
  <r>
    <x v="32"/>
    <x v="3"/>
    <x v="0"/>
    <x v="1867"/>
    <n v="1686256"/>
    <n v="72318979"/>
    <n v="22823"/>
  </r>
  <r>
    <x v="32"/>
    <x v="3"/>
    <x v="1"/>
    <x v="1868"/>
    <n v="1686128"/>
    <n v="71738740"/>
    <n v="22807"/>
  </r>
  <r>
    <x v="32"/>
    <x v="3"/>
    <x v="2"/>
    <x v="1869"/>
    <n v="1685901"/>
    <n v="70378196"/>
    <n v="22792"/>
  </r>
  <r>
    <x v="32"/>
    <x v="3"/>
    <x v="3"/>
    <x v="1870"/>
    <n v="1685689"/>
    <n v="68862712"/>
    <n v="22783"/>
  </r>
  <r>
    <x v="32"/>
    <x v="3"/>
    <x v="4"/>
    <x v="1871"/>
    <n v="1685357"/>
    <n v="67221784"/>
    <n v="22773"/>
  </r>
  <r>
    <x v="32"/>
    <x v="2"/>
    <x v="0"/>
    <x v="1872"/>
    <n v="1684973"/>
    <n v="65502631"/>
    <n v="22756"/>
  </r>
  <r>
    <x v="32"/>
    <x v="2"/>
    <x v="1"/>
    <x v="1873"/>
    <n v="1684790"/>
    <n v="64756042"/>
    <n v="22755"/>
  </r>
  <r>
    <x v="32"/>
    <x v="2"/>
    <x v="2"/>
    <x v="1874"/>
    <n v="1684230"/>
    <n v="63073005"/>
    <n v="22739"/>
  </r>
  <r>
    <x v="32"/>
    <x v="2"/>
    <x v="3"/>
    <x v="1875"/>
    <n v="1683453"/>
    <n v="61338782"/>
    <n v="22704"/>
  </r>
  <r>
    <x v="32"/>
    <x v="2"/>
    <x v="4"/>
    <x v="1876"/>
    <n v="1682321"/>
    <n v="59589422"/>
    <n v="22666"/>
  </r>
  <r>
    <x v="32"/>
    <x v="4"/>
    <x v="0"/>
    <x v="1877"/>
    <n v="1680720"/>
    <n v="57844027"/>
    <n v="22591"/>
  </r>
  <r>
    <x v="32"/>
    <x v="4"/>
    <x v="1"/>
    <x v="1878"/>
    <n v="1680174"/>
    <n v="57348462"/>
    <n v="22559"/>
  </r>
  <r>
    <x v="32"/>
    <x v="4"/>
    <x v="2"/>
    <x v="1879"/>
    <n v="1678089"/>
    <n v="55486198"/>
    <n v="22224"/>
  </r>
  <r>
    <x v="32"/>
    <x v="4"/>
    <x v="3"/>
    <x v="1880"/>
    <n v="1672968"/>
    <n v="53602870"/>
    <n v="21858"/>
  </r>
  <r>
    <x v="32"/>
    <x v="4"/>
    <x v="4"/>
    <x v="1881"/>
    <n v="1662069"/>
    <n v="51622903"/>
    <n v="21333"/>
  </r>
  <r>
    <x v="32"/>
    <x v="5"/>
    <x v="0"/>
    <x v="1882"/>
    <n v="1633947"/>
    <n v="49409401"/>
    <n v="20497"/>
  </r>
  <r>
    <x v="32"/>
    <x v="5"/>
    <x v="1"/>
    <x v="1883"/>
    <n v="1613841"/>
    <n v="48426572"/>
    <n v="20053"/>
  </r>
  <r>
    <x v="32"/>
    <x v="5"/>
    <x v="2"/>
    <x v="1884"/>
    <n v="1534176"/>
    <n v="46111719"/>
    <n v="18760"/>
  </r>
  <r>
    <x v="32"/>
    <x v="5"/>
    <x v="3"/>
    <x v="1885"/>
    <n v="1385855"/>
    <n v="44170366"/>
    <n v="16957"/>
  </r>
  <r>
    <x v="32"/>
    <x v="5"/>
    <x v="4"/>
    <x v="1886"/>
    <n v="1184688"/>
    <n v="42499776"/>
    <n v="14873"/>
  </r>
  <r>
    <x v="32"/>
    <x v="6"/>
    <x v="0"/>
    <x v="1887"/>
    <n v="928971"/>
    <n v="40798042"/>
    <n v="12570"/>
  </r>
  <r>
    <x v="32"/>
    <x v="6"/>
    <x v="1"/>
    <x v="1888"/>
    <n v="870864"/>
    <n v="40328141"/>
    <n v="11943"/>
  </r>
  <r>
    <x v="32"/>
    <x v="6"/>
    <x v="2"/>
    <x v="1889"/>
    <n v="689900"/>
    <n v="38892416"/>
    <n v="10346"/>
  </r>
  <r>
    <x v="32"/>
    <x v="6"/>
    <x v="3"/>
    <x v="1890"/>
    <n v="622810"/>
    <n v="37384344"/>
    <n v="9376"/>
  </r>
  <r>
    <x v="32"/>
    <x v="6"/>
    <x v="4"/>
    <x v="1891"/>
    <n v="604979"/>
    <n v="35942111"/>
    <n v="8964"/>
  </r>
  <r>
    <x v="32"/>
    <x v="7"/>
    <x v="0"/>
    <x v="1892"/>
    <n v="598535"/>
    <n v="34798213"/>
    <n v="8811"/>
  </r>
  <r>
    <x v="32"/>
    <x v="7"/>
    <x v="1"/>
    <x v="1893"/>
    <n v="597320"/>
    <n v="34546987"/>
    <n v="8786"/>
  </r>
  <r>
    <x v="32"/>
    <x v="7"/>
    <x v="2"/>
    <x v="1894"/>
    <n v="595743"/>
    <n v="33580378"/>
    <n v="8759"/>
  </r>
  <r>
    <x v="32"/>
    <x v="7"/>
    <x v="3"/>
    <x v="1895"/>
    <n v="594693"/>
    <n v="32757452"/>
    <n v="8746"/>
  </r>
  <r>
    <x v="32"/>
    <x v="7"/>
    <x v="4"/>
    <x v="1896"/>
    <n v="593895"/>
    <n v="32086306"/>
    <n v="8737"/>
  </r>
  <r>
    <x v="32"/>
    <x v="10"/>
    <x v="1"/>
    <x v="1897"/>
    <n v="592699"/>
    <n v="31287226"/>
    <n v="8725"/>
  </r>
  <r>
    <x v="32"/>
    <x v="10"/>
    <x v="2"/>
    <x v="1898"/>
    <n v="591700"/>
    <n v="30434156"/>
    <n v="8715"/>
  </r>
  <r>
    <x v="32"/>
    <x v="10"/>
    <x v="3"/>
    <x v="1899"/>
    <n v="590448"/>
    <n v="29561480"/>
    <n v="8702"/>
  </r>
  <r>
    <x v="32"/>
    <x v="10"/>
    <x v="4"/>
    <x v="1900"/>
    <n v="588818"/>
    <n v="28693975"/>
    <n v="8687"/>
  </r>
  <r>
    <x v="32"/>
    <x v="9"/>
    <x v="0"/>
    <x v="1901"/>
    <n v="586116"/>
    <n v="27888620"/>
    <n v="8658"/>
  </r>
  <r>
    <x v="32"/>
    <x v="9"/>
    <x v="1"/>
    <x v="1902"/>
    <n v="584752"/>
    <n v="27536763"/>
    <n v="8642"/>
  </r>
  <r>
    <x v="32"/>
    <x v="9"/>
    <x v="2"/>
    <x v="1903"/>
    <n v="581509"/>
    <n v="26715060"/>
    <n v="8597"/>
  </r>
  <r>
    <x v="32"/>
    <x v="9"/>
    <x v="3"/>
    <x v="1904"/>
    <n v="576519"/>
    <n v="25841533"/>
    <n v="8543"/>
  </r>
  <r>
    <x v="32"/>
    <x v="9"/>
    <x v="4"/>
    <x v="1905"/>
    <n v="570605"/>
    <n v="24887930"/>
    <n v="8452"/>
  </r>
  <r>
    <x v="32"/>
    <x v="8"/>
    <x v="0"/>
    <x v="1906"/>
    <n v="562459"/>
    <n v="23943169"/>
    <n v="8352"/>
  </r>
  <r>
    <x v="32"/>
    <x v="8"/>
    <x v="1"/>
    <x v="1907"/>
    <n v="559888"/>
    <n v="23508431"/>
    <n v="8322"/>
  </r>
  <r>
    <x v="32"/>
    <x v="8"/>
    <x v="2"/>
    <x v="1908"/>
    <n v="550587"/>
    <n v="22564828"/>
    <n v="8212"/>
  </r>
  <r>
    <x v="32"/>
    <x v="8"/>
    <x v="3"/>
    <x v="1909"/>
    <n v="539727"/>
    <n v="21538320"/>
    <n v="8083"/>
  </r>
  <r>
    <x v="32"/>
    <x v="8"/>
    <x v="4"/>
    <x v="1910"/>
    <n v="526721"/>
    <n v="20453616"/>
    <n v="7944"/>
  </r>
  <r>
    <x v="32"/>
    <x v="11"/>
    <x v="0"/>
    <x v="1911"/>
    <n v="512028"/>
    <n v="19322658"/>
    <n v="7761"/>
  </r>
  <r>
    <x v="32"/>
    <x v="11"/>
    <x v="1"/>
    <x v="1912"/>
    <n v="506938"/>
    <n v="18994692"/>
    <n v="7718"/>
  </r>
  <r>
    <x v="32"/>
    <x v="11"/>
    <x v="2"/>
    <x v="1913"/>
    <n v="493228"/>
    <n v="17810564"/>
    <n v="7524"/>
  </r>
  <r>
    <x v="32"/>
    <x v="11"/>
    <x v="3"/>
    <x v="1914"/>
    <n v="479182"/>
    <n v="16967468"/>
    <n v="7354"/>
  </r>
  <r>
    <x v="32"/>
    <x v="11"/>
    <x v="4"/>
    <x v="1915"/>
    <n v="465250"/>
    <n v="15923624"/>
    <n v="7180"/>
  </r>
  <r>
    <x v="33"/>
    <x v="0"/>
    <x v="0"/>
    <x v="1916"/>
    <n v="1565471"/>
    <n v="19228303"/>
    <n v="19141"/>
  </r>
  <r>
    <x v="33"/>
    <x v="0"/>
    <x v="1"/>
    <x v="1917"/>
    <n v="1562818"/>
    <n v="19084738"/>
    <n v="19105"/>
  </r>
  <r>
    <x v="33"/>
    <x v="0"/>
    <x v="2"/>
    <x v="1918"/>
    <n v="1557090"/>
    <n v="18802105"/>
    <n v="19021"/>
  </r>
  <r>
    <x v="33"/>
    <x v="0"/>
    <x v="3"/>
    <x v="1919"/>
    <n v="1552491"/>
    <n v="18609800"/>
    <n v="18945"/>
  </r>
  <r>
    <x v="33"/>
    <x v="0"/>
    <x v="4"/>
    <x v="1920"/>
    <n v="1547548"/>
    <n v="18397463"/>
    <n v="18876"/>
  </r>
  <r>
    <x v="33"/>
    <x v="1"/>
    <x v="0"/>
    <x v="1921"/>
    <n v="1542707"/>
    <n v="18145661"/>
    <n v="18793"/>
  </r>
  <r>
    <x v="33"/>
    <x v="1"/>
    <x v="1"/>
    <x v="1922"/>
    <n v="1541223"/>
    <n v="18062893"/>
    <n v="18764"/>
  </r>
  <r>
    <x v="33"/>
    <x v="1"/>
    <x v="2"/>
    <x v="1923"/>
    <n v="1536291"/>
    <n v="17797142"/>
    <n v="18678"/>
  </r>
  <r>
    <x v="33"/>
    <x v="1"/>
    <x v="3"/>
    <x v="1924"/>
    <n v="1531444"/>
    <n v="17541500"/>
    <n v="18599"/>
  </r>
  <r>
    <x v="33"/>
    <x v="1"/>
    <x v="4"/>
    <x v="1925"/>
    <n v="1526268"/>
    <n v="17272409"/>
    <n v="18522"/>
  </r>
  <r>
    <x v="33"/>
    <x v="3"/>
    <x v="0"/>
    <x v="1926"/>
    <n v="1521342"/>
    <n v="17001048"/>
    <n v="18447"/>
  </r>
  <r>
    <x v="33"/>
    <x v="3"/>
    <x v="1"/>
    <x v="1927"/>
    <n v="1519372"/>
    <n v="16899313"/>
    <n v="18417"/>
  </r>
  <r>
    <x v="33"/>
    <x v="3"/>
    <x v="2"/>
    <x v="1928"/>
    <n v="1514475"/>
    <n v="16625571"/>
    <n v="18356"/>
  </r>
  <r>
    <x v="33"/>
    <x v="3"/>
    <x v="3"/>
    <x v="1929"/>
    <n v="1509521"/>
    <n v="16344033"/>
    <n v="18291"/>
  </r>
  <r>
    <x v="33"/>
    <x v="3"/>
    <x v="4"/>
    <x v="1930"/>
    <n v="1504326"/>
    <n v="16045662"/>
    <n v="18217"/>
  </r>
  <r>
    <x v="33"/>
    <x v="2"/>
    <x v="0"/>
    <x v="1931"/>
    <n v="1498770"/>
    <n v="15730474"/>
    <n v="18136"/>
  </r>
  <r>
    <x v="33"/>
    <x v="2"/>
    <x v="1"/>
    <x v="1932"/>
    <n v="1496294"/>
    <n v="15599120"/>
    <n v="18109"/>
  </r>
  <r>
    <x v="33"/>
    <x v="2"/>
    <x v="2"/>
    <x v="1933"/>
    <n v="1490050"/>
    <n v="15283709"/>
    <n v="18027"/>
  </r>
  <r>
    <x v="33"/>
    <x v="2"/>
    <x v="3"/>
    <x v="1934"/>
    <n v="1482903"/>
    <n v="14917501"/>
    <n v="17958"/>
  </r>
  <r>
    <x v="33"/>
    <x v="2"/>
    <x v="4"/>
    <x v="1935"/>
    <n v="1473718"/>
    <n v="14563940"/>
    <n v="17850"/>
  </r>
  <r>
    <x v="33"/>
    <x v="4"/>
    <x v="0"/>
    <x v="1936"/>
    <n v="1461490"/>
    <n v="14218192"/>
    <n v="17708"/>
  </r>
  <r>
    <x v="33"/>
    <x v="4"/>
    <x v="1"/>
    <x v="1937"/>
    <n v="1457486"/>
    <n v="14111051"/>
    <n v="17644"/>
  </r>
  <r>
    <x v="33"/>
    <x v="4"/>
    <x v="2"/>
    <x v="1938"/>
    <n v="1443456"/>
    <n v="13732633"/>
    <n v="17390"/>
  </r>
  <r>
    <x v="33"/>
    <x v="4"/>
    <x v="3"/>
    <x v="1939"/>
    <n v="1428881"/>
    <n v="13350084"/>
    <n v="16974"/>
  </r>
  <r>
    <x v="33"/>
    <x v="4"/>
    <x v="4"/>
    <x v="1940"/>
    <n v="1388771"/>
    <n v="12919787"/>
    <n v="16362"/>
  </r>
  <r>
    <x v="33"/>
    <x v="5"/>
    <x v="0"/>
    <x v="1941"/>
    <n v="1273788"/>
    <n v="12430977"/>
    <n v="15541"/>
  </r>
  <r>
    <x v="33"/>
    <x v="5"/>
    <x v="1"/>
    <x v="1942"/>
    <n v="1218516"/>
    <n v="12238301"/>
    <n v="15120"/>
  </r>
  <r>
    <x v="33"/>
    <x v="5"/>
    <x v="2"/>
    <x v="1943"/>
    <n v="1083570"/>
    <n v="11786397"/>
    <n v="14054"/>
  </r>
  <r>
    <x v="33"/>
    <x v="5"/>
    <x v="3"/>
    <x v="1944"/>
    <n v="950017"/>
    <n v="11309467"/>
    <n v="12993"/>
  </r>
  <r>
    <x v="33"/>
    <x v="5"/>
    <x v="4"/>
    <x v="1945"/>
    <n v="818108"/>
    <n v="10842269"/>
    <n v="12076"/>
  </r>
  <r>
    <x v="33"/>
    <x v="6"/>
    <x v="0"/>
    <x v="1946"/>
    <n v="703398"/>
    <n v="10432553"/>
    <n v="11344"/>
  </r>
  <r>
    <x v="33"/>
    <x v="6"/>
    <x v="1"/>
    <x v="1947"/>
    <n v="676581"/>
    <n v="10325581"/>
    <n v="11159"/>
  </r>
  <r>
    <x v="33"/>
    <x v="6"/>
    <x v="2"/>
    <x v="1948"/>
    <n v="614750"/>
    <n v="9950336"/>
    <n v="10710"/>
  </r>
  <r>
    <x v="33"/>
    <x v="6"/>
    <x v="3"/>
    <x v="1949"/>
    <n v="587037"/>
    <n v="9632841"/>
    <n v="10458"/>
  </r>
  <r>
    <x v="33"/>
    <x v="6"/>
    <x v="4"/>
    <x v="1950"/>
    <n v="575371"/>
    <n v="9363195"/>
    <n v="10363"/>
  </r>
  <r>
    <x v="33"/>
    <x v="7"/>
    <x v="0"/>
    <x v="1951"/>
    <n v="570811"/>
    <n v="9172599"/>
    <n v="10329"/>
  </r>
  <r>
    <x v="33"/>
    <x v="7"/>
    <x v="1"/>
    <x v="1952"/>
    <n v="569366"/>
    <n v="9113077"/>
    <n v="10324"/>
  </r>
  <r>
    <x v="33"/>
    <x v="7"/>
    <x v="2"/>
    <x v="1953"/>
    <n v="566821"/>
    <n v="8958655"/>
    <n v="10306"/>
  </r>
  <r>
    <x v="33"/>
    <x v="7"/>
    <x v="3"/>
    <x v="1954"/>
    <n v="564912"/>
    <n v="8826974"/>
    <n v="10292"/>
  </r>
  <r>
    <x v="33"/>
    <x v="7"/>
    <x v="4"/>
    <x v="1955"/>
    <n v="563182"/>
    <n v="8698853"/>
    <n v="10278"/>
  </r>
  <r>
    <x v="33"/>
    <x v="10"/>
    <x v="1"/>
    <x v="1956"/>
    <n v="561543"/>
    <n v="8563278"/>
    <n v="10268"/>
  </r>
  <r>
    <x v="33"/>
    <x v="10"/>
    <x v="2"/>
    <x v="1957"/>
    <n v="559988"/>
    <n v="8429395"/>
    <n v="10249"/>
  </r>
  <r>
    <x v="33"/>
    <x v="10"/>
    <x v="3"/>
    <x v="1958"/>
    <n v="558277"/>
    <n v="8300367"/>
    <n v="10232"/>
  </r>
  <r>
    <x v="33"/>
    <x v="10"/>
    <x v="4"/>
    <x v="1959"/>
    <n v="556370"/>
    <n v="8150715"/>
    <n v="10207"/>
  </r>
  <r>
    <x v="33"/>
    <x v="9"/>
    <x v="0"/>
    <x v="1960"/>
    <n v="554272"/>
    <n v="7995854"/>
    <n v="10173"/>
  </r>
  <r>
    <x v="33"/>
    <x v="9"/>
    <x v="1"/>
    <x v="1961"/>
    <n v="553244"/>
    <n v="7919637"/>
    <n v="10148"/>
  </r>
  <r>
    <x v="33"/>
    <x v="9"/>
    <x v="2"/>
    <x v="1962"/>
    <n v="550244"/>
    <n v="7751669"/>
    <n v="10089"/>
  </r>
  <r>
    <x v="33"/>
    <x v="9"/>
    <x v="3"/>
    <x v="1963"/>
    <n v="546193"/>
    <n v="7560561"/>
    <n v="10010"/>
  </r>
  <r>
    <x v="33"/>
    <x v="9"/>
    <x v="4"/>
    <x v="1964"/>
    <n v="539816"/>
    <n v="7336021"/>
    <n v="9881"/>
  </r>
  <r>
    <x v="33"/>
    <x v="8"/>
    <x v="0"/>
    <x v="1965"/>
    <n v="530366"/>
    <n v="7110430"/>
    <n v="9712"/>
  </r>
  <r>
    <x v="33"/>
    <x v="8"/>
    <x v="1"/>
    <x v="1966"/>
    <n v="525685"/>
    <n v="6993821"/>
    <n v="9625"/>
  </r>
  <r>
    <x v="33"/>
    <x v="8"/>
    <x v="2"/>
    <x v="1967"/>
    <n v="512039"/>
    <n v="6735742"/>
    <n v="9401"/>
  </r>
  <r>
    <x v="33"/>
    <x v="8"/>
    <x v="3"/>
    <x v="1968"/>
    <n v="493145"/>
    <n v="6455167"/>
    <n v="9100"/>
  </r>
  <r>
    <x v="33"/>
    <x v="8"/>
    <x v="4"/>
    <x v="1969"/>
    <n v="472454"/>
    <n v="6167307"/>
    <n v="8771"/>
  </r>
  <r>
    <x v="33"/>
    <x v="11"/>
    <x v="0"/>
    <x v="1970"/>
    <n v="450762"/>
    <n v="5872933"/>
    <n v="8424"/>
  </r>
  <r>
    <x v="33"/>
    <x v="11"/>
    <x v="1"/>
    <x v="1971"/>
    <n v="444587"/>
    <n v="5789547"/>
    <n v="8322"/>
  </r>
  <r>
    <x v="33"/>
    <x v="11"/>
    <x v="2"/>
    <x v="1972"/>
    <n v="419403"/>
    <n v="5478311"/>
    <n v="7976"/>
  </r>
  <r>
    <x v="33"/>
    <x v="11"/>
    <x v="3"/>
    <x v="1973"/>
    <n v="390096"/>
    <n v="5180139"/>
    <n v="7610"/>
  </r>
  <r>
    <x v="33"/>
    <x v="11"/>
    <x v="4"/>
    <x v="1974"/>
    <n v="359071"/>
    <n v="4869554"/>
    <n v="7235"/>
  </r>
  <r>
    <x v="34"/>
    <x v="0"/>
    <x v="0"/>
    <x v="1975"/>
    <n v="83466"/>
    <n v="1983127"/>
    <n v="813"/>
  </r>
  <r>
    <x v="34"/>
    <x v="0"/>
    <x v="1"/>
    <x v="1976"/>
    <n v="83436"/>
    <n v="1973180"/>
    <n v="813"/>
  </r>
  <r>
    <x v="34"/>
    <x v="0"/>
    <x v="2"/>
    <x v="1977"/>
    <n v="83377"/>
    <n v="1951997"/>
    <n v="813"/>
  </r>
  <r>
    <x v="34"/>
    <x v="0"/>
    <x v="5"/>
    <x v="1978"/>
    <n v="83294"/>
    <n v="1939507"/>
    <n v="813"/>
  </r>
  <r>
    <x v="34"/>
    <x v="0"/>
    <x v="4"/>
    <x v="1979"/>
    <n v="83186"/>
    <n v="1923980"/>
    <n v="812"/>
  </r>
  <r>
    <x v="34"/>
    <x v="1"/>
    <x v="0"/>
    <x v="1980"/>
    <n v="82991"/>
    <n v="1902970"/>
    <n v="810"/>
  </r>
  <r>
    <x v="34"/>
    <x v="1"/>
    <x v="1"/>
    <x v="1981"/>
    <n v="82936"/>
    <n v="1894064"/>
    <n v="808"/>
  </r>
  <r>
    <x v="34"/>
    <x v="1"/>
    <x v="2"/>
    <x v="1982"/>
    <n v="82687"/>
    <n v="1864492"/>
    <n v="806"/>
  </r>
  <r>
    <x v="34"/>
    <x v="1"/>
    <x v="5"/>
    <x v="1983"/>
    <n v="82319"/>
    <n v="1832675"/>
    <n v="802"/>
  </r>
  <r>
    <x v="34"/>
    <x v="1"/>
    <x v="4"/>
    <x v="1984"/>
    <n v="81803"/>
    <n v="1796467"/>
    <n v="800"/>
  </r>
  <r>
    <x v="34"/>
    <x v="3"/>
    <x v="0"/>
    <x v="1985"/>
    <n v="81069"/>
    <n v="1757890"/>
    <n v="797"/>
  </r>
  <r>
    <x v="34"/>
    <x v="3"/>
    <x v="1"/>
    <x v="1986"/>
    <n v="80725"/>
    <n v="1744069"/>
    <n v="793"/>
  </r>
  <r>
    <x v="34"/>
    <x v="3"/>
    <x v="2"/>
    <x v="1987"/>
    <n v="79808"/>
    <n v="1700799"/>
    <n v="782"/>
  </r>
  <r>
    <x v="34"/>
    <x v="3"/>
    <x v="5"/>
    <x v="1988"/>
    <n v="78453"/>
    <n v="1658547"/>
    <n v="773"/>
  </r>
  <r>
    <x v="34"/>
    <x v="3"/>
    <x v="4"/>
    <x v="1989"/>
    <n v="76604"/>
    <n v="1613036"/>
    <n v="763"/>
  </r>
  <r>
    <x v="34"/>
    <x v="2"/>
    <x v="0"/>
    <x v="1990"/>
    <n v="74059"/>
    <n v="1559001"/>
    <n v="752"/>
  </r>
  <r>
    <x v="34"/>
    <x v="2"/>
    <x v="1"/>
    <x v="1991"/>
    <n v="72847"/>
    <n v="1526486"/>
    <n v="745"/>
  </r>
  <r>
    <x v="34"/>
    <x v="2"/>
    <x v="2"/>
    <x v="1992"/>
    <n v="69707"/>
    <n v="1462813"/>
    <n v="728"/>
  </r>
  <r>
    <x v="34"/>
    <x v="2"/>
    <x v="5"/>
    <x v="1993"/>
    <n v="66708"/>
    <n v="1394510"/>
    <n v="715"/>
  </r>
  <r>
    <x v="34"/>
    <x v="2"/>
    <x v="4"/>
    <x v="1994"/>
    <n v="63901"/>
    <n v="1334119"/>
    <n v="698"/>
  </r>
  <r>
    <x v="34"/>
    <x v="4"/>
    <x v="0"/>
    <x v="1995"/>
    <n v="61450"/>
    <n v="1280493"/>
    <n v="674"/>
  </r>
  <r>
    <x v="34"/>
    <x v="4"/>
    <x v="1"/>
    <x v="1996"/>
    <n v="60631"/>
    <n v="1263921"/>
    <n v="669"/>
  </r>
  <r>
    <x v="34"/>
    <x v="4"/>
    <x v="2"/>
    <x v="1997"/>
    <n v="57671"/>
    <n v="1211909"/>
    <n v="647"/>
  </r>
  <r>
    <x v="34"/>
    <x v="4"/>
    <x v="5"/>
    <x v="1998"/>
    <n v="53471"/>
    <n v="1141323"/>
    <n v="617"/>
  </r>
  <r>
    <x v="34"/>
    <x v="4"/>
    <x v="4"/>
    <x v="1999"/>
    <n v="48924"/>
    <n v="1056126"/>
    <n v="561"/>
  </r>
  <r>
    <x v="34"/>
    <x v="5"/>
    <x v="0"/>
    <x v="2000"/>
    <n v="44003"/>
    <n v="947800"/>
    <n v="510"/>
  </r>
  <r>
    <x v="34"/>
    <x v="5"/>
    <x v="1"/>
    <x v="2001"/>
    <n v="41530"/>
    <n v="910315"/>
    <n v="482"/>
  </r>
  <r>
    <x v="34"/>
    <x v="5"/>
    <x v="2"/>
    <x v="2002"/>
    <n v="37037"/>
    <n v="836629"/>
    <n v="452"/>
  </r>
  <r>
    <x v="34"/>
    <x v="5"/>
    <x v="5"/>
    <x v="2003"/>
    <n v="35088"/>
    <n v="777407"/>
    <n v="423"/>
  </r>
  <r>
    <x v="34"/>
    <x v="5"/>
    <x v="4"/>
    <x v="2004"/>
    <n v="34095"/>
    <n v="738070"/>
    <n v="401"/>
  </r>
  <r>
    <x v="34"/>
    <x v="6"/>
    <x v="0"/>
    <x v="2005"/>
    <n v="33555"/>
    <n v="705279"/>
    <n v="393"/>
  </r>
  <r>
    <x v="34"/>
    <x v="6"/>
    <x v="1"/>
    <x v="2006"/>
    <n v="33492"/>
    <n v="695782"/>
    <n v="393"/>
  </r>
  <r>
    <x v="34"/>
    <x v="6"/>
    <x v="5"/>
    <x v="2007"/>
    <n v="33112"/>
    <n v="658885"/>
    <n v="391"/>
  </r>
  <r>
    <x v="34"/>
    <x v="6"/>
    <x v="2"/>
    <x v="2008"/>
    <n v="33168"/>
    <n v="669149"/>
    <n v="391"/>
  </r>
  <r>
    <x v="34"/>
    <x v="6"/>
    <x v="4"/>
    <x v="2009"/>
    <n v="33069"/>
    <n v="647320"/>
    <n v="390"/>
  </r>
  <r>
    <x v="34"/>
    <x v="7"/>
    <x v="0"/>
    <x v="2010"/>
    <n v="33029"/>
    <n v="639614"/>
    <n v="389"/>
  </r>
  <r>
    <x v="34"/>
    <x v="7"/>
    <x v="1"/>
    <x v="2011"/>
    <n v="33024"/>
    <n v="637843"/>
    <n v="389"/>
  </r>
  <r>
    <x v="34"/>
    <x v="9"/>
    <x v="2"/>
    <x v="2012"/>
    <n v="32888"/>
    <n v="602298"/>
    <n v="388"/>
  </r>
  <r>
    <x v="34"/>
    <x v="9"/>
    <x v="1"/>
    <x v="2013"/>
    <n v="32911"/>
    <n v="605866"/>
    <n v="388"/>
  </r>
  <r>
    <x v="34"/>
    <x v="9"/>
    <x v="0"/>
    <x v="2014"/>
    <n v="32915"/>
    <n v="606978"/>
    <n v="388"/>
  </r>
  <r>
    <x v="34"/>
    <x v="10"/>
    <x v="4"/>
    <x v="2015"/>
    <n v="32930"/>
    <n v="609909"/>
    <n v="388"/>
  </r>
  <r>
    <x v="34"/>
    <x v="10"/>
    <x v="5"/>
    <x v="2016"/>
    <n v="32937"/>
    <n v="614394"/>
    <n v="388"/>
  </r>
  <r>
    <x v="34"/>
    <x v="10"/>
    <x v="2"/>
    <x v="2017"/>
    <n v="32938"/>
    <n v="618010"/>
    <n v="388"/>
  </r>
  <r>
    <x v="34"/>
    <x v="10"/>
    <x v="1"/>
    <x v="2018"/>
    <n v="32961"/>
    <n v="620416"/>
    <n v="388"/>
  </r>
  <r>
    <x v="34"/>
    <x v="7"/>
    <x v="4"/>
    <x v="2019"/>
    <n v="32979"/>
    <n v="624612"/>
    <n v="388"/>
  </r>
  <r>
    <x v="34"/>
    <x v="7"/>
    <x v="5"/>
    <x v="2020"/>
    <n v="33003"/>
    <n v="628767"/>
    <n v="388"/>
  </r>
  <r>
    <x v="34"/>
    <x v="7"/>
    <x v="2"/>
    <x v="2021"/>
    <n v="33020"/>
    <n v="633540"/>
    <n v="388"/>
  </r>
  <r>
    <x v="34"/>
    <x v="9"/>
    <x v="5"/>
    <x v="2022"/>
    <n v="32863"/>
    <n v="596668"/>
    <n v="386"/>
  </r>
  <r>
    <x v="34"/>
    <x v="9"/>
    <x v="4"/>
    <x v="2023"/>
    <n v="32820"/>
    <n v="587806"/>
    <n v="384"/>
  </r>
  <r>
    <x v="34"/>
    <x v="8"/>
    <x v="1"/>
    <x v="2024"/>
    <n v="32688"/>
    <n v="574733"/>
    <n v="382"/>
  </r>
  <r>
    <x v="34"/>
    <x v="8"/>
    <x v="0"/>
    <x v="2025"/>
    <n v="32728"/>
    <n v="578723"/>
    <n v="382"/>
  </r>
  <r>
    <x v="34"/>
    <x v="8"/>
    <x v="2"/>
    <x v="2026"/>
    <n v="32538"/>
    <n v="566644"/>
    <n v="377"/>
  </r>
  <r>
    <x v="34"/>
    <x v="8"/>
    <x v="5"/>
    <x v="2027"/>
    <n v="32319"/>
    <n v="554621"/>
    <n v="373"/>
  </r>
  <r>
    <x v="34"/>
    <x v="8"/>
    <x v="4"/>
    <x v="2028"/>
    <n v="32087"/>
    <n v="541546"/>
    <n v="370"/>
  </r>
  <r>
    <x v="34"/>
    <x v="11"/>
    <x v="1"/>
    <x v="2029"/>
    <n v="31545"/>
    <n v="523099"/>
    <n v="367"/>
  </r>
  <r>
    <x v="34"/>
    <x v="11"/>
    <x v="0"/>
    <x v="2030"/>
    <n v="31707"/>
    <n v="526407"/>
    <n v="367"/>
  </r>
  <r>
    <x v="34"/>
    <x v="11"/>
    <x v="2"/>
    <x v="2031"/>
    <n v="31061"/>
    <n v="508813"/>
    <n v="363"/>
  </r>
  <r>
    <x v="34"/>
    <x v="11"/>
    <x v="5"/>
    <x v="2032"/>
    <n v="30391"/>
    <n v="492248"/>
    <n v="359"/>
  </r>
  <r>
    <x v="34"/>
    <x v="11"/>
    <x v="4"/>
    <x v="2033"/>
    <n v="29769"/>
    <n v="475245"/>
    <n v="353"/>
  </r>
  <r>
    <x v="35"/>
    <x v="0"/>
    <x v="0"/>
    <x v="2034"/>
    <n v="218410"/>
    <n v="3685011"/>
    <n v="3738"/>
  </r>
  <r>
    <x v="35"/>
    <x v="0"/>
    <x v="1"/>
    <x v="2035"/>
    <n v="217918"/>
    <n v="3661951"/>
    <n v="3729"/>
  </r>
  <r>
    <x v="35"/>
    <x v="0"/>
    <x v="2"/>
    <x v="2036"/>
    <n v="216954"/>
    <n v="3601015"/>
    <n v="3715"/>
  </r>
  <r>
    <x v="35"/>
    <x v="0"/>
    <x v="5"/>
    <x v="2037"/>
    <n v="216010"/>
    <n v="3560917"/>
    <n v="3699"/>
  </r>
  <r>
    <x v="35"/>
    <x v="0"/>
    <x v="4"/>
    <x v="2038"/>
    <n v="214962"/>
    <n v="3516423"/>
    <n v="3678"/>
  </r>
  <r>
    <x v="35"/>
    <x v="1"/>
    <x v="0"/>
    <x v="2039"/>
    <n v="213690"/>
    <n v="3470492"/>
    <n v="3660"/>
  </r>
  <r>
    <x v="35"/>
    <x v="1"/>
    <x v="1"/>
    <x v="2040"/>
    <n v="213338"/>
    <n v="3451884"/>
    <n v="3656"/>
  </r>
  <r>
    <x v="35"/>
    <x v="1"/>
    <x v="2"/>
    <x v="2041"/>
    <n v="212033"/>
    <n v="3388243"/>
    <n v="3639"/>
  </r>
  <r>
    <x v="35"/>
    <x v="1"/>
    <x v="5"/>
    <x v="2042"/>
    <n v="210913"/>
    <n v="3321803"/>
    <n v="3626"/>
  </r>
  <r>
    <x v="35"/>
    <x v="1"/>
    <x v="4"/>
    <x v="2043"/>
    <n v="209610"/>
    <n v="3260732"/>
    <n v="3602"/>
  </r>
  <r>
    <x v="35"/>
    <x v="3"/>
    <x v="0"/>
    <x v="2044"/>
    <n v="208305"/>
    <n v="3197046"/>
    <n v="3582"/>
  </r>
  <r>
    <x v="35"/>
    <x v="3"/>
    <x v="1"/>
    <x v="2045"/>
    <n v="207713"/>
    <n v="3179710"/>
    <n v="3575"/>
  </r>
  <r>
    <x v="35"/>
    <x v="3"/>
    <x v="2"/>
    <x v="2046"/>
    <n v="205784"/>
    <n v="3103121"/>
    <n v="3547"/>
  </r>
  <r>
    <x v="35"/>
    <x v="3"/>
    <x v="5"/>
    <x v="2047"/>
    <n v="203576"/>
    <n v="3021859"/>
    <n v="3529"/>
  </r>
  <r>
    <x v="35"/>
    <x v="3"/>
    <x v="4"/>
    <x v="2048"/>
    <n v="202194"/>
    <n v="2922717"/>
    <n v="3517"/>
  </r>
  <r>
    <x v="35"/>
    <x v="2"/>
    <x v="0"/>
    <x v="2049"/>
    <n v="201270"/>
    <n v="2834431"/>
    <n v="3505"/>
  </r>
  <r>
    <x v="35"/>
    <x v="2"/>
    <x v="1"/>
    <x v="2050"/>
    <n v="201026"/>
    <n v="2795444"/>
    <n v="3504"/>
  </r>
  <r>
    <x v="35"/>
    <x v="2"/>
    <x v="2"/>
    <x v="2051"/>
    <n v="200233"/>
    <n v="2701754"/>
    <n v="3491"/>
  </r>
  <r>
    <x v="35"/>
    <x v="2"/>
    <x v="5"/>
    <x v="2052"/>
    <n v="199270"/>
    <n v="2620218"/>
    <n v="3483"/>
  </r>
  <r>
    <x v="35"/>
    <x v="2"/>
    <x v="4"/>
    <x v="2053"/>
    <n v="198282"/>
    <n v="2528724"/>
    <n v="3470"/>
  </r>
  <r>
    <x v="35"/>
    <x v="4"/>
    <x v="0"/>
    <x v="2054"/>
    <n v="197006"/>
    <n v="2438154"/>
    <n v="3463"/>
  </r>
  <r>
    <x v="35"/>
    <x v="4"/>
    <x v="1"/>
    <x v="2055"/>
    <n v="196629"/>
    <n v="2410448"/>
    <n v="3460"/>
  </r>
  <r>
    <x v="35"/>
    <x v="4"/>
    <x v="2"/>
    <x v="2056"/>
    <n v="194739"/>
    <n v="2314054"/>
    <n v="3432"/>
  </r>
  <r>
    <x v="35"/>
    <x v="4"/>
    <x v="5"/>
    <x v="2057"/>
    <n v="191041"/>
    <n v="2178258"/>
    <n v="3382"/>
  </r>
  <r>
    <x v="35"/>
    <x v="4"/>
    <x v="4"/>
    <x v="2058"/>
    <n v="184878"/>
    <n v="2035502"/>
    <n v="3299"/>
  </r>
  <r>
    <x v="35"/>
    <x v="5"/>
    <x v="0"/>
    <x v="2059"/>
    <n v="173560"/>
    <n v="1922211"/>
    <n v="3127"/>
  </r>
  <r>
    <x v="35"/>
    <x v="5"/>
    <x v="1"/>
    <x v="2060"/>
    <n v="165786"/>
    <n v="1888929"/>
    <n v="3040"/>
  </r>
  <r>
    <x v="35"/>
    <x v="5"/>
    <x v="2"/>
    <x v="2061"/>
    <n v="141198"/>
    <n v="1806900"/>
    <n v="2638"/>
  </r>
  <r>
    <x v="35"/>
    <x v="5"/>
    <x v="5"/>
    <x v="2062"/>
    <n v="111878"/>
    <n v="1708083"/>
    <n v="2185"/>
  </r>
  <r>
    <x v="35"/>
    <x v="5"/>
    <x v="4"/>
    <x v="2063"/>
    <n v="91573"/>
    <n v="1605831"/>
    <n v="1780"/>
  </r>
  <r>
    <x v="35"/>
    <x v="6"/>
    <x v="0"/>
    <x v="2064"/>
    <n v="79310"/>
    <n v="1509568"/>
    <n v="1484"/>
  </r>
  <r>
    <x v="35"/>
    <x v="6"/>
    <x v="1"/>
    <x v="2065"/>
    <n v="76335"/>
    <n v="1482357"/>
    <n v="1407"/>
  </r>
  <r>
    <x v="35"/>
    <x v="6"/>
    <x v="2"/>
    <x v="2066"/>
    <n v="69058"/>
    <n v="1411277"/>
    <n v="1223"/>
  </r>
  <r>
    <x v="35"/>
    <x v="6"/>
    <x v="5"/>
    <x v="2067"/>
    <n v="64218"/>
    <n v="1354979"/>
    <n v="1135"/>
  </r>
  <r>
    <x v="35"/>
    <x v="6"/>
    <x v="4"/>
    <x v="2068"/>
    <n v="61537"/>
    <n v="1301527"/>
    <n v="1077"/>
  </r>
  <r>
    <x v="35"/>
    <x v="7"/>
    <x v="0"/>
    <x v="2069"/>
    <n v="59581"/>
    <n v="1260512"/>
    <n v="1035"/>
  </r>
  <r>
    <x v="35"/>
    <x v="7"/>
    <x v="1"/>
    <x v="2070"/>
    <n v="59138"/>
    <n v="1244992"/>
    <n v="1023"/>
  </r>
  <r>
    <x v="35"/>
    <x v="7"/>
    <x v="2"/>
    <x v="2071"/>
    <n v="58398"/>
    <n v="1200601"/>
    <n v="1005"/>
  </r>
  <r>
    <x v="35"/>
    <x v="7"/>
    <x v="5"/>
    <x v="2072"/>
    <n v="57908"/>
    <n v="1156208"/>
    <n v="993"/>
  </r>
  <r>
    <x v="35"/>
    <x v="7"/>
    <x v="4"/>
    <x v="2073"/>
    <n v="57507"/>
    <n v="1131166"/>
    <n v="984"/>
  </r>
  <r>
    <x v="35"/>
    <x v="10"/>
    <x v="2"/>
    <x v="2074"/>
    <n v="57156"/>
    <n v="1059214"/>
    <n v="982"/>
  </r>
  <r>
    <x v="35"/>
    <x v="10"/>
    <x v="1"/>
    <x v="2075"/>
    <n v="57332"/>
    <n v="1094709"/>
    <n v="982"/>
  </r>
  <r>
    <x v="35"/>
    <x v="10"/>
    <x v="5"/>
    <x v="2076"/>
    <n v="56817"/>
    <n v="1014237"/>
    <n v="981"/>
  </r>
  <r>
    <x v="35"/>
    <x v="10"/>
    <x v="4"/>
    <x v="2077"/>
    <n v="56444"/>
    <n v="968162"/>
    <n v="972"/>
  </r>
  <r>
    <x v="35"/>
    <x v="9"/>
    <x v="0"/>
    <x v="2078"/>
    <n v="56163"/>
    <n v="931400"/>
    <n v="967"/>
  </r>
  <r>
    <x v="35"/>
    <x v="9"/>
    <x v="1"/>
    <x v="2079"/>
    <n v="56039"/>
    <n v="918838"/>
    <n v="962"/>
  </r>
  <r>
    <x v="35"/>
    <x v="9"/>
    <x v="2"/>
    <x v="2080"/>
    <n v="55591"/>
    <n v="897538"/>
    <n v="958"/>
  </r>
  <r>
    <x v="35"/>
    <x v="9"/>
    <x v="5"/>
    <x v="2081"/>
    <n v="54976"/>
    <n v="870733"/>
    <n v="951"/>
  </r>
  <r>
    <x v="35"/>
    <x v="9"/>
    <x v="4"/>
    <x v="2082"/>
    <n v="53938"/>
    <n v="828582"/>
    <n v="941"/>
  </r>
  <r>
    <x v="35"/>
    <x v="8"/>
    <x v="0"/>
    <x v="2083"/>
    <n v="51692"/>
    <n v="772021"/>
    <n v="922"/>
  </r>
  <r>
    <x v="35"/>
    <x v="8"/>
    <x v="1"/>
    <x v="2084"/>
    <n v="50044"/>
    <n v="743724"/>
    <n v="909"/>
  </r>
  <r>
    <x v="35"/>
    <x v="8"/>
    <x v="2"/>
    <x v="2085"/>
    <n v="46817"/>
    <n v="682152"/>
    <n v="873"/>
  </r>
  <r>
    <x v="35"/>
    <x v="8"/>
    <x v="5"/>
    <x v="2086"/>
    <n v="41954"/>
    <n v="622318"/>
    <n v="813"/>
  </r>
  <r>
    <x v="35"/>
    <x v="8"/>
    <x v="4"/>
    <x v="2087"/>
    <n v="37029"/>
    <n v="577386"/>
    <n v="729"/>
  </r>
  <r>
    <x v="35"/>
    <x v="11"/>
    <x v="0"/>
    <x v="2088"/>
    <n v="31548"/>
    <n v="529355"/>
    <n v="635"/>
  </r>
  <r>
    <x v="35"/>
    <x v="11"/>
    <x v="1"/>
    <x v="2089"/>
    <n v="29753"/>
    <n v="520785"/>
    <n v="613"/>
  </r>
  <r>
    <x v="35"/>
    <x v="11"/>
    <x v="2"/>
    <x v="2090"/>
    <n v="26089"/>
    <n v="485095"/>
    <n v="509"/>
  </r>
  <r>
    <x v="35"/>
    <x v="11"/>
    <x v="5"/>
    <x v="2091"/>
    <n v="22161"/>
    <n v="457668"/>
    <n v="424"/>
  </r>
  <r>
    <x v="35"/>
    <x v="11"/>
    <x v="4"/>
    <x v="2092"/>
    <n v="20225"/>
    <n v="426084"/>
    <n v="3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45883A-1F1F-4F72-B0FA-390C210931E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2:B8" firstHeaderRow="1" firstDataRow="1" firstDataCol="1"/>
  <pivotFields count="6">
    <pivotField showAll="0"/>
    <pivotField showAll="0"/>
    <pivotField dataField="1" showAll="0"/>
    <pivotField showAll="0"/>
    <pivotField showAll="0"/>
    <pivotField axis="axisRow" showAll="0">
      <items count="6">
        <item x="2"/>
        <item x="0"/>
        <item x="1"/>
        <item x="3"/>
        <item x="4"/>
        <item t="default"/>
      </items>
    </pivotField>
  </pivotFields>
  <rowFields count="1">
    <field x="5"/>
  </rowFields>
  <rowItems count="6">
    <i>
      <x/>
    </i>
    <i>
      <x v="1"/>
    </i>
    <i>
      <x v="2"/>
    </i>
    <i>
      <x v="3"/>
    </i>
    <i>
      <x v="4"/>
    </i>
    <i t="grand">
      <x/>
    </i>
  </rowItems>
  <colItems count="1">
    <i/>
  </colItems>
  <dataFields count="1">
    <dataField name="Sum of deceased" fld="2" showDataAs="percentOfTotal" baseField="0" baseItem="0" numFmtId="10"/>
  </dataFields>
  <chartFormats count="24">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5" count="1" selected="0">
            <x v="0"/>
          </reference>
        </references>
      </pivotArea>
    </chartFormat>
    <chartFormat chart="8" format="2">
      <pivotArea type="data" outline="0" fieldPosition="0">
        <references count="2">
          <reference field="4294967294" count="1" selected="0">
            <x v="0"/>
          </reference>
          <reference field="5" count="1" selected="0">
            <x v="1"/>
          </reference>
        </references>
      </pivotArea>
    </chartFormat>
    <chartFormat chart="8" format="3">
      <pivotArea type="data" outline="0" fieldPosition="0">
        <references count="2">
          <reference field="4294967294" count="1" selected="0">
            <x v="0"/>
          </reference>
          <reference field="5" count="1" selected="0">
            <x v="2"/>
          </reference>
        </references>
      </pivotArea>
    </chartFormat>
    <chartFormat chart="8" format="4">
      <pivotArea type="data" outline="0" fieldPosition="0">
        <references count="2">
          <reference field="4294967294" count="1" selected="0">
            <x v="0"/>
          </reference>
          <reference field="5" count="1" selected="0">
            <x v="3"/>
          </reference>
        </references>
      </pivotArea>
    </chartFormat>
    <chartFormat chart="8" format="5">
      <pivotArea type="data" outline="0" fieldPosition="0">
        <references count="2">
          <reference field="4294967294" count="1" selected="0">
            <x v="0"/>
          </reference>
          <reference field="5" count="1" selected="0">
            <x v="4"/>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5" count="1" selected="0">
            <x v="0"/>
          </reference>
        </references>
      </pivotArea>
    </chartFormat>
    <chartFormat chart="9" format="8">
      <pivotArea type="data" outline="0" fieldPosition="0">
        <references count="2">
          <reference field="4294967294" count="1" selected="0">
            <x v="0"/>
          </reference>
          <reference field="5" count="1" selected="0">
            <x v="1"/>
          </reference>
        </references>
      </pivotArea>
    </chartFormat>
    <chartFormat chart="9" format="9">
      <pivotArea type="data" outline="0" fieldPosition="0">
        <references count="2">
          <reference field="4294967294" count="1" selected="0">
            <x v="0"/>
          </reference>
          <reference field="5" count="1" selected="0">
            <x v="2"/>
          </reference>
        </references>
      </pivotArea>
    </chartFormat>
    <chartFormat chart="9" format="10">
      <pivotArea type="data" outline="0" fieldPosition="0">
        <references count="2">
          <reference field="4294967294" count="1" selected="0">
            <x v="0"/>
          </reference>
          <reference field="5" count="1" selected="0">
            <x v="3"/>
          </reference>
        </references>
      </pivotArea>
    </chartFormat>
    <chartFormat chart="9" format="11">
      <pivotArea type="data" outline="0" fieldPosition="0">
        <references count="2">
          <reference field="4294967294" count="1" selected="0">
            <x v="0"/>
          </reference>
          <reference field="5" count="1" selected="0">
            <x v="4"/>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5" count="1" selected="0">
            <x v="0"/>
          </reference>
        </references>
      </pivotArea>
    </chartFormat>
    <chartFormat chart="10" format="14">
      <pivotArea type="data" outline="0" fieldPosition="0">
        <references count="2">
          <reference field="4294967294" count="1" selected="0">
            <x v="0"/>
          </reference>
          <reference field="5" count="1" selected="0">
            <x v="1"/>
          </reference>
        </references>
      </pivotArea>
    </chartFormat>
    <chartFormat chart="10" format="15">
      <pivotArea type="data" outline="0" fieldPosition="0">
        <references count="2">
          <reference field="4294967294" count="1" selected="0">
            <x v="0"/>
          </reference>
          <reference field="5" count="1" selected="0">
            <x v="2"/>
          </reference>
        </references>
      </pivotArea>
    </chartFormat>
    <chartFormat chart="10" format="16">
      <pivotArea type="data" outline="0" fieldPosition="0">
        <references count="2">
          <reference field="4294967294" count="1" selected="0">
            <x v="0"/>
          </reference>
          <reference field="5" count="1" selected="0">
            <x v="3"/>
          </reference>
        </references>
      </pivotArea>
    </chartFormat>
    <chartFormat chart="10" format="17">
      <pivotArea type="data" outline="0" fieldPosition="0">
        <references count="2">
          <reference field="4294967294" count="1" selected="0">
            <x v="0"/>
          </reference>
          <reference field="5" count="1" selected="0">
            <x v="4"/>
          </reference>
        </references>
      </pivotArea>
    </chartFormat>
    <chartFormat chart="11" format="12" series="1">
      <pivotArea type="data" outline="0" fieldPosition="0">
        <references count="1">
          <reference field="4294967294" count="1" selected="0">
            <x v="0"/>
          </reference>
        </references>
      </pivotArea>
    </chartFormat>
    <chartFormat chart="11" format="13">
      <pivotArea type="data" outline="0" fieldPosition="0">
        <references count="2">
          <reference field="4294967294" count="1" selected="0">
            <x v="0"/>
          </reference>
          <reference field="5" count="1" selected="0">
            <x v="0"/>
          </reference>
        </references>
      </pivotArea>
    </chartFormat>
    <chartFormat chart="11" format="14">
      <pivotArea type="data" outline="0" fieldPosition="0">
        <references count="2">
          <reference field="4294967294" count="1" selected="0">
            <x v="0"/>
          </reference>
          <reference field="5" count="1" selected="0">
            <x v="1"/>
          </reference>
        </references>
      </pivotArea>
    </chartFormat>
    <chartFormat chart="11" format="15">
      <pivotArea type="data" outline="0" fieldPosition="0">
        <references count="2">
          <reference field="4294967294" count="1" selected="0">
            <x v="0"/>
          </reference>
          <reference field="5" count="1" selected="0">
            <x v="2"/>
          </reference>
        </references>
      </pivotArea>
    </chartFormat>
    <chartFormat chart="11" format="16">
      <pivotArea type="data" outline="0" fieldPosition="0">
        <references count="2">
          <reference field="4294967294" count="1" selected="0">
            <x v="0"/>
          </reference>
          <reference field="5" count="1" selected="0">
            <x v="3"/>
          </reference>
        </references>
      </pivotArea>
    </chartFormat>
    <chartFormat chart="11" format="17">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96CBA5-2FB5-4D02-89AA-136A646BDB66}"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E16" firstHeaderRow="0" firstDataRow="1" firstDataCol="1"/>
  <pivotFields count="7">
    <pivotField showAll="0">
      <items count="37">
        <item h="1" x="0"/>
        <item h="1" x="1"/>
        <item h="1" x="2"/>
        <item h="1" x="3"/>
        <item h="1" x="4"/>
        <item h="1" x="5"/>
        <item h="1" x="6"/>
        <item h="1" x="8"/>
        <item h="1" x="7"/>
        <item h="1" x="10"/>
        <item x="9"/>
        <item h="1" x="11"/>
        <item h="1" x="35"/>
        <item x="13"/>
        <item x="12"/>
        <item x="14"/>
        <item x="15"/>
        <item h="1" x="16"/>
        <item h="1" x="17"/>
        <item h="1" x="21"/>
        <item h="1" x="19"/>
        <item h="1" x="20"/>
        <item h="1" x="18"/>
        <item h="1" x="22"/>
        <item h="1" x="23"/>
        <item h="1" x="24"/>
        <item h="1" x="26"/>
        <item h="1" x="25"/>
        <item h="1" x="27"/>
        <item h="1" x="28"/>
        <item h="1" x="30"/>
        <item h="1" x="29"/>
        <item h="1" x="34"/>
        <item h="1" x="32"/>
        <item h="1" x="31"/>
        <item h="1" x="33"/>
        <item t="default"/>
      </items>
    </pivotField>
    <pivotField axis="axisRow" showAll="0">
      <items count="13">
        <item h="1" x="9"/>
        <item h="1" x="10"/>
        <item x="7"/>
        <item h="1" x="6"/>
        <item x="5"/>
        <item h="1" x="4"/>
        <item h="1" x="2"/>
        <item h="1" x="3"/>
        <item h="1" x="1"/>
        <item x="0"/>
        <item h="1" x="11"/>
        <item h="1" x="8"/>
        <item t="default"/>
      </items>
    </pivotField>
    <pivotField axis="axisRow" showAll="0">
      <items count="7">
        <item x="4"/>
        <item x="3"/>
        <item x="2"/>
        <item h="1" x="1"/>
        <item h="1" x="0"/>
        <item h="1" x="5"/>
        <item t="default"/>
      </items>
    </pivotField>
    <pivotField dataField="1" showAll="0"/>
    <pivotField dataField="1" showAll="0"/>
    <pivotField dataField="1" showAll="0"/>
    <pivotField dataField="1" showAll="0"/>
  </pivotFields>
  <rowFields count="2">
    <field x="1"/>
    <field x="2"/>
  </rowFields>
  <rowItems count="13">
    <i>
      <x v="2"/>
    </i>
    <i r="1">
      <x/>
    </i>
    <i r="1">
      <x v="1"/>
    </i>
    <i r="1">
      <x v="2"/>
    </i>
    <i>
      <x v="4"/>
    </i>
    <i r="1">
      <x/>
    </i>
    <i r="1">
      <x v="1"/>
    </i>
    <i r="1">
      <x v="2"/>
    </i>
    <i>
      <x v="9"/>
    </i>
    <i r="1">
      <x/>
    </i>
    <i r="1">
      <x v="1"/>
    </i>
    <i r="1">
      <x v="2"/>
    </i>
    <i t="grand">
      <x/>
    </i>
  </rowItems>
  <colFields count="1">
    <field x="-2"/>
  </colFields>
  <colItems count="4">
    <i>
      <x/>
    </i>
    <i i="1">
      <x v="1"/>
    </i>
    <i i="2">
      <x v="2"/>
    </i>
    <i i="3">
      <x v="3"/>
    </i>
  </colItems>
  <dataFields count="4">
    <dataField name="TOTAL CONFIRMED" fld="3" subtotal="max" baseField="1" baseItem="0"/>
    <dataField name="TOTAL DECEASED" fld="6" subtotal="max" baseField="1" baseItem="0"/>
    <dataField name="TOTAL RECOVERED" fld="4" subtotal="max" baseField="1" baseItem="0"/>
    <dataField name="TOTAL TESTED" fld="5" subtotal="max" baseField="1" baseItem="0"/>
  </dataFields>
  <chartFormats count="8">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 chart="5" format="10" series="1">
      <pivotArea type="data" outline="0" fieldPosition="0">
        <references count="1">
          <reference field="4294967294" count="1" selected="0">
            <x v="2"/>
          </reference>
        </references>
      </pivotArea>
    </chartFormat>
    <chartFormat chart="5" format="11" series="1">
      <pivotArea type="data" outline="0" fieldPosition="0">
        <references count="1">
          <reference field="4294967294" count="1" selected="0">
            <x v="3"/>
          </reference>
        </references>
      </pivotArea>
    </chartFormat>
    <chartFormat chart="8" format="16" series="1">
      <pivotArea type="data" outline="0" fieldPosition="0">
        <references count="1">
          <reference field="4294967294" count="1" selected="0">
            <x v="0"/>
          </reference>
        </references>
      </pivotArea>
    </chartFormat>
    <chartFormat chart="8" format="17" series="1">
      <pivotArea type="data" outline="0" fieldPosition="0">
        <references count="1">
          <reference field="4294967294" count="1" selected="0">
            <x v="1"/>
          </reference>
        </references>
      </pivotArea>
    </chartFormat>
    <chartFormat chart="8" format="18" series="1">
      <pivotArea type="data" outline="0" fieldPosition="0">
        <references count="1">
          <reference field="4294967294" count="1" selected="0">
            <x v="2"/>
          </reference>
        </references>
      </pivotArea>
    </chartFormat>
    <chartFormat chart="8" format="19"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BD9ADD-8A18-477E-A6A3-4B360C0BEF7D}" name="PivotTable8" cacheId="1"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23">
  <location ref="A3:B9" firstHeaderRow="1" firstDataRow="1" firstDataCol="1"/>
  <pivotFields count="7">
    <pivotField axis="axisRow" showAll="0">
      <items count="37">
        <item h="1" x="0"/>
        <item h="1" x="1"/>
        <item h="1" x="2"/>
        <item h="1" x="3"/>
        <item h="1" x="4"/>
        <item h="1" x="5"/>
        <item h="1" x="6"/>
        <item h="1" x="8"/>
        <item h="1" x="7"/>
        <item h="1" x="10"/>
        <item x="9"/>
        <item h="1" x="11"/>
        <item h="1" x="35"/>
        <item x="13"/>
        <item x="12"/>
        <item x="14"/>
        <item x="15"/>
        <item h="1" x="16"/>
        <item h="1" x="17"/>
        <item h="1" x="21"/>
        <item h="1" x="19"/>
        <item h="1" x="20"/>
        <item h="1" x="18"/>
        <item h="1" x="22"/>
        <item h="1" x="23"/>
        <item h="1" x="24"/>
        <item h="1" x="26"/>
        <item h="1" x="25"/>
        <item h="1" x="27"/>
        <item h="1" x="28"/>
        <item h="1" x="30"/>
        <item h="1" x="29"/>
        <item h="1" x="34"/>
        <item h="1" x="32"/>
        <item h="1" x="31"/>
        <item h="1" x="33"/>
        <item t="default"/>
      </items>
    </pivotField>
    <pivotField showAll="0">
      <items count="13">
        <item h="1" x="9"/>
        <item h="1" x="10"/>
        <item x="7"/>
        <item h="1" x="6"/>
        <item x="5"/>
        <item h="1" x="4"/>
        <item h="1" x="2"/>
        <item h="1" x="3"/>
        <item h="1" x="1"/>
        <item x="0"/>
        <item h="1" x="11"/>
        <item h="1" x="8"/>
        <item t="default"/>
      </items>
    </pivotField>
    <pivotField showAll="0">
      <items count="7">
        <item x="4"/>
        <item x="3"/>
        <item x="2"/>
        <item h="1" x="1"/>
        <item h="1" x="0"/>
        <item h="1" x="5"/>
        <item t="default"/>
      </items>
    </pivotField>
    <pivotField dataField="1" showAll="0"/>
    <pivotField showAll="0"/>
    <pivotField showAll="0"/>
    <pivotField showAll="0"/>
  </pivotFields>
  <rowFields count="1">
    <field x="0"/>
  </rowFields>
  <rowItems count="6">
    <i>
      <x v="10"/>
    </i>
    <i>
      <x v="13"/>
    </i>
    <i>
      <x v="14"/>
    </i>
    <i>
      <x v="15"/>
    </i>
    <i>
      <x v="16"/>
    </i>
    <i t="grand">
      <x/>
    </i>
  </rowItems>
  <colItems count="1">
    <i/>
  </colItems>
  <dataFields count="1">
    <dataField name="Max of TOTAL_CONFIRMED" fld="3" subtotal="max"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7F98F3-38DE-406F-B80F-432C43A9018C}"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B9" firstHeaderRow="1" firstDataRow="1" firstDataCol="1"/>
  <pivotFields count="7">
    <pivotField axis="axisRow" showAll="0">
      <items count="37">
        <item h="1" x="0"/>
        <item h="1" x="1"/>
        <item h="1" x="2"/>
        <item h="1" x="3"/>
        <item h="1" x="4"/>
        <item h="1" x="5"/>
        <item h="1" x="6"/>
        <item h="1" x="8"/>
        <item h="1" x="7"/>
        <item h="1" x="10"/>
        <item x="9"/>
        <item h="1" x="11"/>
        <item h="1" x="35"/>
        <item x="13"/>
        <item x="12"/>
        <item x="14"/>
        <item x="15"/>
        <item h="1" x="16"/>
        <item h="1" x="17"/>
        <item h="1" x="21"/>
        <item h="1" x="19"/>
        <item h="1" x="20"/>
        <item h="1" x="18"/>
        <item h="1" x="22"/>
        <item h="1" x="23"/>
        <item h="1" x="24"/>
        <item h="1" x="26"/>
        <item h="1" x="25"/>
        <item h="1" x="27"/>
        <item h="1" x="28"/>
        <item h="1" x="30"/>
        <item h="1" x="29"/>
        <item h="1" x="34"/>
        <item h="1" x="32"/>
        <item h="1" x="31"/>
        <item h="1" x="33"/>
        <item t="default"/>
      </items>
    </pivotField>
    <pivotField showAll="0">
      <items count="13">
        <item h="1" x="9"/>
        <item h="1" x="10"/>
        <item x="7"/>
        <item h="1" x="6"/>
        <item x="5"/>
        <item h="1" x="4"/>
        <item h="1" x="2"/>
        <item h="1" x="3"/>
        <item h="1" x="1"/>
        <item x="0"/>
        <item h="1" x="11"/>
        <item h="1" x="8"/>
        <item t="default"/>
      </items>
    </pivotField>
    <pivotField showAll="0">
      <items count="7">
        <item x="4"/>
        <item x="3"/>
        <item x="2"/>
        <item h="1" x="1"/>
        <item h="1" x="0"/>
        <item h="1" x="5"/>
        <item t="default"/>
      </items>
    </pivotField>
    <pivotField showAll="0"/>
    <pivotField showAll="0"/>
    <pivotField showAll="0"/>
    <pivotField dataField="1" showAll="0"/>
  </pivotFields>
  <rowFields count="1">
    <field x="0"/>
  </rowFields>
  <rowItems count="6">
    <i>
      <x v="10"/>
    </i>
    <i>
      <x v="13"/>
    </i>
    <i>
      <x v="14"/>
    </i>
    <i>
      <x v="15"/>
    </i>
    <i>
      <x v="16"/>
    </i>
    <i t="grand">
      <x/>
    </i>
  </rowItems>
  <colItems count="1">
    <i/>
  </colItems>
  <dataFields count="1">
    <dataField name="Max of TOTAL_DECEASED" fld="6" subtotal="max"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9E9674-A6DA-41E9-9922-DAF589F21745}"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7" firstHeaderRow="0" firstDataRow="1" firstDataCol="1"/>
  <pivotFields count="7">
    <pivotField axis="axisRow" showAll="0">
      <items count="37">
        <item h="1" x="0"/>
        <item h="1" x="1"/>
        <item h="1" x="2"/>
        <item h="1" x="3"/>
        <item h="1" x="4"/>
        <item h="1" x="5"/>
        <item h="1" x="6"/>
        <item h="1" x="8"/>
        <item h="1" x="7"/>
        <item h="1" x="10"/>
        <item x="9"/>
        <item h="1" x="11"/>
        <item h="1" x="35"/>
        <item x="13"/>
        <item x="12"/>
        <item x="14"/>
        <item x="15"/>
        <item h="1" x="16"/>
        <item h="1" x="17"/>
        <item h="1" x="21"/>
        <item h="1" x="19"/>
        <item h="1" x="20"/>
        <item h="1" x="18"/>
        <item h="1" x="22"/>
        <item h="1" x="23"/>
        <item h="1" x="24"/>
        <item h="1" x="26"/>
        <item h="1" x="25"/>
        <item h="1" x="27"/>
        <item h="1" x="28"/>
        <item h="1" x="30"/>
        <item h="1" x="29"/>
        <item h="1" x="34"/>
        <item h="1" x="32"/>
        <item h="1" x="31"/>
        <item h="1" x="33"/>
        <item t="default"/>
      </items>
    </pivotField>
    <pivotField showAll="0">
      <items count="13">
        <item h="1" x="9"/>
        <item h="1" x="10"/>
        <item x="7"/>
        <item h="1" x="6"/>
        <item x="5"/>
        <item h="1" x="4"/>
        <item h="1" x="2"/>
        <item h="1" x="3"/>
        <item h="1" x="1"/>
        <item x="0"/>
        <item h="1" x="11"/>
        <item h="1" x="8"/>
        <item t="default"/>
      </items>
    </pivotField>
    <pivotField showAll="0">
      <items count="7">
        <item x="4"/>
        <item x="3"/>
        <item x="2"/>
        <item h="1" x="1"/>
        <item h="1" x="0"/>
        <item h="1" x="5"/>
        <item t="default"/>
      </items>
    </pivotField>
    <pivotField dataField="1" showAll="0"/>
    <pivotField showAll="0"/>
    <pivotField dataField="1" showAll="0"/>
    <pivotField showAll="0"/>
  </pivotFields>
  <rowFields count="1">
    <field x="0"/>
  </rowFields>
  <rowItems count="6">
    <i>
      <x v="10"/>
    </i>
    <i>
      <x v="13"/>
    </i>
    <i>
      <x v="14"/>
    </i>
    <i>
      <x v="15"/>
    </i>
    <i>
      <x v="16"/>
    </i>
    <i t="grand">
      <x/>
    </i>
  </rowItems>
  <colFields count="1">
    <field x="-2"/>
  </colFields>
  <colItems count="2">
    <i>
      <x/>
    </i>
    <i i="1">
      <x v="1"/>
    </i>
  </colItems>
  <dataFields count="2">
    <dataField name="Max of TOTAL_TESTED" fld="5" subtotal="max" baseField="0" baseItem="0"/>
    <dataField name="Max of TOTAL_CONFIRMED" fld="3"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F35F1DA-AE5B-4C7D-A270-2AC55D78F37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0" firstHeaderRow="1" firstDataRow="1" firstDataCol="1"/>
  <pivotFields count="7">
    <pivotField axis="axisRow" showAll="0">
      <items count="37">
        <item x="0"/>
        <item x="1"/>
        <item x="2"/>
        <item x="3"/>
        <item x="4"/>
        <item x="5"/>
        <item x="6"/>
        <item x="8"/>
        <item x="7"/>
        <item x="10"/>
        <item x="9"/>
        <item x="11"/>
        <item x="35"/>
        <item x="13"/>
        <item x="12"/>
        <item x="14"/>
        <item x="15"/>
        <item x="16"/>
        <item x="17"/>
        <item x="21"/>
        <item x="19"/>
        <item x="20"/>
        <item x="18"/>
        <item x="22"/>
        <item x="23"/>
        <item x="24"/>
        <item x="26"/>
        <item x="25"/>
        <item x="27"/>
        <item x="28"/>
        <item x="30"/>
        <item x="29"/>
        <item x="34"/>
        <item x="32"/>
        <item x="31"/>
        <item x="33"/>
        <item t="default"/>
      </items>
    </pivotField>
    <pivotField showAll="0"/>
    <pivotField showAll="0">
      <items count="7">
        <item x="4"/>
        <item x="3"/>
        <item x="2"/>
        <item h="1" x="1"/>
        <item h="1" x="0"/>
        <item h="1" x="5"/>
        <item t="default"/>
      </items>
    </pivotField>
    <pivotField showAll="0"/>
    <pivotField dataField="1" showAll="0"/>
    <pivotField showAll="0"/>
    <pivotField showAl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Max of TOTAL_RECOVERED" fld="4"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E3A984-7C4B-43BA-AD36-685254A995B1}"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4" firstHeaderRow="1" firstDataRow="1" firstDataCol="1"/>
  <pivotFields count="7">
    <pivotField axis="axisRow" showAll="0">
      <items count="37">
        <item h="1" x="0"/>
        <item h="1" x="1"/>
        <item h="1" x="2"/>
        <item h="1" x="3"/>
        <item h="1" x="4"/>
        <item h="1" x="5"/>
        <item h="1" x="6"/>
        <item h="1" x="8"/>
        <item h="1" x="7"/>
        <item h="1" x="10"/>
        <item x="9"/>
        <item h="1" x="11"/>
        <item h="1" x="35"/>
        <item x="13"/>
        <item x="12"/>
        <item x="14"/>
        <item x="15"/>
        <item h="1" x="16"/>
        <item h="1" x="17"/>
        <item h="1" x="21"/>
        <item h="1" x="19"/>
        <item h="1" x="20"/>
        <item h="1" x="18"/>
        <item h="1" x="22"/>
        <item h="1" x="23"/>
        <item h="1" x="24"/>
        <item h="1" x="26"/>
        <item h="1" x="25"/>
        <item h="1" x="27"/>
        <item h="1" x="28"/>
        <item h="1" x="30"/>
        <item h="1" x="29"/>
        <item h="1" x="34"/>
        <item h="1" x="32"/>
        <item h="1" x="31"/>
        <item h="1" x="33"/>
        <item t="default"/>
      </items>
    </pivotField>
    <pivotField axis="axisRow" showAll="0" sortType="descending">
      <items count="13">
        <item h="1" x="9"/>
        <item h="1" x="10"/>
        <item x="7"/>
        <item h="1" x="6"/>
        <item x="5"/>
        <item h="1" x="4"/>
        <item h="1" x="2"/>
        <item h="1" x="3"/>
        <item h="1" x="1"/>
        <item x="0"/>
        <item h="1" x="11"/>
        <item h="1" x="8"/>
        <item t="default"/>
      </items>
      <autoSortScope>
        <pivotArea dataOnly="0" outline="0" fieldPosition="0">
          <references count="1">
            <reference field="4294967294" count="1" selected="0">
              <x v="0"/>
            </reference>
          </references>
        </pivotArea>
      </autoSortScope>
    </pivotField>
    <pivotField showAll="0">
      <items count="7">
        <item x="4"/>
        <item x="3"/>
        <item x="2"/>
        <item h="1" x="1"/>
        <item h="1" x="0"/>
        <item h="1" x="5"/>
        <item t="default"/>
      </items>
    </pivotField>
    <pivotField dataField="1" showAll="0"/>
    <pivotField showAll="0"/>
    <pivotField showAll="0"/>
    <pivotField showAll="0"/>
  </pivotFields>
  <rowFields count="2">
    <field x="0"/>
    <field x="1"/>
  </rowFields>
  <rowItems count="21">
    <i>
      <x v="10"/>
    </i>
    <i r="1">
      <x v="9"/>
    </i>
    <i r="1">
      <x v="4"/>
    </i>
    <i r="1">
      <x v="2"/>
    </i>
    <i>
      <x v="13"/>
    </i>
    <i r="1">
      <x v="9"/>
    </i>
    <i r="1">
      <x v="4"/>
    </i>
    <i r="1">
      <x v="2"/>
    </i>
    <i>
      <x v="14"/>
    </i>
    <i r="1">
      <x v="9"/>
    </i>
    <i r="1">
      <x v="4"/>
    </i>
    <i r="1">
      <x v="2"/>
    </i>
    <i>
      <x v="15"/>
    </i>
    <i r="1">
      <x v="9"/>
    </i>
    <i r="1">
      <x v="4"/>
    </i>
    <i r="1">
      <x v="2"/>
    </i>
    <i>
      <x v="16"/>
    </i>
    <i r="1">
      <x v="9"/>
    </i>
    <i r="1">
      <x v="4"/>
    </i>
    <i r="1">
      <x v="2"/>
    </i>
    <i t="grand">
      <x/>
    </i>
  </rowItems>
  <colItems count="1">
    <i/>
  </colItems>
  <dataFields count="1">
    <dataField name="Max of TOTAL_CONFIRMED" fld="3"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B1C72329-F3BD-45A6-BDEB-4323E9137A1E}" autoFormatId="16" applyNumberFormats="0" applyBorderFormats="0" applyFontFormats="0" applyPatternFormats="0" applyAlignmentFormats="0" applyWidthHeightFormats="0">
  <queryTableRefresh nextId="7">
    <queryTableFields count="6">
      <queryTableField id="1" name="district_code" tableColumnId="1"/>
      <queryTableField id="2" name="tested" tableColumnId="2"/>
      <queryTableField id="3" name="deceased" tableColumnId="3"/>
      <queryTableField id="4" name="population_m" tableColumnId="4"/>
      <queryTableField id="5" name="test_ratio" tableColumnId="5"/>
      <queryTableField id="6" name="Category"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3B1DA2DE-EE66-4A28-94D5-D58C867E79A0}" autoFormatId="16" applyNumberFormats="0" applyBorderFormats="0" applyFontFormats="0" applyPatternFormats="0" applyAlignmentFormats="0" applyWidthHeightFormats="0">
  <queryTableRefresh nextId="6">
    <queryTableFields count="4">
      <queryTableField id="1" name="district_code" tableColumnId="1"/>
      <queryTableField id="2" name="confirmed_d7" tableColumnId="2"/>
      <queryTableField id="3" name="population_m" tableColumnId="3"/>
      <queryTableField id="4" name="vaccinated2_d7" tableColumnId="4"/>
    </queryTableFields>
    <queryTableDeletedFields count="1">
      <deletedField name="Vaccinaion_rate"/>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B6296C48-DCB9-4468-B106-EE2104E81C13}" autoFormatId="16" applyNumberFormats="0" applyBorderFormats="0" applyFontFormats="0" applyPatternFormats="0" applyAlignmentFormats="0" applyWidthHeightFormats="0">
  <queryTableRefresh nextId="9">
    <queryTableFields count="7">
      <queryTableField id="2" name="STATE" tableColumnId="2"/>
      <queryTableField id="3" name="MONTHS" tableColumnId="3"/>
      <queryTableField id="4" name="Weeks" tableColumnId="4"/>
      <queryTableField id="5" name="TOTAL_CONFIRMED" tableColumnId="5"/>
      <queryTableField id="6" name="TOTAL_RECOVERED" tableColumnId="6"/>
      <queryTableField id="7" name="TOTAL_TESTED" tableColumnId="7"/>
      <queryTableField id="8" name="TOTAL_DECEASED" tableColumnId="8"/>
    </queryTableFields>
    <queryTableDeletedFields count="1">
      <deletedField name="Source.Nam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06386D8B-8B17-47AC-9587-79F52689C118}" sourceName="MONTHS">
  <pivotTables>
    <pivotTable tabId="12" name="PivotTable7"/>
    <pivotTable tabId="14" name="PivotTable8"/>
    <pivotTable tabId="15" name="PivotTable9"/>
    <pivotTable tabId="18" name="PivotTable11"/>
    <pivotTable tabId="10" name="PivotTable6"/>
  </pivotTables>
  <data>
    <tabular pivotCacheId="761355022">
      <items count="12">
        <i x="9"/>
        <i x="10"/>
        <i x="7" s="1"/>
        <i x="6"/>
        <i x="5" s="1"/>
        <i x="4"/>
        <i x="2"/>
        <i x="3"/>
        <i x="1"/>
        <i x="0" s="1"/>
        <i x="11"/>
        <i x="8"/>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s" xr10:uid="{E177B532-DC2F-491E-A428-96395F03BD31}" sourceName="Weeks">
  <pivotTables>
    <pivotTable tabId="12" name="PivotTable7"/>
    <pivotTable tabId="14" name="PivotTable8"/>
    <pivotTable tabId="15" name="PivotTable9"/>
    <pivotTable tabId="18" name="PivotTable11"/>
    <pivotTable tabId="10" name="PivotTable6"/>
    <pivotTable tabId="21" name="PivotTable1"/>
  </pivotTables>
  <data>
    <tabular pivotCacheId="761355022">
      <items count="6">
        <i x="4" s="1"/>
        <i x="3" s="1"/>
        <i x="2" s="1"/>
        <i x="1"/>
        <i x="0"/>
        <i x="5"/>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D47D989-2779-42F9-B9B5-7DC0764F227E}" sourceName="STATE">
  <pivotTables>
    <pivotTable tabId="14" name="PivotTable8"/>
    <pivotTable tabId="12" name="PivotTable7"/>
    <pivotTable tabId="10" name="PivotTable6"/>
    <pivotTable tabId="15" name="PivotTable9"/>
    <pivotTable tabId="18" name="PivotTable11"/>
  </pivotTables>
  <data>
    <tabular pivotCacheId="761355022">
      <items count="36">
        <i x="0"/>
        <i x="1"/>
        <i x="2"/>
        <i x="3"/>
        <i x="4"/>
        <i x="5"/>
        <i x="6"/>
        <i x="8"/>
        <i x="7"/>
        <i x="10"/>
        <i x="9" s="1"/>
        <i x="11"/>
        <i x="35"/>
        <i x="13" s="1"/>
        <i x="12" s="1"/>
        <i x="14" s="1"/>
        <i x="15" s="1"/>
        <i x="16"/>
        <i x="17"/>
        <i x="21"/>
        <i x="19"/>
        <i x="20"/>
        <i x="18"/>
        <i x="22"/>
        <i x="23"/>
        <i x="24"/>
        <i x="26"/>
        <i x="25"/>
        <i x="27"/>
        <i x="28"/>
        <i x="30"/>
        <i x="29"/>
        <i x="34"/>
        <i x="32"/>
        <i x="31"/>
        <i x="3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A560141C-C02F-4A48-A600-4CE89BEC7D3C}" cache="Slicer_MONTHS" caption="MONTHS" rowHeight="234950"/>
  <slicer name="Weeks" xr10:uid="{0E4C6D39-644A-4228-B98B-CEAE95E9A90A}" cache="Slicer_Weeks" caption="Week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1" xr10:uid="{4D434CD4-C6C6-4D59-8093-7217102F12AB}" cache="Slicer_MONTHS" caption="MONTHS" rowHeight="234950"/>
  <slicer name="Weeks 1" xr10:uid="{45AE9DA2-C9B1-43FF-8E81-99F1A7E761A1}" cache="Slicer_Weeks" caption="Weeks" rowHeight="234950"/>
  <slicer name="STATE 1" xr10:uid="{F662EBA1-459C-4048-B932-22BFBF4D68DF}" cache="Slicer_STATE" caption="STAT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4B385AF7-719D-4818-A525-A2D796423DDC}" cache="Slicer_STATE" caption="STAT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A3955F-3BA4-4D8D-8F99-9676BC6944DF}" name="Table_TestingRatioCategory__2" displayName="Table_TestingRatioCategory__2" ref="A2:F530" tableType="queryTable" totalsRowShown="0">
  <autoFilter ref="A2:F530" xr:uid="{3BA3955F-3BA4-4D8D-8F99-9676BC6944DF}"/>
  <tableColumns count="6">
    <tableColumn id="1" xr3:uid="{FEA562EC-B84C-46F0-AB65-F769312FE76A}" uniqueName="1" name="district_code" queryTableFieldId="1" dataDxfId="9"/>
    <tableColumn id="2" xr3:uid="{9C4CC0DB-C08D-46D7-A05F-2645748D77A0}" uniqueName="2" name="tested" queryTableFieldId="2"/>
    <tableColumn id="3" xr3:uid="{05AC27A3-B27A-4E89-BB92-99092F5A5F3B}" uniqueName="3" name="deceased" queryTableFieldId="3"/>
    <tableColumn id="4" xr3:uid="{3C9A64C0-C840-4EC1-BEC3-91581767D7AC}" uniqueName="4" name="population_m" queryTableFieldId="4"/>
    <tableColumn id="5" xr3:uid="{1C1E6381-004A-4CE5-9596-ECD16225318B}" uniqueName="5" name="test_ratio" queryTableFieldId="5"/>
    <tableColumn id="6" xr3:uid="{29A7B01E-72D3-4C69-AB8D-09C5A6EF7A9F}" uniqueName="6" name="Category" queryTableFieldId="6" data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AA4ADED-4F92-4455-9964-8D6C0BF85914}" name="Table_Compare_confirmvsVacci2" displayName="Table_Compare_confirmvsVacci2" ref="A2:D406" tableType="queryTable" totalsRowShown="0">
  <autoFilter ref="A2:D406" xr:uid="{8AA4ADED-4F92-4455-9964-8D6C0BF85914}"/>
  <tableColumns count="4">
    <tableColumn id="1" xr3:uid="{303EC549-BFDF-4998-82B3-3B0C04B9FBD7}" uniqueName="1" name="district_code" queryTableFieldId="1" dataDxfId="7"/>
    <tableColumn id="2" xr3:uid="{E2433B40-E5B9-43CE-B768-061BAAAF3AC0}" uniqueName="2" name="confirmed_d7" queryTableFieldId="2"/>
    <tableColumn id="3" xr3:uid="{82BE1D37-08EC-436A-AD25-149639D5C16C}" uniqueName="3" name="population_m" queryTableFieldId="3"/>
    <tableColumn id="4" xr3:uid="{A3E98EFD-DB7F-4E50-BB24-545851408AA8}" uniqueName="4" name="vaccinated2_d7"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29D6FB0-4C40-483E-B260-B9E03417E3B1}" name="Table7" displayName="Table7" ref="A1:D38" totalsRowShown="0">
  <autoFilter ref="A1:D38" xr:uid="{429D6FB0-4C40-483E-B260-B9E03417E3B1}"/>
  <sortState xmlns:xlrd2="http://schemas.microsoft.com/office/spreadsheetml/2017/richdata2" ref="A2:D38">
    <sortCondition descending="1" ref="B1:B38"/>
  </sortState>
  <tableColumns count="4">
    <tableColumn id="1" xr3:uid="{E521BC04-9B41-4A6F-A92E-FF6BFC5308B0}" name="Row Labels"/>
    <tableColumn id="5" xr3:uid="{6A0357FC-0514-47A8-912B-0ED396B1D2F1}" name="Percentage" dataDxfId="6">
      <calculatedColumnFormula>Table7[[#This Row],[Max of TOTAL_CONFIRMED]]/Table7[[#This Row],[Max of TOTAL_TESTED]]</calculatedColumnFormula>
    </tableColumn>
    <tableColumn id="2" xr3:uid="{A8CADEE4-4B5A-4D90-A225-2D4CF58C8299}" name="Max of TOTAL_TESTED"/>
    <tableColumn id="3" xr3:uid="{9F8C878C-B4AE-478A-A661-9816B224F9F7}" name="Max of TOTAL_CONFIRM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94A8719-44AF-410C-9DEA-401C42B14F9D}" name="Table_State_Data" displayName="Table_State_Data" ref="A1:G2113" tableType="queryTable" totalsRowShown="0">
  <autoFilter ref="A1:G2113" xr:uid="{F94A8719-44AF-410C-9DEA-401C42B14F9D}"/>
  <tableColumns count="7">
    <tableColumn id="2" xr3:uid="{AFDA931C-70DF-4A4D-B542-A7E227EFBFAB}" uniqueName="2" name="STATE" queryTableFieldId="2" dataDxfId="5"/>
    <tableColumn id="3" xr3:uid="{521280AD-D2BB-43BC-91CC-1791163431EB}" uniqueName="3" name="MONTHS" queryTableFieldId="3" dataDxfId="4"/>
    <tableColumn id="4" xr3:uid="{8CDAF3E8-1BEB-4026-BD35-C77D3CE5D133}" uniqueName="4" name="Weeks" queryTableFieldId="4" dataDxfId="3"/>
    <tableColumn id="5" xr3:uid="{8C07B32F-533E-4EF3-8192-E8A789997222}" uniqueName="5" name="TOTAL_CONFIRMED" queryTableFieldId="5"/>
    <tableColumn id="6" xr3:uid="{ADA43B3F-D694-4FC2-BE51-BF64F0EE4A00}" uniqueName="6" name="TOTAL_RECOVERED" queryTableFieldId="6"/>
    <tableColumn id="7" xr3:uid="{5D7C9E3E-8F7A-49D5-88EE-678171D380E3}" uniqueName="7" name="TOTAL_TESTED" queryTableFieldId="7"/>
    <tableColumn id="8" xr3:uid="{CA883F27-6D77-4F36-90E8-028BF9473AD9}" uniqueName="8" name="TOTAL_DECEASED"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E6EAE51-4919-4818-9099-A682B21CE590}" name="Table6" displayName="Table6" ref="A1:B37" totalsRowShown="0">
  <autoFilter ref="A1:B37" xr:uid="{4E6EAE51-4919-4818-9099-A682B21CE590}"/>
  <tableColumns count="2">
    <tableColumn id="1" xr3:uid="{414CF51F-6CF7-41E6-9EBA-47AFE1B31759}" name="State" dataDxfId="2"/>
    <tableColumn id="2" xr3:uid="{FBD34CDE-8031-468D-91F5-1C9D93474CCC}" name="Total_deceased" dataDxfId="1"/>
  </tableColumns>
  <tableStyleInfo name="TableStyleMedium2"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B839A-5A7A-46E3-AC22-0E83865A6E28}">
  <dimension ref="A1:F530"/>
  <sheetViews>
    <sheetView workbookViewId="0">
      <selection activeCell="H18" sqref="H18"/>
    </sheetView>
  </sheetViews>
  <sheetFormatPr defaultRowHeight="16.5" x14ac:dyDescent="0.5"/>
  <cols>
    <col min="1" max="1" width="23" customWidth="1"/>
    <col min="2" max="2" width="8.36328125" customWidth="1"/>
    <col min="3" max="3" width="11" customWidth="1"/>
    <col min="4" max="4" width="15" customWidth="1"/>
    <col min="5" max="5" width="11.26953125" customWidth="1"/>
    <col min="6" max="6" width="10.6328125" customWidth="1"/>
  </cols>
  <sheetData>
    <row r="1" spans="1:6" x14ac:dyDescent="0.5">
      <c r="A1" t="s">
        <v>627</v>
      </c>
    </row>
    <row r="2" spans="1:6" x14ac:dyDescent="0.5">
      <c r="A2" t="s">
        <v>0</v>
      </c>
      <c r="B2" t="s">
        <v>1</v>
      </c>
      <c r="C2" t="s">
        <v>2</v>
      </c>
      <c r="D2" t="s">
        <v>3</v>
      </c>
      <c r="E2" t="s">
        <v>4</v>
      </c>
      <c r="F2" t="s">
        <v>5</v>
      </c>
    </row>
    <row r="3" spans="1:6" x14ac:dyDescent="0.5">
      <c r="A3" t="s">
        <v>6</v>
      </c>
      <c r="B3">
        <v>491361</v>
      </c>
      <c r="C3">
        <v>457</v>
      </c>
      <c r="D3">
        <v>4380793</v>
      </c>
      <c r="E3">
        <v>0.11219999999999999</v>
      </c>
      <c r="F3" t="s">
        <v>7</v>
      </c>
    </row>
    <row r="4" spans="1:6" x14ac:dyDescent="0.5">
      <c r="A4" t="s">
        <v>8</v>
      </c>
      <c r="B4">
        <v>2556492</v>
      </c>
      <c r="C4">
        <v>3411</v>
      </c>
      <c r="D4">
        <v>7208200</v>
      </c>
      <c r="E4">
        <v>0.35470000000000002</v>
      </c>
      <c r="F4" t="s">
        <v>9</v>
      </c>
    </row>
    <row r="5" spans="1:6" x14ac:dyDescent="0.5">
      <c r="A5" t="s">
        <v>10</v>
      </c>
      <c r="B5">
        <v>11077</v>
      </c>
      <c r="C5">
        <v>7043</v>
      </c>
      <c r="D5">
        <v>4543083</v>
      </c>
      <c r="E5">
        <v>2.3999999999999998E-3</v>
      </c>
      <c r="F5" t="s">
        <v>11</v>
      </c>
    </row>
    <row r="6" spans="1:6" x14ac:dyDescent="0.5">
      <c r="A6" t="s">
        <v>12</v>
      </c>
      <c r="B6">
        <v>261215</v>
      </c>
      <c r="C6">
        <v>410</v>
      </c>
      <c r="D6">
        <v>2584913</v>
      </c>
      <c r="E6">
        <v>0.1011</v>
      </c>
      <c r="F6" t="s">
        <v>7</v>
      </c>
    </row>
    <row r="7" spans="1:6" x14ac:dyDescent="0.5">
      <c r="A7" t="s">
        <v>13</v>
      </c>
      <c r="B7">
        <v>482825</v>
      </c>
      <c r="C7">
        <v>108</v>
      </c>
      <c r="D7">
        <v>3673849</v>
      </c>
      <c r="E7">
        <v>0.13139999999999999</v>
      </c>
      <c r="F7" t="s">
        <v>7</v>
      </c>
    </row>
    <row r="8" spans="1:6" x14ac:dyDescent="0.5">
      <c r="A8" t="s">
        <v>14</v>
      </c>
      <c r="B8">
        <v>84443</v>
      </c>
      <c r="C8">
        <v>196</v>
      </c>
      <c r="D8">
        <v>621927</v>
      </c>
      <c r="E8">
        <v>0.1358</v>
      </c>
      <c r="F8" t="s">
        <v>7</v>
      </c>
    </row>
    <row r="9" spans="1:6" x14ac:dyDescent="0.5">
      <c r="A9" t="s">
        <v>15</v>
      </c>
      <c r="B9">
        <v>291879</v>
      </c>
      <c r="C9">
        <v>307</v>
      </c>
      <c r="D9">
        <v>3671999</v>
      </c>
      <c r="E9">
        <v>7.9500000000000001E-2</v>
      </c>
      <c r="F9" t="s">
        <v>11</v>
      </c>
    </row>
    <row r="10" spans="1:6" x14ac:dyDescent="0.5">
      <c r="A10" t="s">
        <v>16</v>
      </c>
      <c r="B10">
        <v>206003</v>
      </c>
      <c r="C10">
        <v>509</v>
      </c>
      <c r="D10">
        <v>1136784</v>
      </c>
      <c r="E10">
        <v>0.1812</v>
      </c>
      <c r="F10" t="s">
        <v>7</v>
      </c>
    </row>
    <row r="11" spans="1:6" x14ac:dyDescent="0.5">
      <c r="A11" t="s">
        <v>17</v>
      </c>
      <c r="B11">
        <v>123151</v>
      </c>
      <c r="C11">
        <v>152</v>
      </c>
      <c r="D11">
        <v>2398709</v>
      </c>
      <c r="E11">
        <v>5.1299999999999998E-2</v>
      </c>
      <c r="F11" t="s">
        <v>11</v>
      </c>
    </row>
    <row r="12" spans="1:6" x14ac:dyDescent="0.5">
      <c r="A12" t="s">
        <v>18</v>
      </c>
      <c r="B12">
        <v>267014</v>
      </c>
      <c r="C12">
        <v>143</v>
      </c>
      <c r="D12">
        <v>2549935</v>
      </c>
      <c r="E12">
        <v>0.1047</v>
      </c>
      <c r="F12" t="s">
        <v>7</v>
      </c>
    </row>
    <row r="13" spans="1:6" x14ac:dyDescent="0.5">
      <c r="A13" t="s">
        <v>19</v>
      </c>
      <c r="B13">
        <v>212265</v>
      </c>
      <c r="C13">
        <v>102</v>
      </c>
      <c r="D13">
        <v>1513614</v>
      </c>
      <c r="E13">
        <v>0.14019999999999999</v>
      </c>
      <c r="F13" t="s">
        <v>7</v>
      </c>
    </row>
    <row r="14" spans="1:6" x14ac:dyDescent="0.5">
      <c r="A14" t="s">
        <v>20</v>
      </c>
      <c r="B14">
        <v>89227</v>
      </c>
      <c r="C14">
        <v>1598</v>
      </c>
      <c r="D14">
        <v>2490891</v>
      </c>
      <c r="E14">
        <v>3.5799999999999998E-2</v>
      </c>
      <c r="F14" t="s">
        <v>11</v>
      </c>
    </row>
    <row r="15" spans="1:6" x14ac:dyDescent="0.5">
      <c r="A15" t="s">
        <v>21</v>
      </c>
      <c r="B15">
        <v>254038</v>
      </c>
      <c r="C15">
        <v>203</v>
      </c>
      <c r="D15">
        <v>1838771</v>
      </c>
      <c r="E15">
        <v>0.13819999999999999</v>
      </c>
      <c r="F15" t="s">
        <v>7</v>
      </c>
    </row>
    <row r="16" spans="1:6" x14ac:dyDescent="0.5">
      <c r="A16" t="s">
        <v>22</v>
      </c>
      <c r="B16">
        <v>171851</v>
      </c>
      <c r="C16">
        <v>49</v>
      </c>
      <c r="D16">
        <v>2090276</v>
      </c>
      <c r="E16">
        <v>8.2199999999999995E-2</v>
      </c>
      <c r="F16" t="s">
        <v>11</v>
      </c>
    </row>
    <row r="17" spans="1:6" x14ac:dyDescent="0.5">
      <c r="A17" t="s">
        <v>23</v>
      </c>
      <c r="B17">
        <v>787085</v>
      </c>
      <c r="C17">
        <v>1093</v>
      </c>
      <c r="D17">
        <v>4083315</v>
      </c>
      <c r="E17">
        <v>0.1928</v>
      </c>
      <c r="F17" t="s">
        <v>7</v>
      </c>
    </row>
    <row r="18" spans="1:6" x14ac:dyDescent="0.5">
      <c r="A18" t="s">
        <v>24</v>
      </c>
      <c r="B18">
        <v>172873</v>
      </c>
      <c r="C18">
        <v>393</v>
      </c>
      <c r="D18">
        <v>1271703</v>
      </c>
      <c r="E18">
        <v>0.13589999999999999</v>
      </c>
      <c r="F18" t="s">
        <v>7</v>
      </c>
    </row>
    <row r="19" spans="1:6" x14ac:dyDescent="0.5">
      <c r="A19" t="s">
        <v>25</v>
      </c>
      <c r="B19">
        <v>2845</v>
      </c>
      <c r="C19">
        <v>3</v>
      </c>
      <c r="D19">
        <v>21089</v>
      </c>
      <c r="E19">
        <v>0.13489999999999999</v>
      </c>
      <c r="F19" t="s">
        <v>7</v>
      </c>
    </row>
    <row r="20" spans="1:6" x14ac:dyDescent="0.5">
      <c r="A20" t="s">
        <v>26</v>
      </c>
      <c r="B20">
        <v>3424</v>
      </c>
      <c r="C20">
        <v>89</v>
      </c>
      <c r="D20">
        <v>749521</v>
      </c>
      <c r="E20">
        <v>4.5999999999999999E-3</v>
      </c>
      <c r="F20" t="s">
        <v>11</v>
      </c>
    </row>
    <row r="21" spans="1:6" x14ac:dyDescent="0.5">
      <c r="A21" t="s">
        <v>27</v>
      </c>
      <c r="B21">
        <v>219221</v>
      </c>
      <c r="C21">
        <v>116</v>
      </c>
      <c r="D21">
        <v>2806200</v>
      </c>
      <c r="E21">
        <v>7.8100000000000003E-2</v>
      </c>
      <c r="F21" t="s">
        <v>11</v>
      </c>
    </row>
    <row r="22" spans="1:6" x14ac:dyDescent="0.5">
      <c r="A22" t="s">
        <v>28</v>
      </c>
      <c r="B22">
        <v>122182</v>
      </c>
      <c r="C22">
        <v>78</v>
      </c>
      <c r="D22">
        <v>1051746</v>
      </c>
      <c r="E22">
        <v>0.1162</v>
      </c>
      <c r="F22" t="s">
        <v>7</v>
      </c>
    </row>
    <row r="23" spans="1:6" x14ac:dyDescent="0.5">
      <c r="A23" t="s">
        <v>29</v>
      </c>
      <c r="B23">
        <v>18285</v>
      </c>
      <c r="C23">
        <v>261</v>
      </c>
      <c r="D23">
        <v>752481</v>
      </c>
      <c r="E23">
        <v>2.4299999999999999E-2</v>
      </c>
      <c r="F23" t="s">
        <v>11</v>
      </c>
    </row>
    <row r="24" spans="1:6" x14ac:dyDescent="0.5">
      <c r="A24" t="s">
        <v>30</v>
      </c>
      <c r="B24">
        <v>101624</v>
      </c>
      <c r="C24">
        <v>74</v>
      </c>
      <c r="D24">
        <v>700843</v>
      </c>
      <c r="E24">
        <v>0.14499999999999999</v>
      </c>
      <c r="F24" t="s">
        <v>7</v>
      </c>
    </row>
    <row r="25" spans="1:6" x14ac:dyDescent="0.5">
      <c r="A25" t="s">
        <v>31</v>
      </c>
      <c r="B25">
        <v>55792</v>
      </c>
      <c r="C25">
        <v>57</v>
      </c>
      <c r="D25">
        <v>844979</v>
      </c>
      <c r="E25">
        <v>6.6000000000000003E-2</v>
      </c>
      <c r="F25" t="s">
        <v>11</v>
      </c>
    </row>
    <row r="26" spans="1:6" x14ac:dyDescent="0.5">
      <c r="A26" t="s">
        <v>32</v>
      </c>
      <c r="B26">
        <v>107079</v>
      </c>
      <c r="C26">
        <v>203</v>
      </c>
      <c r="D26">
        <v>1372287</v>
      </c>
      <c r="E26">
        <v>7.8E-2</v>
      </c>
      <c r="F26" t="s">
        <v>11</v>
      </c>
    </row>
    <row r="27" spans="1:6" x14ac:dyDescent="0.5">
      <c r="A27" t="s">
        <v>33</v>
      </c>
      <c r="B27">
        <v>11800</v>
      </c>
      <c r="C27">
        <v>4251</v>
      </c>
      <c r="D27">
        <v>3695928</v>
      </c>
      <c r="E27">
        <v>3.2000000000000002E-3</v>
      </c>
      <c r="F27" t="s">
        <v>11</v>
      </c>
    </row>
    <row r="28" spans="1:6" x14ac:dyDescent="0.5">
      <c r="A28" t="s">
        <v>33</v>
      </c>
      <c r="B28">
        <v>412007</v>
      </c>
      <c r="C28">
        <v>75</v>
      </c>
      <c r="D28">
        <v>2511243</v>
      </c>
      <c r="E28">
        <v>0.1641</v>
      </c>
      <c r="F28" t="s">
        <v>7</v>
      </c>
    </row>
    <row r="29" spans="1:6" x14ac:dyDescent="0.5">
      <c r="A29" t="s">
        <v>34</v>
      </c>
      <c r="B29">
        <v>376735</v>
      </c>
      <c r="C29">
        <v>290</v>
      </c>
      <c r="D29">
        <v>2468371</v>
      </c>
      <c r="E29">
        <v>0.15260000000000001</v>
      </c>
      <c r="F29" t="s">
        <v>7</v>
      </c>
    </row>
    <row r="30" spans="1:6" x14ac:dyDescent="0.5">
      <c r="A30" t="s">
        <v>35</v>
      </c>
      <c r="B30">
        <v>12474</v>
      </c>
      <c r="C30">
        <v>228</v>
      </c>
      <c r="D30">
        <v>4616509</v>
      </c>
      <c r="E30">
        <v>2.7000000000000001E-3</v>
      </c>
      <c r="F30" t="s">
        <v>11</v>
      </c>
    </row>
    <row r="31" spans="1:6" x14ac:dyDescent="0.5">
      <c r="A31" t="s">
        <v>36</v>
      </c>
      <c r="B31">
        <v>49851</v>
      </c>
      <c r="C31">
        <v>333</v>
      </c>
      <c r="D31">
        <v>1890826</v>
      </c>
      <c r="E31">
        <v>2.64E-2</v>
      </c>
      <c r="F31" t="s">
        <v>11</v>
      </c>
    </row>
    <row r="32" spans="1:6" x14ac:dyDescent="0.5">
      <c r="A32" t="s">
        <v>37</v>
      </c>
      <c r="B32">
        <v>55626</v>
      </c>
      <c r="C32">
        <v>60</v>
      </c>
      <c r="D32">
        <v>259840</v>
      </c>
      <c r="E32">
        <v>0.21410000000000001</v>
      </c>
      <c r="F32" t="s">
        <v>7</v>
      </c>
    </row>
    <row r="33" spans="1:6" x14ac:dyDescent="0.5">
      <c r="A33" t="s">
        <v>38</v>
      </c>
      <c r="B33">
        <v>327192</v>
      </c>
      <c r="C33">
        <v>141</v>
      </c>
      <c r="D33">
        <v>1302156</v>
      </c>
      <c r="E33">
        <v>0.25130000000000002</v>
      </c>
      <c r="F33" t="s">
        <v>7</v>
      </c>
    </row>
    <row r="34" spans="1:6" x14ac:dyDescent="0.5">
      <c r="A34" t="s">
        <v>39</v>
      </c>
      <c r="B34">
        <v>308225</v>
      </c>
      <c r="C34">
        <v>178</v>
      </c>
      <c r="D34">
        <v>2384239</v>
      </c>
      <c r="E34">
        <v>0.1293</v>
      </c>
      <c r="F34" t="s">
        <v>7</v>
      </c>
    </row>
    <row r="35" spans="1:6" x14ac:dyDescent="0.5">
      <c r="A35" t="s">
        <v>40</v>
      </c>
      <c r="B35">
        <v>9654</v>
      </c>
      <c r="C35">
        <v>64</v>
      </c>
      <c r="D35">
        <v>1701156</v>
      </c>
      <c r="E35">
        <v>5.7000000000000002E-3</v>
      </c>
      <c r="F35" t="s">
        <v>11</v>
      </c>
    </row>
    <row r="36" spans="1:6" x14ac:dyDescent="0.5">
      <c r="A36" t="s">
        <v>41</v>
      </c>
      <c r="B36">
        <v>87867</v>
      </c>
      <c r="C36">
        <v>126</v>
      </c>
      <c r="D36">
        <v>1648574</v>
      </c>
      <c r="E36">
        <v>5.33E-2</v>
      </c>
      <c r="F36" t="s">
        <v>11</v>
      </c>
    </row>
    <row r="37" spans="1:6" x14ac:dyDescent="0.5">
      <c r="A37" t="s">
        <v>42</v>
      </c>
      <c r="B37">
        <v>9843</v>
      </c>
      <c r="C37">
        <v>299</v>
      </c>
      <c r="D37">
        <v>2317419</v>
      </c>
      <c r="E37">
        <v>4.1999999999999997E-3</v>
      </c>
      <c r="F37" t="s">
        <v>11</v>
      </c>
    </row>
    <row r="38" spans="1:6" x14ac:dyDescent="0.5">
      <c r="A38" t="s">
        <v>43</v>
      </c>
      <c r="B38">
        <v>402407</v>
      </c>
      <c r="C38">
        <v>1689</v>
      </c>
      <c r="D38">
        <v>2532383</v>
      </c>
      <c r="E38">
        <v>0.15890000000000001</v>
      </c>
      <c r="F38" t="s">
        <v>7</v>
      </c>
    </row>
    <row r="39" spans="1:6" x14ac:dyDescent="0.5">
      <c r="A39" t="s">
        <v>44</v>
      </c>
      <c r="B39">
        <v>267420</v>
      </c>
      <c r="C39">
        <v>234</v>
      </c>
      <c r="D39">
        <v>3223642</v>
      </c>
      <c r="E39">
        <v>8.3000000000000004E-2</v>
      </c>
      <c r="F39" t="s">
        <v>11</v>
      </c>
    </row>
    <row r="40" spans="1:6" x14ac:dyDescent="0.5">
      <c r="A40" t="s">
        <v>45</v>
      </c>
      <c r="B40">
        <v>2749</v>
      </c>
      <c r="C40">
        <v>396</v>
      </c>
      <c r="D40">
        <v>826165</v>
      </c>
      <c r="E40">
        <v>3.3E-3</v>
      </c>
      <c r="F40" t="s">
        <v>11</v>
      </c>
    </row>
    <row r="41" spans="1:6" x14ac:dyDescent="0.5">
      <c r="A41" t="s">
        <v>46</v>
      </c>
      <c r="B41">
        <v>3816</v>
      </c>
      <c r="C41">
        <v>471</v>
      </c>
      <c r="D41">
        <v>1305343</v>
      </c>
      <c r="E41">
        <v>2.8999999999999998E-3</v>
      </c>
      <c r="F41" t="s">
        <v>11</v>
      </c>
    </row>
    <row r="42" spans="1:6" x14ac:dyDescent="0.5">
      <c r="A42" t="s">
        <v>47</v>
      </c>
      <c r="B42">
        <v>276237</v>
      </c>
      <c r="C42">
        <v>138</v>
      </c>
      <c r="D42">
        <v>2149066</v>
      </c>
      <c r="E42">
        <v>0.1285</v>
      </c>
      <c r="F42" t="s">
        <v>7</v>
      </c>
    </row>
    <row r="43" spans="1:6" x14ac:dyDescent="0.5">
      <c r="A43" t="s">
        <v>47</v>
      </c>
      <c r="B43">
        <v>21481</v>
      </c>
      <c r="C43">
        <v>118</v>
      </c>
      <c r="D43">
        <v>598855</v>
      </c>
      <c r="E43">
        <v>3.5900000000000001E-2</v>
      </c>
      <c r="F43" t="s">
        <v>11</v>
      </c>
    </row>
    <row r="44" spans="1:6" x14ac:dyDescent="0.5">
      <c r="A44" t="s">
        <v>48</v>
      </c>
      <c r="B44">
        <v>3113</v>
      </c>
      <c r="C44">
        <v>236</v>
      </c>
      <c r="D44">
        <v>197035</v>
      </c>
      <c r="E44">
        <v>1.5800000000000002E-2</v>
      </c>
      <c r="F44" t="s">
        <v>11</v>
      </c>
    </row>
    <row r="45" spans="1:6" x14ac:dyDescent="0.5">
      <c r="A45" t="s">
        <v>49</v>
      </c>
      <c r="B45">
        <v>218527</v>
      </c>
      <c r="C45">
        <v>162</v>
      </c>
      <c r="D45">
        <v>3116045</v>
      </c>
      <c r="E45">
        <v>7.0099999999999996E-2</v>
      </c>
      <c r="F45" t="s">
        <v>11</v>
      </c>
    </row>
    <row r="46" spans="1:6" x14ac:dyDescent="0.5">
      <c r="A46" t="s">
        <v>50</v>
      </c>
      <c r="B46">
        <v>303185</v>
      </c>
      <c r="C46">
        <v>158</v>
      </c>
      <c r="D46">
        <v>1799541</v>
      </c>
      <c r="E46">
        <v>0.16850000000000001</v>
      </c>
      <c r="F46" t="s">
        <v>7</v>
      </c>
    </row>
    <row r="47" spans="1:6" x14ac:dyDescent="0.5">
      <c r="A47" t="s">
        <v>51</v>
      </c>
      <c r="B47">
        <v>364776</v>
      </c>
      <c r="C47">
        <v>112</v>
      </c>
      <c r="D47">
        <v>2029339</v>
      </c>
      <c r="E47">
        <v>0.17979999999999999</v>
      </c>
      <c r="F47" t="s">
        <v>7</v>
      </c>
    </row>
    <row r="48" spans="1:6" x14ac:dyDescent="0.5">
      <c r="A48" t="s">
        <v>52</v>
      </c>
      <c r="B48">
        <v>48781</v>
      </c>
      <c r="C48">
        <v>104</v>
      </c>
      <c r="D48">
        <v>1798194</v>
      </c>
      <c r="E48">
        <v>2.7099999999999999E-2</v>
      </c>
      <c r="F48" t="s">
        <v>11</v>
      </c>
    </row>
    <row r="49" spans="1:6" x14ac:dyDescent="0.5">
      <c r="A49" t="s">
        <v>53</v>
      </c>
      <c r="B49">
        <v>147422</v>
      </c>
      <c r="C49">
        <v>225</v>
      </c>
      <c r="D49">
        <v>3257983</v>
      </c>
      <c r="E49">
        <v>4.5199999999999997E-2</v>
      </c>
      <c r="F49" t="s">
        <v>11</v>
      </c>
    </row>
    <row r="50" spans="1:6" x14ac:dyDescent="0.5">
      <c r="A50" t="s">
        <v>54</v>
      </c>
      <c r="B50">
        <v>46168</v>
      </c>
      <c r="C50">
        <v>61</v>
      </c>
      <c r="D50">
        <v>1223921</v>
      </c>
      <c r="E50">
        <v>3.7699999999999997E-2</v>
      </c>
      <c r="F50" t="s">
        <v>11</v>
      </c>
    </row>
    <row r="51" spans="1:6" x14ac:dyDescent="0.5">
      <c r="A51" t="s">
        <v>55</v>
      </c>
      <c r="B51">
        <v>465209</v>
      </c>
      <c r="C51">
        <v>377</v>
      </c>
      <c r="D51">
        <v>4465344</v>
      </c>
      <c r="E51">
        <v>0.1042</v>
      </c>
      <c r="F51" t="s">
        <v>7</v>
      </c>
    </row>
    <row r="52" spans="1:6" x14ac:dyDescent="0.5">
      <c r="A52" t="s">
        <v>56</v>
      </c>
      <c r="B52">
        <v>113868</v>
      </c>
      <c r="C52">
        <v>185</v>
      </c>
      <c r="D52">
        <v>2604453</v>
      </c>
      <c r="E52">
        <v>4.3700000000000003E-2</v>
      </c>
      <c r="F52" t="s">
        <v>11</v>
      </c>
    </row>
    <row r="53" spans="1:6" x14ac:dyDescent="0.5">
      <c r="A53" t="s">
        <v>57</v>
      </c>
      <c r="B53">
        <v>63447</v>
      </c>
      <c r="C53">
        <v>244</v>
      </c>
      <c r="D53">
        <v>596294</v>
      </c>
      <c r="E53">
        <v>0.10639999999999999</v>
      </c>
      <c r="F53" t="s">
        <v>7</v>
      </c>
    </row>
    <row r="54" spans="1:6" x14ac:dyDescent="0.5">
      <c r="A54" t="s">
        <v>58</v>
      </c>
      <c r="B54">
        <v>41588</v>
      </c>
      <c r="C54">
        <v>90</v>
      </c>
      <c r="D54">
        <v>1385659</v>
      </c>
      <c r="E54">
        <v>0.03</v>
      </c>
      <c r="F54" t="s">
        <v>11</v>
      </c>
    </row>
    <row r="55" spans="1:6" x14ac:dyDescent="0.5">
      <c r="A55" t="s">
        <v>59</v>
      </c>
      <c r="B55">
        <v>4522</v>
      </c>
      <c r="C55">
        <v>188</v>
      </c>
      <c r="D55">
        <v>1302253</v>
      </c>
      <c r="E55">
        <v>3.5000000000000001E-3</v>
      </c>
      <c r="F55" t="s">
        <v>11</v>
      </c>
    </row>
    <row r="56" spans="1:6" x14ac:dyDescent="0.5">
      <c r="A56" t="s">
        <v>60</v>
      </c>
      <c r="B56">
        <v>296570</v>
      </c>
      <c r="C56">
        <v>330</v>
      </c>
      <c r="D56">
        <v>2461056</v>
      </c>
      <c r="E56">
        <v>0.1205</v>
      </c>
      <c r="F56" t="s">
        <v>7</v>
      </c>
    </row>
    <row r="57" spans="1:6" x14ac:dyDescent="0.5">
      <c r="A57" t="s">
        <v>61</v>
      </c>
      <c r="B57">
        <v>118489</v>
      </c>
      <c r="C57">
        <v>1042</v>
      </c>
      <c r="D57">
        <v>1388859</v>
      </c>
      <c r="E57">
        <v>8.5300000000000001E-2</v>
      </c>
      <c r="F57" t="s">
        <v>11</v>
      </c>
    </row>
    <row r="58" spans="1:6" x14ac:dyDescent="0.5">
      <c r="A58" t="s">
        <v>62</v>
      </c>
      <c r="B58">
        <v>111488</v>
      </c>
      <c r="C58">
        <v>2806</v>
      </c>
      <c r="D58">
        <v>2585962</v>
      </c>
      <c r="E58">
        <v>4.3099999999999999E-2</v>
      </c>
      <c r="F58" t="s">
        <v>11</v>
      </c>
    </row>
    <row r="59" spans="1:6" x14ac:dyDescent="0.5">
      <c r="A59" t="s">
        <v>63</v>
      </c>
      <c r="B59">
        <v>213670</v>
      </c>
      <c r="C59">
        <v>457</v>
      </c>
      <c r="D59">
        <v>2954367</v>
      </c>
      <c r="E59">
        <v>7.2300000000000003E-2</v>
      </c>
      <c r="F59" t="s">
        <v>11</v>
      </c>
    </row>
    <row r="60" spans="1:6" x14ac:dyDescent="0.5">
      <c r="A60" t="s">
        <v>64</v>
      </c>
      <c r="B60">
        <v>396565</v>
      </c>
      <c r="C60">
        <v>938</v>
      </c>
      <c r="D60">
        <v>4778439</v>
      </c>
      <c r="E60">
        <v>8.3000000000000004E-2</v>
      </c>
      <c r="F60" t="s">
        <v>11</v>
      </c>
    </row>
    <row r="61" spans="1:6" x14ac:dyDescent="0.5">
      <c r="A61" t="s">
        <v>65</v>
      </c>
      <c r="B61">
        <v>240277</v>
      </c>
      <c r="C61">
        <v>890</v>
      </c>
      <c r="D61">
        <v>987257</v>
      </c>
      <c r="E61">
        <v>0.24340000000000001</v>
      </c>
      <c r="F61" t="s">
        <v>7</v>
      </c>
    </row>
    <row r="62" spans="1:6" x14ac:dyDescent="0.5">
      <c r="A62" t="s">
        <v>66</v>
      </c>
      <c r="B62">
        <v>6883888</v>
      </c>
      <c r="C62">
        <v>16281</v>
      </c>
      <c r="D62">
        <v>9588910</v>
      </c>
      <c r="E62">
        <v>0.71789999999999998</v>
      </c>
      <c r="F62" t="s">
        <v>67</v>
      </c>
    </row>
    <row r="63" spans="1:6" x14ac:dyDescent="0.5">
      <c r="A63" t="s">
        <v>68</v>
      </c>
      <c r="B63">
        <v>68036</v>
      </c>
      <c r="C63">
        <v>277</v>
      </c>
      <c r="D63">
        <v>1575247</v>
      </c>
      <c r="E63">
        <v>4.3200000000000002E-2</v>
      </c>
      <c r="F63" t="s">
        <v>11</v>
      </c>
    </row>
    <row r="64" spans="1:6" x14ac:dyDescent="0.5">
      <c r="A64" t="s">
        <v>69</v>
      </c>
      <c r="B64">
        <v>119023</v>
      </c>
      <c r="C64">
        <v>163</v>
      </c>
      <c r="D64">
        <v>1554203</v>
      </c>
      <c r="E64">
        <v>7.6600000000000001E-2</v>
      </c>
      <c r="F64" t="s">
        <v>11</v>
      </c>
    </row>
    <row r="65" spans="1:6" x14ac:dyDescent="0.5">
      <c r="A65" t="s">
        <v>70</v>
      </c>
      <c r="B65">
        <v>258173</v>
      </c>
      <c r="C65">
        <v>150</v>
      </c>
      <c r="D65">
        <v>1506522</v>
      </c>
      <c r="E65">
        <v>0.1714</v>
      </c>
      <c r="F65" t="s">
        <v>7</v>
      </c>
    </row>
    <row r="66" spans="1:6" x14ac:dyDescent="0.5">
      <c r="A66" t="s">
        <v>71</v>
      </c>
      <c r="B66">
        <v>582113</v>
      </c>
      <c r="C66">
        <v>309</v>
      </c>
      <c r="D66">
        <v>3032226</v>
      </c>
      <c r="E66">
        <v>0.192</v>
      </c>
      <c r="F66" t="s">
        <v>7</v>
      </c>
    </row>
    <row r="67" spans="1:6" x14ac:dyDescent="0.5">
      <c r="A67" t="s">
        <v>72</v>
      </c>
      <c r="B67">
        <v>54195</v>
      </c>
      <c r="C67">
        <v>1123</v>
      </c>
      <c r="D67">
        <v>1198810</v>
      </c>
      <c r="E67">
        <v>4.5199999999999997E-2</v>
      </c>
      <c r="F67" t="s">
        <v>11</v>
      </c>
    </row>
    <row r="68" spans="1:6" x14ac:dyDescent="0.5">
      <c r="A68" t="s">
        <v>73</v>
      </c>
      <c r="B68">
        <v>201441</v>
      </c>
      <c r="C68">
        <v>260</v>
      </c>
      <c r="D68">
        <v>2549121</v>
      </c>
      <c r="E68">
        <v>7.9000000000000001E-2</v>
      </c>
      <c r="F68" t="s">
        <v>11</v>
      </c>
    </row>
    <row r="69" spans="1:6" x14ac:dyDescent="0.5">
      <c r="A69" t="s">
        <v>74</v>
      </c>
      <c r="B69">
        <v>156057</v>
      </c>
      <c r="C69">
        <v>118</v>
      </c>
      <c r="D69">
        <v>1550822</v>
      </c>
      <c r="E69">
        <v>0.10059999999999999</v>
      </c>
      <c r="F69" t="s">
        <v>7</v>
      </c>
    </row>
    <row r="70" spans="1:6" x14ac:dyDescent="0.5">
      <c r="A70" t="s">
        <v>75</v>
      </c>
      <c r="B70">
        <v>392834</v>
      </c>
      <c r="C70">
        <v>301</v>
      </c>
      <c r="D70">
        <v>2877961</v>
      </c>
      <c r="E70">
        <v>0.13650000000000001</v>
      </c>
      <c r="F70" t="s">
        <v>7</v>
      </c>
    </row>
    <row r="71" spans="1:6" x14ac:dyDescent="0.5">
      <c r="A71" t="s">
        <v>76</v>
      </c>
      <c r="B71">
        <v>148764</v>
      </c>
      <c r="C71">
        <v>156</v>
      </c>
      <c r="D71">
        <v>2410459</v>
      </c>
      <c r="E71">
        <v>6.1699999999999998E-2</v>
      </c>
      <c r="F71" t="s">
        <v>11</v>
      </c>
    </row>
    <row r="72" spans="1:6" x14ac:dyDescent="0.5">
      <c r="A72" t="s">
        <v>77</v>
      </c>
      <c r="B72">
        <v>44395</v>
      </c>
      <c r="C72">
        <v>32</v>
      </c>
      <c r="D72">
        <v>1703562</v>
      </c>
      <c r="E72">
        <v>2.6100000000000002E-2</v>
      </c>
      <c r="F72" t="s">
        <v>11</v>
      </c>
    </row>
    <row r="73" spans="1:6" x14ac:dyDescent="0.5">
      <c r="A73" t="s">
        <v>78</v>
      </c>
      <c r="B73">
        <v>176225</v>
      </c>
      <c r="C73">
        <v>652</v>
      </c>
      <c r="D73">
        <v>1629109</v>
      </c>
      <c r="E73">
        <v>0.1082</v>
      </c>
      <c r="F73" t="s">
        <v>7</v>
      </c>
    </row>
    <row r="74" spans="1:6" x14ac:dyDescent="0.5">
      <c r="A74" t="s">
        <v>79</v>
      </c>
      <c r="B74">
        <v>466438</v>
      </c>
      <c r="C74">
        <v>159</v>
      </c>
      <c r="D74">
        <v>2720155</v>
      </c>
      <c r="E74">
        <v>0.17150000000000001</v>
      </c>
      <c r="F74" t="s">
        <v>7</v>
      </c>
    </row>
    <row r="75" spans="1:6" x14ac:dyDescent="0.5">
      <c r="A75" t="s">
        <v>80</v>
      </c>
      <c r="B75">
        <v>245166</v>
      </c>
      <c r="C75">
        <v>972</v>
      </c>
      <c r="D75">
        <v>2368145</v>
      </c>
      <c r="E75">
        <v>0.10349999999999999</v>
      </c>
      <c r="F75" t="s">
        <v>7</v>
      </c>
    </row>
    <row r="76" spans="1:6" x14ac:dyDescent="0.5">
      <c r="A76" t="s">
        <v>81</v>
      </c>
      <c r="B76">
        <v>67689</v>
      </c>
      <c r="C76">
        <v>400</v>
      </c>
      <c r="D76">
        <v>1700018</v>
      </c>
      <c r="E76">
        <v>3.9800000000000002E-2</v>
      </c>
      <c r="F76" t="s">
        <v>11</v>
      </c>
    </row>
    <row r="77" spans="1:6" x14ac:dyDescent="0.5">
      <c r="A77" t="s">
        <v>82</v>
      </c>
      <c r="B77">
        <v>1239</v>
      </c>
      <c r="C77">
        <v>55</v>
      </c>
      <c r="D77">
        <v>229832</v>
      </c>
      <c r="E77">
        <v>5.4000000000000003E-3</v>
      </c>
      <c r="F77" t="s">
        <v>11</v>
      </c>
    </row>
    <row r="78" spans="1:6" x14ac:dyDescent="0.5">
      <c r="A78" t="s">
        <v>83</v>
      </c>
      <c r="B78">
        <v>312985</v>
      </c>
      <c r="C78">
        <v>126</v>
      </c>
      <c r="D78">
        <v>3683896</v>
      </c>
      <c r="E78">
        <v>8.5000000000000006E-2</v>
      </c>
      <c r="F78" t="s">
        <v>11</v>
      </c>
    </row>
    <row r="79" spans="1:6" x14ac:dyDescent="0.5">
      <c r="A79" t="s">
        <v>84</v>
      </c>
      <c r="B79">
        <v>278302</v>
      </c>
      <c r="C79">
        <v>545</v>
      </c>
      <c r="D79">
        <v>2367745</v>
      </c>
      <c r="E79">
        <v>0.11749999999999999</v>
      </c>
      <c r="F79" t="s">
        <v>7</v>
      </c>
    </row>
    <row r="80" spans="1:6" x14ac:dyDescent="0.5">
      <c r="A80" t="s">
        <v>85</v>
      </c>
      <c r="B80">
        <v>9823</v>
      </c>
      <c r="C80">
        <v>1210</v>
      </c>
      <c r="D80">
        <v>1961922</v>
      </c>
      <c r="E80">
        <v>5.0000000000000001E-3</v>
      </c>
      <c r="F80" t="s">
        <v>11</v>
      </c>
    </row>
    <row r="81" spans="1:6" x14ac:dyDescent="0.5">
      <c r="A81" t="s">
        <v>85</v>
      </c>
      <c r="B81">
        <v>39738</v>
      </c>
      <c r="C81">
        <v>85</v>
      </c>
      <c r="D81">
        <v>382056</v>
      </c>
      <c r="E81">
        <v>0.104</v>
      </c>
      <c r="F81" t="s">
        <v>7</v>
      </c>
    </row>
    <row r="82" spans="1:6" x14ac:dyDescent="0.5">
      <c r="A82" t="s">
        <v>86</v>
      </c>
      <c r="B82">
        <v>11798</v>
      </c>
      <c r="C82">
        <v>286</v>
      </c>
      <c r="D82">
        <v>2061918</v>
      </c>
      <c r="E82">
        <v>5.7000000000000002E-3</v>
      </c>
      <c r="F82" t="s">
        <v>11</v>
      </c>
    </row>
    <row r="83" spans="1:6" x14ac:dyDescent="0.5">
      <c r="A83" t="s">
        <v>87</v>
      </c>
      <c r="B83">
        <v>98559</v>
      </c>
      <c r="C83">
        <v>42</v>
      </c>
      <c r="D83">
        <v>656005</v>
      </c>
      <c r="E83">
        <v>0.1502</v>
      </c>
      <c r="F83" t="s">
        <v>7</v>
      </c>
    </row>
    <row r="84" spans="1:6" x14ac:dyDescent="0.5">
      <c r="A84" t="s">
        <v>88</v>
      </c>
      <c r="B84">
        <v>496</v>
      </c>
      <c r="C84">
        <v>112</v>
      </c>
      <c r="D84">
        <v>439917</v>
      </c>
      <c r="E84">
        <v>1.1000000000000001E-3</v>
      </c>
      <c r="F84" t="s">
        <v>11</v>
      </c>
    </row>
    <row r="85" spans="1:6" x14ac:dyDescent="0.5">
      <c r="A85" t="s">
        <v>89</v>
      </c>
      <c r="B85">
        <v>224207</v>
      </c>
      <c r="C85">
        <v>98</v>
      </c>
      <c r="D85">
        <v>3712738</v>
      </c>
      <c r="E85">
        <v>6.0400000000000002E-2</v>
      </c>
      <c r="F85" t="s">
        <v>11</v>
      </c>
    </row>
    <row r="86" spans="1:6" x14ac:dyDescent="0.5">
      <c r="A86" t="s">
        <v>90</v>
      </c>
      <c r="B86">
        <v>269090</v>
      </c>
      <c r="C86">
        <v>243</v>
      </c>
      <c r="D86">
        <v>3498507</v>
      </c>
      <c r="E86">
        <v>7.6899999999999996E-2</v>
      </c>
      <c r="F86" t="s">
        <v>11</v>
      </c>
    </row>
    <row r="87" spans="1:6" x14ac:dyDescent="0.5">
      <c r="A87" t="s">
        <v>91</v>
      </c>
      <c r="B87">
        <v>115874</v>
      </c>
      <c r="C87">
        <v>797</v>
      </c>
      <c r="D87">
        <v>2588039</v>
      </c>
      <c r="E87">
        <v>4.48E-2</v>
      </c>
      <c r="F87" t="s">
        <v>11</v>
      </c>
    </row>
    <row r="88" spans="1:6" x14ac:dyDescent="0.5">
      <c r="A88" t="s">
        <v>92</v>
      </c>
      <c r="B88">
        <v>58167</v>
      </c>
      <c r="C88">
        <v>48</v>
      </c>
      <c r="D88">
        <v>1113725</v>
      </c>
      <c r="E88">
        <v>5.2200000000000003E-2</v>
      </c>
      <c r="F88" t="s">
        <v>11</v>
      </c>
    </row>
    <row r="89" spans="1:6" x14ac:dyDescent="0.5">
      <c r="A89" t="s">
        <v>93</v>
      </c>
      <c r="B89">
        <v>13040</v>
      </c>
      <c r="C89">
        <v>39</v>
      </c>
      <c r="D89">
        <v>756993</v>
      </c>
      <c r="E89">
        <v>1.72E-2</v>
      </c>
      <c r="F89" t="s">
        <v>11</v>
      </c>
    </row>
    <row r="90" spans="1:6" x14ac:dyDescent="0.5">
      <c r="A90" t="s">
        <v>94</v>
      </c>
      <c r="B90">
        <v>461428</v>
      </c>
      <c r="C90">
        <v>182</v>
      </c>
      <c r="D90">
        <v>1707643</v>
      </c>
      <c r="E90">
        <v>0.2702</v>
      </c>
      <c r="F90" t="s">
        <v>7</v>
      </c>
    </row>
    <row r="91" spans="1:6" x14ac:dyDescent="0.5">
      <c r="A91" t="s">
        <v>95</v>
      </c>
      <c r="B91">
        <v>5156</v>
      </c>
      <c r="C91">
        <v>500</v>
      </c>
      <c r="D91">
        <v>1020962</v>
      </c>
      <c r="E91">
        <v>5.1000000000000004E-3</v>
      </c>
      <c r="F91" t="s">
        <v>11</v>
      </c>
    </row>
    <row r="92" spans="1:6" x14ac:dyDescent="0.5">
      <c r="A92" t="s">
        <v>96</v>
      </c>
      <c r="B92">
        <v>53505</v>
      </c>
      <c r="C92">
        <v>160</v>
      </c>
      <c r="D92">
        <v>518844</v>
      </c>
      <c r="E92">
        <v>0.1031</v>
      </c>
      <c r="F92" t="s">
        <v>7</v>
      </c>
    </row>
    <row r="93" spans="1:6" x14ac:dyDescent="0.5">
      <c r="A93" t="s">
        <v>97</v>
      </c>
      <c r="B93">
        <v>90390</v>
      </c>
      <c r="C93">
        <v>62</v>
      </c>
      <c r="D93">
        <v>391114</v>
      </c>
      <c r="E93">
        <v>0.2311</v>
      </c>
      <c r="F93" t="s">
        <v>7</v>
      </c>
    </row>
    <row r="94" spans="1:6" x14ac:dyDescent="0.5">
      <c r="A94" t="s">
        <v>98</v>
      </c>
      <c r="B94">
        <v>95068</v>
      </c>
      <c r="C94">
        <v>53</v>
      </c>
      <c r="D94">
        <v>259315</v>
      </c>
      <c r="E94">
        <v>0.36659999999999998</v>
      </c>
      <c r="F94" t="s">
        <v>9</v>
      </c>
    </row>
    <row r="95" spans="1:6" x14ac:dyDescent="0.5">
      <c r="A95" t="s">
        <v>99</v>
      </c>
      <c r="B95">
        <v>211249</v>
      </c>
      <c r="C95">
        <v>356</v>
      </c>
      <c r="D95">
        <v>1952713</v>
      </c>
      <c r="E95">
        <v>0.1082</v>
      </c>
      <c r="F95" t="s">
        <v>7</v>
      </c>
    </row>
    <row r="96" spans="1:6" x14ac:dyDescent="0.5">
      <c r="A96" t="s">
        <v>100</v>
      </c>
      <c r="B96">
        <v>792851</v>
      </c>
      <c r="C96">
        <v>820</v>
      </c>
      <c r="D96">
        <v>1055450</v>
      </c>
      <c r="E96">
        <v>0.75119999999999998</v>
      </c>
      <c r="F96" t="s">
        <v>101</v>
      </c>
    </row>
    <row r="97" spans="1:6" x14ac:dyDescent="0.5">
      <c r="A97" t="s">
        <v>102</v>
      </c>
      <c r="B97">
        <v>199809</v>
      </c>
      <c r="C97">
        <v>1560</v>
      </c>
      <c r="D97">
        <v>2194262</v>
      </c>
      <c r="E97">
        <v>9.11E-2</v>
      </c>
      <c r="F97" t="s">
        <v>11</v>
      </c>
    </row>
    <row r="98" spans="1:6" x14ac:dyDescent="0.5">
      <c r="A98" t="s">
        <v>103</v>
      </c>
      <c r="B98">
        <v>23861</v>
      </c>
      <c r="C98">
        <v>22</v>
      </c>
      <c r="D98">
        <v>147951</v>
      </c>
      <c r="E98">
        <v>0.1613</v>
      </c>
      <c r="F98" t="s">
        <v>7</v>
      </c>
    </row>
    <row r="99" spans="1:6" x14ac:dyDescent="0.5">
      <c r="A99" t="s">
        <v>104</v>
      </c>
      <c r="B99">
        <v>58525</v>
      </c>
      <c r="C99">
        <v>139</v>
      </c>
      <c r="D99">
        <v>502276</v>
      </c>
      <c r="E99">
        <v>0.11650000000000001</v>
      </c>
      <c r="F99" t="s">
        <v>7</v>
      </c>
    </row>
    <row r="100" spans="1:6" x14ac:dyDescent="0.5">
      <c r="A100" t="s">
        <v>105</v>
      </c>
      <c r="B100">
        <v>51771</v>
      </c>
      <c r="C100">
        <v>2506</v>
      </c>
      <c r="D100">
        <v>2556244</v>
      </c>
      <c r="E100">
        <v>2.0299999999999999E-2</v>
      </c>
      <c r="F100" t="s">
        <v>11</v>
      </c>
    </row>
    <row r="101" spans="1:6" x14ac:dyDescent="0.5">
      <c r="A101" t="s">
        <v>106</v>
      </c>
      <c r="B101">
        <v>2667777</v>
      </c>
      <c r="C101">
        <v>8546</v>
      </c>
      <c r="D101">
        <v>7100000</v>
      </c>
      <c r="E101">
        <v>0.37569999999999998</v>
      </c>
      <c r="F101" t="s">
        <v>9</v>
      </c>
    </row>
    <row r="102" spans="1:6" x14ac:dyDescent="0.5">
      <c r="A102" t="s">
        <v>107</v>
      </c>
      <c r="B102">
        <v>50518</v>
      </c>
      <c r="C102">
        <v>91</v>
      </c>
      <c r="D102">
        <v>1762857</v>
      </c>
      <c r="E102">
        <v>2.87E-2</v>
      </c>
      <c r="F102" t="s">
        <v>11</v>
      </c>
    </row>
    <row r="103" spans="1:6" x14ac:dyDescent="0.5">
      <c r="A103" t="s">
        <v>108</v>
      </c>
      <c r="B103">
        <v>79090</v>
      </c>
      <c r="C103">
        <v>120</v>
      </c>
      <c r="D103">
        <v>2090306</v>
      </c>
      <c r="E103">
        <v>3.78E-2</v>
      </c>
      <c r="F103" t="s">
        <v>11</v>
      </c>
    </row>
    <row r="104" spans="1:6" x14ac:dyDescent="0.5">
      <c r="A104" t="s">
        <v>109</v>
      </c>
      <c r="B104">
        <v>93838</v>
      </c>
      <c r="C104">
        <v>38</v>
      </c>
      <c r="D104">
        <v>1071831</v>
      </c>
      <c r="E104">
        <v>8.7499999999999994E-2</v>
      </c>
      <c r="F104" t="s">
        <v>11</v>
      </c>
    </row>
    <row r="105" spans="1:6" x14ac:dyDescent="0.5">
      <c r="A105" t="s">
        <v>110</v>
      </c>
      <c r="B105">
        <v>15089</v>
      </c>
      <c r="C105">
        <v>429</v>
      </c>
      <c r="D105">
        <v>1254377</v>
      </c>
      <c r="E105">
        <v>1.2E-2</v>
      </c>
      <c r="F105" t="s">
        <v>11</v>
      </c>
    </row>
    <row r="106" spans="1:6" x14ac:dyDescent="0.5">
      <c r="A106" t="s">
        <v>111</v>
      </c>
      <c r="B106">
        <v>5467</v>
      </c>
      <c r="C106">
        <v>395</v>
      </c>
      <c r="D106">
        <v>1137753</v>
      </c>
      <c r="E106">
        <v>4.7999999999999996E-3</v>
      </c>
      <c r="F106" t="s">
        <v>11</v>
      </c>
    </row>
    <row r="107" spans="1:6" x14ac:dyDescent="0.5">
      <c r="A107" t="s">
        <v>112</v>
      </c>
      <c r="B107">
        <v>4393</v>
      </c>
      <c r="C107">
        <v>206</v>
      </c>
      <c r="D107">
        <v>1660378</v>
      </c>
      <c r="E107">
        <v>2.5999999999999999E-3</v>
      </c>
      <c r="F107" t="s">
        <v>11</v>
      </c>
    </row>
    <row r="108" spans="1:6" x14ac:dyDescent="0.5">
      <c r="A108" t="s">
        <v>113</v>
      </c>
      <c r="B108">
        <v>234060</v>
      </c>
      <c r="C108">
        <v>79</v>
      </c>
      <c r="D108">
        <v>990626</v>
      </c>
      <c r="E108">
        <v>0.23630000000000001</v>
      </c>
      <c r="F108" t="s">
        <v>7</v>
      </c>
    </row>
    <row r="109" spans="1:6" x14ac:dyDescent="0.5">
      <c r="A109" t="s">
        <v>114</v>
      </c>
      <c r="B109">
        <v>780322</v>
      </c>
      <c r="C109">
        <v>1947</v>
      </c>
      <c r="D109">
        <v>4170468</v>
      </c>
      <c r="E109">
        <v>0.18709999999999999</v>
      </c>
      <c r="F109" t="s">
        <v>7</v>
      </c>
    </row>
    <row r="110" spans="1:6" x14ac:dyDescent="0.5">
      <c r="A110" t="s">
        <v>115</v>
      </c>
      <c r="B110">
        <v>116002</v>
      </c>
      <c r="C110">
        <v>139</v>
      </c>
      <c r="D110">
        <v>1544392</v>
      </c>
      <c r="E110">
        <v>7.51E-2</v>
      </c>
      <c r="F110" t="s">
        <v>11</v>
      </c>
    </row>
    <row r="111" spans="1:6" x14ac:dyDescent="0.5">
      <c r="A111" t="s">
        <v>116</v>
      </c>
      <c r="B111">
        <v>13542</v>
      </c>
      <c r="C111">
        <v>0</v>
      </c>
      <c r="D111">
        <v>271274</v>
      </c>
      <c r="E111">
        <v>4.99E-2</v>
      </c>
      <c r="F111" t="s">
        <v>11</v>
      </c>
    </row>
    <row r="112" spans="1:6" x14ac:dyDescent="0.5">
      <c r="A112" t="s">
        <v>117</v>
      </c>
      <c r="B112">
        <v>131700</v>
      </c>
      <c r="C112">
        <v>107</v>
      </c>
      <c r="D112">
        <v>2041172</v>
      </c>
      <c r="E112">
        <v>6.4500000000000002E-2</v>
      </c>
      <c r="F112" t="s">
        <v>11</v>
      </c>
    </row>
    <row r="113" spans="1:6" x14ac:dyDescent="0.5">
      <c r="A113" t="s">
        <v>118</v>
      </c>
      <c r="B113">
        <v>102107</v>
      </c>
      <c r="C113">
        <v>2416</v>
      </c>
      <c r="D113">
        <v>3472578</v>
      </c>
      <c r="E113">
        <v>2.9399999999999999E-2</v>
      </c>
      <c r="F113" t="s">
        <v>11</v>
      </c>
    </row>
    <row r="114" spans="1:6" x14ac:dyDescent="0.5">
      <c r="A114" t="s">
        <v>119</v>
      </c>
      <c r="B114">
        <v>36434</v>
      </c>
      <c r="C114">
        <v>867</v>
      </c>
      <c r="D114">
        <v>2600880</v>
      </c>
      <c r="E114">
        <v>1.4E-2</v>
      </c>
      <c r="F114" t="s">
        <v>11</v>
      </c>
    </row>
    <row r="115" spans="1:6" x14ac:dyDescent="0.5">
      <c r="A115" t="s">
        <v>120</v>
      </c>
      <c r="B115">
        <v>5720</v>
      </c>
      <c r="C115">
        <v>857</v>
      </c>
      <c r="D115">
        <v>2618708</v>
      </c>
      <c r="E115">
        <v>2.2000000000000001E-3</v>
      </c>
      <c r="F115" t="s">
        <v>11</v>
      </c>
    </row>
    <row r="116" spans="1:6" x14ac:dyDescent="0.5">
      <c r="A116" t="s">
        <v>121</v>
      </c>
      <c r="B116">
        <v>44813</v>
      </c>
      <c r="C116">
        <v>3</v>
      </c>
      <c r="D116">
        <v>343709</v>
      </c>
      <c r="E116">
        <v>0.13039999999999999</v>
      </c>
      <c r="F116" t="s">
        <v>7</v>
      </c>
    </row>
    <row r="117" spans="1:6" x14ac:dyDescent="0.5">
      <c r="A117" t="s">
        <v>122</v>
      </c>
      <c r="B117">
        <v>218259</v>
      </c>
      <c r="C117">
        <v>38</v>
      </c>
      <c r="D117">
        <v>2126558</v>
      </c>
      <c r="E117">
        <v>0.1026</v>
      </c>
      <c r="F117" t="s">
        <v>7</v>
      </c>
    </row>
    <row r="118" spans="1:6" x14ac:dyDescent="0.5">
      <c r="A118" t="s">
        <v>123</v>
      </c>
      <c r="B118">
        <v>1168</v>
      </c>
      <c r="C118">
        <v>25</v>
      </c>
      <c r="D118">
        <v>533638</v>
      </c>
      <c r="E118">
        <v>2.2000000000000001E-3</v>
      </c>
      <c r="F118" t="s">
        <v>11</v>
      </c>
    </row>
    <row r="119" spans="1:6" x14ac:dyDescent="0.5">
      <c r="A119" t="s">
        <v>124</v>
      </c>
      <c r="B119">
        <v>131281</v>
      </c>
      <c r="C119">
        <v>1680</v>
      </c>
      <c r="D119">
        <v>2083625</v>
      </c>
      <c r="E119">
        <v>6.3E-2</v>
      </c>
      <c r="F119" t="s">
        <v>11</v>
      </c>
    </row>
    <row r="120" spans="1:6" x14ac:dyDescent="0.5">
      <c r="A120" t="s">
        <v>125</v>
      </c>
      <c r="B120">
        <v>19338</v>
      </c>
      <c r="C120">
        <v>1</v>
      </c>
      <c r="D120">
        <v>191173</v>
      </c>
      <c r="E120">
        <v>0.1012</v>
      </c>
      <c r="F120" t="s">
        <v>7</v>
      </c>
    </row>
    <row r="121" spans="1:6" x14ac:dyDescent="0.5">
      <c r="A121" t="s">
        <v>126</v>
      </c>
      <c r="B121">
        <v>16564</v>
      </c>
      <c r="C121">
        <v>186</v>
      </c>
      <c r="D121">
        <v>1263703</v>
      </c>
      <c r="E121">
        <v>1.3100000000000001E-2</v>
      </c>
      <c r="F121" t="s">
        <v>11</v>
      </c>
    </row>
    <row r="122" spans="1:6" x14ac:dyDescent="0.5">
      <c r="A122" t="s">
        <v>127</v>
      </c>
      <c r="B122">
        <v>31921</v>
      </c>
      <c r="C122">
        <v>18</v>
      </c>
      <c r="D122">
        <v>226769</v>
      </c>
      <c r="E122">
        <v>0.14080000000000001</v>
      </c>
      <c r="F122" t="s">
        <v>7</v>
      </c>
    </row>
    <row r="123" spans="1:6" x14ac:dyDescent="0.5">
      <c r="A123" t="s">
        <v>128</v>
      </c>
      <c r="B123">
        <v>448442</v>
      </c>
      <c r="C123">
        <v>370</v>
      </c>
      <c r="D123">
        <v>3921971</v>
      </c>
      <c r="E123">
        <v>0.1143</v>
      </c>
      <c r="F123" t="s">
        <v>7</v>
      </c>
    </row>
    <row r="124" spans="1:6" x14ac:dyDescent="0.5">
      <c r="A124" t="s">
        <v>129</v>
      </c>
      <c r="B124">
        <v>40322</v>
      </c>
      <c r="C124">
        <v>78</v>
      </c>
      <c r="D124">
        <v>786375</v>
      </c>
      <c r="E124">
        <v>5.1299999999999998E-2</v>
      </c>
      <c r="F124" t="s">
        <v>11</v>
      </c>
    </row>
    <row r="125" spans="1:6" x14ac:dyDescent="0.5">
      <c r="A125" t="s">
        <v>130</v>
      </c>
      <c r="B125">
        <v>61680</v>
      </c>
      <c r="C125">
        <v>62</v>
      </c>
      <c r="D125">
        <v>1637226</v>
      </c>
      <c r="E125">
        <v>3.7699999999999997E-2</v>
      </c>
      <c r="F125" t="s">
        <v>11</v>
      </c>
    </row>
    <row r="126" spans="1:6" x14ac:dyDescent="0.5">
      <c r="A126" t="s">
        <v>131</v>
      </c>
      <c r="B126">
        <v>17483</v>
      </c>
      <c r="C126">
        <v>608</v>
      </c>
      <c r="D126">
        <v>1946905</v>
      </c>
      <c r="E126">
        <v>8.9999999999999993E-3</v>
      </c>
      <c r="F126" t="s">
        <v>11</v>
      </c>
    </row>
    <row r="127" spans="1:6" x14ac:dyDescent="0.5">
      <c r="A127" t="s">
        <v>132</v>
      </c>
      <c r="B127">
        <v>401496</v>
      </c>
      <c r="C127">
        <v>3521</v>
      </c>
      <c r="D127">
        <v>1698560</v>
      </c>
      <c r="E127">
        <v>0.2364</v>
      </c>
      <c r="F127" t="s">
        <v>7</v>
      </c>
    </row>
    <row r="128" spans="1:6" x14ac:dyDescent="0.5">
      <c r="A128" t="s">
        <v>134</v>
      </c>
      <c r="B128">
        <v>682</v>
      </c>
      <c r="C128">
        <v>50</v>
      </c>
      <c r="D128">
        <v>312164</v>
      </c>
      <c r="E128">
        <v>2.2000000000000001E-3</v>
      </c>
      <c r="F128" t="s">
        <v>11</v>
      </c>
    </row>
    <row r="129" spans="1:6" x14ac:dyDescent="0.5">
      <c r="A129" t="s">
        <v>135</v>
      </c>
      <c r="B129">
        <v>6951</v>
      </c>
      <c r="C129">
        <v>113</v>
      </c>
      <c r="D129">
        <v>1491879</v>
      </c>
      <c r="E129">
        <v>4.7000000000000002E-3</v>
      </c>
      <c r="F129" t="s">
        <v>11</v>
      </c>
    </row>
    <row r="130" spans="1:6" x14ac:dyDescent="0.5">
      <c r="A130" t="s">
        <v>136</v>
      </c>
      <c r="B130">
        <v>304520</v>
      </c>
      <c r="C130">
        <v>220</v>
      </c>
      <c r="D130">
        <v>3098637</v>
      </c>
      <c r="E130">
        <v>9.8299999999999998E-2</v>
      </c>
      <c r="F130" t="s">
        <v>11</v>
      </c>
    </row>
    <row r="131" spans="1:6" x14ac:dyDescent="0.5">
      <c r="A131" t="s">
        <v>137</v>
      </c>
      <c r="B131">
        <v>80424</v>
      </c>
      <c r="C131">
        <v>82</v>
      </c>
      <c r="D131">
        <v>752484</v>
      </c>
      <c r="E131">
        <v>0.1069</v>
      </c>
      <c r="F131" t="s">
        <v>7</v>
      </c>
    </row>
    <row r="132" spans="1:6" x14ac:dyDescent="0.5">
      <c r="A132" t="s">
        <v>138</v>
      </c>
      <c r="B132">
        <v>96155</v>
      </c>
      <c r="C132">
        <v>51</v>
      </c>
      <c r="D132">
        <v>1563107</v>
      </c>
      <c r="E132">
        <v>6.1499999999999999E-2</v>
      </c>
      <c r="F132" t="s">
        <v>11</v>
      </c>
    </row>
    <row r="133" spans="1:6" x14ac:dyDescent="0.5">
      <c r="A133" t="s">
        <v>139</v>
      </c>
      <c r="B133">
        <v>61582</v>
      </c>
      <c r="C133">
        <v>35</v>
      </c>
      <c r="D133">
        <v>377988</v>
      </c>
      <c r="E133">
        <v>0.16289999999999999</v>
      </c>
      <c r="F133" t="s">
        <v>7</v>
      </c>
    </row>
    <row r="134" spans="1:6" x14ac:dyDescent="0.5">
      <c r="A134" t="s">
        <v>140</v>
      </c>
      <c r="B134">
        <v>1501</v>
      </c>
      <c r="C134">
        <v>545</v>
      </c>
      <c r="D134">
        <v>799199</v>
      </c>
      <c r="E134">
        <v>1.9E-3</v>
      </c>
      <c r="F134" t="s">
        <v>11</v>
      </c>
    </row>
    <row r="135" spans="1:6" x14ac:dyDescent="0.5">
      <c r="A135" t="s">
        <v>141</v>
      </c>
      <c r="B135">
        <v>62597</v>
      </c>
      <c r="C135">
        <v>130</v>
      </c>
      <c r="D135">
        <v>2184672</v>
      </c>
      <c r="E135">
        <v>2.87E-2</v>
      </c>
      <c r="F135" t="s">
        <v>11</v>
      </c>
    </row>
    <row r="136" spans="1:6" x14ac:dyDescent="0.5">
      <c r="A136" t="s">
        <v>142</v>
      </c>
      <c r="B136">
        <v>163803</v>
      </c>
      <c r="C136">
        <v>274</v>
      </c>
      <c r="D136">
        <v>1502900</v>
      </c>
      <c r="E136">
        <v>0.109</v>
      </c>
      <c r="F136" t="s">
        <v>7</v>
      </c>
    </row>
    <row r="137" spans="1:6" x14ac:dyDescent="0.5">
      <c r="A137" t="s">
        <v>143</v>
      </c>
      <c r="B137">
        <v>137696</v>
      </c>
      <c r="C137">
        <v>1315</v>
      </c>
      <c r="D137">
        <v>1846993</v>
      </c>
      <c r="E137">
        <v>7.46E-2</v>
      </c>
      <c r="F137" t="s">
        <v>11</v>
      </c>
    </row>
    <row r="138" spans="1:6" x14ac:dyDescent="0.5">
      <c r="A138" t="s">
        <v>144</v>
      </c>
      <c r="B138">
        <v>179477</v>
      </c>
      <c r="C138">
        <v>243</v>
      </c>
      <c r="D138">
        <v>1192948</v>
      </c>
      <c r="E138">
        <v>0.15040000000000001</v>
      </c>
      <c r="F138" t="s">
        <v>7</v>
      </c>
    </row>
    <row r="139" spans="1:6" x14ac:dyDescent="0.5">
      <c r="A139" t="s">
        <v>145</v>
      </c>
      <c r="B139">
        <v>121308</v>
      </c>
      <c r="C139">
        <v>48</v>
      </c>
      <c r="D139">
        <v>1207293</v>
      </c>
      <c r="E139">
        <v>0.10050000000000001</v>
      </c>
      <c r="F139" t="s">
        <v>7</v>
      </c>
    </row>
    <row r="140" spans="1:6" x14ac:dyDescent="0.5">
      <c r="A140" t="s">
        <v>146</v>
      </c>
      <c r="B140">
        <v>90092</v>
      </c>
      <c r="C140">
        <v>654</v>
      </c>
      <c r="D140">
        <v>2048781</v>
      </c>
      <c r="E140">
        <v>4.3999999999999997E-2</v>
      </c>
      <c r="F140" t="s">
        <v>11</v>
      </c>
    </row>
    <row r="141" spans="1:6" x14ac:dyDescent="0.5">
      <c r="A141" t="s">
        <v>147</v>
      </c>
      <c r="B141">
        <v>301657</v>
      </c>
      <c r="C141">
        <v>0</v>
      </c>
      <c r="D141">
        <v>1327748</v>
      </c>
      <c r="E141">
        <v>0.22720000000000001</v>
      </c>
      <c r="F141" t="s">
        <v>7</v>
      </c>
    </row>
    <row r="142" spans="1:6" x14ac:dyDescent="0.5">
      <c r="A142" t="s">
        <v>148</v>
      </c>
      <c r="B142">
        <v>47020</v>
      </c>
      <c r="C142">
        <v>421</v>
      </c>
      <c r="D142">
        <v>379769</v>
      </c>
      <c r="E142">
        <v>0.12379999999999999</v>
      </c>
      <c r="F142" t="s">
        <v>7</v>
      </c>
    </row>
    <row r="143" spans="1:6" x14ac:dyDescent="0.5">
      <c r="A143" t="s">
        <v>149</v>
      </c>
      <c r="B143">
        <v>27800</v>
      </c>
      <c r="C143">
        <v>645</v>
      </c>
      <c r="D143">
        <v>2161367</v>
      </c>
      <c r="E143">
        <v>1.29E-2</v>
      </c>
      <c r="F143" t="s">
        <v>11</v>
      </c>
    </row>
    <row r="144" spans="1:6" x14ac:dyDescent="0.5">
      <c r="A144" t="s">
        <v>150</v>
      </c>
      <c r="B144">
        <v>3557</v>
      </c>
      <c r="C144">
        <v>29</v>
      </c>
      <c r="D144">
        <v>704218</v>
      </c>
      <c r="E144">
        <v>5.1000000000000004E-3</v>
      </c>
      <c r="F144" t="s">
        <v>11</v>
      </c>
    </row>
    <row r="145" spans="1:6" x14ac:dyDescent="0.5">
      <c r="A145" t="s">
        <v>151</v>
      </c>
      <c r="B145">
        <v>8259</v>
      </c>
      <c r="C145">
        <v>0</v>
      </c>
      <c r="D145">
        <v>52074</v>
      </c>
      <c r="E145">
        <v>0.15859999999999999</v>
      </c>
      <c r="F145" t="s">
        <v>7</v>
      </c>
    </row>
    <row r="146" spans="1:6" x14ac:dyDescent="0.5">
      <c r="A146" t="s">
        <v>152</v>
      </c>
      <c r="B146">
        <v>5400</v>
      </c>
      <c r="C146">
        <v>47</v>
      </c>
      <c r="D146">
        <v>1321096</v>
      </c>
      <c r="E146">
        <v>4.1000000000000003E-3</v>
      </c>
      <c r="F146" t="s">
        <v>11</v>
      </c>
    </row>
    <row r="147" spans="1:6" x14ac:dyDescent="0.5">
      <c r="A147" t="s">
        <v>153</v>
      </c>
      <c r="B147">
        <v>121917</v>
      </c>
      <c r="C147">
        <v>131</v>
      </c>
      <c r="D147">
        <v>1388906</v>
      </c>
      <c r="E147">
        <v>8.7800000000000003E-2</v>
      </c>
      <c r="F147" t="s">
        <v>11</v>
      </c>
    </row>
    <row r="148" spans="1:6" x14ac:dyDescent="0.5">
      <c r="A148" t="s">
        <v>154</v>
      </c>
      <c r="B148">
        <v>5020</v>
      </c>
      <c r="C148">
        <v>1798</v>
      </c>
      <c r="D148">
        <v>3343079</v>
      </c>
      <c r="E148">
        <v>1.5E-3</v>
      </c>
      <c r="F148" t="s">
        <v>11</v>
      </c>
    </row>
    <row r="149" spans="1:6" x14ac:dyDescent="0.5">
      <c r="A149" t="s">
        <v>155</v>
      </c>
      <c r="B149">
        <v>548132</v>
      </c>
      <c r="C149">
        <v>430</v>
      </c>
      <c r="D149">
        <v>5082868</v>
      </c>
      <c r="E149">
        <v>0.10780000000000001</v>
      </c>
      <c r="F149" t="s">
        <v>7</v>
      </c>
    </row>
    <row r="150" spans="1:6" x14ac:dyDescent="0.5">
      <c r="A150" t="s">
        <v>156</v>
      </c>
      <c r="B150">
        <v>944746</v>
      </c>
      <c r="C150">
        <v>1290</v>
      </c>
      <c r="D150">
        <v>5151549</v>
      </c>
      <c r="E150">
        <v>0.18340000000000001</v>
      </c>
      <c r="F150" t="s">
        <v>7</v>
      </c>
    </row>
    <row r="151" spans="1:6" x14ac:dyDescent="0.5">
      <c r="A151" t="s">
        <v>157</v>
      </c>
      <c r="B151">
        <v>7489</v>
      </c>
      <c r="C151">
        <v>0</v>
      </c>
      <c r="D151">
        <v>78413</v>
      </c>
      <c r="E151">
        <v>9.5500000000000002E-2</v>
      </c>
      <c r="F151" t="s">
        <v>11</v>
      </c>
    </row>
    <row r="152" spans="1:6" x14ac:dyDescent="0.5">
      <c r="A152" t="s">
        <v>158</v>
      </c>
      <c r="B152">
        <v>21867</v>
      </c>
      <c r="C152">
        <v>17</v>
      </c>
      <c r="D152">
        <v>99019</v>
      </c>
      <c r="E152">
        <v>0.2208</v>
      </c>
      <c r="F152" t="s">
        <v>7</v>
      </c>
    </row>
    <row r="153" spans="1:6" x14ac:dyDescent="0.5">
      <c r="A153" t="s">
        <v>159</v>
      </c>
      <c r="B153">
        <v>66240</v>
      </c>
      <c r="C153">
        <v>686</v>
      </c>
      <c r="D153">
        <v>2259608</v>
      </c>
      <c r="E153">
        <v>2.93E-2</v>
      </c>
      <c r="F153" t="s">
        <v>11</v>
      </c>
    </row>
    <row r="154" spans="1:6" x14ac:dyDescent="0.5">
      <c r="A154" t="s">
        <v>160</v>
      </c>
      <c r="B154">
        <v>263295</v>
      </c>
      <c r="C154">
        <v>99</v>
      </c>
      <c r="D154">
        <v>1761152</v>
      </c>
      <c r="E154">
        <v>0.14949999999999999</v>
      </c>
      <c r="F154" t="s">
        <v>7</v>
      </c>
    </row>
    <row r="155" spans="1:6" x14ac:dyDescent="0.5">
      <c r="A155" t="s">
        <v>161</v>
      </c>
      <c r="B155">
        <v>297761</v>
      </c>
      <c r="C155">
        <v>293</v>
      </c>
      <c r="D155">
        <v>1579160</v>
      </c>
      <c r="E155">
        <v>0.18859999999999999</v>
      </c>
      <c r="F155" t="s">
        <v>7</v>
      </c>
    </row>
    <row r="156" spans="1:6" x14ac:dyDescent="0.5">
      <c r="A156" t="s">
        <v>162</v>
      </c>
      <c r="B156">
        <v>504970</v>
      </c>
      <c r="C156">
        <v>716</v>
      </c>
      <c r="D156">
        <v>1798954</v>
      </c>
      <c r="E156">
        <v>0.28070000000000001</v>
      </c>
      <c r="F156" t="s">
        <v>7</v>
      </c>
    </row>
    <row r="157" spans="1:6" x14ac:dyDescent="0.5">
      <c r="A157" t="s">
        <v>163</v>
      </c>
      <c r="B157">
        <v>23635</v>
      </c>
      <c r="C157">
        <v>315</v>
      </c>
      <c r="D157">
        <v>618008</v>
      </c>
      <c r="E157">
        <v>3.8199999999999998E-2</v>
      </c>
      <c r="F157" t="s">
        <v>11</v>
      </c>
    </row>
    <row r="158" spans="1:6" x14ac:dyDescent="0.5">
      <c r="A158" t="s">
        <v>164</v>
      </c>
      <c r="B158">
        <v>231856</v>
      </c>
      <c r="C158">
        <v>194</v>
      </c>
      <c r="D158">
        <v>1887577</v>
      </c>
      <c r="E158">
        <v>0.12280000000000001</v>
      </c>
      <c r="F158" t="s">
        <v>7</v>
      </c>
    </row>
    <row r="159" spans="1:6" x14ac:dyDescent="0.5">
      <c r="A159" t="s">
        <v>165</v>
      </c>
      <c r="B159">
        <v>27456</v>
      </c>
      <c r="C159">
        <v>481</v>
      </c>
      <c r="D159">
        <v>941522</v>
      </c>
      <c r="E159">
        <v>2.92E-2</v>
      </c>
      <c r="F159" t="s">
        <v>11</v>
      </c>
    </row>
    <row r="160" spans="1:6" x14ac:dyDescent="0.5">
      <c r="A160" t="s">
        <v>166</v>
      </c>
      <c r="B160">
        <v>68436</v>
      </c>
      <c r="C160">
        <v>335</v>
      </c>
      <c r="D160">
        <v>599814</v>
      </c>
      <c r="E160">
        <v>0.11409999999999999</v>
      </c>
      <c r="F160" t="s">
        <v>7</v>
      </c>
    </row>
    <row r="161" spans="1:6" x14ac:dyDescent="0.5">
      <c r="A161" t="s">
        <v>167</v>
      </c>
      <c r="B161">
        <v>82928</v>
      </c>
      <c r="C161">
        <v>139</v>
      </c>
      <c r="D161">
        <v>2632684</v>
      </c>
      <c r="E161">
        <v>3.15E-2</v>
      </c>
      <c r="F161" t="s">
        <v>11</v>
      </c>
    </row>
    <row r="162" spans="1:6" x14ac:dyDescent="0.5">
      <c r="A162" t="s">
        <v>168</v>
      </c>
      <c r="B162">
        <v>63589</v>
      </c>
      <c r="C162">
        <v>528</v>
      </c>
      <c r="D162">
        <v>1180483</v>
      </c>
      <c r="E162">
        <v>5.3900000000000003E-2</v>
      </c>
      <c r="F162" t="s">
        <v>11</v>
      </c>
    </row>
    <row r="163" spans="1:6" x14ac:dyDescent="0.5">
      <c r="A163" t="s">
        <v>169</v>
      </c>
      <c r="B163">
        <v>74880</v>
      </c>
      <c r="C163">
        <v>504</v>
      </c>
      <c r="D163">
        <v>2026831</v>
      </c>
      <c r="E163">
        <v>3.6900000000000002E-2</v>
      </c>
      <c r="F163" t="s">
        <v>11</v>
      </c>
    </row>
    <row r="164" spans="1:6" x14ac:dyDescent="0.5">
      <c r="A164" t="s">
        <v>170</v>
      </c>
      <c r="B164">
        <v>322656</v>
      </c>
      <c r="C164">
        <v>135</v>
      </c>
      <c r="D164">
        <v>2496761</v>
      </c>
      <c r="E164">
        <v>0.12920000000000001</v>
      </c>
      <c r="F164" t="s">
        <v>7</v>
      </c>
    </row>
    <row r="165" spans="1:6" x14ac:dyDescent="0.5">
      <c r="A165" t="s">
        <v>171</v>
      </c>
      <c r="B165">
        <v>8904</v>
      </c>
      <c r="C165">
        <v>319</v>
      </c>
      <c r="D165">
        <v>1065235</v>
      </c>
      <c r="E165">
        <v>8.3999999999999995E-3</v>
      </c>
      <c r="F165" t="s">
        <v>11</v>
      </c>
    </row>
    <row r="166" spans="1:6" x14ac:dyDescent="0.5">
      <c r="A166" t="s">
        <v>172</v>
      </c>
      <c r="B166">
        <v>11993</v>
      </c>
      <c r="C166">
        <v>669</v>
      </c>
      <c r="D166">
        <v>1071795</v>
      </c>
      <c r="E166">
        <v>1.12E-2</v>
      </c>
      <c r="F166" t="s">
        <v>11</v>
      </c>
    </row>
    <row r="167" spans="1:6" x14ac:dyDescent="0.5">
      <c r="A167" t="s">
        <v>173</v>
      </c>
      <c r="B167">
        <v>715</v>
      </c>
      <c r="C167">
        <v>84</v>
      </c>
      <c r="D167">
        <v>575880</v>
      </c>
      <c r="E167">
        <v>1.1999999999999999E-3</v>
      </c>
      <c r="F167" t="s">
        <v>11</v>
      </c>
    </row>
    <row r="168" spans="1:6" x14ac:dyDescent="0.5">
      <c r="A168" t="s">
        <v>174</v>
      </c>
      <c r="B168">
        <v>292598</v>
      </c>
      <c r="C168">
        <v>205</v>
      </c>
      <c r="D168">
        <v>1387478</v>
      </c>
      <c r="E168">
        <v>0.2109</v>
      </c>
      <c r="F168" t="s">
        <v>7</v>
      </c>
    </row>
    <row r="169" spans="1:6" x14ac:dyDescent="0.5">
      <c r="A169" t="s">
        <v>175</v>
      </c>
      <c r="B169">
        <v>80706</v>
      </c>
      <c r="C169">
        <v>150</v>
      </c>
      <c r="D169">
        <v>1969520</v>
      </c>
      <c r="E169">
        <v>4.1000000000000002E-2</v>
      </c>
      <c r="F169" t="s">
        <v>11</v>
      </c>
    </row>
    <row r="170" spans="1:6" x14ac:dyDescent="0.5">
      <c r="A170" t="s">
        <v>176</v>
      </c>
      <c r="B170">
        <v>750442</v>
      </c>
      <c r="C170">
        <v>485</v>
      </c>
      <c r="D170">
        <v>3520151</v>
      </c>
      <c r="E170">
        <v>0.2132</v>
      </c>
      <c r="F170" t="s">
        <v>7</v>
      </c>
    </row>
    <row r="171" spans="1:6" x14ac:dyDescent="0.5">
      <c r="A171" t="s">
        <v>177</v>
      </c>
      <c r="B171">
        <v>2096</v>
      </c>
      <c r="C171">
        <v>194</v>
      </c>
      <c r="D171">
        <v>597653</v>
      </c>
      <c r="E171">
        <v>3.5000000000000001E-3</v>
      </c>
      <c r="F171" t="s">
        <v>11</v>
      </c>
    </row>
    <row r="172" spans="1:6" x14ac:dyDescent="0.5">
      <c r="A172" t="s">
        <v>178</v>
      </c>
      <c r="B172">
        <v>675396</v>
      </c>
      <c r="C172">
        <v>467</v>
      </c>
      <c r="D172">
        <v>1674714</v>
      </c>
      <c r="E172">
        <v>0.40329999999999999</v>
      </c>
      <c r="F172" t="s">
        <v>9</v>
      </c>
    </row>
    <row r="173" spans="1:6" x14ac:dyDescent="0.5">
      <c r="A173" t="s">
        <v>179</v>
      </c>
      <c r="B173">
        <v>872359</v>
      </c>
      <c r="C173">
        <v>280</v>
      </c>
      <c r="D173">
        <v>4379383</v>
      </c>
      <c r="E173">
        <v>0.19919999999999999</v>
      </c>
      <c r="F173" t="s">
        <v>7</v>
      </c>
    </row>
    <row r="174" spans="1:6" x14ac:dyDescent="0.5">
      <c r="A174" t="s">
        <v>180</v>
      </c>
      <c r="B174">
        <v>712611</v>
      </c>
      <c r="C174">
        <v>461</v>
      </c>
      <c r="D174">
        <v>4661452</v>
      </c>
      <c r="E174">
        <v>0.15290000000000001</v>
      </c>
      <c r="F174" t="s">
        <v>7</v>
      </c>
    </row>
    <row r="175" spans="1:6" x14ac:dyDescent="0.5">
      <c r="A175" t="s">
        <v>181</v>
      </c>
      <c r="B175">
        <v>265737</v>
      </c>
      <c r="C175">
        <v>282</v>
      </c>
      <c r="D175">
        <v>3622727</v>
      </c>
      <c r="E175">
        <v>7.3400000000000007E-2</v>
      </c>
      <c r="F175" t="s">
        <v>11</v>
      </c>
    </row>
    <row r="176" spans="1:6" x14ac:dyDescent="0.5">
      <c r="A176" t="s">
        <v>182</v>
      </c>
      <c r="B176">
        <v>121948</v>
      </c>
      <c r="C176">
        <v>67</v>
      </c>
      <c r="D176">
        <v>1217477</v>
      </c>
      <c r="E176">
        <v>0.1002</v>
      </c>
      <c r="F176" t="s">
        <v>7</v>
      </c>
    </row>
    <row r="177" spans="1:6" x14ac:dyDescent="0.5">
      <c r="A177" t="s">
        <v>183</v>
      </c>
      <c r="B177">
        <v>11132</v>
      </c>
      <c r="C177">
        <v>130</v>
      </c>
      <c r="D177">
        <v>2445203</v>
      </c>
      <c r="E177">
        <v>4.5999999999999999E-3</v>
      </c>
      <c r="F177" t="s">
        <v>11</v>
      </c>
    </row>
    <row r="178" spans="1:6" x14ac:dyDescent="0.5">
      <c r="A178" t="s">
        <v>184</v>
      </c>
      <c r="B178">
        <v>10980</v>
      </c>
      <c r="C178">
        <v>87</v>
      </c>
      <c r="D178">
        <v>1311382</v>
      </c>
      <c r="E178">
        <v>8.3999999999999995E-3</v>
      </c>
      <c r="F178" t="s">
        <v>11</v>
      </c>
    </row>
    <row r="179" spans="1:6" x14ac:dyDescent="0.5">
      <c r="A179" t="s">
        <v>185</v>
      </c>
      <c r="B179">
        <v>47437</v>
      </c>
      <c r="C179">
        <v>74</v>
      </c>
      <c r="D179">
        <v>436868</v>
      </c>
      <c r="E179">
        <v>0.1086</v>
      </c>
      <c r="F179" t="s">
        <v>7</v>
      </c>
    </row>
    <row r="180" spans="1:6" x14ac:dyDescent="0.5">
      <c r="A180" t="s">
        <v>186</v>
      </c>
      <c r="B180">
        <v>241234</v>
      </c>
      <c r="C180">
        <v>266</v>
      </c>
      <c r="D180">
        <v>3431386</v>
      </c>
      <c r="E180">
        <v>7.0300000000000001E-2</v>
      </c>
      <c r="F180" t="s">
        <v>11</v>
      </c>
    </row>
    <row r="181" spans="1:6" x14ac:dyDescent="0.5">
      <c r="A181" t="s">
        <v>187</v>
      </c>
      <c r="B181">
        <v>130146</v>
      </c>
      <c r="C181">
        <v>569</v>
      </c>
      <c r="D181">
        <v>1322331</v>
      </c>
      <c r="E181">
        <v>9.8400000000000001E-2</v>
      </c>
      <c r="F181" t="s">
        <v>11</v>
      </c>
    </row>
    <row r="182" spans="1:6" x14ac:dyDescent="0.5">
      <c r="A182" t="s">
        <v>188</v>
      </c>
      <c r="B182">
        <v>562654</v>
      </c>
      <c r="C182">
        <v>94</v>
      </c>
      <c r="D182">
        <v>2558037</v>
      </c>
      <c r="E182">
        <v>0.22</v>
      </c>
      <c r="F182" t="s">
        <v>7</v>
      </c>
    </row>
    <row r="183" spans="1:6" x14ac:dyDescent="0.5">
      <c r="A183" t="s">
        <v>189</v>
      </c>
      <c r="B183">
        <v>480536</v>
      </c>
      <c r="C183">
        <v>848</v>
      </c>
      <c r="D183">
        <v>4436275</v>
      </c>
      <c r="E183">
        <v>0.10829999999999999</v>
      </c>
      <c r="F183" t="s">
        <v>7</v>
      </c>
    </row>
    <row r="184" spans="1:6" x14ac:dyDescent="0.5">
      <c r="A184" t="s">
        <v>190</v>
      </c>
      <c r="B184">
        <v>40229</v>
      </c>
      <c r="C184">
        <v>44</v>
      </c>
      <c r="D184">
        <v>1240938</v>
      </c>
      <c r="E184">
        <v>3.2399999999999998E-2</v>
      </c>
      <c r="F184" t="s">
        <v>11</v>
      </c>
    </row>
    <row r="185" spans="1:6" x14ac:dyDescent="0.5">
      <c r="A185" t="s">
        <v>191</v>
      </c>
      <c r="B185">
        <v>833823</v>
      </c>
      <c r="C185">
        <v>1237</v>
      </c>
      <c r="D185">
        <v>4889230</v>
      </c>
      <c r="E185">
        <v>0.17050000000000001</v>
      </c>
      <c r="F185" t="s">
        <v>7</v>
      </c>
    </row>
    <row r="186" spans="1:6" x14ac:dyDescent="0.5">
      <c r="A186" t="s">
        <v>192</v>
      </c>
      <c r="B186">
        <v>249039</v>
      </c>
      <c r="C186">
        <v>801</v>
      </c>
      <c r="D186">
        <v>2299026</v>
      </c>
      <c r="E186">
        <v>0.10829999999999999</v>
      </c>
      <c r="F186" t="s">
        <v>7</v>
      </c>
    </row>
    <row r="187" spans="1:6" x14ac:dyDescent="0.5">
      <c r="A187" t="s">
        <v>193</v>
      </c>
      <c r="B187">
        <v>742619</v>
      </c>
      <c r="C187">
        <v>922</v>
      </c>
      <c r="D187">
        <v>1514085</v>
      </c>
      <c r="E187">
        <v>0.49049999999999999</v>
      </c>
      <c r="F187" t="s">
        <v>9</v>
      </c>
    </row>
    <row r="188" spans="1:6" x14ac:dyDescent="0.5">
      <c r="A188" t="s">
        <v>194</v>
      </c>
      <c r="B188">
        <v>206696</v>
      </c>
      <c r="C188">
        <v>633</v>
      </c>
      <c r="D188">
        <v>2030543</v>
      </c>
      <c r="E188">
        <v>0.1018</v>
      </c>
      <c r="F188" t="s">
        <v>7</v>
      </c>
    </row>
    <row r="189" spans="1:6" x14ac:dyDescent="0.5">
      <c r="A189" t="s">
        <v>195</v>
      </c>
      <c r="B189">
        <v>46407</v>
      </c>
      <c r="C189">
        <v>287</v>
      </c>
      <c r="D189">
        <v>454293</v>
      </c>
      <c r="E189">
        <v>0.1022</v>
      </c>
      <c r="F189" t="s">
        <v>7</v>
      </c>
    </row>
    <row r="190" spans="1:6" x14ac:dyDescent="0.5">
      <c r="A190" t="s">
        <v>195</v>
      </c>
      <c r="B190">
        <v>240382</v>
      </c>
      <c r="C190">
        <v>102</v>
      </c>
      <c r="D190">
        <v>1104021</v>
      </c>
      <c r="E190">
        <v>0.2177</v>
      </c>
      <c r="F190" t="s">
        <v>7</v>
      </c>
    </row>
    <row r="191" spans="1:6" x14ac:dyDescent="0.5">
      <c r="A191" t="s">
        <v>196</v>
      </c>
      <c r="B191">
        <v>82542</v>
      </c>
      <c r="C191">
        <v>111</v>
      </c>
      <c r="D191">
        <v>1779650</v>
      </c>
      <c r="E191">
        <v>4.6399999999999997E-2</v>
      </c>
      <c r="F191" t="s">
        <v>11</v>
      </c>
    </row>
    <row r="192" spans="1:6" x14ac:dyDescent="0.5">
      <c r="A192" t="s">
        <v>197</v>
      </c>
      <c r="B192">
        <v>299725</v>
      </c>
      <c r="C192">
        <v>217</v>
      </c>
      <c r="D192">
        <v>1338211</v>
      </c>
      <c r="E192">
        <v>0.224</v>
      </c>
      <c r="F192" t="s">
        <v>7</v>
      </c>
    </row>
    <row r="193" spans="1:6" x14ac:dyDescent="0.5">
      <c r="A193" t="s">
        <v>198</v>
      </c>
      <c r="B193">
        <v>36708</v>
      </c>
      <c r="C193">
        <v>96</v>
      </c>
      <c r="D193">
        <v>570302</v>
      </c>
      <c r="E193">
        <v>6.4399999999999999E-2</v>
      </c>
      <c r="F193" t="s">
        <v>11</v>
      </c>
    </row>
    <row r="194" spans="1:6" x14ac:dyDescent="0.5">
      <c r="A194" t="s">
        <v>199</v>
      </c>
      <c r="B194">
        <v>224784</v>
      </c>
      <c r="C194">
        <v>349</v>
      </c>
      <c r="D194">
        <v>4091380</v>
      </c>
      <c r="E194">
        <v>5.4899999999999997E-2</v>
      </c>
      <c r="F194" t="s">
        <v>11</v>
      </c>
    </row>
    <row r="195" spans="1:6" x14ac:dyDescent="0.5">
      <c r="A195" t="s">
        <v>200</v>
      </c>
      <c r="B195">
        <v>369542</v>
      </c>
      <c r="C195">
        <v>1019</v>
      </c>
      <c r="D195">
        <v>1927029</v>
      </c>
      <c r="E195">
        <v>0.1918</v>
      </c>
      <c r="F195" t="s">
        <v>7</v>
      </c>
    </row>
    <row r="196" spans="1:6" x14ac:dyDescent="0.5">
      <c r="A196" t="s">
        <v>201</v>
      </c>
      <c r="B196">
        <v>10800</v>
      </c>
      <c r="C196">
        <v>1256</v>
      </c>
      <c r="D196">
        <v>1776221</v>
      </c>
      <c r="E196">
        <v>6.1000000000000004E-3</v>
      </c>
      <c r="F196" t="s">
        <v>11</v>
      </c>
    </row>
    <row r="197" spans="1:6" x14ac:dyDescent="0.5">
      <c r="A197" t="s">
        <v>202</v>
      </c>
      <c r="B197">
        <v>260525</v>
      </c>
      <c r="C197">
        <v>43</v>
      </c>
      <c r="D197">
        <v>1565678</v>
      </c>
      <c r="E197">
        <v>0.16639999999999999</v>
      </c>
      <c r="F197" t="s">
        <v>7</v>
      </c>
    </row>
    <row r="198" spans="1:6" x14ac:dyDescent="0.5">
      <c r="A198" t="s">
        <v>203</v>
      </c>
      <c r="B198">
        <v>11714</v>
      </c>
      <c r="C198">
        <v>644</v>
      </c>
      <c r="D198">
        <v>1598506</v>
      </c>
      <c r="E198">
        <v>7.3000000000000001E-3</v>
      </c>
      <c r="F198" t="s">
        <v>11</v>
      </c>
    </row>
    <row r="199" spans="1:6" x14ac:dyDescent="0.5">
      <c r="A199" t="s">
        <v>204</v>
      </c>
      <c r="B199">
        <v>6797</v>
      </c>
      <c r="C199">
        <v>506</v>
      </c>
      <c r="D199">
        <v>1178973</v>
      </c>
      <c r="E199">
        <v>5.7999999999999996E-3</v>
      </c>
      <c r="F199" t="s">
        <v>11</v>
      </c>
    </row>
    <row r="200" spans="1:6" x14ac:dyDescent="0.5">
      <c r="A200" t="s">
        <v>205</v>
      </c>
      <c r="B200">
        <v>322039</v>
      </c>
      <c r="C200">
        <v>1136</v>
      </c>
      <c r="D200">
        <v>1742815</v>
      </c>
      <c r="E200">
        <v>0.18479999999999999</v>
      </c>
      <c r="F200" t="s">
        <v>7</v>
      </c>
    </row>
    <row r="201" spans="1:6" x14ac:dyDescent="0.5">
      <c r="A201" t="s">
        <v>206</v>
      </c>
      <c r="B201">
        <v>46294</v>
      </c>
      <c r="C201">
        <v>99</v>
      </c>
      <c r="D201">
        <v>1240975</v>
      </c>
      <c r="E201">
        <v>3.73E-2</v>
      </c>
      <c r="F201" t="s">
        <v>11</v>
      </c>
    </row>
    <row r="202" spans="1:6" x14ac:dyDescent="0.5">
      <c r="A202" t="s">
        <v>207</v>
      </c>
      <c r="B202">
        <v>221261</v>
      </c>
      <c r="C202">
        <v>986</v>
      </c>
      <c r="D202">
        <v>1582793</v>
      </c>
      <c r="E202">
        <v>0.13980000000000001</v>
      </c>
      <c r="F202" t="s">
        <v>7</v>
      </c>
    </row>
    <row r="203" spans="1:6" x14ac:dyDescent="0.5">
      <c r="A203" t="s">
        <v>208</v>
      </c>
      <c r="B203">
        <v>237691</v>
      </c>
      <c r="C203">
        <v>519</v>
      </c>
      <c r="D203">
        <v>1107453</v>
      </c>
      <c r="E203">
        <v>0.21460000000000001</v>
      </c>
      <c r="F203" t="s">
        <v>7</v>
      </c>
    </row>
    <row r="204" spans="1:6" x14ac:dyDescent="0.5">
      <c r="A204" t="s">
        <v>209</v>
      </c>
      <c r="B204">
        <v>780266</v>
      </c>
      <c r="C204">
        <v>1391</v>
      </c>
      <c r="D204">
        <v>3272335</v>
      </c>
      <c r="E204">
        <v>0.2384</v>
      </c>
      <c r="F204" t="s">
        <v>7</v>
      </c>
    </row>
    <row r="205" spans="1:6" x14ac:dyDescent="0.5">
      <c r="A205" t="s">
        <v>210</v>
      </c>
      <c r="B205">
        <v>293923</v>
      </c>
      <c r="C205">
        <v>670</v>
      </c>
      <c r="D205">
        <v>2460714</v>
      </c>
      <c r="E205">
        <v>0.11940000000000001</v>
      </c>
      <c r="F205" t="s">
        <v>7</v>
      </c>
    </row>
    <row r="206" spans="1:6" x14ac:dyDescent="0.5">
      <c r="A206" t="s">
        <v>211</v>
      </c>
      <c r="B206">
        <v>46648</v>
      </c>
      <c r="C206">
        <v>316</v>
      </c>
      <c r="D206">
        <v>1136604</v>
      </c>
      <c r="E206">
        <v>4.1000000000000002E-2</v>
      </c>
      <c r="F206" t="s">
        <v>11</v>
      </c>
    </row>
    <row r="207" spans="1:6" x14ac:dyDescent="0.5">
      <c r="A207" t="s">
        <v>212</v>
      </c>
      <c r="B207">
        <v>968783</v>
      </c>
      <c r="C207">
        <v>1970</v>
      </c>
      <c r="D207">
        <v>6663971</v>
      </c>
      <c r="E207">
        <v>0.1454</v>
      </c>
      <c r="F207" t="s">
        <v>7</v>
      </c>
    </row>
    <row r="208" spans="1:6" x14ac:dyDescent="0.5">
      <c r="A208" t="s">
        <v>213</v>
      </c>
      <c r="B208">
        <v>80082</v>
      </c>
      <c r="C208">
        <v>66</v>
      </c>
      <c r="D208">
        <v>672008</v>
      </c>
      <c r="E208">
        <v>0.1192</v>
      </c>
      <c r="F208" t="s">
        <v>7</v>
      </c>
    </row>
    <row r="209" spans="1:6" x14ac:dyDescent="0.5">
      <c r="A209" t="s">
        <v>214</v>
      </c>
      <c r="B209">
        <v>53956</v>
      </c>
      <c r="C209">
        <v>172</v>
      </c>
      <c r="D209">
        <v>1826275</v>
      </c>
      <c r="E209">
        <v>2.9499999999999998E-2</v>
      </c>
      <c r="F209" t="s">
        <v>11</v>
      </c>
    </row>
    <row r="210" spans="1:6" x14ac:dyDescent="0.5">
      <c r="A210" t="s">
        <v>215</v>
      </c>
      <c r="B210">
        <v>443735</v>
      </c>
      <c r="C210">
        <v>1496</v>
      </c>
      <c r="D210">
        <v>2181753</v>
      </c>
      <c r="E210">
        <v>0.2034</v>
      </c>
      <c r="F210" t="s">
        <v>7</v>
      </c>
    </row>
    <row r="211" spans="1:6" x14ac:dyDescent="0.5">
      <c r="A211" t="s">
        <v>216</v>
      </c>
      <c r="B211">
        <v>221719</v>
      </c>
      <c r="C211">
        <v>202</v>
      </c>
      <c r="D211">
        <v>1670718</v>
      </c>
      <c r="E211">
        <v>0.13270000000000001</v>
      </c>
      <c r="F211" t="s">
        <v>7</v>
      </c>
    </row>
    <row r="212" spans="1:6" x14ac:dyDescent="0.5">
      <c r="A212" t="s">
        <v>217</v>
      </c>
      <c r="B212">
        <v>429198</v>
      </c>
      <c r="C212">
        <v>2714</v>
      </c>
      <c r="D212">
        <v>4224442</v>
      </c>
      <c r="E212">
        <v>0.1016</v>
      </c>
      <c r="F212" t="s">
        <v>7</v>
      </c>
    </row>
    <row r="213" spans="1:6" x14ac:dyDescent="0.5">
      <c r="A213" t="s">
        <v>218</v>
      </c>
      <c r="B213">
        <v>117047</v>
      </c>
      <c r="C213">
        <v>1209</v>
      </c>
      <c r="D213">
        <v>1958483</v>
      </c>
      <c r="E213">
        <v>5.9799999999999999E-2</v>
      </c>
      <c r="F213" t="s">
        <v>11</v>
      </c>
    </row>
    <row r="214" spans="1:6" x14ac:dyDescent="0.5">
      <c r="A214" t="s">
        <v>219</v>
      </c>
      <c r="B214">
        <v>184172</v>
      </c>
      <c r="C214">
        <v>72</v>
      </c>
      <c r="D214">
        <v>1830151</v>
      </c>
      <c r="E214">
        <v>0.10059999999999999</v>
      </c>
      <c r="F214" t="s">
        <v>7</v>
      </c>
    </row>
    <row r="215" spans="1:6" x14ac:dyDescent="0.5">
      <c r="A215" t="s">
        <v>220</v>
      </c>
      <c r="B215">
        <v>307911</v>
      </c>
      <c r="C215">
        <v>478</v>
      </c>
      <c r="D215">
        <v>2159130</v>
      </c>
      <c r="E215">
        <v>0.1426</v>
      </c>
      <c r="F215" t="s">
        <v>7</v>
      </c>
    </row>
    <row r="216" spans="1:6" x14ac:dyDescent="0.5">
      <c r="A216" t="s">
        <v>221</v>
      </c>
      <c r="B216">
        <v>2880</v>
      </c>
      <c r="C216">
        <v>61</v>
      </c>
      <c r="D216">
        <v>790207</v>
      </c>
      <c r="E216">
        <v>3.5999999999999999E-3</v>
      </c>
      <c r="F216" t="s">
        <v>11</v>
      </c>
    </row>
    <row r="217" spans="1:6" x14ac:dyDescent="0.5">
      <c r="A217" t="s">
        <v>222</v>
      </c>
      <c r="B217">
        <v>342005</v>
      </c>
      <c r="C217">
        <v>106</v>
      </c>
      <c r="D217">
        <v>1756078</v>
      </c>
      <c r="E217">
        <v>0.1948</v>
      </c>
      <c r="F217" t="s">
        <v>7</v>
      </c>
    </row>
    <row r="218" spans="1:6" x14ac:dyDescent="0.5">
      <c r="A218" t="s">
        <v>223</v>
      </c>
      <c r="B218">
        <v>4016</v>
      </c>
      <c r="C218">
        <v>838</v>
      </c>
      <c r="D218">
        <v>1620632</v>
      </c>
      <c r="E218">
        <v>2.5000000000000001E-3</v>
      </c>
      <c r="F218" t="s">
        <v>11</v>
      </c>
    </row>
    <row r="219" spans="1:6" x14ac:dyDescent="0.5">
      <c r="A219" t="s">
        <v>224</v>
      </c>
      <c r="B219">
        <v>2542</v>
      </c>
      <c r="C219">
        <v>212</v>
      </c>
      <c r="D219">
        <v>852043</v>
      </c>
      <c r="E219">
        <v>3.0000000000000001E-3</v>
      </c>
      <c r="F219" t="s">
        <v>11</v>
      </c>
    </row>
    <row r="220" spans="1:6" x14ac:dyDescent="0.5">
      <c r="A220" t="s">
        <v>225</v>
      </c>
      <c r="B220">
        <v>322824</v>
      </c>
      <c r="C220">
        <v>235</v>
      </c>
      <c r="D220">
        <v>4476072</v>
      </c>
      <c r="E220">
        <v>7.2099999999999997E-2</v>
      </c>
      <c r="F220" t="s">
        <v>11</v>
      </c>
    </row>
    <row r="221" spans="1:6" x14ac:dyDescent="0.5">
      <c r="A221" t="s">
        <v>226</v>
      </c>
      <c r="B221">
        <v>492255</v>
      </c>
      <c r="C221">
        <v>109</v>
      </c>
      <c r="D221">
        <v>1124176</v>
      </c>
      <c r="E221">
        <v>0.43790000000000001</v>
      </c>
      <c r="F221" t="s">
        <v>9</v>
      </c>
    </row>
    <row r="222" spans="1:6" x14ac:dyDescent="0.5">
      <c r="A222" t="s">
        <v>227</v>
      </c>
      <c r="B222">
        <v>52146</v>
      </c>
      <c r="C222">
        <v>64</v>
      </c>
      <c r="D222">
        <v>1024091</v>
      </c>
      <c r="E222">
        <v>5.0900000000000001E-2</v>
      </c>
      <c r="F222" t="s">
        <v>11</v>
      </c>
    </row>
    <row r="223" spans="1:6" x14ac:dyDescent="0.5">
      <c r="A223" t="s">
        <v>228</v>
      </c>
      <c r="B223">
        <v>186853</v>
      </c>
      <c r="C223">
        <v>328</v>
      </c>
      <c r="D223">
        <v>956907</v>
      </c>
      <c r="E223">
        <v>0.1953</v>
      </c>
      <c r="F223" t="s">
        <v>7</v>
      </c>
    </row>
    <row r="224" spans="1:6" x14ac:dyDescent="0.5">
      <c r="A224" t="s">
        <v>229</v>
      </c>
      <c r="B224">
        <v>97163</v>
      </c>
      <c r="C224">
        <v>187</v>
      </c>
      <c r="D224">
        <v>1411327</v>
      </c>
      <c r="E224">
        <v>6.88E-2</v>
      </c>
      <c r="F224" t="s">
        <v>11</v>
      </c>
    </row>
    <row r="225" spans="1:6" x14ac:dyDescent="0.5">
      <c r="A225" t="s">
        <v>230</v>
      </c>
      <c r="B225">
        <v>312540</v>
      </c>
      <c r="C225">
        <v>663</v>
      </c>
      <c r="D225">
        <v>2000755</v>
      </c>
      <c r="E225">
        <v>0.15620000000000001</v>
      </c>
      <c r="F225" t="s">
        <v>7</v>
      </c>
    </row>
    <row r="226" spans="1:6" x14ac:dyDescent="0.5">
      <c r="A226" t="s">
        <v>231</v>
      </c>
      <c r="B226">
        <v>1663</v>
      </c>
      <c r="C226">
        <v>176</v>
      </c>
      <c r="D226">
        <v>579499</v>
      </c>
      <c r="E226">
        <v>2.8999999999999998E-3</v>
      </c>
      <c r="F226" t="s">
        <v>11</v>
      </c>
    </row>
    <row r="227" spans="1:6" x14ac:dyDescent="0.5">
      <c r="A227" t="s">
        <v>232</v>
      </c>
      <c r="B227">
        <v>123433</v>
      </c>
      <c r="C227">
        <v>158</v>
      </c>
      <c r="D227">
        <v>2139658</v>
      </c>
      <c r="E227">
        <v>5.7700000000000001E-2</v>
      </c>
      <c r="F227" t="s">
        <v>11</v>
      </c>
    </row>
    <row r="228" spans="1:6" x14ac:dyDescent="0.5">
      <c r="A228" t="s">
        <v>233</v>
      </c>
      <c r="B228">
        <v>11157</v>
      </c>
      <c r="C228">
        <v>533</v>
      </c>
      <c r="D228">
        <v>1332042</v>
      </c>
      <c r="E228">
        <v>8.3999999999999995E-3</v>
      </c>
      <c r="F228" t="s">
        <v>11</v>
      </c>
    </row>
    <row r="229" spans="1:6" x14ac:dyDescent="0.5">
      <c r="A229" t="s">
        <v>234</v>
      </c>
      <c r="B229">
        <v>600959</v>
      </c>
      <c r="C229">
        <v>1103</v>
      </c>
      <c r="D229">
        <v>3685681</v>
      </c>
      <c r="E229">
        <v>0.16309999999999999</v>
      </c>
      <c r="F229" t="s">
        <v>7</v>
      </c>
    </row>
    <row r="230" spans="1:6" x14ac:dyDescent="0.5">
      <c r="A230" t="s">
        <v>235</v>
      </c>
      <c r="B230">
        <v>199699</v>
      </c>
      <c r="C230">
        <v>272</v>
      </c>
      <c r="D230">
        <v>2742291</v>
      </c>
      <c r="E230">
        <v>7.2800000000000004E-2</v>
      </c>
      <c r="F230" t="s">
        <v>11</v>
      </c>
    </row>
    <row r="231" spans="1:6" x14ac:dyDescent="0.5">
      <c r="A231" t="s">
        <v>236</v>
      </c>
      <c r="B231">
        <v>2829</v>
      </c>
      <c r="C231">
        <v>267</v>
      </c>
      <c r="D231">
        <v>584667</v>
      </c>
      <c r="E231">
        <v>4.7999999999999996E-3</v>
      </c>
      <c r="F231" t="s">
        <v>11</v>
      </c>
    </row>
    <row r="232" spans="1:6" x14ac:dyDescent="0.5">
      <c r="A232" t="s">
        <v>237</v>
      </c>
      <c r="B232">
        <v>442332</v>
      </c>
      <c r="C232">
        <v>147</v>
      </c>
      <c r="D232">
        <v>1626900</v>
      </c>
      <c r="E232">
        <v>0.27189999999999998</v>
      </c>
      <c r="F232" t="s">
        <v>7</v>
      </c>
    </row>
    <row r="233" spans="1:6" x14ac:dyDescent="0.5">
      <c r="A233" t="s">
        <v>238</v>
      </c>
      <c r="B233">
        <v>11687</v>
      </c>
      <c r="C233">
        <v>346</v>
      </c>
      <c r="D233">
        <v>1072861</v>
      </c>
      <c r="E233">
        <v>1.09E-2</v>
      </c>
      <c r="F233" t="s">
        <v>11</v>
      </c>
    </row>
    <row r="234" spans="1:6" x14ac:dyDescent="0.5">
      <c r="A234" t="s">
        <v>239</v>
      </c>
      <c r="B234">
        <v>409596</v>
      </c>
      <c r="C234">
        <v>819</v>
      </c>
      <c r="D234">
        <v>2564892</v>
      </c>
      <c r="E234">
        <v>0.15970000000000001</v>
      </c>
      <c r="F234" t="s">
        <v>7</v>
      </c>
    </row>
    <row r="235" spans="1:6" x14ac:dyDescent="0.5">
      <c r="A235" t="s">
        <v>240</v>
      </c>
      <c r="B235">
        <v>1458</v>
      </c>
      <c r="C235">
        <v>210</v>
      </c>
      <c r="D235">
        <v>1573054</v>
      </c>
      <c r="E235">
        <v>8.9999999999999998E-4</v>
      </c>
      <c r="F235" t="s">
        <v>11</v>
      </c>
    </row>
    <row r="236" spans="1:6" x14ac:dyDescent="0.5">
      <c r="A236" t="s">
        <v>241</v>
      </c>
      <c r="B236">
        <v>28314</v>
      </c>
      <c r="C236">
        <v>210</v>
      </c>
      <c r="D236">
        <v>1370281</v>
      </c>
      <c r="E236">
        <v>2.07E-2</v>
      </c>
      <c r="F236" t="s">
        <v>11</v>
      </c>
    </row>
    <row r="237" spans="1:6" x14ac:dyDescent="0.5">
      <c r="A237" t="s">
        <v>242</v>
      </c>
      <c r="B237">
        <v>1385</v>
      </c>
      <c r="C237">
        <v>0</v>
      </c>
      <c r="D237">
        <v>22256</v>
      </c>
      <c r="E237">
        <v>6.2199999999999998E-2</v>
      </c>
      <c r="F237" t="s">
        <v>11</v>
      </c>
    </row>
    <row r="238" spans="1:6" x14ac:dyDescent="0.5">
      <c r="A238" t="s">
        <v>243</v>
      </c>
      <c r="B238">
        <v>37505</v>
      </c>
      <c r="C238">
        <v>1258</v>
      </c>
      <c r="D238">
        <v>1166401</v>
      </c>
      <c r="E238">
        <v>3.2199999999999999E-2</v>
      </c>
      <c r="F238" t="s">
        <v>11</v>
      </c>
    </row>
    <row r="239" spans="1:6" x14ac:dyDescent="0.5">
      <c r="A239" t="s">
        <v>244</v>
      </c>
      <c r="B239">
        <v>1516</v>
      </c>
      <c r="C239">
        <v>83</v>
      </c>
      <c r="D239">
        <v>731952</v>
      </c>
      <c r="E239">
        <v>2.0999999999999999E-3</v>
      </c>
      <c r="F239" t="s">
        <v>11</v>
      </c>
    </row>
    <row r="240" spans="1:6" x14ac:dyDescent="0.5">
      <c r="A240" t="s">
        <v>245</v>
      </c>
      <c r="B240">
        <v>94910</v>
      </c>
      <c r="C240">
        <v>1125</v>
      </c>
      <c r="D240">
        <v>1507223</v>
      </c>
      <c r="E240">
        <v>6.3E-2</v>
      </c>
      <c r="F240" t="s">
        <v>11</v>
      </c>
    </row>
    <row r="241" spans="1:6" x14ac:dyDescent="0.5">
      <c r="A241" t="s">
        <v>246</v>
      </c>
      <c r="B241">
        <v>124019</v>
      </c>
      <c r="C241">
        <v>114</v>
      </c>
      <c r="D241">
        <v>1658005</v>
      </c>
      <c r="E241">
        <v>7.4800000000000005E-2</v>
      </c>
      <c r="F241" t="s">
        <v>11</v>
      </c>
    </row>
    <row r="242" spans="1:6" x14ac:dyDescent="0.5">
      <c r="A242" t="s">
        <v>247</v>
      </c>
      <c r="B242">
        <v>392136</v>
      </c>
      <c r="C242">
        <v>2325</v>
      </c>
      <c r="D242">
        <v>2525637</v>
      </c>
      <c r="E242">
        <v>0.15529999999999999</v>
      </c>
      <c r="F242" t="s">
        <v>7</v>
      </c>
    </row>
    <row r="243" spans="1:6" x14ac:dyDescent="0.5">
      <c r="A243" t="s">
        <v>248</v>
      </c>
      <c r="B243">
        <v>344697</v>
      </c>
      <c r="C243">
        <v>110</v>
      </c>
      <c r="D243">
        <v>1795092</v>
      </c>
      <c r="E243">
        <v>0.192</v>
      </c>
      <c r="F243" t="s">
        <v>7</v>
      </c>
    </row>
    <row r="244" spans="1:6" x14ac:dyDescent="0.5">
      <c r="A244" t="s">
        <v>249</v>
      </c>
      <c r="B244">
        <v>685820</v>
      </c>
      <c r="C244">
        <v>1905</v>
      </c>
      <c r="D244">
        <v>4572951</v>
      </c>
      <c r="E244">
        <v>0.15</v>
      </c>
      <c r="F244" t="s">
        <v>7</v>
      </c>
    </row>
    <row r="245" spans="1:6" x14ac:dyDescent="0.5">
      <c r="A245" t="s">
        <v>250</v>
      </c>
      <c r="B245">
        <v>79600</v>
      </c>
      <c r="C245">
        <v>1048</v>
      </c>
      <c r="D245">
        <v>1863178</v>
      </c>
      <c r="E245">
        <v>4.2700000000000002E-2</v>
      </c>
      <c r="F245" t="s">
        <v>11</v>
      </c>
    </row>
    <row r="246" spans="1:6" x14ac:dyDescent="0.5">
      <c r="A246" t="s">
        <v>251</v>
      </c>
      <c r="B246">
        <v>38658</v>
      </c>
      <c r="C246">
        <v>556</v>
      </c>
      <c r="D246">
        <v>817668</v>
      </c>
      <c r="E246">
        <v>4.7300000000000002E-2</v>
      </c>
      <c r="F246" t="s">
        <v>11</v>
      </c>
    </row>
    <row r="247" spans="1:6" x14ac:dyDescent="0.5">
      <c r="A247" t="s">
        <v>252</v>
      </c>
      <c r="B247">
        <v>73142</v>
      </c>
      <c r="C247">
        <v>250</v>
      </c>
      <c r="D247">
        <v>200222</v>
      </c>
      <c r="E247">
        <v>0.36530000000000001</v>
      </c>
      <c r="F247" t="s">
        <v>9</v>
      </c>
    </row>
    <row r="248" spans="1:6" x14ac:dyDescent="0.5">
      <c r="A248" t="s">
        <v>253</v>
      </c>
      <c r="B248">
        <v>64481</v>
      </c>
      <c r="C248">
        <v>70</v>
      </c>
      <c r="D248">
        <v>1458459</v>
      </c>
      <c r="E248">
        <v>4.4200000000000003E-2</v>
      </c>
      <c r="F248" t="s">
        <v>11</v>
      </c>
    </row>
    <row r="249" spans="1:6" x14ac:dyDescent="0.5">
      <c r="A249" t="s">
        <v>254</v>
      </c>
      <c r="B249">
        <v>37471</v>
      </c>
      <c r="C249">
        <v>58</v>
      </c>
      <c r="D249">
        <v>143000</v>
      </c>
      <c r="E249">
        <v>0.26200000000000001</v>
      </c>
      <c r="F249" t="s">
        <v>7</v>
      </c>
    </row>
    <row r="250" spans="1:6" x14ac:dyDescent="0.5">
      <c r="A250" t="s">
        <v>255</v>
      </c>
      <c r="B250">
        <v>185147</v>
      </c>
      <c r="C250">
        <v>552</v>
      </c>
      <c r="D250">
        <v>1506323</v>
      </c>
      <c r="E250">
        <v>0.1229</v>
      </c>
      <c r="F250" t="s">
        <v>7</v>
      </c>
    </row>
    <row r="251" spans="1:6" x14ac:dyDescent="0.5">
      <c r="A251" t="s">
        <v>256</v>
      </c>
      <c r="B251">
        <v>17190</v>
      </c>
      <c r="C251">
        <v>356</v>
      </c>
      <c r="D251">
        <v>1076588</v>
      </c>
      <c r="E251">
        <v>1.6E-2</v>
      </c>
      <c r="F251" t="s">
        <v>11</v>
      </c>
    </row>
    <row r="252" spans="1:6" x14ac:dyDescent="0.5">
      <c r="A252" t="s">
        <v>257</v>
      </c>
      <c r="B252">
        <v>271969</v>
      </c>
      <c r="C252">
        <v>53</v>
      </c>
      <c r="D252">
        <v>1438156</v>
      </c>
      <c r="E252">
        <v>0.18909999999999999</v>
      </c>
      <c r="F252" t="s">
        <v>7</v>
      </c>
    </row>
    <row r="253" spans="1:6" x14ac:dyDescent="0.5">
      <c r="A253" t="s">
        <v>258</v>
      </c>
      <c r="B253">
        <v>556438</v>
      </c>
      <c r="C253">
        <v>94</v>
      </c>
      <c r="D253">
        <v>3068149</v>
      </c>
      <c r="E253">
        <v>0.18140000000000001</v>
      </c>
      <c r="F253" t="s">
        <v>7</v>
      </c>
    </row>
    <row r="254" spans="1:6" x14ac:dyDescent="0.5">
      <c r="A254" t="s">
        <v>259</v>
      </c>
      <c r="B254">
        <v>56828</v>
      </c>
      <c r="C254">
        <v>120</v>
      </c>
      <c r="D254">
        <v>1291684</v>
      </c>
      <c r="E254">
        <v>4.3999999999999997E-2</v>
      </c>
      <c r="F254" t="s">
        <v>11</v>
      </c>
    </row>
    <row r="255" spans="1:6" x14ac:dyDescent="0.5">
      <c r="A255" t="s">
        <v>260</v>
      </c>
      <c r="B255">
        <v>207064</v>
      </c>
      <c r="C255">
        <v>70</v>
      </c>
      <c r="D255">
        <v>1596909</v>
      </c>
      <c r="E255">
        <v>0.12970000000000001</v>
      </c>
      <c r="F255" t="s">
        <v>7</v>
      </c>
    </row>
    <row r="256" spans="1:6" x14ac:dyDescent="0.5">
      <c r="A256" t="s">
        <v>261</v>
      </c>
      <c r="B256">
        <v>382732</v>
      </c>
      <c r="C256">
        <v>252</v>
      </c>
      <c r="D256">
        <v>1439891</v>
      </c>
      <c r="E256">
        <v>0.26579999999999998</v>
      </c>
      <c r="F256" t="s">
        <v>7</v>
      </c>
    </row>
    <row r="257" spans="1:6" x14ac:dyDescent="0.5">
      <c r="A257" t="s">
        <v>262</v>
      </c>
      <c r="B257">
        <v>474504</v>
      </c>
      <c r="C257">
        <v>175</v>
      </c>
      <c r="D257">
        <v>1802777</v>
      </c>
      <c r="E257">
        <v>0.26319999999999999</v>
      </c>
      <c r="F257" t="s">
        <v>7</v>
      </c>
    </row>
    <row r="258" spans="1:6" x14ac:dyDescent="0.5">
      <c r="A258" t="s">
        <v>263</v>
      </c>
      <c r="B258">
        <v>148340</v>
      </c>
      <c r="C258">
        <v>88</v>
      </c>
      <c r="D258">
        <v>1657599</v>
      </c>
      <c r="E258">
        <v>8.9499999999999996E-2</v>
      </c>
      <c r="F258" t="s">
        <v>11</v>
      </c>
    </row>
    <row r="259" spans="1:6" x14ac:dyDescent="0.5">
      <c r="A259" t="s">
        <v>264</v>
      </c>
      <c r="B259">
        <v>17090</v>
      </c>
      <c r="C259">
        <v>94</v>
      </c>
      <c r="D259">
        <v>1309443</v>
      </c>
      <c r="E259">
        <v>1.3100000000000001E-2</v>
      </c>
      <c r="F259" t="s">
        <v>11</v>
      </c>
    </row>
    <row r="260" spans="1:6" x14ac:dyDescent="0.5">
      <c r="A260" t="s">
        <v>265</v>
      </c>
      <c r="B260">
        <v>38413</v>
      </c>
      <c r="C260">
        <v>239</v>
      </c>
      <c r="D260">
        <v>1872413</v>
      </c>
      <c r="E260">
        <v>2.0500000000000001E-2</v>
      </c>
      <c r="F260" t="s">
        <v>11</v>
      </c>
    </row>
    <row r="261" spans="1:6" x14ac:dyDescent="0.5">
      <c r="A261" t="s">
        <v>266</v>
      </c>
      <c r="B261">
        <v>218140</v>
      </c>
      <c r="C261">
        <v>48</v>
      </c>
      <c r="D261">
        <v>2298934</v>
      </c>
      <c r="E261">
        <v>9.4899999999999998E-2</v>
      </c>
      <c r="F261" t="s">
        <v>11</v>
      </c>
    </row>
    <row r="262" spans="1:6" x14ac:dyDescent="0.5">
      <c r="A262" t="s">
        <v>267</v>
      </c>
      <c r="B262">
        <v>24046</v>
      </c>
      <c r="C262">
        <v>54</v>
      </c>
      <c r="D262">
        <v>327391</v>
      </c>
      <c r="E262">
        <v>7.3400000000000007E-2</v>
      </c>
      <c r="F262" t="s">
        <v>11</v>
      </c>
    </row>
    <row r="263" spans="1:6" x14ac:dyDescent="0.5">
      <c r="A263" t="s">
        <v>268</v>
      </c>
      <c r="B263">
        <v>3852</v>
      </c>
      <c r="C263">
        <v>96</v>
      </c>
      <c r="D263">
        <v>530299</v>
      </c>
      <c r="E263">
        <v>7.3000000000000001E-3</v>
      </c>
      <c r="F263" t="s">
        <v>11</v>
      </c>
    </row>
    <row r="264" spans="1:6" x14ac:dyDescent="0.5">
      <c r="A264" t="s">
        <v>269</v>
      </c>
      <c r="B264">
        <v>6730</v>
      </c>
      <c r="C264">
        <v>38</v>
      </c>
      <c r="D264">
        <v>84298</v>
      </c>
      <c r="E264">
        <v>7.9799999999999996E-2</v>
      </c>
      <c r="F264" t="s">
        <v>11</v>
      </c>
    </row>
    <row r="265" spans="1:6" x14ac:dyDescent="0.5">
      <c r="A265" t="s">
        <v>270</v>
      </c>
      <c r="B265">
        <v>1002</v>
      </c>
      <c r="C265">
        <v>9</v>
      </c>
      <c r="D265">
        <v>74033</v>
      </c>
      <c r="E265">
        <v>1.35E-2</v>
      </c>
      <c r="F265" t="s">
        <v>11</v>
      </c>
    </row>
    <row r="266" spans="1:6" x14ac:dyDescent="0.5">
      <c r="A266" t="s">
        <v>271</v>
      </c>
      <c r="B266">
        <v>294321</v>
      </c>
      <c r="C266">
        <v>66</v>
      </c>
      <c r="D266">
        <v>1690948</v>
      </c>
      <c r="E266">
        <v>0.1741</v>
      </c>
      <c r="F266" t="s">
        <v>7</v>
      </c>
    </row>
    <row r="267" spans="1:6" x14ac:dyDescent="0.5">
      <c r="A267" t="s">
        <v>272</v>
      </c>
      <c r="B267">
        <v>143982</v>
      </c>
      <c r="C267">
        <v>329</v>
      </c>
      <c r="D267">
        <v>554762</v>
      </c>
      <c r="E267">
        <v>0.25950000000000001</v>
      </c>
      <c r="F267" t="s">
        <v>7</v>
      </c>
    </row>
    <row r="268" spans="1:6" x14ac:dyDescent="0.5">
      <c r="A268" t="s">
        <v>273</v>
      </c>
      <c r="B268">
        <v>33986</v>
      </c>
      <c r="C268">
        <v>123</v>
      </c>
      <c r="D268">
        <v>270063</v>
      </c>
      <c r="E268">
        <v>0.1258</v>
      </c>
      <c r="F268" t="s">
        <v>7</v>
      </c>
    </row>
    <row r="269" spans="1:6" x14ac:dyDescent="0.5">
      <c r="A269" t="s">
        <v>274</v>
      </c>
      <c r="B269">
        <v>91924</v>
      </c>
      <c r="C269">
        <v>638</v>
      </c>
      <c r="D269">
        <v>1540231</v>
      </c>
      <c r="E269">
        <v>5.9700000000000003E-2</v>
      </c>
      <c r="F269" t="s">
        <v>11</v>
      </c>
    </row>
    <row r="270" spans="1:6" x14ac:dyDescent="0.5">
      <c r="A270" t="s">
        <v>275</v>
      </c>
      <c r="B270">
        <v>1607</v>
      </c>
      <c r="C270">
        <v>99</v>
      </c>
      <c r="D270">
        <v>578326</v>
      </c>
      <c r="E270">
        <v>2.8E-3</v>
      </c>
      <c r="F270" t="s">
        <v>11</v>
      </c>
    </row>
    <row r="271" spans="1:6" x14ac:dyDescent="0.5">
      <c r="A271" t="s">
        <v>276</v>
      </c>
      <c r="B271">
        <v>8708</v>
      </c>
      <c r="C271">
        <v>521</v>
      </c>
      <c r="D271">
        <v>1391292</v>
      </c>
      <c r="E271">
        <v>6.3E-3</v>
      </c>
      <c r="F271" t="s">
        <v>11</v>
      </c>
    </row>
    <row r="272" spans="1:6" x14ac:dyDescent="0.5">
      <c r="A272" t="s">
        <v>277</v>
      </c>
      <c r="B272">
        <v>1401</v>
      </c>
      <c r="C272">
        <v>78</v>
      </c>
      <c r="D272">
        <v>1376934</v>
      </c>
      <c r="E272">
        <v>1E-3</v>
      </c>
      <c r="F272" t="s">
        <v>11</v>
      </c>
    </row>
    <row r="273" spans="1:6" x14ac:dyDescent="0.5">
      <c r="A273" t="s">
        <v>278</v>
      </c>
      <c r="B273">
        <v>10034</v>
      </c>
      <c r="C273">
        <v>580</v>
      </c>
      <c r="D273">
        <v>1206563</v>
      </c>
      <c r="E273">
        <v>8.3000000000000001E-3</v>
      </c>
      <c r="F273" t="s">
        <v>11</v>
      </c>
    </row>
    <row r="274" spans="1:6" x14ac:dyDescent="0.5">
      <c r="A274" t="s">
        <v>279</v>
      </c>
      <c r="B274">
        <v>2689</v>
      </c>
      <c r="C274">
        <v>177</v>
      </c>
      <c r="D274">
        <v>659039</v>
      </c>
      <c r="E274">
        <v>4.1000000000000003E-3</v>
      </c>
      <c r="F274" t="s">
        <v>11</v>
      </c>
    </row>
    <row r="275" spans="1:6" x14ac:dyDescent="0.5">
      <c r="A275" t="s">
        <v>280</v>
      </c>
      <c r="B275">
        <v>355509</v>
      </c>
      <c r="C275">
        <v>449</v>
      </c>
      <c r="D275">
        <v>1950491</v>
      </c>
      <c r="E275">
        <v>0.18229999999999999</v>
      </c>
      <c r="F275" t="s">
        <v>7</v>
      </c>
    </row>
    <row r="276" spans="1:6" x14ac:dyDescent="0.5">
      <c r="A276" t="s">
        <v>281</v>
      </c>
      <c r="B276">
        <v>955060</v>
      </c>
      <c r="C276">
        <v>3374</v>
      </c>
      <c r="D276">
        <v>3089543</v>
      </c>
      <c r="E276">
        <v>0.30909999999999999</v>
      </c>
      <c r="F276" t="s">
        <v>9</v>
      </c>
    </row>
    <row r="277" spans="1:6" x14ac:dyDescent="0.5">
      <c r="A277" t="s">
        <v>282</v>
      </c>
      <c r="B277">
        <v>782232</v>
      </c>
      <c r="C277">
        <v>1430</v>
      </c>
      <c r="D277">
        <v>4529009</v>
      </c>
      <c r="E277">
        <v>0.17269999999999999</v>
      </c>
      <c r="F277" t="s">
        <v>7</v>
      </c>
    </row>
    <row r="278" spans="1:6" x14ac:dyDescent="0.5">
      <c r="A278" t="s">
        <v>283</v>
      </c>
      <c r="B278">
        <v>14284</v>
      </c>
      <c r="C278">
        <v>348</v>
      </c>
      <c r="D278">
        <v>1883731</v>
      </c>
      <c r="E278">
        <v>7.6E-3</v>
      </c>
      <c r="F278" t="s">
        <v>11</v>
      </c>
    </row>
    <row r="279" spans="1:6" x14ac:dyDescent="0.5">
      <c r="A279" t="s">
        <v>284</v>
      </c>
      <c r="B279">
        <v>12012</v>
      </c>
      <c r="C279">
        <v>158</v>
      </c>
      <c r="D279">
        <v>437474</v>
      </c>
      <c r="E279">
        <v>2.75E-2</v>
      </c>
      <c r="F279" t="s">
        <v>11</v>
      </c>
    </row>
    <row r="280" spans="1:6" x14ac:dyDescent="0.5">
      <c r="A280" t="s">
        <v>285</v>
      </c>
      <c r="B280">
        <v>867361</v>
      </c>
      <c r="C280">
        <v>853</v>
      </c>
      <c r="D280">
        <v>4046601</v>
      </c>
      <c r="E280">
        <v>0.21429999999999999</v>
      </c>
      <c r="F280" t="s">
        <v>7</v>
      </c>
    </row>
    <row r="281" spans="1:6" x14ac:dyDescent="0.5">
      <c r="A281" t="s">
        <v>286</v>
      </c>
      <c r="B281">
        <v>198881</v>
      </c>
      <c r="C281">
        <v>357</v>
      </c>
      <c r="D281">
        <v>964231</v>
      </c>
      <c r="E281">
        <v>0.20630000000000001</v>
      </c>
      <c r="F281" t="s">
        <v>7</v>
      </c>
    </row>
    <row r="282" spans="1:6" x14ac:dyDescent="0.5">
      <c r="A282" t="s">
        <v>287</v>
      </c>
      <c r="B282">
        <v>4201</v>
      </c>
      <c r="C282">
        <v>1</v>
      </c>
      <c r="D282">
        <v>89717</v>
      </c>
      <c r="E282">
        <v>4.6800000000000001E-2</v>
      </c>
      <c r="F282" t="s">
        <v>11</v>
      </c>
    </row>
    <row r="283" spans="1:6" x14ac:dyDescent="0.5">
      <c r="A283" t="s">
        <v>288</v>
      </c>
      <c r="B283">
        <v>314772</v>
      </c>
      <c r="C283">
        <v>228</v>
      </c>
      <c r="D283">
        <v>3560830</v>
      </c>
      <c r="E283">
        <v>8.8400000000000006E-2</v>
      </c>
      <c r="F283" t="s">
        <v>11</v>
      </c>
    </row>
    <row r="284" spans="1:6" x14ac:dyDescent="0.5">
      <c r="A284" t="s">
        <v>289</v>
      </c>
      <c r="B284">
        <v>267060</v>
      </c>
      <c r="C284">
        <v>145</v>
      </c>
      <c r="D284">
        <v>2090313</v>
      </c>
      <c r="E284">
        <v>0.1278</v>
      </c>
      <c r="F284" t="s">
        <v>7</v>
      </c>
    </row>
    <row r="285" spans="1:6" x14ac:dyDescent="0.5">
      <c r="A285" t="s">
        <v>290</v>
      </c>
      <c r="B285">
        <v>540</v>
      </c>
      <c r="C285">
        <v>18</v>
      </c>
      <c r="D285">
        <v>31528</v>
      </c>
      <c r="E285">
        <v>1.7100000000000001E-2</v>
      </c>
      <c r="F285" t="s">
        <v>11</v>
      </c>
    </row>
    <row r="286" spans="1:6" x14ac:dyDescent="0.5">
      <c r="A286" t="s">
        <v>291</v>
      </c>
      <c r="B286">
        <v>368533</v>
      </c>
      <c r="C286">
        <v>292</v>
      </c>
      <c r="D286">
        <v>4013634</v>
      </c>
      <c r="E286">
        <v>9.1800000000000007E-2</v>
      </c>
      <c r="F286" t="s">
        <v>11</v>
      </c>
    </row>
    <row r="287" spans="1:6" x14ac:dyDescent="0.5">
      <c r="A287" t="s">
        <v>292</v>
      </c>
      <c r="B287">
        <v>332434</v>
      </c>
      <c r="C287">
        <v>102</v>
      </c>
      <c r="D287">
        <v>1000717</v>
      </c>
      <c r="E287">
        <v>0.3322</v>
      </c>
      <c r="F287" t="s">
        <v>9</v>
      </c>
    </row>
    <row r="288" spans="1:6" x14ac:dyDescent="0.5">
      <c r="A288" t="s">
        <v>294</v>
      </c>
      <c r="B288">
        <v>21781</v>
      </c>
      <c r="C288">
        <v>128</v>
      </c>
      <c r="D288">
        <v>1218002</v>
      </c>
      <c r="E288">
        <v>1.7899999999999999E-2</v>
      </c>
      <c r="F288" t="s">
        <v>11</v>
      </c>
    </row>
    <row r="289" spans="1:6" x14ac:dyDescent="0.5">
      <c r="A289" t="s">
        <v>295</v>
      </c>
      <c r="B289">
        <v>72597</v>
      </c>
      <c r="C289">
        <v>150</v>
      </c>
      <c r="D289">
        <v>147000</v>
      </c>
      <c r="E289">
        <v>0.49390000000000001</v>
      </c>
      <c r="F289" t="s">
        <v>9</v>
      </c>
    </row>
    <row r="290" spans="1:6" x14ac:dyDescent="0.5">
      <c r="A290" t="s">
        <v>296</v>
      </c>
      <c r="B290">
        <v>7526</v>
      </c>
      <c r="C290">
        <v>88</v>
      </c>
      <c r="D290">
        <v>461738</v>
      </c>
      <c r="E290">
        <v>1.6299999999999999E-2</v>
      </c>
      <c r="F290" t="s">
        <v>11</v>
      </c>
    </row>
    <row r="291" spans="1:6" x14ac:dyDescent="0.5">
      <c r="A291" t="s">
        <v>297</v>
      </c>
      <c r="B291">
        <v>14945</v>
      </c>
      <c r="C291">
        <v>26</v>
      </c>
      <c r="D291">
        <v>145538</v>
      </c>
      <c r="E291">
        <v>0.1027</v>
      </c>
      <c r="F291" t="s">
        <v>7</v>
      </c>
    </row>
    <row r="292" spans="1:6" x14ac:dyDescent="0.5">
      <c r="A292" t="s">
        <v>298</v>
      </c>
      <c r="B292">
        <v>10342</v>
      </c>
      <c r="C292">
        <v>2</v>
      </c>
      <c r="D292">
        <v>60000</v>
      </c>
      <c r="E292">
        <v>0.1724</v>
      </c>
      <c r="F292" t="s">
        <v>7</v>
      </c>
    </row>
    <row r="293" spans="1:6" x14ac:dyDescent="0.5">
      <c r="A293" t="s">
        <v>299</v>
      </c>
      <c r="B293">
        <v>1193</v>
      </c>
      <c r="C293">
        <v>2</v>
      </c>
      <c r="D293">
        <v>50593</v>
      </c>
      <c r="E293">
        <v>2.3599999999999999E-2</v>
      </c>
      <c r="F293" t="s">
        <v>11</v>
      </c>
    </row>
    <row r="294" spans="1:6" x14ac:dyDescent="0.5">
      <c r="A294" t="s">
        <v>300</v>
      </c>
      <c r="B294">
        <v>12169</v>
      </c>
      <c r="C294">
        <v>11</v>
      </c>
      <c r="D294">
        <v>53986</v>
      </c>
      <c r="E294">
        <v>0.22539999999999999</v>
      </c>
      <c r="F294" t="s">
        <v>7</v>
      </c>
    </row>
    <row r="295" spans="1:6" x14ac:dyDescent="0.5">
      <c r="A295" t="s">
        <v>301</v>
      </c>
      <c r="B295">
        <v>7070</v>
      </c>
      <c r="C295">
        <v>8</v>
      </c>
      <c r="D295">
        <v>80597</v>
      </c>
      <c r="E295">
        <v>8.77E-2</v>
      </c>
      <c r="F295" t="s">
        <v>11</v>
      </c>
    </row>
    <row r="296" spans="1:6" x14ac:dyDescent="0.5">
      <c r="A296" t="s">
        <v>302</v>
      </c>
      <c r="B296">
        <v>10564</v>
      </c>
      <c r="C296">
        <v>15</v>
      </c>
      <c r="D296">
        <v>82839</v>
      </c>
      <c r="E296">
        <v>0.1275</v>
      </c>
      <c r="F296" t="s">
        <v>7</v>
      </c>
    </row>
    <row r="297" spans="1:6" x14ac:dyDescent="0.5">
      <c r="A297" t="s">
        <v>303</v>
      </c>
      <c r="B297">
        <v>1237583</v>
      </c>
      <c r="C297">
        <v>2651</v>
      </c>
      <c r="D297">
        <v>4588455</v>
      </c>
      <c r="E297">
        <v>0.2697</v>
      </c>
      <c r="F297" t="s">
        <v>7</v>
      </c>
    </row>
    <row r="298" spans="1:6" x14ac:dyDescent="0.5">
      <c r="A298" t="s">
        <v>304</v>
      </c>
      <c r="B298">
        <v>514691</v>
      </c>
      <c r="C298">
        <v>2106</v>
      </c>
      <c r="D298">
        <v>3487882</v>
      </c>
      <c r="E298">
        <v>0.14760000000000001</v>
      </c>
      <c r="F298" t="s">
        <v>7</v>
      </c>
    </row>
    <row r="299" spans="1:6" x14ac:dyDescent="0.5">
      <c r="A299" t="s">
        <v>305</v>
      </c>
      <c r="B299">
        <v>455482</v>
      </c>
      <c r="C299">
        <v>111</v>
      </c>
      <c r="D299">
        <v>1994618</v>
      </c>
      <c r="E299">
        <v>0.22839999999999999</v>
      </c>
      <c r="F299" t="s">
        <v>7</v>
      </c>
    </row>
    <row r="300" spans="1:6" x14ac:dyDescent="0.5">
      <c r="A300" t="s">
        <v>306</v>
      </c>
      <c r="B300">
        <v>715168</v>
      </c>
      <c r="C300">
        <v>339</v>
      </c>
      <c r="D300">
        <v>4476044</v>
      </c>
      <c r="E300">
        <v>0.1598</v>
      </c>
      <c r="F300" t="s">
        <v>7</v>
      </c>
    </row>
    <row r="301" spans="1:6" x14ac:dyDescent="0.5">
      <c r="A301" t="s">
        <v>307</v>
      </c>
      <c r="B301">
        <v>97279</v>
      </c>
      <c r="C301">
        <v>1172</v>
      </c>
      <c r="D301">
        <v>3991038</v>
      </c>
      <c r="E301">
        <v>2.4400000000000002E-2</v>
      </c>
      <c r="F301" t="s">
        <v>11</v>
      </c>
    </row>
    <row r="302" spans="1:6" x14ac:dyDescent="0.5">
      <c r="A302" t="s">
        <v>308</v>
      </c>
      <c r="B302">
        <v>334716</v>
      </c>
      <c r="C302">
        <v>140</v>
      </c>
      <c r="D302">
        <v>2665292</v>
      </c>
      <c r="E302">
        <v>0.12559999999999999</v>
      </c>
      <c r="F302" t="s">
        <v>7</v>
      </c>
    </row>
    <row r="303" spans="1:6" x14ac:dyDescent="0.5">
      <c r="A303" t="s">
        <v>309</v>
      </c>
      <c r="B303">
        <v>2183</v>
      </c>
      <c r="C303">
        <v>365</v>
      </c>
      <c r="D303">
        <v>1032275</v>
      </c>
      <c r="E303">
        <v>2.0999999999999999E-3</v>
      </c>
      <c r="F303" t="s">
        <v>11</v>
      </c>
    </row>
    <row r="304" spans="1:6" x14ac:dyDescent="0.5">
      <c r="A304" t="s">
        <v>311</v>
      </c>
      <c r="B304">
        <v>143253</v>
      </c>
      <c r="C304">
        <v>155</v>
      </c>
      <c r="D304">
        <v>921680</v>
      </c>
      <c r="E304">
        <v>0.15540000000000001</v>
      </c>
      <c r="F304" t="s">
        <v>7</v>
      </c>
    </row>
    <row r="305" spans="1:6" x14ac:dyDescent="0.5">
      <c r="A305" t="s">
        <v>312</v>
      </c>
      <c r="B305">
        <v>122796</v>
      </c>
      <c r="C305">
        <v>72</v>
      </c>
      <c r="D305">
        <v>994624</v>
      </c>
      <c r="E305">
        <v>0.1235</v>
      </c>
      <c r="F305" t="s">
        <v>7</v>
      </c>
    </row>
    <row r="306" spans="1:6" x14ac:dyDescent="0.5">
      <c r="A306" t="s">
        <v>313</v>
      </c>
      <c r="B306">
        <v>142992</v>
      </c>
      <c r="C306">
        <v>86</v>
      </c>
      <c r="D306">
        <v>876055</v>
      </c>
      <c r="E306">
        <v>0.16320000000000001</v>
      </c>
      <c r="F306" t="s">
        <v>7</v>
      </c>
    </row>
    <row r="307" spans="1:6" x14ac:dyDescent="0.5">
      <c r="A307" t="s">
        <v>314</v>
      </c>
      <c r="B307">
        <v>228496</v>
      </c>
      <c r="C307">
        <v>182</v>
      </c>
      <c r="D307">
        <v>1847194</v>
      </c>
      <c r="E307">
        <v>0.1237</v>
      </c>
      <c r="F307" t="s">
        <v>7</v>
      </c>
    </row>
    <row r="308" spans="1:6" x14ac:dyDescent="0.5">
      <c r="A308" t="s">
        <v>315</v>
      </c>
      <c r="B308">
        <v>469850</v>
      </c>
      <c r="C308">
        <v>2576</v>
      </c>
      <c r="D308">
        <v>4110956</v>
      </c>
      <c r="E308">
        <v>0.1143</v>
      </c>
      <c r="F308" t="s">
        <v>7</v>
      </c>
    </row>
    <row r="309" spans="1:6" x14ac:dyDescent="0.5">
      <c r="A309" t="s">
        <v>316</v>
      </c>
      <c r="B309">
        <v>1841</v>
      </c>
      <c r="C309">
        <v>49</v>
      </c>
      <c r="D309">
        <v>612727</v>
      </c>
      <c r="E309">
        <v>3.0000000000000001E-3</v>
      </c>
      <c r="F309" t="s">
        <v>11</v>
      </c>
    </row>
    <row r="310" spans="1:6" x14ac:dyDescent="0.5">
      <c r="A310" t="s">
        <v>317</v>
      </c>
      <c r="B310">
        <v>41895</v>
      </c>
      <c r="C310">
        <v>448</v>
      </c>
      <c r="D310">
        <v>999518</v>
      </c>
      <c r="E310">
        <v>4.19E-2</v>
      </c>
      <c r="F310" t="s">
        <v>11</v>
      </c>
    </row>
    <row r="311" spans="1:6" x14ac:dyDescent="0.5">
      <c r="A311" t="s">
        <v>318</v>
      </c>
      <c r="B311">
        <v>52733</v>
      </c>
      <c r="C311">
        <v>84</v>
      </c>
      <c r="D311">
        <v>1339832</v>
      </c>
      <c r="E311">
        <v>3.9399999999999998E-2</v>
      </c>
      <c r="F311" t="s">
        <v>11</v>
      </c>
    </row>
    <row r="312" spans="1:6" x14ac:dyDescent="0.5">
      <c r="A312" t="s">
        <v>319</v>
      </c>
      <c r="B312">
        <v>14874</v>
      </c>
      <c r="C312">
        <v>650</v>
      </c>
      <c r="D312">
        <v>1808680</v>
      </c>
      <c r="E312">
        <v>8.2000000000000007E-3</v>
      </c>
      <c r="F312" t="s">
        <v>11</v>
      </c>
    </row>
    <row r="313" spans="1:6" x14ac:dyDescent="0.5">
      <c r="A313" t="s">
        <v>320</v>
      </c>
      <c r="B313">
        <v>26878</v>
      </c>
      <c r="C313">
        <v>380</v>
      </c>
      <c r="D313">
        <v>768808</v>
      </c>
      <c r="E313">
        <v>3.5000000000000003E-2</v>
      </c>
      <c r="F313" t="s">
        <v>11</v>
      </c>
    </row>
    <row r="314" spans="1:6" x14ac:dyDescent="0.5">
      <c r="A314" t="s">
        <v>321</v>
      </c>
      <c r="B314">
        <v>198379</v>
      </c>
      <c r="C314">
        <v>402</v>
      </c>
      <c r="D314">
        <v>2541894</v>
      </c>
      <c r="E314">
        <v>7.8E-2</v>
      </c>
      <c r="F314" t="s">
        <v>11</v>
      </c>
    </row>
    <row r="315" spans="1:6" x14ac:dyDescent="0.5">
      <c r="A315" t="s">
        <v>322</v>
      </c>
      <c r="B315">
        <v>281445</v>
      </c>
      <c r="C315">
        <v>80</v>
      </c>
      <c r="D315">
        <v>2205170</v>
      </c>
      <c r="E315">
        <v>0.12759999999999999</v>
      </c>
      <c r="F315" t="s">
        <v>7</v>
      </c>
    </row>
    <row r="316" spans="1:6" x14ac:dyDescent="0.5">
      <c r="A316" t="s">
        <v>323</v>
      </c>
      <c r="B316">
        <v>3307</v>
      </c>
      <c r="C316">
        <v>286</v>
      </c>
      <c r="D316">
        <v>2513895</v>
      </c>
      <c r="E316">
        <v>1.2999999999999999E-3</v>
      </c>
      <c r="F316" t="s">
        <v>11</v>
      </c>
    </row>
    <row r="317" spans="1:6" x14ac:dyDescent="0.5">
      <c r="A317" t="s">
        <v>324</v>
      </c>
      <c r="B317">
        <v>798404</v>
      </c>
      <c r="C317">
        <v>898</v>
      </c>
      <c r="D317">
        <v>3447405</v>
      </c>
      <c r="E317">
        <v>0.2316</v>
      </c>
      <c r="F317" t="s">
        <v>7</v>
      </c>
    </row>
    <row r="318" spans="1:6" x14ac:dyDescent="0.5">
      <c r="A318" t="s">
        <v>325</v>
      </c>
      <c r="B318">
        <v>229904</v>
      </c>
      <c r="C318">
        <v>177</v>
      </c>
      <c r="D318">
        <v>2027727</v>
      </c>
      <c r="E318">
        <v>0.1134</v>
      </c>
      <c r="F318" t="s">
        <v>7</v>
      </c>
    </row>
    <row r="319" spans="1:6" x14ac:dyDescent="0.5">
      <c r="A319" t="s">
        <v>326</v>
      </c>
      <c r="B319">
        <v>312764</v>
      </c>
      <c r="C319">
        <v>116</v>
      </c>
      <c r="D319">
        <v>2494533</v>
      </c>
      <c r="E319">
        <v>0.12540000000000001</v>
      </c>
      <c r="F319" t="s">
        <v>7</v>
      </c>
    </row>
    <row r="320" spans="1:6" x14ac:dyDescent="0.5">
      <c r="A320" t="s">
        <v>327</v>
      </c>
      <c r="B320">
        <v>77307</v>
      </c>
      <c r="C320">
        <v>233</v>
      </c>
      <c r="D320">
        <v>992289</v>
      </c>
      <c r="E320">
        <v>7.7899999999999997E-2</v>
      </c>
      <c r="F320" t="s">
        <v>11</v>
      </c>
    </row>
    <row r="321" spans="1:6" x14ac:dyDescent="0.5">
      <c r="A321" t="s">
        <v>328</v>
      </c>
      <c r="B321">
        <v>3976</v>
      </c>
      <c r="C321">
        <v>54</v>
      </c>
      <c r="D321">
        <v>193171</v>
      </c>
      <c r="E321">
        <v>2.06E-2</v>
      </c>
      <c r="F321" t="s">
        <v>11</v>
      </c>
    </row>
    <row r="322" spans="1:6" x14ac:dyDescent="0.5">
      <c r="A322" t="s">
        <v>329</v>
      </c>
      <c r="B322">
        <v>12278</v>
      </c>
      <c r="C322">
        <v>14</v>
      </c>
      <c r="D322">
        <v>259604</v>
      </c>
      <c r="E322">
        <v>4.7300000000000002E-2</v>
      </c>
      <c r="F322" t="s">
        <v>11</v>
      </c>
    </row>
    <row r="323" spans="1:6" x14ac:dyDescent="0.5">
      <c r="A323" t="s">
        <v>330</v>
      </c>
      <c r="B323">
        <v>400459</v>
      </c>
      <c r="C323">
        <v>349</v>
      </c>
      <c r="D323">
        <v>4773138</v>
      </c>
      <c r="E323">
        <v>8.3900000000000002E-2</v>
      </c>
      <c r="F323" t="s">
        <v>11</v>
      </c>
    </row>
    <row r="324" spans="1:6" x14ac:dyDescent="0.5">
      <c r="A324" t="s">
        <v>331</v>
      </c>
      <c r="B324">
        <v>157321</v>
      </c>
      <c r="C324">
        <v>87</v>
      </c>
      <c r="D324">
        <v>960329</v>
      </c>
      <c r="E324">
        <v>0.1638</v>
      </c>
      <c r="F324" t="s">
        <v>7</v>
      </c>
    </row>
    <row r="325" spans="1:6" x14ac:dyDescent="0.5">
      <c r="A325" t="s">
        <v>332</v>
      </c>
      <c r="B325">
        <v>90967</v>
      </c>
      <c r="C325">
        <v>95</v>
      </c>
      <c r="D325">
        <v>1965137</v>
      </c>
      <c r="E325">
        <v>4.6300000000000001E-2</v>
      </c>
      <c r="F325" t="s">
        <v>11</v>
      </c>
    </row>
    <row r="326" spans="1:6" x14ac:dyDescent="0.5">
      <c r="A326" t="s">
        <v>333</v>
      </c>
      <c r="B326">
        <v>2789713</v>
      </c>
      <c r="C326">
        <v>16247</v>
      </c>
      <c r="D326">
        <v>12442373</v>
      </c>
      <c r="E326">
        <v>0.22420000000000001</v>
      </c>
      <c r="F326" t="s">
        <v>7</v>
      </c>
    </row>
    <row r="327" spans="1:6" x14ac:dyDescent="0.5">
      <c r="A327" t="s">
        <v>334</v>
      </c>
      <c r="B327">
        <v>2922</v>
      </c>
      <c r="C327">
        <v>167</v>
      </c>
      <c r="D327">
        <v>701707</v>
      </c>
      <c r="E327">
        <v>4.1999999999999997E-3</v>
      </c>
      <c r="F327" t="s">
        <v>11</v>
      </c>
    </row>
    <row r="328" spans="1:6" x14ac:dyDescent="0.5">
      <c r="A328" t="s">
        <v>335</v>
      </c>
      <c r="B328">
        <v>325212</v>
      </c>
      <c r="C328">
        <v>158</v>
      </c>
      <c r="D328">
        <v>1359054</v>
      </c>
      <c r="E328">
        <v>0.23930000000000001</v>
      </c>
      <c r="F328" t="s">
        <v>7</v>
      </c>
    </row>
    <row r="329" spans="1:6" x14ac:dyDescent="0.5">
      <c r="A329" t="s">
        <v>336</v>
      </c>
      <c r="B329">
        <v>161704</v>
      </c>
      <c r="C329">
        <v>269</v>
      </c>
      <c r="D329">
        <v>4138605</v>
      </c>
      <c r="E329">
        <v>3.9100000000000003E-2</v>
      </c>
      <c r="F329" t="s">
        <v>11</v>
      </c>
    </row>
    <row r="330" spans="1:6" x14ac:dyDescent="0.5">
      <c r="A330" t="s">
        <v>337</v>
      </c>
      <c r="B330">
        <v>722651</v>
      </c>
      <c r="C330">
        <v>621</v>
      </c>
      <c r="D330">
        <v>4778610</v>
      </c>
      <c r="E330">
        <v>0.1512</v>
      </c>
      <c r="F330" t="s">
        <v>7</v>
      </c>
    </row>
    <row r="331" spans="1:6" x14ac:dyDescent="0.5">
      <c r="A331" t="s">
        <v>338</v>
      </c>
      <c r="B331">
        <v>107338</v>
      </c>
      <c r="C331">
        <v>2416</v>
      </c>
      <c r="D331">
        <v>2994744</v>
      </c>
      <c r="E331">
        <v>3.5799999999999998E-2</v>
      </c>
      <c r="F331" t="s">
        <v>11</v>
      </c>
    </row>
    <row r="332" spans="1:6" x14ac:dyDescent="0.5">
      <c r="A332" t="s">
        <v>339</v>
      </c>
      <c r="B332">
        <v>162154</v>
      </c>
      <c r="C332">
        <v>86</v>
      </c>
      <c r="D332">
        <v>1218762</v>
      </c>
      <c r="E332">
        <v>0.13300000000000001</v>
      </c>
      <c r="F332" t="s">
        <v>7</v>
      </c>
    </row>
    <row r="333" spans="1:6" x14ac:dyDescent="0.5">
      <c r="A333" t="s">
        <v>340</v>
      </c>
      <c r="B333">
        <v>20984</v>
      </c>
      <c r="C333">
        <v>346</v>
      </c>
      <c r="D333">
        <v>1614069</v>
      </c>
      <c r="E333">
        <v>1.2999999999999999E-2</v>
      </c>
      <c r="F333" t="s">
        <v>11</v>
      </c>
    </row>
    <row r="334" spans="1:6" x14ac:dyDescent="0.5">
      <c r="A334" t="s">
        <v>341</v>
      </c>
      <c r="B334">
        <v>229822</v>
      </c>
      <c r="C334">
        <v>177</v>
      </c>
      <c r="D334">
        <v>3309234</v>
      </c>
      <c r="E334">
        <v>6.9400000000000003E-2</v>
      </c>
      <c r="F334" t="s">
        <v>11</v>
      </c>
    </row>
    <row r="335" spans="1:6" x14ac:dyDescent="0.5">
      <c r="A335" t="s">
        <v>342</v>
      </c>
      <c r="B335">
        <v>382083</v>
      </c>
      <c r="C335">
        <v>9128</v>
      </c>
      <c r="D335">
        <v>4653171</v>
      </c>
      <c r="E335">
        <v>8.2100000000000006E-2</v>
      </c>
      <c r="F335" t="s">
        <v>11</v>
      </c>
    </row>
    <row r="336" spans="1:6" x14ac:dyDescent="0.5">
      <c r="A336" t="s">
        <v>343</v>
      </c>
      <c r="B336">
        <v>204422</v>
      </c>
      <c r="C336">
        <v>944</v>
      </c>
      <c r="D336">
        <v>955128</v>
      </c>
      <c r="E336">
        <v>0.214</v>
      </c>
      <c r="F336" t="s">
        <v>7</v>
      </c>
    </row>
    <row r="337" spans="1:6" x14ac:dyDescent="0.5">
      <c r="A337" t="s">
        <v>344</v>
      </c>
      <c r="B337">
        <v>591346</v>
      </c>
      <c r="C337">
        <v>468</v>
      </c>
      <c r="D337">
        <v>2872523</v>
      </c>
      <c r="E337">
        <v>0.2059</v>
      </c>
      <c r="F337" t="s">
        <v>7</v>
      </c>
    </row>
    <row r="338" spans="1:6" x14ac:dyDescent="0.5">
      <c r="A338" t="s">
        <v>345</v>
      </c>
      <c r="B338">
        <v>24758</v>
      </c>
      <c r="C338">
        <v>498</v>
      </c>
      <c r="D338">
        <v>1721179</v>
      </c>
      <c r="E338">
        <v>1.44E-2</v>
      </c>
      <c r="F338" t="s">
        <v>11</v>
      </c>
    </row>
    <row r="339" spans="1:6" x14ac:dyDescent="0.5">
      <c r="A339" t="s">
        <v>346</v>
      </c>
      <c r="B339">
        <v>19987</v>
      </c>
      <c r="C339">
        <v>17</v>
      </c>
      <c r="D339">
        <v>95950</v>
      </c>
      <c r="E339">
        <v>0.20830000000000001</v>
      </c>
      <c r="F339" t="s">
        <v>7</v>
      </c>
    </row>
    <row r="340" spans="1:6" x14ac:dyDescent="0.5">
      <c r="A340" t="s">
        <v>347</v>
      </c>
      <c r="B340">
        <v>117319</v>
      </c>
      <c r="C340">
        <v>2658</v>
      </c>
      <c r="D340">
        <v>3356566</v>
      </c>
      <c r="E340">
        <v>3.5000000000000003E-2</v>
      </c>
      <c r="F340" t="s">
        <v>11</v>
      </c>
    </row>
    <row r="341" spans="1:6" x14ac:dyDescent="0.5">
      <c r="A341" t="s">
        <v>348</v>
      </c>
      <c r="B341">
        <v>37740</v>
      </c>
      <c r="C341">
        <v>948</v>
      </c>
      <c r="D341">
        <v>1646177</v>
      </c>
      <c r="E341">
        <v>2.29E-2</v>
      </c>
      <c r="F341" t="s">
        <v>11</v>
      </c>
    </row>
    <row r="342" spans="1:6" x14ac:dyDescent="0.5">
      <c r="A342" t="s">
        <v>349</v>
      </c>
      <c r="B342">
        <v>804</v>
      </c>
      <c r="C342">
        <v>14</v>
      </c>
      <c r="D342">
        <v>140206</v>
      </c>
      <c r="E342">
        <v>5.7000000000000002E-3</v>
      </c>
      <c r="F342" t="s">
        <v>11</v>
      </c>
    </row>
    <row r="343" spans="1:6" x14ac:dyDescent="0.5">
      <c r="A343" t="s">
        <v>350</v>
      </c>
      <c r="B343">
        <v>76134</v>
      </c>
      <c r="C343">
        <v>15</v>
      </c>
      <c r="D343">
        <v>590379</v>
      </c>
      <c r="E343">
        <v>0.129</v>
      </c>
      <c r="F343" t="s">
        <v>7</v>
      </c>
    </row>
    <row r="344" spans="1:6" x14ac:dyDescent="0.5">
      <c r="A344" t="s">
        <v>351</v>
      </c>
      <c r="B344">
        <v>90600</v>
      </c>
      <c r="C344">
        <v>81</v>
      </c>
      <c r="D344">
        <v>1092141</v>
      </c>
      <c r="E344">
        <v>8.3000000000000004E-2</v>
      </c>
      <c r="F344" t="s">
        <v>11</v>
      </c>
    </row>
    <row r="345" spans="1:6" x14ac:dyDescent="0.5">
      <c r="A345" t="s">
        <v>352</v>
      </c>
      <c r="B345">
        <v>498397</v>
      </c>
      <c r="C345">
        <v>8679</v>
      </c>
      <c r="D345">
        <v>6109052</v>
      </c>
      <c r="E345">
        <v>8.1600000000000006E-2</v>
      </c>
      <c r="F345" t="s">
        <v>11</v>
      </c>
    </row>
    <row r="346" spans="1:6" x14ac:dyDescent="0.5">
      <c r="A346" t="s">
        <v>353</v>
      </c>
      <c r="B346">
        <v>129099</v>
      </c>
      <c r="C346">
        <v>24</v>
      </c>
      <c r="D346">
        <v>1330711</v>
      </c>
      <c r="E346">
        <v>9.7000000000000003E-2</v>
      </c>
      <c r="F346" t="s">
        <v>11</v>
      </c>
    </row>
    <row r="347" spans="1:6" x14ac:dyDescent="0.5">
      <c r="A347" t="s">
        <v>354</v>
      </c>
      <c r="B347">
        <v>322514</v>
      </c>
      <c r="C347">
        <v>178</v>
      </c>
      <c r="D347">
        <v>2216653</v>
      </c>
      <c r="E347">
        <v>0.14549999999999999</v>
      </c>
      <c r="F347" t="s">
        <v>7</v>
      </c>
    </row>
    <row r="348" spans="1:6" x14ac:dyDescent="0.5">
      <c r="A348" t="s">
        <v>355</v>
      </c>
      <c r="B348">
        <v>1104</v>
      </c>
      <c r="C348">
        <v>212</v>
      </c>
      <c r="D348">
        <v>962215</v>
      </c>
      <c r="E348">
        <v>1.1000000000000001E-3</v>
      </c>
      <c r="F348" t="s">
        <v>11</v>
      </c>
    </row>
    <row r="349" spans="1:6" x14ac:dyDescent="0.5">
      <c r="A349" t="s">
        <v>356</v>
      </c>
      <c r="B349">
        <v>57292</v>
      </c>
      <c r="C349">
        <v>84</v>
      </c>
      <c r="D349">
        <v>825958</v>
      </c>
      <c r="E349">
        <v>6.9400000000000003E-2</v>
      </c>
      <c r="F349" t="s">
        <v>11</v>
      </c>
    </row>
    <row r="350" spans="1:6" x14ac:dyDescent="0.5">
      <c r="A350" t="s">
        <v>357</v>
      </c>
      <c r="B350">
        <v>45839</v>
      </c>
      <c r="C350">
        <v>212</v>
      </c>
      <c r="D350">
        <v>735071</v>
      </c>
      <c r="E350">
        <v>6.2399999999999997E-2</v>
      </c>
      <c r="F350" t="s">
        <v>11</v>
      </c>
    </row>
    <row r="351" spans="1:6" x14ac:dyDescent="0.5">
      <c r="A351" t="s">
        <v>358</v>
      </c>
      <c r="B351">
        <v>100931</v>
      </c>
      <c r="C351">
        <v>34</v>
      </c>
      <c r="D351">
        <v>415946</v>
      </c>
      <c r="E351">
        <v>0.2427</v>
      </c>
      <c r="F351" t="s">
        <v>7</v>
      </c>
    </row>
    <row r="352" spans="1:6" x14ac:dyDescent="0.5">
      <c r="A352" t="s">
        <v>359</v>
      </c>
      <c r="B352">
        <v>310</v>
      </c>
      <c r="C352">
        <v>84</v>
      </c>
      <c r="D352">
        <v>606490</v>
      </c>
      <c r="E352">
        <v>5.0000000000000001E-4</v>
      </c>
      <c r="F352" t="s">
        <v>11</v>
      </c>
    </row>
    <row r="353" spans="1:6" x14ac:dyDescent="0.5">
      <c r="A353" t="s">
        <v>360</v>
      </c>
      <c r="B353">
        <v>93389</v>
      </c>
      <c r="C353">
        <v>123</v>
      </c>
      <c r="D353">
        <v>1089406</v>
      </c>
      <c r="E353">
        <v>8.5699999999999998E-2</v>
      </c>
      <c r="F353" t="s">
        <v>11</v>
      </c>
    </row>
    <row r="354" spans="1:6" x14ac:dyDescent="0.5">
      <c r="A354" t="s">
        <v>361</v>
      </c>
      <c r="B354">
        <v>109450</v>
      </c>
      <c r="C354">
        <v>1963</v>
      </c>
      <c r="D354">
        <v>1660311</v>
      </c>
      <c r="E354">
        <v>6.59E-2</v>
      </c>
      <c r="F354" t="s">
        <v>11</v>
      </c>
    </row>
    <row r="355" spans="1:6" x14ac:dyDescent="0.5">
      <c r="A355" t="s">
        <v>362</v>
      </c>
      <c r="B355">
        <v>6429</v>
      </c>
      <c r="C355">
        <v>12</v>
      </c>
      <c r="D355">
        <v>899200</v>
      </c>
      <c r="E355">
        <v>7.1000000000000004E-3</v>
      </c>
      <c r="F355" t="s">
        <v>11</v>
      </c>
    </row>
    <row r="356" spans="1:6" x14ac:dyDescent="0.5">
      <c r="A356" t="s">
        <v>363</v>
      </c>
      <c r="B356">
        <v>226562</v>
      </c>
      <c r="C356">
        <v>2881</v>
      </c>
      <c r="D356">
        <v>2810892</v>
      </c>
      <c r="E356">
        <v>8.0600000000000005E-2</v>
      </c>
      <c r="F356" t="s">
        <v>11</v>
      </c>
    </row>
    <row r="357" spans="1:6" x14ac:dyDescent="0.5">
      <c r="A357" t="s">
        <v>364</v>
      </c>
      <c r="B357">
        <v>319724</v>
      </c>
      <c r="C357">
        <v>3282</v>
      </c>
      <c r="D357">
        <v>2990116</v>
      </c>
      <c r="E357">
        <v>0.1069</v>
      </c>
      <c r="F357" t="s">
        <v>7</v>
      </c>
    </row>
    <row r="358" spans="1:6" x14ac:dyDescent="0.5">
      <c r="A358" t="s">
        <v>365</v>
      </c>
      <c r="B358">
        <v>179463</v>
      </c>
      <c r="C358">
        <v>287</v>
      </c>
      <c r="D358">
        <v>2038533</v>
      </c>
      <c r="E358">
        <v>8.7999999999999995E-2</v>
      </c>
      <c r="F358" t="s">
        <v>11</v>
      </c>
    </row>
    <row r="359" spans="1:6" x14ac:dyDescent="0.5">
      <c r="A359" t="s">
        <v>366</v>
      </c>
      <c r="B359">
        <v>139809</v>
      </c>
      <c r="C359">
        <v>153</v>
      </c>
      <c r="D359">
        <v>1040493</v>
      </c>
      <c r="E359">
        <v>0.13439999999999999</v>
      </c>
      <c r="F359" t="s">
        <v>7</v>
      </c>
    </row>
    <row r="360" spans="1:6" x14ac:dyDescent="0.5">
      <c r="A360" t="s">
        <v>367</v>
      </c>
      <c r="B360">
        <v>118725</v>
      </c>
      <c r="C360">
        <v>378</v>
      </c>
      <c r="D360">
        <v>558890</v>
      </c>
      <c r="E360">
        <v>0.21240000000000001</v>
      </c>
      <c r="F360" t="s">
        <v>7</v>
      </c>
    </row>
    <row r="361" spans="1:6" x14ac:dyDescent="0.5">
      <c r="A361" t="s">
        <v>368</v>
      </c>
      <c r="B361">
        <v>160981</v>
      </c>
      <c r="C361">
        <v>70</v>
      </c>
      <c r="D361">
        <v>2388267</v>
      </c>
      <c r="E361">
        <v>6.7400000000000002E-2</v>
      </c>
      <c r="F361" t="s">
        <v>11</v>
      </c>
    </row>
    <row r="362" spans="1:6" x14ac:dyDescent="0.5">
      <c r="A362" t="s">
        <v>369</v>
      </c>
      <c r="B362">
        <v>58863</v>
      </c>
      <c r="C362">
        <v>638</v>
      </c>
      <c r="D362">
        <v>1202811</v>
      </c>
      <c r="E362">
        <v>4.8899999999999999E-2</v>
      </c>
      <c r="F362" t="s">
        <v>11</v>
      </c>
    </row>
    <row r="363" spans="1:6" x14ac:dyDescent="0.5">
      <c r="A363" t="s">
        <v>370</v>
      </c>
      <c r="B363">
        <v>41960</v>
      </c>
      <c r="C363">
        <v>98</v>
      </c>
      <c r="D363">
        <v>176385</v>
      </c>
      <c r="E363">
        <v>0.2379</v>
      </c>
      <c r="F363" t="s">
        <v>7</v>
      </c>
    </row>
    <row r="364" spans="1:6" x14ac:dyDescent="0.5">
      <c r="A364" t="s">
        <v>371</v>
      </c>
      <c r="B364">
        <v>110937</v>
      </c>
      <c r="C364">
        <v>1233</v>
      </c>
      <c r="D364">
        <v>1835982</v>
      </c>
      <c r="E364">
        <v>6.0400000000000002E-2</v>
      </c>
      <c r="F364" t="s">
        <v>11</v>
      </c>
    </row>
    <row r="365" spans="1:6" x14ac:dyDescent="0.5">
      <c r="A365" t="s">
        <v>372</v>
      </c>
      <c r="B365">
        <v>169059</v>
      </c>
      <c r="C365">
        <v>129</v>
      </c>
      <c r="D365">
        <v>1342746</v>
      </c>
      <c r="E365">
        <v>0.12590000000000001</v>
      </c>
      <c r="F365" t="s">
        <v>7</v>
      </c>
    </row>
    <row r="366" spans="1:6" x14ac:dyDescent="0.5">
      <c r="A366" t="s">
        <v>373</v>
      </c>
      <c r="B366">
        <v>306034</v>
      </c>
      <c r="C366">
        <v>1076</v>
      </c>
      <c r="D366">
        <v>1195537</v>
      </c>
      <c r="E366">
        <v>0.25600000000000001</v>
      </c>
      <c r="F366" t="s">
        <v>7</v>
      </c>
    </row>
    <row r="367" spans="1:6" x14ac:dyDescent="0.5">
      <c r="A367" t="s">
        <v>374</v>
      </c>
      <c r="B367">
        <v>29112</v>
      </c>
      <c r="C367">
        <v>419</v>
      </c>
      <c r="D367">
        <v>626154</v>
      </c>
      <c r="E367">
        <v>4.65E-2</v>
      </c>
      <c r="F367" t="s">
        <v>11</v>
      </c>
    </row>
    <row r="368" spans="1:6" x14ac:dyDescent="0.5">
      <c r="A368" t="s">
        <v>375</v>
      </c>
      <c r="B368">
        <v>273344</v>
      </c>
      <c r="C368">
        <v>1358</v>
      </c>
      <c r="D368">
        <v>2892282</v>
      </c>
      <c r="E368">
        <v>9.4500000000000001E-2</v>
      </c>
      <c r="F368" t="s">
        <v>11</v>
      </c>
    </row>
    <row r="369" spans="1:6" x14ac:dyDescent="0.5">
      <c r="A369" t="s">
        <v>376</v>
      </c>
      <c r="B369">
        <v>676238</v>
      </c>
      <c r="C369">
        <v>2334</v>
      </c>
      <c r="D369">
        <v>5772804</v>
      </c>
      <c r="E369">
        <v>0.1171</v>
      </c>
      <c r="F369" t="s">
        <v>7</v>
      </c>
    </row>
    <row r="370" spans="1:6" x14ac:dyDescent="0.5">
      <c r="A370" t="s">
        <v>377</v>
      </c>
      <c r="B370">
        <v>138878</v>
      </c>
      <c r="C370">
        <v>315</v>
      </c>
      <c r="D370">
        <v>686527</v>
      </c>
      <c r="E370">
        <v>0.20230000000000001</v>
      </c>
      <c r="F370" t="s">
        <v>7</v>
      </c>
    </row>
    <row r="371" spans="1:6" x14ac:dyDescent="0.5">
      <c r="A371" t="s">
        <v>378</v>
      </c>
      <c r="B371">
        <v>7981</v>
      </c>
      <c r="C371">
        <v>243</v>
      </c>
      <c r="D371">
        <v>564511</v>
      </c>
      <c r="E371">
        <v>1.41E-2</v>
      </c>
      <c r="F371" t="s">
        <v>11</v>
      </c>
    </row>
    <row r="372" spans="1:6" x14ac:dyDescent="0.5">
      <c r="A372" t="s">
        <v>379</v>
      </c>
      <c r="B372">
        <v>5717</v>
      </c>
      <c r="C372">
        <v>6</v>
      </c>
      <c r="D372">
        <v>163294</v>
      </c>
      <c r="E372">
        <v>3.5000000000000003E-2</v>
      </c>
      <c r="F372" t="s">
        <v>11</v>
      </c>
    </row>
    <row r="373" spans="1:6" x14ac:dyDescent="0.5">
      <c r="A373" t="s">
        <v>380</v>
      </c>
      <c r="B373">
        <v>2779</v>
      </c>
      <c r="C373">
        <v>18</v>
      </c>
      <c r="D373">
        <v>163294</v>
      </c>
      <c r="E373">
        <v>1.7000000000000001E-2</v>
      </c>
      <c r="F373" t="s">
        <v>11</v>
      </c>
    </row>
    <row r="374" spans="1:6" x14ac:dyDescent="0.5">
      <c r="A374" t="s">
        <v>381</v>
      </c>
      <c r="B374">
        <v>291538</v>
      </c>
      <c r="C374">
        <v>193</v>
      </c>
      <c r="D374">
        <v>2037225</v>
      </c>
      <c r="E374">
        <v>0.1431</v>
      </c>
      <c r="F374" t="s">
        <v>7</v>
      </c>
    </row>
    <row r="375" spans="1:6" x14ac:dyDescent="0.5">
      <c r="A375" t="s">
        <v>382</v>
      </c>
      <c r="B375">
        <v>72686</v>
      </c>
      <c r="C375">
        <v>181</v>
      </c>
      <c r="D375">
        <v>485993</v>
      </c>
      <c r="E375">
        <v>0.14960000000000001</v>
      </c>
      <c r="F375" t="s">
        <v>7</v>
      </c>
    </row>
    <row r="376" spans="1:6" x14ac:dyDescent="0.5">
      <c r="A376" t="s">
        <v>383</v>
      </c>
      <c r="B376">
        <v>97912</v>
      </c>
      <c r="C376">
        <v>19</v>
      </c>
      <c r="D376">
        <v>586062</v>
      </c>
      <c r="E376">
        <v>0.1671</v>
      </c>
      <c r="F376" t="s">
        <v>7</v>
      </c>
    </row>
    <row r="377" spans="1:6" x14ac:dyDescent="0.5">
      <c r="A377" t="s">
        <v>384</v>
      </c>
      <c r="B377">
        <v>697340</v>
      </c>
      <c r="C377">
        <v>1124</v>
      </c>
      <c r="D377">
        <v>3392764</v>
      </c>
      <c r="E377">
        <v>0.20549999999999999</v>
      </c>
      <c r="F377" t="s">
        <v>7</v>
      </c>
    </row>
    <row r="378" spans="1:6" x14ac:dyDescent="0.5">
      <c r="A378" t="s">
        <v>385</v>
      </c>
      <c r="B378">
        <v>100500</v>
      </c>
      <c r="C378">
        <v>163</v>
      </c>
      <c r="D378">
        <v>3173752</v>
      </c>
      <c r="E378">
        <v>3.1699999999999999E-2</v>
      </c>
      <c r="F378" t="s">
        <v>11</v>
      </c>
    </row>
    <row r="379" spans="1:6" x14ac:dyDescent="0.5">
      <c r="A379" t="s">
        <v>385</v>
      </c>
      <c r="B379">
        <v>52208</v>
      </c>
      <c r="C379">
        <v>63</v>
      </c>
      <c r="D379">
        <v>868231</v>
      </c>
      <c r="E379">
        <v>6.0100000000000001E-2</v>
      </c>
      <c r="F379" t="s">
        <v>11</v>
      </c>
    </row>
    <row r="380" spans="1:6" x14ac:dyDescent="0.5">
      <c r="A380" t="s">
        <v>386</v>
      </c>
      <c r="B380">
        <v>729300</v>
      </c>
      <c r="C380">
        <v>1088</v>
      </c>
      <c r="D380">
        <v>5959798</v>
      </c>
      <c r="E380">
        <v>0.12239999999999999</v>
      </c>
      <c r="F380" t="s">
        <v>7</v>
      </c>
    </row>
    <row r="381" spans="1:6" x14ac:dyDescent="0.5">
      <c r="A381" t="s">
        <v>387</v>
      </c>
      <c r="B381">
        <v>425639</v>
      </c>
      <c r="C381">
        <v>1453</v>
      </c>
      <c r="D381">
        <v>950289</v>
      </c>
      <c r="E381">
        <v>0.44790000000000002</v>
      </c>
      <c r="F381" t="s">
        <v>9</v>
      </c>
    </row>
    <row r="382" spans="1:6" x14ac:dyDescent="0.5">
      <c r="A382" t="s">
        <v>388</v>
      </c>
      <c r="B382">
        <v>20835</v>
      </c>
      <c r="C382">
        <v>416</v>
      </c>
      <c r="D382">
        <v>1918725</v>
      </c>
      <c r="E382">
        <v>1.09E-2</v>
      </c>
      <c r="F382" t="s">
        <v>11</v>
      </c>
    </row>
    <row r="383" spans="1:6" x14ac:dyDescent="0.5">
      <c r="A383" t="s">
        <v>389</v>
      </c>
      <c r="B383">
        <v>139552</v>
      </c>
      <c r="C383">
        <v>194</v>
      </c>
      <c r="D383">
        <v>570060</v>
      </c>
      <c r="E383">
        <v>0.24479999999999999</v>
      </c>
      <c r="F383" t="s">
        <v>7</v>
      </c>
    </row>
    <row r="384" spans="1:6" x14ac:dyDescent="0.5">
      <c r="A384" t="s">
        <v>390</v>
      </c>
      <c r="B384">
        <v>97127</v>
      </c>
      <c r="C384">
        <v>19594</v>
      </c>
      <c r="D384">
        <v>9426959</v>
      </c>
      <c r="E384">
        <v>1.03E-2</v>
      </c>
      <c r="F384" t="s">
        <v>11</v>
      </c>
    </row>
    <row r="385" spans="1:6" x14ac:dyDescent="0.5">
      <c r="A385" t="s">
        <v>391</v>
      </c>
      <c r="B385">
        <v>173340</v>
      </c>
      <c r="C385">
        <v>459</v>
      </c>
      <c r="D385">
        <v>1697983</v>
      </c>
      <c r="E385">
        <v>0.1021</v>
      </c>
      <c r="F385" t="s">
        <v>7</v>
      </c>
    </row>
    <row r="386" spans="1:6" x14ac:dyDescent="0.5">
      <c r="A386" t="s">
        <v>392</v>
      </c>
      <c r="B386">
        <v>568756</v>
      </c>
      <c r="C386">
        <v>180</v>
      </c>
      <c r="D386">
        <v>3273127</v>
      </c>
      <c r="E386">
        <v>0.17380000000000001</v>
      </c>
      <c r="F386" t="s">
        <v>7</v>
      </c>
    </row>
    <row r="387" spans="1:6" x14ac:dyDescent="0.5">
      <c r="A387" t="s">
        <v>393</v>
      </c>
      <c r="B387">
        <v>387408</v>
      </c>
      <c r="C387">
        <v>343</v>
      </c>
      <c r="D387">
        <v>3404004</v>
      </c>
      <c r="E387">
        <v>0.1138</v>
      </c>
      <c r="F387" t="s">
        <v>7</v>
      </c>
    </row>
    <row r="388" spans="1:6" x14ac:dyDescent="0.5">
      <c r="A388" t="s">
        <v>394</v>
      </c>
      <c r="B388">
        <v>21011</v>
      </c>
      <c r="C388">
        <v>331</v>
      </c>
      <c r="D388">
        <v>1924773</v>
      </c>
      <c r="E388">
        <v>1.09E-2</v>
      </c>
      <c r="F388" t="s">
        <v>11</v>
      </c>
    </row>
    <row r="389" spans="1:6" x14ac:dyDescent="0.5">
      <c r="A389" t="s">
        <v>395</v>
      </c>
      <c r="B389">
        <v>304088</v>
      </c>
      <c r="C389">
        <v>4551</v>
      </c>
      <c r="D389">
        <v>2635394</v>
      </c>
      <c r="E389">
        <v>0.1154</v>
      </c>
      <c r="F389" t="s">
        <v>7</v>
      </c>
    </row>
    <row r="390" spans="1:6" x14ac:dyDescent="0.5">
      <c r="A390" t="s">
        <v>396</v>
      </c>
      <c r="B390">
        <v>5084</v>
      </c>
      <c r="C390">
        <v>978</v>
      </c>
      <c r="D390">
        <v>1493627</v>
      </c>
      <c r="E390">
        <v>3.3999999999999998E-3</v>
      </c>
      <c r="F390" t="s">
        <v>11</v>
      </c>
    </row>
    <row r="391" spans="1:6" x14ac:dyDescent="0.5">
      <c r="A391" t="s">
        <v>397</v>
      </c>
      <c r="B391">
        <v>12704</v>
      </c>
      <c r="C391">
        <v>3139</v>
      </c>
      <c r="D391">
        <v>4062160</v>
      </c>
      <c r="E391">
        <v>3.0999999999999999E-3</v>
      </c>
      <c r="F391" t="s">
        <v>11</v>
      </c>
    </row>
    <row r="392" spans="1:6" x14ac:dyDescent="0.5">
      <c r="A392" t="s">
        <v>398</v>
      </c>
      <c r="B392">
        <v>44343</v>
      </c>
      <c r="C392">
        <v>194</v>
      </c>
      <c r="D392">
        <v>1331699</v>
      </c>
      <c r="E392">
        <v>3.3300000000000003E-2</v>
      </c>
      <c r="F392" t="s">
        <v>11</v>
      </c>
    </row>
    <row r="393" spans="1:6" x14ac:dyDescent="0.5">
      <c r="A393" t="s">
        <v>399</v>
      </c>
      <c r="B393">
        <v>46604</v>
      </c>
      <c r="C393">
        <v>172</v>
      </c>
      <c r="D393">
        <v>1546541</v>
      </c>
      <c r="E393">
        <v>3.0099999999999998E-2</v>
      </c>
      <c r="F393" t="s">
        <v>11</v>
      </c>
    </row>
    <row r="394" spans="1:6" x14ac:dyDescent="0.5">
      <c r="A394" t="s">
        <v>400</v>
      </c>
      <c r="B394">
        <v>731251</v>
      </c>
      <c r="C394">
        <v>725</v>
      </c>
      <c r="D394">
        <v>3157676</v>
      </c>
      <c r="E394">
        <v>0.2316</v>
      </c>
      <c r="F394" t="s">
        <v>7</v>
      </c>
    </row>
    <row r="395" spans="1:6" x14ac:dyDescent="0.5">
      <c r="A395" t="s">
        <v>401</v>
      </c>
      <c r="B395">
        <v>124947</v>
      </c>
      <c r="C395">
        <v>515</v>
      </c>
      <c r="D395">
        <v>1537520</v>
      </c>
      <c r="E395">
        <v>8.1299999999999997E-2</v>
      </c>
      <c r="F395" t="s">
        <v>11</v>
      </c>
    </row>
    <row r="396" spans="1:6" x14ac:dyDescent="0.5">
      <c r="A396" t="s">
        <v>402</v>
      </c>
      <c r="B396">
        <v>91975</v>
      </c>
      <c r="C396">
        <v>169</v>
      </c>
      <c r="D396">
        <v>1158283</v>
      </c>
      <c r="E396">
        <v>7.9399999999999998E-2</v>
      </c>
      <c r="F396" t="s">
        <v>11</v>
      </c>
    </row>
    <row r="397" spans="1:6" x14ac:dyDescent="0.5">
      <c r="A397" t="s">
        <v>403</v>
      </c>
      <c r="B397">
        <v>103399</v>
      </c>
      <c r="C397">
        <v>320</v>
      </c>
      <c r="D397">
        <v>1082739</v>
      </c>
      <c r="E397">
        <v>9.5500000000000002E-2</v>
      </c>
      <c r="F397" t="s">
        <v>11</v>
      </c>
    </row>
    <row r="398" spans="1:6" x14ac:dyDescent="0.5">
      <c r="A398" t="s">
        <v>404</v>
      </c>
      <c r="B398">
        <v>23389</v>
      </c>
      <c r="C398">
        <v>357</v>
      </c>
      <c r="D398">
        <v>1337560</v>
      </c>
      <c r="E398">
        <v>1.7500000000000002E-2</v>
      </c>
      <c r="F398" t="s">
        <v>11</v>
      </c>
    </row>
    <row r="399" spans="1:6" x14ac:dyDescent="0.5">
      <c r="A399" t="s">
        <v>405</v>
      </c>
      <c r="B399">
        <v>274288</v>
      </c>
      <c r="C399">
        <v>148</v>
      </c>
      <c r="D399">
        <v>2335398</v>
      </c>
      <c r="E399">
        <v>0.1174</v>
      </c>
      <c r="F399" t="s">
        <v>7</v>
      </c>
    </row>
    <row r="400" spans="1:6" x14ac:dyDescent="0.5">
      <c r="A400" t="s">
        <v>406</v>
      </c>
      <c r="B400">
        <v>20118</v>
      </c>
      <c r="C400">
        <v>775</v>
      </c>
      <c r="D400">
        <v>1210277</v>
      </c>
      <c r="E400">
        <v>1.66E-2</v>
      </c>
      <c r="F400" t="s">
        <v>11</v>
      </c>
    </row>
    <row r="401" spans="1:6" x14ac:dyDescent="0.5">
      <c r="A401" t="s">
        <v>407</v>
      </c>
      <c r="B401">
        <v>51736</v>
      </c>
      <c r="C401">
        <v>385</v>
      </c>
      <c r="D401">
        <v>1454483</v>
      </c>
      <c r="E401">
        <v>3.56E-2</v>
      </c>
      <c r="F401" t="s">
        <v>11</v>
      </c>
    </row>
    <row r="402" spans="1:6" x14ac:dyDescent="0.5">
      <c r="A402" t="s">
        <v>408</v>
      </c>
      <c r="B402">
        <v>578</v>
      </c>
      <c r="C402">
        <v>167</v>
      </c>
      <c r="D402">
        <v>961959</v>
      </c>
      <c r="E402">
        <v>5.9999999999999995E-4</v>
      </c>
      <c r="F402" t="s">
        <v>11</v>
      </c>
    </row>
    <row r="403" spans="1:6" x14ac:dyDescent="0.5">
      <c r="A403" t="s">
        <v>409</v>
      </c>
      <c r="B403">
        <v>22690</v>
      </c>
      <c r="C403">
        <v>155</v>
      </c>
      <c r="D403">
        <v>2363744</v>
      </c>
      <c r="E403">
        <v>9.5999999999999992E-3</v>
      </c>
      <c r="F403" t="s">
        <v>11</v>
      </c>
    </row>
    <row r="404" spans="1:6" x14ac:dyDescent="0.5">
      <c r="A404" t="s">
        <v>410</v>
      </c>
      <c r="B404">
        <v>151363</v>
      </c>
      <c r="C404">
        <v>221</v>
      </c>
      <c r="D404">
        <v>896129</v>
      </c>
      <c r="E404">
        <v>0.16889999999999999</v>
      </c>
      <c r="F404" t="s">
        <v>7</v>
      </c>
    </row>
    <row r="405" spans="1:6" x14ac:dyDescent="0.5">
      <c r="A405" t="s">
        <v>411</v>
      </c>
      <c r="B405">
        <v>25894</v>
      </c>
      <c r="C405">
        <v>534</v>
      </c>
      <c r="D405">
        <v>1058683</v>
      </c>
      <c r="E405">
        <v>2.4500000000000001E-2</v>
      </c>
      <c r="F405" t="s">
        <v>11</v>
      </c>
    </row>
    <row r="406" spans="1:6" x14ac:dyDescent="0.5">
      <c r="A406" t="s">
        <v>412</v>
      </c>
      <c r="B406">
        <v>521553</v>
      </c>
      <c r="C406">
        <v>271</v>
      </c>
      <c r="D406">
        <v>2962593</v>
      </c>
      <c r="E406">
        <v>0.17599999999999999</v>
      </c>
      <c r="F406" t="s">
        <v>7</v>
      </c>
    </row>
    <row r="407" spans="1:6" x14ac:dyDescent="0.5">
      <c r="A407" t="s">
        <v>413</v>
      </c>
      <c r="B407">
        <v>52378</v>
      </c>
      <c r="C407">
        <v>106</v>
      </c>
      <c r="D407">
        <v>236857</v>
      </c>
      <c r="E407">
        <v>0.22109999999999999</v>
      </c>
      <c r="F407" t="s">
        <v>7</v>
      </c>
    </row>
    <row r="408" spans="1:6" x14ac:dyDescent="0.5">
      <c r="A408" t="s">
        <v>414</v>
      </c>
      <c r="B408">
        <v>97745</v>
      </c>
      <c r="C408">
        <v>423</v>
      </c>
      <c r="D408">
        <v>683349</v>
      </c>
      <c r="E408">
        <v>0.14299999999999999</v>
      </c>
      <c r="F408" t="s">
        <v>7</v>
      </c>
    </row>
    <row r="409" spans="1:6" x14ac:dyDescent="0.5">
      <c r="A409" t="s">
        <v>415</v>
      </c>
      <c r="B409">
        <v>41532</v>
      </c>
      <c r="C409">
        <v>1068</v>
      </c>
      <c r="D409">
        <v>986147</v>
      </c>
      <c r="E409">
        <v>4.2099999999999999E-2</v>
      </c>
      <c r="F409" t="s">
        <v>11</v>
      </c>
    </row>
    <row r="410" spans="1:6" x14ac:dyDescent="0.5">
      <c r="A410" t="s">
        <v>416</v>
      </c>
      <c r="B410">
        <v>682964</v>
      </c>
      <c r="C410">
        <v>1053</v>
      </c>
      <c r="D410">
        <v>2966082</v>
      </c>
      <c r="E410">
        <v>0.2303</v>
      </c>
      <c r="F410" t="s">
        <v>7</v>
      </c>
    </row>
    <row r="411" spans="1:6" x14ac:dyDescent="0.5">
      <c r="A411" t="s">
        <v>417</v>
      </c>
      <c r="B411">
        <v>182090</v>
      </c>
      <c r="C411">
        <v>157</v>
      </c>
      <c r="D411">
        <v>2427346</v>
      </c>
      <c r="E411">
        <v>7.4999999999999997E-2</v>
      </c>
      <c r="F411" t="s">
        <v>11</v>
      </c>
    </row>
    <row r="412" spans="1:6" x14ac:dyDescent="0.5">
      <c r="A412" t="s">
        <v>418</v>
      </c>
      <c r="B412">
        <v>64801</v>
      </c>
      <c r="C412">
        <v>390</v>
      </c>
      <c r="D412">
        <v>2378295</v>
      </c>
      <c r="E412">
        <v>2.7199999999999998E-2</v>
      </c>
      <c r="F412" t="s">
        <v>11</v>
      </c>
    </row>
    <row r="413" spans="1:6" x14ac:dyDescent="0.5">
      <c r="A413" t="s">
        <v>419</v>
      </c>
      <c r="B413">
        <v>266387</v>
      </c>
      <c r="C413">
        <v>420</v>
      </c>
      <c r="D413">
        <v>3464228</v>
      </c>
      <c r="E413">
        <v>7.6899999999999996E-2</v>
      </c>
      <c r="F413" t="s">
        <v>11</v>
      </c>
    </row>
    <row r="414" spans="1:6" x14ac:dyDescent="0.5">
      <c r="A414" t="s">
        <v>420</v>
      </c>
      <c r="B414">
        <v>356327</v>
      </c>
      <c r="C414">
        <v>134</v>
      </c>
      <c r="D414">
        <v>1897102</v>
      </c>
      <c r="E414">
        <v>0.18779999999999999</v>
      </c>
      <c r="F414" t="s">
        <v>7</v>
      </c>
    </row>
    <row r="415" spans="1:6" x14ac:dyDescent="0.5">
      <c r="A415" t="s">
        <v>421</v>
      </c>
      <c r="B415">
        <v>5029</v>
      </c>
      <c r="C415">
        <v>42</v>
      </c>
      <c r="D415">
        <v>1150038</v>
      </c>
      <c r="E415">
        <v>4.4000000000000003E-3</v>
      </c>
      <c r="F415" t="s">
        <v>11</v>
      </c>
    </row>
    <row r="416" spans="1:6" x14ac:dyDescent="0.5">
      <c r="A416" t="s">
        <v>422</v>
      </c>
      <c r="B416">
        <v>79660</v>
      </c>
      <c r="C416">
        <v>1685</v>
      </c>
      <c r="D416">
        <v>3480008</v>
      </c>
      <c r="E416">
        <v>2.29E-2</v>
      </c>
      <c r="F416" t="s">
        <v>11</v>
      </c>
    </row>
    <row r="417" spans="1:6" x14ac:dyDescent="0.5">
      <c r="A417" t="s">
        <v>423</v>
      </c>
      <c r="B417">
        <v>614569</v>
      </c>
      <c r="C417">
        <v>155</v>
      </c>
      <c r="D417">
        <v>4254782</v>
      </c>
      <c r="E417">
        <v>0.1444</v>
      </c>
      <c r="F417" t="s">
        <v>7</v>
      </c>
    </row>
    <row r="418" spans="1:6" x14ac:dyDescent="0.5">
      <c r="A418" t="s">
        <v>424</v>
      </c>
      <c r="B418">
        <v>2007</v>
      </c>
      <c r="C418">
        <v>240</v>
      </c>
      <c r="D418">
        <v>1044410</v>
      </c>
      <c r="E418">
        <v>1.9E-3</v>
      </c>
      <c r="F418" t="s">
        <v>11</v>
      </c>
    </row>
    <row r="419" spans="1:6" x14ac:dyDescent="0.5">
      <c r="A419" t="s">
        <v>425</v>
      </c>
      <c r="B419">
        <v>309333</v>
      </c>
      <c r="C419">
        <v>106</v>
      </c>
      <c r="D419">
        <v>2217020</v>
      </c>
      <c r="E419">
        <v>0.13950000000000001</v>
      </c>
      <c r="F419" t="s">
        <v>7</v>
      </c>
    </row>
    <row r="420" spans="1:6" x14ac:dyDescent="0.5">
      <c r="A420" t="s">
        <v>426</v>
      </c>
      <c r="B420">
        <v>166332</v>
      </c>
      <c r="C420">
        <v>875</v>
      </c>
      <c r="D420">
        <v>1654408</v>
      </c>
      <c r="E420">
        <v>0.10050000000000001</v>
      </c>
      <c r="F420" t="s">
        <v>7</v>
      </c>
    </row>
    <row r="421" spans="1:6" x14ac:dyDescent="0.5">
      <c r="A421" t="s">
        <v>427</v>
      </c>
      <c r="B421">
        <v>292606</v>
      </c>
      <c r="C421">
        <v>98</v>
      </c>
      <c r="D421">
        <v>1714300</v>
      </c>
      <c r="E421">
        <v>0.17069999999999999</v>
      </c>
      <c r="F421" t="s">
        <v>7</v>
      </c>
    </row>
    <row r="422" spans="1:6" x14ac:dyDescent="0.5">
      <c r="A422" t="s">
        <v>428</v>
      </c>
      <c r="B422">
        <v>161796</v>
      </c>
      <c r="C422">
        <v>67</v>
      </c>
      <c r="D422">
        <v>1063458</v>
      </c>
      <c r="E422">
        <v>0.15210000000000001</v>
      </c>
      <c r="F422" t="s">
        <v>7</v>
      </c>
    </row>
    <row r="423" spans="1:6" x14ac:dyDescent="0.5">
      <c r="A423" t="s">
        <v>429</v>
      </c>
      <c r="B423">
        <v>761473</v>
      </c>
      <c r="C423">
        <v>255</v>
      </c>
      <c r="D423">
        <v>3943098</v>
      </c>
      <c r="E423">
        <v>0.19309999999999999</v>
      </c>
      <c r="F423" t="s">
        <v>7</v>
      </c>
    </row>
    <row r="424" spans="1:6" x14ac:dyDescent="0.5">
      <c r="A424" t="s">
        <v>430</v>
      </c>
      <c r="B424">
        <v>312742</v>
      </c>
      <c r="C424">
        <v>6428</v>
      </c>
      <c r="D424">
        <v>3003922</v>
      </c>
      <c r="E424">
        <v>0.1041</v>
      </c>
      <c r="F424" t="s">
        <v>7</v>
      </c>
    </row>
    <row r="425" spans="1:6" x14ac:dyDescent="0.5">
      <c r="A425" t="s">
        <v>431</v>
      </c>
      <c r="B425">
        <v>28159</v>
      </c>
      <c r="C425">
        <v>133</v>
      </c>
      <c r="D425">
        <v>2228619</v>
      </c>
      <c r="E425">
        <v>1.26E-2</v>
      </c>
      <c r="F425" t="s">
        <v>11</v>
      </c>
    </row>
    <row r="426" spans="1:6" x14ac:dyDescent="0.5">
      <c r="A426" t="s">
        <v>432</v>
      </c>
      <c r="B426">
        <v>84683</v>
      </c>
      <c r="C426">
        <v>61</v>
      </c>
      <c r="D426">
        <v>1338114</v>
      </c>
      <c r="E426">
        <v>6.3299999999999995E-2</v>
      </c>
      <c r="F426" t="s">
        <v>11</v>
      </c>
    </row>
    <row r="427" spans="1:6" x14ac:dyDescent="0.5">
      <c r="A427" t="s">
        <v>433</v>
      </c>
      <c r="B427">
        <v>45061</v>
      </c>
      <c r="C427">
        <v>73</v>
      </c>
      <c r="D427">
        <v>1311008</v>
      </c>
      <c r="E427">
        <v>3.44E-2</v>
      </c>
      <c r="F427" t="s">
        <v>11</v>
      </c>
    </row>
    <row r="428" spans="1:6" x14ac:dyDescent="0.5">
      <c r="A428" t="s">
        <v>434</v>
      </c>
      <c r="B428">
        <v>15024</v>
      </c>
      <c r="C428">
        <v>28</v>
      </c>
      <c r="D428">
        <v>1378876</v>
      </c>
      <c r="E428">
        <v>1.09E-2</v>
      </c>
      <c r="F428" t="s">
        <v>11</v>
      </c>
    </row>
    <row r="429" spans="1:6" x14ac:dyDescent="0.5">
      <c r="A429" t="s">
        <v>435</v>
      </c>
      <c r="B429">
        <v>18177</v>
      </c>
      <c r="C429">
        <v>118</v>
      </c>
      <c r="D429">
        <v>1064989</v>
      </c>
      <c r="E429">
        <v>1.7100000000000001E-2</v>
      </c>
      <c r="F429" t="s">
        <v>11</v>
      </c>
    </row>
    <row r="430" spans="1:6" x14ac:dyDescent="0.5">
      <c r="A430" t="s">
        <v>436</v>
      </c>
      <c r="B430">
        <v>77715</v>
      </c>
      <c r="C430">
        <v>388</v>
      </c>
      <c r="D430">
        <v>614362</v>
      </c>
      <c r="E430">
        <v>0.1265</v>
      </c>
      <c r="F430" t="s">
        <v>7</v>
      </c>
    </row>
    <row r="431" spans="1:6" x14ac:dyDescent="0.5">
      <c r="A431" t="s">
        <v>437</v>
      </c>
      <c r="B431">
        <v>437195</v>
      </c>
      <c r="C431">
        <v>444</v>
      </c>
      <c r="D431">
        <v>3002376</v>
      </c>
      <c r="E431">
        <v>0.14560000000000001</v>
      </c>
      <c r="F431" t="s">
        <v>7</v>
      </c>
    </row>
    <row r="432" spans="1:6" x14ac:dyDescent="0.5">
      <c r="A432" t="s">
        <v>438</v>
      </c>
      <c r="B432">
        <v>56805</v>
      </c>
      <c r="C432">
        <v>74</v>
      </c>
      <c r="D432">
        <v>1512353</v>
      </c>
      <c r="E432">
        <v>3.7600000000000001E-2</v>
      </c>
      <c r="F432" t="s">
        <v>11</v>
      </c>
    </row>
    <row r="433" spans="1:6" x14ac:dyDescent="0.5">
      <c r="A433" t="s">
        <v>439</v>
      </c>
      <c r="B433">
        <v>246597</v>
      </c>
      <c r="C433">
        <v>45</v>
      </c>
      <c r="D433">
        <v>1274815</v>
      </c>
      <c r="E433">
        <v>0.19339999999999999</v>
      </c>
      <c r="F433" t="s">
        <v>7</v>
      </c>
    </row>
    <row r="434" spans="1:6" x14ac:dyDescent="0.5">
      <c r="A434" t="s">
        <v>440</v>
      </c>
      <c r="B434">
        <v>142348</v>
      </c>
      <c r="C434">
        <v>75</v>
      </c>
      <c r="D434">
        <v>634927</v>
      </c>
      <c r="E434">
        <v>0.22420000000000001</v>
      </c>
      <c r="F434" t="s">
        <v>7</v>
      </c>
    </row>
    <row r="435" spans="1:6" x14ac:dyDescent="0.5">
      <c r="A435" t="s">
        <v>441</v>
      </c>
      <c r="B435">
        <v>199431</v>
      </c>
      <c r="C435">
        <v>36</v>
      </c>
      <c r="D435">
        <v>656916</v>
      </c>
      <c r="E435">
        <v>0.30359999999999998</v>
      </c>
      <c r="F435" t="s">
        <v>9</v>
      </c>
    </row>
    <row r="436" spans="1:6" x14ac:dyDescent="0.5">
      <c r="A436" t="s">
        <v>442</v>
      </c>
      <c r="B436">
        <v>31449</v>
      </c>
      <c r="C436">
        <v>78</v>
      </c>
      <c r="D436">
        <v>687952</v>
      </c>
      <c r="E436">
        <v>4.5699999999999998E-2</v>
      </c>
      <c r="F436" t="s">
        <v>11</v>
      </c>
    </row>
    <row r="437" spans="1:6" x14ac:dyDescent="0.5">
      <c r="A437" t="s">
        <v>443</v>
      </c>
      <c r="B437">
        <v>2169</v>
      </c>
      <c r="C437">
        <v>0</v>
      </c>
      <c r="D437">
        <v>13310</v>
      </c>
      <c r="E437">
        <v>0.16300000000000001</v>
      </c>
      <c r="F437" t="s">
        <v>7</v>
      </c>
    </row>
    <row r="438" spans="1:6" x14ac:dyDescent="0.5">
      <c r="A438" t="s">
        <v>444</v>
      </c>
      <c r="B438">
        <v>32922</v>
      </c>
      <c r="C438">
        <v>641</v>
      </c>
      <c r="D438">
        <v>813384</v>
      </c>
      <c r="E438">
        <v>4.0500000000000001E-2</v>
      </c>
      <c r="F438" t="s">
        <v>11</v>
      </c>
    </row>
    <row r="439" spans="1:6" x14ac:dyDescent="0.5">
      <c r="A439" t="s">
        <v>445</v>
      </c>
      <c r="B439">
        <v>48760</v>
      </c>
      <c r="C439">
        <v>1088</v>
      </c>
      <c r="D439">
        <v>1755512</v>
      </c>
      <c r="E439">
        <v>2.7799999999999998E-2</v>
      </c>
      <c r="F439" t="s">
        <v>11</v>
      </c>
    </row>
    <row r="440" spans="1:6" x14ac:dyDescent="0.5">
      <c r="A440" t="s">
        <v>446</v>
      </c>
      <c r="B440">
        <v>47270</v>
      </c>
      <c r="C440">
        <v>125</v>
      </c>
      <c r="D440">
        <v>1725818</v>
      </c>
      <c r="E440">
        <v>2.7400000000000001E-2</v>
      </c>
      <c r="F440" t="s">
        <v>11</v>
      </c>
    </row>
    <row r="441" spans="1:6" x14ac:dyDescent="0.5">
      <c r="A441" t="s">
        <v>447</v>
      </c>
      <c r="B441">
        <v>221566</v>
      </c>
      <c r="C441">
        <v>35</v>
      </c>
      <c r="D441">
        <v>1114615</v>
      </c>
      <c r="E441">
        <v>0.1988</v>
      </c>
      <c r="F441" t="s">
        <v>7</v>
      </c>
    </row>
    <row r="442" spans="1:6" x14ac:dyDescent="0.5">
      <c r="A442" t="s">
        <v>448</v>
      </c>
      <c r="B442">
        <v>4270</v>
      </c>
      <c r="C442">
        <v>3</v>
      </c>
      <c r="D442">
        <v>31920</v>
      </c>
      <c r="E442">
        <v>0.1338</v>
      </c>
      <c r="F442" t="s">
        <v>7</v>
      </c>
    </row>
    <row r="443" spans="1:6" x14ac:dyDescent="0.5">
      <c r="A443" t="s">
        <v>449</v>
      </c>
      <c r="B443">
        <v>295047</v>
      </c>
      <c r="C443">
        <v>100</v>
      </c>
      <c r="D443">
        <v>2553526</v>
      </c>
      <c r="E443">
        <v>0.11550000000000001</v>
      </c>
      <c r="F443" t="s">
        <v>7</v>
      </c>
    </row>
    <row r="444" spans="1:6" x14ac:dyDescent="0.5">
      <c r="A444" t="s">
        <v>450</v>
      </c>
      <c r="B444">
        <v>4660</v>
      </c>
      <c r="C444">
        <v>87</v>
      </c>
      <c r="D444">
        <v>1126515</v>
      </c>
      <c r="E444">
        <v>4.1000000000000003E-3</v>
      </c>
      <c r="F444" t="s">
        <v>11</v>
      </c>
    </row>
    <row r="445" spans="1:6" x14ac:dyDescent="0.5">
      <c r="A445" t="s">
        <v>451</v>
      </c>
      <c r="B445">
        <v>165042</v>
      </c>
      <c r="C445">
        <v>335</v>
      </c>
      <c r="D445">
        <v>2677737</v>
      </c>
      <c r="E445">
        <v>6.1600000000000002E-2</v>
      </c>
      <c r="F445" t="s">
        <v>11</v>
      </c>
    </row>
    <row r="446" spans="1:6" x14ac:dyDescent="0.5">
      <c r="A446" t="s">
        <v>452</v>
      </c>
      <c r="B446">
        <v>53067</v>
      </c>
      <c r="C446">
        <v>75</v>
      </c>
      <c r="D446">
        <v>484233</v>
      </c>
      <c r="E446">
        <v>0.1096</v>
      </c>
      <c r="F446" t="s">
        <v>7</v>
      </c>
    </row>
    <row r="447" spans="1:6" x14ac:dyDescent="0.5">
      <c r="A447" t="s">
        <v>453</v>
      </c>
      <c r="B447">
        <v>42564</v>
      </c>
      <c r="C447">
        <v>211</v>
      </c>
      <c r="D447">
        <v>530164</v>
      </c>
      <c r="E447">
        <v>8.0299999999999996E-2</v>
      </c>
      <c r="F447" t="s">
        <v>11</v>
      </c>
    </row>
    <row r="448" spans="1:6" x14ac:dyDescent="0.5">
      <c r="A448" t="s">
        <v>454</v>
      </c>
      <c r="B448">
        <v>84616</v>
      </c>
      <c r="C448">
        <v>79</v>
      </c>
      <c r="D448">
        <v>1037185</v>
      </c>
      <c r="E448">
        <v>8.1600000000000006E-2</v>
      </c>
      <c r="F448" t="s">
        <v>11</v>
      </c>
    </row>
    <row r="449" spans="1:6" x14ac:dyDescent="0.5">
      <c r="A449" t="s">
        <v>455</v>
      </c>
      <c r="B449">
        <v>150193</v>
      </c>
      <c r="C449">
        <v>508</v>
      </c>
      <c r="D449">
        <v>1295114</v>
      </c>
      <c r="E449">
        <v>0.11600000000000001</v>
      </c>
      <c r="F449" t="s">
        <v>7</v>
      </c>
    </row>
    <row r="450" spans="1:6" x14ac:dyDescent="0.5">
      <c r="A450" t="s">
        <v>456</v>
      </c>
      <c r="B450">
        <v>453227</v>
      </c>
      <c r="C450">
        <v>127</v>
      </c>
      <c r="D450">
        <v>3419622</v>
      </c>
      <c r="E450">
        <v>0.13250000000000001</v>
      </c>
      <c r="F450" t="s">
        <v>7</v>
      </c>
    </row>
    <row r="451" spans="1:6" x14ac:dyDescent="0.5">
      <c r="A451" t="s">
        <v>457</v>
      </c>
      <c r="B451">
        <v>289473</v>
      </c>
      <c r="C451">
        <v>185</v>
      </c>
      <c r="D451">
        <v>4474446</v>
      </c>
      <c r="E451">
        <v>6.4699999999999994E-2</v>
      </c>
      <c r="F451" t="s">
        <v>11</v>
      </c>
    </row>
    <row r="452" spans="1:6" x14ac:dyDescent="0.5">
      <c r="A452" t="s">
        <v>458</v>
      </c>
      <c r="B452">
        <v>25824</v>
      </c>
      <c r="C452">
        <v>206</v>
      </c>
      <c r="D452">
        <v>1341250</v>
      </c>
      <c r="E452">
        <v>1.9300000000000001E-2</v>
      </c>
      <c r="F452" t="s">
        <v>11</v>
      </c>
    </row>
    <row r="453" spans="1:6" x14ac:dyDescent="0.5">
      <c r="A453" t="s">
        <v>459</v>
      </c>
      <c r="B453">
        <v>536438</v>
      </c>
      <c r="C453">
        <v>170</v>
      </c>
      <c r="D453">
        <v>3318176</v>
      </c>
      <c r="E453">
        <v>0.16170000000000001</v>
      </c>
      <c r="F453" t="s">
        <v>7</v>
      </c>
    </row>
    <row r="454" spans="1:6" x14ac:dyDescent="0.5">
      <c r="A454" t="s">
        <v>460</v>
      </c>
      <c r="B454">
        <v>57200</v>
      </c>
      <c r="C454">
        <v>314</v>
      </c>
      <c r="D454">
        <v>576670</v>
      </c>
      <c r="E454">
        <v>9.9199999999999997E-2</v>
      </c>
      <c r="F454" t="s">
        <v>11</v>
      </c>
    </row>
    <row r="455" spans="1:6" x14ac:dyDescent="0.5">
      <c r="A455" t="s">
        <v>461</v>
      </c>
      <c r="B455">
        <v>629266</v>
      </c>
      <c r="C455">
        <v>5551</v>
      </c>
      <c r="D455">
        <v>4315527</v>
      </c>
      <c r="E455">
        <v>0.14580000000000001</v>
      </c>
      <c r="F455" t="s">
        <v>7</v>
      </c>
    </row>
    <row r="456" spans="1:6" x14ac:dyDescent="0.5">
      <c r="A456" t="s">
        <v>462</v>
      </c>
      <c r="B456">
        <v>306175</v>
      </c>
      <c r="C456">
        <v>251</v>
      </c>
      <c r="D456">
        <v>1862612</v>
      </c>
      <c r="E456">
        <v>0.16439999999999999</v>
      </c>
      <c r="F456" t="s">
        <v>7</v>
      </c>
    </row>
    <row r="457" spans="1:6" x14ac:dyDescent="0.5">
      <c r="A457" t="s">
        <v>463</v>
      </c>
      <c r="B457">
        <v>238963</v>
      </c>
      <c r="C457">
        <v>254</v>
      </c>
      <c r="D457">
        <v>1480080</v>
      </c>
      <c r="E457">
        <v>0.1615</v>
      </c>
      <c r="F457" t="s">
        <v>7</v>
      </c>
    </row>
    <row r="458" spans="1:6" x14ac:dyDescent="0.5">
      <c r="A458" t="s">
        <v>464</v>
      </c>
      <c r="B458">
        <v>83030</v>
      </c>
      <c r="C458">
        <v>53</v>
      </c>
      <c r="D458">
        <v>433737</v>
      </c>
      <c r="E458">
        <v>0.19139999999999999</v>
      </c>
      <c r="F458" t="s">
        <v>7</v>
      </c>
    </row>
    <row r="459" spans="1:6" x14ac:dyDescent="0.5">
      <c r="A459" t="s">
        <v>465</v>
      </c>
      <c r="B459">
        <v>67979</v>
      </c>
      <c r="C459">
        <v>524</v>
      </c>
      <c r="D459">
        <v>902702</v>
      </c>
      <c r="E459">
        <v>7.5300000000000006E-2</v>
      </c>
      <c r="F459" t="s">
        <v>11</v>
      </c>
    </row>
    <row r="460" spans="1:6" x14ac:dyDescent="0.5">
      <c r="A460" t="s">
        <v>466</v>
      </c>
      <c r="B460">
        <v>670899</v>
      </c>
      <c r="C460">
        <v>786</v>
      </c>
      <c r="D460">
        <v>2699471</v>
      </c>
      <c r="E460">
        <v>0.2485</v>
      </c>
      <c r="F460" t="s">
        <v>7</v>
      </c>
    </row>
    <row r="461" spans="1:6" x14ac:dyDescent="0.5">
      <c r="A461" t="s">
        <v>467</v>
      </c>
      <c r="B461">
        <v>1723</v>
      </c>
      <c r="C461">
        <v>20</v>
      </c>
      <c r="D461">
        <v>249000</v>
      </c>
      <c r="E461">
        <v>6.8999999999999999E-3</v>
      </c>
      <c r="F461" t="s">
        <v>11</v>
      </c>
    </row>
    <row r="462" spans="1:6" x14ac:dyDescent="0.5">
      <c r="A462" t="s">
        <v>468</v>
      </c>
      <c r="B462">
        <v>309395</v>
      </c>
      <c r="C462">
        <v>138</v>
      </c>
      <c r="D462">
        <v>3790922</v>
      </c>
      <c r="E462">
        <v>8.1600000000000006E-2</v>
      </c>
      <c r="F462" t="s">
        <v>11</v>
      </c>
    </row>
    <row r="463" spans="1:6" x14ac:dyDescent="0.5">
      <c r="A463" t="s">
        <v>469</v>
      </c>
      <c r="B463">
        <v>456511</v>
      </c>
      <c r="C463">
        <v>129</v>
      </c>
      <c r="D463">
        <v>2228397</v>
      </c>
      <c r="E463">
        <v>0.2049</v>
      </c>
      <c r="F463" t="s">
        <v>7</v>
      </c>
    </row>
    <row r="464" spans="1:6" x14ac:dyDescent="0.5">
      <c r="A464" t="s">
        <v>470</v>
      </c>
      <c r="B464">
        <v>1830</v>
      </c>
      <c r="C464">
        <v>224</v>
      </c>
      <c r="D464">
        <v>660280</v>
      </c>
      <c r="E464">
        <v>2.8E-3</v>
      </c>
      <c r="F464" t="s">
        <v>11</v>
      </c>
    </row>
    <row r="465" spans="1:6" x14ac:dyDescent="0.5">
      <c r="A465" t="s">
        <v>471</v>
      </c>
      <c r="B465">
        <v>1938229</v>
      </c>
      <c r="C465">
        <v>1956</v>
      </c>
      <c r="D465">
        <v>4996391</v>
      </c>
      <c r="E465">
        <v>0.38790000000000002</v>
      </c>
      <c r="F465" t="s">
        <v>9</v>
      </c>
    </row>
    <row r="466" spans="1:6" x14ac:dyDescent="0.5">
      <c r="A466" t="s">
        <v>472</v>
      </c>
      <c r="B466">
        <v>201153</v>
      </c>
      <c r="C466">
        <v>136</v>
      </c>
      <c r="D466">
        <v>1755873</v>
      </c>
      <c r="E466">
        <v>0.11459999999999999</v>
      </c>
      <c r="F466" t="s">
        <v>7</v>
      </c>
    </row>
    <row r="467" spans="1:6" x14ac:dyDescent="0.5">
      <c r="A467" t="s">
        <v>473</v>
      </c>
      <c r="B467">
        <v>103578</v>
      </c>
      <c r="C467">
        <v>245</v>
      </c>
      <c r="D467">
        <v>420661</v>
      </c>
      <c r="E467">
        <v>0.2462</v>
      </c>
      <c r="F467" t="s">
        <v>7</v>
      </c>
    </row>
    <row r="468" spans="1:6" x14ac:dyDescent="0.5">
      <c r="A468" t="s">
        <v>474</v>
      </c>
      <c r="B468">
        <v>92524</v>
      </c>
      <c r="C468">
        <v>24</v>
      </c>
      <c r="D468">
        <v>806489</v>
      </c>
      <c r="E468">
        <v>0.1147</v>
      </c>
      <c r="F468" t="s">
        <v>7</v>
      </c>
    </row>
    <row r="469" spans="1:6" x14ac:dyDescent="0.5">
      <c r="A469" t="s">
        <v>475</v>
      </c>
      <c r="B469">
        <v>111446</v>
      </c>
      <c r="C469">
        <v>380</v>
      </c>
      <c r="D469">
        <v>1120070</v>
      </c>
      <c r="E469">
        <v>9.9500000000000005E-2</v>
      </c>
      <c r="F469" t="s">
        <v>11</v>
      </c>
    </row>
    <row r="470" spans="1:6" x14ac:dyDescent="0.5">
      <c r="A470" t="s">
        <v>476</v>
      </c>
      <c r="B470">
        <v>14224</v>
      </c>
      <c r="C470">
        <v>20</v>
      </c>
      <c r="D470">
        <v>49950</v>
      </c>
      <c r="E470">
        <v>0.2848</v>
      </c>
      <c r="F470" t="s">
        <v>7</v>
      </c>
    </row>
    <row r="471" spans="1:6" x14ac:dyDescent="0.5">
      <c r="A471" t="s">
        <v>477</v>
      </c>
      <c r="B471">
        <v>105111</v>
      </c>
      <c r="C471">
        <v>108</v>
      </c>
      <c r="D471">
        <v>616409</v>
      </c>
      <c r="E471">
        <v>0.17050000000000001</v>
      </c>
      <c r="F471" t="s">
        <v>7</v>
      </c>
    </row>
    <row r="472" spans="1:6" x14ac:dyDescent="0.5">
      <c r="A472" t="s">
        <v>478</v>
      </c>
      <c r="B472">
        <v>26338</v>
      </c>
      <c r="C472">
        <v>484</v>
      </c>
      <c r="D472">
        <v>1407627</v>
      </c>
      <c r="E472">
        <v>1.8700000000000001E-2</v>
      </c>
      <c r="F472" t="s">
        <v>11</v>
      </c>
    </row>
    <row r="473" spans="1:6" x14ac:dyDescent="0.5">
      <c r="A473" t="s">
        <v>479</v>
      </c>
      <c r="B473">
        <v>1229625</v>
      </c>
      <c r="C473">
        <v>11462</v>
      </c>
      <c r="D473">
        <v>11060148</v>
      </c>
      <c r="E473">
        <v>0.11119999999999999</v>
      </c>
      <c r="F473" t="s">
        <v>7</v>
      </c>
    </row>
    <row r="474" spans="1:6" x14ac:dyDescent="0.5">
      <c r="A474" t="s">
        <v>480</v>
      </c>
      <c r="B474">
        <v>67445</v>
      </c>
      <c r="C474">
        <v>972</v>
      </c>
      <c r="D474">
        <v>2402781</v>
      </c>
      <c r="E474">
        <v>2.81E-2</v>
      </c>
      <c r="F474" t="s">
        <v>11</v>
      </c>
    </row>
    <row r="475" spans="1:6" x14ac:dyDescent="0.5">
      <c r="A475" t="s">
        <v>481</v>
      </c>
      <c r="B475">
        <v>45839</v>
      </c>
      <c r="C475">
        <v>521</v>
      </c>
      <c r="D475">
        <v>1243684</v>
      </c>
      <c r="E475">
        <v>3.6900000000000002E-2</v>
      </c>
      <c r="F475" t="s">
        <v>11</v>
      </c>
    </row>
    <row r="476" spans="1:6" x14ac:dyDescent="0.5">
      <c r="A476" t="s">
        <v>482</v>
      </c>
      <c r="B476">
        <v>67948</v>
      </c>
      <c r="C476">
        <v>1842</v>
      </c>
      <c r="D476">
        <v>3725697</v>
      </c>
      <c r="E476">
        <v>1.8200000000000001E-2</v>
      </c>
      <c r="F476" t="s">
        <v>11</v>
      </c>
    </row>
    <row r="477" spans="1:6" x14ac:dyDescent="0.5">
      <c r="A477" t="s">
        <v>483</v>
      </c>
      <c r="B477">
        <v>436661</v>
      </c>
      <c r="C477">
        <v>4996</v>
      </c>
      <c r="D477">
        <v>3307284</v>
      </c>
      <c r="E477">
        <v>0.13200000000000001</v>
      </c>
      <c r="F477" t="s">
        <v>7</v>
      </c>
    </row>
    <row r="478" spans="1:6" x14ac:dyDescent="0.5">
      <c r="A478" t="s">
        <v>484</v>
      </c>
      <c r="B478">
        <v>67445</v>
      </c>
      <c r="C478">
        <v>442</v>
      </c>
      <c r="D478">
        <v>1268094</v>
      </c>
      <c r="E478">
        <v>5.3199999999999997E-2</v>
      </c>
      <c r="F478" t="s">
        <v>11</v>
      </c>
    </row>
    <row r="479" spans="1:6" x14ac:dyDescent="0.5">
      <c r="A479" t="s">
        <v>485</v>
      </c>
      <c r="B479">
        <v>49288</v>
      </c>
      <c r="C479">
        <v>409</v>
      </c>
      <c r="D479">
        <v>1738376</v>
      </c>
      <c r="E479">
        <v>2.8400000000000002E-2</v>
      </c>
      <c r="F479" t="s">
        <v>11</v>
      </c>
    </row>
    <row r="480" spans="1:6" x14ac:dyDescent="0.5">
      <c r="A480" t="s">
        <v>486</v>
      </c>
      <c r="B480">
        <v>639055</v>
      </c>
      <c r="C480">
        <v>3575</v>
      </c>
      <c r="D480">
        <v>3110327</v>
      </c>
      <c r="E480">
        <v>0.20549999999999999</v>
      </c>
      <c r="F480" t="s">
        <v>7</v>
      </c>
    </row>
    <row r="481" spans="1:6" x14ac:dyDescent="0.5">
      <c r="A481" t="s">
        <v>487</v>
      </c>
      <c r="B481">
        <v>43011</v>
      </c>
      <c r="C481">
        <v>114</v>
      </c>
      <c r="D481">
        <v>1444920</v>
      </c>
      <c r="E481">
        <v>2.98E-2</v>
      </c>
      <c r="F481" t="s">
        <v>11</v>
      </c>
    </row>
    <row r="482" spans="1:6" x14ac:dyDescent="0.5">
      <c r="A482" t="s">
        <v>488</v>
      </c>
      <c r="B482">
        <v>14657</v>
      </c>
      <c r="C482">
        <v>5</v>
      </c>
      <c r="D482">
        <v>111997</v>
      </c>
      <c r="E482">
        <v>0.13089999999999999</v>
      </c>
      <c r="F482" t="s">
        <v>7</v>
      </c>
    </row>
    <row r="483" spans="1:6" x14ac:dyDescent="0.5">
      <c r="A483" t="s">
        <v>489</v>
      </c>
      <c r="B483">
        <v>92586</v>
      </c>
      <c r="C483">
        <v>1059</v>
      </c>
      <c r="D483">
        <v>2713858</v>
      </c>
      <c r="E483">
        <v>3.4099999999999998E-2</v>
      </c>
      <c r="F483" t="s">
        <v>11</v>
      </c>
    </row>
    <row r="484" spans="1:6" x14ac:dyDescent="0.5">
      <c r="A484" t="s">
        <v>490</v>
      </c>
      <c r="B484">
        <v>54208</v>
      </c>
      <c r="C484">
        <v>432</v>
      </c>
      <c r="D484">
        <v>1665253</v>
      </c>
      <c r="E484">
        <v>3.2599999999999997E-2</v>
      </c>
      <c r="F484" t="s">
        <v>11</v>
      </c>
    </row>
    <row r="485" spans="1:6" x14ac:dyDescent="0.5">
      <c r="A485" t="s">
        <v>491</v>
      </c>
      <c r="B485">
        <v>23998</v>
      </c>
      <c r="C485">
        <v>625</v>
      </c>
      <c r="D485">
        <v>1111812</v>
      </c>
      <c r="E485">
        <v>2.1600000000000001E-2</v>
      </c>
      <c r="F485" t="s">
        <v>11</v>
      </c>
    </row>
    <row r="486" spans="1:6" x14ac:dyDescent="0.5">
      <c r="A486" t="s">
        <v>492</v>
      </c>
      <c r="B486">
        <v>36301</v>
      </c>
      <c r="C486">
        <v>979</v>
      </c>
      <c r="D486">
        <v>2471222</v>
      </c>
      <c r="E486">
        <v>1.47E-2</v>
      </c>
      <c r="F486" t="s">
        <v>11</v>
      </c>
    </row>
    <row r="487" spans="1:6" x14ac:dyDescent="0.5">
      <c r="A487" t="s">
        <v>493</v>
      </c>
      <c r="B487">
        <v>76170</v>
      </c>
      <c r="C487">
        <v>667</v>
      </c>
      <c r="D487">
        <v>2468965</v>
      </c>
      <c r="E487">
        <v>3.09E-2</v>
      </c>
      <c r="F487" t="s">
        <v>11</v>
      </c>
    </row>
    <row r="488" spans="1:6" x14ac:dyDescent="0.5">
      <c r="A488" t="s">
        <v>494</v>
      </c>
      <c r="B488">
        <v>74225</v>
      </c>
      <c r="C488">
        <v>92</v>
      </c>
      <c r="D488">
        <v>1421711</v>
      </c>
      <c r="E488">
        <v>5.2200000000000003E-2</v>
      </c>
      <c r="F488" t="s">
        <v>11</v>
      </c>
    </row>
    <row r="489" spans="1:6" x14ac:dyDescent="0.5">
      <c r="A489" t="s">
        <v>495</v>
      </c>
      <c r="B489">
        <v>4887</v>
      </c>
      <c r="C489">
        <v>12</v>
      </c>
      <c r="D489">
        <v>414801</v>
      </c>
      <c r="E489">
        <v>1.18E-2</v>
      </c>
      <c r="F489" t="s">
        <v>11</v>
      </c>
    </row>
    <row r="490" spans="1:6" x14ac:dyDescent="0.5">
      <c r="A490" t="s">
        <v>496</v>
      </c>
      <c r="B490">
        <v>106564</v>
      </c>
      <c r="C490">
        <v>1127</v>
      </c>
      <c r="D490">
        <v>2681449</v>
      </c>
      <c r="E490">
        <v>3.9699999999999999E-2</v>
      </c>
      <c r="F490" t="s">
        <v>11</v>
      </c>
    </row>
    <row r="491" spans="1:6" x14ac:dyDescent="0.5">
      <c r="A491" t="s">
        <v>497</v>
      </c>
      <c r="B491">
        <v>251522</v>
      </c>
      <c r="C491">
        <v>753</v>
      </c>
      <c r="D491">
        <v>3067549</v>
      </c>
      <c r="E491">
        <v>8.2000000000000003E-2</v>
      </c>
      <c r="F491" t="s">
        <v>11</v>
      </c>
    </row>
    <row r="492" spans="1:6" x14ac:dyDescent="0.5">
      <c r="A492" t="s">
        <v>498</v>
      </c>
      <c r="B492">
        <v>24661</v>
      </c>
      <c r="C492">
        <v>0</v>
      </c>
      <c r="D492">
        <v>832769</v>
      </c>
      <c r="E492">
        <v>2.9600000000000001E-2</v>
      </c>
      <c r="F492" t="s">
        <v>11</v>
      </c>
    </row>
    <row r="493" spans="1:6" x14ac:dyDescent="0.5">
      <c r="A493" t="s">
        <v>499</v>
      </c>
      <c r="B493">
        <v>337292</v>
      </c>
      <c r="C493">
        <v>761</v>
      </c>
      <c r="D493">
        <v>1648367</v>
      </c>
      <c r="E493">
        <v>0.2046</v>
      </c>
      <c r="F493" t="s">
        <v>7</v>
      </c>
    </row>
    <row r="494" spans="1:6" x14ac:dyDescent="0.5">
      <c r="A494" t="s">
        <v>500</v>
      </c>
      <c r="B494">
        <v>86092</v>
      </c>
      <c r="C494">
        <v>489</v>
      </c>
      <c r="D494">
        <v>1177908</v>
      </c>
      <c r="E494">
        <v>7.3099999999999998E-2</v>
      </c>
      <c r="F494" t="s">
        <v>11</v>
      </c>
    </row>
    <row r="495" spans="1:6" x14ac:dyDescent="0.5">
      <c r="A495" t="s">
        <v>501</v>
      </c>
      <c r="B495">
        <v>31631</v>
      </c>
      <c r="C495">
        <v>172</v>
      </c>
      <c r="D495">
        <v>1986864</v>
      </c>
      <c r="E495">
        <v>1.5900000000000001E-2</v>
      </c>
      <c r="F495" t="s">
        <v>11</v>
      </c>
    </row>
    <row r="496" spans="1:6" x14ac:dyDescent="0.5">
      <c r="A496" t="s">
        <v>502</v>
      </c>
      <c r="B496">
        <v>54811</v>
      </c>
      <c r="C496">
        <v>63</v>
      </c>
      <c r="D496">
        <v>643579</v>
      </c>
      <c r="E496">
        <v>8.5199999999999998E-2</v>
      </c>
      <c r="F496" t="s">
        <v>11</v>
      </c>
    </row>
    <row r="497" spans="1:6" x14ac:dyDescent="0.5">
      <c r="A497" t="s">
        <v>503</v>
      </c>
      <c r="B497">
        <v>52905</v>
      </c>
      <c r="C497">
        <v>253</v>
      </c>
      <c r="D497">
        <v>521057</v>
      </c>
      <c r="E497">
        <v>0.10150000000000001</v>
      </c>
      <c r="F497" t="s">
        <v>7</v>
      </c>
    </row>
    <row r="498" spans="1:6" x14ac:dyDescent="0.5">
      <c r="A498" t="s">
        <v>504</v>
      </c>
      <c r="B498">
        <v>298886</v>
      </c>
      <c r="C498">
        <v>254</v>
      </c>
      <c r="D498">
        <v>3110595</v>
      </c>
      <c r="E498">
        <v>9.6100000000000005E-2</v>
      </c>
      <c r="F498" t="s">
        <v>11</v>
      </c>
    </row>
    <row r="499" spans="1:6" x14ac:dyDescent="0.5">
      <c r="A499" t="s">
        <v>505</v>
      </c>
      <c r="B499">
        <v>34930</v>
      </c>
      <c r="C499">
        <v>68</v>
      </c>
      <c r="D499">
        <v>277335</v>
      </c>
      <c r="E499">
        <v>0.12590000000000001</v>
      </c>
      <c r="F499" t="s">
        <v>7</v>
      </c>
    </row>
    <row r="500" spans="1:6" x14ac:dyDescent="0.5">
      <c r="A500" t="s">
        <v>506</v>
      </c>
      <c r="B500">
        <v>1910</v>
      </c>
      <c r="C500">
        <v>2</v>
      </c>
      <c r="D500">
        <v>7948</v>
      </c>
      <c r="E500">
        <v>0.24030000000000001</v>
      </c>
      <c r="F500" t="s">
        <v>7</v>
      </c>
    </row>
    <row r="501" spans="1:6" x14ac:dyDescent="0.5">
      <c r="A501" t="s">
        <v>507</v>
      </c>
      <c r="B501">
        <v>6564</v>
      </c>
      <c r="C501">
        <v>1</v>
      </c>
      <c r="D501">
        <v>35289</v>
      </c>
      <c r="E501">
        <v>0.186</v>
      </c>
      <c r="F501" t="s">
        <v>7</v>
      </c>
    </row>
    <row r="502" spans="1:6" x14ac:dyDescent="0.5">
      <c r="A502" t="s">
        <v>508</v>
      </c>
      <c r="B502">
        <v>6217</v>
      </c>
      <c r="C502">
        <v>6</v>
      </c>
      <c r="D502">
        <v>83205</v>
      </c>
      <c r="E502">
        <v>7.4700000000000003E-2</v>
      </c>
      <c r="F502" t="s">
        <v>11</v>
      </c>
    </row>
    <row r="503" spans="1:6" x14ac:dyDescent="0.5">
      <c r="A503" t="s">
        <v>509</v>
      </c>
      <c r="B503">
        <v>2051</v>
      </c>
      <c r="C503">
        <v>224</v>
      </c>
      <c r="D503">
        <v>748593</v>
      </c>
      <c r="E503">
        <v>2.7000000000000001E-3</v>
      </c>
      <c r="F503" t="s">
        <v>11</v>
      </c>
    </row>
    <row r="504" spans="1:6" x14ac:dyDescent="0.5">
      <c r="A504" t="s">
        <v>510</v>
      </c>
      <c r="B504">
        <v>13833</v>
      </c>
      <c r="C504">
        <v>766</v>
      </c>
      <c r="D504">
        <v>1353299</v>
      </c>
      <c r="E504">
        <v>1.0200000000000001E-2</v>
      </c>
      <c r="F504" t="s">
        <v>11</v>
      </c>
    </row>
    <row r="505" spans="1:6" x14ac:dyDescent="0.5">
      <c r="A505" t="s">
        <v>511</v>
      </c>
      <c r="B505">
        <v>120026</v>
      </c>
      <c r="C505">
        <v>74</v>
      </c>
      <c r="D505">
        <v>329686</v>
      </c>
      <c r="E505">
        <v>0.36409999999999998</v>
      </c>
      <c r="F505" t="s">
        <v>9</v>
      </c>
    </row>
    <row r="506" spans="1:6" x14ac:dyDescent="0.5">
      <c r="A506" t="s">
        <v>512</v>
      </c>
      <c r="B506">
        <v>695670</v>
      </c>
      <c r="C506">
        <v>788</v>
      </c>
      <c r="D506">
        <v>3639775</v>
      </c>
      <c r="E506">
        <v>0.19109999999999999</v>
      </c>
      <c r="F506" t="s">
        <v>7</v>
      </c>
    </row>
    <row r="507" spans="1:6" x14ac:dyDescent="0.5">
      <c r="A507" t="s">
        <v>513</v>
      </c>
      <c r="B507">
        <v>275884</v>
      </c>
      <c r="C507">
        <v>192</v>
      </c>
      <c r="D507">
        <v>3495021</v>
      </c>
      <c r="E507">
        <v>7.8899999999999998E-2</v>
      </c>
      <c r="F507" t="s">
        <v>11</v>
      </c>
    </row>
    <row r="508" spans="1:6" x14ac:dyDescent="0.5">
      <c r="A508" t="s">
        <v>514</v>
      </c>
      <c r="B508">
        <v>155380</v>
      </c>
      <c r="C508">
        <v>53</v>
      </c>
      <c r="D508">
        <v>1703068</v>
      </c>
      <c r="E508">
        <v>9.1200000000000003E-2</v>
      </c>
      <c r="F508" t="s">
        <v>11</v>
      </c>
    </row>
    <row r="509" spans="1:6" x14ac:dyDescent="0.5">
      <c r="A509" t="s">
        <v>515</v>
      </c>
      <c r="B509">
        <v>595510</v>
      </c>
      <c r="C509">
        <v>971</v>
      </c>
      <c r="D509">
        <v>3682194</v>
      </c>
      <c r="E509">
        <v>0.16170000000000001</v>
      </c>
      <c r="F509" t="s">
        <v>7</v>
      </c>
    </row>
    <row r="510" spans="1:6" x14ac:dyDescent="0.5">
      <c r="A510" t="s">
        <v>516</v>
      </c>
      <c r="B510">
        <v>47936</v>
      </c>
      <c r="C510">
        <v>1131</v>
      </c>
      <c r="D510">
        <v>1614242</v>
      </c>
      <c r="E510">
        <v>2.9700000000000001E-2</v>
      </c>
      <c r="F510" t="s">
        <v>11</v>
      </c>
    </row>
    <row r="511" spans="1:6" x14ac:dyDescent="0.5">
      <c r="A511" t="s">
        <v>517</v>
      </c>
      <c r="B511">
        <v>65935</v>
      </c>
      <c r="C511">
        <v>237</v>
      </c>
      <c r="D511">
        <v>1458212</v>
      </c>
      <c r="E511">
        <v>4.5199999999999997E-2</v>
      </c>
      <c r="F511" t="s">
        <v>11</v>
      </c>
    </row>
    <row r="512" spans="1:6" x14ac:dyDescent="0.5">
      <c r="A512" t="s">
        <v>518</v>
      </c>
      <c r="B512">
        <v>25108</v>
      </c>
      <c r="C512">
        <v>495</v>
      </c>
      <c r="D512">
        <v>2175102</v>
      </c>
      <c r="E512">
        <v>1.15E-2</v>
      </c>
      <c r="F512" t="s">
        <v>11</v>
      </c>
    </row>
    <row r="513" spans="1:6" x14ac:dyDescent="0.5">
      <c r="A513" t="s">
        <v>519</v>
      </c>
      <c r="B513">
        <v>52064</v>
      </c>
      <c r="C513">
        <v>356</v>
      </c>
      <c r="D513">
        <v>2093003</v>
      </c>
      <c r="E513">
        <v>2.4899999999999999E-2</v>
      </c>
      <c r="F513" t="s">
        <v>11</v>
      </c>
    </row>
    <row r="514" spans="1:6" x14ac:dyDescent="0.5">
      <c r="A514" t="s">
        <v>520</v>
      </c>
      <c r="B514">
        <v>28620</v>
      </c>
      <c r="C514">
        <v>548</v>
      </c>
      <c r="D514">
        <v>1943309</v>
      </c>
      <c r="E514">
        <v>1.47E-2</v>
      </c>
      <c r="F514" t="s">
        <v>11</v>
      </c>
    </row>
    <row r="515" spans="1:6" x14ac:dyDescent="0.5">
      <c r="A515" t="s">
        <v>521</v>
      </c>
      <c r="B515">
        <v>744983</v>
      </c>
      <c r="C515">
        <v>1127</v>
      </c>
      <c r="D515">
        <v>4288113</v>
      </c>
      <c r="E515">
        <v>0.17369999999999999</v>
      </c>
      <c r="F515" t="s">
        <v>7</v>
      </c>
    </row>
    <row r="516" spans="1:6" x14ac:dyDescent="0.5">
      <c r="A516" t="s">
        <v>522</v>
      </c>
      <c r="B516">
        <v>531433</v>
      </c>
      <c r="C516">
        <v>672</v>
      </c>
      <c r="D516">
        <v>2342868</v>
      </c>
      <c r="E516">
        <v>0.2268</v>
      </c>
      <c r="F516" t="s">
        <v>7</v>
      </c>
    </row>
    <row r="517" spans="1:6" x14ac:dyDescent="0.5">
      <c r="A517" t="s">
        <v>523</v>
      </c>
      <c r="B517">
        <v>52365</v>
      </c>
      <c r="C517">
        <v>1217</v>
      </c>
      <c r="D517">
        <v>1296157</v>
      </c>
      <c r="E517">
        <v>4.0399999999999998E-2</v>
      </c>
      <c r="F517" t="s">
        <v>11</v>
      </c>
    </row>
    <row r="518" spans="1:6" x14ac:dyDescent="0.5">
      <c r="A518" t="s">
        <v>524</v>
      </c>
      <c r="B518">
        <v>211953</v>
      </c>
      <c r="C518">
        <v>518</v>
      </c>
      <c r="D518">
        <v>816558</v>
      </c>
      <c r="E518">
        <v>0.2596</v>
      </c>
      <c r="F518" t="s">
        <v>7</v>
      </c>
    </row>
    <row r="519" spans="1:6" x14ac:dyDescent="0.5">
      <c r="A519" t="s">
        <v>525</v>
      </c>
      <c r="B519">
        <v>551778</v>
      </c>
      <c r="C519">
        <v>358</v>
      </c>
      <c r="D519">
        <v>3935042</v>
      </c>
      <c r="E519">
        <v>0.14019999999999999</v>
      </c>
      <c r="F519" t="s">
        <v>7</v>
      </c>
    </row>
    <row r="520" spans="1:6" x14ac:dyDescent="0.5">
      <c r="A520" t="s">
        <v>526</v>
      </c>
      <c r="B520">
        <v>793098</v>
      </c>
      <c r="C520">
        <v>1117</v>
      </c>
      <c r="D520">
        <v>3934782</v>
      </c>
      <c r="E520">
        <v>0.2016</v>
      </c>
      <c r="F520" t="s">
        <v>7</v>
      </c>
    </row>
    <row r="521" spans="1:6" x14ac:dyDescent="0.5">
      <c r="A521" t="s">
        <v>527</v>
      </c>
      <c r="B521">
        <v>28155</v>
      </c>
      <c r="C521">
        <v>14</v>
      </c>
      <c r="D521">
        <v>87013</v>
      </c>
      <c r="E521">
        <v>0.3236</v>
      </c>
      <c r="F521" t="s">
        <v>9</v>
      </c>
    </row>
    <row r="522" spans="1:6" x14ac:dyDescent="0.5">
      <c r="A522" t="s">
        <v>528</v>
      </c>
      <c r="B522">
        <v>13192</v>
      </c>
      <c r="C522">
        <v>6</v>
      </c>
      <c r="D522">
        <v>112272</v>
      </c>
      <c r="E522">
        <v>0.11749999999999999</v>
      </c>
      <c r="F522" t="s">
        <v>7</v>
      </c>
    </row>
    <row r="523" spans="1:6" x14ac:dyDescent="0.5">
      <c r="A523" t="s">
        <v>529</v>
      </c>
      <c r="B523">
        <v>202939</v>
      </c>
      <c r="C523">
        <v>420</v>
      </c>
      <c r="D523">
        <v>917534</v>
      </c>
      <c r="E523">
        <v>0.22120000000000001</v>
      </c>
      <c r="F523" t="s">
        <v>7</v>
      </c>
    </row>
    <row r="524" spans="1:6" x14ac:dyDescent="0.5">
      <c r="A524" t="s">
        <v>530</v>
      </c>
      <c r="B524">
        <v>1390</v>
      </c>
      <c r="C524">
        <v>11</v>
      </c>
      <c r="D524">
        <v>166239</v>
      </c>
      <c r="E524">
        <v>8.3999999999999995E-3</v>
      </c>
      <c r="F524" t="s">
        <v>11</v>
      </c>
    </row>
    <row r="525" spans="1:6" x14ac:dyDescent="0.5">
      <c r="A525" t="s">
        <v>531</v>
      </c>
      <c r="B525">
        <v>671761</v>
      </c>
      <c r="C525">
        <v>644</v>
      </c>
      <c r="D525">
        <v>2884524</v>
      </c>
      <c r="E525">
        <v>0.2329</v>
      </c>
      <c r="F525" t="s">
        <v>7</v>
      </c>
    </row>
    <row r="526" spans="1:6" x14ac:dyDescent="0.5">
      <c r="A526" t="s">
        <v>532</v>
      </c>
      <c r="B526">
        <v>221485</v>
      </c>
      <c r="C526">
        <v>207</v>
      </c>
      <c r="D526">
        <v>1172985</v>
      </c>
      <c r="E526">
        <v>0.1888</v>
      </c>
      <c r="F526" t="s">
        <v>7</v>
      </c>
    </row>
    <row r="527" spans="1:6" x14ac:dyDescent="0.5">
      <c r="A527" t="s">
        <v>533</v>
      </c>
      <c r="B527">
        <v>196131</v>
      </c>
      <c r="C527">
        <v>414</v>
      </c>
      <c r="D527">
        <v>1214162</v>
      </c>
      <c r="E527">
        <v>0.1615</v>
      </c>
      <c r="F527" t="s">
        <v>7</v>
      </c>
    </row>
    <row r="528" spans="1:6" x14ac:dyDescent="0.5">
      <c r="A528" t="s">
        <v>534</v>
      </c>
      <c r="B528">
        <v>26727</v>
      </c>
      <c r="C528">
        <v>107</v>
      </c>
      <c r="D528">
        <v>55626</v>
      </c>
      <c r="E528">
        <v>0.48049999999999998</v>
      </c>
      <c r="F528" t="s">
        <v>9</v>
      </c>
    </row>
    <row r="529" spans="1:6" x14ac:dyDescent="0.5">
      <c r="A529" t="s">
        <v>535</v>
      </c>
      <c r="B529">
        <v>141551</v>
      </c>
      <c r="C529">
        <v>1798</v>
      </c>
      <c r="D529">
        <v>2775457</v>
      </c>
      <c r="E529">
        <v>5.0999999999999997E-2</v>
      </c>
      <c r="F529" t="s">
        <v>11</v>
      </c>
    </row>
    <row r="530" spans="1:6" x14ac:dyDescent="0.5">
      <c r="A530" t="s">
        <v>536</v>
      </c>
      <c r="B530">
        <v>2131</v>
      </c>
      <c r="C530">
        <v>15</v>
      </c>
      <c r="D530">
        <v>141014</v>
      </c>
      <c r="E530">
        <v>1.5100000000000001E-2</v>
      </c>
      <c r="F530"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8"/>
  <sheetViews>
    <sheetView workbookViewId="0">
      <selection activeCell="N15" sqref="N15"/>
    </sheetView>
  </sheetViews>
  <sheetFormatPr defaultRowHeight="16.5" x14ac:dyDescent="0.5"/>
  <cols>
    <col min="1" max="1" width="12.453125" customWidth="1"/>
    <col min="2" max="2" width="15.36328125" customWidth="1"/>
  </cols>
  <sheetData>
    <row r="2" spans="1:2" x14ac:dyDescent="0.5">
      <c r="A2" s="5" t="s">
        <v>537</v>
      </c>
      <c r="B2" t="s">
        <v>539</v>
      </c>
    </row>
    <row r="3" spans="1:2" x14ac:dyDescent="0.5">
      <c r="A3" s="6" t="s">
        <v>11</v>
      </c>
      <c r="B3" s="7">
        <v>0.47078207318910836</v>
      </c>
    </row>
    <row r="4" spans="1:2" x14ac:dyDescent="0.5">
      <c r="A4" s="6" t="s">
        <v>7</v>
      </c>
      <c r="B4" s="7">
        <v>0.42082173553319552</v>
      </c>
    </row>
    <row r="5" spans="1:2" x14ac:dyDescent="0.5">
      <c r="A5" s="6" t="s">
        <v>9</v>
      </c>
      <c r="B5" s="7">
        <v>5.9774990830748408E-2</v>
      </c>
    </row>
    <row r="6" spans="1:2" x14ac:dyDescent="0.5">
      <c r="A6" s="6" t="s">
        <v>67</v>
      </c>
      <c r="B6" s="7">
        <v>4.6289793841106111E-2</v>
      </c>
    </row>
    <row r="7" spans="1:2" x14ac:dyDescent="0.5">
      <c r="A7" s="6" t="s">
        <v>101</v>
      </c>
      <c r="B7" s="7">
        <v>2.3314066058415951E-3</v>
      </c>
    </row>
    <row r="8" spans="1:2" x14ac:dyDescent="0.5">
      <c r="A8" s="6" t="s">
        <v>538</v>
      </c>
      <c r="B8" s="7">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AADCA-C236-41C2-8209-8474727B6A15}">
  <dimension ref="A1:K406"/>
  <sheetViews>
    <sheetView workbookViewId="0">
      <selection activeCell="B10" sqref="B10"/>
    </sheetView>
  </sheetViews>
  <sheetFormatPr defaultRowHeight="16.5" x14ac:dyDescent="0.5"/>
  <cols>
    <col min="1" max="1" width="23" customWidth="1"/>
    <col min="2" max="2" width="14.90625" customWidth="1"/>
    <col min="3" max="3" width="15" customWidth="1"/>
    <col min="4" max="4" width="16.453125" customWidth="1"/>
  </cols>
  <sheetData>
    <row r="1" spans="1:11" x14ac:dyDescent="0.5">
      <c r="A1" s="10" t="s">
        <v>626</v>
      </c>
    </row>
    <row r="2" spans="1:11" x14ac:dyDescent="0.5">
      <c r="A2" t="s">
        <v>0</v>
      </c>
      <c r="B2" t="s">
        <v>540</v>
      </c>
      <c r="C2" t="s">
        <v>3</v>
      </c>
      <c r="D2" t="s">
        <v>624</v>
      </c>
    </row>
    <row r="3" spans="1:11" x14ac:dyDescent="0.5">
      <c r="A3" t="s">
        <v>23</v>
      </c>
      <c r="B3">
        <v>38</v>
      </c>
      <c r="C3">
        <v>4083315</v>
      </c>
      <c r="D3">
        <v>140903</v>
      </c>
    </row>
    <row r="4" spans="1:11" x14ac:dyDescent="0.5">
      <c r="A4" t="s">
        <v>114</v>
      </c>
      <c r="B4">
        <v>516</v>
      </c>
      <c r="C4">
        <v>4170468</v>
      </c>
      <c r="D4">
        <v>119541</v>
      </c>
      <c r="F4" s="14" t="s">
        <v>625</v>
      </c>
      <c r="G4" s="14"/>
      <c r="H4" s="14"/>
      <c r="I4" s="14"/>
      <c r="J4" s="14"/>
      <c r="K4" s="14"/>
    </row>
    <row r="5" spans="1:11" x14ac:dyDescent="0.5">
      <c r="A5" t="s">
        <v>156</v>
      </c>
      <c r="B5">
        <v>604</v>
      </c>
      <c r="C5">
        <v>5151549</v>
      </c>
      <c r="D5">
        <v>223236</v>
      </c>
    </row>
    <row r="6" spans="1:11" x14ac:dyDescent="0.5">
      <c r="A6" t="s">
        <v>191</v>
      </c>
      <c r="B6">
        <v>272</v>
      </c>
      <c r="C6">
        <v>4889230</v>
      </c>
      <c r="D6">
        <v>156818</v>
      </c>
    </row>
    <row r="7" spans="1:11" x14ac:dyDescent="0.5">
      <c r="A7" t="s">
        <v>282</v>
      </c>
      <c r="B7">
        <v>422</v>
      </c>
      <c r="C7">
        <v>4529009</v>
      </c>
      <c r="D7">
        <v>230788</v>
      </c>
      <c r="G7" s="11">
        <f>CORREL(Table_Compare_confirmvsVacci2[confirmed_d7],Table_Compare_confirmvsVacci2[vaccinated2_d7])</f>
        <v>0.23897048210618427</v>
      </c>
    </row>
    <row r="8" spans="1:11" x14ac:dyDescent="0.5">
      <c r="A8" t="s">
        <v>285</v>
      </c>
      <c r="B8">
        <v>25</v>
      </c>
      <c r="C8">
        <v>4046601</v>
      </c>
      <c r="D8">
        <v>73119</v>
      </c>
    </row>
    <row r="9" spans="1:11" x14ac:dyDescent="0.5">
      <c r="A9" t="s">
        <v>384</v>
      </c>
      <c r="B9">
        <v>103</v>
      </c>
      <c r="C9">
        <v>3392764</v>
      </c>
      <c r="D9">
        <v>130213</v>
      </c>
    </row>
    <row r="10" spans="1:11" x14ac:dyDescent="0.5">
      <c r="A10" t="s">
        <v>416</v>
      </c>
      <c r="B10">
        <v>155</v>
      </c>
      <c r="C10">
        <v>2966082</v>
      </c>
      <c r="D10">
        <v>114393</v>
      </c>
    </row>
    <row r="11" spans="1:11" x14ac:dyDescent="0.5">
      <c r="A11" t="s">
        <v>466</v>
      </c>
      <c r="B11">
        <v>132</v>
      </c>
      <c r="C11">
        <v>2699471</v>
      </c>
      <c r="D11">
        <v>129575</v>
      </c>
    </row>
    <row r="12" spans="1:11" x14ac:dyDescent="0.5">
      <c r="A12" t="s">
        <v>521</v>
      </c>
      <c r="B12">
        <v>237</v>
      </c>
      <c r="C12">
        <v>4288113</v>
      </c>
      <c r="D12">
        <v>207340</v>
      </c>
    </row>
    <row r="13" spans="1:11" x14ac:dyDescent="0.5">
      <c r="A13" t="s">
        <v>522</v>
      </c>
      <c r="B13">
        <v>53</v>
      </c>
      <c r="C13">
        <v>2342868</v>
      </c>
      <c r="D13">
        <v>123576</v>
      </c>
    </row>
    <row r="14" spans="1:11" x14ac:dyDescent="0.5">
      <c r="A14" t="s">
        <v>526</v>
      </c>
      <c r="B14">
        <v>234</v>
      </c>
      <c r="C14">
        <v>3934782</v>
      </c>
      <c r="D14">
        <v>146562</v>
      </c>
    </row>
    <row r="15" spans="1:11" x14ac:dyDescent="0.5">
      <c r="A15" t="s">
        <v>531</v>
      </c>
      <c r="B15">
        <v>82</v>
      </c>
      <c r="C15">
        <v>2884524</v>
      </c>
      <c r="D15">
        <v>90958</v>
      </c>
    </row>
    <row r="16" spans="1:11" x14ac:dyDescent="0.5">
      <c r="A16" t="s">
        <v>103</v>
      </c>
      <c r="B16">
        <v>3</v>
      </c>
      <c r="C16">
        <v>147951</v>
      </c>
      <c r="D16">
        <v>3803</v>
      </c>
    </row>
    <row r="17" spans="1:4" x14ac:dyDescent="0.5">
      <c r="A17" t="s">
        <v>158</v>
      </c>
      <c r="B17">
        <v>9</v>
      </c>
      <c r="C17">
        <v>99019</v>
      </c>
      <c r="D17">
        <v>2013</v>
      </c>
    </row>
    <row r="18" spans="1:4" x14ac:dyDescent="0.5">
      <c r="A18" t="s">
        <v>297</v>
      </c>
      <c r="B18">
        <v>9</v>
      </c>
      <c r="C18">
        <v>145538</v>
      </c>
      <c r="D18">
        <v>1494</v>
      </c>
    </row>
    <row r="19" spans="1:4" x14ac:dyDescent="0.5">
      <c r="A19" t="s">
        <v>298</v>
      </c>
      <c r="B19">
        <v>1</v>
      </c>
      <c r="C19">
        <v>60000</v>
      </c>
      <c r="D19">
        <v>356</v>
      </c>
    </row>
    <row r="20" spans="1:4" x14ac:dyDescent="0.5">
      <c r="A20" t="s">
        <v>300</v>
      </c>
      <c r="B20">
        <v>14</v>
      </c>
      <c r="C20">
        <v>53986</v>
      </c>
      <c r="D20">
        <v>931</v>
      </c>
    </row>
    <row r="21" spans="1:4" x14ac:dyDescent="0.5">
      <c r="A21" t="s">
        <v>302</v>
      </c>
      <c r="B21">
        <v>5</v>
      </c>
      <c r="C21">
        <v>82839</v>
      </c>
      <c r="D21">
        <v>767</v>
      </c>
    </row>
    <row r="22" spans="1:4" x14ac:dyDescent="0.5">
      <c r="A22" t="s">
        <v>346</v>
      </c>
      <c r="B22">
        <v>4</v>
      </c>
      <c r="C22">
        <v>95950</v>
      </c>
      <c r="D22">
        <v>2436</v>
      </c>
    </row>
    <row r="23" spans="1:4" x14ac:dyDescent="0.5">
      <c r="A23" t="s">
        <v>370</v>
      </c>
      <c r="B23">
        <v>7</v>
      </c>
      <c r="C23">
        <v>176385</v>
      </c>
      <c r="D23">
        <v>3799</v>
      </c>
    </row>
    <row r="24" spans="1:4" x14ac:dyDescent="0.5">
      <c r="A24" t="s">
        <v>443</v>
      </c>
      <c r="B24">
        <v>1</v>
      </c>
      <c r="C24">
        <v>13310</v>
      </c>
      <c r="D24">
        <v>153</v>
      </c>
    </row>
    <row r="25" spans="1:4" x14ac:dyDescent="0.5">
      <c r="A25" t="s">
        <v>476</v>
      </c>
      <c r="B25">
        <v>12</v>
      </c>
      <c r="C25">
        <v>49950</v>
      </c>
      <c r="D25">
        <v>759</v>
      </c>
    </row>
    <row r="26" spans="1:4" x14ac:dyDescent="0.5">
      <c r="A26" t="s">
        <v>527</v>
      </c>
      <c r="B26">
        <v>1</v>
      </c>
      <c r="C26">
        <v>87013</v>
      </c>
      <c r="D26">
        <v>1914</v>
      </c>
    </row>
    <row r="27" spans="1:4" x14ac:dyDescent="0.5">
      <c r="A27" t="s">
        <v>27</v>
      </c>
      <c r="B27">
        <v>2</v>
      </c>
      <c r="C27">
        <v>2806200</v>
      </c>
      <c r="D27">
        <v>69085</v>
      </c>
    </row>
    <row r="28" spans="1:4" x14ac:dyDescent="0.5">
      <c r="A28" t="s">
        <v>63</v>
      </c>
      <c r="B28">
        <v>2</v>
      </c>
      <c r="C28">
        <v>2954367</v>
      </c>
      <c r="D28">
        <v>65735</v>
      </c>
    </row>
    <row r="29" spans="1:4" x14ac:dyDescent="0.5">
      <c r="A29" t="s">
        <v>71</v>
      </c>
      <c r="B29">
        <v>1</v>
      </c>
      <c r="C29">
        <v>3032226</v>
      </c>
      <c r="D29">
        <v>78088</v>
      </c>
    </row>
    <row r="30" spans="1:4" x14ac:dyDescent="0.5">
      <c r="A30" t="s">
        <v>155</v>
      </c>
      <c r="B30">
        <v>2</v>
      </c>
      <c r="C30">
        <v>5082868</v>
      </c>
      <c r="D30">
        <v>84760</v>
      </c>
    </row>
    <row r="31" spans="1:4" x14ac:dyDescent="0.5">
      <c r="A31" t="s">
        <v>271</v>
      </c>
      <c r="B31">
        <v>4</v>
      </c>
      <c r="C31">
        <v>1690948</v>
      </c>
      <c r="D31">
        <v>25592</v>
      </c>
    </row>
    <row r="32" spans="1:4" x14ac:dyDescent="0.5">
      <c r="A32" t="s">
        <v>305</v>
      </c>
      <c r="B32">
        <v>1</v>
      </c>
      <c r="C32">
        <v>1994618</v>
      </c>
      <c r="D32">
        <v>43563</v>
      </c>
    </row>
    <row r="33" spans="1:4" x14ac:dyDescent="0.5">
      <c r="A33" t="s">
        <v>306</v>
      </c>
      <c r="B33">
        <v>3</v>
      </c>
      <c r="C33">
        <v>4476044</v>
      </c>
      <c r="D33">
        <v>69785</v>
      </c>
    </row>
    <row r="34" spans="1:4" x14ac:dyDescent="0.5">
      <c r="A34" t="s">
        <v>354</v>
      </c>
      <c r="B34">
        <v>1</v>
      </c>
      <c r="C34">
        <v>2216653</v>
      </c>
      <c r="D34">
        <v>35295</v>
      </c>
    </row>
    <row r="35" spans="1:4" x14ac:dyDescent="0.5">
      <c r="A35" t="s">
        <v>376</v>
      </c>
      <c r="B35">
        <v>14</v>
      </c>
      <c r="C35">
        <v>5772804</v>
      </c>
      <c r="D35">
        <v>159875</v>
      </c>
    </row>
    <row r="36" spans="1:4" x14ac:dyDescent="0.5">
      <c r="A36" t="s">
        <v>412</v>
      </c>
      <c r="B36">
        <v>2</v>
      </c>
      <c r="C36">
        <v>2962593</v>
      </c>
      <c r="D36">
        <v>59698</v>
      </c>
    </row>
    <row r="37" spans="1:4" x14ac:dyDescent="0.5">
      <c r="A37" t="s">
        <v>423</v>
      </c>
      <c r="B37">
        <v>2</v>
      </c>
      <c r="C37">
        <v>4254782</v>
      </c>
      <c r="D37">
        <v>64119</v>
      </c>
    </row>
    <row r="38" spans="1:4" x14ac:dyDescent="0.5">
      <c r="A38" t="s">
        <v>429</v>
      </c>
      <c r="B38">
        <v>5</v>
      </c>
      <c r="C38">
        <v>3943098</v>
      </c>
      <c r="D38">
        <v>82407</v>
      </c>
    </row>
    <row r="39" spans="1:4" x14ac:dyDescent="0.5">
      <c r="A39" t="s">
        <v>513</v>
      </c>
      <c r="B39">
        <v>1</v>
      </c>
      <c r="C39">
        <v>3495021</v>
      </c>
      <c r="D39">
        <v>59038</v>
      </c>
    </row>
    <row r="40" spans="1:4" x14ac:dyDescent="0.5">
      <c r="A40" t="s">
        <v>100</v>
      </c>
      <c r="B40">
        <v>28</v>
      </c>
      <c r="C40">
        <v>1055450</v>
      </c>
      <c r="D40">
        <v>21641</v>
      </c>
    </row>
    <row r="41" spans="1:4" x14ac:dyDescent="0.5">
      <c r="A41" t="s">
        <v>45</v>
      </c>
      <c r="B41">
        <v>2</v>
      </c>
      <c r="C41">
        <v>826165</v>
      </c>
      <c r="D41">
        <v>9451</v>
      </c>
    </row>
    <row r="42" spans="1:4" x14ac:dyDescent="0.5">
      <c r="A42" t="s">
        <v>48</v>
      </c>
      <c r="B42">
        <v>1</v>
      </c>
      <c r="C42">
        <v>197035</v>
      </c>
      <c r="D42">
        <v>7690</v>
      </c>
    </row>
    <row r="43" spans="1:4" x14ac:dyDescent="0.5">
      <c r="A43" t="s">
        <v>59</v>
      </c>
      <c r="B43">
        <v>24</v>
      </c>
      <c r="C43">
        <v>1302253</v>
      </c>
      <c r="D43">
        <v>9616</v>
      </c>
    </row>
    <row r="44" spans="1:4" x14ac:dyDescent="0.5">
      <c r="A44" t="s">
        <v>82</v>
      </c>
      <c r="B44">
        <v>5</v>
      </c>
      <c r="C44">
        <v>229832</v>
      </c>
      <c r="D44">
        <v>913</v>
      </c>
    </row>
    <row r="45" spans="1:4" x14ac:dyDescent="0.5">
      <c r="A45" t="s">
        <v>85</v>
      </c>
      <c r="B45">
        <v>17</v>
      </c>
      <c r="C45">
        <v>1961922</v>
      </c>
      <c r="D45">
        <v>50320</v>
      </c>
    </row>
    <row r="46" spans="1:4" x14ac:dyDescent="0.5">
      <c r="A46" t="s">
        <v>123</v>
      </c>
      <c r="B46">
        <v>6</v>
      </c>
      <c r="C46">
        <v>533638</v>
      </c>
      <c r="D46">
        <v>5410</v>
      </c>
    </row>
    <row r="47" spans="1:4" x14ac:dyDescent="0.5">
      <c r="A47" t="s">
        <v>140</v>
      </c>
      <c r="B47">
        <v>2</v>
      </c>
      <c r="C47">
        <v>799199</v>
      </c>
      <c r="D47">
        <v>7319</v>
      </c>
    </row>
    <row r="48" spans="1:4" x14ac:dyDescent="0.5">
      <c r="A48" t="s">
        <v>154</v>
      </c>
      <c r="B48">
        <v>26</v>
      </c>
      <c r="C48">
        <v>3343079</v>
      </c>
      <c r="D48">
        <v>22719</v>
      </c>
    </row>
    <row r="49" spans="1:4" x14ac:dyDescent="0.5">
      <c r="A49" t="s">
        <v>177</v>
      </c>
      <c r="B49">
        <v>1</v>
      </c>
      <c r="C49">
        <v>597653</v>
      </c>
      <c r="D49">
        <v>5872</v>
      </c>
    </row>
    <row r="50" spans="1:4" x14ac:dyDescent="0.5">
      <c r="A50" t="s">
        <v>223</v>
      </c>
      <c r="B50">
        <v>19</v>
      </c>
      <c r="C50">
        <v>1620632</v>
      </c>
      <c r="D50">
        <v>30991</v>
      </c>
    </row>
    <row r="51" spans="1:4" x14ac:dyDescent="0.5">
      <c r="A51" t="s">
        <v>224</v>
      </c>
      <c r="B51">
        <v>10</v>
      </c>
      <c r="C51">
        <v>852043</v>
      </c>
      <c r="D51">
        <v>13098</v>
      </c>
    </row>
    <row r="52" spans="1:4" x14ac:dyDescent="0.5">
      <c r="A52" t="s">
        <v>236</v>
      </c>
      <c r="B52">
        <v>1</v>
      </c>
      <c r="C52">
        <v>584667</v>
      </c>
      <c r="D52">
        <v>17876</v>
      </c>
    </row>
    <row r="53" spans="1:4" x14ac:dyDescent="0.5">
      <c r="A53" t="s">
        <v>275</v>
      </c>
      <c r="B53">
        <v>4</v>
      </c>
      <c r="C53">
        <v>578326</v>
      </c>
      <c r="D53">
        <v>7999</v>
      </c>
    </row>
    <row r="54" spans="1:4" x14ac:dyDescent="0.5">
      <c r="A54" t="s">
        <v>278</v>
      </c>
      <c r="B54">
        <v>23</v>
      </c>
      <c r="C54">
        <v>1206563</v>
      </c>
      <c r="D54">
        <v>24911</v>
      </c>
    </row>
    <row r="55" spans="1:4" x14ac:dyDescent="0.5">
      <c r="A55" t="s">
        <v>279</v>
      </c>
      <c r="B55">
        <v>6</v>
      </c>
      <c r="C55">
        <v>659039</v>
      </c>
      <c r="D55">
        <v>5751</v>
      </c>
    </row>
    <row r="56" spans="1:4" x14ac:dyDescent="0.5">
      <c r="A56" t="s">
        <v>334</v>
      </c>
      <c r="B56">
        <v>1</v>
      </c>
      <c r="C56">
        <v>701707</v>
      </c>
      <c r="D56">
        <v>12880</v>
      </c>
    </row>
    <row r="57" spans="1:4" x14ac:dyDescent="0.5">
      <c r="A57" t="s">
        <v>396</v>
      </c>
      <c r="B57">
        <v>8</v>
      </c>
      <c r="C57">
        <v>1493627</v>
      </c>
      <c r="D57">
        <v>122838</v>
      </c>
    </row>
    <row r="58" spans="1:4" x14ac:dyDescent="0.5">
      <c r="A58" t="s">
        <v>397</v>
      </c>
      <c r="B58">
        <v>33</v>
      </c>
      <c r="C58">
        <v>4062160</v>
      </c>
      <c r="D58">
        <v>40794</v>
      </c>
    </row>
    <row r="59" spans="1:4" x14ac:dyDescent="0.5">
      <c r="A59" t="s">
        <v>401</v>
      </c>
      <c r="B59">
        <v>5</v>
      </c>
      <c r="C59">
        <v>1537520</v>
      </c>
      <c r="D59">
        <v>25270</v>
      </c>
    </row>
    <row r="60" spans="1:4" x14ac:dyDescent="0.5">
      <c r="A60" t="s">
        <v>467</v>
      </c>
      <c r="B60">
        <v>1</v>
      </c>
      <c r="C60">
        <v>249000</v>
      </c>
      <c r="D60">
        <v>5401</v>
      </c>
    </row>
    <row r="61" spans="1:4" x14ac:dyDescent="0.5">
      <c r="A61" t="s">
        <v>473</v>
      </c>
      <c r="B61">
        <v>2</v>
      </c>
      <c r="C61">
        <v>420661</v>
      </c>
      <c r="D61">
        <v>33226</v>
      </c>
    </row>
    <row r="62" spans="1:4" x14ac:dyDescent="0.5">
      <c r="A62" t="s">
        <v>509</v>
      </c>
      <c r="B62">
        <v>3</v>
      </c>
      <c r="C62">
        <v>748593</v>
      </c>
      <c r="D62">
        <v>14621</v>
      </c>
    </row>
    <row r="63" spans="1:4" x14ac:dyDescent="0.5">
      <c r="A63" t="s">
        <v>133</v>
      </c>
      <c r="B63">
        <v>267</v>
      </c>
      <c r="C63">
        <v>19814000</v>
      </c>
      <c r="D63">
        <v>269146</v>
      </c>
    </row>
    <row r="64" spans="1:4" x14ac:dyDescent="0.5">
      <c r="A64" t="s">
        <v>8</v>
      </c>
      <c r="B64">
        <v>22</v>
      </c>
      <c r="C64">
        <v>7208200</v>
      </c>
      <c r="D64">
        <v>169891</v>
      </c>
    </row>
    <row r="65" spans="1:4" x14ac:dyDescent="0.5">
      <c r="A65" t="s">
        <v>22</v>
      </c>
      <c r="B65">
        <v>6</v>
      </c>
      <c r="C65">
        <v>2090276</v>
      </c>
      <c r="D65">
        <v>46764</v>
      </c>
    </row>
    <row r="66" spans="1:4" x14ac:dyDescent="0.5">
      <c r="A66" t="s">
        <v>75</v>
      </c>
      <c r="B66">
        <v>1</v>
      </c>
      <c r="C66">
        <v>2877961</v>
      </c>
      <c r="D66">
        <v>81374</v>
      </c>
    </row>
    <row r="67" spans="1:4" x14ac:dyDescent="0.5">
      <c r="A67" t="s">
        <v>182</v>
      </c>
      <c r="B67">
        <v>2</v>
      </c>
      <c r="C67">
        <v>1217477</v>
      </c>
      <c r="D67">
        <v>15341</v>
      </c>
    </row>
    <row r="68" spans="1:4" x14ac:dyDescent="0.5">
      <c r="A68" t="s">
        <v>220</v>
      </c>
      <c r="B68">
        <v>5</v>
      </c>
      <c r="C68">
        <v>2159130</v>
      </c>
      <c r="D68">
        <v>37158</v>
      </c>
    </row>
    <row r="69" spans="1:4" x14ac:dyDescent="0.5">
      <c r="A69" t="s">
        <v>235</v>
      </c>
      <c r="B69">
        <v>6</v>
      </c>
      <c r="C69">
        <v>2742291</v>
      </c>
      <c r="D69">
        <v>71531</v>
      </c>
    </row>
    <row r="70" spans="1:4" x14ac:dyDescent="0.5">
      <c r="A70" t="s">
        <v>289</v>
      </c>
      <c r="B70">
        <v>5</v>
      </c>
      <c r="C70">
        <v>2090313</v>
      </c>
      <c r="D70">
        <v>49662</v>
      </c>
    </row>
    <row r="71" spans="1:4" x14ac:dyDescent="0.5">
      <c r="A71" t="s">
        <v>353</v>
      </c>
      <c r="B71">
        <v>5</v>
      </c>
      <c r="C71">
        <v>1330711</v>
      </c>
      <c r="D71">
        <v>29095</v>
      </c>
    </row>
    <row r="72" spans="1:4" x14ac:dyDescent="0.5">
      <c r="A72" t="s">
        <v>400</v>
      </c>
      <c r="B72">
        <v>7</v>
      </c>
      <c r="C72">
        <v>3157676</v>
      </c>
      <c r="D72">
        <v>53546</v>
      </c>
    </row>
    <row r="73" spans="1:4" x14ac:dyDescent="0.5">
      <c r="A73" t="s">
        <v>417</v>
      </c>
      <c r="B73">
        <v>1</v>
      </c>
      <c r="C73">
        <v>2427346</v>
      </c>
      <c r="D73">
        <v>45789</v>
      </c>
    </row>
    <row r="74" spans="1:4" x14ac:dyDescent="0.5">
      <c r="A74" t="s">
        <v>471</v>
      </c>
      <c r="B74">
        <v>38</v>
      </c>
      <c r="C74">
        <v>4996391</v>
      </c>
      <c r="D74">
        <v>115694</v>
      </c>
    </row>
    <row r="75" spans="1:4" x14ac:dyDescent="0.5">
      <c r="A75" t="s">
        <v>512</v>
      </c>
      <c r="B75">
        <v>36</v>
      </c>
      <c r="C75">
        <v>3639775</v>
      </c>
      <c r="D75">
        <v>182027</v>
      </c>
    </row>
    <row r="76" spans="1:4" x14ac:dyDescent="0.5">
      <c r="A76" t="s">
        <v>514</v>
      </c>
      <c r="B76">
        <v>25</v>
      </c>
      <c r="C76">
        <v>1703068</v>
      </c>
      <c r="D76">
        <v>36430</v>
      </c>
    </row>
    <row r="77" spans="1:4" x14ac:dyDescent="0.5">
      <c r="A77" t="s">
        <v>85</v>
      </c>
      <c r="B77">
        <v>133</v>
      </c>
      <c r="C77">
        <v>382056</v>
      </c>
      <c r="D77">
        <v>15071</v>
      </c>
    </row>
    <row r="78" spans="1:4" x14ac:dyDescent="0.5">
      <c r="A78" t="s">
        <v>96</v>
      </c>
      <c r="B78">
        <v>27</v>
      </c>
      <c r="C78">
        <v>518844</v>
      </c>
      <c r="D78">
        <v>18796</v>
      </c>
    </row>
    <row r="79" spans="1:4" x14ac:dyDescent="0.5">
      <c r="A79" t="s">
        <v>195</v>
      </c>
      <c r="B79">
        <v>288</v>
      </c>
      <c r="C79">
        <v>454293</v>
      </c>
      <c r="D79">
        <v>26076</v>
      </c>
    </row>
    <row r="80" spans="1:4" x14ac:dyDescent="0.5">
      <c r="A80" t="s">
        <v>245</v>
      </c>
      <c r="B80">
        <v>657</v>
      </c>
      <c r="C80">
        <v>1507223</v>
      </c>
      <c r="D80">
        <v>39940</v>
      </c>
    </row>
    <row r="81" spans="1:4" x14ac:dyDescent="0.5">
      <c r="A81" t="s">
        <v>269</v>
      </c>
      <c r="B81">
        <v>2</v>
      </c>
      <c r="C81">
        <v>84298</v>
      </c>
      <c r="D81">
        <v>517</v>
      </c>
    </row>
    <row r="82" spans="1:4" x14ac:dyDescent="0.5">
      <c r="A82" t="s">
        <v>284</v>
      </c>
      <c r="B82">
        <v>19</v>
      </c>
      <c r="C82">
        <v>437474</v>
      </c>
      <c r="D82">
        <v>9323</v>
      </c>
    </row>
    <row r="83" spans="1:4" x14ac:dyDescent="0.5">
      <c r="A83" t="s">
        <v>317</v>
      </c>
      <c r="B83">
        <v>140</v>
      </c>
      <c r="C83">
        <v>999518</v>
      </c>
      <c r="D83">
        <v>26214</v>
      </c>
    </row>
    <row r="84" spans="1:4" x14ac:dyDescent="0.5">
      <c r="A84" t="s">
        <v>444</v>
      </c>
      <c r="B84">
        <v>100</v>
      </c>
      <c r="C84">
        <v>813384</v>
      </c>
      <c r="D84">
        <v>37351</v>
      </c>
    </row>
    <row r="85" spans="1:4" x14ac:dyDescent="0.5">
      <c r="A85" t="s">
        <v>453</v>
      </c>
      <c r="B85">
        <v>1</v>
      </c>
      <c r="C85">
        <v>530164</v>
      </c>
      <c r="D85">
        <v>22247</v>
      </c>
    </row>
    <row r="86" spans="1:4" x14ac:dyDescent="0.5">
      <c r="A86" t="s">
        <v>460</v>
      </c>
      <c r="B86">
        <v>25</v>
      </c>
      <c r="C86">
        <v>576670</v>
      </c>
      <c r="D86">
        <v>21242</v>
      </c>
    </row>
    <row r="87" spans="1:4" x14ac:dyDescent="0.5">
      <c r="A87" t="s">
        <v>503</v>
      </c>
      <c r="B87">
        <v>145</v>
      </c>
      <c r="C87">
        <v>521057</v>
      </c>
      <c r="D87">
        <v>16782</v>
      </c>
    </row>
    <row r="88" spans="1:4" x14ac:dyDescent="0.5">
      <c r="A88" t="s">
        <v>16</v>
      </c>
      <c r="B88">
        <v>2</v>
      </c>
      <c r="C88">
        <v>1136784</v>
      </c>
      <c r="D88">
        <v>25458</v>
      </c>
    </row>
    <row r="89" spans="1:4" x14ac:dyDescent="0.5">
      <c r="A89" t="s">
        <v>162</v>
      </c>
      <c r="B89">
        <v>18</v>
      </c>
      <c r="C89">
        <v>1798954</v>
      </c>
      <c r="D89">
        <v>30156</v>
      </c>
    </row>
    <row r="90" spans="1:4" x14ac:dyDescent="0.5">
      <c r="A90" t="s">
        <v>193</v>
      </c>
      <c r="B90">
        <v>55</v>
      </c>
      <c r="C90">
        <v>1514085</v>
      </c>
      <c r="D90">
        <v>48107</v>
      </c>
    </row>
    <row r="91" spans="1:4" x14ac:dyDescent="0.5">
      <c r="A91" t="s">
        <v>205</v>
      </c>
      <c r="B91">
        <v>2</v>
      </c>
      <c r="C91">
        <v>1742815</v>
      </c>
      <c r="D91">
        <v>12364</v>
      </c>
    </row>
    <row r="92" spans="1:4" x14ac:dyDescent="0.5">
      <c r="A92" t="s">
        <v>228</v>
      </c>
      <c r="B92">
        <v>1</v>
      </c>
      <c r="C92">
        <v>956907</v>
      </c>
      <c r="D92">
        <v>19599</v>
      </c>
    </row>
    <row r="93" spans="1:4" x14ac:dyDescent="0.5">
      <c r="A93" t="s">
        <v>233</v>
      </c>
      <c r="B93">
        <v>1</v>
      </c>
      <c r="C93">
        <v>1332042</v>
      </c>
      <c r="D93">
        <v>21662</v>
      </c>
    </row>
    <row r="94" spans="1:4" x14ac:dyDescent="0.5">
      <c r="A94" t="s">
        <v>255</v>
      </c>
      <c r="B94">
        <v>1</v>
      </c>
      <c r="C94">
        <v>1506323</v>
      </c>
      <c r="D94">
        <v>23328</v>
      </c>
    </row>
    <row r="95" spans="1:4" x14ac:dyDescent="0.5">
      <c r="A95" t="s">
        <v>286</v>
      </c>
      <c r="B95">
        <v>1</v>
      </c>
      <c r="C95">
        <v>964231</v>
      </c>
      <c r="D95">
        <v>9522</v>
      </c>
    </row>
    <row r="96" spans="1:4" x14ac:dyDescent="0.5">
      <c r="A96" t="s">
        <v>367</v>
      </c>
      <c r="B96">
        <v>10</v>
      </c>
      <c r="C96">
        <v>558890</v>
      </c>
      <c r="D96">
        <v>10743</v>
      </c>
    </row>
    <row r="97" spans="1:4" x14ac:dyDescent="0.5">
      <c r="A97" t="s">
        <v>369</v>
      </c>
      <c r="B97">
        <v>1</v>
      </c>
      <c r="C97">
        <v>1202811</v>
      </c>
      <c r="D97">
        <v>12888</v>
      </c>
    </row>
    <row r="98" spans="1:4" x14ac:dyDescent="0.5">
      <c r="A98" t="s">
        <v>455</v>
      </c>
      <c r="B98">
        <v>3</v>
      </c>
      <c r="C98">
        <v>1295114</v>
      </c>
      <c r="D98">
        <v>8228</v>
      </c>
    </row>
    <row r="99" spans="1:4" x14ac:dyDescent="0.5">
      <c r="A99" t="s">
        <v>86</v>
      </c>
      <c r="B99">
        <v>15</v>
      </c>
      <c r="C99">
        <v>2061918</v>
      </c>
      <c r="D99">
        <v>34375</v>
      </c>
    </row>
    <row r="100" spans="1:4" x14ac:dyDescent="0.5">
      <c r="A100" t="s">
        <v>135</v>
      </c>
      <c r="B100">
        <v>2</v>
      </c>
      <c r="C100">
        <v>1491879</v>
      </c>
      <c r="D100">
        <v>19008</v>
      </c>
    </row>
    <row r="101" spans="1:4" x14ac:dyDescent="0.5">
      <c r="A101" t="s">
        <v>541</v>
      </c>
      <c r="B101">
        <v>24</v>
      </c>
      <c r="C101">
        <v>2682662</v>
      </c>
      <c r="D101">
        <v>34095</v>
      </c>
    </row>
    <row r="102" spans="1:4" x14ac:dyDescent="0.5">
      <c r="A102" t="s">
        <v>152</v>
      </c>
      <c r="B102">
        <v>2</v>
      </c>
      <c r="C102">
        <v>1321096</v>
      </c>
      <c r="D102">
        <v>22872</v>
      </c>
    </row>
    <row r="103" spans="1:4" x14ac:dyDescent="0.5">
      <c r="A103" t="s">
        <v>542</v>
      </c>
      <c r="B103">
        <v>47</v>
      </c>
      <c r="C103">
        <v>2291032</v>
      </c>
      <c r="D103">
        <v>29238</v>
      </c>
    </row>
    <row r="104" spans="1:4" x14ac:dyDescent="0.5">
      <c r="A104" t="s">
        <v>543</v>
      </c>
      <c r="B104">
        <v>6</v>
      </c>
      <c r="C104">
        <v>1322387</v>
      </c>
      <c r="D104">
        <v>15386</v>
      </c>
    </row>
    <row r="105" spans="1:4" x14ac:dyDescent="0.5">
      <c r="A105" t="s">
        <v>184</v>
      </c>
      <c r="B105">
        <v>1</v>
      </c>
      <c r="C105">
        <v>1311382</v>
      </c>
      <c r="D105">
        <v>16537</v>
      </c>
    </row>
    <row r="106" spans="1:4" x14ac:dyDescent="0.5">
      <c r="A106" t="s">
        <v>544</v>
      </c>
      <c r="B106">
        <v>5</v>
      </c>
      <c r="C106">
        <v>1025656</v>
      </c>
      <c r="D106">
        <v>8696</v>
      </c>
    </row>
    <row r="107" spans="1:4" x14ac:dyDescent="0.5">
      <c r="A107" t="s">
        <v>545</v>
      </c>
      <c r="B107">
        <v>3</v>
      </c>
      <c r="C107">
        <v>1734005</v>
      </c>
      <c r="D107">
        <v>21857</v>
      </c>
    </row>
    <row r="108" spans="1:4" x14ac:dyDescent="0.5">
      <c r="A108" t="s">
        <v>221</v>
      </c>
      <c r="B108">
        <v>4</v>
      </c>
      <c r="C108">
        <v>790207</v>
      </c>
      <c r="D108">
        <v>12331</v>
      </c>
    </row>
    <row r="109" spans="1:4" x14ac:dyDescent="0.5">
      <c r="A109" t="s">
        <v>546</v>
      </c>
      <c r="B109">
        <v>7</v>
      </c>
      <c r="C109">
        <v>949159</v>
      </c>
      <c r="D109">
        <v>10927</v>
      </c>
    </row>
    <row r="110" spans="1:4" x14ac:dyDescent="0.5">
      <c r="A110" t="s">
        <v>547</v>
      </c>
      <c r="B110">
        <v>182</v>
      </c>
      <c r="C110">
        <v>2912022</v>
      </c>
      <c r="D110">
        <v>38856</v>
      </c>
    </row>
    <row r="111" spans="1:4" x14ac:dyDescent="0.5">
      <c r="A111" t="s">
        <v>548</v>
      </c>
      <c r="B111">
        <v>5</v>
      </c>
      <c r="C111">
        <v>1501619</v>
      </c>
      <c r="D111">
        <v>16980</v>
      </c>
    </row>
    <row r="112" spans="1:4" x14ac:dyDescent="0.5">
      <c r="A112" t="s">
        <v>549</v>
      </c>
      <c r="B112">
        <v>10</v>
      </c>
      <c r="C112">
        <v>1070144</v>
      </c>
      <c r="D112">
        <v>30949</v>
      </c>
    </row>
    <row r="113" spans="1:4" x14ac:dyDescent="0.5">
      <c r="A113" t="s">
        <v>550</v>
      </c>
      <c r="B113">
        <v>13</v>
      </c>
      <c r="C113">
        <v>385099</v>
      </c>
      <c r="D113">
        <v>6835</v>
      </c>
    </row>
    <row r="114" spans="1:4" x14ac:dyDescent="0.5">
      <c r="A114" t="s">
        <v>551</v>
      </c>
      <c r="B114">
        <v>96</v>
      </c>
      <c r="C114">
        <v>1015503</v>
      </c>
      <c r="D114">
        <v>29357</v>
      </c>
    </row>
    <row r="115" spans="1:4" x14ac:dyDescent="0.5">
      <c r="A115" t="s">
        <v>552</v>
      </c>
      <c r="B115">
        <v>63</v>
      </c>
      <c r="C115">
        <v>735753</v>
      </c>
      <c r="D115">
        <v>22456</v>
      </c>
    </row>
    <row r="116" spans="1:4" x14ac:dyDescent="0.5">
      <c r="A116" t="s">
        <v>553</v>
      </c>
      <c r="B116">
        <v>18</v>
      </c>
      <c r="C116">
        <v>409576</v>
      </c>
      <c r="D116">
        <v>19212</v>
      </c>
    </row>
    <row r="117" spans="1:4" x14ac:dyDescent="0.5">
      <c r="A117" t="s">
        <v>554</v>
      </c>
      <c r="B117">
        <v>31</v>
      </c>
      <c r="C117">
        <v>297003</v>
      </c>
      <c r="D117">
        <v>9271</v>
      </c>
    </row>
    <row r="118" spans="1:4" x14ac:dyDescent="0.5">
      <c r="A118" t="s">
        <v>555</v>
      </c>
      <c r="B118">
        <v>20</v>
      </c>
      <c r="C118">
        <v>1526406</v>
      </c>
      <c r="D118">
        <v>16781</v>
      </c>
    </row>
    <row r="119" spans="1:4" x14ac:dyDescent="0.5">
      <c r="A119" t="s">
        <v>556</v>
      </c>
      <c r="B119">
        <v>1</v>
      </c>
      <c r="C119">
        <v>230696</v>
      </c>
      <c r="D119">
        <v>3385</v>
      </c>
    </row>
    <row r="120" spans="1:4" x14ac:dyDescent="0.5">
      <c r="A120" t="s">
        <v>557</v>
      </c>
      <c r="B120">
        <v>2</v>
      </c>
      <c r="C120">
        <v>422786</v>
      </c>
      <c r="D120">
        <v>20244</v>
      </c>
    </row>
    <row r="121" spans="1:4" x14ac:dyDescent="0.5">
      <c r="A121" t="s">
        <v>558</v>
      </c>
      <c r="B121">
        <v>25</v>
      </c>
      <c r="C121">
        <v>875564</v>
      </c>
      <c r="D121">
        <v>42820</v>
      </c>
    </row>
    <row r="122" spans="1:4" x14ac:dyDescent="0.5">
      <c r="A122" t="s">
        <v>389</v>
      </c>
      <c r="B122">
        <v>5</v>
      </c>
      <c r="C122">
        <v>570060</v>
      </c>
      <c r="D122">
        <v>16829</v>
      </c>
    </row>
    <row r="123" spans="1:4" x14ac:dyDescent="0.5">
      <c r="A123" t="s">
        <v>559</v>
      </c>
      <c r="B123">
        <v>7</v>
      </c>
      <c r="C123">
        <v>476820</v>
      </c>
      <c r="D123">
        <v>27765</v>
      </c>
    </row>
    <row r="124" spans="1:4" x14ac:dyDescent="0.5">
      <c r="A124" t="s">
        <v>560</v>
      </c>
      <c r="B124">
        <v>4</v>
      </c>
      <c r="C124">
        <v>619266</v>
      </c>
      <c r="D124">
        <v>9544</v>
      </c>
    </row>
    <row r="125" spans="1:4" x14ac:dyDescent="0.5">
      <c r="A125" t="s">
        <v>561</v>
      </c>
      <c r="B125">
        <v>3</v>
      </c>
      <c r="C125">
        <v>283313</v>
      </c>
      <c r="D125">
        <v>10369</v>
      </c>
    </row>
    <row r="126" spans="1:4" x14ac:dyDescent="0.5">
      <c r="A126" t="s">
        <v>562</v>
      </c>
      <c r="B126">
        <v>4</v>
      </c>
      <c r="C126">
        <v>314714</v>
      </c>
      <c r="D126">
        <v>15636</v>
      </c>
    </row>
    <row r="127" spans="1:4" x14ac:dyDescent="0.5">
      <c r="A127" t="s">
        <v>563</v>
      </c>
      <c r="B127">
        <v>305</v>
      </c>
      <c r="C127">
        <v>1269751</v>
      </c>
      <c r="D127">
        <v>80075</v>
      </c>
    </row>
    <row r="128" spans="1:4" x14ac:dyDescent="0.5">
      <c r="A128" t="s">
        <v>564</v>
      </c>
      <c r="B128">
        <v>4</v>
      </c>
      <c r="C128">
        <v>555357</v>
      </c>
      <c r="D128">
        <v>14763</v>
      </c>
    </row>
    <row r="129" spans="1:4" x14ac:dyDescent="0.5">
      <c r="A129" t="s">
        <v>43</v>
      </c>
      <c r="B129">
        <v>9</v>
      </c>
      <c r="C129">
        <v>2532383</v>
      </c>
      <c r="D129">
        <v>84805</v>
      </c>
    </row>
    <row r="130" spans="1:4" x14ac:dyDescent="0.5">
      <c r="A130" t="s">
        <v>64</v>
      </c>
      <c r="B130">
        <v>20</v>
      </c>
      <c r="C130">
        <v>4778439</v>
      </c>
      <c r="D130">
        <v>98350</v>
      </c>
    </row>
    <row r="131" spans="1:4" x14ac:dyDescent="0.5">
      <c r="A131" t="s">
        <v>65</v>
      </c>
      <c r="B131">
        <v>23</v>
      </c>
      <c r="C131">
        <v>987257</v>
      </c>
      <c r="D131">
        <v>22700</v>
      </c>
    </row>
    <row r="132" spans="1:4" x14ac:dyDescent="0.5">
      <c r="A132" t="s">
        <v>66</v>
      </c>
      <c r="B132">
        <v>1165</v>
      </c>
      <c r="C132">
        <v>9588910</v>
      </c>
      <c r="D132">
        <v>247281</v>
      </c>
    </row>
    <row r="133" spans="1:4" x14ac:dyDescent="0.5">
      <c r="A133" t="s">
        <v>95</v>
      </c>
      <c r="B133">
        <v>6</v>
      </c>
      <c r="C133">
        <v>1020962</v>
      </c>
      <c r="D133">
        <v>36658</v>
      </c>
    </row>
    <row r="134" spans="1:4" x14ac:dyDescent="0.5">
      <c r="A134" t="s">
        <v>110</v>
      </c>
      <c r="B134">
        <v>11</v>
      </c>
      <c r="C134">
        <v>1254377</v>
      </c>
      <c r="D134">
        <v>19860</v>
      </c>
    </row>
    <row r="135" spans="1:4" x14ac:dyDescent="0.5">
      <c r="A135" t="s">
        <v>111</v>
      </c>
      <c r="B135">
        <v>28</v>
      </c>
      <c r="C135">
        <v>1137753</v>
      </c>
      <c r="D135">
        <v>13010</v>
      </c>
    </row>
    <row r="136" spans="1:4" x14ac:dyDescent="0.5">
      <c r="A136" t="s">
        <v>112</v>
      </c>
      <c r="B136">
        <v>17</v>
      </c>
      <c r="C136">
        <v>1660378</v>
      </c>
      <c r="D136">
        <v>47252</v>
      </c>
    </row>
    <row r="137" spans="1:4" x14ac:dyDescent="0.5">
      <c r="A137" t="s">
        <v>124</v>
      </c>
      <c r="B137">
        <v>192</v>
      </c>
      <c r="C137">
        <v>2083625</v>
      </c>
      <c r="D137">
        <v>38765</v>
      </c>
    </row>
    <row r="138" spans="1:4" x14ac:dyDescent="0.5">
      <c r="A138" t="s">
        <v>131</v>
      </c>
      <c r="B138">
        <v>10</v>
      </c>
      <c r="C138">
        <v>1946905</v>
      </c>
      <c r="D138">
        <v>28149</v>
      </c>
    </row>
    <row r="139" spans="1:4" x14ac:dyDescent="0.5">
      <c r="A139" t="s">
        <v>143</v>
      </c>
      <c r="B139">
        <v>4</v>
      </c>
      <c r="C139">
        <v>1846993</v>
      </c>
      <c r="D139">
        <v>35313</v>
      </c>
    </row>
    <row r="140" spans="1:4" x14ac:dyDescent="0.5">
      <c r="A140" t="s">
        <v>201</v>
      </c>
      <c r="B140">
        <v>147</v>
      </c>
      <c r="C140">
        <v>1776221</v>
      </c>
      <c r="D140">
        <v>26697</v>
      </c>
    </row>
    <row r="141" spans="1:4" x14ac:dyDescent="0.5">
      <c r="A141" t="s">
        <v>203</v>
      </c>
      <c r="B141">
        <v>1</v>
      </c>
      <c r="C141">
        <v>1598506</v>
      </c>
      <c r="D141">
        <v>36386</v>
      </c>
    </row>
    <row r="142" spans="1:4" x14ac:dyDescent="0.5">
      <c r="A142" t="s">
        <v>239</v>
      </c>
      <c r="B142">
        <v>9</v>
      </c>
      <c r="C142">
        <v>2564892</v>
      </c>
      <c r="D142">
        <v>44220</v>
      </c>
    </row>
    <row r="143" spans="1:4" x14ac:dyDescent="0.5">
      <c r="A143" t="s">
        <v>272</v>
      </c>
      <c r="B143">
        <v>112</v>
      </c>
      <c r="C143">
        <v>554762</v>
      </c>
      <c r="D143">
        <v>12680</v>
      </c>
    </row>
    <row r="144" spans="1:4" x14ac:dyDescent="0.5">
      <c r="A144" t="s">
        <v>274</v>
      </c>
      <c r="B144">
        <v>18</v>
      </c>
      <c r="C144">
        <v>1540231</v>
      </c>
      <c r="D144">
        <v>34211</v>
      </c>
    </row>
    <row r="145" spans="1:4" x14ac:dyDescent="0.5">
      <c r="A145" t="s">
        <v>276</v>
      </c>
      <c r="B145">
        <v>1</v>
      </c>
      <c r="C145">
        <v>1391292</v>
      </c>
      <c r="D145">
        <v>33794</v>
      </c>
    </row>
    <row r="146" spans="1:4" x14ac:dyDescent="0.5">
      <c r="A146" t="s">
        <v>319</v>
      </c>
      <c r="B146">
        <v>48</v>
      </c>
      <c r="C146">
        <v>1808680</v>
      </c>
      <c r="D146">
        <v>28944</v>
      </c>
    </row>
    <row r="147" spans="1:4" x14ac:dyDescent="0.5">
      <c r="A147" t="s">
        <v>338</v>
      </c>
      <c r="B147">
        <v>234</v>
      </c>
      <c r="C147">
        <v>2994744</v>
      </c>
      <c r="D147">
        <v>111457</v>
      </c>
    </row>
    <row r="148" spans="1:4" x14ac:dyDescent="0.5">
      <c r="A148" t="s">
        <v>394</v>
      </c>
      <c r="B148">
        <v>1</v>
      </c>
      <c r="C148">
        <v>1924773</v>
      </c>
      <c r="D148">
        <v>34897</v>
      </c>
    </row>
    <row r="149" spans="1:4" x14ac:dyDescent="0.5">
      <c r="A149" t="s">
        <v>403</v>
      </c>
      <c r="B149">
        <v>8</v>
      </c>
      <c r="C149">
        <v>1082739</v>
      </c>
      <c r="D149">
        <v>28767</v>
      </c>
    </row>
    <row r="150" spans="1:4" x14ac:dyDescent="0.5">
      <c r="A150" t="s">
        <v>445</v>
      </c>
      <c r="B150">
        <v>30</v>
      </c>
      <c r="C150">
        <v>1755512</v>
      </c>
      <c r="D150">
        <v>47086</v>
      </c>
    </row>
    <row r="151" spans="1:4" x14ac:dyDescent="0.5">
      <c r="A151" t="s">
        <v>496</v>
      </c>
      <c r="B151">
        <v>136</v>
      </c>
      <c r="C151">
        <v>2681449</v>
      </c>
      <c r="D151">
        <v>66650</v>
      </c>
    </row>
    <row r="152" spans="1:4" x14ac:dyDescent="0.5">
      <c r="A152" t="s">
        <v>500</v>
      </c>
      <c r="B152">
        <v>49</v>
      </c>
      <c r="C152">
        <v>1177908</v>
      </c>
      <c r="D152">
        <v>27889</v>
      </c>
    </row>
    <row r="153" spans="1:4" x14ac:dyDescent="0.5">
      <c r="A153" t="s">
        <v>510</v>
      </c>
      <c r="B153">
        <v>66</v>
      </c>
      <c r="C153">
        <v>1353299</v>
      </c>
      <c r="D153">
        <v>32067</v>
      </c>
    </row>
    <row r="154" spans="1:4" x14ac:dyDescent="0.5">
      <c r="A154" t="s">
        <v>518</v>
      </c>
      <c r="B154">
        <v>2</v>
      </c>
      <c r="C154">
        <v>2175102</v>
      </c>
      <c r="D154">
        <v>50033</v>
      </c>
    </row>
    <row r="155" spans="1:4" x14ac:dyDescent="0.5">
      <c r="A155" t="s">
        <v>565</v>
      </c>
      <c r="B155">
        <v>2035</v>
      </c>
      <c r="C155">
        <v>2121943</v>
      </c>
      <c r="D155">
        <v>51712</v>
      </c>
    </row>
    <row r="156" spans="1:4" x14ac:dyDescent="0.5">
      <c r="A156" t="s">
        <v>566</v>
      </c>
      <c r="B156">
        <v>7647</v>
      </c>
      <c r="C156">
        <v>3279860</v>
      </c>
      <c r="D156">
        <v>91762</v>
      </c>
    </row>
    <row r="157" spans="1:4" x14ac:dyDescent="0.5">
      <c r="A157" t="s">
        <v>208</v>
      </c>
      <c r="B157">
        <v>2876</v>
      </c>
      <c r="C157">
        <v>1107453</v>
      </c>
      <c r="D157">
        <v>27218</v>
      </c>
    </row>
    <row r="158" spans="1:4" x14ac:dyDescent="0.5">
      <c r="A158" t="s">
        <v>247</v>
      </c>
      <c r="B158">
        <v>2611</v>
      </c>
      <c r="C158">
        <v>2525637</v>
      </c>
      <c r="D158">
        <v>71089</v>
      </c>
    </row>
    <row r="159" spans="1:4" x14ac:dyDescent="0.5">
      <c r="A159" t="s">
        <v>567</v>
      </c>
      <c r="B159">
        <v>1054</v>
      </c>
      <c r="C159">
        <v>1302600</v>
      </c>
      <c r="D159">
        <v>24290</v>
      </c>
    </row>
    <row r="160" spans="1:4" x14ac:dyDescent="0.5">
      <c r="A160" t="s">
        <v>568</v>
      </c>
      <c r="B160">
        <v>4753</v>
      </c>
      <c r="C160">
        <v>2629703</v>
      </c>
      <c r="D160">
        <v>62100</v>
      </c>
    </row>
    <row r="161" spans="1:4" x14ac:dyDescent="0.5">
      <c r="A161" t="s">
        <v>569</v>
      </c>
      <c r="B161">
        <v>4187</v>
      </c>
      <c r="C161">
        <v>1979384</v>
      </c>
      <c r="D161">
        <v>58083</v>
      </c>
    </row>
    <row r="162" spans="1:4" x14ac:dyDescent="0.5">
      <c r="A162" t="s">
        <v>281</v>
      </c>
      <c r="B162">
        <v>5386</v>
      </c>
      <c r="C162">
        <v>3089543</v>
      </c>
      <c r="D162">
        <v>57479</v>
      </c>
    </row>
    <row r="163" spans="1:4" x14ac:dyDescent="0.5">
      <c r="A163" t="s">
        <v>315</v>
      </c>
      <c r="B163">
        <v>2634</v>
      </c>
      <c r="C163">
        <v>4110956</v>
      </c>
      <c r="D163">
        <v>52896</v>
      </c>
    </row>
    <row r="164" spans="1:4" x14ac:dyDescent="0.5">
      <c r="A164" t="s">
        <v>363</v>
      </c>
      <c r="B164">
        <v>2560</v>
      </c>
      <c r="C164">
        <v>2810892</v>
      </c>
      <c r="D164">
        <v>57261</v>
      </c>
    </row>
    <row r="165" spans="1:4" x14ac:dyDescent="0.5">
      <c r="A165" t="s">
        <v>373</v>
      </c>
      <c r="B165">
        <v>2953</v>
      </c>
      <c r="C165">
        <v>1195537</v>
      </c>
      <c r="D165">
        <v>29343</v>
      </c>
    </row>
    <row r="166" spans="1:4" x14ac:dyDescent="0.5">
      <c r="A166" t="s">
        <v>483</v>
      </c>
      <c r="B166">
        <v>7056</v>
      </c>
      <c r="C166">
        <v>3307284</v>
      </c>
      <c r="D166">
        <v>89297</v>
      </c>
    </row>
    <row r="167" spans="1:4" x14ac:dyDescent="0.5">
      <c r="A167" t="s">
        <v>486</v>
      </c>
      <c r="B167">
        <v>5751</v>
      </c>
      <c r="C167">
        <v>3110327</v>
      </c>
      <c r="D167">
        <v>87643</v>
      </c>
    </row>
    <row r="168" spans="1:4" x14ac:dyDescent="0.5">
      <c r="A168" t="s">
        <v>524</v>
      </c>
      <c r="B168">
        <v>1823</v>
      </c>
      <c r="C168">
        <v>816558</v>
      </c>
      <c r="D168">
        <v>32359</v>
      </c>
    </row>
    <row r="169" spans="1:4" x14ac:dyDescent="0.5">
      <c r="A169" t="s">
        <v>254</v>
      </c>
      <c r="B169">
        <v>4</v>
      </c>
      <c r="C169">
        <v>143000</v>
      </c>
      <c r="D169">
        <v>748</v>
      </c>
    </row>
    <row r="170" spans="1:4" x14ac:dyDescent="0.5">
      <c r="A170" t="s">
        <v>295</v>
      </c>
      <c r="B170">
        <v>54</v>
      </c>
      <c r="C170">
        <v>147000</v>
      </c>
      <c r="D170">
        <v>785</v>
      </c>
    </row>
    <row r="171" spans="1:4" x14ac:dyDescent="0.5">
      <c r="A171" t="s">
        <v>10</v>
      </c>
      <c r="B171">
        <v>866</v>
      </c>
      <c r="C171">
        <v>4543083</v>
      </c>
      <c r="D171">
        <v>28319</v>
      </c>
    </row>
    <row r="172" spans="1:4" x14ac:dyDescent="0.5">
      <c r="A172" t="s">
        <v>570</v>
      </c>
      <c r="B172">
        <v>3</v>
      </c>
      <c r="C172">
        <v>1818617</v>
      </c>
      <c r="D172">
        <v>10081</v>
      </c>
    </row>
    <row r="173" spans="1:4" x14ac:dyDescent="0.5">
      <c r="A173" t="s">
        <v>571</v>
      </c>
      <c r="B173">
        <v>3</v>
      </c>
      <c r="C173">
        <v>2887826</v>
      </c>
      <c r="D173">
        <v>21747</v>
      </c>
    </row>
    <row r="174" spans="1:4" x14ac:dyDescent="0.5">
      <c r="A174" t="s">
        <v>33</v>
      </c>
      <c r="B174">
        <v>156</v>
      </c>
      <c r="C174">
        <v>3695928</v>
      </c>
      <c r="D174">
        <v>34109</v>
      </c>
    </row>
    <row r="175" spans="1:4" x14ac:dyDescent="0.5">
      <c r="A175" t="s">
        <v>62</v>
      </c>
      <c r="B175">
        <v>69</v>
      </c>
      <c r="C175">
        <v>2585962</v>
      </c>
      <c r="D175">
        <v>24584</v>
      </c>
    </row>
    <row r="176" spans="1:4" x14ac:dyDescent="0.5">
      <c r="A176" t="s">
        <v>91</v>
      </c>
      <c r="B176">
        <v>16</v>
      </c>
      <c r="C176">
        <v>2588039</v>
      </c>
      <c r="D176">
        <v>24089</v>
      </c>
    </row>
    <row r="177" spans="1:4" x14ac:dyDescent="0.5">
      <c r="A177" t="s">
        <v>102</v>
      </c>
      <c r="B177">
        <v>7</v>
      </c>
      <c r="C177">
        <v>2194262</v>
      </c>
      <c r="D177">
        <v>18994</v>
      </c>
    </row>
    <row r="178" spans="1:4" x14ac:dyDescent="0.5">
      <c r="A178" t="s">
        <v>146</v>
      </c>
      <c r="B178">
        <v>5</v>
      </c>
      <c r="C178">
        <v>2048781</v>
      </c>
      <c r="D178">
        <v>19364</v>
      </c>
    </row>
    <row r="179" spans="1:4" x14ac:dyDescent="0.5">
      <c r="A179" t="s">
        <v>172</v>
      </c>
      <c r="B179">
        <v>2</v>
      </c>
      <c r="C179">
        <v>1071795</v>
      </c>
      <c r="D179">
        <v>10994</v>
      </c>
    </row>
    <row r="180" spans="1:4" x14ac:dyDescent="0.5">
      <c r="A180" t="s">
        <v>187</v>
      </c>
      <c r="B180">
        <v>2</v>
      </c>
      <c r="C180">
        <v>1322331</v>
      </c>
      <c r="D180">
        <v>23092</v>
      </c>
    </row>
    <row r="181" spans="1:4" x14ac:dyDescent="0.5">
      <c r="A181" t="s">
        <v>217</v>
      </c>
      <c r="B181">
        <v>4</v>
      </c>
      <c r="C181">
        <v>4224442</v>
      </c>
      <c r="D181">
        <v>21599</v>
      </c>
    </row>
    <row r="182" spans="1:4" x14ac:dyDescent="0.5">
      <c r="A182" t="s">
        <v>218</v>
      </c>
      <c r="B182">
        <v>15</v>
      </c>
      <c r="C182">
        <v>1958483</v>
      </c>
      <c r="D182">
        <v>35713</v>
      </c>
    </row>
    <row r="183" spans="1:4" x14ac:dyDescent="0.5">
      <c r="A183" t="s">
        <v>572</v>
      </c>
      <c r="B183">
        <v>55</v>
      </c>
      <c r="C183">
        <v>3874015</v>
      </c>
      <c r="D183">
        <v>23088</v>
      </c>
    </row>
    <row r="184" spans="1:4" x14ac:dyDescent="0.5">
      <c r="A184" t="s">
        <v>573</v>
      </c>
      <c r="B184">
        <v>39</v>
      </c>
      <c r="C184">
        <v>2455543</v>
      </c>
      <c r="D184">
        <v>33519</v>
      </c>
    </row>
    <row r="185" spans="1:4" x14ac:dyDescent="0.5">
      <c r="A185" t="s">
        <v>333</v>
      </c>
      <c r="B185">
        <v>2242</v>
      </c>
      <c r="C185">
        <v>12442373</v>
      </c>
      <c r="D185">
        <v>219736</v>
      </c>
    </row>
    <row r="186" spans="1:4" x14ac:dyDescent="0.5">
      <c r="A186" t="s">
        <v>342</v>
      </c>
      <c r="B186">
        <v>35</v>
      </c>
      <c r="C186">
        <v>4653171</v>
      </c>
      <c r="D186">
        <v>71818</v>
      </c>
    </row>
    <row r="187" spans="1:4" x14ac:dyDescent="0.5">
      <c r="A187" t="s">
        <v>347</v>
      </c>
      <c r="B187">
        <v>28</v>
      </c>
      <c r="C187">
        <v>3356566</v>
      </c>
      <c r="D187">
        <v>41697</v>
      </c>
    </row>
    <row r="188" spans="1:4" x14ac:dyDescent="0.5">
      <c r="A188" t="s">
        <v>348</v>
      </c>
      <c r="B188">
        <v>2</v>
      </c>
      <c r="C188">
        <v>1646177</v>
      </c>
      <c r="D188">
        <v>12517</v>
      </c>
    </row>
    <row r="189" spans="1:4" x14ac:dyDescent="0.5">
      <c r="A189" t="s">
        <v>352</v>
      </c>
      <c r="B189">
        <v>456</v>
      </c>
      <c r="C189">
        <v>6109052</v>
      </c>
      <c r="D189">
        <v>58112</v>
      </c>
    </row>
    <row r="190" spans="1:4" x14ac:dyDescent="0.5">
      <c r="A190" t="s">
        <v>361</v>
      </c>
      <c r="B190">
        <v>89</v>
      </c>
      <c r="C190">
        <v>1660311</v>
      </c>
      <c r="D190">
        <v>11658</v>
      </c>
    </row>
    <row r="191" spans="1:4" x14ac:dyDescent="0.5">
      <c r="A191" t="s">
        <v>364</v>
      </c>
      <c r="B191">
        <v>204</v>
      </c>
      <c r="C191">
        <v>2990116</v>
      </c>
      <c r="D191">
        <v>39231</v>
      </c>
    </row>
    <row r="192" spans="1:4" x14ac:dyDescent="0.5">
      <c r="A192" t="s">
        <v>371</v>
      </c>
      <c r="B192">
        <v>13</v>
      </c>
      <c r="C192">
        <v>1835982</v>
      </c>
      <c r="D192">
        <v>20480</v>
      </c>
    </row>
    <row r="193" spans="1:4" x14ac:dyDescent="0.5">
      <c r="A193" t="s">
        <v>390</v>
      </c>
      <c r="B193">
        <v>1536</v>
      </c>
      <c r="C193">
        <v>9426959</v>
      </c>
      <c r="D193">
        <v>136336</v>
      </c>
    </row>
    <row r="194" spans="1:4" x14ac:dyDescent="0.5">
      <c r="A194" t="s">
        <v>395</v>
      </c>
      <c r="B194">
        <v>267</v>
      </c>
      <c r="C194">
        <v>2635394</v>
      </c>
      <c r="D194">
        <v>31684</v>
      </c>
    </row>
    <row r="195" spans="1:4" x14ac:dyDescent="0.5">
      <c r="A195" t="s">
        <v>574</v>
      </c>
      <c r="B195">
        <v>91</v>
      </c>
      <c r="C195">
        <v>1612672</v>
      </c>
      <c r="D195">
        <v>7924</v>
      </c>
    </row>
    <row r="196" spans="1:4" x14ac:dyDescent="0.5">
      <c r="A196" t="s">
        <v>575</v>
      </c>
      <c r="B196">
        <v>155</v>
      </c>
      <c r="C196">
        <v>2820575</v>
      </c>
      <c r="D196">
        <v>19041</v>
      </c>
    </row>
    <row r="197" spans="1:4" x14ac:dyDescent="0.5">
      <c r="A197" t="s">
        <v>430</v>
      </c>
      <c r="B197">
        <v>157</v>
      </c>
      <c r="C197">
        <v>3003922</v>
      </c>
      <c r="D197">
        <v>30950</v>
      </c>
    </row>
    <row r="198" spans="1:4" x14ac:dyDescent="0.5">
      <c r="A198" t="s">
        <v>576</v>
      </c>
      <c r="B198">
        <v>91</v>
      </c>
      <c r="C198">
        <v>848868</v>
      </c>
      <c r="D198">
        <v>5195</v>
      </c>
    </row>
    <row r="199" spans="1:4" x14ac:dyDescent="0.5">
      <c r="A199" t="s">
        <v>461</v>
      </c>
      <c r="B199">
        <v>253</v>
      </c>
      <c r="C199">
        <v>4315527</v>
      </c>
      <c r="D199">
        <v>34204</v>
      </c>
    </row>
    <row r="200" spans="1:4" x14ac:dyDescent="0.5">
      <c r="A200" t="s">
        <v>479</v>
      </c>
      <c r="B200">
        <v>1241</v>
      </c>
      <c r="C200">
        <v>11060148</v>
      </c>
      <c r="D200">
        <v>120708</v>
      </c>
    </row>
    <row r="201" spans="1:4" x14ac:dyDescent="0.5">
      <c r="A201" t="s">
        <v>523</v>
      </c>
      <c r="B201">
        <v>5</v>
      </c>
      <c r="C201">
        <v>1296157</v>
      </c>
      <c r="D201">
        <v>14040</v>
      </c>
    </row>
    <row r="202" spans="1:4" x14ac:dyDescent="0.5">
      <c r="A202" t="s">
        <v>577</v>
      </c>
      <c r="B202">
        <v>4</v>
      </c>
      <c r="C202">
        <v>1196714</v>
      </c>
      <c r="D202">
        <v>19238</v>
      </c>
    </row>
    <row r="203" spans="1:4" x14ac:dyDescent="0.5">
      <c r="A203" t="s">
        <v>535</v>
      </c>
      <c r="B203">
        <v>6</v>
      </c>
      <c r="C203">
        <v>2775457</v>
      </c>
      <c r="D203">
        <v>26091</v>
      </c>
    </row>
    <row r="204" spans="1:4" x14ac:dyDescent="0.5">
      <c r="A204" t="s">
        <v>578</v>
      </c>
      <c r="B204">
        <v>5</v>
      </c>
      <c r="C204">
        <v>317618</v>
      </c>
      <c r="D204">
        <v>1424</v>
      </c>
    </row>
    <row r="205" spans="1:4" x14ac:dyDescent="0.5">
      <c r="A205" t="s">
        <v>579</v>
      </c>
      <c r="B205">
        <v>2</v>
      </c>
      <c r="C205">
        <v>122436</v>
      </c>
      <c r="D205">
        <v>2964</v>
      </c>
    </row>
    <row r="206" spans="1:4" x14ac:dyDescent="0.5">
      <c r="A206" t="s">
        <v>580</v>
      </c>
      <c r="B206">
        <v>171</v>
      </c>
      <c r="C206">
        <v>824059</v>
      </c>
      <c r="D206">
        <v>10698</v>
      </c>
    </row>
    <row r="207" spans="1:4" x14ac:dyDescent="0.5">
      <c r="A207" t="s">
        <v>581</v>
      </c>
      <c r="B207">
        <v>3</v>
      </c>
      <c r="C207">
        <v>118325</v>
      </c>
      <c r="D207">
        <v>3614</v>
      </c>
    </row>
    <row r="208" spans="1:4" x14ac:dyDescent="0.5">
      <c r="A208" t="s">
        <v>582</v>
      </c>
      <c r="B208">
        <v>14</v>
      </c>
      <c r="C208">
        <v>258380</v>
      </c>
      <c r="D208">
        <v>3492</v>
      </c>
    </row>
    <row r="209" spans="1:4" x14ac:dyDescent="0.5">
      <c r="A209" t="s">
        <v>583</v>
      </c>
      <c r="B209">
        <v>3</v>
      </c>
      <c r="C209">
        <v>172495</v>
      </c>
      <c r="D209">
        <v>4509</v>
      </c>
    </row>
    <row r="210" spans="1:4" x14ac:dyDescent="0.5">
      <c r="A210" t="s">
        <v>584</v>
      </c>
      <c r="B210">
        <v>6</v>
      </c>
      <c r="C210">
        <v>110152</v>
      </c>
      <c r="D210">
        <v>552</v>
      </c>
    </row>
    <row r="211" spans="1:4" x14ac:dyDescent="0.5">
      <c r="A211" t="s">
        <v>585</v>
      </c>
      <c r="B211">
        <v>8</v>
      </c>
      <c r="C211">
        <v>642923</v>
      </c>
      <c r="D211">
        <v>8093</v>
      </c>
    </row>
    <row r="212" spans="1:4" x14ac:dyDescent="0.5">
      <c r="A212" t="s">
        <v>586</v>
      </c>
      <c r="B212">
        <v>11</v>
      </c>
      <c r="C212">
        <v>270352</v>
      </c>
      <c r="D212">
        <v>3480</v>
      </c>
    </row>
    <row r="213" spans="1:4" x14ac:dyDescent="0.5">
      <c r="A213" t="s">
        <v>587</v>
      </c>
      <c r="B213">
        <v>33</v>
      </c>
      <c r="C213">
        <v>385601</v>
      </c>
      <c r="D213">
        <v>1763</v>
      </c>
    </row>
    <row r="214" spans="1:4" x14ac:dyDescent="0.5">
      <c r="A214" t="s">
        <v>40</v>
      </c>
      <c r="B214">
        <v>2</v>
      </c>
      <c r="C214">
        <v>1701156</v>
      </c>
      <c r="D214">
        <v>71692</v>
      </c>
    </row>
    <row r="215" spans="1:4" x14ac:dyDescent="0.5">
      <c r="A215" t="s">
        <v>68</v>
      </c>
      <c r="B215">
        <v>1</v>
      </c>
      <c r="C215">
        <v>1575247</v>
      </c>
      <c r="D215">
        <v>31953</v>
      </c>
    </row>
    <row r="216" spans="1:4" x14ac:dyDescent="0.5">
      <c r="A216" t="s">
        <v>80</v>
      </c>
      <c r="B216">
        <v>38</v>
      </c>
      <c r="C216">
        <v>2368145</v>
      </c>
      <c r="D216">
        <v>38750</v>
      </c>
    </row>
    <row r="217" spans="1:4" x14ac:dyDescent="0.5">
      <c r="A217" t="s">
        <v>108</v>
      </c>
      <c r="B217">
        <v>2</v>
      </c>
      <c r="C217">
        <v>2090306</v>
      </c>
      <c r="D217">
        <v>93453</v>
      </c>
    </row>
    <row r="218" spans="1:4" x14ac:dyDescent="0.5">
      <c r="A218" t="s">
        <v>141</v>
      </c>
      <c r="B218">
        <v>7</v>
      </c>
      <c r="C218">
        <v>2184672</v>
      </c>
      <c r="D218">
        <v>83699</v>
      </c>
    </row>
    <row r="219" spans="1:4" x14ac:dyDescent="0.5">
      <c r="A219" t="s">
        <v>194</v>
      </c>
      <c r="B219">
        <v>2</v>
      </c>
      <c r="C219">
        <v>2030543</v>
      </c>
      <c r="D219">
        <v>41193</v>
      </c>
    </row>
    <row r="220" spans="1:4" x14ac:dyDescent="0.5">
      <c r="A220" t="s">
        <v>209</v>
      </c>
      <c r="B220">
        <v>39</v>
      </c>
      <c r="C220">
        <v>3272335</v>
      </c>
      <c r="D220">
        <v>45203</v>
      </c>
    </row>
    <row r="221" spans="1:4" x14ac:dyDescent="0.5">
      <c r="A221" t="s">
        <v>210</v>
      </c>
      <c r="B221">
        <v>3</v>
      </c>
      <c r="C221">
        <v>2460714</v>
      </c>
      <c r="D221">
        <v>156306</v>
      </c>
    </row>
    <row r="222" spans="1:4" x14ac:dyDescent="0.5">
      <c r="A222" t="s">
        <v>227</v>
      </c>
      <c r="B222">
        <v>1</v>
      </c>
      <c r="C222">
        <v>1024091</v>
      </c>
      <c r="D222">
        <v>21040</v>
      </c>
    </row>
    <row r="223" spans="1:4" x14ac:dyDescent="0.5">
      <c r="A223" t="s">
        <v>351</v>
      </c>
      <c r="B223">
        <v>5</v>
      </c>
      <c r="C223">
        <v>1092141</v>
      </c>
      <c r="D223">
        <v>34365</v>
      </c>
    </row>
    <row r="224" spans="1:4" x14ac:dyDescent="0.5">
      <c r="A224" t="s">
        <v>399</v>
      </c>
      <c r="B224">
        <v>1</v>
      </c>
      <c r="C224">
        <v>1546541</v>
      </c>
      <c r="D224">
        <v>41531</v>
      </c>
    </row>
    <row r="225" spans="1:4" x14ac:dyDescent="0.5">
      <c r="A225" t="s">
        <v>418</v>
      </c>
      <c r="B225">
        <v>2</v>
      </c>
      <c r="C225">
        <v>2378295</v>
      </c>
      <c r="D225">
        <v>60800</v>
      </c>
    </row>
    <row r="226" spans="1:4" x14ac:dyDescent="0.5">
      <c r="A226" t="s">
        <v>588</v>
      </c>
      <c r="B226">
        <v>1</v>
      </c>
      <c r="C226">
        <v>1178132</v>
      </c>
      <c r="D226">
        <v>21200</v>
      </c>
    </row>
    <row r="227" spans="1:4" x14ac:dyDescent="0.5">
      <c r="A227" t="s">
        <v>501</v>
      </c>
      <c r="B227">
        <v>1</v>
      </c>
      <c r="C227">
        <v>1986864</v>
      </c>
      <c r="D227">
        <v>65566</v>
      </c>
    </row>
    <row r="228" spans="1:4" x14ac:dyDescent="0.5">
      <c r="A228" t="s">
        <v>589</v>
      </c>
      <c r="B228">
        <v>1996</v>
      </c>
      <c r="C228">
        <v>404054</v>
      </c>
      <c r="D228">
        <v>3740</v>
      </c>
    </row>
    <row r="229" spans="1:4" x14ac:dyDescent="0.5">
      <c r="A229" t="s">
        <v>590</v>
      </c>
      <c r="B229">
        <v>299</v>
      </c>
      <c r="C229">
        <v>125370</v>
      </c>
      <c r="D229">
        <v>572</v>
      </c>
    </row>
    <row r="230" spans="1:4" x14ac:dyDescent="0.5">
      <c r="A230" t="s">
        <v>591</v>
      </c>
      <c r="B230">
        <v>94</v>
      </c>
      <c r="C230">
        <v>83054</v>
      </c>
      <c r="D230">
        <v>738</v>
      </c>
    </row>
    <row r="231" spans="1:4" x14ac:dyDescent="0.5">
      <c r="A231" t="s">
        <v>592</v>
      </c>
      <c r="B231">
        <v>98</v>
      </c>
      <c r="C231">
        <v>117444</v>
      </c>
      <c r="D231">
        <v>1838</v>
      </c>
    </row>
    <row r="232" spans="1:4" x14ac:dyDescent="0.5">
      <c r="A232" t="s">
        <v>593</v>
      </c>
      <c r="B232">
        <v>662</v>
      </c>
      <c r="C232">
        <v>154094</v>
      </c>
      <c r="D232">
        <v>1493</v>
      </c>
    </row>
    <row r="233" spans="1:4" x14ac:dyDescent="0.5">
      <c r="A233" t="s">
        <v>594</v>
      </c>
      <c r="B233">
        <v>241</v>
      </c>
      <c r="C233">
        <v>85757</v>
      </c>
      <c r="D233">
        <v>1322</v>
      </c>
    </row>
    <row r="234" spans="1:4" x14ac:dyDescent="0.5">
      <c r="A234" t="s">
        <v>595</v>
      </c>
      <c r="B234">
        <v>107</v>
      </c>
      <c r="C234">
        <v>56366</v>
      </c>
      <c r="D234">
        <v>1116</v>
      </c>
    </row>
    <row r="235" spans="1:4" x14ac:dyDescent="0.5">
      <c r="A235" t="s">
        <v>596</v>
      </c>
      <c r="B235">
        <v>386</v>
      </c>
      <c r="C235">
        <v>64875</v>
      </c>
      <c r="D235">
        <v>431</v>
      </c>
    </row>
    <row r="236" spans="1:4" x14ac:dyDescent="0.5">
      <c r="A236" t="s">
        <v>148</v>
      </c>
      <c r="B236">
        <v>68</v>
      </c>
      <c r="C236">
        <v>379769</v>
      </c>
      <c r="D236">
        <v>12731</v>
      </c>
    </row>
    <row r="237" spans="1:4" x14ac:dyDescent="0.5">
      <c r="A237" t="s">
        <v>270</v>
      </c>
      <c r="B237">
        <v>2</v>
      </c>
      <c r="C237">
        <v>74033</v>
      </c>
      <c r="D237">
        <v>357</v>
      </c>
    </row>
    <row r="238" spans="1:4" x14ac:dyDescent="0.5">
      <c r="A238" t="s">
        <v>273</v>
      </c>
      <c r="B238">
        <v>23</v>
      </c>
      <c r="C238">
        <v>270063</v>
      </c>
      <c r="D238">
        <v>3038</v>
      </c>
    </row>
    <row r="239" spans="1:4" x14ac:dyDescent="0.5">
      <c r="A239" t="s">
        <v>328</v>
      </c>
      <c r="B239">
        <v>23</v>
      </c>
      <c r="C239">
        <v>193171</v>
      </c>
      <c r="D239">
        <v>2026</v>
      </c>
    </row>
    <row r="240" spans="1:4" x14ac:dyDescent="0.5">
      <c r="A240" t="s">
        <v>329</v>
      </c>
      <c r="B240">
        <v>1</v>
      </c>
      <c r="C240">
        <v>259604</v>
      </c>
      <c r="D240">
        <v>1864</v>
      </c>
    </row>
    <row r="241" spans="1:4" x14ac:dyDescent="0.5">
      <c r="A241" t="s">
        <v>379</v>
      </c>
      <c r="B241">
        <v>1</v>
      </c>
      <c r="C241">
        <v>163294</v>
      </c>
      <c r="D241">
        <v>613</v>
      </c>
    </row>
    <row r="242" spans="1:4" x14ac:dyDescent="0.5">
      <c r="A242" t="s">
        <v>380</v>
      </c>
      <c r="B242">
        <v>4</v>
      </c>
      <c r="C242">
        <v>163294</v>
      </c>
      <c r="D242">
        <v>496</v>
      </c>
    </row>
    <row r="243" spans="1:4" x14ac:dyDescent="0.5">
      <c r="A243" t="s">
        <v>495</v>
      </c>
      <c r="B243">
        <v>2</v>
      </c>
      <c r="C243">
        <v>414801</v>
      </c>
      <c r="D243">
        <v>525</v>
      </c>
    </row>
    <row r="244" spans="1:4" x14ac:dyDescent="0.5">
      <c r="A244" t="s">
        <v>530</v>
      </c>
      <c r="B244">
        <v>6</v>
      </c>
      <c r="C244">
        <v>166239</v>
      </c>
      <c r="D244">
        <v>1074</v>
      </c>
    </row>
    <row r="245" spans="1:4" x14ac:dyDescent="0.5">
      <c r="A245" t="s">
        <v>24</v>
      </c>
      <c r="B245">
        <v>16</v>
      </c>
      <c r="C245">
        <v>1271703</v>
      </c>
      <c r="D245">
        <v>23378</v>
      </c>
    </row>
    <row r="246" spans="1:4" x14ac:dyDescent="0.5">
      <c r="A246" t="s">
        <v>41</v>
      </c>
      <c r="B246">
        <v>4</v>
      </c>
      <c r="C246">
        <v>1648574</v>
      </c>
      <c r="D246">
        <v>39059</v>
      </c>
    </row>
    <row r="247" spans="1:4" x14ac:dyDescent="0.5">
      <c r="A247" t="s">
        <v>42</v>
      </c>
      <c r="B247">
        <v>67</v>
      </c>
      <c r="C247">
        <v>2317419</v>
      </c>
      <c r="D247">
        <v>35314</v>
      </c>
    </row>
    <row r="248" spans="1:4" x14ac:dyDescent="0.5">
      <c r="A248" t="s">
        <v>597</v>
      </c>
      <c r="B248">
        <v>18</v>
      </c>
      <c r="C248">
        <v>1478833</v>
      </c>
      <c r="D248">
        <v>32028</v>
      </c>
    </row>
    <row r="249" spans="1:4" x14ac:dyDescent="0.5">
      <c r="A249" t="s">
        <v>70</v>
      </c>
      <c r="B249">
        <v>44</v>
      </c>
      <c r="C249">
        <v>1506522</v>
      </c>
      <c r="D249">
        <v>38206</v>
      </c>
    </row>
    <row r="250" spans="1:4" x14ac:dyDescent="0.5">
      <c r="A250" t="s">
        <v>120</v>
      </c>
      <c r="B250">
        <v>277</v>
      </c>
      <c r="C250">
        <v>2618708</v>
      </c>
      <c r="D250">
        <v>45717</v>
      </c>
    </row>
    <row r="251" spans="1:4" x14ac:dyDescent="0.5">
      <c r="A251" t="s">
        <v>134</v>
      </c>
      <c r="B251">
        <v>41</v>
      </c>
      <c r="C251">
        <v>312164</v>
      </c>
      <c r="D251">
        <v>4779</v>
      </c>
    </row>
    <row r="252" spans="1:4" x14ac:dyDescent="0.5">
      <c r="A252" t="s">
        <v>144</v>
      </c>
      <c r="B252">
        <v>25</v>
      </c>
      <c r="C252">
        <v>1192948</v>
      </c>
      <c r="D252">
        <v>23327</v>
      </c>
    </row>
    <row r="253" spans="1:4" x14ac:dyDescent="0.5">
      <c r="A253" t="s">
        <v>173</v>
      </c>
      <c r="B253">
        <v>15</v>
      </c>
      <c r="C253">
        <v>575880</v>
      </c>
      <c r="D253">
        <v>10942</v>
      </c>
    </row>
    <row r="254" spans="1:4" x14ac:dyDescent="0.5">
      <c r="A254" t="s">
        <v>176</v>
      </c>
      <c r="B254">
        <v>22</v>
      </c>
      <c r="C254">
        <v>3520151</v>
      </c>
      <c r="D254">
        <v>112716</v>
      </c>
    </row>
    <row r="255" spans="1:4" x14ac:dyDescent="0.5">
      <c r="A255" t="s">
        <v>211</v>
      </c>
      <c r="B255">
        <v>76</v>
      </c>
      <c r="C255">
        <v>1136604</v>
      </c>
      <c r="D255">
        <v>25051</v>
      </c>
    </row>
    <row r="256" spans="1:4" x14ac:dyDescent="0.5">
      <c r="A256" t="s">
        <v>214</v>
      </c>
      <c r="B256">
        <v>75</v>
      </c>
      <c r="C256">
        <v>1826275</v>
      </c>
      <c r="D256">
        <v>37471</v>
      </c>
    </row>
    <row r="257" spans="1:4" x14ac:dyDescent="0.5">
      <c r="A257" t="s">
        <v>231</v>
      </c>
      <c r="B257">
        <v>13</v>
      </c>
      <c r="C257">
        <v>579499</v>
      </c>
      <c r="D257">
        <v>14725</v>
      </c>
    </row>
    <row r="258" spans="1:4" x14ac:dyDescent="0.5">
      <c r="A258" t="s">
        <v>240</v>
      </c>
      <c r="B258">
        <v>15</v>
      </c>
      <c r="C258">
        <v>1573054</v>
      </c>
      <c r="D258">
        <v>26926</v>
      </c>
    </row>
    <row r="259" spans="1:4" x14ac:dyDescent="0.5">
      <c r="A259" t="s">
        <v>261</v>
      </c>
      <c r="B259">
        <v>62</v>
      </c>
      <c r="C259">
        <v>1439891</v>
      </c>
      <c r="D259">
        <v>34297</v>
      </c>
    </row>
    <row r="260" spans="1:4" x14ac:dyDescent="0.5">
      <c r="A260" t="s">
        <v>262</v>
      </c>
      <c r="B260">
        <v>4</v>
      </c>
      <c r="C260">
        <v>1802777</v>
      </c>
      <c r="D260">
        <v>46488</v>
      </c>
    </row>
    <row r="261" spans="1:4" x14ac:dyDescent="0.5">
      <c r="A261" t="s">
        <v>598</v>
      </c>
      <c r="B261">
        <v>1492</v>
      </c>
      <c r="C261">
        <v>2246341</v>
      </c>
      <c r="D261">
        <v>49859</v>
      </c>
    </row>
    <row r="262" spans="1:4" x14ac:dyDescent="0.5">
      <c r="A262" t="s">
        <v>277</v>
      </c>
      <c r="B262">
        <v>11</v>
      </c>
      <c r="C262">
        <v>1376934</v>
      </c>
      <c r="D262">
        <v>35701</v>
      </c>
    </row>
    <row r="263" spans="1:4" x14ac:dyDescent="0.5">
      <c r="A263" t="s">
        <v>316</v>
      </c>
      <c r="B263">
        <v>2</v>
      </c>
      <c r="C263">
        <v>612727</v>
      </c>
      <c r="D263">
        <v>16141</v>
      </c>
    </row>
    <row r="264" spans="1:4" x14ac:dyDescent="0.5">
      <c r="A264" t="s">
        <v>323</v>
      </c>
      <c r="B264">
        <v>126</v>
      </c>
      <c r="C264">
        <v>2513895</v>
      </c>
      <c r="D264">
        <v>36315</v>
      </c>
    </row>
    <row r="265" spans="1:4" x14ac:dyDescent="0.5">
      <c r="A265" t="s">
        <v>339</v>
      </c>
      <c r="B265">
        <v>1</v>
      </c>
      <c r="C265">
        <v>1218762</v>
      </c>
      <c r="D265">
        <v>18025</v>
      </c>
    </row>
    <row r="266" spans="1:4" x14ac:dyDescent="0.5">
      <c r="A266" t="s">
        <v>355</v>
      </c>
      <c r="B266">
        <v>28</v>
      </c>
      <c r="C266">
        <v>962215</v>
      </c>
      <c r="D266">
        <v>22575</v>
      </c>
    </row>
    <row r="267" spans="1:4" x14ac:dyDescent="0.5">
      <c r="A267" t="s">
        <v>359</v>
      </c>
      <c r="B267">
        <v>36</v>
      </c>
      <c r="C267">
        <v>606490</v>
      </c>
      <c r="D267">
        <v>14721</v>
      </c>
    </row>
    <row r="268" spans="1:4" x14ac:dyDescent="0.5">
      <c r="A268" t="s">
        <v>391</v>
      </c>
      <c r="B268">
        <v>68</v>
      </c>
      <c r="C268">
        <v>1697983</v>
      </c>
      <c r="D268">
        <v>40854</v>
      </c>
    </row>
    <row r="269" spans="1:4" x14ac:dyDescent="0.5">
      <c r="A269" t="s">
        <v>408</v>
      </c>
      <c r="B269">
        <v>18</v>
      </c>
      <c r="C269">
        <v>961959</v>
      </c>
      <c r="D269">
        <v>16558</v>
      </c>
    </row>
    <row r="270" spans="1:4" x14ac:dyDescent="0.5">
      <c r="A270" t="s">
        <v>424</v>
      </c>
      <c r="B270">
        <v>88</v>
      </c>
      <c r="C270">
        <v>1044410</v>
      </c>
      <c r="D270">
        <v>31518</v>
      </c>
    </row>
    <row r="271" spans="1:4" x14ac:dyDescent="0.5">
      <c r="A271" t="s">
        <v>599</v>
      </c>
      <c r="B271">
        <v>5</v>
      </c>
      <c r="C271">
        <v>652107</v>
      </c>
      <c r="D271">
        <v>31803</v>
      </c>
    </row>
    <row r="272" spans="1:4" x14ac:dyDescent="0.5">
      <c r="A272" t="s">
        <v>600</v>
      </c>
      <c r="B272">
        <v>59</v>
      </c>
      <c r="C272">
        <v>2080664</v>
      </c>
      <c r="D272">
        <v>22587</v>
      </c>
    </row>
    <row r="273" spans="1:4" x14ac:dyDescent="0.5">
      <c r="A273" t="s">
        <v>20</v>
      </c>
      <c r="B273">
        <v>23</v>
      </c>
      <c r="C273">
        <v>2490891</v>
      </c>
      <c r="D273">
        <v>18084</v>
      </c>
    </row>
    <row r="274" spans="1:4" x14ac:dyDescent="0.5">
      <c r="A274" t="s">
        <v>57</v>
      </c>
      <c r="B274">
        <v>2</v>
      </c>
      <c r="C274">
        <v>596294</v>
      </c>
      <c r="D274">
        <v>5253</v>
      </c>
    </row>
    <row r="275" spans="1:4" x14ac:dyDescent="0.5">
      <c r="A275" t="s">
        <v>61</v>
      </c>
      <c r="B275">
        <v>15</v>
      </c>
      <c r="C275">
        <v>1388859</v>
      </c>
      <c r="D275">
        <v>6940</v>
      </c>
    </row>
    <row r="276" spans="1:4" x14ac:dyDescent="0.5">
      <c r="A276" t="s">
        <v>163</v>
      </c>
      <c r="B276">
        <v>7</v>
      </c>
      <c r="C276">
        <v>618008</v>
      </c>
      <c r="D276">
        <v>4201</v>
      </c>
    </row>
    <row r="277" spans="1:4" x14ac:dyDescent="0.5">
      <c r="A277" t="s">
        <v>166</v>
      </c>
      <c r="B277">
        <v>2</v>
      </c>
      <c r="C277">
        <v>599814</v>
      </c>
      <c r="D277">
        <v>4804</v>
      </c>
    </row>
    <row r="278" spans="1:4" x14ac:dyDescent="0.5">
      <c r="A278" t="s">
        <v>168</v>
      </c>
      <c r="B278">
        <v>8</v>
      </c>
      <c r="C278">
        <v>1180483</v>
      </c>
      <c r="D278">
        <v>5707</v>
      </c>
    </row>
    <row r="279" spans="1:4" x14ac:dyDescent="0.5">
      <c r="A279" t="s">
        <v>169</v>
      </c>
      <c r="B279">
        <v>13</v>
      </c>
      <c r="C279">
        <v>2026831</v>
      </c>
      <c r="D279">
        <v>4723</v>
      </c>
    </row>
    <row r="280" spans="1:4" x14ac:dyDescent="0.5">
      <c r="A280" t="s">
        <v>192</v>
      </c>
      <c r="B280">
        <v>3</v>
      </c>
      <c r="C280">
        <v>2299026</v>
      </c>
      <c r="D280">
        <v>26825</v>
      </c>
    </row>
    <row r="281" spans="1:4" x14ac:dyDescent="0.5">
      <c r="A281" t="s">
        <v>207</v>
      </c>
      <c r="B281">
        <v>10</v>
      </c>
      <c r="C281">
        <v>1582793</v>
      </c>
      <c r="D281">
        <v>17487</v>
      </c>
    </row>
    <row r="282" spans="1:4" x14ac:dyDescent="0.5">
      <c r="A282" t="s">
        <v>215</v>
      </c>
      <c r="B282">
        <v>20</v>
      </c>
      <c r="C282">
        <v>2181753</v>
      </c>
      <c r="D282">
        <v>22309</v>
      </c>
    </row>
    <row r="283" spans="1:4" x14ac:dyDescent="0.5">
      <c r="A283" t="s">
        <v>251</v>
      </c>
      <c r="B283">
        <v>2</v>
      </c>
      <c r="C283">
        <v>817668</v>
      </c>
      <c r="D283">
        <v>6146</v>
      </c>
    </row>
    <row r="284" spans="1:4" x14ac:dyDescent="0.5">
      <c r="A284" t="s">
        <v>304</v>
      </c>
      <c r="B284">
        <v>16</v>
      </c>
      <c r="C284">
        <v>3487882</v>
      </c>
      <c r="D284">
        <v>30055</v>
      </c>
    </row>
    <row r="285" spans="1:4" x14ac:dyDescent="0.5">
      <c r="A285" t="s">
        <v>327</v>
      </c>
      <c r="B285">
        <v>1</v>
      </c>
      <c r="C285">
        <v>992289</v>
      </c>
      <c r="D285">
        <v>6757</v>
      </c>
    </row>
    <row r="286" spans="1:4" x14ac:dyDescent="0.5">
      <c r="A286" t="s">
        <v>374</v>
      </c>
      <c r="B286">
        <v>20</v>
      </c>
      <c r="C286">
        <v>626154</v>
      </c>
      <c r="D286">
        <v>6090</v>
      </c>
    </row>
    <row r="287" spans="1:4" x14ac:dyDescent="0.5">
      <c r="A287" t="s">
        <v>375</v>
      </c>
      <c r="B287">
        <v>6</v>
      </c>
      <c r="C287">
        <v>2892282</v>
      </c>
      <c r="D287">
        <v>10721</v>
      </c>
    </row>
    <row r="288" spans="1:4" x14ac:dyDescent="0.5">
      <c r="A288" t="s">
        <v>414</v>
      </c>
      <c r="B288">
        <v>20</v>
      </c>
      <c r="C288">
        <v>683349</v>
      </c>
      <c r="D288">
        <v>5708</v>
      </c>
    </row>
    <row r="289" spans="1:4" x14ac:dyDescent="0.5">
      <c r="A289" t="s">
        <v>415</v>
      </c>
      <c r="B289">
        <v>18</v>
      </c>
      <c r="C289">
        <v>986147</v>
      </c>
      <c r="D289">
        <v>9234</v>
      </c>
    </row>
    <row r="290" spans="1:4" x14ac:dyDescent="0.5">
      <c r="A290" t="s">
        <v>426</v>
      </c>
      <c r="B290">
        <v>3</v>
      </c>
      <c r="C290">
        <v>1654408</v>
      </c>
      <c r="D290">
        <v>9058</v>
      </c>
    </row>
    <row r="291" spans="1:4" x14ac:dyDescent="0.5">
      <c r="A291" t="s">
        <v>436</v>
      </c>
      <c r="B291">
        <v>1</v>
      </c>
      <c r="C291">
        <v>614362</v>
      </c>
      <c r="D291">
        <v>4917</v>
      </c>
    </row>
    <row r="292" spans="1:4" x14ac:dyDescent="0.5">
      <c r="A292" t="s">
        <v>465</v>
      </c>
      <c r="B292">
        <v>2</v>
      </c>
      <c r="C292">
        <v>902702</v>
      </c>
      <c r="D292">
        <v>5830</v>
      </c>
    </row>
    <row r="293" spans="1:4" x14ac:dyDescent="0.5">
      <c r="A293" t="s">
        <v>252</v>
      </c>
      <c r="B293">
        <v>53</v>
      </c>
      <c r="C293">
        <v>200222</v>
      </c>
      <c r="D293">
        <v>2980</v>
      </c>
    </row>
    <row r="294" spans="1:4" x14ac:dyDescent="0.5">
      <c r="A294" t="s">
        <v>310</v>
      </c>
      <c r="B294">
        <v>58</v>
      </c>
      <c r="C294">
        <v>41816</v>
      </c>
      <c r="D294">
        <v>1003</v>
      </c>
    </row>
    <row r="295" spans="1:4" x14ac:dyDescent="0.5">
      <c r="A295" t="s">
        <v>387</v>
      </c>
      <c r="B295">
        <v>163</v>
      </c>
      <c r="C295">
        <v>950289</v>
      </c>
      <c r="D295">
        <v>15005</v>
      </c>
    </row>
    <row r="296" spans="1:4" x14ac:dyDescent="0.5">
      <c r="A296" t="s">
        <v>534</v>
      </c>
      <c r="B296">
        <v>4</v>
      </c>
      <c r="C296">
        <v>55626</v>
      </c>
      <c r="D296">
        <v>1082</v>
      </c>
    </row>
    <row r="297" spans="1:4" x14ac:dyDescent="0.5">
      <c r="A297" t="s">
        <v>12</v>
      </c>
      <c r="B297">
        <v>6</v>
      </c>
      <c r="C297">
        <v>2584913</v>
      </c>
      <c r="D297">
        <v>56199</v>
      </c>
    </row>
    <row r="298" spans="1:4" x14ac:dyDescent="0.5">
      <c r="A298" t="s">
        <v>54</v>
      </c>
      <c r="B298">
        <v>1</v>
      </c>
      <c r="C298">
        <v>1223921</v>
      </c>
      <c r="D298">
        <v>15157</v>
      </c>
    </row>
    <row r="299" spans="1:4" x14ac:dyDescent="0.5">
      <c r="A299" t="s">
        <v>56</v>
      </c>
      <c r="B299">
        <v>1</v>
      </c>
      <c r="C299">
        <v>2604453</v>
      </c>
      <c r="D299">
        <v>16673</v>
      </c>
    </row>
    <row r="300" spans="1:4" x14ac:dyDescent="0.5">
      <c r="A300" t="s">
        <v>84</v>
      </c>
      <c r="B300">
        <v>2</v>
      </c>
      <c r="C300">
        <v>2367745</v>
      </c>
      <c r="D300">
        <v>17712</v>
      </c>
    </row>
    <row r="301" spans="1:4" x14ac:dyDescent="0.5">
      <c r="A301" t="s">
        <v>175</v>
      </c>
      <c r="B301">
        <v>1</v>
      </c>
      <c r="C301">
        <v>1969520</v>
      </c>
      <c r="D301">
        <v>29478</v>
      </c>
    </row>
    <row r="302" spans="1:4" x14ac:dyDescent="0.5">
      <c r="A302" t="s">
        <v>212</v>
      </c>
      <c r="B302">
        <v>16</v>
      </c>
      <c r="C302">
        <v>6663971</v>
      </c>
      <c r="D302">
        <v>63582</v>
      </c>
    </row>
    <row r="303" spans="1:4" x14ac:dyDescent="0.5">
      <c r="A303" t="s">
        <v>29</v>
      </c>
      <c r="B303">
        <v>35</v>
      </c>
      <c r="C303">
        <v>752481</v>
      </c>
      <c r="D303">
        <v>29689</v>
      </c>
    </row>
    <row r="304" spans="1:4" x14ac:dyDescent="0.5">
      <c r="A304" t="s">
        <v>105</v>
      </c>
      <c r="B304">
        <v>627</v>
      </c>
      <c r="C304">
        <v>2556244</v>
      </c>
      <c r="D304">
        <v>39438</v>
      </c>
    </row>
    <row r="305" spans="1:4" x14ac:dyDescent="0.5">
      <c r="A305" t="s">
        <v>106</v>
      </c>
      <c r="B305">
        <v>880</v>
      </c>
      <c r="C305">
        <v>7100000</v>
      </c>
      <c r="D305">
        <v>124932</v>
      </c>
    </row>
    <row r="306" spans="1:4" x14ac:dyDescent="0.5">
      <c r="A306" t="s">
        <v>118</v>
      </c>
      <c r="B306">
        <v>869</v>
      </c>
      <c r="C306">
        <v>3472578</v>
      </c>
      <c r="D306">
        <v>79387</v>
      </c>
    </row>
    <row r="307" spans="1:4" x14ac:dyDescent="0.5">
      <c r="A307" t="s">
        <v>119</v>
      </c>
      <c r="B307">
        <v>129</v>
      </c>
      <c r="C307">
        <v>2600880</v>
      </c>
      <c r="D307">
        <v>101735</v>
      </c>
    </row>
    <row r="308" spans="1:4" x14ac:dyDescent="0.5">
      <c r="A308" t="s">
        <v>142</v>
      </c>
      <c r="B308">
        <v>110</v>
      </c>
      <c r="C308">
        <v>1502900</v>
      </c>
      <c r="D308">
        <v>27153</v>
      </c>
    </row>
    <row r="309" spans="1:4" x14ac:dyDescent="0.5">
      <c r="A309" t="s">
        <v>149</v>
      </c>
      <c r="B309">
        <v>58</v>
      </c>
      <c r="C309">
        <v>2161367</v>
      </c>
      <c r="D309">
        <v>57260</v>
      </c>
    </row>
    <row r="310" spans="1:4" x14ac:dyDescent="0.5">
      <c r="A310" t="s">
        <v>159</v>
      </c>
      <c r="B310">
        <v>477</v>
      </c>
      <c r="C310">
        <v>2259608</v>
      </c>
      <c r="D310">
        <v>46724</v>
      </c>
    </row>
    <row r="311" spans="1:4" x14ac:dyDescent="0.5">
      <c r="A311" t="s">
        <v>241</v>
      </c>
      <c r="B311">
        <v>66</v>
      </c>
      <c r="C311">
        <v>1370281</v>
      </c>
      <c r="D311">
        <v>52087</v>
      </c>
    </row>
    <row r="312" spans="1:4" x14ac:dyDescent="0.5">
      <c r="A312" t="s">
        <v>243</v>
      </c>
      <c r="B312">
        <v>225</v>
      </c>
      <c r="C312">
        <v>1166401</v>
      </c>
      <c r="D312">
        <v>24360</v>
      </c>
    </row>
    <row r="313" spans="1:4" x14ac:dyDescent="0.5">
      <c r="A313" t="s">
        <v>250</v>
      </c>
      <c r="B313">
        <v>120</v>
      </c>
      <c r="C313">
        <v>1863178</v>
      </c>
      <c r="D313">
        <v>51185</v>
      </c>
    </row>
    <row r="314" spans="1:4" x14ac:dyDescent="0.5">
      <c r="A314" t="s">
        <v>256</v>
      </c>
      <c r="B314">
        <v>136</v>
      </c>
      <c r="C314">
        <v>1076588</v>
      </c>
      <c r="D314">
        <v>32339</v>
      </c>
    </row>
    <row r="315" spans="1:4" x14ac:dyDescent="0.5">
      <c r="A315" t="s">
        <v>283</v>
      </c>
      <c r="B315">
        <v>134</v>
      </c>
      <c r="C315">
        <v>1883731</v>
      </c>
      <c r="D315">
        <v>37027</v>
      </c>
    </row>
    <row r="316" spans="1:4" x14ac:dyDescent="0.5">
      <c r="A316" t="s">
        <v>307</v>
      </c>
      <c r="B316">
        <v>99</v>
      </c>
      <c r="C316">
        <v>3991038</v>
      </c>
      <c r="D316">
        <v>42498</v>
      </c>
    </row>
    <row r="317" spans="1:4" x14ac:dyDescent="0.5">
      <c r="A317" t="s">
        <v>340</v>
      </c>
      <c r="B317">
        <v>97</v>
      </c>
      <c r="C317">
        <v>1614069</v>
      </c>
      <c r="D317">
        <v>23176</v>
      </c>
    </row>
    <row r="318" spans="1:4" x14ac:dyDescent="0.5">
      <c r="A318" t="s">
        <v>345</v>
      </c>
      <c r="B318">
        <v>315</v>
      </c>
      <c r="C318">
        <v>1721179</v>
      </c>
      <c r="D318">
        <v>28265</v>
      </c>
    </row>
    <row r="319" spans="1:4" x14ac:dyDescent="0.5">
      <c r="A319" t="s">
        <v>357</v>
      </c>
      <c r="B319">
        <v>124</v>
      </c>
      <c r="C319">
        <v>735071</v>
      </c>
      <c r="D319">
        <v>31952</v>
      </c>
    </row>
    <row r="320" spans="1:4" x14ac:dyDescent="0.5">
      <c r="A320" t="s">
        <v>378</v>
      </c>
      <c r="B320">
        <v>26</v>
      </c>
      <c r="C320">
        <v>564511</v>
      </c>
      <c r="D320">
        <v>17440</v>
      </c>
    </row>
    <row r="321" spans="1:4" x14ac:dyDescent="0.5">
      <c r="A321" t="s">
        <v>388</v>
      </c>
      <c r="B321">
        <v>75</v>
      </c>
      <c r="C321">
        <v>1918725</v>
      </c>
      <c r="D321">
        <v>34202</v>
      </c>
    </row>
    <row r="322" spans="1:4" x14ac:dyDescent="0.5">
      <c r="A322" t="s">
        <v>404</v>
      </c>
      <c r="B322">
        <v>25</v>
      </c>
      <c r="C322">
        <v>1337560</v>
      </c>
      <c r="D322">
        <v>32447</v>
      </c>
    </row>
    <row r="323" spans="1:4" x14ac:dyDescent="0.5">
      <c r="A323" t="s">
        <v>406</v>
      </c>
      <c r="B323">
        <v>69</v>
      </c>
      <c r="C323">
        <v>1210277</v>
      </c>
      <c r="D323">
        <v>13744</v>
      </c>
    </row>
    <row r="324" spans="1:4" x14ac:dyDescent="0.5">
      <c r="A324" t="s">
        <v>422</v>
      </c>
      <c r="B324">
        <v>427</v>
      </c>
      <c r="C324">
        <v>3480008</v>
      </c>
      <c r="D324">
        <v>66134</v>
      </c>
    </row>
    <row r="325" spans="1:4" x14ac:dyDescent="0.5">
      <c r="A325" t="s">
        <v>458</v>
      </c>
      <c r="B325">
        <v>82</v>
      </c>
      <c r="C325">
        <v>1341250</v>
      </c>
      <c r="D325">
        <v>31816</v>
      </c>
    </row>
    <row r="326" spans="1:4" x14ac:dyDescent="0.5">
      <c r="A326" t="s">
        <v>478</v>
      </c>
      <c r="B326">
        <v>25</v>
      </c>
      <c r="C326">
        <v>1407627</v>
      </c>
      <c r="D326">
        <v>21454</v>
      </c>
    </row>
    <row r="327" spans="1:4" x14ac:dyDescent="0.5">
      <c r="A327" t="s">
        <v>480</v>
      </c>
      <c r="B327">
        <v>310</v>
      </c>
      <c r="C327">
        <v>2402781</v>
      </c>
      <c r="D327">
        <v>31228</v>
      </c>
    </row>
    <row r="328" spans="1:4" x14ac:dyDescent="0.5">
      <c r="A328" t="s">
        <v>481</v>
      </c>
      <c r="B328">
        <v>15</v>
      </c>
      <c r="C328">
        <v>1243684</v>
      </c>
      <c r="D328">
        <v>33309</v>
      </c>
    </row>
    <row r="329" spans="1:4" x14ac:dyDescent="0.5">
      <c r="A329" t="s">
        <v>482</v>
      </c>
      <c r="B329">
        <v>252</v>
      </c>
      <c r="C329">
        <v>3725697</v>
      </c>
      <c r="D329">
        <v>47695</v>
      </c>
    </row>
    <row r="330" spans="1:4" x14ac:dyDescent="0.5">
      <c r="A330" t="s">
        <v>484</v>
      </c>
      <c r="B330">
        <v>170</v>
      </c>
      <c r="C330">
        <v>1268094</v>
      </c>
      <c r="D330">
        <v>29614</v>
      </c>
    </row>
    <row r="331" spans="1:4" x14ac:dyDescent="0.5">
      <c r="A331" t="s">
        <v>485</v>
      </c>
      <c r="B331">
        <v>85</v>
      </c>
      <c r="C331">
        <v>1738376</v>
      </c>
      <c r="D331">
        <v>22453</v>
      </c>
    </row>
    <row r="332" spans="1:4" x14ac:dyDescent="0.5">
      <c r="A332" t="s">
        <v>489</v>
      </c>
      <c r="B332">
        <v>302</v>
      </c>
      <c r="C332">
        <v>2713858</v>
      </c>
      <c r="D332">
        <v>48874</v>
      </c>
    </row>
    <row r="333" spans="1:4" x14ac:dyDescent="0.5">
      <c r="A333" t="s">
        <v>490</v>
      </c>
      <c r="B333">
        <v>93</v>
      </c>
      <c r="C333">
        <v>1665253</v>
      </c>
      <c r="D333">
        <v>19904</v>
      </c>
    </row>
    <row r="334" spans="1:4" x14ac:dyDescent="0.5">
      <c r="A334" t="s">
        <v>491</v>
      </c>
      <c r="B334">
        <v>50</v>
      </c>
      <c r="C334">
        <v>1111812</v>
      </c>
      <c r="D334">
        <v>24743</v>
      </c>
    </row>
    <row r="335" spans="1:4" x14ac:dyDescent="0.5">
      <c r="A335" t="s">
        <v>492</v>
      </c>
      <c r="B335">
        <v>504</v>
      </c>
      <c r="C335">
        <v>2471222</v>
      </c>
      <c r="D335">
        <v>50762</v>
      </c>
    </row>
    <row r="336" spans="1:4" x14ac:dyDescent="0.5">
      <c r="A336" t="s">
        <v>493</v>
      </c>
      <c r="B336">
        <v>120</v>
      </c>
      <c r="C336">
        <v>2468965</v>
      </c>
      <c r="D336">
        <v>73235</v>
      </c>
    </row>
    <row r="337" spans="1:4" x14ac:dyDescent="0.5">
      <c r="A337" t="s">
        <v>516</v>
      </c>
      <c r="B337">
        <v>117</v>
      </c>
      <c r="C337">
        <v>1614242</v>
      </c>
      <c r="D337">
        <v>31716</v>
      </c>
    </row>
    <row r="338" spans="1:4" x14ac:dyDescent="0.5">
      <c r="A338" t="s">
        <v>519</v>
      </c>
      <c r="B338">
        <v>79</v>
      </c>
      <c r="C338">
        <v>2093003</v>
      </c>
      <c r="D338">
        <v>67153</v>
      </c>
    </row>
    <row r="339" spans="1:4" x14ac:dyDescent="0.5">
      <c r="A339" t="s">
        <v>520</v>
      </c>
      <c r="B339">
        <v>38</v>
      </c>
      <c r="C339">
        <v>1943309</v>
      </c>
      <c r="D339">
        <v>50467</v>
      </c>
    </row>
    <row r="340" spans="1:4" x14ac:dyDescent="0.5">
      <c r="A340" t="s">
        <v>139</v>
      </c>
      <c r="B340">
        <v>1</v>
      </c>
      <c r="C340">
        <v>377988</v>
      </c>
      <c r="D340">
        <v>11234</v>
      </c>
    </row>
    <row r="341" spans="1:4" x14ac:dyDescent="0.5">
      <c r="A341" t="s">
        <v>185</v>
      </c>
      <c r="B341">
        <v>8</v>
      </c>
      <c r="C341">
        <v>436868</v>
      </c>
      <c r="D341">
        <v>9611</v>
      </c>
    </row>
    <row r="342" spans="1:4" x14ac:dyDescent="0.5">
      <c r="A342" t="s">
        <v>267</v>
      </c>
      <c r="B342">
        <v>3</v>
      </c>
      <c r="C342">
        <v>327391</v>
      </c>
      <c r="D342">
        <v>5866</v>
      </c>
    </row>
    <row r="343" spans="1:4" x14ac:dyDescent="0.5">
      <c r="A343" t="s">
        <v>358</v>
      </c>
      <c r="B343">
        <v>4</v>
      </c>
      <c r="C343">
        <v>415946</v>
      </c>
      <c r="D343">
        <v>4099</v>
      </c>
    </row>
    <row r="344" spans="1:4" x14ac:dyDescent="0.5">
      <c r="A344" t="s">
        <v>452</v>
      </c>
      <c r="B344">
        <v>8</v>
      </c>
      <c r="C344">
        <v>484233</v>
      </c>
      <c r="D344">
        <v>10397</v>
      </c>
    </row>
    <row r="345" spans="1:4" x14ac:dyDescent="0.5">
      <c r="A345" t="s">
        <v>464</v>
      </c>
      <c r="B345">
        <v>4</v>
      </c>
      <c r="C345">
        <v>433737</v>
      </c>
      <c r="D345">
        <v>5639</v>
      </c>
    </row>
    <row r="346" spans="1:4" x14ac:dyDescent="0.5">
      <c r="A346" t="s">
        <v>505</v>
      </c>
      <c r="B346">
        <v>4</v>
      </c>
      <c r="C346">
        <v>277335</v>
      </c>
      <c r="D346">
        <v>10307</v>
      </c>
    </row>
    <row r="347" spans="1:4" x14ac:dyDescent="0.5">
      <c r="A347" t="s">
        <v>529</v>
      </c>
      <c r="B347">
        <v>55</v>
      </c>
      <c r="C347">
        <v>917534</v>
      </c>
      <c r="D347">
        <v>17141</v>
      </c>
    </row>
    <row r="348" spans="1:4" x14ac:dyDescent="0.5">
      <c r="A348" t="s">
        <v>17</v>
      </c>
      <c r="B348">
        <v>1</v>
      </c>
      <c r="C348">
        <v>2398709</v>
      </c>
      <c r="D348">
        <v>32042</v>
      </c>
    </row>
    <row r="349" spans="1:4" x14ac:dyDescent="0.5">
      <c r="A349" t="s">
        <v>35</v>
      </c>
      <c r="B349">
        <v>2</v>
      </c>
      <c r="C349">
        <v>4616509</v>
      </c>
      <c r="D349">
        <v>63205</v>
      </c>
    </row>
    <row r="350" spans="1:4" x14ac:dyDescent="0.5">
      <c r="A350" t="s">
        <v>47</v>
      </c>
      <c r="B350">
        <v>2</v>
      </c>
      <c r="C350">
        <v>2149066</v>
      </c>
      <c r="D350">
        <v>56322</v>
      </c>
    </row>
    <row r="351" spans="1:4" x14ac:dyDescent="0.5">
      <c r="A351" t="s">
        <v>50</v>
      </c>
      <c r="B351">
        <v>1</v>
      </c>
      <c r="C351">
        <v>1799541</v>
      </c>
      <c r="D351">
        <v>36938</v>
      </c>
    </row>
    <row r="352" spans="1:4" x14ac:dyDescent="0.5">
      <c r="A352" t="s">
        <v>53</v>
      </c>
      <c r="B352">
        <v>1</v>
      </c>
      <c r="C352">
        <v>3257983</v>
      </c>
      <c r="D352">
        <v>59870</v>
      </c>
    </row>
    <row r="353" spans="1:4" x14ac:dyDescent="0.5">
      <c r="A353" t="s">
        <v>55</v>
      </c>
      <c r="B353">
        <v>1</v>
      </c>
      <c r="C353">
        <v>4465344</v>
      </c>
      <c r="D353">
        <v>64148</v>
      </c>
    </row>
    <row r="354" spans="1:4" x14ac:dyDescent="0.5">
      <c r="A354" t="s">
        <v>60</v>
      </c>
      <c r="B354">
        <v>2</v>
      </c>
      <c r="C354">
        <v>2461056</v>
      </c>
      <c r="D354">
        <v>39395</v>
      </c>
    </row>
    <row r="355" spans="1:4" x14ac:dyDescent="0.5">
      <c r="A355" t="s">
        <v>164</v>
      </c>
      <c r="B355">
        <v>1</v>
      </c>
      <c r="C355">
        <v>1887577</v>
      </c>
      <c r="D355">
        <v>28433</v>
      </c>
    </row>
    <row r="356" spans="1:4" x14ac:dyDescent="0.5">
      <c r="A356" t="s">
        <v>167</v>
      </c>
      <c r="B356">
        <v>1</v>
      </c>
      <c r="C356">
        <v>2632684</v>
      </c>
      <c r="D356">
        <v>42615</v>
      </c>
    </row>
    <row r="357" spans="1:4" x14ac:dyDescent="0.5">
      <c r="A357" t="s">
        <v>178</v>
      </c>
      <c r="B357">
        <v>6</v>
      </c>
      <c r="C357">
        <v>1674714</v>
      </c>
      <c r="D357">
        <v>43162</v>
      </c>
    </row>
    <row r="358" spans="1:4" x14ac:dyDescent="0.5">
      <c r="A358" t="s">
        <v>180</v>
      </c>
      <c r="B358">
        <v>3</v>
      </c>
      <c r="C358">
        <v>4661452</v>
      </c>
      <c r="D358">
        <v>71692</v>
      </c>
    </row>
    <row r="359" spans="1:4" x14ac:dyDescent="0.5">
      <c r="A359" t="s">
        <v>189</v>
      </c>
      <c r="B359">
        <v>1</v>
      </c>
      <c r="C359">
        <v>4436275</v>
      </c>
      <c r="D359">
        <v>69539</v>
      </c>
    </row>
    <row r="360" spans="1:4" x14ac:dyDescent="0.5">
      <c r="A360" t="s">
        <v>216</v>
      </c>
      <c r="B360">
        <v>3</v>
      </c>
      <c r="C360">
        <v>1670718</v>
      </c>
      <c r="D360">
        <v>21614</v>
      </c>
    </row>
    <row r="361" spans="1:4" x14ac:dyDescent="0.5">
      <c r="A361" t="s">
        <v>230</v>
      </c>
      <c r="B361">
        <v>1</v>
      </c>
      <c r="C361">
        <v>2000755</v>
      </c>
      <c r="D361">
        <v>25914</v>
      </c>
    </row>
    <row r="362" spans="1:4" x14ac:dyDescent="0.5">
      <c r="A362" t="s">
        <v>249</v>
      </c>
      <c r="B362">
        <v>3</v>
      </c>
      <c r="C362">
        <v>4572951</v>
      </c>
      <c r="D362">
        <v>66517</v>
      </c>
    </row>
    <row r="363" spans="1:4" x14ac:dyDescent="0.5">
      <c r="A363" t="s">
        <v>260</v>
      </c>
      <c r="B363">
        <v>1</v>
      </c>
      <c r="C363">
        <v>1596909</v>
      </c>
      <c r="D363">
        <v>28403</v>
      </c>
    </row>
    <row r="364" spans="1:4" x14ac:dyDescent="0.5">
      <c r="A364" t="s">
        <v>291</v>
      </c>
      <c r="B364">
        <v>1</v>
      </c>
      <c r="C364">
        <v>4013634</v>
      </c>
      <c r="D364">
        <v>51586</v>
      </c>
    </row>
    <row r="365" spans="1:4" x14ac:dyDescent="0.5">
      <c r="A365" t="s">
        <v>294</v>
      </c>
      <c r="B365">
        <v>1</v>
      </c>
      <c r="C365">
        <v>1218002</v>
      </c>
      <c r="D365">
        <v>13539</v>
      </c>
    </row>
    <row r="366" spans="1:4" x14ac:dyDescent="0.5">
      <c r="A366" t="s">
        <v>303</v>
      </c>
      <c r="B366">
        <v>10</v>
      </c>
      <c r="C366">
        <v>4588455</v>
      </c>
      <c r="D366">
        <v>107763</v>
      </c>
    </row>
    <row r="367" spans="1:4" x14ac:dyDescent="0.5">
      <c r="A367" t="s">
        <v>321</v>
      </c>
      <c r="B367">
        <v>1</v>
      </c>
      <c r="C367">
        <v>2541894</v>
      </c>
      <c r="D367">
        <v>23027</v>
      </c>
    </row>
    <row r="368" spans="1:4" x14ac:dyDescent="0.5">
      <c r="A368" t="s">
        <v>322</v>
      </c>
      <c r="B368">
        <v>1</v>
      </c>
      <c r="C368">
        <v>2205170</v>
      </c>
      <c r="D368">
        <v>32390</v>
      </c>
    </row>
    <row r="369" spans="1:4" x14ac:dyDescent="0.5">
      <c r="A369" t="s">
        <v>324</v>
      </c>
      <c r="B369">
        <v>13</v>
      </c>
      <c r="C369">
        <v>3447405</v>
      </c>
      <c r="D369">
        <v>57600</v>
      </c>
    </row>
    <row r="370" spans="1:4" x14ac:dyDescent="0.5">
      <c r="A370" t="s">
        <v>336</v>
      </c>
      <c r="B370">
        <v>1</v>
      </c>
      <c r="C370">
        <v>4138605</v>
      </c>
      <c r="D370">
        <v>38924</v>
      </c>
    </row>
    <row r="371" spans="1:4" x14ac:dyDescent="0.5">
      <c r="A371" t="s">
        <v>386</v>
      </c>
      <c r="B371">
        <v>1</v>
      </c>
      <c r="C371">
        <v>5959798</v>
      </c>
      <c r="D371">
        <v>79660</v>
      </c>
    </row>
    <row r="372" spans="1:4" x14ac:dyDescent="0.5">
      <c r="A372" t="s">
        <v>405</v>
      </c>
      <c r="B372">
        <v>2</v>
      </c>
      <c r="C372">
        <v>2335398</v>
      </c>
      <c r="D372">
        <v>28753</v>
      </c>
    </row>
    <row r="373" spans="1:4" x14ac:dyDescent="0.5">
      <c r="A373" t="s">
        <v>515</v>
      </c>
      <c r="B373">
        <v>2</v>
      </c>
      <c r="C373">
        <v>3682194</v>
      </c>
      <c r="D373">
        <v>55104</v>
      </c>
    </row>
    <row r="374" spans="1:4" x14ac:dyDescent="0.5">
      <c r="A374" t="s">
        <v>14</v>
      </c>
      <c r="B374">
        <v>7</v>
      </c>
      <c r="C374">
        <v>621927</v>
      </c>
      <c r="D374">
        <v>10440</v>
      </c>
    </row>
    <row r="375" spans="1:4" x14ac:dyDescent="0.5">
      <c r="A375" t="s">
        <v>37</v>
      </c>
      <c r="B375">
        <v>1</v>
      </c>
      <c r="C375">
        <v>259840</v>
      </c>
      <c r="D375">
        <v>6323</v>
      </c>
    </row>
    <row r="376" spans="1:4" x14ac:dyDescent="0.5">
      <c r="A376" t="s">
        <v>97</v>
      </c>
      <c r="B376">
        <v>4</v>
      </c>
      <c r="C376">
        <v>391114</v>
      </c>
      <c r="D376">
        <v>11652</v>
      </c>
    </row>
    <row r="377" spans="1:4" x14ac:dyDescent="0.5">
      <c r="A377" t="s">
        <v>98</v>
      </c>
      <c r="B377">
        <v>3</v>
      </c>
      <c r="C377">
        <v>259315</v>
      </c>
      <c r="D377">
        <v>6007</v>
      </c>
    </row>
    <row r="378" spans="1:4" x14ac:dyDescent="0.5">
      <c r="A378" t="s">
        <v>132</v>
      </c>
      <c r="B378">
        <v>30</v>
      </c>
      <c r="C378">
        <v>1698560</v>
      </c>
      <c r="D378">
        <v>49795</v>
      </c>
    </row>
    <row r="379" spans="1:4" x14ac:dyDescent="0.5">
      <c r="A379" t="s">
        <v>200</v>
      </c>
      <c r="B379">
        <v>10</v>
      </c>
      <c r="C379">
        <v>1927029</v>
      </c>
      <c r="D379">
        <v>52191</v>
      </c>
    </row>
    <row r="380" spans="1:4" x14ac:dyDescent="0.5">
      <c r="A380" t="s">
        <v>343</v>
      </c>
      <c r="B380">
        <v>10</v>
      </c>
      <c r="C380">
        <v>955128</v>
      </c>
      <c r="D380">
        <v>16850</v>
      </c>
    </row>
    <row r="381" spans="1:4" x14ac:dyDescent="0.5">
      <c r="A381" t="s">
        <v>377</v>
      </c>
      <c r="B381">
        <v>3</v>
      </c>
      <c r="C381">
        <v>686527</v>
      </c>
      <c r="D381">
        <v>14253</v>
      </c>
    </row>
    <row r="382" spans="1:4" x14ac:dyDescent="0.5">
      <c r="A382" t="s">
        <v>382</v>
      </c>
      <c r="B382">
        <v>3</v>
      </c>
      <c r="C382">
        <v>485993</v>
      </c>
      <c r="D382">
        <v>10608</v>
      </c>
    </row>
    <row r="383" spans="1:4" x14ac:dyDescent="0.5">
      <c r="A383" t="s">
        <v>511</v>
      </c>
      <c r="B383">
        <v>4</v>
      </c>
      <c r="C383">
        <v>329686</v>
      </c>
      <c r="D383">
        <v>9910</v>
      </c>
    </row>
    <row r="384" spans="1:4" x14ac:dyDescent="0.5">
      <c r="A384" t="s">
        <v>601</v>
      </c>
      <c r="B384">
        <v>31</v>
      </c>
      <c r="C384">
        <v>1700000</v>
      </c>
      <c r="D384">
        <v>29790</v>
      </c>
    </row>
    <row r="385" spans="1:4" x14ac:dyDescent="0.5">
      <c r="A385" t="s">
        <v>602</v>
      </c>
      <c r="B385">
        <v>161</v>
      </c>
      <c r="C385">
        <v>3596292</v>
      </c>
      <c r="D385">
        <v>76120</v>
      </c>
    </row>
    <row r="386" spans="1:4" x14ac:dyDescent="0.5">
      <c r="A386" t="s">
        <v>603</v>
      </c>
      <c r="B386">
        <v>176</v>
      </c>
      <c r="C386">
        <v>3502387</v>
      </c>
      <c r="D386">
        <v>84919</v>
      </c>
    </row>
    <row r="387" spans="1:4" x14ac:dyDescent="0.5">
      <c r="A387" t="s">
        <v>604</v>
      </c>
      <c r="B387">
        <v>77</v>
      </c>
      <c r="C387">
        <v>2822780</v>
      </c>
      <c r="D387">
        <v>26214</v>
      </c>
    </row>
    <row r="388" spans="1:4" x14ac:dyDescent="0.5">
      <c r="A388" t="s">
        <v>605</v>
      </c>
      <c r="B388">
        <v>111</v>
      </c>
      <c r="C388">
        <v>1670931</v>
      </c>
      <c r="D388">
        <v>21657</v>
      </c>
    </row>
    <row r="389" spans="1:4" x14ac:dyDescent="0.5">
      <c r="A389" t="s">
        <v>606</v>
      </c>
      <c r="B389">
        <v>189</v>
      </c>
      <c r="C389">
        <v>1842034</v>
      </c>
      <c r="D389">
        <v>69087</v>
      </c>
    </row>
    <row r="390" spans="1:4" x14ac:dyDescent="0.5">
      <c r="A390" t="s">
        <v>607</v>
      </c>
      <c r="B390">
        <v>472</v>
      </c>
      <c r="C390">
        <v>5520389</v>
      </c>
      <c r="D390">
        <v>105570</v>
      </c>
    </row>
    <row r="391" spans="1:4" x14ac:dyDescent="0.5">
      <c r="A391" t="s">
        <v>608</v>
      </c>
      <c r="B391">
        <v>518</v>
      </c>
      <c r="C391">
        <v>4841638</v>
      </c>
      <c r="D391">
        <v>95203</v>
      </c>
    </row>
    <row r="392" spans="1:4" x14ac:dyDescent="0.5">
      <c r="A392" t="s">
        <v>609</v>
      </c>
      <c r="B392">
        <v>102</v>
      </c>
      <c r="C392">
        <v>3869675</v>
      </c>
      <c r="D392">
        <v>63773</v>
      </c>
    </row>
    <row r="393" spans="1:4" x14ac:dyDescent="0.5">
      <c r="A393" t="s">
        <v>610</v>
      </c>
      <c r="B393">
        <v>25</v>
      </c>
      <c r="C393">
        <v>1136548</v>
      </c>
      <c r="D393">
        <v>19553</v>
      </c>
    </row>
    <row r="394" spans="1:4" x14ac:dyDescent="0.5">
      <c r="A394" t="s">
        <v>611</v>
      </c>
      <c r="B394">
        <v>18</v>
      </c>
      <c r="C394">
        <v>251642</v>
      </c>
      <c r="D394">
        <v>10626</v>
      </c>
    </row>
    <row r="395" spans="1:4" x14ac:dyDescent="0.5">
      <c r="A395" t="s">
        <v>612</v>
      </c>
      <c r="B395">
        <v>1843</v>
      </c>
      <c r="C395">
        <v>4486679</v>
      </c>
      <c r="D395">
        <v>206020</v>
      </c>
    </row>
    <row r="396" spans="1:4" x14ac:dyDescent="0.5">
      <c r="A396" t="s">
        <v>613</v>
      </c>
      <c r="B396">
        <v>77</v>
      </c>
      <c r="C396">
        <v>3997970</v>
      </c>
      <c r="D396">
        <v>55976</v>
      </c>
    </row>
    <row r="397" spans="1:4" x14ac:dyDescent="0.5">
      <c r="A397" t="s">
        <v>614</v>
      </c>
      <c r="B397">
        <v>48</v>
      </c>
      <c r="C397">
        <v>7102430</v>
      </c>
      <c r="D397">
        <v>86224</v>
      </c>
    </row>
    <row r="398" spans="1:4" x14ac:dyDescent="0.5">
      <c r="A398" t="s">
        <v>615</v>
      </c>
      <c r="B398">
        <v>302</v>
      </c>
      <c r="C398">
        <v>5168488</v>
      </c>
      <c r="D398">
        <v>89327</v>
      </c>
    </row>
    <row r="399" spans="1:4" x14ac:dyDescent="0.5">
      <c r="A399" t="s">
        <v>616</v>
      </c>
      <c r="B399">
        <v>1066</v>
      </c>
      <c r="C399">
        <v>10082852</v>
      </c>
      <c r="D399">
        <v>241201</v>
      </c>
    </row>
    <row r="400" spans="1:4" x14ac:dyDescent="0.5">
      <c r="A400" t="s">
        <v>617</v>
      </c>
      <c r="B400">
        <v>213</v>
      </c>
      <c r="C400">
        <v>2882031</v>
      </c>
      <c r="D400">
        <v>72103</v>
      </c>
    </row>
    <row r="401" spans="1:4" x14ac:dyDescent="0.5">
      <c r="A401" t="s">
        <v>618</v>
      </c>
      <c r="B401">
        <v>181</v>
      </c>
      <c r="C401">
        <v>5094238</v>
      </c>
      <c r="D401">
        <v>66132</v>
      </c>
    </row>
    <row r="402" spans="1:4" x14ac:dyDescent="0.5">
      <c r="A402" t="s">
        <v>619</v>
      </c>
      <c r="B402">
        <v>147</v>
      </c>
      <c r="C402">
        <v>4835532</v>
      </c>
      <c r="D402">
        <v>51741</v>
      </c>
    </row>
    <row r="403" spans="1:4" x14ac:dyDescent="0.5">
      <c r="A403" t="s">
        <v>620</v>
      </c>
      <c r="B403">
        <v>94</v>
      </c>
      <c r="C403">
        <v>4417377</v>
      </c>
      <c r="D403">
        <v>144185</v>
      </c>
    </row>
    <row r="404" spans="1:4" x14ac:dyDescent="0.5">
      <c r="A404" t="s">
        <v>621</v>
      </c>
      <c r="B404">
        <v>17</v>
      </c>
      <c r="C404">
        <v>2927965</v>
      </c>
      <c r="D404">
        <v>40922</v>
      </c>
    </row>
    <row r="405" spans="1:4" x14ac:dyDescent="0.5">
      <c r="A405" t="s">
        <v>622</v>
      </c>
      <c r="B405">
        <v>542</v>
      </c>
      <c r="C405">
        <v>8153176</v>
      </c>
      <c r="D405">
        <v>169231</v>
      </c>
    </row>
    <row r="406" spans="1:4" x14ac:dyDescent="0.5">
      <c r="A406" t="s">
        <v>623</v>
      </c>
      <c r="B406">
        <v>43</v>
      </c>
      <c r="C406">
        <v>3000849</v>
      </c>
      <c r="D406">
        <v>44686</v>
      </c>
    </row>
  </sheetData>
  <mergeCells count="1">
    <mergeCell ref="F4:K4"/>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4E59-D329-47FF-8565-C0FE03A40CFA}">
  <dimension ref="A1:B405"/>
  <sheetViews>
    <sheetView workbookViewId="0">
      <selection activeCell="E17" sqref="E17"/>
    </sheetView>
  </sheetViews>
  <sheetFormatPr defaultRowHeight="16.5" x14ac:dyDescent="0.5"/>
  <sheetData>
    <row r="1" spans="1:2" x14ac:dyDescent="0.5">
      <c r="A1" s="1" t="s">
        <v>540</v>
      </c>
      <c r="B1" s="2" t="s">
        <v>624</v>
      </c>
    </row>
    <row r="2" spans="1:2" x14ac:dyDescent="0.5">
      <c r="A2" s="3">
        <v>38</v>
      </c>
      <c r="B2" s="8">
        <v>140903</v>
      </c>
    </row>
    <row r="3" spans="1:2" x14ac:dyDescent="0.5">
      <c r="A3" s="4">
        <v>516</v>
      </c>
      <c r="B3" s="9">
        <v>119541</v>
      </c>
    </row>
    <row r="4" spans="1:2" x14ac:dyDescent="0.5">
      <c r="A4" s="3">
        <v>604</v>
      </c>
      <c r="B4" s="8">
        <v>223236</v>
      </c>
    </row>
    <row r="5" spans="1:2" x14ac:dyDescent="0.5">
      <c r="A5" s="4">
        <v>272</v>
      </c>
      <c r="B5" s="9">
        <v>156818</v>
      </c>
    </row>
    <row r="6" spans="1:2" x14ac:dyDescent="0.5">
      <c r="A6" s="3">
        <v>422</v>
      </c>
      <c r="B6" s="8">
        <v>230788</v>
      </c>
    </row>
    <row r="7" spans="1:2" x14ac:dyDescent="0.5">
      <c r="A7" s="4">
        <v>25</v>
      </c>
      <c r="B7" s="9">
        <v>73119</v>
      </c>
    </row>
    <row r="8" spans="1:2" x14ac:dyDescent="0.5">
      <c r="A8" s="3">
        <v>103</v>
      </c>
      <c r="B8" s="8">
        <v>130213</v>
      </c>
    </row>
    <row r="9" spans="1:2" x14ac:dyDescent="0.5">
      <c r="A9" s="4">
        <v>155</v>
      </c>
      <c r="B9" s="9">
        <v>114393</v>
      </c>
    </row>
    <row r="10" spans="1:2" x14ac:dyDescent="0.5">
      <c r="A10" s="3">
        <v>132</v>
      </c>
      <c r="B10" s="8">
        <v>129575</v>
      </c>
    </row>
    <row r="11" spans="1:2" x14ac:dyDescent="0.5">
      <c r="A11" s="4">
        <v>237</v>
      </c>
      <c r="B11" s="9">
        <v>207340</v>
      </c>
    </row>
    <row r="12" spans="1:2" x14ac:dyDescent="0.5">
      <c r="A12" s="3">
        <v>53</v>
      </c>
      <c r="B12" s="8">
        <v>123576</v>
      </c>
    </row>
    <row r="13" spans="1:2" x14ac:dyDescent="0.5">
      <c r="A13" s="4">
        <v>234</v>
      </c>
      <c r="B13" s="9">
        <v>146562</v>
      </c>
    </row>
    <row r="14" spans="1:2" x14ac:dyDescent="0.5">
      <c r="A14" s="3">
        <v>82</v>
      </c>
      <c r="B14" s="8">
        <v>90958</v>
      </c>
    </row>
    <row r="15" spans="1:2" x14ac:dyDescent="0.5">
      <c r="A15" s="4">
        <v>3</v>
      </c>
      <c r="B15" s="9">
        <v>3803</v>
      </c>
    </row>
    <row r="16" spans="1:2" x14ac:dyDescent="0.5">
      <c r="A16" s="3">
        <v>9</v>
      </c>
      <c r="B16" s="8">
        <v>2013</v>
      </c>
    </row>
    <row r="17" spans="1:2" x14ac:dyDescent="0.5">
      <c r="A17" s="4">
        <v>9</v>
      </c>
      <c r="B17" s="9">
        <v>1494</v>
      </c>
    </row>
    <row r="18" spans="1:2" x14ac:dyDescent="0.5">
      <c r="A18" s="3">
        <v>1</v>
      </c>
      <c r="B18" s="8">
        <v>356</v>
      </c>
    </row>
    <row r="19" spans="1:2" x14ac:dyDescent="0.5">
      <c r="A19" s="4">
        <v>14</v>
      </c>
      <c r="B19" s="9">
        <v>931</v>
      </c>
    </row>
    <row r="20" spans="1:2" x14ac:dyDescent="0.5">
      <c r="A20" s="3">
        <v>5</v>
      </c>
      <c r="B20" s="8">
        <v>767</v>
      </c>
    </row>
    <row r="21" spans="1:2" x14ac:dyDescent="0.5">
      <c r="A21" s="4">
        <v>4</v>
      </c>
      <c r="B21" s="9">
        <v>2436</v>
      </c>
    </row>
    <row r="22" spans="1:2" x14ac:dyDescent="0.5">
      <c r="A22" s="3">
        <v>7</v>
      </c>
      <c r="B22" s="8">
        <v>3799</v>
      </c>
    </row>
    <row r="23" spans="1:2" x14ac:dyDescent="0.5">
      <c r="A23" s="4">
        <v>1</v>
      </c>
      <c r="B23" s="9">
        <v>153</v>
      </c>
    </row>
    <row r="24" spans="1:2" x14ac:dyDescent="0.5">
      <c r="A24" s="3">
        <v>12</v>
      </c>
      <c r="B24" s="8">
        <v>759</v>
      </c>
    </row>
    <row r="25" spans="1:2" x14ac:dyDescent="0.5">
      <c r="A25" s="4">
        <v>1</v>
      </c>
      <c r="B25" s="9">
        <v>1914</v>
      </c>
    </row>
    <row r="26" spans="1:2" x14ac:dyDescent="0.5">
      <c r="A26" s="3">
        <v>2</v>
      </c>
      <c r="B26" s="8">
        <v>69085</v>
      </c>
    </row>
    <row r="27" spans="1:2" x14ac:dyDescent="0.5">
      <c r="A27" s="4">
        <v>2</v>
      </c>
      <c r="B27" s="9">
        <v>65735</v>
      </c>
    </row>
    <row r="28" spans="1:2" x14ac:dyDescent="0.5">
      <c r="A28" s="3">
        <v>1</v>
      </c>
      <c r="B28" s="8">
        <v>78088</v>
      </c>
    </row>
    <row r="29" spans="1:2" x14ac:dyDescent="0.5">
      <c r="A29" s="4">
        <v>2</v>
      </c>
      <c r="B29" s="9">
        <v>84760</v>
      </c>
    </row>
    <row r="30" spans="1:2" x14ac:dyDescent="0.5">
      <c r="A30" s="3">
        <v>4</v>
      </c>
      <c r="B30" s="8">
        <v>25592</v>
      </c>
    </row>
    <row r="31" spans="1:2" x14ac:dyDescent="0.5">
      <c r="A31" s="4">
        <v>1</v>
      </c>
      <c r="B31" s="9">
        <v>43563</v>
      </c>
    </row>
    <row r="32" spans="1:2" x14ac:dyDescent="0.5">
      <c r="A32" s="3">
        <v>3</v>
      </c>
      <c r="B32" s="8">
        <v>69785</v>
      </c>
    </row>
    <row r="33" spans="1:2" x14ac:dyDescent="0.5">
      <c r="A33" s="4">
        <v>1</v>
      </c>
      <c r="B33" s="9">
        <v>35295</v>
      </c>
    </row>
    <row r="34" spans="1:2" x14ac:dyDescent="0.5">
      <c r="A34" s="3">
        <v>14</v>
      </c>
      <c r="B34" s="8">
        <v>159875</v>
      </c>
    </row>
    <row r="35" spans="1:2" x14ac:dyDescent="0.5">
      <c r="A35" s="4">
        <v>2</v>
      </c>
      <c r="B35" s="9">
        <v>59698</v>
      </c>
    </row>
    <row r="36" spans="1:2" x14ac:dyDescent="0.5">
      <c r="A36" s="3">
        <v>2</v>
      </c>
      <c r="B36" s="8">
        <v>64119</v>
      </c>
    </row>
    <row r="37" spans="1:2" x14ac:dyDescent="0.5">
      <c r="A37" s="4">
        <v>5</v>
      </c>
      <c r="B37" s="9">
        <v>82407</v>
      </c>
    </row>
    <row r="38" spans="1:2" x14ac:dyDescent="0.5">
      <c r="A38" s="3">
        <v>1</v>
      </c>
      <c r="B38" s="8">
        <v>59038</v>
      </c>
    </row>
    <row r="39" spans="1:2" x14ac:dyDescent="0.5">
      <c r="A39" s="4">
        <v>28</v>
      </c>
      <c r="B39" s="9">
        <v>21641</v>
      </c>
    </row>
    <row r="40" spans="1:2" x14ac:dyDescent="0.5">
      <c r="A40" s="3">
        <v>2</v>
      </c>
      <c r="B40" s="8">
        <v>9451</v>
      </c>
    </row>
    <row r="41" spans="1:2" x14ac:dyDescent="0.5">
      <c r="A41" s="4">
        <v>1</v>
      </c>
      <c r="B41" s="9">
        <v>7690</v>
      </c>
    </row>
    <row r="42" spans="1:2" x14ac:dyDescent="0.5">
      <c r="A42" s="3">
        <v>24</v>
      </c>
      <c r="B42" s="8">
        <v>9616</v>
      </c>
    </row>
    <row r="43" spans="1:2" x14ac:dyDescent="0.5">
      <c r="A43" s="4">
        <v>5</v>
      </c>
      <c r="B43" s="9">
        <v>913</v>
      </c>
    </row>
    <row r="44" spans="1:2" x14ac:dyDescent="0.5">
      <c r="A44" s="3">
        <v>17</v>
      </c>
      <c r="B44" s="8">
        <v>50320</v>
      </c>
    </row>
    <row r="45" spans="1:2" x14ac:dyDescent="0.5">
      <c r="A45" s="4">
        <v>6</v>
      </c>
      <c r="B45" s="9">
        <v>5410</v>
      </c>
    </row>
    <row r="46" spans="1:2" x14ac:dyDescent="0.5">
      <c r="A46" s="3">
        <v>2</v>
      </c>
      <c r="B46" s="8">
        <v>7319</v>
      </c>
    </row>
    <row r="47" spans="1:2" x14ac:dyDescent="0.5">
      <c r="A47" s="4">
        <v>26</v>
      </c>
      <c r="B47" s="9">
        <v>22719</v>
      </c>
    </row>
    <row r="48" spans="1:2" x14ac:dyDescent="0.5">
      <c r="A48" s="3">
        <v>1</v>
      </c>
      <c r="B48" s="8">
        <v>5872</v>
      </c>
    </row>
    <row r="49" spans="1:2" x14ac:dyDescent="0.5">
      <c r="A49" s="4">
        <v>19</v>
      </c>
      <c r="B49" s="9">
        <v>30991</v>
      </c>
    </row>
    <row r="50" spans="1:2" x14ac:dyDescent="0.5">
      <c r="A50" s="3">
        <v>10</v>
      </c>
      <c r="B50" s="8">
        <v>13098</v>
      </c>
    </row>
    <row r="51" spans="1:2" x14ac:dyDescent="0.5">
      <c r="A51" s="4">
        <v>1</v>
      </c>
      <c r="B51" s="9">
        <v>17876</v>
      </c>
    </row>
    <row r="52" spans="1:2" x14ac:dyDescent="0.5">
      <c r="A52" s="3">
        <v>4</v>
      </c>
      <c r="B52" s="8">
        <v>7999</v>
      </c>
    </row>
    <row r="53" spans="1:2" x14ac:dyDescent="0.5">
      <c r="A53" s="4">
        <v>23</v>
      </c>
      <c r="B53" s="9">
        <v>24911</v>
      </c>
    </row>
    <row r="54" spans="1:2" x14ac:dyDescent="0.5">
      <c r="A54" s="3">
        <v>6</v>
      </c>
      <c r="B54" s="8">
        <v>5751</v>
      </c>
    </row>
    <row r="55" spans="1:2" x14ac:dyDescent="0.5">
      <c r="A55" s="4">
        <v>1</v>
      </c>
      <c r="B55" s="9">
        <v>12880</v>
      </c>
    </row>
    <row r="56" spans="1:2" x14ac:dyDescent="0.5">
      <c r="A56" s="3">
        <v>8</v>
      </c>
      <c r="B56" s="8">
        <v>122838</v>
      </c>
    </row>
    <row r="57" spans="1:2" x14ac:dyDescent="0.5">
      <c r="A57" s="4">
        <v>33</v>
      </c>
      <c r="B57" s="9">
        <v>40794</v>
      </c>
    </row>
    <row r="58" spans="1:2" x14ac:dyDescent="0.5">
      <c r="A58" s="3">
        <v>5</v>
      </c>
      <c r="B58" s="8">
        <v>25270</v>
      </c>
    </row>
    <row r="59" spans="1:2" x14ac:dyDescent="0.5">
      <c r="A59" s="4">
        <v>1</v>
      </c>
      <c r="B59" s="9">
        <v>5401</v>
      </c>
    </row>
    <row r="60" spans="1:2" x14ac:dyDescent="0.5">
      <c r="A60" s="3">
        <v>2</v>
      </c>
      <c r="B60" s="8">
        <v>33226</v>
      </c>
    </row>
    <row r="61" spans="1:2" x14ac:dyDescent="0.5">
      <c r="A61" s="4">
        <v>3</v>
      </c>
      <c r="B61" s="9">
        <v>14621</v>
      </c>
    </row>
    <row r="62" spans="1:2" x14ac:dyDescent="0.5">
      <c r="A62" s="3">
        <v>267</v>
      </c>
      <c r="B62" s="8">
        <v>269146</v>
      </c>
    </row>
    <row r="63" spans="1:2" x14ac:dyDescent="0.5">
      <c r="A63" s="4">
        <v>22</v>
      </c>
      <c r="B63" s="9">
        <v>169891</v>
      </c>
    </row>
    <row r="64" spans="1:2" x14ac:dyDescent="0.5">
      <c r="A64" s="3">
        <v>6</v>
      </c>
      <c r="B64" s="8">
        <v>46764</v>
      </c>
    </row>
    <row r="65" spans="1:2" x14ac:dyDescent="0.5">
      <c r="A65" s="4">
        <v>1</v>
      </c>
      <c r="B65" s="9">
        <v>81374</v>
      </c>
    </row>
    <row r="66" spans="1:2" x14ac:dyDescent="0.5">
      <c r="A66" s="3">
        <v>2</v>
      </c>
      <c r="B66" s="8">
        <v>15341</v>
      </c>
    </row>
    <row r="67" spans="1:2" x14ac:dyDescent="0.5">
      <c r="A67" s="4">
        <v>5</v>
      </c>
      <c r="B67" s="9">
        <v>37158</v>
      </c>
    </row>
    <row r="68" spans="1:2" x14ac:dyDescent="0.5">
      <c r="A68" s="3">
        <v>6</v>
      </c>
      <c r="B68" s="8">
        <v>71531</v>
      </c>
    </row>
    <row r="69" spans="1:2" x14ac:dyDescent="0.5">
      <c r="A69" s="4">
        <v>5</v>
      </c>
      <c r="B69" s="9">
        <v>49662</v>
      </c>
    </row>
    <row r="70" spans="1:2" x14ac:dyDescent="0.5">
      <c r="A70" s="3">
        <v>5</v>
      </c>
      <c r="B70" s="8">
        <v>29095</v>
      </c>
    </row>
    <row r="71" spans="1:2" x14ac:dyDescent="0.5">
      <c r="A71" s="4">
        <v>7</v>
      </c>
      <c r="B71" s="9">
        <v>53546</v>
      </c>
    </row>
    <row r="72" spans="1:2" x14ac:dyDescent="0.5">
      <c r="A72" s="3">
        <v>1</v>
      </c>
      <c r="B72" s="8">
        <v>45789</v>
      </c>
    </row>
    <row r="73" spans="1:2" x14ac:dyDescent="0.5">
      <c r="A73" s="4">
        <v>38</v>
      </c>
      <c r="B73" s="9">
        <v>115694</v>
      </c>
    </row>
    <row r="74" spans="1:2" x14ac:dyDescent="0.5">
      <c r="A74" s="3">
        <v>36</v>
      </c>
      <c r="B74" s="8">
        <v>182027</v>
      </c>
    </row>
    <row r="75" spans="1:2" x14ac:dyDescent="0.5">
      <c r="A75" s="4">
        <v>25</v>
      </c>
      <c r="B75" s="9">
        <v>36430</v>
      </c>
    </row>
    <row r="76" spans="1:2" x14ac:dyDescent="0.5">
      <c r="A76" s="3">
        <v>133</v>
      </c>
      <c r="B76" s="8">
        <v>15071</v>
      </c>
    </row>
    <row r="77" spans="1:2" x14ac:dyDescent="0.5">
      <c r="A77" s="4">
        <v>27</v>
      </c>
      <c r="B77" s="9">
        <v>18796</v>
      </c>
    </row>
    <row r="78" spans="1:2" x14ac:dyDescent="0.5">
      <c r="A78" s="3">
        <v>288</v>
      </c>
      <c r="B78" s="8">
        <v>26076</v>
      </c>
    </row>
    <row r="79" spans="1:2" x14ac:dyDescent="0.5">
      <c r="A79" s="4">
        <v>657</v>
      </c>
      <c r="B79" s="9">
        <v>39940</v>
      </c>
    </row>
    <row r="80" spans="1:2" x14ac:dyDescent="0.5">
      <c r="A80" s="3">
        <v>2</v>
      </c>
      <c r="B80" s="8">
        <v>517</v>
      </c>
    </row>
    <row r="81" spans="1:2" x14ac:dyDescent="0.5">
      <c r="A81" s="4">
        <v>19</v>
      </c>
      <c r="B81" s="9">
        <v>9323</v>
      </c>
    </row>
    <row r="82" spans="1:2" x14ac:dyDescent="0.5">
      <c r="A82" s="3">
        <v>140</v>
      </c>
      <c r="B82" s="8">
        <v>26214</v>
      </c>
    </row>
    <row r="83" spans="1:2" x14ac:dyDescent="0.5">
      <c r="A83" s="4">
        <v>100</v>
      </c>
      <c r="B83" s="9">
        <v>37351</v>
      </c>
    </row>
    <row r="84" spans="1:2" x14ac:dyDescent="0.5">
      <c r="A84" s="3">
        <v>1</v>
      </c>
      <c r="B84" s="8">
        <v>22247</v>
      </c>
    </row>
    <row r="85" spans="1:2" x14ac:dyDescent="0.5">
      <c r="A85" s="4">
        <v>25</v>
      </c>
      <c r="B85" s="9">
        <v>21242</v>
      </c>
    </row>
    <row r="86" spans="1:2" x14ac:dyDescent="0.5">
      <c r="A86" s="3">
        <v>145</v>
      </c>
      <c r="B86" s="8">
        <v>16782</v>
      </c>
    </row>
    <row r="87" spans="1:2" x14ac:dyDescent="0.5">
      <c r="A87" s="4">
        <v>2</v>
      </c>
      <c r="B87" s="9">
        <v>25458</v>
      </c>
    </row>
    <row r="88" spans="1:2" x14ac:dyDescent="0.5">
      <c r="A88" s="3">
        <v>18</v>
      </c>
      <c r="B88" s="8">
        <v>30156</v>
      </c>
    </row>
    <row r="89" spans="1:2" x14ac:dyDescent="0.5">
      <c r="A89" s="4">
        <v>55</v>
      </c>
      <c r="B89" s="9">
        <v>48107</v>
      </c>
    </row>
    <row r="90" spans="1:2" x14ac:dyDescent="0.5">
      <c r="A90" s="3">
        <v>2</v>
      </c>
      <c r="B90" s="8">
        <v>12364</v>
      </c>
    </row>
    <row r="91" spans="1:2" x14ac:dyDescent="0.5">
      <c r="A91" s="4">
        <v>1</v>
      </c>
      <c r="B91" s="9">
        <v>19599</v>
      </c>
    </row>
    <row r="92" spans="1:2" x14ac:dyDescent="0.5">
      <c r="A92" s="3">
        <v>1</v>
      </c>
      <c r="B92" s="8">
        <v>21662</v>
      </c>
    </row>
    <row r="93" spans="1:2" x14ac:dyDescent="0.5">
      <c r="A93" s="4">
        <v>1</v>
      </c>
      <c r="B93" s="9">
        <v>23328</v>
      </c>
    </row>
    <row r="94" spans="1:2" x14ac:dyDescent="0.5">
      <c r="A94" s="3">
        <v>1</v>
      </c>
      <c r="B94" s="8">
        <v>9522</v>
      </c>
    </row>
    <row r="95" spans="1:2" x14ac:dyDescent="0.5">
      <c r="A95" s="4">
        <v>10</v>
      </c>
      <c r="B95" s="9">
        <v>10743</v>
      </c>
    </row>
    <row r="96" spans="1:2" x14ac:dyDescent="0.5">
      <c r="A96" s="3">
        <v>1</v>
      </c>
      <c r="B96" s="8">
        <v>12888</v>
      </c>
    </row>
    <row r="97" spans="1:2" x14ac:dyDescent="0.5">
      <c r="A97" s="4">
        <v>3</v>
      </c>
      <c r="B97" s="9">
        <v>8228</v>
      </c>
    </row>
    <row r="98" spans="1:2" x14ac:dyDescent="0.5">
      <c r="A98" s="3">
        <v>15</v>
      </c>
      <c r="B98" s="8">
        <v>34375</v>
      </c>
    </row>
    <row r="99" spans="1:2" x14ac:dyDescent="0.5">
      <c r="A99" s="4">
        <v>2</v>
      </c>
      <c r="B99" s="9">
        <v>19008</v>
      </c>
    </row>
    <row r="100" spans="1:2" x14ac:dyDescent="0.5">
      <c r="A100" s="3">
        <v>24</v>
      </c>
      <c r="B100" s="8">
        <v>34095</v>
      </c>
    </row>
    <row r="101" spans="1:2" x14ac:dyDescent="0.5">
      <c r="A101" s="4">
        <v>2</v>
      </c>
      <c r="B101" s="9">
        <v>22872</v>
      </c>
    </row>
    <row r="102" spans="1:2" x14ac:dyDescent="0.5">
      <c r="A102" s="3">
        <v>47</v>
      </c>
      <c r="B102" s="8">
        <v>29238</v>
      </c>
    </row>
    <row r="103" spans="1:2" x14ac:dyDescent="0.5">
      <c r="A103" s="4">
        <v>6</v>
      </c>
      <c r="B103" s="9">
        <v>15386</v>
      </c>
    </row>
    <row r="104" spans="1:2" x14ac:dyDescent="0.5">
      <c r="A104" s="3">
        <v>1</v>
      </c>
      <c r="B104" s="8">
        <v>16537</v>
      </c>
    </row>
    <row r="105" spans="1:2" x14ac:dyDescent="0.5">
      <c r="A105" s="4">
        <v>5</v>
      </c>
      <c r="B105" s="9">
        <v>8696</v>
      </c>
    </row>
    <row r="106" spans="1:2" x14ac:dyDescent="0.5">
      <c r="A106" s="3">
        <v>3</v>
      </c>
      <c r="B106" s="8">
        <v>21857</v>
      </c>
    </row>
    <row r="107" spans="1:2" x14ac:dyDescent="0.5">
      <c r="A107" s="4">
        <v>4</v>
      </c>
      <c r="B107" s="9">
        <v>12331</v>
      </c>
    </row>
    <row r="108" spans="1:2" x14ac:dyDescent="0.5">
      <c r="A108" s="3">
        <v>7</v>
      </c>
      <c r="B108" s="8">
        <v>10927</v>
      </c>
    </row>
    <row r="109" spans="1:2" x14ac:dyDescent="0.5">
      <c r="A109" s="4">
        <v>182</v>
      </c>
      <c r="B109" s="9">
        <v>38856</v>
      </c>
    </row>
    <row r="110" spans="1:2" x14ac:dyDescent="0.5">
      <c r="A110" s="3">
        <v>5</v>
      </c>
      <c r="B110" s="8">
        <v>16980</v>
      </c>
    </row>
    <row r="111" spans="1:2" x14ac:dyDescent="0.5">
      <c r="A111" s="4">
        <v>10</v>
      </c>
      <c r="B111" s="9">
        <v>30949</v>
      </c>
    </row>
    <row r="112" spans="1:2" x14ac:dyDescent="0.5">
      <c r="A112" s="3">
        <v>13</v>
      </c>
      <c r="B112" s="8">
        <v>6835</v>
      </c>
    </row>
    <row r="113" spans="1:2" x14ac:dyDescent="0.5">
      <c r="A113" s="4">
        <v>96</v>
      </c>
      <c r="B113" s="9">
        <v>29357</v>
      </c>
    </row>
    <row r="114" spans="1:2" x14ac:dyDescent="0.5">
      <c r="A114" s="3">
        <v>63</v>
      </c>
      <c r="B114" s="8">
        <v>22456</v>
      </c>
    </row>
    <row r="115" spans="1:2" x14ac:dyDescent="0.5">
      <c r="A115" s="4">
        <v>18</v>
      </c>
      <c r="B115" s="9">
        <v>19212</v>
      </c>
    </row>
    <row r="116" spans="1:2" x14ac:dyDescent="0.5">
      <c r="A116" s="3">
        <v>31</v>
      </c>
      <c r="B116" s="8">
        <v>9271</v>
      </c>
    </row>
    <row r="117" spans="1:2" x14ac:dyDescent="0.5">
      <c r="A117" s="4">
        <v>20</v>
      </c>
      <c r="B117" s="9">
        <v>16781</v>
      </c>
    </row>
    <row r="118" spans="1:2" x14ac:dyDescent="0.5">
      <c r="A118" s="3">
        <v>1</v>
      </c>
      <c r="B118" s="8">
        <v>3385</v>
      </c>
    </row>
    <row r="119" spans="1:2" x14ac:dyDescent="0.5">
      <c r="A119" s="4">
        <v>2</v>
      </c>
      <c r="B119" s="9">
        <v>20244</v>
      </c>
    </row>
    <row r="120" spans="1:2" x14ac:dyDescent="0.5">
      <c r="A120" s="3">
        <v>25</v>
      </c>
      <c r="B120" s="8">
        <v>42820</v>
      </c>
    </row>
    <row r="121" spans="1:2" x14ac:dyDescent="0.5">
      <c r="A121" s="4">
        <v>5</v>
      </c>
      <c r="B121" s="9">
        <v>16829</v>
      </c>
    </row>
    <row r="122" spans="1:2" x14ac:dyDescent="0.5">
      <c r="A122" s="3">
        <v>7</v>
      </c>
      <c r="B122" s="8">
        <v>27765</v>
      </c>
    </row>
    <row r="123" spans="1:2" x14ac:dyDescent="0.5">
      <c r="A123" s="4">
        <v>4</v>
      </c>
      <c r="B123" s="9">
        <v>9544</v>
      </c>
    </row>
    <row r="124" spans="1:2" x14ac:dyDescent="0.5">
      <c r="A124" s="3">
        <v>3</v>
      </c>
      <c r="B124" s="8">
        <v>10369</v>
      </c>
    </row>
    <row r="125" spans="1:2" x14ac:dyDescent="0.5">
      <c r="A125" s="4">
        <v>4</v>
      </c>
      <c r="B125" s="9">
        <v>15636</v>
      </c>
    </row>
    <row r="126" spans="1:2" x14ac:dyDescent="0.5">
      <c r="A126" s="3">
        <v>305</v>
      </c>
      <c r="B126" s="8">
        <v>80075</v>
      </c>
    </row>
    <row r="127" spans="1:2" x14ac:dyDescent="0.5">
      <c r="A127" s="4">
        <v>4</v>
      </c>
      <c r="B127" s="9">
        <v>14763</v>
      </c>
    </row>
    <row r="128" spans="1:2" x14ac:dyDescent="0.5">
      <c r="A128" s="3">
        <v>9</v>
      </c>
      <c r="B128" s="8">
        <v>84805</v>
      </c>
    </row>
    <row r="129" spans="1:2" x14ac:dyDescent="0.5">
      <c r="A129" s="4">
        <v>20</v>
      </c>
      <c r="B129" s="9">
        <v>98350</v>
      </c>
    </row>
    <row r="130" spans="1:2" x14ac:dyDescent="0.5">
      <c r="A130" s="3">
        <v>23</v>
      </c>
      <c r="B130" s="8">
        <v>22700</v>
      </c>
    </row>
    <row r="131" spans="1:2" x14ac:dyDescent="0.5">
      <c r="A131" s="4">
        <v>1165</v>
      </c>
      <c r="B131" s="9">
        <v>247281</v>
      </c>
    </row>
    <row r="132" spans="1:2" x14ac:dyDescent="0.5">
      <c r="A132" s="3">
        <v>6</v>
      </c>
      <c r="B132" s="8">
        <v>36658</v>
      </c>
    </row>
    <row r="133" spans="1:2" x14ac:dyDescent="0.5">
      <c r="A133" s="4">
        <v>11</v>
      </c>
      <c r="B133" s="9">
        <v>19860</v>
      </c>
    </row>
    <row r="134" spans="1:2" x14ac:dyDescent="0.5">
      <c r="A134" s="3">
        <v>28</v>
      </c>
      <c r="B134" s="8">
        <v>13010</v>
      </c>
    </row>
    <row r="135" spans="1:2" x14ac:dyDescent="0.5">
      <c r="A135" s="4">
        <v>17</v>
      </c>
      <c r="B135" s="9">
        <v>47252</v>
      </c>
    </row>
    <row r="136" spans="1:2" x14ac:dyDescent="0.5">
      <c r="A136" s="3">
        <v>192</v>
      </c>
      <c r="B136" s="8">
        <v>38765</v>
      </c>
    </row>
    <row r="137" spans="1:2" x14ac:dyDescent="0.5">
      <c r="A137" s="4">
        <v>10</v>
      </c>
      <c r="B137" s="9">
        <v>28149</v>
      </c>
    </row>
    <row r="138" spans="1:2" x14ac:dyDescent="0.5">
      <c r="A138" s="3">
        <v>4</v>
      </c>
      <c r="B138" s="8">
        <v>35313</v>
      </c>
    </row>
    <row r="139" spans="1:2" x14ac:dyDescent="0.5">
      <c r="A139" s="4">
        <v>147</v>
      </c>
      <c r="B139" s="9">
        <v>26697</v>
      </c>
    </row>
    <row r="140" spans="1:2" x14ac:dyDescent="0.5">
      <c r="A140" s="3">
        <v>1</v>
      </c>
      <c r="B140" s="8">
        <v>36386</v>
      </c>
    </row>
    <row r="141" spans="1:2" x14ac:dyDescent="0.5">
      <c r="A141" s="4">
        <v>9</v>
      </c>
      <c r="B141" s="9">
        <v>44220</v>
      </c>
    </row>
    <row r="142" spans="1:2" x14ac:dyDescent="0.5">
      <c r="A142" s="3">
        <v>112</v>
      </c>
      <c r="B142" s="8">
        <v>12680</v>
      </c>
    </row>
    <row r="143" spans="1:2" x14ac:dyDescent="0.5">
      <c r="A143" s="4">
        <v>18</v>
      </c>
      <c r="B143" s="9">
        <v>34211</v>
      </c>
    </row>
    <row r="144" spans="1:2" x14ac:dyDescent="0.5">
      <c r="A144" s="3">
        <v>1</v>
      </c>
      <c r="B144" s="8">
        <v>33794</v>
      </c>
    </row>
    <row r="145" spans="1:2" x14ac:dyDescent="0.5">
      <c r="A145" s="4">
        <v>48</v>
      </c>
      <c r="B145" s="9">
        <v>28944</v>
      </c>
    </row>
    <row r="146" spans="1:2" x14ac:dyDescent="0.5">
      <c r="A146" s="3">
        <v>234</v>
      </c>
      <c r="B146" s="8">
        <v>111457</v>
      </c>
    </row>
    <row r="147" spans="1:2" x14ac:dyDescent="0.5">
      <c r="A147" s="4">
        <v>1</v>
      </c>
      <c r="B147" s="9">
        <v>34897</v>
      </c>
    </row>
    <row r="148" spans="1:2" x14ac:dyDescent="0.5">
      <c r="A148" s="3">
        <v>8</v>
      </c>
      <c r="B148" s="8">
        <v>28767</v>
      </c>
    </row>
    <row r="149" spans="1:2" x14ac:dyDescent="0.5">
      <c r="A149" s="4">
        <v>30</v>
      </c>
      <c r="B149" s="9">
        <v>47086</v>
      </c>
    </row>
    <row r="150" spans="1:2" x14ac:dyDescent="0.5">
      <c r="A150" s="3">
        <v>136</v>
      </c>
      <c r="B150" s="8">
        <v>66650</v>
      </c>
    </row>
    <row r="151" spans="1:2" x14ac:dyDescent="0.5">
      <c r="A151" s="4">
        <v>49</v>
      </c>
      <c r="B151" s="9">
        <v>27889</v>
      </c>
    </row>
    <row r="152" spans="1:2" x14ac:dyDescent="0.5">
      <c r="A152" s="3">
        <v>66</v>
      </c>
      <c r="B152" s="8">
        <v>32067</v>
      </c>
    </row>
    <row r="153" spans="1:2" x14ac:dyDescent="0.5">
      <c r="A153" s="4">
        <v>2</v>
      </c>
      <c r="B153" s="9">
        <v>50033</v>
      </c>
    </row>
    <row r="154" spans="1:2" x14ac:dyDescent="0.5">
      <c r="A154" s="3">
        <v>2035</v>
      </c>
      <c r="B154" s="8">
        <v>51712</v>
      </c>
    </row>
    <row r="155" spans="1:2" x14ac:dyDescent="0.5">
      <c r="A155" s="4">
        <v>7647</v>
      </c>
      <c r="B155" s="9">
        <v>91762</v>
      </c>
    </row>
    <row r="156" spans="1:2" x14ac:dyDescent="0.5">
      <c r="A156" s="3">
        <v>2876</v>
      </c>
      <c r="B156" s="8">
        <v>27218</v>
      </c>
    </row>
    <row r="157" spans="1:2" x14ac:dyDescent="0.5">
      <c r="A157" s="4">
        <v>2611</v>
      </c>
      <c r="B157" s="9">
        <v>71089</v>
      </c>
    </row>
    <row r="158" spans="1:2" x14ac:dyDescent="0.5">
      <c r="A158" s="3">
        <v>1054</v>
      </c>
      <c r="B158" s="8">
        <v>24290</v>
      </c>
    </row>
    <row r="159" spans="1:2" x14ac:dyDescent="0.5">
      <c r="A159" s="4">
        <v>4753</v>
      </c>
      <c r="B159" s="9">
        <v>62100</v>
      </c>
    </row>
    <row r="160" spans="1:2" x14ac:dyDescent="0.5">
      <c r="A160" s="3">
        <v>4187</v>
      </c>
      <c r="B160" s="8">
        <v>58083</v>
      </c>
    </row>
    <row r="161" spans="1:2" x14ac:dyDescent="0.5">
      <c r="A161" s="4">
        <v>5386</v>
      </c>
      <c r="B161" s="9">
        <v>57479</v>
      </c>
    </row>
    <row r="162" spans="1:2" x14ac:dyDescent="0.5">
      <c r="A162" s="3">
        <v>2634</v>
      </c>
      <c r="B162" s="8">
        <v>52896</v>
      </c>
    </row>
    <row r="163" spans="1:2" x14ac:dyDescent="0.5">
      <c r="A163" s="4">
        <v>2560</v>
      </c>
      <c r="B163" s="9">
        <v>57261</v>
      </c>
    </row>
    <row r="164" spans="1:2" x14ac:dyDescent="0.5">
      <c r="A164" s="3">
        <v>2953</v>
      </c>
      <c r="B164" s="8">
        <v>29343</v>
      </c>
    </row>
    <row r="165" spans="1:2" x14ac:dyDescent="0.5">
      <c r="A165" s="4">
        <v>7056</v>
      </c>
      <c r="B165" s="9">
        <v>89297</v>
      </c>
    </row>
    <row r="166" spans="1:2" x14ac:dyDescent="0.5">
      <c r="A166" s="3">
        <v>5751</v>
      </c>
      <c r="B166" s="8">
        <v>87643</v>
      </c>
    </row>
    <row r="167" spans="1:2" x14ac:dyDescent="0.5">
      <c r="A167" s="4">
        <v>1823</v>
      </c>
      <c r="B167" s="9">
        <v>32359</v>
      </c>
    </row>
    <row r="168" spans="1:2" x14ac:dyDescent="0.5">
      <c r="A168" s="3">
        <v>4</v>
      </c>
      <c r="B168" s="8">
        <v>748</v>
      </c>
    </row>
    <row r="169" spans="1:2" x14ac:dyDescent="0.5">
      <c r="A169" s="4">
        <v>54</v>
      </c>
      <c r="B169" s="9">
        <v>785</v>
      </c>
    </row>
    <row r="170" spans="1:2" x14ac:dyDescent="0.5">
      <c r="A170" s="3">
        <v>866</v>
      </c>
      <c r="B170" s="8">
        <v>28319</v>
      </c>
    </row>
    <row r="171" spans="1:2" x14ac:dyDescent="0.5">
      <c r="A171" s="4">
        <v>3</v>
      </c>
      <c r="B171" s="9">
        <v>10081</v>
      </c>
    </row>
    <row r="172" spans="1:2" x14ac:dyDescent="0.5">
      <c r="A172" s="3">
        <v>3</v>
      </c>
      <c r="B172" s="8">
        <v>21747</v>
      </c>
    </row>
    <row r="173" spans="1:2" x14ac:dyDescent="0.5">
      <c r="A173" s="4">
        <v>156</v>
      </c>
      <c r="B173" s="9">
        <v>34109</v>
      </c>
    </row>
    <row r="174" spans="1:2" x14ac:dyDescent="0.5">
      <c r="A174" s="3">
        <v>69</v>
      </c>
      <c r="B174" s="8">
        <v>24584</v>
      </c>
    </row>
    <row r="175" spans="1:2" x14ac:dyDescent="0.5">
      <c r="A175" s="4">
        <v>16</v>
      </c>
      <c r="B175" s="9">
        <v>24089</v>
      </c>
    </row>
    <row r="176" spans="1:2" x14ac:dyDescent="0.5">
      <c r="A176" s="3">
        <v>7</v>
      </c>
      <c r="B176" s="8">
        <v>18994</v>
      </c>
    </row>
    <row r="177" spans="1:2" x14ac:dyDescent="0.5">
      <c r="A177" s="4">
        <v>5</v>
      </c>
      <c r="B177" s="9">
        <v>19364</v>
      </c>
    </row>
    <row r="178" spans="1:2" x14ac:dyDescent="0.5">
      <c r="A178" s="3">
        <v>2</v>
      </c>
      <c r="B178" s="8">
        <v>10994</v>
      </c>
    </row>
    <row r="179" spans="1:2" x14ac:dyDescent="0.5">
      <c r="A179" s="4">
        <v>2</v>
      </c>
      <c r="B179" s="9">
        <v>23092</v>
      </c>
    </row>
    <row r="180" spans="1:2" x14ac:dyDescent="0.5">
      <c r="A180" s="3">
        <v>4</v>
      </c>
      <c r="B180" s="8">
        <v>21599</v>
      </c>
    </row>
    <row r="181" spans="1:2" x14ac:dyDescent="0.5">
      <c r="A181" s="4">
        <v>15</v>
      </c>
      <c r="B181" s="9">
        <v>35713</v>
      </c>
    </row>
    <row r="182" spans="1:2" x14ac:dyDescent="0.5">
      <c r="A182" s="3">
        <v>55</v>
      </c>
      <c r="B182" s="8">
        <v>23088</v>
      </c>
    </row>
    <row r="183" spans="1:2" x14ac:dyDescent="0.5">
      <c r="A183" s="4">
        <v>39</v>
      </c>
      <c r="B183" s="9">
        <v>33519</v>
      </c>
    </row>
    <row r="184" spans="1:2" x14ac:dyDescent="0.5">
      <c r="A184" s="3">
        <v>2242</v>
      </c>
      <c r="B184" s="8">
        <v>219736</v>
      </c>
    </row>
    <row r="185" spans="1:2" x14ac:dyDescent="0.5">
      <c r="A185" s="4">
        <v>35</v>
      </c>
      <c r="B185" s="9">
        <v>71818</v>
      </c>
    </row>
    <row r="186" spans="1:2" x14ac:dyDescent="0.5">
      <c r="A186" s="3">
        <v>28</v>
      </c>
      <c r="B186" s="8">
        <v>41697</v>
      </c>
    </row>
    <row r="187" spans="1:2" x14ac:dyDescent="0.5">
      <c r="A187" s="4">
        <v>2</v>
      </c>
      <c r="B187" s="9">
        <v>12517</v>
      </c>
    </row>
    <row r="188" spans="1:2" x14ac:dyDescent="0.5">
      <c r="A188" s="3">
        <v>456</v>
      </c>
      <c r="B188" s="8">
        <v>58112</v>
      </c>
    </row>
    <row r="189" spans="1:2" x14ac:dyDescent="0.5">
      <c r="A189" s="4">
        <v>89</v>
      </c>
      <c r="B189" s="9">
        <v>11658</v>
      </c>
    </row>
    <row r="190" spans="1:2" x14ac:dyDescent="0.5">
      <c r="A190" s="3">
        <v>204</v>
      </c>
      <c r="B190" s="8">
        <v>39231</v>
      </c>
    </row>
    <row r="191" spans="1:2" x14ac:dyDescent="0.5">
      <c r="A191" s="4">
        <v>13</v>
      </c>
      <c r="B191" s="9">
        <v>20480</v>
      </c>
    </row>
    <row r="192" spans="1:2" x14ac:dyDescent="0.5">
      <c r="A192" s="3">
        <v>1536</v>
      </c>
      <c r="B192" s="8">
        <v>136336</v>
      </c>
    </row>
    <row r="193" spans="1:2" x14ac:dyDescent="0.5">
      <c r="A193" s="4">
        <v>267</v>
      </c>
      <c r="B193" s="9">
        <v>31684</v>
      </c>
    </row>
    <row r="194" spans="1:2" x14ac:dyDescent="0.5">
      <c r="A194" s="3">
        <v>91</v>
      </c>
      <c r="B194" s="8">
        <v>7924</v>
      </c>
    </row>
    <row r="195" spans="1:2" x14ac:dyDescent="0.5">
      <c r="A195" s="4">
        <v>155</v>
      </c>
      <c r="B195" s="9">
        <v>19041</v>
      </c>
    </row>
    <row r="196" spans="1:2" x14ac:dyDescent="0.5">
      <c r="A196" s="3">
        <v>157</v>
      </c>
      <c r="B196" s="8">
        <v>30950</v>
      </c>
    </row>
    <row r="197" spans="1:2" x14ac:dyDescent="0.5">
      <c r="A197" s="4">
        <v>91</v>
      </c>
      <c r="B197" s="9">
        <v>5195</v>
      </c>
    </row>
    <row r="198" spans="1:2" x14ac:dyDescent="0.5">
      <c r="A198" s="3">
        <v>253</v>
      </c>
      <c r="B198" s="8">
        <v>34204</v>
      </c>
    </row>
    <row r="199" spans="1:2" x14ac:dyDescent="0.5">
      <c r="A199" s="4">
        <v>1241</v>
      </c>
      <c r="B199" s="9">
        <v>120708</v>
      </c>
    </row>
    <row r="200" spans="1:2" x14ac:dyDescent="0.5">
      <c r="A200" s="3">
        <v>5</v>
      </c>
      <c r="B200" s="8">
        <v>14040</v>
      </c>
    </row>
    <row r="201" spans="1:2" x14ac:dyDescent="0.5">
      <c r="A201" s="4">
        <v>4</v>
      </c>
      <c r="B201" s="9">
        <v>19238</v>
      </c>
    </row>
    <row r="202" spans="1:2" x14ac:dyDescent="0.5">
      <c r="A202" s="3">
        <v>6</v>
      </c>
      <c r="B202" s="8">
        <v>26091</v>
      </c>
    </row>
    <row r="203" spans="1:2" x14ac:dyDescent="0.5">
      <c r="A203" s="4">
        <v>5</v>
      </c>
      <c r="B203" s="9">
        <v>1424</v>
      </c>
    </row>
    <row r="204" spans="1:2" x14ac:dyDescent="0.5">
      <c r="A204" s="3">
        <v>2</v>
      </c>
      <c r="B204" s="8">
        <v>2964</v>
      </c>
    </row>
    <row r="205" spans="1:2" x14ac:dyDescent="0.5">
      <c r="A205" s="4">
        <v>171</v>
      </c>
      <c r="B205" s="9">
        <v>10698</v>
      </c>
    </row>
    <row r="206" spans="1:2" x14ac:dyDescent="0.5">
      <c r="A206" s="3">
        <v>3</v>
      </c>
      <c r="B206" s="8">
        <v>3614</v>
      </c>
    </row>
    <row r="207" spans="1:2" x14ac:dyDescent="0.5">
      <c r="A207" s="4">
        <v>14</v>
      </c>
      <c r="B207" s="9">
        <v>3492</v>
      </c>
    </row>
    <row r="208" spans="1:2" x14ac:dyDescent="0.5">
      <c r="A208" s="3">
        <v>3</v>
      </c>
      <c r="B208" s="8">
        <v>4509</v>
      </c>
    </row>
    <row r="209" spans="1:2" x14ac:dyDescent="0.5">
      <c r="A209" s="4">
        <v>6</v>
      </c>
      <c r="B209" s="9">
        <v>552</v>
      </c>
    </row>
    <row r="210" spans="1:2" x14ac:dyDescent="0.5">
      <c r="A210" s="3">
        <v>8</v>
      </c>
      <c r="B210" s="8">
        <v>8093</v>
      </c>
    </row>
    <row r="211" spans="1:2" x14ac:dyDescent="0.5">
      <c r="A211" s="4">
        <v>11</v>
      </c>
      <c r="B211" s="9">
        <v>3480</v>
      </c>
    </row>
    <row r="212" spans="1:2" x14ac:dyDescent="0.5">
      <c r="A212" s="3">
        <v>33</v>
      </c>
      <c r="B212" s="8">
        <v>1763</v>
      </c>
    </row>
    <row r="213" spans="1:2" x14ac:dyDescent="0.5">
      <c r="A213" s="4">
        <v>2</v>
      </c>
      <c r="B213" s="9">
        <v>71692</v>
      </c>
    </row>
    <row r="214" spans="1:2" x14ac:dyDescent="0.5">
      <c r="A214" s="3">
        <v>1</v>
      </c>
      <c r="B214" s="8">
        <v>31953</v>
      </c>
    </row>
    <row r="215" spans="1:2" x14ac:dyDescent="0.5">
      <c r="A215" s="4">
        <v>38</v>
      </c>
      <c r="B215" s="9">
        <v>38750</v>
      </c>
    </row>
    <row r="216" spans="1:2" x14ac:dyDescent="0.5">
      <c r="A216" s="3">
        <v>2</v>
      </c>
      <c r="B216" s="8">
        <v>93453</v>
      </c>
    </row>
    <row r="217" spans="1:2" x14ac:dyDescent="0.5">
      <c r="A217" s="4">
        <v>7</v>
      </c>
      <c r="B217" s="9">
        <v>83699</v>
      </c>
    </row>
    <row r="218" spans="1:2" x14ac:dyDescent="0.5">
      <c r="A218" s="3">
        <v>2</v>
      </c>
      <c r="B218" s="8">
        <v>41193</v>
      </c>
    </row>
    <row r="219" spans="1:2" x14ac:dyDescent="0.5">
      <c r="A219" s="4">
        <v>39</v>
      </c>
      <c r="B219" s="9">
        <v>45203</v>
      </c>
    </row>
    <row r="220" spans="1:2" x14ac:dyDescent="0.5">
      <c r="A220" s="3">
        <v>3</v>
      </c>
      <c r="B220" s="8">
        <v>156306</v>
      </c>
    </row>
    <row r="221" spans="1:2" x14ac:dyDescent="0.5">
      <c r="A221" s="4">
        <v>1</v>
      </c>
      <c r="B221" s="9">
        <v>21040</v>
      </c>
    </row>
    <row r="222" spans="1:2" x14ac:dyDescent="0.5">
      <c r="A222" s="3">
        <v>5</v>
      </c>
      <c r="B222" s="8">
        <v>34365</v>
      </c>
    </row>
    <row r="223" spans="1:2" x14ac:dyDescent="0.5">
      <c r="A223" s="4">
        <v>1</v>
      </c>
      <c r="B223" s="9">
        <v>41531</v>
      </c>
    </row>
    <row r="224" spans="1:2" x14ac:dyDescent="0.5">
      <c r="A224" s="3">
        <v>2</v>
      </c>
      <c r="B224" s="8">
        <v>60800</v>
      </c>
    </row>
    <row r="225" spans="1:2" x14ac:dyDescent="0.5">
      <c r="A225" s="4">
        <v>1</v>
      </c>
      <c r="B225" s="9">
        <v>21200</v>
      </c>
    </row>
    <row r="226" spans="1:2" x14ac:dyDescent="0.5">
      <c r="A226" s="3">
        <v>1</v>
      </c>
      <c r="B226" s="8">
        <v>65566</v>
      </c>
    </row>
    <row r="227" spans="1:2" x14ac:dyDescent="0.5">
      <c r="A227" s="4">
        <v>1996</v>
      </c>
      <c r="B227" s="9">
        <v>3740</v>
      </c>
    </row>
    <row r="228" spans="1:2" x14ac:dyDescent="0.5">
      <c r="A228" s="3">
        <v>299</v>
      </c>
      <c r="B228" s="8">
        <v>572</v>
      </c>
    </row>
    <row r="229" spans="1:2" x14ac:dyDescent="0.5">
      <c r="A229" s="4">
        <v>94</v>
      </c>
      <c r="B229" s="9">
        <v>738</v>
      </c>
    </row>
    <row r="230" spans="1:2" x14ac:dyDescent="0.5">
      <c r="A230" s="3">
        <v>98</v>
      </c>
      <c r="B230" s="8">
        <v>1838</v>
      </c>
    </row>
    <row r="231" spans="1:2" x14ac:dyDescent="0.5">
      <c r="A231" s="4">
        <v>662</v>
      </c>
      <c r="B231" s="9">
        <v>1493</v>
      </c>
    </row>
    <row r="232" spans="1:2" x14ac:dyDescent="0.5">
      <c r="A232" s="3">
        <v>241</v>
      </c>
      <c r="B232" s="8">
        <v>1322</v>
      </c>
    </row>
    <row r="233" spans="1:2" x14ac:dyDescent="0.5">
      <c r="A233" s="4">
        <v>107</v>
      </c>
      <c r="B233" s="9">
        <v>1116</v>
      </c>
    </row>
    <row r="234" spans="1:2" x14ac:dyDescent="0.5">
      <c r="A234" s="3">
        <v>386</v>
      </c>
      <c r="B234" s="8">
        <v>431</v>
      </c>
    </row>
    <row r="235" spans="1:2" x14ac:dyDescent="0.5">
      <c r="A235" s="4">
        <v>68</v>
      </c>
      <c r="B235" s="9">
        <v>12731</v>
      </c>
    </row>
    <row r="236" spans="1:2" x14ac:dyDescent="0.5">
      <c r="A236" s="3">
        <v>2</v>
      </c>
      <c r="B236" s="8">
        <v>357</v>
      </c>
    </row>
    <row r="237" spans="1:2" x14ac:dyDescent="0.5">
      <c r="A237" s="4">
        <v>23</v>
      </c>
      <c r="B237" s="9">
        <v>3038</v>
      </c>
    </row>
    <row r="238" spans="1:2" x14ac:dyDescent="0.5">
      <c r="A238" s="3">
        <v>23</v>
      </c>
      <c r="B238" s="8">
        <v>2026</v>
      </c>
    </row>
    <row r="239" spans="1:2" x14ac:dyDescent="0.5">
      <c r="A239" s="4">
        <v>1</v>
      </c>
      <c r="B239" s="9">
        <v>1864</v>
      </c>
    </row>
    <row r="240" spans="1:2" x14ac:dyDescent="0.5">
      <c r="A240" s="3">
        <v>1</v>
      </c>
      <c r="B240" s="8">
        <v>613</v>
      </c>
    </row>
    <row r="241" spans="1:2" x14ac:dyDescent="0.5">
      <c r="A241" s="4">
        <v>4</v>
      </c>
      <c r="B241" s="9">
        <v>496</v>
      </c>
    </row>
    <row r="242" spans="1:2" x14ac:dyDescent="0.5">
      <c r="A242" s="3">
        <v>2</v>
      </c>
      <c r="B242" s="8">
        <v>525</v>
      </c>
    </row>
    <row r="243" spans="1:2" x14ac:dyDescent="0.5">
      <c r="A243" s="4">
        <v>6</v>
      </c>
      <c r="B243" s="9">
        <v>1074</v>
      </c>
    </row>
    <row r="244" spans="1:2" x14ac:dyDescent="0.5">
      <c r="A244" s="3">
        <v>16</v>
      </c>
      <c r="B244" s="8">
        <v>23378</v>
      </c>
    </row>
    <row r="245" spans="1:2" x14ac:dyDescent="0.5">
      <c r="A245" s="4">
        <v>4</v>
      </c>
      <c r="B245" s="9">
        <v>39059</v>
      </c>
    </row>
    <row r="246" spans="1:2" x14ac:dyDescent="0.5">
      <c r="A246" s="3">
        <v>67</v>
      </c>
      <c r="B246" s="8">
        <v>35314</v>
      </c>
    </row>
    <row r="247" spans="1:2" x14ac:dyDescent="0.5">
      <c r="A247" s="4">
        <v>18</v>
      </c>
      <c r="B247" s="9">
        <v>32028</v>
      </c>
    </row>
    <row r="248" spans="1:2" x14ac:dyDescent="0.5">
      <c r="A248" s="3">
        <v>44</v>
      </c>
      <c r="B248" s="8">
        <v>38206</v>
      </c>
    </row>
    <row r="249" spans="1:2" x14ac:dyDescent="0.5">
      <c r="A249" s="4">
        <v>277</v>
      </c>
      <c r="B249" s="9">
        <v>45717</v>
      </c>
    </row>
    <row r="250" spans="1:2" x14ac:dyDescent="0.5">
      <c r="A250" s="3">
        <v>41</v>
      </c>
      <c r="B250" s="8">
        <v>4779</v>
      </c>
    </row>
    <row r="251" spans="1:2" x14ac:dyDescent="0.5">
      <c r="A251" s="4">
        <v>25</v>
      </c>
      <c r="B251" s="9">
        <v>23327</v>
      </c>
    </row>
    <row r="252" spans="1:2" x14ac:dyDescent="0.5">
      <c r="A252" s="3">
        <v>15</v>
      </c>
      <c r="B252" s="8">
        <v>10942</v>
      </c>
    </row>
    <row r="253" spans="1:2" x14ac:dyDescent="0.5">
      <c r="A253" s="4">
        <v>22</v>
      </c>
      <c r="B253" s="9">
        <v>112716</v>
      </c>
    </row>
    <row r="254" spans="1:2" x14ac:dyDescent="0.5">
      <c r="A254" s="3">
        <v>76</v>
      </c>
      <c r="B254" s="8">
        <v>25051</v>
      </c>
    </row>
    <row r="255" spans="1:2" x14ac:dyDescent="0.5">
      <c r="A255" s="4">
        <v>75</v>
      </c>
      <c r="B255" s="9">
        <v>37471</v>
      </c>
    </row>
    <row r="256" spans="1:2" x14ac:dyDescent="0.5">
      <c r="A256" s="3">
        <v>13</v>
      </c>
      <c r="B256" s="8">
        <v>14725</v>
      </c>
    </row>
    <row r="257" spans="1:2" x14ac:dyDescent="0.5">
      <c r="A257" s="4">
        <v>15</v>
      </c>
      <c r="B257" s="9">
        <v>26926</v>
      </c>
    </row>
    <row r="258" spans="1:2" x14ac:dyDescent="0.5">
      <c r="A258" s="3">
        <v>62</v>
      </c>
      <c r="B258" s="8">
        <v>34297</v>
      </c>
    </row>
    <row r="259" spans="1:2" x14ac:dyDescent="0.5">
      <c r="A259" s="4">
        <v>4</v>
      </c>
      <c r="B259" s="9">
        <v>46488</v>
      </c>
    </row>
    <row r="260" spans="1:2" x14ac:dyDescent="0.5">
      <c r="A260" s="3">
        <v>1492</v>
      </c>
      <c r="B260" s="8">
        <v>49859</v>
      </c>
    </row>
    <row r="261" spans="1:2" x14ac:dyDescent="0.5">
      <c r="A261" s="4">
        <v>11</v>
      </c>
      <c r="B261" s="9">
        <v>35701</v>
      </c>
    </row>
    <row r="262" spans="1:2" x14ac:dyDescent="0.5">
      <c r="A262" s="3">
        <v>2</v>
      </c>
      <c r="B262" s="8">
        <v>16141</v>
      </c>
    </row>
    <row r="263" spans="1:2" x14ac:dyDescent="0.5">
      <c r="A263" s="4">
        <v>126</v>
      </c>
      <c r="B263" s="9">
        <v>36315</v>
      </c>
    </row>
    <row r="264" spans="1:2" x14ac:dyDescent="0.5">
      <c r="A264" s="3">
        <v>1</v>
      </c>
      <c r="B264" s="8">
        <v>18025</v>
      </c>
    </row>
    <row r="265" spans="1:2" x14ac:dyDescent="0.5">
      <c r="A265" s="4">
        <v>28</v>
      </c>
      <c r="B265" s="9">
        <v>22575</v>
      </c>
    </row>
    <row r="266" spans="1:2" x14ac:dyDescent="0.5">
      <c r="A266" s="3">
        <v>36</v>
      </c>
      <c r="B266" s="8">
        <v>14721</v>
      </c>
    </row>
    <row r="267" spans="1:2" x14ac:dyDescent="0.5">
      <c r="A267" s="4">
        <v>68</v>
      </c>
      <c r="B267" s="9">
        <v>40854</v>
      </c>
    </row>
    <row r="268" spans="1:2" x14ac:dyDescent="0.5">
      <c r="A268" s="3">
        <v>18</v>
      </c>
      <c r="B268" s="8">
        <v>16558</v>
      </c>
    </row>
    <row r="269" spans="1:2" x14ac:dyDescent="0.5">
      <c r="A269" s="4">
        <v>88</v>
      </c>
      <c r="B269" s="9">
        <v>31518</v>
      </c>
    </row>
    <row r="270" spans="1:2" x14ac:dyDescent="0.5">
      <c r="A270" s="3">
        <v>5</v>
      </c>
      <c r="B270" s="8">
        <v>31803</v>
      </c>
    </row>
    <row r="271" spans="1:2" x14ac:dyDescent="0.5">
      <c r="A271" s="4">
        <v>59</v>
      </c>
      <c r="B271" s="9">
        <v>22587</v>
      </c>
    </row>
    <row r="272" spans="1:2" x14ac:dyDescent="0.5">
      <c r="A272" s="3">
        <v>23</v>
      </c>
      <c r="B272" s="8">
        <v>18084</v>
      </c>
    </row>
    <row r="273" spans="1:2" x14ac:dyDescent="0.5">
      <c r="A273" s="4">
        <v>2</v>
      </c>
      <c r="B273" s="9">
        <v>5253</v>
      </c>
    </row>
    <row r="274" spans="1:2" x14ac:dyDescent="0.5">
      <c r="A274" s="3">
        <v>15</v>
      </c>
      <c r="B274" s="8">
        <v>6940</v>
      </c>
    </row>
    <row r="275" spans="1:2" x14ac:dyDescent="0.5">
      <c r="A275" s="4">
        <v>7</v>
      </c>
      <c r="B275" s="9">
        <v>4201</v>
      </c>
    </row>
    <row r="276" spans="1:2" x14ac:dyDescent="0.5">
      <c r="A276" s="3">
        <v>2</v>
      </c>
      <c r="B276" s="8">
        <v>4804</v>
      </c>
    </row>
    <row r="277" spans="1:2" x14ac:dyDescent="0.5">
      <c r="A277" s="4">
        <v>8</v>
      </c>
      <c r="B277" s="9">
        <v>5707</v>
      </c>
    </row>
    <row r="278" spans="1:2" x14ac:dyDescent="0.5">
      <c r="A278" s="3">
        <v>13</v>
      </c>
      <c r="B278" s="8">
        <v>4723</v>
      </c>
    </row>
    <row r="279" spans="1:2" x14ac:dyDescent="0.5">
      <c r="A279" s="4">
        <v>3</v>
      </c>
      <c r="B279" s="9">
        <v>26825</v>
      </c>
    </row>
    <row r="280" spans="1:2" x14ac:dyDescent="0.5">
      <c r="A280" s="3">
        <v>10</v>
      </c>
      <c r="B280" s="8">
        <v>17487</v>
      </c>
    </row>
    <row r="281" spans="1:2" x14ac:dyDescent="0.5">
      <c r="A281" s="4">
        <v>20</v>
      </c>
      <c r="B281" s="9">
        <v>22309</v>
      </c>
    </row>
    <row r="282" spans="1:2" x14ac:dyDescent="0.5">
      <c r="A282" s="3">
        <v>2</v>
      </c>
      <c r="B282" s="8">
        <v>6146</v>
      </c>
    </row>
    <row r="283" spans="1:2" x14ac:dyDescent="0.5">
      <c r="A283" s="4">
        <v>16</v>
      </c>
      <c r="B283" s="9">
        <v>30055</v>
      </c>
    </row>
    <row r="284" spans="1:2" x14ac:dyDescent="0.5">
      <c r="A284" s="3">
        <v>1</v>
      </c>
      <c r="B284" s="8">
        <v>6757</v>
      </c>
    </row>
    <row r="285" spans="1:2" x14ac:dyDescent="0.5">
      <c r="A285" s="4">
        <v>20</v>
      </c>
      <c r="B285" s="9">
        <v>6090</v>
      </c>
    </row>
    <row r="286" spans="1:2" x14ac:dyDescent="0.5">
      <c r="A286" s="3">
        <v>6</v>
      </c>
      <c r="B286" s="8">
        <v>10721</v>
      </c>
    </row>
    <row r="287" spans="1:2" x14ac:dyDescent="0.5">
      <c r="A287" s="4">
        <v>20</v>
      </c>
      <c r="B287" s="9">
        <v>5708</v>
      </c>
    </row>
    <row r="288" spans="1:2" x14ac:dyDescent="0.5">
      <c r="A288" s="3">
        <v>18</v>
      </c>
      <c r="B288" s="8">
        <v>9234</v>
      </c>
    </row>
    <row r="289" spans="1:2" x14ac:dyDescent="0.5">
      <c r="A289" s="4">
        <v>3</v>
      </c>
      <c r="B289" s="9">
        <v>9058</v>
      </c>
    </row>
    <row r="290" spans="1:2" x14ac:dyDescent="0.5">
      <c r="A290" s="3">
        <v>1</v>
      </c>
      <c r="B290" s="8">
        <v>4917</v>
      </c>
    </row>
    <row r="291" spans="1:2" x14ac:dyDescent="0.5">
      <c r="A291" s="4">
        <v>2</v>
      </c>
      <c r="B291" s="9">
        <v>5830</v>
      </c>
    </row>
    <row r="292" spans="1:2" x14ac:dyDescent="0.5">
      <c r="A292" s="3">
        <v>53</v>
      </c>
      <c r="B292" s="8">
        <v>2980</v>
      </c>
    </row>
    <row r="293" spans="1:2" x14ac:dyDescent="0.5">
      <c r="A293" s="4">
        <v>58</v>
      </c>
      <c r="B293" s="9">
        <v>1003</v>
      </c>
    </row>
    <row r="294" spans="1:2" x14ac:dyDescent="0.5">
      <c r="A294" s="3">
        <v>163</v>
      </c>
      <c r="B294" s="8">
        <v>15005</v>
      </c>
    </row>
    <row r="295" spans="1:2" x14ac:dyDescent="0.5">
      <c r="A295" s="4">
        <v>4</v>
      </c>
      <c r="B295" s="9">
        <v>1082</v>
      </c>
    </row>
    <row r="296" spans="1:2" x14ac:dyDescent="0.5">
      <c r="A296" s="3">
        <v>6</v>
      </c>
      <c r="B296" s="8">
        <v>56199</v>
      </c>
    </row>
    <row r="297" spans="1:2" x14ac:dyDescent="0.5">
      <c r="A297" s="4">
        <v>1</v>
      </c>
      <c r="B297" s="9">
        <v>15157</v>
      </c>
    </row>
    <row r="298" spans="1:2" x14ac:dyDescent="0.5">
      <c r="A298" s="3">
        <v>1</v>
      </c>
      <c r="B298" s="8">
        <v>16673</v>
      </c>
    </row>
    <row r="299" spans="1:2" x14ac:dyDescent="0.5">
      <c r="A299" s="4">
        <v>2</v>
      </c>
      <c r="B299" s="9">
        <v>17712</v>
      </c>
    </row>
    <row r="300" spans="1:2" x14ac:dyDescent="0.5">
      <c r="A300" s="3">
        <v>1</v>
      </c>
      <c r="B300" s="8">
        <v>29478</v>
      </c>
    </row>
    <row r="301" spans="1:2" x14ac:dyDescent="0.5">
      <c r="A301" s="4">
        <v>16</v>
      </c>
      <c r="B301" s="9">
        <v>63582</v>
      </c>
    </row>
    <row r="302" spans="1:2" x14ac:dyDescent="0.5">
      <c r="A302" s="3">
        <v>35</v>
      </c>
      <c r="B302" s="8">
        <v>29689</v>
      </c>
    </row>
    <row r="303" spans="1:2" x14ac:dyDescent="0.5">
      <c r="A303" s="4">
        <v>627</v>
      </c>
      <c r="B303" s="9">
        <v>39438</v>
      </c>
    </row>
    <row r="304" spans="1:2" x14ac:dyDescent="0.5">
      <c r="A304" s="3">
        <v>880</v>
      </c>
      <c r="B304" s="8">
        <v>124932</v>
      </c>
    </row>
    <row r="305" spans="1:2" x14ac:dyDescent="0.5">
      <c r="A305" s="4">
        <v>869</v>
      </c>
      <c r="B305" s="9">
        <v>79387</v>
      </c>
    </row>
    <row r="306" spans="1:2" x14ac:dyDescent="0.5">
      <c r="A306" s="3">
        <v>129</v>
      </c>
      <c r="B306" s="8">
        <v>101735</v>
      </c>
    </row>
    <row r="307" spans="1:2" x14ac:dyDescent="0.5">
      <c r="A307" s="4">
        <v>110</v>
      </c>
      <c r="B307" s="9">
        <v>27153</v>
      </c>
    </row>
    <row r="308" spans="1:2" x14ac:dyDescent="0.5">
      <c r="A308" s="3">
        <v>58</v>
      </c>
      <c r="B308" s="8">
        <v>57260</v>
      </c>
    </row>
    <row r="309" spans="1:2" x14ac:dyDescent="0.5">
      <c r="A309" s="4">
        <v>477</v>
      </c>
      <c r="B309" s="9">
        <v>46724</v>
      </c>
    </row>
    <row r="310" spans="1:2" x14ac:dyDescent="0.5">
      <c r="A310" s="3">
        <v>66</v>
      </c>
      <c r="B310" s="8">
        <v>52087</v>
      </c>
    </row>
    <row r="311" spans="1:2" x14ac:dyDescent="0.5">
      <c r="A311" s="4">
        <v>225</v>
      </c>
      <c r="B311" s="9">
        <v>24360</v>
      </c>
    </row>
    <row r="312" spans="1:2" x14ac:dyDescent="0.5">
      <c r="A312" s="3">
        <v>120</v>
      </c>
      <c r="B312" s="8">
        <v>51185</v>
      </c>
    </row>
    <row r="313" spans="1:2" x14ac:dyDescent="0.5">
      <c r="A313" s="4">
        <v>136</v>
      </c>
      <c r="B313" s="9">
        <v>32339</v>
      </c>
    </row>
    <row r="314" spans="1:2" x14ac:dyDescent="0.5">
      <c r="A314" s="3">
        <v>134</v>
      </c>
      <c r="B314" s="8">
        <v>37027</v>
      </c>
    </row>
    <row r="315" spans="1:2" x14ac:dyDescent="0.5">
      <c r="A315" s="4">
        <v>99</v>
      </c>
      <c r="B315" s="9">
        <v>42498</v>
      </c>
    </row>
    <row r="316" spans="1:2" x14ac:dyDescent="0.5">
      <c r="A316" s="3">
        <v>97</v>
      </c>
      <c r="B316" s="8">
        <v>23176</v>
      </c>
    </row>
    <row r="317" spans="1:2" x14ac:dyDescent="0.5">
      <c r="A317" s="4">
        <v>315</v>
      </c>
      <c r="B317" s="9">
        <v>28265</v>
      </c>
    </row>
    <row r="318" spans="1:2" x14ac:dyDescent="0.5">
      <c r="A318" s="3">
        <v>124</v>
      </c>
      <c r="B318" s="8">
        <v>31952</v>
      </c>
    </row>
    <row r="319" spans="1:2" x14ac:dyDescent="0.5">
      <c r="A319" s="4">
        <v>26</v>
      </c>
      <c r="B319" s="9">
        <v>17440</v>
      </c>
    </row>
    <row r="320" spans="1:2" x14ac:dyDescent="0.5">
      <c r="A320" s="3">
        <v>75</v>
      </c>
      <c r="B320" s="8">
        <v>34202</v>
      </c>
    </row>
    <row r="321" spans="1:2" x14ac:dyDescent="0.5">
      <c r="A321" s="4">
        <v>25</v>
      </c>
      <c r="B321" s="9">
        <v>32447</v>
      </c>
    </row>
    <row r="322" spans="1:2" x14ac:dyDescent="0.5">
      <c r="A322" s="3">
        <v>69</v>
      </c>
      <c r="B322" s="8">
        <v>13744</v>
      </c>
    </row>
    <row r="323" spans="1:2" x14ac:dyDescent="0.5">
      <c r="A323" s="4">
        <v>427</v>
      </c>
      <c r="B323" s="9">
        <v>66134</v>
      </c>
    </row>
    <row r="324" spans="1:2" x14ac:dyDescent="0.5">
      <c r="A324" s="3">
        <v>82</v>
      </c>
      <c r="B324" s="8">
        <v>31816</v>
      </c>
    </row>
    <row r="325" spans="1:2" x14ac:dyDescent="0.5">
      <c r="A325" s="4">
        <v>25</v>
      </c>
      <c r="B325" s="9">
        <v>21454</v>
      </c>
    </row>
    <row r="326" spans="1:2" x14ac:dyDescent="0.5">
      <c r="A326" s="3">
        <v>310</v>
      </c>
      <c r="B326" s="8">
        <v>31228</v>
      </c>
    </row>
    <row r="327" spans="1:2" x14ac:dyDescent="0.5">
      <c r="A327" s="4">
        <v>15</v>
      </c>
      <c r="B327" s="9">
        <v>33309</v>
      </c>
    </row>
    <row r="328" spans="1:2" x14ac:dyDescent="0.5">
      <c r="A328" s="3">
        <v>252</v>
      </c>
      <c r="B328" s="8">
        <v>47695</v>
      </c>
    </row>
    <row r="329" spans="1:2" x14ac:dyDescent="0.5">
      <c r="A329" s="4">
        <v>170</v>
      </c>
      <c r="B329" s="9">
        <v>29614</v>
      </c>
    </row>
    <row r="330" spans="1:2" x14ac:dyDescent="0.5">
      <c r="A330" s="3">
        <v>85</v>
      </c>
      <c r="B330" s="8">
        <v>22453</v>
      </c>
    </row>
    <row r="331" spans="1:2" x14ac:dyDescent="0.5">
      <c r="A331" s="4">
        <v>302</v>
      </c>
      <c r="B331" s="9">
        <v>48874</v>
      </c>
    </row>
    <row r="332" spans="1:2" x14ac:dyDescent="0.5">
      <c r="A332" s="3">
        <v>93</v>
      </c>
      <c r="B332" s="8">
        <v>19904</v>
      </c>
    </row>
    <row r="333" spans="1:2" x14ac:dyDescent="0.5">
      <c r="A333" s="4">
        <v>50</v>
      </c>
      <c r="B333" s="9">
        <v>24743</v>
      </c>
    </row>
    <row r="334" spans="1:2" x14ac:dyDescent="0.5">
      <c r="A334" s="3">
        <v>504</v>
      </c>
      <c r="B334" s="8">
        <v>50762</v>
      </c>
    </row>
    <row r="335" spans="1:2" x14ac:dyDescent="0.5">
      <c r="A335" s="4">
        <v>120</v>
      </c>
      <c r="B335" s="9">
        <v>73235</v>
      </c>
    </row>
    <row r="336" spans="1:2" x14ac:dyDescent="0.5">
      <c r="A336" s="3">
        <v>117</v>
      </c>
      <c r="B336" s="8">
        <v>31716</v>
      </c>
    </row>
    <row r="337" spans="1:2" x14ac:dyDescent="0.5">
      <c r="A337" s="4">
        <v>79</v>
      </c>
      <c r="B337" s="9">
        <v>67153</v>
      </c>
    </row>
    <row r="338" spans="1:2" x14ac:dyDescent="0.5">
      <c r="A338" s="3">
        <v>38</v>
      </c>
      <c r="B338" s="8">
        <v>50467</v>
      </c>
    </row>
    <row r="339" spans="1:2" x14ac:dyDescent="0.5">
      <c r="A339" s="4">
        <v>1</v>
      </c>
      <c r="B339" s="9">
        <v>11234</v>
      </c>
    </row>
    <row r="340" spans="1:2" x14ac:dyDescent="0.5">
      <c r="A340" s="3">
        <v>8</v>
      </c>
      <c r="B340" s="8">
        <v>9611</v>
      </c>
    </row>
    <row r="341" spans="1:2" x14ac:dyDescent="0.5">
      <c r="A341" s="4">
        <v>3</v>
      </c>
      <c r="B341" s="9">
        <v>5866</v>
      </c>
    </row>
    <row r="342" spans="1:2" x14ac:dyDescent="0.5">
      <c r="A342" s="3">
        <v>4</v>
      </c>
      <c r="B342" s="8">
        <v>4099</v>
      </c>
    </row>
    <row r="343" spans="1:2" x14ac:dyDescent="0.5">
      <c r="A343" s="4">
        <v>8</v>
      </c>
      <c r="B343" s="9">
        <v>10397</v>
      </c>
    </row>
    <row r="344" spans="1:2" x14ac:dyDescent="0.5">
      <c r="A344" s="3">
        <v>4</v>
      </c>
      <c r="B344" s="8">
        <v>5639</v>
      </c>
    </row>
    <row r="345" spans="1:2" x14ac:dyDescent="0.5">
      <c r="A345" s="4">
        <v>4</v>
      </c>
      <c r="B345" s="9">
        <v>10307</v>
      </c>
    </row>
    <row r="346" spans="1:2" x14ac:dyDescent="0.5">
      <c r="A346" s="3">
        <v>55</v>
      </c>
      <c r="B346" s="8">
        <v>17141</v>
      </c>
    </row>
    <row r="347" spans="1:2" x14ac:dyDescent="0.5">
      <c r="A347" s="4">
        <v>1</v>
      </c>
      <c r="B347" s="9">
        <v>32042</v>
      </c>
    </row>
    <row r="348" spans="1:2" x14ac:dyDescent="0.5">
      <c r="A348" s="3">
        <v>2</v>
      </c>
      <c r="B348" s="8">
        <v>63205</v>
      </c>
    </row>
    <row r="349" spans="1:2" x14ac:dyDescent="0.5">
      <c r="A349" s="4">
        <v>2</v>
      </c>
      <c r="B349" s="9">
        <v>56322</v>
      </c>
    </row>
    <row r="350" spans="1:2" x14ac:dyDescent="0.5">
      <c r="A350" s="3">
        <v>1</v>
      </c>
      <c r="B350" s="8">
        <v>36938</v>
      </c>
    </row>
    <row r="351" spans="1:2" x14ac:dyDescent="0.5">
      <c r="A351" s="4">
        <v>1</v>
      </c>
      <c r="B351" s="9">
        <v>59870</v>
      </c>
    </row>
    <row r="352" spans="1:2" x14ac:dyDescent="0.5">
      <c r="A352" s="3">
        <v>1</v>
      </c>
      <c r="B352" s="8">
        <v>64148</v>
      </c>
    </row>
    <row r="353" spans="1:2" x14ac:dyDescent="0.5">
      <c r="A353" s="4">
        <v>2</v>
      </c>
      <c r="B353" s="9">
        <v>39395</v>
      </c>
    </row>
    <row r="354" spans="1:2" x14ac:dyDescent="0.5">
      <c r="A354" s="3">
        <v>1</v>
      </c>
      <c r="B354" s="8">
        <v>28433</v>
      </c>
    </row>
    <row r="355" spans="1:2" x14ac:dyDescent="0.5">
      <c r="A355" s="4">
        <v>1</v>
      </c>
      <c r="B355" s="9">
        <v>42615</v>
      </c>
    </row>
    <row r="356" spans="1:2" x14ac:dyDescent="0.5">
      <c r="A356" s="3">
        <v>6</v>
      </c>
      <c r="B356" s="8">
        <v>43162</v>
      </c>
    </row>
    <row r="357" spans="1:2" x14ac:dyDescent="0.5">
      <c r="A357" s="4">
        <v>3</v>
      </c>
      <c r="B357" s="9">
        <v>71692</v>
      </c>
    </row>
    <row r="358" spans="1:2" x14ac:dyDescent="0.5">
      <c r="A358" s="3">
        <v>1</v>
      </c>
      <c r="B358" s="8">
        <v>69539</v>
      </c>
    </row>
    <row r="359" spans="1:2" x14ac:dyDescent="0.5">
      <c r="A359" s="4">
        <v>3</v>
      </c>
      <c r="B359" s="9">
        <v>21614</v>
      </c>
    </row>
    <row r="360" spans="1:2" x14ac:dyDescent="0.5">
      <c r="A360" s="3">
        <v>1</v>
      </c>
      <c r="B360" s="8">
        <v>25914</v>
      </c>
    </row>
    <row r="361" spans="1:2" x14ac:dyDescent="0.5">
      <c r="A361" s="4">
        <v>3</v>
      </c>
      <c r="B361" s="9">
        <v>66517</v>
      </c>
    </row>
    <row r="362" spans="1:2" x14ac:dyDescent="0.5">
      <c r="A362" s="3">
        <v>1</v>
      </c>
      <c r="B362" s="8">
        <v>28403</v>
      </c>
    </row>
    <row r="363" spans="1:2" x14ac:dyDescent="0.5">
      <c r="A363" s="4">
        <v>1</v>
      </c>
      <c r="B363" s="9">
        <v>51586</v>
      </c>
    </row>
    <row r="364" spans="1:2" x14ac:dyDescent="0.5">
      <c r="A364" s="3">
        <v>1</v>
      </c>
      <c r="B364" s="8">
        <v>13539</v>
      </c>
    </row>
    <row r="365" spans="1:2" x14ac:dyDescent="0.5">
      <c r="A365" s="4">
        <v>10</v>
      </c>
      <c r="B365" s="9">
        <v>107763</v>
      </c>
    </row>
    <row r="366" spans="1:2" x14ac:dyDescent="0.5">
      <c r="A366" s="3">
        <v>1</v>
      </c>
      <c r="B366" s="8">
        <v>23027</v>
      </c>
    </row>
    <row r="367" spans="1:2" x14ac:dyDescent="0.5">
      <c r="A367" s="4">
        <v>1</v>
      </c>
      <c r="B367" s="9">
        <v>32390</v>
      </c>
    </row>
    <row r="368" spans="1:2" x14ac:dyDescent="0.5">
      <c r="A368" s="3">
        <v>13</v>
      </c>
      <c r="B368" s="8">
        <v>57600</v>
      </c>
    </row>
    <row r="369" spans="1:2" x14ac:dyDescent="0.5">
      <c r="A369" s="4">
        <v>1</v>
      </c>
      <c r="B369" s="9">
        <v>38924</v>
      </c>
    </row>
    <row r="370" spans="1:2" x14ac:dyDescent="0.5">
      <c r="A370" s="3">
        <v>1</v>
      </c>
      <c r="B370" s="8">
        <v>79660</v>
      </c>
    </row>
    <row r="371" spans="1:2" x14ac:dyDescent="0.5">
      <c r="A371" s="4">
        <v>2</v>
      </c>
      <c r="B371" s="9">
        <v>28753</v>
      </c>
    </row>
    <row r="372" spans="1:2" x14ac:dyDescent="0.5">
      <c r="A372" s="3">
        <v>2</v>
      </c>
      <c r="B372" s="8">
        <v>55104</v>
      </c>
    </row>
    <row r="373" spans="1:2" x14ac:dyDescent="0.5">
      <c r="A373" s="4">
        <v>7</v>
      </c>
      <c r="B373" s="9">
        <v>10440</v>
      </c>
    </row>
    <row r="374" spans="1:2" x14ac:dyDescent="0.5">
      <c r="A374" s="3">
        <v>1</v>
      </c>
      <c r="B374" s="8">
        <v>6323</v>
      </c>
    </row>
    <row r="375" spans="1:2" x14ac:dyDescent="0.5">
      <c r="A375" s="4">
        <v>4</v>
      </c>
      <c r="B375" s="9">
        <v>11652</v>
      </c>
    </row>
    <row r="376" spans="1:2" x14ac:dyDescent="0.5">
      <c r="A376" s="3">
        <v>3</v>
      </c>
      <c r="B376" s="8">
        <v>6007</v>
      </c>
    </row>
    <row r="377" spans="1:2" x14ac:dyDescent="0.5">
      <c r="A377" s="4">
        <v>30</v>
      </c>
      <c r="B377" s="9">
        <v>49795</v>
      </c>
    </row>
    <row r="378" spans="1:2" x14ac:dyDescent="0.5">
      <c r="A378" s="3">
        <v>10</v>
      </c>
      <c r="B378" s="8">
        <v>52191</v>
      </c>
    </row>
    <row r="379" spans="1:2" x14ac:dyDescent="0.5">
      <c r="A379" s="4">
        <v>10</v>
      </c>
      <c r="B379" s="9">
        <v>16850</v>
      </c>
    </row>
    <row r="380" spans="1:2" x14ac:dyDescent="0.5">
      <c r="A380" s="3">
        <v>3</v>
      </c>
      <c r="B380" s="8">
        <v>14253</v>
      </c>
    </row>
    <row r="381" spans="1:2" x14ac:dyDescent="0.5">
      <c r="A381" s="4">
        <v>3</v>
      </c>
      <c r="B381" s="9">
        <v>10608</v>
      </c>
    </row>
    <row r="382" spans="1:2" x14ac:dyDescent="0.5">
      <c r="A382" s="3">
        <v>4</v>
      </c>
      <c r="B382" s="8">
        <v>9910</v>
      </c>
    </row>
    <row r="383" spans="1:2" x14ac:dyDescent="0.5">
      <c r="A383" s="4">
        <v>31</v>
      </c>
      <c r="B383" s="9">
        <v>29790</v>
      </c>
    </row>
    <row r="384" spans="1:2" x14ac:dyDescent="0.5">
      <c r="A384" s="3">
        <v>161</v>
      </c>
      <c r="B384" s="8">
        <v>76120</v>
      </c>
    </row>
    <row r="385" spans="1:2" x14ac:dyDescent="0.5">
      <c r="A385" s="4">
        <v>176</v>
      </c>
      <c r="B385" s="9">
        <v>84919</v>
      </c>
    </row>
    <row r="386" spans="1:2" x14ac:dyDescent="0.5">
      <c r="A386" s="3">
        <v>77</v>
      </c>
      <c r="B386" s="8">
        <v>26214</v>
      </c>
    </row>
    <row r="387" spans="1:2" x14ac:dyDescent="0.5">
      <c r="A387" s="4">
        <v>111</v>
      </c>
      <c r="B387" s="9">
        <v>21657</v>
      </c>
    </row>
    <row r="388" spans="1:2" x14ac:dyDescent="0.5">
      <c r="A388" s="3">
        <v>189</v>
      </c>
      <c r="B388" s="8">
        <v>69087</v>
      </c>
    </row>
    <row r="389" spans="1:2" x14ac:dyDescent="0.5">
      <c r="A389" s="4">
        <v>472</v>
      </c>
      <c r="B389" s="9">
        <v>105570</v>
      </c>
    </row>
    <row r="390" spans="1:2" x14ac:dyDescent="0.5">
      <c r="A390" s="3">
        <v>518</v>
      </c>
      <c r="B390" s="8">
        <v>95203</v>
      </c>
    </row>
    <row r="391" spans="1:2" x14ac:dyDescent="0.5">
      <c r="A391" s="4">
        <v>102</v>
      </c>
      <c r="B391" s="9">
        <v>63773</v>
      </c>
    </row>
    <row r="392" spans="1:2" x14ac:dyDescent="0.5">
      <c r="A392" s="3">
        <v>25</v>
      </c>
      <c r="B392" s="8">
        <v>19553</v>
      </c>
    </row>
    <row r="393" spans="1:2" x14ac:dyDescent="0.5">
      <c r="A393" s="4">
        <v>18</v>
      </c>
      <c r="B393" s="9">
        <v>10626</v>
      </c>
    </row>
    <row r="394" spans="1:2" x14ac:dyDescent="0.5">
      <c r="A394" s="3">
        <v>1843</v>
      </c>
      <c r="B394" s="8">
        <v>206020</v>
      </c>
    </row>
    <row r="395" spans="1:2" x14ac:dyDescent="0.5">
      <c r="A395" s="4">
        <v>77</v>
      </c>
      <c r="B395" s="9">
        <v>55976</v>
      </c>
    </row>
    <row r="396" spans="1:2" x14ac:dyDescent="0.5">
      <c r="A396" s="3">
        <v>48</v>
      </c>
      <c r="B396" s="8">
        <v>86224</v>
      </c>
    </row>
    <row r="397" spans="1:2" x14ac:dyDescent="0.5">
      <c r="A397" s="4">
        <v>302</v>
      </c>
      <c r="B397" s="9">
        <v>89327</v>
      </c>
    </row>
    <row r="398" spans="1:2" x14ac:dyDescent="0.5">
      <c r="A398" s="3">
        <v>1066</v>
      </c>
      <c r="B398" s="8">
        <v>241201</v>
      </c>
    </row>
    <row r="399" spans="1:2" x14ac:dyDescent="0.5">
      <c r="A399" s="4">
        <v>213</v>
      </c>
      <c r="B399" s="9">
        <v>72103</v>
      </c>
    </row>
    <row r="400" spans="1:2" x14ac:dyDescent="0.5">
      <c r="A400" s="3">
        <v>181</v>
      </c>
      <c r="B400" s="8">
        <v>66132</v>
      </c>
    </row>
    <row r="401" spans="1:2" x14ac:dyDescent="0.5">
      <c r="A401" s="4">
        <v>147</v>
      </c>
      <c r="B401" s="9">
        <v>51741</v>
      </c>
    </row>
    <row r="402" spans="1:2" x14ac:dyDescent="0.5">
      <c r="A402" s="3">
        <v>94</v>
      </c>
      <c r="B402" s="8">
        <v>144185</v>
      </c>
    </row>
    <row r="403" spans="1:2" x14ac:dyDescent="0.5">
      <c r="A403" s="4">
        <v>17</v>
      </c>
      <c r="B403" s="9">
        <v>40922</v>
      </c>
    </row>
    <row r="404" spans="1:2" x14ac:dyDescent="0.5">
      <c r="A404" s="3">
        <v>542</v>
      </c>
      <c r="B404" s="8">
        <v>169231</v>
      </c>
    </row>
    <row r="405" spans="1:2" x14ac:dyDescent="0.5">
      <c r="A405" s="4">
        <v>43</v>
      </c>
      <c r="B405" s="9">
        <v>44686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0FAD4-5B35-43D8-A664-8F30596A54BE}">
  <dimension ref="A3:E16"/>
  <sheetViews>
    <sheetView workbookViewId="0">
      <selection activeCell="X34" sqref="X34"/>
    </sheetView>
  </sheetViews>
  <sheetFormatPr defaultRowHeight="16.5" x14ac:dyDescent="0.5"/>
  <cols>
    <col min="1" max="1" width="13" customWidth="1"/>
    <col min="2" max="2" width="18" customWidth="1"/>
    <col min="3" max="3" width="16" customWidth="1"/>
    <col min="4" max="4" width="17.6328125" customWidth="1"/>
    <col min="5" max="5" width="13.36328125" customWidth="1"/>
  </cols>
  <sheetData>
    <row r="3" spans="1:5" x14ac:dyDescent="0.5">
      <c r="A3" s="5" t="s">
        <v>537</v>
      </c>
      <c r="B3" t="s">
        <v>690</v>
      </c>
      <c r="C3" t="s">
        <v>691</v>
      </c>
      <c r="D3" t="s">
        <v>692</v>
      </c>
      <c r="E3" t="s">
        <v>693</v>
      </c>
    </row>
    <row r="4" spans="1:5" x14ac:dyDescent="0.5">
      <c r="A4" s="6" t="s">
        <v>648</v>
      </c>
      <c r="B4">
        <v>1104229</v>
      </c>
      <c r="C4">
        <v>12434</v>
      </c>
      <c r="D4">
        <v>1074805</v>
      </c>
      <c r="E4">
        <v>20389209</v>
      </c>
    </row>
    <row r="5" spans="1:5" x14ac:dyDescent="0.5">
      <c r="A5" s="12" t="s">
        <v>641</v>
      </c>
      <c r="B5">
        <v>1077328</v>
      </c>
      <c r="C5">
        <v>12362</v>
      </c>
      <c r="D5">
        <v>1031865</v>
      </c>
      <c r="E5">
        <v>19305102</v>
      </c>
    </row>
    <row r="6" spans="1:5" x14ac:dyDescent="0.5">
      <c r="A6" s="12" t="s">
        <v>640</v>
      </c>
      <c r="B6">
        <v>1091271</v>
      </c>
      <c r="C6">
        <v>12390</v>
      </c>
      <c r="D6">
        <v>1057097</v>
      </c>
      <c r="E6">
        <v>19790597</v>
      </c>
    </row>
    <row r="7" spans="1:5" x14ac:dyDescent="0.5">
      <c r="A7" s="12" t="s">
        <v>639</v>
      </c>
      <c r="B7">
        <v>1104229</v>
      </c>
      <c r="C7">
        <v>12434</v>
      </c>
      <c r="D7">
        <v>1074805</v>
      </c>
      <c r="E7">
        <v>20389209</v>
      </c>
    </row>
    <row r="8" spans="1:5" x14ac:dyDescent="0.5">
      <c r="A8" s="6" t="s">
        <v>646</v>
      </c>
      <c r="B8">
        <v>2367742</v>
      </c>
      <c r="C8">
        <v>24207</v>
      </c>
      <c r="D8">
        <v>1979919</v>
      </c>
      <c r="E8">
        <v>28453442</v>
      </c>
    </row>
    <row r="9" spans="1:5" x14ac:dyDescent="0.5">
      <c r="A9" s="12" t="s">
        <v>641</v>
      </c>
      <c r="B9">
        <v>1838885</v>
      </c>
      <c r="C9">
        <v>17804</v>
      </c>
      <c r="D9">
        <v>1416177</v>
      </c>
      <c r="E9">
        <v>26714702</v>
      </c>
    </row>
    <row r="10" spans="1:5" x14ac:dyDescent="0.5">
      <c r="A10" s="12" t="s">
        <v>640</v>
      </c>
      <c r="B10">
        <v>2130267</v>
      </c>
      <c r="C10">
        <v>21085</v>
      </c>
      <c r="D10">
        <v>1636790</v>
      </c>
      <c r="E10">
        <v>27648133</v>
      </c>
    </row>
    <row r="11" spans="1:5" x14ac:dyDescent="0.5">
      <c r="A11" s="12" t="s">
        <v>639</v>
      </c>
      <c r="B11">
        <v>2367742</v>
      </c>
      <c r="C11">
        <v>24207</v>
      </c>
      <c r="D11">
        <v>1979919</v>
      </c>
      <c r="E11">
        <v>28453442</v>
      </c>
    </row>
    <row r="12" spans="1:5" x14ac:dyDescent="0.5">
      <c r="A12" s="6" t="s">
        <v>636</v>
      </c>
      <c r="B12">
        <v>4888523</v>
      </c>
      <c r="C12">
        <v>37984</v>
      </c>
      <c r="D12">
        <v>4779228</v>
      </c>
      <c r="E12">
        <v>49807867</v>
      </c>
    </row>
    <row r="13" spans="1:5" x14ac:dyDescent="0.5">
      <c r="A13" s="12" t="s">
        <v>641</v>
      </c>
      <c r="B13">
        <v>4763695</v>
      </c>
      <c r="C13">
        <v>37861</v>
      </c>
      <c r="D13">
        <v>4618408</v>
      </c>
      <c r="E13">
        <v>48462462</v>
      </c>
    </row>
    <row r="14" spans="1:5" x14ac:dyDescent="0.5">
      <c r="A14" s="12" t="s">
        <v>640</v>
      </c>
      <c r="B14">
        <v>4829944</v>
      </c>
      <c r="C14">
        <v>37922</v>
      </c>
      <c r="D14">
        <v>4706856</v>
      </c>
      <c r="E14">
        <v>49178421</v>
      </c>
    </row>
    <row r="15" spans="1:5" x14ac:dyDescent="0.5">
      <c r="A15" s="12" t="s">
        <v>639</v>
      </c>
      <c r="B15">
        <v>4888523</v>
      </c>
      <c r="C15">
        <v>37984</v>
      </c>
      <c r="D15">
        <v>4779228</v>
      </c>
      <c r="E15">
        <v>49807867</v>
      </c>
    </row>
    <row r="16" spans="1:5" x14ac:dyDescent="0.5">
      <c r="A16" s="6" t="s">
        <v>538</v>
      </c>
      <c r="B16">
        <v>4888523</v>
      </c>
      <c r="C16">
        <v>37984</v>
      </c>
      <c r="D16">
        <v>4779228</v>
      </c>
      <c r="E16">
        <v>49807867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AED5-1890-4565-9C04-65F0270CF5FC}">
  <dimension ref="A1:A4"/>
  <sheetViews>
    <sheetView showGridLines="0" tabSelected="1" zoomScale="60" zoomScaleNormal="60" workbookViewId="0">
      <selection activeCell="AD23" sqref="AD23"/>
    </sheetView>
  </sheetViews>
  <sheetFormatPr defaultColWidth="8.7265625" defaultRowHeight="16.5" x14ac:dyDescent="0.5"/>
  <cols>
    <col min="1" max="16384" width="8.7265625" style="13"/>
  </cols>
  <sheetData>
    <row r="1" customFormat="1" ht="14.5" customHeight="1" x14ac:dyDescent="0.5"/>
    <row r="2" customFormat="1" ht="15.65" customHeight="1" x14ac:dyDescent="0.5"/>
    <row r="3" customFormat="1" ht="14.5" customHeight="1" x14ac:dyDescent="0.5"/>
    <row r="4" customFormat="1" ht="14.5" customHeight="1" x14ac:dyDescent="0.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3F8B5-8B83-4B0E-8325-7714587AA4A4}">
  <dimension ref="A3:B9"/>
  <sheetViews>
    <sheetView workbookViewId="0">
      <selection activeCell="A4" sqref="A4:A8"/>
    </sheetView>
  </sheetViews>
  <sheetFormatPr defaultRowHeight="16.5" x14ac:dyDescent="0.5"/>
  <cols>
    <col min="1" max="1" width="15.36328125" bestFit="1" customWidth="1"/>
    <col min="2" max="2" width="29.36328125" bestFit="1" customWidth="1"/>
    <col min="3" max="3" width="24.26953125" customWidth="1"/>
    <col min="4" max="5" width="20" bestFit="1" customWidth="1"/>
  </cols>
  <sheetData>
    <row r="3" spans="1:2" x14ac:dyDescent="0.5">
      <c r="A3" s="5" t="s">
        <v>537</v>
      </c>
      <c r="B3" t="s">
        <v>684</v>
      </c>
    </row>
    <row r="4" spans="1:2" x14ac:dyDescent="0.5">
      <c r="A4" s="6" t="s">
        <v>658</v>
      </c>
      <c r="B4">
        <v>826353</v>
      </c>
    </row>
    <row r="5" spans="1:2" x14ac:dyDescent="0.5">
      <c r="A5" s="6" t="s">
        <v>662</v>
      </c>
      <c r="B5">
        <v>331386</v>
      </c>
    </row>
    <row r="6" spans="1:2" x14ac:dyDescent="0.5">
      <c r="A6" s="6" t="s">
        <v>661</v>
      </c>
      <c r="B6">
        <v>348526</v>
      </c>
    </row>
    <row r="7" spans="1:2" x14ac:dyDescent="0.5">
      <c r="A7" s="6" t="s">
        <v>663</v>
      </c>
      <c r="B7">
        <v>2984849</v>
      </c>
    </row>
    <row r="8" spans="1:2" x14ac:dyDescent="0.5">
      <c r="A8" s="6" t="s">
        <v>664</v>
      </c>
      <c r="B8">
        <v>4888523</v>
      </c>
    </row>
    <row r="9" spans="1:2" x14ac:dyDescent="0.5">
      <c r="A9" s="6" t="s">
        <v>538</v>
      </c>
      <c r="B9">
        <v>4888523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BAA08-D231-448F-B201-456744453692}">
  <dimension ref="A3:B9"/>
  <sheetViews>
    <sheetView workbookViewId="0">
      <selection activeCell="L22" sqref="L22"/>
    </sheetView>
  </sheetViews>
  <sheetFormatPr defaultRowHeight="16.5" x14ac:dyDescent="0.5"/>
  <cols>
    <col min="1" max="1" width="16.7265625" customWidth="1"/>
    <col min="2" max="2" width="23.453125" customWidth="1"/>
  </cols>
  <sheetData>
    <row r="3" spans="1:2" x14ac:dyDescent="0.5">
      <c r="A3" s="5" t="s">
        <v>537</v>
      </c>
      <c r="B3" t="s">
        <v>686</v>
      </c>
    </row>
    <row r="4" spans="1:2" x14ac:dyDescent="0.5">
      <c r="A4" s="6" t="s">
        <v>658</v>
      </c>
      <c r="B4">
        <v>10087</v>
      </c>
    </row>
    <row r="5" spans="1:2" x14ac:dyDescent="0.5">
      <c r="A5" s="6" t="s">
        <v>662</v>
      </c>
      <c r="B5">
        <v>4429</v>
      </c>
    </row>
    <row r="6" spans="1:2" x14ac:dyDescent="0.5">
      <c r="A6" s="6" t="s">
        <v>661</v>
      </c>
      <c r="B6">
        <v>5135</v>
      </c>
    </row>
    <row r="7" spans="1:2" x14ac:dyDescent="0.5">
      <c r="A7" s="6" t="s">
        <v>663</v>
      </c>
      <c r="B7">
        <v>37984</v>
      </c>
    </row>
    <row r="8" spans="1:2" x14ac:dyDescent="0.5">
      <c r="A8" s="6" t="s">
        <v>664</v>
      </c>
      <c r="B8">
        <v>27202</v>
      </c>
    </row>
    <row r="9" spans="1:2" x14ac:dyDescent="0.5">
      <c r="A9" s="6" t="s">
        <v>538</v>
      </c>
      <c r="B9">
        <v>37984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20590-6520-4A28-B58C-7F0C23BB4E2B}">
  <dimension ref="A1:C7"/>
  <sheetViews>
    <sheetView workbookViewId="0">
      <selection sqref="A1:C38"/>
    </sheetView>
  </sheetViews>
  <sheetFormatPr defaultRowHeight="16.5" x14ac:dyDescent="0.5"/>
  <cols>
    <col min="1" max="1" width="16.7265625" customWidth="1"/>
    <col min="2" max="2" width="20.6328125" customWidth="1"/>
    <col min="3" max="3" width="25.453125" customWidth="1"/>
  </cols>
  <sheetData>
    <row r="1" spans="1:3" x14ac:dyDescent="0.5">
      <c r="A1" s="5" t="s">
        <v>537</v>
      </c>
      <c r="B1" t="s">
        <v>685</v>
      </c>
      <c r="C1" t="s">
        <v>684</v>
      </c>
    </row>
    <row r="2" spans="1:3" x14ac:dyDescent="0.5">
      <c r="A2" s="6" t="s">
        <v>658</v>
      </c>
      <c r="B2">
        <v>30457804</v>
      </c>
      <c r="C2">
        <v>826353</v>
      </c>
    </row>
    <row r="3" spans="1:3" x14ac:dyDescent="0.5">
      <c r="A3" s="6" t="s">
        <v>662</v>
      </c>
      <c r="B3">
        <v>15833125</v>
      </c>
      <c r="C3">
        <v>331386</v>
      </c>
    </row>
    <row r="4" spans="1:3" x14ac:dyDescent="0.5">
      <c r="A4" s="6" t="s">
        <v>661</v>
      </c>
      <c r="B4">
        <v>15521299</v>
      </c>
      <c r="C4">
        <v>348526</v>
      </c>
    </row>
    <row r="5" spans="1:3" x14ac:dyDescent="0.5">
      <c r="A5" s="6" t="s">
        <v>663</v>
      </c>
      <c r="B5">
        <v>49807867</v>
      </c>
      <c r="C5">
        <v>2984849</v>
      </c>
    </row>
    <row r="6" spans="1:3" x14ac:dyDescent="0.5">
      <c r="A6" s="6" t="s">
        <v>664</v>
      </c>
      <c r="B6">
        <v>37134170</v>
      </c>
      <c r="C6">
        <v>4888523</v>
      </c>
    </row>
    <row r="7" spans="1:3" x14ac:dyDescent="0.5">
      <c r="A7" s="6" t="s">
        <v>538</v>
      </c>
      <c r="B7">
        <v>49807867</v>
      </c>
      <c r="C7">
        <v>4888523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E277-071A-48D2-9ED9-9E0FFCF543EC}">
  <dimension ref="A1:D38"/>
  <sheetViews>
    <sheetView topLeftCell="A10" workbookViewId="0">
      <selection activeCell="D2" sqref="D2:D38"/>
    </sheetView>
  </sheetViews>
  <sheetFormatPr defaultRowHeight="16.5" x14ac:dyDescent="0.5"/>
  <cols>
    <col min="1" max="2" width="20.26953125" customWidth="1"/>
    <col min="3" max="3" width="21.7265625" customWidth="1"/>
    <col min="4" max="4" width="25.90625" customWidth="1"/>
  </cols>
  <sheetData>
    <row r="1" spans="1:4" x14ac:dyDescent="0.5">
      <c r="A1" t="s">
        <v>537</v>
      </c>
      <c r="B1" s="7" t="s">
        <v>689</v>
      </c>
      <c r="C1" t="s">
        <v>685</v>
      </c>
      <c r="D1" t="s">
        <v>684</v>
      </c>
    </row>
    <row r="2" spans="1:4" x14ac:dyDescent="0.5">
      <c r="A2" t="s">
        <v>121</v>
      </c>
      <c r="B2" s="7">
        <f>Table7[[#This Row],[Max of TOTAL_CONFIRMED]]/Table7[[#This Row],[Max of TOTAL_TESTED]]</f>
        <v>0.1475072503797818</v>
      </c>
      <c r="C2">
        <v>72410</v>
      </c>
      <c r="D2">
        <v>10681</v>
      </c>
    </row>
    <row r="3" spans="1:4" x14ac:dyDescent="0.5">
      <c r="A3" t="s">
        <v>664</v>
      </c>
      <c r="B3" s="7">
        <f>Table7[[#This Row],[Max of TOTAL_CONFIRMED]]/Table7[[#This Row],[Max of TOTAL_TESTED]]</f>
        <v>0.13114626581617278</v>
      </c>
      <c r="C3">
        <v>37886378</v>
      </c>
      <c r="D3">
        <v>4968657</v>
      </c>
    </row>
    <row r="4" spans="1:4" x14ac:dyDescent="0.5">
      <c r="A4" t="s">
        <v>675</v>
      </c>
      <c r="B4" s="7">
        <f>Table7[[#This Row],[Max of TOTAL_CONFIRMED]]/Table7[[#This Row],[Max of TOTAL_TESTED]]</f>
        <v>0.12236409622603246</v>
      </c>
      <c r="C4">
        <v>261343</v>
      </c>
      <c r="D4">
        <v>31979</v>
      </c>
    </row>
    <row r="5" spans="1:4" x14ac:dyDescent="0.5">
      <c r="A5" t="s">
        <v>659</v>
      </c>
      <c r="B5" s="7">
        <f>Table7[[#This Row],[Max of TOTAL_CONFIRMED]]/Table7[[#This Row],[Max of TOTAL_TESTED]]</f>
        <v>0.12129400796377551</v>
      </c>
      <c r="C5">
        <v>1468399</v>
      </c>
      <c r="D5">
        <v>178108</v>
      </c>
    </row>
    <row r="6" spans="1:4" x14ac:dyDescent="0.5">
      <c r="A6" t="s">
        <v>667</v>
      </c>
      <c r="B6" s="7">
        <f>Table7[[#This Row],[Max of TOTAL_CONFIRMED]]/Table7[[#This Row],[Max of TOTAL_TESTED]]</f>
        <v>0.10549500918430853</v>
      </c>
      <c r="C6">
        <v>62667211</v>
      </c>
      <c r="D6">
        <v>6611078</v>
      </c>
    </row>
    <row r="7" spans="1:4" x14ac:dyDescent="0.5">
      <c r="A7" t="s">
        <v>670</v>
      </c>
      <c r="B7" s="7">
        <f>Table7[[#This Row],[Max of TOTAL_CONFIRMED]]/Table7[[#This Row],[Max of TOTAL_TESTED]]</f>
        <v>9.346494727535419E-2</v>
      </c>
      <c r="C7">
        <v>1298444</v>
      </c>
      <c r="D7">
        <v>121359</v>
      </c>
    </row>
    <row r="8" spans="1:4" x14ac:dyDescent="0.5">
      <c r="A8" t="s">
        <v>668</v>
      </c>
      <c r="B8" s="7">
        <f>Table7[[#This Row],[Max of TOTAL_CONFIRMED]]/Table7[[#This Row],[Max of TOTAL_TESTED]]</f>
        <v>9.0468262515966902E-2</v>
      </c>
      <c r="C8">
        <v>1367673</v>
      </c>
      <c r="D8">
        <v>123731</v>
      </c>
    </row>
    <row r="9" spans="1:4" x14ac:dyDescent="0.5">
      <c r="A9" t="s">
        <v>680</v>
      </c>
      <c r="B9" s="7">
        <f>Table7[[#This Row],[Max of TOTAL_CONFIRMED]]/Table7[[#This Row],[Max of TOTAL_TESTED]]</f>
        <v>8.2841839968924968E-2</v>
      </c>
      <c r="C9">
        <v>19228303</v>
      </c>
      <c r="D9">
        <v>1592908</v>
      </c>
    </row>
    <row r="10" spans="1:4" x14ac:dyDescent="0.5">
      <c r="A10" t="s">
        <v>100</v>
      </c>
      <c r="B10" s="7">
        <f>Table7[[#This Row],[Max of TOTAL_CONFIRMED]]/Table7[[#This Row],[Max of TOTAL_TESTED]]</f>
        <v>8.2425323295297601E-2</v>
      </c>
      <c r="C10">
        <v>792851</v>
      </c>
      <c r="D10">
        <v>65351</v>
      </c>
    </row>
    <row r="11" spans="1:4" x14ac:dyDescent="0.5">
      <c r="A11" t="s">
        <v>671</v>
      </c>
      <c r="B11" s="7">
        <f>Table7[[#This Row],[Max of TOTAL_CONFIRMED]]/Table7[[#This Row],[Max of TOTAL_TESTED]]</f>
        <v>8.0527849151273589E-2</v>
      </c>
      <c r="C11">
        <v>395416</v>
      </c>
      <c r="D11">
        <v>31842</v>
      </c>
    </row>
    <row r="12" spans="1:4" x14ac:dyDescent="0.5">
      <c r="A12" t="s">
        <v>538</v>
      </c>
      <c r="B12" s="7">
        <f>Table7[[#This Row],[Max of TOTAL_CONFIRMED]]/Table7[[#This Row],[Max of TOTAL_TESTED]]</f>
        <v>7.9046576811860433E-2</v>
      </c>
      <c r="C12">
        <v>83635222</v>
      </c>
      <c r="D12">
        <v>6611078</v>
      </c>
    </row>
    <row r="13" spans="1:4" x14ac:dyDescent="0.5">
      <c r="A13" t="s">
        <v>657</v>
      </c>
      <c r="B13" s="7">
        <f>Table7[[#This Row],[Max of TOTAL_CONFIRMED]]/Table7[[#This Row],[Max of TOTAL_TESTED]]</f>
        <v>7.3383512612777549E-2</v>
      </c>
      <c r="C13">
        <v>13709510</v>
      </c>
      <c r="D13">
        <v>1006052</v>
      </c>
    </row>
    <row r="14" spans="1:4" x14ac:dyDescent="0.5">
      <c r="A14" t="s">
        <v>666</v>
      </c>
      <c r="B14" s="7">
        <f>Table7[[#This Row],[Max of TOTAL_CONFIRMED]]/Table7[[#This Row],[Max of TOTAL_TESTED]]</f>
        <v>7.2613997994208382E-2</v>
      </c>
      <c r="C14">
        <v>1151665</v>
      </c>
      <c r="D14">
        <v>83627</v>
      </c>
    </row>
    <row r="15" spans="1:4" x14ac:dyDescent="0.5">
      <c r="A15" t="s">
        <v>653</v>
      </c>
      <c r="B15" s="7">
        <f>Table7[[#This Row],[Max of TOTAL_CONFIRMED]]/Table7[[#This Row],[Max of TOTAL_TESTED]]</f>
        <v>7.000457030974884E-2</v>
      </c>
      <c r="C15">
        <v>29518787</v>
      </c>
      <c r="D15">
        <v>2066450</v>
      </c>
    </row>
    <row r="16" spans="1:4" x14ac:dyDescent="0.5">
      <c r="A16" t="s">
        <v>387</v>
      </c>
      <c r="B16" s="7">
        <f>Table7[[#This Row],[Max of TOTAL_CONFIRMED]]/Table7[[#This Row],[Max of TOTAL_TESTED]]</f>
        <v>6.6706095692682876E-2</v>
      </c>
      <c r="C16">
        <v>1919060</v>
      </c>
      <c r="D16">
        <v>128013</v>
      </c>
    </row>
    <row r="17" spans="1:4" x14ac:dyDescent="0.5">
      <c r="A17" t="s">
        <v>674</v>
      </c>
      <c r="B17" s="7">
        <f>Table7[[#This Row],[Max of TOTAL_CONFIRMED]]/Table7[[#This Row],[Max of TOTAL_TESTED]]</f>
        <v>6.5150371217851222E-2</v>
      </c>
      <c r="C17">
        <v>14649080</v>
      </c>
      <c r="D17">
        <v>954393</v>
      </c>
    </row>
    <row r="18" spans="1:4" x14ac:dyDescent="0.5">
      <c r="A18" t="s">
        <v>683</v>
      </c>
      <c r="B18" s="7">
        <f>Table7[[#This Row],[Max of TOTAL_CONFIRMED]]/Table7[[#This Row],[Max of TOTAL_TESTED]]</f>
        <v>6.0815557945417258E-2</v>
      </c>
      <c r="C18">
        <v>3685011</v>
      </c>
      <c r="D18">
        <v>224106</v>
      </c>
    </row>
    <row r="19" spans="1:4" x14ac:dyDescent="0.5">
      <c r="A19" t="s">
        <v>660</v>
      </c>
      <c r="B19" s="7">
        <f>Table7[[#This Row],[Max of TOTAL_CONFIRMED]]/Table7[[#This Row],[Max of TOTAL_TESTED]]</f>
        <v>5.9179110936777767E-2</v>
      </c>
      <c r="C19">
        <v>13032504</v>
      </c>
      <c r="D19">
        <v>771252</v>
      </c>
    </row>
    <row r="20" spans="1:4" x14ac:dyDescent="0.5">
      <c r="A20" t="s">
        <v>663</v>
      </c>
      <c r="B20" s="7">
        <f>Table7[[#This Row],[Max of TOTAL_CONFIRMED]]/Table7[[#This Row],[Max of TOTAL_TESTED]]</f>
        <v>5.8740922487075339E-2</v>
      </c>
      <c r="C20">
        <v>50873103</v>
      </c>
      <c r="D20">
        <v>2988333</v>
      </c>
    </row>
    <row r="21" spans="1:4" x14ac:dyDescent="0.5">
      <c r="A21" t="s">
        <v>677</v>
      </c>
      <c r="B21" s="7">
        <f>Table7[[#This Row],[Max of TOTAL_CONFIRMED]]/Table7[[#This Row],[Max of TOTAL_TESTED]]</f>
        <v>5.2827659174465483E-2</v>
      </c>
      <c r="C21">
        <v>51159242</v>
      </c>
      <c r="D21">
        <v>2702623</v>
      </c>
    </row>
    <row r="22" spans="1:4" x14ac:dyDescent="0.5">
      <c r="A22" t="s">
        <v>133</v>
      </c>
      <c r="B22" s="7">
        <f>Table7[[#This Row],[Max of TOTAL_CONFIRMED]]/Table7[[#This Row],[Max of TOTAL_TESTED]]</f>
        <v>4.8928982107468419E-2</v>
      </c>
      <c r="C22">
        <v>29427753</v>
      </c>
      <c r="D22">
        <v>1439870</v>
      </c>
    </row>
    <row r="23" spans="1:4" x14ac:dyDescent="0.5">
      <c r="A23" t="s">
        <v>672</v>
      </c>
      <c r="B23" s="7">
        <f>Table7[[#This Row],[Max of TOTAL_CONFIRMED]]/Table7[[#This Row],[Max of TOTAL_TESTED]]</f>
        <v>4.7351130242899275E-2</v>
      </c>
      <c r="C23">
        <v>21994343</v>
      </c>
      <c r="D23">
        <v>1041457</v>
      </c>
    </row>
    <row r="24" spans="1:4" x14ac:dyDescent="0.5">
      <c r="A24" t="s">
        <v>654</v>
      </c>
      <c r="B24" s="7">
        <f>Table7[[#This Row],[Max of TOTAL_CONFIRMED]]/Table7[[#This Row],[Max of TOTAL_TESTED]]</f>
        <v>4.6527184934488236E-2</v>
      </c>
      <c r="C24">
        <v>1185436</v>
      </c>
      <c r="D24">
        <v>55155</v>
      </c>
    </row>
    <row r="25" spans="1:4" x14ac:dyDescent="0.5">
      <c r="A25" t="s">
        <v>678</v>
      </c>
      <c r="B25" s="7">
        <f>Table7[[#This Row],[Max of TOTAL_CONFIRMED]]/Table7[[#This Row],[Max of TOTAL_TESTED]]</f>
        <v>4.4196049220500626E-2</v>
      </c>
      <c r="C25">
        <v>7781148</v>
      </c>
      <c r="D25">
        <v>343896</v>
      </c>
    </row>
    <row r="26" spans="1:4" x14ac:dyDescent="0.5">
      <c r="A26" t="s">
        <v>681</v>
      </c>
      <c r="B26" s="7">
        <f>Table7[[#This Row],[Max of TOTAL_CONFIRMED]]/Table7[[#This Row],[Max of TOTAL_TESTED]]</f>
        <v>4.2593338701959076E-2</v>
      </c>
      <c r="C26">
        <v>1983127</v>
      </c>
      <c r="D26">
        <v>84468</v>
      </c>
    </row>
    <row r="27" spans="1:4" x14ac:dyDescent="0.5">
      <c r="A27" t="s">
        <v>293</v>
      </c>
      <c r="B27" s="7">
        <f>Table7[[#This Row],[Max of TOTAL_CONFIRMED]]/Table7[[#This Row],[Max of TOTAL_TESTED]]</f>
        <v>3.9329743759035599E-2</v>
      </c>
      <c r="C27">
        <v>263541</v>
      </c>
      <c r="D27">
        <v>10365</v>
      </c>
    </row>
    <row r="28" spans="1:4" x14ac:dyDescent="0.5">
      <c r="A28" t="s">
        <v>669</v>
      </c>
      <c r="B28" s="7">
        <f>Table7[[#This Row],[Max of TOTAL_CONFIRMED]]/Table7[[#This Row],[Max of TOTAL_TESTED]]</f>
        <v>3.9067961452087969E-2</v>
      </c>
      <c r="C28">
        <v>20294225</v>
      </c>
      <c r="D28">
        <v>792854</v>
      </c>
    </row>
    <row r="29" spans="1:4" x14ac:dyDescent="0.5">
      <c r="A29" t="s">
        <v>673</v>
      </c>
      <c r="B29" s="7">
        <f>Table7[[#This Row],[Max of TOTAL_CONFIRMED]]/Table7[[#This Row],[Max of TOTAL_TESTED]]</f>
        <v>3.9042374581278683E-2</v>
      </c>
      <c r="C29">
        <v>15429415</v>
      </c>
      <c r="D29">
        <v>602401</v>
      </c>
    </row>
    <row r="30" spans="1:4" x14ac:dyDescent="0.5">
      <c r="A30" t="s">
        <v>665</v>
      </c>
      <c r="B30" s="7">
        <f>Table7[[#This Row],[Max of TOTAL_CONFIRMED]]/Table7[[#This Row],[Max of TOTAL_TESTED]]</f>
        <v>3.6222317454173467E-2</v>
      </c>
      <c r="C30">
        <v>578704</v>
      </c>
      <c r="D30">
        <v>20962</v>
      </c>
    </row>
    <row r="31" spans="1:4" x14ac:dyDescent="0.5">
      <c r="A31" t="s">
        <v>658</v>
      </c>
      <c r="B31" s="7">
        <f>Table7[[#This Row],[Max of TOTAL_CONFIRMED]]/Table7[[#This Row],[Max of TOTAL_TESTED]]</f>
        <v>2.6725792688665952E-2</v>
      </c>
      <c r="C31">
        <v>30928063</v>
      </c>
      <c r="D31">
        <v>826577</v>
      </c>
    </row>
    <row r="32" spans="1:4" x14ac:dyDescent="0.5">
      <c r="A32" t="s">
        <v>655</v>
      </c>
      <c r="B32" s="7">
        <f>Table7[[#This Row],[Max of TOTAL_CONFIRMED]]/Table7[[#This Row],[Max of TOTAL_TESTED]]</f>
        <v>2.4710422554315829E-2</v>
      </c>
      <c r="C32">
        <v>24712042</v>
      </c>
      <c r="D32">
        <v>610645</v>
      </c>
    </row>
    <row r="33" spans="1:4" x14ac:dyDescent="0.5">
      <c r="A33" t="s">
        <v>676</v>
      </c>
      <c r="B33" s="7">
        <f>Table7[[#This Row],[Max of TOTAL_CONFIRMED]]/Table7[[#This Row],[Max of TOTAL_TESTED]]</f>
        <v>2.4354991512280218E-2</v>
      </c>
      <c r="C33">
        <v>27569831</v>
      </c>
      <c r="D33">
        <v>671463</v>
      </c>
    </row>
    <row r="34" spans="1:4" x14ac:dyDescent="0.5">
      <c r="A34" t="s">
        <v>661</v>
      </c>
      <c r="B34" s="7">
        <f>Table7[[#This Row],[Max of TOTAL_CONFIRMED]]/Table7[[#This Row],[Max of TOTAL_TESTED]]</f>
        <v>2.1817006235128281E-2</v>
      </c>
      <c r="C34">
        <v>15985878</v>
      </c>
      <c r="D34">
        <v>348764</v>
      </c>
    </row>
    <row r="35" spans="1:4" x14ac:dyDescent="0.5">
      <c r="A35" t="s">
        <v>662</v>
      </c>
      <c r="B35" s="7">
        <f>Table7[[#This Row],[Max of TOTAL_CONFIRMED]]/Table7[[#This Row],[Max of TOTAL_TESTED]]</f>
        <v>2.0506227925264651E-2</v>
      </c>
      <c r="C35">
        <v>16202346</v>
      </c>
      <c r="D35">
        <v>332249</v>
      </c>
    </row>
    <row r="36" spans="1:4" x14ac:dyDescent="0.5">
      <c r="A36" t="s">
        <v>679</v>
      </c>
      <c r="B36" s="7">
        <f>Table7[[#This Row],[Max of TOTAL_CONFIRMED]]/Table7[[#This Row],[Max of TOTAL_TESTED]]</f>
        <v>2.0447820417096519E-2</v>
      </c>
      <c r="C36">
        <v>83635222</v>
      </c>
      <c r="D36">
        <v>1710158</v>
      </c>
    </row>
    <row r="37" spans="1:4" x14ac:dyDescent="0.5">
      <c r="A37" t="s">
        <v>656</v>
      </c>
      <c r="B37" s="7">
        <f>Table7[[#This Row],[Max of TOTAL_CONFIRMED]]/Table7[[#This Row],[Max of TOTAL_TESTED]]</f>
        <v>1.4369123109429021E-2</v>
      </c>
      <c r="C37">
        <v>50531824</v>
      </c>
      <c r="D37">
        <v>726098</v>
      </c>
    </row>
    <row r="38" spans="1:4" x14ac:dyDescent="0.5">
      <c r="A38" t="s">
        <v>635</v>
      </c>
      <c r="B38" s="7">
        <f>Table7[[#This Row],[Max of TOTAL_CONFIRMED]]/Table7[[#This Row],[Max of TOTAL_TESTED]]</f>
        <v>1.2793608379470698E-2</v>
      </c>
      <c r="C38">
        <v>598033</v>
      </c>
      <c r="D38">
        <v>7651</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93EB-6A41-48C8-8BEB-B45A50242FF9}">
  <dimension ref="A3:B40"/>
  <sheetViews>
    <sheetView topLeftCell="A19" workbookViewId="0">
      <selection activeCell="B40" sqref="B40"/>
    </sheetView>
  </sheetViews>
  <sheetFormatPr defaultRowHeight="16.5" x14ac:dyDescent="0.5"/>
  <cols>
    <col min="1" max="1" width="21.7265625" customWidth="1"/>
    <col min="2" max="2" width="24.90625" customWidth="1"/>
  </cols>
  <sheetData>
    <row r="3" spans="1:2" x14ac:dyDescent="0.5">
      <c r="A3" s="5" t="s">
        <v>537</v>
      </c>
      <c r="B3" t="s">
        <v>694</v>
      </c>
    </row>
    <row r="4" spans="1:2" x14ac:dyDescent="0.5">
      <c r="A4" s="6" t="s">
        <v>635</v>
      </c>
      <c r="B4">
        <v>7510</v>
      </c>
    </row>
    <row r="5" spans="1:2" x14ac:dyDescent="0.5">
      <c r="A5" s="6" t="s">
        <v>653</v>
      </c>
      <c r="B5">
        <v>2042476</v>
      </c>
    </row>
    <row r="6" spans="1:2" x14ac:dyDescent="0.5">
      <c r="A6" s="6" t="s">
        <v>654</v>
      </c>
      <c r="B6">
        <v>54645</v>
      </c>
    </row>
    <row r="7" spans="1:2" x14ac:dyDescent="0.5">
      <c r="A7" s="6" t="s">
        <v>655</v>
      </c>
      <c r="B7">
        <v>598087</v>
      </c>
    </row>
    <row r="8" spans="1:2" x14ac:dyDescent="0.5">
      <c r="A8" s="6" t="s">
        <v>656</v>
      </c>
      <c r="B8">
        <v>716351</v>
      </c>
    </row>
    <row r="9" spans="1:2" x14ac:dyDescent="0.5">
      <c r="A9" s="6" t="s">
        <v>100</v>
      </c>
      <c r="B9">
        <v>64469</v>
      </c>
    </row>
    <row r="10" spans="1:2" x14ac:dyDescent="0.5">
      <c r="A10" s="6" t="s">
        <v>657</v>
      </c>
      <c r="B10">
        <v>991995</v>
      </c>
    </row>
    <row r="11" spans="1:2" x14ac:dyDescent="0.5">
      <c r="A11" s="6" t="s">
        <v>121</v>
      </c>
      <c r="B11">
        <v>10642</v>
      </c>
    </row>
    <row r="12" spans="1:2" x14ac:dyDescent="0.5">
      <c r="A12" s="6" t="s">
        <v>133</v>
      </c>
      <c r="B12">
        <v>1414087</v>
      </c>
    </row>
    <row r="13" spans="1:2" x14ac:dyDescent="0.5">
      <c r="A13" s="6" t="s">
        <v>659</v>
      </c>
      <c r="B13">
        <v>173790</v>
      </c>
    </row>
    <row r="14" spans="1:2" x14ac:dyDescent="0.5">
      <c r="A14" s="6" t="s">
        <v>658</v>
      </c>
      <c r="B14">
        <v>816110</v>
      </c>
    </row>
    <row r="15" spans="1:2" x14ac:dyDescent="0.5">
      <c r="A15" s="6" t="s">
        <v>660</v>
      </c>
      <c r="B15">
        <v>760945</v>
      </c>
    </row>
    <row r="16" spans="1:2" x14ac:dyDescent="0.5">
      <c r="A16" s="6" t="s">
        <v>683</v>
      </c>
      <c r="B16">
        <v>216954</v>
      </c>
    </row>
    <row r="17" spans="1:2" x14ac:dyDescent="0.5">
      <c r="A17" s="6" t="s">
        <v>662</v>
      </c>
      <c r="B17">
        <v>326143</v>
      </c>
    </row>
    <row r="18" spans="1:2" x14ac:dyDescent="0.5">
      <c r="A18" s="6" t="s">
        <v>661</v>
      </c>
      <c r="B18">
        <v>343225</v>
      </c>
    </row>
    <row r="19" spans="1:2" x14ac:dyDescent="0.5">
      <c r="A19" s="6" t="s">
        <v>663</v>
      </c>
      <c r="B19">
        <v>2937848</v>
      </c>
    </row>
    <row r="20" spans="1:2" x14ac:dyDescent="0.5">
      <c r="A20" s="6" t="s">
        <v>664</v>
      </c>
      <c r="B20">
        <v>4779228</v>
      </c>
    </row>
    <row r="21" spans="1:2" x14ac:dyDescent="0.5">
      <c r="A21" s="6" t="s">
        <v>665</v>
      </c>
      <c r="B21">
        <v>20645</v>
      </c>
    </row>
    <row r="22" spans="1:2" x14ac:dyDescent="0.5">
      <c r="A22" s="6" t="s">
        <v>293</v>
      </c>
      <c r="B22">
        <v>10270</v>
      </c>
    </row>
    <row r="23" spans="1:2" x14ac:dyDescent="0.5">
      <c r="A23" s="6" t="s">
        <v>669</v>
      </c>
      <c r="B23">
        <v>782110</v>
      </c>
    </row>
    <row r="24" spans="1:2" x14ac:dyDescent="0.5">
      <c r="A24" s="6" t="s">
        <v>667</v>
      </c>
      <c r="B24">
        <v>6430394</v>
      </c>
    </row>
    <row r="25" spans="1:2" x14ac:dyDescent="0.5">
      <c r="A25" s="6" t="s">
        <v>668</v>
      </c>
      <c r="B25">
        <v>119800</v>
      </c>
    </row>
    <row r="26" spans="1:2" x14ac:dyDescent="0.5">
      <c r="A26" s="6" t="s">
        <v>666</v>
      </c>
      <c r="B26">
        <v>81034</v>
      </c>
    </row>
    <row r="27" spans="1:2" x14ac:dyDescent="0.5">
      <c r="A27" s="6" t="s">
        <v>670</v>
      </c>
      <c r="B27">
        <v>105510</v>
      </c>
    </row>
    <row r="28" spans="1:2" x14ac:dyDescent="0.5">
      <c r="A28" s="6" t="s">
        <v>671</v>
      </c>
      <c r="B28">
        <v>29717</v>
      </c>
    </row>
    <row r="29" spans="1:2" x14ac:dyDescent="0.5">
      <c r="A29" s="6" t="s">
        <v>672</v>
      </c>
      <c r="B29">
        <v>1024422</v>
      </c>
    </row>
    <row r="30" spans="1:2" x14ac:dyDescent="0.5">
      <c r="A30" s="6" t="s">
        <v>387</v>
      </c>
      <c r="B30">
        <v>125258</v>
      </c>
    </row>
    <row r="31" spans="1:2" x14ac:dyDescent="0.5">
      <c r="A31" s="6" t="s">
        <v>673</v>
      </c>
      <c r="B31">
        <v>585358</v>
      </c>
    </row>
    <row r="32" spans="1:2" x14ac:dyDescent="0.5">
      <c r="A32" s="6" t="s">
        <v>674</v>
      </c>
      <c r="B32">
        <v>945368</v>
      </c>
    </row>
    <row r="33" spans="1:2" x14ac:dyDescent="0.5">
      <c r="A33" s="6" t="s">
        <v>675</v>
      </c>
      <c r="B33">
        <v>30923</v>
      </c>
    </row>
    <row r="34" spans="1:2" x14ac:dyDescent="0.5">
      <c r="A34" s="6" t="s">
        <v>677</v>
      </c>
      <c r="B34">
        <v>2642039</v>
      </c>
    </row>
    <row r="35" spans="1:2" x14ac:dyDescent="0.5">
      <c r="A35" s="6" t="s">
        <v>676</v>
      </c>
      <c r="B35">
        <v>661829</v>
      </c>
    </row>
    <row r="36" spans="1:2" x14ac:dyDescent="0.5">
      <c r="A36" s="6" t="s">
        <v>681</v>
      </c>
      <c r="B36">
        <v>83377</v>
      </c>
    </row>
    <row r="37" spans="1:2" x14ac:dyDescent="0.5">
      <c r="A37" s="6" t="s">
        <v>679</v>
      </c>
      <c r="B37">
        <v>1687062</v>
      </c>
    </row>
    <row r="38" spans="1:2" x14ac:dyDescent="0.5">
      <c r="A38" s="6" t="s">
        <v>678</v>
      </c>
      <c r="B38">
        <v>330085</v>
      </c>
    </row>
    <row r="39" spans="1:2" x14ac:dyDescent="0.5">
      <c r="A39" s="6" t="s">
        <v>680</v>
      </c>
      <c r="B39">
        <v>1557090</v>
      </c>
    </row>
    <row r="40" spans="1:2" x14ac:dyDescent="0.5">
      <c r="A40" s="6" t="s">
        <v>538</v>
      </c>
      <c r="B40">
        <v>6430394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6CE7B-1608-4599-AF3C-22783F1A2215}">
  <dimension ref="A1:G2113"/>
  <sheetViews>
    <sheetView topLeftCell="A2" workbookViewId="0">
      <selection activeCell="B2" sqref="B2"/>
    </sheetView>
  </sheetViews>
  <sheetFormatPr defaultRowHeight="16.5" x14ac:dyDescent="0.5"/>
  <cols>
    <col min="1" max="1" width="20.26953125" customWidth="1"/>
    <col min="2" max="2" width="10.7265625" customWidth="1"/>
    <col min="3" max="3" width="8.6328125" customWidth="1"/>
    <col min="4" max="4" width="20.26953125" customWidth="1"/>
    <col min="5" max="5" width="19.90625" customWidth="1"/>
    <col min="6" max="6" width="15.90625" customWidth="1"/>
    <col min="7" max="7" width="18.453125" customWidth="1"/>
    <col min="9" max="9" width="10.6328125" customWidth="1"/>
  </cols>
  <sheetData>
    <row r="1" spans="1:7" x14ac:dyDescent="0.5">
      <c r="A1" t="s">
        <v>628</v>
      </c>
      <c r="B1" t="s">
        <v>629</v>
      </c>
      <c r="C1" t="s">
        <v>630</v>
      </c>
      <c r="D1" t="s">
        <v>631</v>
      </c>
      <c r="E1" t="s">
        <v>632</v>
      </c>
      <c r="F1" t="s">
        <v>633</v>
      </c>
      <c r="G1" t="s">
        <v>634</v>
      </c>
    </row>
    <row r="2" spans="1:7" x14ac:dyDescent="0.5">
      <c r="A2" t="s">
        <v>635</v>
      </c>
      <c r="B2" t="s">
        <v>636</v>
      </c>
      <c r="C2" t="s">
        <v>637</v>
      </c>
      <c r="D2">
        <v>7651</v>
      </c>
      <c r="E2">
        <v>7518</v>
      </c>
      <c r="F2">
        <v>598033</v>
      </c>
      <c r="G2">
        <v>129</v>
      </c>
    </row>
    <row r="3" spans="1:7" x14ac:dyDescent="0.5">
      <c r="A3" t="s">
        <v>635</v>
      </c>
      <c r="B3" t="s">
        <v>636</v>
      </c>
      <c r="C3" t="s">
        <v>638</v>
      </c>
      <c r="D3">
        <v>7651</v>
      </c>
      <c r="E3">
        <v>7516</v>
      </c>
      <c r="F3">
        <v>594049</v>
      </c>
      <c r="G3">
        <v>129</v>
      </c>
    </row>
    <row r="4" spans="1:7" x14ac:dyDescent="0.5">
      <c r="A4" t="s">
        <v>635</v>
      </c>
      <c r="B4" t="s">
        <v>636</v>
      </c>
      <c r="C4" t="s">
        <v>639</v>
      </c>
      <c r="D4">
        <v>7646</v>
      </c>
      <c r="E4">
        <v>7510</v>
      </c>
      <c r="F4">
        <v>584772</v>
      </c>
      <c r="G4">
        <v>129</v>
      </c>
    </row>
    <row r="5" spans="1:7" x14ac:dyDescent="0.5">
      <c r="A5" t="s">
        <v>635</v>
      </c>
      <c r="B5" t="s">
        <v>636</v>
      </c>
      <c r="C5" t="s">
        <v>640</v>
      </c>
      <c r="D5">
        <v>7640</v>
      </c>
      <c r="E5">
        <v>7501</v>
      </c>
      <c r="F5">
        <v>575298</v>
      </c>
      <c r="G5">
        <v>129</v>
      </c>
    </row>
    <row r="6" spans="1:7" x14ac:dyDescent="0.5">
      <c r="A6" t="s">
        <v>635</v>
      </c>
      <c r="B6" t="s">
        <v>636</v>
      </c>
      <c r="C6" t="s">
        <v>641</v>
      </c>
      <c r="D6">
        <v>7629</v>
      </c>
      <c r="E6">
        <v>7489</v>
      </c>
      <c r="F6">
        <v>564433</v>
      </c>
      <c r="G6">
        <v>129</v>
      </c>
    </row>
    <row r="7" spans="1:7" x14ac:dyDescent="0.5">
      <c r="A7" t="s">
        <v>635</v>
      </c>
      <c r="B7" t="s">
        <v>642</v>
      </c>
      <c r="C7" t="s">
        <v>637</v>
      </c>
      <c r="D7">
        <v>7621</v>
      </c>
      <c r="E7">
        <v>7483</v>
      </c>
      <c r="F7">
        <v>552153</v>
      </c>
      <c r="G7">
        <v>129</v>
      </c>
    </row>
    <row r="8" spans="1:7" x14ac:dyDescent="0.5">
      <c r="A8" t="s">
        <v>635</v>
      </c>
      <c r="B8" t="s">
        <v>642</v>
      </c>
      <c r="C8" t="s">
        <v>639</v>
      </c>
      <c r="D8">
        <v>7607</v>
      </c>
      <c r="E8">
        <v>7461</v>
      </c>
      <c r="F8">
        <v>534985</v>
      </c>
      <c r="G8">
        <v>129</v>
      </c>
    </row>
    <row r="9" spans="1:7" x14ac:dyDescent="0.5">
      <c r="A9" t="s">
        <v>635</v>
      </c>
      <c r="B9" t="s">
        <v>642</v>
      </c>
      <c r="C9" t="s">
        <v>638</v>
      </c>
      <c r="D9">
        <v>7620</v>
      </c>
      <c r="E9">
        <v>7480</v>
      </c>
      <c r="F9">
        <v>548546</v>
      </c>
      <c r="G9">
        <v>129</v>
      </c>
    </row>
    <row r="10" spans="1:7" x14ac:dyDescent="0.5">
      <c r="A10" t="s">
        <v>635</v>
      </c>
      <c r="B10" t="s">
        <v>643</v>
      </c>
      <c r="C10" t="s">
        <v>640</v>
      </c>
      <c r="D10">
        <v>7499</v>
      </c>
      <c r="E10">
        <v>7359</v>
      </c>
      <c r="F10">
        <v>421940</v>
      </c>
      <c r="G10">
        <v>129</v>
      </c>
    </row>
    <row r="11" spans="1:7" x14ac:dyDescent="0.5">
      <c r="A11" t="s">
        <v>635</v>
      </c>
      <c r="B11" t="s">
        <v>643</v>
      </c>
      <c r="C11" t="s">
        <v>639</v>
      </c>
      <c r="D11">
        <v>7521</v>
      </c>
      <c r="E11">
        <v>7374</v>
      </c>
      <c r="F11">
        <v>429739</v>
      </c>
      <c r="G11">
        <v>129</v>
      </c>
    </row>
    <row r="12" spans="1:7" x14ac:dyDescent="0.5">
      <c r="A12" t="s">
        <v>635</v>
      </c>
      <c r="B12" t="s">
        <v>643</v>
      </c>
      <c r="C12" t="s">
        <v>638</v>
      </c>
      <c r="D12">
        <v>7531</v>
      </c>
      <c r="E12">
        <v>7395</v>
      </c>
      <c r="F12">
        <v>437301</v>
      </c>
      <c r="G12">
        <v>129</v>
      </c>
    </row>
    <row r="13" spans="1:7" x14ac:dyDescent="0.5">
      <c r="A13" t="s">
        <v>635</v>
      </c>
      <c r="B13" t="s">
        <v>643</v>
      </c>
      <c r="C13" t="s">
        <v>637</v>
      </c>
      <c r="D13">
        <v>7537</v>
      </c>
      <c r="E13">
        <v>7400</v>
      </c>
      <c r="F13">
        <v>440870</v>
      </c>
      <c r="G13">
        <v>129</v>
      </c>
    </row>
    <row r="14" spans="1:7" x14ac:dyDescent="0.5">
      <c r="A14" t="s">
        <v>635</v>
      </c>
      <c r="B14" t="s">
        <v>644</v>
      </c>
      <c r="C14" t="s">
        <v>641</v>
      </c>
      <c r="D14">
        <v>7544</v>
      </c>
      <c r="E14">
        <v>7409</v>
      </c>
      <c r="F14">
        <v>450208</v>
      </c>
      <c r="G14">
        <v>129</v>
      </c>
    </row>
    <row r="15" spans="1:7" x14ac:dyDescent="0.5">
      <c r="A15" t="s">
        <v>635</v>
      </c>
      <c r="B15" t="s">
        <v>644</v>
      </c>
      <c r="C15" t="s">
        <v>640</v>
      </c>
      <c r="D15">
        <v>7548</v>
      </c>
      <c r="E15">
        <v>7417</v>
      </c>
      <c r="F15">
        <v>458881</v>
      </c>
      <c r="G15">
        <v>129</v>
      </c>
    </row>
    <row r="16" spans="1:7" x14ac:dyDescent="0.5">
      <c r="A16" t="s">
        <v>635</v>
      </c>
      <c r="B16" t="s">
        <v>644</v>
      </c>
      <c r="C16" t="s">
        <v>639</v>
      </c>
      <c r="D16">
        <v>7557</v>
      </c>
      <c r="E16">
        <v>7419</v>
      </c>
      <c r="F16">
        <v>471525</v>
      </c>
      <c r="G16">
        <v>129</v>
      </c>
    </row>
    <row r="17" spans="1:7" x14ac:dyDescent="0.5">
      <c r="A17" t="s">
        <v>635</v>
      </c>
      <c r="B17" t="s">
        <v>644</v>
      </c>
      <c r="C17" t="s">
        <v>638</v>
      </c>
      <c r="D17">
        <v>7560</v>
      </c>
      <c r="E17">
        <v>7428</v>
      </c>
      <c r="F17">
        <v>484869</v>
      </c>
      <c r="G17">
        <v>129</v>
      </c>
    </row>
    <row r="18" spans="1:7" x14ac:dyDescent="0.5">
      <c r="A18" t="s">
        <v>635</v>
      </c>
      <c r="B18" t="s">
        <v>644</v>
      </c>
      <c r="C18" t="s">
        <v>637</v>
      </c>
      <c r="D18">
        <v>7566</v>
      </c>
      <c r="E18">
        <v>7431</v>
      </c>
      <c r="F18">
        <v>490652</v>
      </c>
      <c r="G18">
        <v>129</v>
      </c>
    </row>
    <row r="19" spans="1:7" x14ac:dyDescent="0.5">
      <c r="A19" t="s">
        <v>635</v>
      </c>
      <c r="B19" t="s">
        <v>642</v>
      </c>
      <c r="C19" t="s">
        <v>641</v>
      </c>
      <c r="D19">
        <v>7573</v>
      </c>
      <c r="E19">
        <v>7437</v>
      </c>
      <c r="F19">
        <v>504146</v>
      </c>
      <c r="G19">
        <v>129</v>
      </c>
    </row>
    <row r="20" spans="1:7" x14ac:dyDescent="0.5">
      <c r="A20" t="s">
        <v>635</v>
      </c>
      <c r="B20" t="s">
        <v>642</v>
      </c>
      <c r="C20" t="s">
        <v>640</v>
      </c>
      <c r="D20">
        <v>7592</v>
      </c>
      <c r="E20">
        <v>7448</v>
      </c>
      <c r="F20">
        <v>517648</v>
      </c>
      <c r="G20">
        <v>129</v>
      </c>
    </row>
    <row r="21" spans="1:7" x14ac:dyDescent="0.5">
      <c r="A21" t="s">
        <v>635</v>
      </c>
      <c r="B21" t="s">
        <v>645</v>
      </c>
      <c r="C21" t="s">
        <v>638</v>
      </c>
      <c r="D21">
        <v>7462</v>
      </c>
      <c r="E21">
        <v>7286</v>
      </c>
      <c r="F21">
        <v>408220</v>
      </c>
      <c r="G21">
        <v>128</v>
      </c>
    </row>
    <row r="22" spans="1:7" x14ac:dyDescent="0.5">
      <c r="A22" t="s">
        <v>635</v>
      </c>
      <c r="B22" t="s">
        <v>645</v>
      </c>
      <c r="C22" t="s">
        <v>637</v>
      </c>
      <c r="D22">
        <v>7467</v>
      </c>
      <c r="E22">
        <v>7308</v>
      </c>
      <c r="F22">
        <v>409890</v>
      </c>
      <c r="G22">
        <v>128</v>
      </c>
    </row>
    <row r="23" spans="1:7" x14ac:dyDescent="0.5">
      <c r="A23" t="s">
        <v>635</v>
      </c>
      <c r="B23" t="s">
        <v>643</v>
      </c>
      <c r="C23" t="s">
        <v>641</v>
      </c>
      <c r="D23">
        <v>7491</v>
      </c>
      <c r="E23">
        <v>7349</v>
      </c>
      <c r="F23">
        <v>416065</v>
      </c>
      <c r="G23">
        <v>128</v>
      </c>
    </row>
    <row r="24" spans="1:7" x14ac:dyDescent="0.5">
      <c r="A24" t="s">
        <v>635</v>
      </c>
      <c r="B24" t="s">
        <v>645</v>
      </c>
      <c r="C24" t="s">
        <v>639</v>
      </c>
      <c r="D24">
        <v>7415</v>
      </c>
      <c r="E24">
        <v>7191</v>
      </c>
      <c r="F24">
        <v>402629</v>
      </c>
      <c r="G24">
        <v>127</v>
      </c>
    </row>
    <row r="25" spans="1:7" x14ac:dyDescent="0.5">
      <c r="A25" t="s">
        <v>635</v>
      </c>
      <c r="B25" t="s">
        <v>645</v>
      </c>
      <c r="C25" t="s">
        <v>640</v>
      </c>
      <c r="D25">
        <v>7269</v>
      </c>
      <c r="E25">
        <v>7034</v>
      </c>
      <c r="F25">
        <v>397190</v>
      </c>
      <c r="G25">
        <v>126</v>
      </c>
    </row>
    <row r="26" spans="1:7" x14ac:dyDescent="0.5">
      <c r="A26" t="s">
        <v>635</v>
      </c>
      <c r="B26" t="s">
        <v>645</v>
      </c>
      <c r="C26" t="s">
        <v>641</v>
      </c>
      <c r="D26">
        <v>7131</v>
      </c>
      <c r="E26">
        <v>6912</v>
      </c>
      <c r="F26">
        <v>391273</v>
      </c>
      <c r="G26">
        <v>123</v>
      </c>
    </row>
    <row r="27" spans="1:7" x14ac:dyDescent="0.5">
      <c r="A27" t="s">
        <v>635</v>
      </c>
      <c r="B27" t="s">
        <v>646</v>
      </c>
      <c r="C27" t="s">
        <v>637</v>
      </c>
      <c r="D27">
        <v>7005</v>
      </c>
      <c r="E27">
        <v>6719</v>
      </c>
      <c r="F27">
        <v>386613</v>
      </c>
      <c r="G27">
        <v>115</v>
      </c>
    </row>
    <row r="28" spans="1:7" x14ac:dyDescent="0.5">
      <c r="A28" t="s">
        <v>635</v>
      </c>
      <c r="B28" t="s">
        <v>646</v>
      </c>
      <c r="C28" t="s">
        <v>638</v>
      </c>
      <c r="D28">
        <v>6936</v>
      </c>
      <c r="E28">
        <v>6630</v>
      </c>
      <c r="F28">
        <v>385020</v>
      </c>
      <c r="G28">
        <v>113</v>
      </c>
    </row>
    <row r="29" spans="1:7" x14ac:dyDescent="0.5">
      <c r="A29" t="s">
        <v>635</v>
      </c>
      <c r="B29" t="s">
        <v>646</v>
      </c>
      <c r="C29" t="s">
        <v>639</v>
      </c>
      <c r="D29">
        <v>6789</v>
      </c>
      <c r="E29">
        <v>6417</v>
      </c>
      <c r="F29">
        <v>382015</v>
      </c>
      <c r="G29">
        <v>98</v>
      </c>
    </row>
    <row r="30" spans="1:7" x14ac:dyDescent="0.5">
      <c r="A30" t="s">
        <v>635</v>
      </c>
      <c r="B30" t="s">
        <v>646</v>
      </c>
      <c r="C30" t="s">
        <v>640</v>
      </c>
      <c r="D30">
        <v>6542</v>
      </c>
      <c r="E30">
        <v>6225</v>
      </c>
      <c r="F30">
        <v>378887</v>
      </c>
      <c r="G30">
        <v>85</v>
      </c>
    </row>
    <row r="31" spans="1:7" x14ac:dyDescent="0.5">
      <c r="A31" t="s">
        <v>635</v>
      </c>
      <c r="B31" t="s">
        <v>646</v>
      </c>
      <c r="C31" t="s">
        <v>641</v>
      </c>
      <c r="D31">
        <v>6311</v>
      </c>
      <c r="E31">
        <v>6030</v>
      </c>
      <c r="F31">
        <v>375967</v>
      </c>
      <c r="G31">
        <v>72</v>
      </c>
    </row>
    <row r="32" spans="1:7" x14ac:dyDescent="0.5">
      <c r="A32" t="s">
        <v>635</v>
      </c>
      <c r="B32" t="s">
        <v>647</v>
      </c>
      <c r="C32" t="s">
        <v>637</v>
      </c>
      <c r="D32">
        <v>5949</v>
      </c>
      <c r="E32">
        <v>5701</v>
      </c>
      <c r="F32">
        <v>370896</v>
      </c>
      <c r="G32">
        <v>67</v>
      </c>
    </row>
    <row r="33" spans="1:7" x14ac:dyDescent="0.5">
      <c r="A33" t="s">
        <v>635</v>
      </c>
      <c r="B33" t="s">
        <v>647</v>
      </c>
      <c r="C33" t="s">
        <v>638</v>
      </c>
      <c r="D33">
        <v>5816</v>
      </c>
      <c r="E33">
        <v>5606</v>
      </c>
      <c r="F33">
        <v>367689</v>
      </c>
      <c r="G33">
        <v>67</v>
      </c>
    </row>
    <row r="34" spans="1:7" x14ac:dyDescent="0.5">
      <c r="A34" t="s">
        <v>635</v>
      </c>
      <c r="B34" t="s">
        <v>647</v>
      </c>
      <c r="C34" t="s">
        <v>639</v>
      </c>
      <c r="D34">
        <v>5490</v>
      </c>
      <c r="E34">
        <v>5276</v>
      </c>
      <c r="F34">
        <v>357442</v>
      </c>
      <c r="G34">
        <v>64</v>
      </c>
    </row>
    <row r="35" spans="1:7" x14ac:dyDescent="0.5">
      <c r="A35" t="s">
        <v>635</v>
      </c>
      <c r="B35" t="s">
        <v>647</v>
      </c>
      <c r="C35" t="s">
        <v>640</v>
      </c>
      <c r="D35">
        <v>5247</v>
      </c>
      <c r="E35">
        <v>5078</v>
      </c>
      <c r="F35">
        <v>343431</v>
      </c>
      <c r="G35">
        <v>63</v>
      </c>
    </row>
    <row r="36" spans="1:7" x14ac:dyDescent="0.5">
      <c r="A36" t="s">
        <v>635</v>
      </c>
      <c r="B36" t="s">
        <v>648</v>
      </c>
      <c r="C36" t="s">
        <v>638</v>
      </c>
      <c r="D36">
        <v>5046</v>
      </c>
      <c r="E36">
        <v>4976</v>
      </c>
      <c r="F36">
        <v>315818</v>
      </c>
      <c r="G36">
        <v>62</v>
      </c>
    </row>
    <row r="37" spans="1:7" x14ac:dyDescent="0.5">
      <c r="A37" t="s">
        <v>635</v>
      </c>
      <c r="B37" t="s">
        <v>647</v>
      </c>
      <c r="C37" t="s">
        <v>641</v>
      </c>
      <c r="D37">
        <v>5131</v>
      </c>
      <c r="E37">
        <v>5020</v>
      </c>
      <c r="F37">
        <v>330481</v>
      </c>
      <c r="G37">
        <v>62</v>
      </c>
    </row>
    <row r="38" spans="1:7" x14ac:dyDescent="0.5">
      <c r="A38" t="s">
        <v>635</v>
      </c>
      <c r="B38" t="s">
        <v>648</v>
      </c>
      <c r="C38" t="s">
        <v>637</v>
      </c>
      <c r="D38">
        <v>5083</v>
      </c>
      <c r="E38">
        <v>4976</v>
      </c>
      <c r="F38">
        <v>319864</v>
      </c>
      <c r="G38">
        <v>62</v>
      </c>
    </row>
    <row r="39" spans="1:7" x14ac:dyDescent="0.5">
      <c r="A39" t="s">
        <v>635</v>
      </c>
      <c r="B39" t="s">
        <v>649</v>
      </c>
      <c r="C39" t="s">
        <v>639</v>
      </c>
      <c r="D39">
        <v>4888</v>
      </c>
      <c r="E39">
        <v>4740</v>
      </c>
      <c r="F39">
        <v>166845</v>
      </c>
      <c r="G39">
        <v>62</v>
      </c>
    </row>
    <row r="40" spans="1:7" x14ac:dyDescent="0.5">
      <c r="A40" t="s">
        <v>635</v>
      </c>
      <c r="B40" t="s">
        <v>649</v>
      </c>
      <c r="C40" t="s">
        <v>638</v>
      </c>
      <c r="D40">
        <v>4929</v>
      </c>
      <c r="E40">
        <v>4803</v>
      </c>
      <c r="F40">
        <v>177926</v>
      </c>
      <c r="G40">
        <v>62</v>
      </c>
    </row>
    <row r="41" spans="1:7" x14ac:dyDescent="0.5">
      <c r="A41" t="s">
        <v>635</v>
      </c>
      <c r="B41" t="s">
        <v>649</v>
      </c>
      <c r="C41" t="s">
        <v>637</v>
      </c>
      <c r="D41">
        <v>4945</v>
      </c>
      <c r="E41">
        <v>4826</v>
      </c>
      <c r="F41">
        <v>181640</v>
      </c>
      <c r="G41">
        <v>62</v>
      </c>
    </row>
    <row r="42" spans="1:7" x14ac:dyDescent="0.5">
      <c r="A42" t="s">
        <v>635</v>
      </c>
      <c r="B42" t="s">
        <v>650</v>
      </c>
      <c r="C42" t="s">
        <v>641</v>
      </c>
      <c r="D42">
        <v>4958</v>
      </c>
      <c r="E42">
        <v>4864</v>
      </c>
      <c r="F42">
        <v>190031</v>
      </c>
      <c r="G42">
        <v>62</v>
      </c>
    </row>
    <row r="43" spans="1:7" x14ac:dyDescent="0.5">
      <c r="A43" t="s">
        <v>635</v>
      </c>
      <c r="B43" t="s">
        <v>650</v>
      </c>
      <c r="C43" t="s">
        <v>640</v>
      </c>
      <c r="D43">
        <v>4976</v>
      </c>
      <c r="E43">
        <v>4891</v>
      </c>
      <c r="F43">
        <v>199805</v>
      </c>
      <c r="G43">
        <v>62</v>
      </c>
    </row>
    <row r="44" spans="1:7" x14ac:dyDescent="0.5">
      <c r="A44" t="s">
        <v>635</v>
      </c>
      <c r="B44" t="s">
        <v>650</v>
      </c>
      <c r="C44" t="s">
        <v>639</v>
      </c>
      <c r="D44">
        <v>4991</v>
      </c>
      <c r="E44">
        <v>4904</v>
      </c>
      <c r="F44">
        <v>209437</v>
      </c>
      <c r="G44">
        <v>62</v>
      </c>
    </row>
    <row r="45" spans="1:7" x14ac:dyDescent="0.5">
      <c r="A45" t="s">
        <v>635</v>
      </c>
      <c r="B45" t="s">
        <v>650</v>
      </c>
      <c r="C45" t="s">
        <v>638</v>
      </c>
      <c r="D45">
        <v>4994</v>
      </c>
      <c r="E45">
        <v>4924</v>
      </c>
      <c r="F45">
        <v>218629</v>
      </c>
      <c r="G45">
        <v>62</v>
      </c>
    </row>
    <row r="46" spans="1:7" x14ac:dyDescent="0.5">
      <c r="A46" t="s">
        <v>635</v>
      </c>
      <c r="B46" t="s">
        <v>650</v>
      </c>
      <c r="C46" t="s">
        <v>637</v>
      </c>
      <c r="D46">
        <v>4994</v>
      </c>
      <c r="E46">
        <v>4928</v>
      </c>
      <c r="F46">
        <v>223137</v>
      </c>
      <c r="G46">
        <v>62</v>
      </c>
    </row>
    <row r="47" spans="1:7" x14ac:dyDescent="0.5">
      <c r="A47" t="s">
        <v>635</v>
      </c>
      <c r="B47" t="s">
        <v>651</v>
      </c>
      <c r="C47" t="s">
        <v>641</v>
      </c>
      <c r="D47">
        <v>5001</v>
      </c>
      <c r="E47">
        <v>4932</v>
      </c>
      <c r="F47">
        <v>235072</v>
      </c>
      <c r="G47">
        <v>62</v>
      </c>
    </row>
    <row r="48" spans="1:7" x14ac:dyDescent="0.5">
      <c r="A48" t="s">
        <v>635</v>
      </c>
      <c r="B48" t="s">
        <v>651</v>
      </c>
      <c r="C48" t="s">
        <v>640</v>
      </c>
      <c r="D48">
        <v>5009</v>
      </c>
      <c r="E48">
        <v>4938</v>
      </c>
      <c r="F48">
        <v>247289</v>
      </c>
      <c r="G48">
        <v>62</v>
      </c>
    </row>
    <row r="49" spans="1:7" x14ac:dyDescent="0.5">
      <c r="A49" t="s">
        <v>635</v>
      </c>
      <c r="B49" t="s">
        <v>651</v>
      </c>
      <c r="C49" t="s">
        <v>639</v>
      </c>
      <c r="D49">
        <v>5014</v>
      </c>
      <c r="E49">
        <v>4949</v>
      </c>
      <c r="F49">
        <v>258773</v>
      </c>
      <c r="G49">
        <v>62</v>
      </c>
    </row>
    <row r="50" spans="1:7" x14ac:dyDescent="0.5">
      <c r="A50" t="s">
        <v>635</v>
      </c>
      <c r="B50" t="s">
        <v>651</v>
      </c>
      <c r="C50" t="s">
        <v>638</v>
      </c>
      <c r="D50">
        <v>5020</v>
      </c>
      <c r="E50">
        <v>4952</v>
      </c>
      <c r="F50">
        <v>268499</v>
      </c>
      <c r="G50">
        <v>62</v>
      </c>
    </row>
    <row r="51" spans="1:7" x14ac:dyDescent="0.5">
      <c r="A51" t="s">
        <v>635</v>
      </c>
      <c r="B51" t="s">
        <v>648</v>
      </c>
      <c r="C51" t="s">
        <v>641</v>
      </c>
      <c r="D51">
        <v>5024</v>
      </c>
      <c r="E51">
        <v>4955</v>
      </c>
      <c r="F51">
        <v>280041</v>
      </c>
      <c r="G51">
        <v>62</v>
      </c>
    </row>
    <row r="52" spans="1:7" x14ac:dyDescent="0.5">
      <c r="A52" t="s">
        <v>635</v>
      </c>
      <c r="B52" t="s">
        <v>648</v>
      </c>
      <c r="C52" t="s">
        <v>640</v>
      </c>
      <c r="D52">
        <v>5031</v>
      </c>
      <c r="E52">
        <v>4964</v>
      </c>
      <c r="F52">
        <v>291842</v>
      </c>
      <c r="G52">
        <v>62</v>
      </c>
    </row>
    <row r="53" spans="1:7" x14ac:dyDescent="0.5">
      <c r="A53" t="s">
        <v>635</v>
      </c>
      <c r="B53" t="s">
        <v>648</v>
      </c>
      <c r="C53" t="s">
        <v>639</v>
      </c>
      <c r="D53">
        <v>5039</v>
      </c>
      <c r="E53">
        <v>4969</v>
      </c>
      <c r="F53">
        <v>304391</v>
      </c>
      <c r="G53">
        <v>62</v>
      </c>
    </row>
    <row r="54" spans="1:7" x14ac:dyDescent="0.5">
      <c r="A54" t="s">
        <v>635</v>
      </c>
      <c r="B54" t="s">
        <v>652</v>
      </c>
      <c r="C54" t="s">
        <v>640</v>
      </c>
      <c r="D54">
        <v>4527</v>
      </c>
      <c r="E54">
        <v>4315</v>
      </c>
      <c r="F54">
        <v>105699</v>
      </c>
      <c r="G54">
        <v>61</v>
      </c>
    </row>
    <row r="55" spans="1:7" x14ac:dyDescent="0.5">
      <c r="A55" t="s">
        <v>635</v>
      </c>
      <c r="B55" t="s">
        <v>652</v>
      </c>
      <c r="C55" t="s">
        <v>639</v>
      </c>
      <c r="D55">
        <v>4631</v>
      </c>
      <c r="E55">
        <v>4428</v>
      </c>
      <c r="F55">
        <v>115968</v>
      </c>
      <c r="G55">
        <v>61</v>
      </c>
    </row>
    <row r="56" spans="1:7" x14ac:dyDescent="0.5">
      <c r="A56" t="s">
        <v>635</v>
      </c>
      <c r="B56" t="s">
        <v>652</v>
      </c>
      <c r="C56" t="s">
        <v>638</v>
      </c>
      <c r="D56">
        <v>4698</v>
      </c>
      <c r="E56">
        <v>4518</v>
      </c>
      <c r="F56">
        <v>126331</v>
      </c>
      <c r="G56">
        <v>61</v>
      </c>
    </row>
    <row r="57" spans="1:7" x14ac:dyDescent="0.5">
      <c r="A57" t="s">
        <v>635</v>
      </c>
      <c r="B57" t="s">
        <v>652</v>
      </c>
      <c r="C57" t="s">
        <v>637</v>
      </c>
      <c r="D57">
        <v>4710</v>
      </c>
      <c r="E57">
        <v>4550</v>
      </c>
      <c r="F57">
        <v>129389</v>
      </c>
      <c r="G57">
        <v>61</v>
      </c>
    </row>
    <row r="58" spans="1:7" x14ac:dyDescent="0.5">
      <c r="A58" t="s">
        <v>635</v>
      </c>
      <c r="B58" t="s">
        <v>649</v>
      </c>
      <c r="C58" t="s">
        <v>641</v>
      </c>
      <c r="D58">
        <v>4773</v>
      </c>
      <c r="E58">
        <v>4631</v>
      </c>
      <c r="F58">
        <v>140961</v>
      </c>
      <c r="G58">
        <v>61</v>
      </c>
    </row>
    <row r="59" spans="1:7" x14ac:dyDescent="0.5">
      <c r="A59" t="s">
        <v>635</v>
      </c>
      <c r="B59" t="s">
        <v>649</v>
      </c>
      <c r="C59" t="s">
        <v>640</v>
      </c>
      <c r="D59">
        <v>4834</v>
      </c>
      <c r="E59">
        <v>4681</v>
      </c>
      <c r="F59">
        <v>153685</v>
      </c>
      <c r="G59">
        <v>61</v>
      </c>
    </row>
    <row r="60" spans="1:7" x14ac:dyDescent="0.5">
      <c r="A60" t="s">
        <v>635</v>
      </c>
      <c r="B60" t="s">
        <v>652</v>
      </c>
      <c r="C60" t="s">
        <v>641</v>
      </c>
      <c r="D60">
        <v>4441</v>
      </c>
      <c r="E60">
        <v>4206</v>
      </c>
      <c r="F60">
        <v>97603</v>
      </c>
      <c r="G60">
        <v>60</v>
      </c>
    </row>
    <row r="61" spans="1:7" x14ac:dyDescent="0.5">
      <c r="A61" t="s">
        <v>653</v>
      </c>
      <c r="B61" t="s">
        <v>636</v>
      </c>
      <c r="C61" t="s">
        <v>637</v>
      </c>
      <c r="D61">
        <v>2066450</v>
      </c>
      <c r="E61">
        <v>2047722</v>
      </c>
      <c r="F61">
        <v>29518787</v>
      </c>
      <c r="G61">
        <v>14373</v>
      </c>
    </row>
    <row r="62" spans="1:7" x14ac:dyDescent="0.5">
      <c r="A62" t="s">
        <v>653</v>
      </c>
      <c r="B62" t="s">
        <v>636</v>
      </c>
      <c r="C62" t="s">
        <v>638</v>
      </c>
      <c r="D62">
        <v>2065235</v>
      </c>
      <c r="E62">
        <v>2046127</v>
      </c>
      <c r="F62">
        <v>29404281</v>
      </c>
      <c r="G62">
        <v>14365</v>
      </c>
    </row>
    <row r="63" spans="1:7" x14ac:dyDescent="0.5">
      <c r="A63" t="s">
        <v>653</v>
      </c>
      <c r="B63" t="s">
        <v>636</v>
      </c>
      <c r="C63" t="s">
        <v>639</v>
      </c>
      <c r="D63">
        <v>2062303</v>
      </c>
      <c r="E63">
        <v>2042476</v>
      </c>
      <c r="F63">
        <v>29142162</v>
      </c>
      <c r="G63">
        <v>14327</v>
      </c>
    </row>
    <row r="64" spans="1:7" x14ac:dyDescent="0.5">
      <c r="A64" t="s">
        <v>653</v>
      </c>
      <c r="B64" t="s">
        <v>636</v>
      </c>
      <c r="C64" t="s">
        <v>640</v>
      </c>
      <c r="D64">
        <v>2059122</v>
      </c>
      <c r="E64">
        <v>2038248</v>
      </c>
      <c r="F64">
        <v>28879945</v>
      </c>
      <c r="G64">
        <v>14286</v>
      </c>
    </row>
    <row r="65" spans="1:7" x14ac:dyDescent="0.5">
      <c r="A65" t="s">
        <v>653</v>
      </c>
      <c r="B65" t="s">
        <v>636</v>
      </c>
      <c r="C65" t="s">
        <v>641</v>
      </c>
      <c r="D65">
        <v>2055306</v>
      </c>
      <c r="E65">
        <v>2032520</v>
      </c>
      <c r="F65">
        <v>28612576</v>
      </c>
      <c r="G65">
        <v>14236</v>
      </c>
    </row>
    <row r="66" spans="1:7" x14ac:dyDescent="0.5">
      <c r="A66" t="s">
        <v>653</v>
      </c>
      <c r="B66" t="s">
        <v>642</v>
      </c>
      <c r="C66" t="s">
        <v>637</v>
      </c>
      <c r="D66">
        <v>2050324</v>
      </c>
      <c r="E66">
        <v>2024645</v>
      </c>
      <c r="F66">
        <v>28293704</v>
      </c>
      <c r="G66">
        <v>14176</v>
      </c>
    </row>
    <row r="67" spans="1:7" x14ac:dyDescent="0.5">
      <c r="A67" t="s">
        <v>653</v>
      </c>
      <c r="B67" t="s">
        <v>642</v>
      </c>
      <c r="C67" t="s">
        <v>638</v>
      </c>
      <c r="D67">
        <v>2048230</v>
      </c>
      <c r="E67">
        <v>2022168</v>
      </c>
      <c r="F67">
        <v>28178305</v>
      </c>
      <c r="G67">
        <v>14150</v>
      </c>
    </row>
    <row r="68" spans="1:7" x14ac:dyDescent="0.5">
      <c r="A68" t="s">
        <v>653</v>
      </c>
      <c r="B68" t="s">
        <v>642</v>
      </c>
      <c r="C68" t="s">
        <v>639</v>
      </c>
      <c r="D68">
        <v>2040708</v>
      </c>
      <c r="E68">
        <v>2012714</v>
      </c>
      <c r="F68">
        <v>27813498</v>
      </c>
      <c r="G68">
        <v>14089</v>
      </c>
    </row>
    <row r="69" spans="1:7" x14ac:dyDescent="0.5">
      <c r="A69" t="s">
        <v>653</v>
      </c>
      <c r="B69" t="s">
        <v>642</v>
      </c>
      <c r="C69" t="s">
        <v>640</v>
      </c>
      <c r="D69">
        <v>2031974</v>
      </c>
      <c r="E69">
        <v>2003543</v>
      </c>
      <c r="F69">
        <v>27413209</v>
      </c>
      <c r="G69">
        <v>14019</v>
      </c>
    </row>
    <row r="70" spans="1:7" x14ac:dyDescent="0.5">
      <c r="A70" t="s">
        <v>653</v>
      </c>
      <c r="B70" t="s">
        <v>642</v>
      </c>
      <c r="C70" t="s">
        <v>641</v>
      </c>
      <c r="D70">
        <v>2023242</v>
      </c>
      <c r="E70">
        <v>1994855</v>
      </c>
      <c r="F70">
        <v>27037651</v>
      </c>
      <c r="G70">
        <v>13935</v>
      </c>
    </row>
    <row r="71" spans="1:7" x14ac:dyDescent="0.5">
      <c r="A71" t="s">
        <v>653</v>
      </c>
      <c r="B71" t="s">
        <v>644</v>
      </c>
      <c r="C71" t="s">
        <v>637</v>
      </c>
      <c r="D71">
        <v>2014116</v>
      </c>
      <c r="E71">
        <v>1985566</v>
      </c>
      <c r="F71">
        <v>26629314</v>
      </c>
      <c r="G71">
        <v>13857</v>
      </c>
    </row>
    <row r="72" spans="1:7" x14ac:dyDescent="0.5">
      <c r="A72" t="s">
        <v>653</v>
      </c>
      <c r="B72" t="s">
        <v>644</v>
      </c>
      <c r="C72" t="s">
        <v>638</v>
      </c>
      <c r="D72">
        <v>2010566</v>
      </c>
      <c r="E72">
        <v>1981906</v>
      </c>
      <c r="F72">
        <v>26471272</v>
      </c>
      <c r="G72">
        <v>13807</v>
      </c>
    </row>
    <row r="73" spans="1:7" x14ac:dyDescent="0.5">
      <c r="A73" t="s">
        <v>653</v>
      </c>
      <c r="B73" t="s">
        <v>644</v>
      </c>
      <c r="C73" t="s">
        <v>639</v>
      </c>
      <c r="D73">
        <v>2001255</v>
      </c>
      <c r="E73">
        <v>1972399</v>
      </c>
      <c r="F73">
        <v>26034217</v>
      </c>
      <c r="G73">
        <v>13715</v>
      </c>
    </row>
    <row r="74" spans="1:7" x14ac:dyDescent="0.5">
      <c r="A74" t="s">
        <v>653</v>
      </c>
      <c r="B74" t="s">
        <v>644</v>
      </c>
      <c r="C74" t="s">
        <v>640</v>
      </c>
      <c r="D74">
        <v>1992191</v>
      </c>
      <c r="E74">
        <v>1960350</v>
      </c>
      <c r="F74">
        <v>25595949</v>
      </c>
      <c r="G74">
        <v>13631</v>
      </c>
    </row>
    <row r="75" spans="1:7" x14ac:dyDescent="0.5">
      <c r="A75" t="s">
        <v>653</v>
      </c>
      <c r="B75" t="s">
        <v>644</v>
      </c>
      <c r="C75" t="s">
        <v>641</v>
      </c>
      <c r="D75">
        <v>1980258</v>
      </c>
      <c r="E75">
        <v>1946370</v>
      </c>
      <c r="F75">
        <v>25108146</v>
      </c>
      <c r="G75">
        <v>13513</v>
      </c>
    </row>
    <row r="76" spans="1:7" x14ac:dyDescent="0.5">
      <c r="A76" t="s">
        <v>653</v>
      </c>
      <c r="B76" t="s">
        <v>643</v>
      </c>
      <c r="C76" t="s">
        <v>637</v>
      </c>
      <c r="D76">
        <v>1966175</v>
      </c>
      <c r="E76">
        <v>1931618</v>
      </c>
      <c r="F76">
        <v>24563043</v>
      </c>
      <c r="G76">
        <v>13377</v>
      </c>
    </row>
    <row r="77" spans="1:7" x14ac:dyDescent="0.5">
      <c r="A77" t="s">
        <v>653</v>
      </c>
      <c r="B77" t="s">
        <v>643</v>
      </c>
      <c r="C77" t="s">
        <v>638</v>
      </c>
      <c r="D77">
        <v>1959942</v>
      </c>
      <c r="E77">
        <v>1925631</v>
      </c>
      <c r="F77">
        <v>24324626</v>
      </c>
      <c r="G77">
        <v>13312</v>
      </c>
    </row>
    <row r="78" spans="1:7" x14ac:dyDescent="0.5">
      <c r="A78" t="s">
        <v>653</v>
      </c>
      <c r="B78" t="s">
        <v>643</v>
      </c>
      <c r="C78" t="s">
        <v>639</v>
      </c>
      <c r="D78">
        <v>1946749</v>
      </c>
      <c r="E78">
        <v>1909613</v>
      </c>
      <c r="F78">
        <v>23838636</v>
      </c>
      <c r="G78">
        <v>13197</v>
      </c>
    </row>
    <row r="79" spans="1:7" x14ac:dyDescent="0.5">
      <c r="A79" t="s">
        <v>653</v>
      </c>
      <c r="B79" t="s">
        <v>643</v>
      </c>
      <c r="C79" t="s">
        <v>640</v>
      </c>
      <c r="D79">
        <v>1929579</v>
      </c>
      <c r="E79">
        <v>1890565</v>
      </c>
      <c r="F79">
        <v>23220912</v>
      </c>
      <c r="G79">
        <v>13057</v>
      </c>
    </row>
    <row r="80" spans="1:7" x14ac:dyDescent="0.5">
      <c r="A80" t="s">
        <v>653</v>
      </c>
      <c r="B80" t="s">
        <v>643</v>
      </c>
      <c r="C80" t="s">
        <v>641</v>
      </c>
      <c r="D80">
        <v>1911231</v>
      </c>
      <c r="E80">
        <v>1865956</v>
      </c>
      <c r="F80">
        <v>22608072</v>
      </c>
      <c r="G80">
        <v>12919</v>
      </c>
    </row>
    <row r="81" spans="1:7" x14ac:dyDescent="0.5">
      <c r="A81" t="s">
        <v>653</v>
      </c>
      <c r="B81" t="s">
        <v>645</v>
      </c>
      <c r="C81" t="s">
        <v>637</v>
      </c>
      <c r="D81">
        <v>1889513</v>
      </c>
      <c r="E81">
        <v>1838469</v>
      </c>
      <c r="F81">
        <v>21993618</v>
      </c>
      <c r="G81">
        <v>12706</v>
      </c>
    </row>
    <row r="82" spans="1:7" x14ac:dyDescent="0.5">
      <c r="A82" t="s">
        <v>653</v>
      </c>
      <c r="B82" t="s">
        <v>645</v>
      </c>
      <c r="C82" t="s">
        <v>638</v>
      </c>
      <c r="D82">
        <v>1882096</v>
      </c>
      <c r="E82">
        <v>1827214</v>
      </c>
      <c r="F82">
        <v>21804691</v>
      </c>
      <c r="G82">
        <v>12630</v>
      </c>
    </row>
    <row r="83" spans="1:7" x14ac:dyDescent="0.5">
      <c r="A83" t="s">
        <v>653</v>
      </c>
      <c r="B83" t="s">
        <v>645</v>
      </c>
      <c r="C83" t="s">
        <v>639</v>
      </c>
      <c r="D83">
        <v>1853183</v>
      </c>
      <c r="E83">
        <v>1782680</v>
      </c>
      <c r="F83">
        <v>21205849</v>
      </c>
      <c r="G83">
        <v>12363</v>
      </c>
    </row>
    <row r="84" spans="1:7" x14ac:dyDescent="0.5">
      <c r="A84" t="s">
        <v>653</v>
      </c>
      <c r="B84" t="s">
        <v>645</v>
      </c>
      <c r="C84" t="s">
        <v>640</v>
      </c>
      <c r="D84">
        <v>1814393</v>
      </c>
      <c r="E84">
        <v>1722381</v>
      </c>
      <c r="F84">
        <v>20538738</v>
      </c>
      <c r="G84">
        <v>11999</v>
      </c>
    </row>
    <row r="85" spans="1:7" x14ac:dyDescent="0.5">
      <c r="A85" t="s">
        <v>653</v>
      </c>
      <c r="B85" t="s">
        <v>645</v>
      </c>
      <c r="C85" t="s">
        <v>641</v>
      </c>
      <c r="D85">
        <v>1763211</v>
      </c>
      <c r="E85">
        <v>1637149</v>
      </c>
      <c r="F85">
        <v>19856521</v>
      </c>
      <c r="G85">
        <v>11552</v>
      </c>
    </row>
    <row r="86" spans="1:7" x14ac:dyDescent="0.5">
      <c r="A86" t="s">
        <v>653</v>
      </c>
      <c r="B86" t="s">
        <v>646</v>
      </c>
      <c r="C86" t="s">
        <v>637</v>
      </c>
      <c r="D86">
        <v>1693085</v>
      </c>
      <c r="E86">
        <v>1528360</v>
      </c>
      <c r="F86">
        <v>19256304</v>
      </c>
      <c r="G86">
        <v>10930</v>
      </c>
    </row>
    <row r="87" spans="1:7" x14ac:dyDescent="0.5">
      <c r="A87" t="s">
        <v>653</v>
      </c>
      <c r="B87" t="s">
        <v>646</v>
      </c>
      <c r="C87" t="s">
        <v>638</v>
      </c>
      <c r="D87">
        <v>1657986</v>
      </c>
      <c r="E87">
        <v>1466990</v>
      </c>
      <c r="F87">
        <v>19009047</v>
      </c>
      <c r="G87">
        <v>10634</v>
      </c>
    </row>
    <row r="88" spans="1:7" x14ac:dyDescent="0.5">
      <c r="A88" t="s">
        <v>653</v>
      </c>
      <c r="B88" t="s">
        <v>646</v>
      </c>
      <c r="C88" t="s">
        <v>639</v>
      </c>
      <c r="D88">
        <v>1542079</v>
      </c>
      <c r="E88">
        <v>1323019</v>
      </c>
      <c r="F88">
        <v>18435149</v>
      </c>
      <c r="G88">
        <v>9904</v>
      </c>
    </row>
    <row r="89" spans="1:7" x14ac:dyDescent="0.5">
      <c r="A89" t="s">
        <v>653</v>
      </c>
      <c r="B89" t="s">
        <v>646</v>
      </c>
      <c r="C89" t="s">
        <v>640</v>
      </c>
      <c r="D89">
        <v>1388803</v>
      </c>
      <c r="E89">
        <v>1175843</v>
      </c>
      <c r="F89">
        <v>17791220</v>
      </c>
      <c r="G89">
        <v>9173</v>
      </c>
    </row>
    <row r="90" spans="1:7" x14ac:dyDescent="0.5">
      <c r="A90" t="s">
        <v>653</v>
      </c>
      <c r="B90" t="s">
        <v>646</v>
      </c>
      <c r="C90" t="s">
        <v>641</v>
      </c>
      <c r="D90">
        <v>1245374</v>
      </c>
      <c r="E90">
        <v>1050160</v>
      </c>
      <c r="F90">
        <v>17160870</v>
      </c>
      <c r="G90">
        <v>8519</v>
      </c>
    </row>
    <row r="91" spans="1:7" x14ac:dyDescent="0.5">
      <c r="A91" t="s">
        <v>653</v>
      </c>
      <c r="B91" t="s">
        <v>647</v>
      </c>
      <c r="C91" t="s">
        <v>637</v>
      </c>
      <c r="D91">
        <v>1101690</v>
      </c>
      <c r="E91">
        <v>970718</v>
      </c>
      <c r="F91">
        <v>16390360</v>
      </c>
      <c r="G91">
        <v>7992</v>
      </c>
    </row>
    <row r="92" spans="1:7" x14ac:dyDescent="0.5">
      <c r="A92" t="s">
        <v>653</v>
      </c>
      <c r="B92" t="s">
        <v>647</v>
      </c>
      <c r="C92" t="s">
        <v>638</v>
      </c>
      <c r="D92">
        <v>1069544</v>
      </c>
      <c r="E92">
        <v>954062</v>
      </c>
      <c r="F92">
        <v>16217831</v>
      </c>
      <c r="G92">
        <v>7871</v>
      </c>
    </row>
    <row r="93" spans="1:7" x14ac:dyDescent="0.5">
      <c r="A93" t="s">
        <v>653</v>
      </c>
      <c r="B93" t="s">
        <v>647</v>
      </c>
      <c r="C93" t="s">
        <v>639</v>
      </c>
      <c r="D93">
        <v>986703</v>
      </c>
      <c r="E93">
        <v>918985</v>
      </c>
      <c r="F93">
        <v>15793298</v>
      </c>
      <c r="G93">
        <v>7510</v>
      </c>
    </row>
    <row r="94" spans="1:7" x14ac:dyDescent="0.5">
      <c r="A94" t="s">
        <v>653</v>
      </c>
      <c r="B94" t="s">
        <v>647</v>
      </c>
      <c r="C94" t="s">
        <v>640</v>
      </c>
      <c r="D94">
        <v>937049</v>
      </c>
      <c r="E94">
        <v>901327</v>
      </c>
      <c r="F94">
        <v>15534460</v>
      </c>
      <c r="G94">
        <v>7339</v>
      </c>
    </row>
    <row r="95" spans="1:7" x14ac:dyDescent="0.5">
      <c r="A95" t="s">
        <v>653</v>
      </c>
      <c r="B95" t="s">
        <v>647</v>
      </c>
      <c r="C95" t="s">
        <v>641</v>
      </c>
      <c r="D95">
        <v>913274</v>
      </c>
      <c r="E95">
        <v>892736</v>
      </c>
      <c r="F95">
        <v>15302583</v>
      </c>
      <c r="G95">
        <v>7262</v>
      </c>
    </row>
    <row r="96" spans="1:7" x14ac:dyDescent="0.5">
      <c r="A96" t="s">
        <v>653</v>
      </c>
      <c r="B96" t="s">
        <v>648</v>
      </c>
      <c r="C96" t="s">
        <v>637</v>
      </c>
      <c r="D96">
        <v>901989</v>
      </c>
      <c r="E96">
        <v>887434</v>
      </c>
      <c r="F96">
        <v>15083179</v>
      </c>
      <c r="G96">
        <v>7217</v>
      </c>
    </row>
    <row r="97" spans="1:7" x14ac:dyDescent="0.5">
      <c r="A97" t="s">
        <v>653</v>
      </c>
      <c r="B97" t="s">
        <v>648</v>
      </c>
      <c r="C97" t="s">
        <v>638</v>
      </c>
      <c r="D97">
        <v>898815</v>
      </c>
      <c r="E97">
        <v>886216</v>
      </c>
      <c r="F97">
        <v>14990039</v>
      </c>
      <c r="G97">
        <v>7205</v>
      </c>
    </row>
    <row r="98" spans="1:7" x14ac:dyDescent="0.5">
      <c r="A98" t="s">
        <v>653</v>
      </c>
      <c r="B98" t="s">
        <v>648</v>
      </c>
      <c r="C98" t="s">
        <v>639</v>
      </c>
      <c r="D98">
        <v>893734</v>
      </c>
      <c r="E98">
        <v>884357</v>
      </c>
      <c r="F98">
        <v>14736326</v>
      </c>
      <c r="G98">
        <v>7189</v>
      </c>
    </row>
    <row r="99" spans="1:7" x14ac:dyDescent="0.5">
      <c r="A99" t="s">
        <v>653</v>
      </c>
      <c r="B99" t="s">
        <v>648</v>
      </c>
      <c r="C99" t="s">
        <v>640</v>
      </c>
      <c r="D99">
        <v>891861</v>
      </c>
      <c r="E99">
        <v>883277</v>
      </c>
      <c r="F99">
        <v>14534762</v>
      </c>
      <c r="G99">
        <v>7184</v>
      </c>
    </row>
    <row r="100" spans="1:7" x14ac:dyDescent="0.5">
      <c r="A100" t="s">
        <v>653</v>
      </c>
      <c r="B100" t="s">
        <v>648</v>
      </c>
      <c r="C100" t="s">
        <v>641</v>
      </c>
      <c r="D100">
        <v>890692</v>
      </c>
      <c r="E100">
        <v>882520</v>
      </c>
      <c r="F100">
        <v>14236179</v>
      </c>
      <c r="G100">
        <v>7174</v>
      </c>
    </row>
    <row r="101" spans="1:7" x14ac:dyDescent="0.5">
      <c r="A101" t="s">
        <v>653</v>
      </c>
      <c r="B101" t="s">
        <v>651</v>
      </c>
      <c r="C101" t="s">
        <v>638</v>
      </c>
      <c r="D101">
        <v>889916</v>
      </c>
      <c r="E101">
        <v>882029</v>
      </c>
      <c r="F101">
        <v>13954131</v>
      </c>
      <c r="G101">
        <v>7169</v>
      </c>
    </row>
    <row r="102" spans="1:7" x14ac:dyDescent="0.5">
      <c r="A102" t="s">
        <v>653</v>
      </c>
      <c r="B102" t="s">
        <v>651</v>
      </c>
      <c r="C102" t="s">
        <v>639</v>
      </c>
      <c r="D102">
        <v>889298</v>
      </c>
      <c r="E102">
        <v>881511</v>
      </c>
      <c r="F102">
        <v>13728728</v>
      </c>
      <c r="G102">
        <v>7167</v>
      </c>
    </row>
    <row r="103" spans="1:7" x14ac:dyDescent="0.5">
      <c r="A103" t="s">
        <v>653</v>
      </c>
      <c r="B103" t="s">
        <v>651</v>
      </c>
      <c r="C103" t="s">
        <v>640</v>
      </c>
      <c r="D103">
        <v>888869</v>
      </c>
      <c r="E103">
        <v>880972</v>
      </c>
      <c r="F103">
        <v>13546228</v>
      </c>
      <c r="G103">
        <v>7162</v>
      </c>
    </row>
    <row r="104" spans="1:7" x14ac:dyDescent="0.5">
      <c r="A104" t="s">
        <v>653</v>
      </c>
      <c r="B104" t="s">
        <v>651</v>
      </c>
      <c r="C104" t="s">
        <v>641</v>
      </c>
      <c r="D104">
        <v>888423</v>
      </c>
      <c r="E104">
        <v>880261</v>
      </c>
      <c r="F104">
        <v>13345522</v>
      </c>
      <c r="G104">
        <v>7159</v>
      </c>
    </row>
    <row r="105" spans="1:7" x14ac:dyDescent="0.5">
      <c r="A105" t="s">
        <v>653</v>
      </c>
      <c r="B105" t="s">
        <v>650</v>
      </c>
      <c r="C105" t="s">
        <v>637</v>
      </c>
      <c r="D105">
        <v>887836</v>
      </c>
      <c r="E105">
        <v>879405</v>
      </c>
      <c r="F105">
        <v>13137872</v>
      </c>
      <c r="G105">
        <v>7153</v>
      </c>
    </row>
    <row r="106" spans="1:7" x14ac:dyDescent="0.5">
      <c r="A106" t="s">
        <v>653</v>
      </c>
      <c r="B106" t="s">
        <v>650</v>
      </c>
      <c r="C106" t="s">
        <v>638</v>
      </c>
      <c r="D106">
        <v>887466</v>
      </c>
      <c r="E106">
        <v>878956</v>
      </c>
      <c r="F106">
        <v>13012150</v>
      </c>
      <c r="G106">
        <v>7152</v>
      </c>
    </row>
    <row r="107" spans="1:7" x14ac:dyDescent="0.5">
      <c r="A107" t="s">
        <v>653</v>
      </c>
      <c r="B107" t="s">
        <v>650</v>
      </c>
      <c r="C107" t="s">
        <v>639</v>
      </c>
      <c r="D107">
        <v>886557</v>
      </c>
      <c r="E107">
        <v>877893</v>
      </c>
      <c r="F107">
        <v>12739648</v>
      </c>
      <c r="G107">
        <v>7142</v>
      </c>
    </row>
    <row r="108" spans="1:7" x14ac:dyDescent="0.5">
      <c r="A108" t="s">
        <v>653</v>
      </c>
      <c r="B108" t="s">
        <v>650</v>
      </c>
      <c r="C108" t="s">
        <v>640</v>
      </c>
      <c r="D108">
        <v>885616</v>
      </c>
      <c r="E108">
        <v>876140</v>
      </c>
      <c r="F108">
        <v>12482943</v>
      </c>
      <c r="G108">
        <v>7138</v>
      </c>
    </row>
    <row r="109" spans="1:7" x14ac:dyDescent="0.5">
      <c r="A109" t="s">
        <v>653</v>
      </c>
      <c r="B109" t="s">
        <v>650</v>
      </c>
      <c r="C109" t="s">
        <v>641</v>
      </c>
      <c r="D109">
        <v>884171</v>
      </c>
      <c r="E109">
        <v>874223</v>
      </c>
      <c r="F109">
        <v>12164531</v>
      </c>
      <c r="G109">
        <v>7126</v>
      </c>
    </row>
    <row r="110" spans="1:7" x14ac:dyDescent="0.5">
      <c r="A110" t="s">
        <v>653</v>
      </c>
      <c r="B110" t="s">
        <v>649</v>
      </c>
      <c r="C110" t="s">
        <v>637</v>
      </c>
      <c r="D110">
        <v>882286</v>
      </c>
      <c r="E110">
        <v>871916</v>
      </c>
      <c r="F110">
        <v>11825566</v>
      </c>
      <c r="G110">
        <v>7108</v>
      </c>
    </row>
    <row r="111" spans="1:7" x14ac:dyDescent="0.5">
      <c r="A111" t="s">
        <v>653</v>
      </c>
      <c r="B111" t="s">
        <v>649</v>
      </c>
      <c r="C111" t="s">
        <v>638</v>
      </c>
      <c r="D111">
        <v>881273</v>
      </c>
      <c r="E111">
        <v>870752</v>
      </c>
      <c r="F111">
        <v>11657884</v>
      </c>
      <c r="G111">
        <v>7098</v>
      </c>
    </row>
    <row r="112" spans="1:7" x14ac:dyDescent="0.5">
      <c r="A112" t="s">
        <v>653</v>
      </c>
      <c r="B112" t="s">
        <v>649</v>
      </c>
      <c r="C112" t="s">
        <v>639</v>
      </c>
      <c r="D112">
        <v>878937</v>
      </c>
      <c r="E112">
        <v>867867</v>
      </c>
      <c r="F112">
        <v>11301105</v>
      </c>
      <c r="G112">
        <v>7078</v>
      </c>
    </row>
    <row r="113" spans="1:7" x14ac:dyDescent="0.5">
      <c r="A113" t="s">
        <v>653</v>
      </c>
      <c r="B113" t="s">
        <v>649</v>
      </c>
      <c r="C113" t="s">
        <v>640</v>
      </c>
      <c r="D113">
        <v>875836</v>
      </c>
      <c r="E113">
        <v>864049</v>
      </c>
      <c r="F113">
        <v>10875925</v>
      </c>
      <c r="G113">
        <v>7059</v>
      </c>
    </row>
    <row r="114" spans="1:7" x14ac:dyDescent="0.5">
      <c r="A114" t="s">
        <v>653</v>
      </c>
      <c r="B114" t="s">
        <v>649</v>
      </c>
      <c r="C114" t="s">
        <v>641</v>
      </c>
      <c r="D114">
        <v>872288</v>
      </c>
      <c r="E114">
        <v>859624</v>
      </c>
      <c r="F114">
        <v>10453618</v>
      </c>
      <c r="G114">
        <v>7038</v>
      </c>
    </row>
    <row r="115" spans="1:7" x14ac:dyDescent="0.5">
      <c r="A115" t="s">
        <v>653</v>
      </c>
      <c r="B115" t="s">
        <v>652</v>
      </c>
      <c r="C115" t="s">
        <v>637</v>
      </c>
      <c r="D115">
        <v>868064</v>
      </c>
      <c r="E115">
        <v>853232</v>
      </c>
      <c r="F115">
        <v>10057854</v>
      </c>
      <c r="G115">
        <v>6992</v>
      </c>
    </row>
    <row r="116" spans="1:7" x14ac:dyDescent="0.5">
      <c r="A116" t="s">
        <v>653</v>
      </c>
      <c r="B116" t="s">
        <v>652</v>
      </c>
      <c r="C116" t="s">
        <v>638</v>
      </c>
      <c r="D116">
        <v>867063</v>
      </c>
      <c r="E116">
        <v>848511</v>
      </c>
      <c r="F116">
        <v>9962416</v>
      </c>
      <c r="G116">
        <v>6981</v>
      </c>
    </row>
    <row r="117" spans="1:7" x14ac:dyDescent="0.5">
      <c r="A117" t="s">
        <v>653</v>
      </c>
      <c r="B117" t="s">
        <v>652</v>
      </c>
      <c r="C117" t="s">
        <v>639</v>
      </c>
      <c r="D117">
        <v>861092</v>
      </c>
      <c r="E117">
        <v>839395</v>
      </c>
      <c r="F117">
        <v>9543177</v>
      </c>
      <c r="G117">
        <v>6927</v>
      </c>
    </row>
    <row r="118" spans="1:7" x14ac:dyDescent="0.5">
      <c r="A118" t="s">
        <v>653</v>
      </c>
      <c r="B118" t="s">
        <v>652</v>
      </c>
      <c r="C118" t="s">
        <v>640</v>
      </c>
      <c r="D118">
        <v>852955</v>
      </c>
      <c r="E118">
        <v>826344</v>
      </c>
      <c r="F118">
        <v>9101048</v>
      </c>
      <c r="G118">
        <v>6854</v>
      </c>
    </row>
    <row r="119" spans="1:7" x14ac:dyDescent="0.5">
      <c r="A119" t="s">
        <v>653</v>
      </c>
      <c r="B119" t="s">
        <v>652</v>
      </c>
      <c r="C119" t="s">
        <v>641</v>
      </c>
      <c r="D119">
        <v>840730</v>
      </c>
      <c r="E119">
        <v>812517</v>
      </c>
      <c r="F119">
        <v>8587312</v>
      </c>
      <c r="G119">
        <v>6779</v>
      </c>
    </row>
    <row r="120" spans="1:7" x14ac:dyDescent="0.5">
      <c r="A120" t="s">
        <v>654</v>
      </c>
      <c r="B120" t="s">
        <v>636</v>
      </c>
      <c r="C120" t="s">
        <v>637</v>
      </c>
      <c r="D120">
        <v>55155</v>
      </c>
      <c r="E120">
        <v>54774</v>
      </c>
      <c r="F120">
        <v>1185436</v>
      </c>
      <c r="G120">
        <v>280</v>
      </c>
    </row>
    <row r="121" spans="1:7" x14ac:dyDescent="0.5">
      <c r="A121" t="s">
        <v>654</v>
      </c>
      <c r="B121" t="s">
        <v>636</v>
      </c>
      <c r="C121" t="s">
        <v>638</v>
      </c>
      <c r="D121">
        <v>55134</v>
      </c>
      <c r="E121">
        <v>54739</v>
      </c>
      <c r="F121">
        <v>1183878</v>
      </c>
      <c r="G121">
        <v>280</v>
      </c>
    </row>
    <row r="122" spans="1:7" x14ac:dyDescent="0.5">
      <c r="A122" t="s">
        <v>654</v>
      </c>
      <c r="B122" t="s">
        <v>636</v>
      </c>
      <c r="C122" t="s">
        <v>639</v>
      </c>
      <c r="D122">
        <v>55065</v>
      </c>
      <c r="E122">
        <v>54645</v>
      </c>
      <c r="F122">
        <v>1178328</v>
      </c>
      <c r="G122">
        <v>280</v>
      </c>
    </row>
    <row r="123" spans="1:7" x14ac:dyDescent="0.5">
      <c r="A123" t="s">
        <v>654</v>
      </c>
      <c r="B123" t="s">
        <v>636</v>
      </c>
      <c r="C123" t="s">
        <v>640</v>
      </c>
      <c r="D123">
        <v>54958</v>
      </c>
      <c r="E123">
        <v>54476</v>
      </c>
      <c r="F123">
        <v>1168106</v>
      </c>
      <c r="G123">
        <v>280</v>
      </c>
    </row>
    <row r="124" spans="1:7" x14ac:dyDescent="0.5">
      <c r="A124" t="s">
        <v>654</v>
      </c>
      <c r="B124" t="s">
        <v>636</v>
      </c>
      <c r="C124" t="s">
        <v>641</v>
      </c>
      <c r="D124">
        <v>54844</v>
      </c>
      <c r="E124">
        <v>54146</v>
      </c>
      <c r="F124">
        <v>1158462</v>
      </c>
      <c r="G124">
        <v>279</v>
      </c>
    </row>
    <row r="125" spans="1:7" x14ac:dyDescent="0.5">
      <c r="A125" t="s">
        <v>654</v>
      </c>
      <c r="B125" t="s">
        <v>642</v>
      </c>
      <c r="C125" t="s">
        <v>637</v>
      </c>
      <c r="D125">
        <v>54626</v>
      </c>
      <c r="E125">
        <v>53931</v>
      </c>
      <c r="F125">
        <v>1145519</v>
      </c>
      <c r="G125">
        <v>276</v>
      </c>
    </row>
    <row r="126" spans="1:7" x14ac:dyDescent="0.5">
      <c r="A126" t="s">
        <v>654</v>
      </c>
      <c r="B126" t="s">
        <v>642</v>
      </c>
      <c r="C126" t="s">
        <v>638</v>
      </c>
      <c r="D126">
        <v>54444</v>
      </c>
      <c r="E126">
        <v>53831</v>
      </c>
      <c r="F126">
        <v>1140445</v>
      </c>
      <c r="G126">
        <v>275</v>
      </c>
    </row>
    <row r="127" spans="1:7" x14ac:dyDescent="0.5">
      <c r="A127" t="s">
        <v>654</v>
      </c>
      <c r="B127" t="s">
        <v>642</v>
      </c>
      <c r="C127" t="s">
        <v>639</v>
      </c>
      <c r="D127">
        <v>54190</v>
      </c>
      <c r="E127">
        <v>53505</v>
      </c>
      <c r="F127">
        <v>1123514</v>
      </c>
      <c r="G127">
        <v>273</v>
      </c>
    </row>
    <row r="128" spans="1:7" x14ac:dyDescent="0.5">
      <c r="A128" t="s">
        <v>654</v>
      </c>
      <c r="B128" t="s">
        <v>642</v>
      </c>
      <c r="C128" t="s">
        <v>640</v>
      </c>
      <c r="D128">
        <v>53872</v>
      </c>
      <c r="E128">
        <v>53073</v>
      </c>
      <c r="F128">
        <v>1101817</v>
      </c>
      <c r="G128">
        <v>271</v>
      </c>
    </row>
    <row r="129" spans="1:7" x14ac:dyDescent="0.5">
      <c r="A129" t="s">
        <v>654</v>
      </c>
      <c r="B129" t="s">
        <v>642</v>
      </c>
      <c r="C129" t="s">
        <v>641</v>
      </c>
      <c r="D129">
        <v>53474</v>
      </c>
      <c r="E129">
        <v>52595</v>
      </c>
      <c r="F129">
        <v>1080325</v>
      </c>
      <c r="G129">
        <v>268</v>
      </c>
    </row>
    <row r="130" spans="1:7" x14ac:dyDescent="0.5">
      <c r="A130" t="s">
        <v>654</v>
      </c>
      <c r="B130" t="s">
        <v>644</v>
      </c>
      <c r="C130" t="s">
        <v>638</v>
      </c>
      <c r="D130">
        <v>52831</v>
      </c>
      <c r="E130">
        <v>51508</v>
      </c>
      <c r="F130">
        <v>1050462</v>
      </c>
      <c r="G130">
        <v>260</v>
      </c>
    </row>
    <row r="131" spans="1:7" x14ac:dyDescent="0.5">
      <c r="A131" t="s">
        <v>654</v>
      </c>
      <c r="B131" t="s">
        <v>644</v>
      </c>
      <c r="C131" t="s">
        <v>637</v>
      </c>
      <c r="D131">
        <v>53031</v>
      </c>
      <c r="E131">
        <v>51908</v>
      </c>
      <c r="F131">
        <v>1059614</v>
      </c>
      <c r="G131">
        <v>260</v>
      </c>
    </row>
    <row r="132" spans="1:7" x14ac:dyDescent="0.5">
      <c r="A132" t="s">
        <v>654</v>
      </c>
      <c r="B132" t="s">
        <v>644</v>
      </c>
      <c r="C132" t="s">
        <v>639</v>
      </c>
      <c r="D132">
        <v>52165</v>
      </c>
      <c r="E132">
        <v>50526</v>
      </c>
      <c r="F132">
        <v>1027502</v>
      </c>
      <c r="G132">
        <v>257</v>
      </c>
    </row>
    <row r="133" spans="1:7" x14ac:dyDescent="0.5">
      <c r="A133" t="s">
        <v>654</v>
      </c>
      <c r="B133" t="s">
        <v>644</v>
      </c>
      <c r="C133" t="s">
        <v>640</v>
      </c>
      <c r="D133">
        <v>51300</v>
      </c>
      <c r="E133">
        <v>48921</v>
      </c>
      <c r="F133">
        <v>1002065</v>
      </c>
      <c r="G133">
        <v>252</v>
      </c>
    </row>
    <row r="134" spans="1:7" x14ac:dyDescent="0.5">
      <c r="A134" t="s">
        <v>654</v>
      </c>
      <c r="B134" t="s">
        <v>644</v>
      </c>
      <c r="C134" t="s">
        <v>641</v>
      </c>
      <c r="D134">
        <v>49916</v>
      </c>
      <c r="E134">
        <v>46803</v>
      </c>
      <c r="F134">
        <v>972655</v>
      </c>
      <c r="G134">
        <v>240</v>
      </c>
    </row>
    <row r="135" spans="1:7" x14ac:dyDescent="0.5">
      <c r="A135" t="s">
        <v>654</v>
      </c>
      <c r="B135" t="s">
        <v>643</v>
      </c>
      <c r="C135" t="s">
        <v>637</v>
      </c>
      <c r="D135">
        <v>48122</v>
      </c>
      <c r="E135">
        <v>43939</v>
      </c>
      <c r="F135">
        <v>938932</v>
      </c>
      <c r="G135">
        <v>229</v>
      </c>
    </row>
    <row r="136" spans="1:7" x14ac:dyDescent="0.5">
      <c r="A136" t="s">
        <v>654</v>
      </c>
      <c r="B136" t="s">
        <v>643</v>
      </c>
      <c r="C136" t="s">
        <v>638</v>
      </c>
      <c r="D136">
        <v>47142</v>
      </c>
      <c r="E136">
        <v>42617</v>
      </c>
      <c r="F136">
        <v>921482</v>
      </c>
      <c r="G136">
        <v>224</v>
      </c>
    </row>
    <row r="137" spans="1:7" x14ac:dyDescent="0.5">
      <c r="A137" t="s">
        <v>654</v>
      </c>
      <c r="B137" t="s">
        <v>643</v>
      </c>
      <c r="C137" t="s">
        <v>639</v>
      </c>
      <c r="D137">
        <v>44222</v>
      </c>
      <c r="E137">
        <v>39634</v>
      </c>
      <c r="F137">
        <v>877444</v>
      </c>
      <c r="G137">
        <v>204</v>
      </c>
    </row>
    <row r="138" spans="1:7" x14ac:dyDescent="0.5">
      <c r="A138" t="s">
        <v>654</v>
      </c>
      <c r="B138" t="s">
        <v>643</v>
      </c>
      <c r="C138" t="s">
        <v>640</v>
      </c>
      <c r="D138">
        <v>41279</v>
      </c>
      <c r="E138">
        <v>36903</v>
      </c>
      <c r="F138">
        <v>838608</v>
      </c>
      <c r="G138">
        <v>195</v>
      </c>
    </row>
    <row r="139" spans="1:7" x14ac:dyDescent="0.5">
      <c r="A139" t="s">
        <v>654</v>
      </c>
      <c r="B139" t="s">
        <v>643</v>
      </c>
      <c r="C139" t="s">
        <v>641</v>
      </c>
      <c r="D139">
        <v>38283</v>
      </c>
      <c r="E139">
        <v>34736</v>
      </c>
      <c r="F139">
        <v>800789</v>
      </c>
      <c r="G139">
        <v>184</v>
      </c>
    </row>
    <row r="140" spans="1:7" x14ac:dyDescent="0.5">
      <c r="A140" t="s">
        <v>654</v>
      </c>
      <c r="B140" t="s">
        <v>645</v>
      </c>
      <c r="C140" t="s">
        <v>637</v>
      </c>
      <c r="D140">
        <v>35857</v>
      </c>
      <c r="E140">
        <v>32923</v>
      </c>
      <c r="F140">
        <v>765890</v>
      </c>
      <c r="G140">
        <v>172</v>
      </c>
    </row>
    <row r="141" spans="1:7" x14ac:dyDescent="0.5">
      <c r="A141" t="s">
        <v>654</v>
      </c>
      <c r="B141" t="s">
        <v>645</v>
      </c>
      <c r="C141" t="s">
        <v>638</v>
      </c>
      <c r="D141">
        <v>35227</v>
      </c>
      <c r="E141">
        <v>32483</v>
      </c>
      <c r="F141">
        <v>756207</v>
      </c>
      <c r="G141">
        <v>167</v>
      </c>
    </row>
    <row r="142" spans="1:7" x14ac:dyDescent="0.5">
      <c r="A142" t="s">
        <v>654</v>
      </c>
      <c r="B142" t="s">
        <v>645</v>
      </c>
      <c r="C142" t="s">
        <v>639</v>
      </c>
      <c r="D142">
        <v>33375</v>
      </c>
      <c r="E142">
        <v>30677</v>
      </c>
      <c r="F142">
        <v>721157</v>
      </c>
      <c r="G142">
        <v>159</v>
      </c>
    </row>
    <row r="143" spans="1:7" x14ac:dyDescent="0.5">
      <c r="A143" t="s">
        <v>654</v>
      </c>
      <c r="B143" t="s">
        <v>645</v>
      </c>
      <c r="C143" t="s">
        <v>640</v>
      </c>
      <c r="D143">
        <v>31648</v>
      </c>
      <c r="E143">
        <v>28608</v>
      </c>
      <c r="F143">
        <v>679537</v>
      </c>
      <c r="G143">
        <v>151</v>
      </c>
    </row>
    <row r="144" spans="1:7" x14ac:dyDescent="0.5">
      <c r="A144" t="s">
        <v>654</v>
      </c>
      <c r="B144" t="s">
        <v>645</v>
      </c>
      <c r="C144" t="s">
        <v>641</v>
      </c>
      <c r="D144">
        <v>29696</v>
      </c>
      <c r="E144">
        <v>26131</v>
      </c>
      <c r="F144">
        <v>638028</v>
      </c>
      <c r="G144">
        <v>125</v>
      </c>
    </row>
    <row r="145" spans="1:7" x14ac:dyDescent="0.5">
      <c r="A145" t="s">
        <v>654</v>
      </c>
      <c r="B145" t="s">
        <v>646</v>
      </c>
      <c r="C145" t="s">
        <v>637</v>
      </c>
      <c r="D145">
        <v>27272</v>
      </c>
      <c r="E145">
        <v>23402</v>
      </c>
      <c r="F145">
        <v>585905</v>
      </c>
      <c r="G145">
        <v>115</v>
      </c>
    </row>
    <row r="146" spans="1:7" x14ac:dyDescent="0.5">
      <c r="A146" t="s">
        <v>654</v>
      </c>
      <c r="B146" t="s">
        <v>646</v>
      </c>
      <c r="C146" t="s">
        <v>638</v>
      </c>
      <c r="D146">
        <v>26317</v>
      </c>
      <c r="E146">
        <v>22352</v>
      </c>
      <c r="F146">
        <v>568556</v>
      </c>
      <c r="G146">
        <v>111</v>
      </c>
    </row>
    <row r="147" spans="1:7" x14ac:dyDescent="0.5">
      <c r="A147" t="s">
        <v>654</v>
      </c>
      <c r="B147" t="s">
        <v>646</v>
      </c>
      <c r="C147" t="s">
        <v>639</v>
      </c>
      <c r="D147">
        <v>23553</v>
      </c>
      <c r="E147">
        <v>20545</v>
      </c>
      <c r="F147">
        <v>525589</v>
      </c>
      <c r="G147">
        <v>92</v>
      </c>
    </row>
    <row r="148" spans="1:7" x14ac:dyDescent="0.5">
      <c r="A148" t="s">
        <v>654</v>
      </c>
      <c r="B148" t="s">
        <v>646</v>
      </c>
      <c r="C148" t="s">
        <v>640</v>
      </c>
      <c r="D148">
        <v>21373</v>
      </c>
      <c r="E148">
        <v>19094</v>
      </c>
      <c r="F148">
        <v>497938</v>
      </c>
      <c r="G148">
        <v>77</v>
      </c>
    </row>
    <row r="149" spans="1:7" x14ac:dyDescent="0.5">
      <c r="A149" t="s">
        <v>654</v>
      </c>
      <c r="B149" t="s">
        <v>646</v>
      </c>
      <c r="C149" t="s">
        <v>641</v>
      </c>
      <c r="D149">
        <v>19802</v>
      </c>
      <c r="E149">
        <v>17849</v>
      </c>
      <c r="F149">
        <v>477466</v>
      </c>
      <c r="G149">
        <v>60</v>
      </c>
    </row>
    <row r="150" spans="1:7" x14ac:dyDescent="0.5">
      <c r="A150" t="s">
        <v>654</v>
      </c>
      <c r="B150" t="s">
        <v>647</v>
      </c>
      <c r="C150" t="s">
        <v>637</v>
      </c>
      <c r="D150">
        <v>18419</v>
      </c>
      <c r="E150">
        <v>17134</v>
      </c>
      <c r="F150">
        <v>453906</v>
      </c>
      <c r="G150">
        <v>59</v>
      </c>
    </row>
    <row r="151" spans="1:7" x14ac:dyDescent="0.5">
      <c r="A151" t="s">
        <v>654</v>
      </c>
      <c r="B151" t="s">
        <v>647</v>
      </c>
      <c r="C151" t="s">
        <v>638</v>
      </c>
      <c r="D151">
        <v>18062</v>
      </c>
      <c r="E151">
        <v>17038</v>
      </c>
      <c r="F151">
        <v>447019</v>
      </c>
      <c r="G151">
        <v>58</v>
      </c>
    </row>
    <row r="152" spans="1:7" x14ac:dyDescent="0.5">
      <c r="A152" t="s">
        <v>654</v>
      </c>
      <c r="B152" t="s">
        <v>647</v>
      </c>
      <c r="C152" t="s">
        <v>640</v>
      </c>
      <c r="D152">
        <v>16912</v>
      </c>
      <c r="E152">
        <v>16792</v>
      </c>
      <c r="F152">
        <v>418290</v>
      </c>
      <c r="G152">
        <v>56</v>
      </c>
    </row>
    <row r="153" spans="1:7" x14ac:dyDescent="0.5">
      <c r="A153" t="s">
        <v>654</v>
      </c>
      <c r="B153" t="s">
        <v>647</v>
      </c>
      <c r="C153" t="s">
        <v>639</v>
      </c>
      <c r="D153">
        <v>17186</v>
      </c>
      <c r="E153">
        <v>16851</v>
      </c>
      <c r="F153">
        <v>425461</v>
      </c>
      <c r="G153">
        <v>56</v>
      </c>
    </row>
    <row r="154" spans="1:7" x14ac:dyDescent="0.5">
      <c r="A154" t="s">
        <v>654</v>
      </c>
      <c r="B154" t="s">
        <v>647</v>
      </c>
      <c r="C154" t="s">
        <v>641</v>
      </c>
      <c r="D154">
        <v>16861</v>
      </c>
      <c r="E154">
        <v>16788</v>
      </c>
      <c r="F154">
        <v>415547</v>
      </c>
      <c r="G154">
        <v>56</v>
      </c>
    </row>
    <row r="155" spans="1:7" x14ac:dyDescent="0.5">
      <c r="A155" t="s">
        <v>654</v>
      </c>
      <c r="B155" t="s">
        <v>649</v>
      </c>
      <c r="C155" t="s">
        <v>639</v>
      </c>
      <c r="D155">
        <v>16652</v>
      </c>
      <c r="E155">
        <v>16369</v>
      </c>
      <c r="F155">
        <v>373351</v>
      </c>
      <c r="G155">
        <v>56</v>
      </c>
    </row>
    <row r="156" spans="1:7" x14ac:dyDescent="0.5">
      <c r="A156" t="s">
        <v>654</v>
      </c>
      <c r="B156" t="s">
        <v>649</v>
      </c>
      <c r="C156" t="s">
        <v>638</v>
      </c>
      <c r="D156">
        <v>16696</v>
      </c>
      <c r="E156">
        <v>16521</v>
      </c>
      <c r="F156">
        <v>376568</v>
      </c>
      <c r="G156">
        <v>56</v>
      </c>
    </row>
    <row r="157" spans="1:7" x14ac:dyDescent="0.5">
      <c r="A157" t="s">
        <v>654</v>
      </c>
      <c r="B157" t="s">
        <v>649</v>
      </c>
      <c r="C157" t="s">
        <v>637</v>
      </c>
      <c r="D157">
        <v>16719</v>
      </c>
      <c r="E157">
        <v>16564</v>
      </c>
      <c r="F157">
        <v>378151</v>
      </c>
      <c r="G157">
        <v>56</v>
      </c>
    </row>
    <row r="158" spans="1:7" x14ac:dyDescent="0.5">
      <c r="A158" t="s">
        <v>654</v>
      </c>
      <c r="B158" t="s">
        <v>650</v>
      </c>
      <c r="C158" t="s">
        <v>641</v>
      </c>
      <c r="D158">
        <v>16757</v>
      </c>
      <c r="E158">
        <v>16622</v>
      </c>
      <c r="F158">
        <v>382096</v>
      </c>
      <c r="G158">
        <v>56</v>
      </c>
    </row>
    <row r="159" spans="1:7" x14ac:dyDescent="0.5">
      <c r="A159" t="s">
        <v>654</v>
      </c>
      <c r="B159" t="s">
        <v>650</v>
      </c>
      <c r="C159" t="s">
        <v>640</v>
      </c>
      <c r="D159">
        <v>16798</v>
      </c>
      <c r="E159">
        <v>16674</v>
      </c>
      <c r="F159">
        <v>386124</v>
      </c>
      <c r="G159">
        <v>56</v>
      </c>
    </row>
    <row r="160" spans="1:7" x14ac:dyDescent="0.5">
      <c r="A160" t="s">
        <v>654</v>
      </c>
      <c r="B160" t="s">
        <v>650</v>
      </c>
      <c r="C160" t="s">
        <v>639</v>
      </c>
      <c r="D160">
        <v>16816</v>
      </c>
      <c r="E160">
        <v>16722</v>
      </c>
      <c r="F160">
        <v>388696</v>
      </c>
      <c r="G160">
        <v>56</v>
      </c>
    </row>
    <row r="161" spans="1:7" x14ac:dyDescent="0.5">
      <c r="A161" t="s">
        <v>654</v>
      </c>
      <c r="B161" t="s">
        <v>650</v>
      </c>
      <c r="C161" t="s">
        <v>638</v>
      </c>
      <c r="D161">
        <v>16827</v>
      </c>
      <c r="E161">
        <v>16756</v>
      </c>
      <c r="F161">
        <v>391275</v>
      </c>
      <c r="G161">
        <v>56</v>
      </c>
    </row>
    <row r="162" spans="1:7" x14ac:dyDescent="0.5">
      <c r="A162" t="s">
        <v>654</v>
      </c>
      <c r="B162" t="s">
        <v>650</v>
      </c>
      <c r="C162" t="s">
        <v>637</v>
      </c>
      <c r="D162">
        <v>16828</v>
      </c>
      <c r="E162">
        <v>16759</v>
      </c>
      <c r="F162">
        <v>392211</v>
      </c>
      <c r="G162">
        <v>56</v>
      </c>
    </row>
    <row r="163" spans="1:7" x14ac:dyDescent="0.5">
      <c r="A163" t="s">
        <v>654</v>
      </c>
      <c r="B163" t="s">
        <v>651</v>
      </c>
      <c r="C163" t="s">
        <v>641</v>
      </c>
      <c r="D163">
        <v>16830</v>
      </c>
      <c r="E163">
        <v>16767</v>
      </c>
      <c r="F163">
        <v>395994</v>
      </c>
      <c r="G163">
        <v>56</v>
      </c>
    </row>
    <row r="164" spans="1:7" x14ac:dyDescent="0.5">
      <c r="A164" t="s">
        <v>654</v>
      </c>
      <c r="B164" t="s">
        <v>651</v>
      </c>
      <c r="C164" t="s">
        <v>640</v>
      </c>
      <c r="D164">
        <v>16832</v>
      </c>
      <c r="E164">
        <v>16773</v>
      </c>
      <c r="F164">
        <v>400354</v>
      </c>
      <c r="G164">
        <v>56</v>
      </c>
    </row>
    <row r="165" spans="1:7" x14ac:dyDescent="0.5">
      <c r="A165" t="s">
        <v>654</v>
      </c>
      <c r="B165" t="s">
        <v>651</v>
      </c>
      <c r="C165" t="s">
        <v>639</v>
      </c>
      <c r="D165">
        <v>16836</v>
      </c>
      <c r="E165">
        <v>16775</v>
      </c>
      <c r="F165">
        <v>403485</v>
      </c>
      <c r="G165">
        <v>56</v>
      </c>
    </row>
    <row r="166" spans="1:7" x14ac:dyDescent="0.5">
      <c r="A166" t="s">
        <v>654</v>
      </c>
      <c r="B166" t="s">
        <v>651</v>
      </c>
      <c r="C166" t="s">
        <v>638</v>
      </c>
      <c r="D166">
        <v>16836</v>
      </c>
      <c r="E166">
        <v>16780</v>
      </c>
      <c r="F166">
        <v>405804</v>
      </c>
      <c r="G166">
        <v>56</v>
      </c>
    </row>
    <row r="167" spans="1:7" x14ac:dyDescent="0.5">
      <c r="A167" t="s">
        <v>654</v>
      </c>
      <c r="B167" t="s">
        <v>648</v>
      </c>
      <c r="C167" t="s">
        <v>641</v>
      </c>
      <c r="D167">
        <v>16839</v>
      </c>
      <c r="E167">
        <v>16780</v>
      </c>
      <c r="F167">
        <v>408171</v>
      </c>
      <c r="G167">
        <v>56</v>
      </c>
    </row>
    <row r="168" spans="1:7" x14ac:dyDescent="0.5">
      <c r="A168" t="s">
        <v>654</v>
      </c>
      <c r="B168" t="s">
        <v>648</v>
      </c>
      <c r="C168" t="s">
        <v>640</v>
      </c>
      <c r="D168">
        <v>16840</v>
      </c>
      <c r="E168">
        <v>16781</v>
      </c>
      <c r="F168">
        <v>410101</v>
      </c>
      <c r="G168">
        <v>56</v>
      </c>
    </row>
    <row r="169" spans="1:7" x14ac:dyDescent="0.5">
      <c r="A169" t="s">
        <v>654</v>
      </c>
      <c r="B169" t="s">
        <v>648</v>
      </c>
      <c r="C169" t="s">
        <v>639</v>
      </c>
      <c r="D169">
        <v>16842</v>
      </c>
      <c r="E169">
        <v>16783</v>
      </c>
      <c r="F169">
        <v>411821</v>
      </c>
      <c r="G169">
        <v>56</v>
      </c>
    </row>
    <row r="170" spans="1:7" x14ac:dyDescent="0.5">
      <c r="A170" t="s">
        <v>654</v>
      </c>
      <c r="B170" t="s">
        <v>648</v>
      </c>
      <c r="C170" t="s">
        <v>638</v>
      </c>
      <c r="D170">
        <v>16845</v>
      </c>
      <c r="E170">
        <v>16785</v>
      </c>
      <c r="F170">
        <v>413432</v>
      </c>
      <c r="G170">
        <v>56</v>
      </c>
    </row>
    <row r="171" spans="1:7" x14ac:dyDescent="0.5">
      <c r="A171" t="s">
        <v>654</v>
      </c>
      <c r="B171" t="s">
        <v>648</v>
      </c>
      <c r="C171" t="s">
        <v>637</v>
      </c>
      <c r="D171">
        <v>16845</v>
      </c>
      <c r="E171">
        <v>16785</v>
      </c>
      <c r="F171">
        <v>413963</v>
      </c>
      <c r="G171">
        <v>56</v>
      </c>
    </row>
    <row r="172" spans="1:7" x14ac:dyDescent="0.5">
      <c r="A172" t="s">
        <v>654</v>
      </c>
      <c r="B172" t="s">
        <v>649</v>
      </c>
      <c r="C172" t="s">
        <v>641</v>
      </c>
      <c r="D172">
        <v>16415</v>
      </c>
      <c r="E172">
        <v>15653</v>
      </c>
      <c r="F172">
        <v>365286</v>
      </c>
      <c r="G172">
        <v>55</v>
      </c>
    </row>
    <row r="173" spans="1:7" x14ac:dyDescent="0.5">
      <c r="A173" t="s">
        <v>654</v>
      </c>
      <c r="B173" t="s">
        <v>649</v>
      </c>
      <c r="C173" t="s">
        <v>640</v>
      </c>
      <c r="D173">
        <v>16536</v>
      </c>
      <c r="E173">
        <v>16243</v>
      </c>
      <c r="F173">
        <v>369540</v>
      </c>
      <c r="G173">
        <v>55</v>
      </c>
    </row>
    <row r="174" spans="1:7" x14ac:dyDescent="0.5">
      <c r="A174" t="s">
        <v>654</v>
      </c>
      <c r="B174" t="s">
        <v>652</v>
      </c>
      <c r="C174" t="s">
        <v>637</v>
      </c>
      <c r="D174">
        <v>16282</v>
      </c>
      <c r="E174">
        <v>15411</v>
      </c>
      <c r="F174">
        <v>359123</v>
      </c>
      <c r="G174">
        <v>54</v>
      </c>
    </row>
    <row r="175" spans="1:7" x14ac:dyDescent="0.5">
      <c r="A175" t="s">
        <v>654</v>
      </c>
      <c r="B175" t="s">
        <v>652</v>
      </c>
      <c r="C175" t="s">
        <v>638</v>
      </c>
      <c r="D175">
        <v>16262</v>
      </c>
      <c r="E175">
        <v>15323</v>
      </c>
      <c r="F175">
        <v>357695</v>
      </c>
      <c r="G175">
        <v>51</v>
      </c>
    </row>
    <row r="176" spans="1:7" x14ac:dyDescent="0.5">
      <c r="A176" t="s">
        <v>654</v>
      </c>
      <c r="B176" t="s">
        <v>652</v>
      </c>
      <c r="C176" t="s">
        <v>639</v>
      </c>
      <c r="D176">
        <v>16037</v>
      </c>
      <c r="E176">
        <v>14937</v>
      </c>
      <c r="F176">
        <v>350020</v>
      </c>
      <c r="G176">
        <v>49</v>
      </c>
    </row>
    <row r="177" spans="1:7" x14ac:dyDescent="0.5">
      <c r="A177" t="s">
        <v>654</v>
      </c>
      <c r="B177" t="s">
        <v>652</v>
      </c>
      <c r="C177" t="s">
        <v>640</v>
      </c>
      <c r="D177">
        <v>15792</v>
      </c>
      <c r="E177">
        <v>14421</v>
      </c>
      <c r="F177">
        <v>341928</v>
      </c>
      <c r="G177">
        <v>48</v>
      </c>
    </row>
    <row r="178" spans="1:7" x14ac:dyDescent="0.5">
      <c r="A178" t="s">
        <v>654</v>
      </c>
      <c r="B178" t="s">
        <v>652</v>
      </c>
      <c r="C178" t="s">
        <v>641</v>
      </c>
      <c r="D178">
        <v>15389</v>
      </c>
      <c r="E178">
        <v>13785</v>
      </c>
      <c r="F178">
        <v>331244</v>
      </c>
      <c r="G178">
        <v>45</v>
      </c>
    </row>
    <row r="179" spans="1:7" x14ac:dyDescent="0.5">
      <c r="A179" t="s">
        <v>655</v>
      </c>
      <c r="B179" t="s">
        <v>636</v>
      </c>
      <c r="C179" t="s">
        <v>637</v>
      </c>
      <c r="D179">
        <v>610645</v>
      </c>
      <c r="E179">
        <v>600974</v>
      </c>
      <c r="F179">
        <v>24712042</v>
      </c>
      <c r="G179">
        <v>5997</v>
      </c>
    </row>
    <row r="180" spans="1:7" x14ac:dyDescent="0.5">
      <c r="A180" t="s">
        <v>655</v>
      </c>
      <c r="B180" t="s">
        <v>636</v>
      </c>
      <c r="C180" t="s">
        <v>638</v>
      </c>
      <c r="D180">
        <v>609828</v>
      </c>
      <c r="E180">
        <v>600089</v>
      </c>
      <c r="F180">
        <v>24613333</v>
      </c>
      <c r="G180">
        <v>5989</v>
      </c>
    </row>
    <row r="181" spans="1:7" x14ac:dyDescent="0.5">
      <c r="A181" t="s">
        <v>655</v>
      </c>
      <c r="B181" t="s">
        <v>636</v>
      </c>
      <c r="C181" t="s">
        <v>639</v>
      </c>
      <c r="D181">
        <v>607811</v>
      </c>
      <c r="E181">
        <v>598087</v>
      </c>
      <c r="F181">
        <v>24344565</v>
      </c>
      <c r="G181">
        <v>5962</v>
      </c>
    </row>
    <row r="182" spans="1:7" x14ac:dyDescent="0.5">
      <c r="A182" t="s">
        <v>655</v>
      </c>
      <c r="B182" t="s">
        <v>636</v>
      </c>
      <c r="C182" t="s">
        <v>640</v>
      </c>
      <c r="D182">
        <v>605847</v>
      </c>
      <c r="E182">
        <v>596263</v>
      </c>
      <c r="F182">
        <v>24093732</v>
      </c>
      <c r="G182">
        <v>5938</v>
      </c>
    </row>
    <row r="183" spans="1:7" x14ac:dyDescent="0.5">
      <c r="A183" t="s">
        <v>655</v>
      </c>
      <c r="B183" t="s">
        <v>636</v>
      </c>
      <c r="C183" t="s">
        <v>641</v>
      </c>
      <c r="D183">
        <v>604218</v>
      </c>
      <c r="E183">
        <v>594163</v>
      </c>
      <c r="F183">
        <v>23871646</v>
      </c>
      <c r="G183">
        <v>5911</v>
      </c>
    </row>
    <row r="184" spans="1:7" x14ac:dyDescent="0.5">
      <c r="A184" t="s">
        <v>655</v>
      </c>
      <c r="B184" t="s">
        <v>642</v>
      </c>
      <c r="C184" t="s">
        <v>637</v>
      </c>
      <c r="D184">
        <v>602163</v>
      </c>
      <c r="E184">
        <v>591886</v>
      </c>
      <c r="F184">
        <v>23563367</v>
      </c>
      <c r="G184">
        <v>5873</v>
      </c>
    </row>
    <row r="185" spans="1:7" x14ac:dyDescent="0.5">
      <c r="A185" t="s">
        <v>655</v>
      </c>
      <c r="B185" t="s">
        <v>642</v>
      </c>
      <c r="C185" t="s">
        <v>638</v>
      </c>
      <c r="D185">
        <v>601421</v>
      </c>
      <c r="E185">
        <v>590925</v>
      </c>
      <c r="F185">
        <v>23465064</v>
      </c>
      <c r="G185">
        <v>5861</v>
      </c>
    </row>
    <row r="186" spans="1:7" x14ac:dyDescent="0.5">
      <c r="A186" t="s">
        <v>655</v>
      </c>
      <c r="B186" t="s">
        <v>642</v>
      </c>
      <c r="C186" t="s">
        <v>639</v>
      </c>
      <c r="D186">
        <v>598864</v>
      </c>
      <c r="E186">
        <v>587970</v>
      </c>
      <c r="F186">
        <v>23089970</v>
      </c>
      <c r="G186">
        <v>5813</v>
      </c>
    </row>
    <row r="187" spans="1:7" x14ac:dyDescent="0.5">
      <c r="A187" t="s">
        <v>655</v>
      </c>
      <c r="B187" t="s">
        <v>642</v>
      </c>
      <c r="C187" t="s">
        <v>640</v>
      </c>
      <c r="D187">
        <v>596162</v>
      </c>
      <c r="E187">
        <v>584729</v>
      </c>
      <c r="F187">
        <v>22693076</v>
      </c>
      <c r="G187">
        <v>5767</v>
      </c>
    </row>
    <row r="188" spans="1:7" x14ac:dyDescent="0.5">
      <c r="A188" t="s">
        <v>655</v>
      </c>
      <c r="B188" t="s">
        <v>642</v>
      </c>
      <c r="C188" t="s">
        <v>641</v>
      </c>
      <c r="D188">
        <v>593087</v>
      </c>
      <c r="E188">
        <v>580911</v>
      </c>
      <c r="F188">
        <v>22218172</v>
      </c>
      <c r="G188">
        <v>5719</v>
      </c>
    </row>
    <row r="189" spans="1:7" x14ac:dyDescent="0.5">
      <c r="A189" t="s">
        <v>655</v>
      </c>
      <c r="B189" t="s">
        <v>644</v>
      </c>
      <c r="C189" t="s">
        <v>637</v>
      </c>
      <c r="D189">
        <v>589426</v>
      </c>
      <c r="E189">
        <v>576865</v>
      </c>
      <c r="F189">
        <v>21674871</v>
      </c>
      <c r="G189">
        <v>5660</v>
      </c>
    </row>
    <row r="190" spans="1:7" x14ac:dyDescent="0.5">
      <c r="A190" t="s">
        <v>655</v>
      </c>
      <c r="B190" t="s">
        <v>644</v>
      </c>
      <c r="C190" t="s">
        <v>638</v>
      </c>
      <c r="D190">
        <v>588025</v>
      </c>
      <c r="E190">
        <v>574955</v>
      </c>
      <c r="F190">
        <v>21467875</v>
      </c>
      <c r="G190">
        <v>5636</v>
      </c>
    </row>
    <row r="191" spans="1:7" x14ac:dyDescent="0.5">
      <c r="A191" t="s">
        <v>655</v>
      </c>
      <c r="B191" t="s">
        <v>644</v>
      </c>
      <c r="C191" t="s">
        <v>639</v>
      </c>
      <c r="D191">
        <v>584098</v>
      </c>
      <c r="E191">
        <v>570308</v>
      </c>
      <c r="F191">
        <v>20911495</v>
      </c>
      <c r="G191">
        <v>5566</v>
      </c>
    </row>
    <row r="192" spans="1:7" x14ac:dyDescent="0.5">
      <c r="A192" t="s">
        <v>655</v>
      </c>
      <c r="B192" t="s">
        <v>644</v>
      </c>
      <c r="C192" t="s">
        <v>640</v>
      </c>
      <c r="D192">
        <v>579488</v>
      </c>
      <c r="E192">
        <v>564230</v>
      </c>
      <c r="F192">
        <v>20287201</v>
      </c>
      <c r="G192">
        <v>5482</v>
      </c>
    </row>
    <row r="193" spans="1:7" x14ac:dyDescent="0.5">
      <c r="A193" t="s">
        <v>655</v>
      </c>
      <c r="B193" t="s">
        <v>644</v>
      </c>
      <c r="C193" t="s">
        <v>641</v>
      </c>
      <c r="D193">
        <v>573532</v>
      </c>
      <c r="E193">
        <v>556527</v>
      </c>
      <c r="F193">
        <v>19537533</v>
      </c>
      <c r="G193">
        <v>5372</v>
      </c>
    </row>
    <row r="194" spans="1:7" x14ac:dyDescent="0.5">
      <c r="A194" t="s">
        <v>655</v>
      </c>
      <c r="B194" t="s">
        <v>643</v>
      </c>
      <c r="C194" t="s">
        <v>637</v>
      </c>
      <c r="D194">
        <v>566198</v>
      </c>
      <c r="E194">
        <v>547616</v>
      </c>
      <c r="F194">
        <v>18631110</v>
      </c>
      <c r="G194">
        <v>5260</v>
      </c>
    </row>
    <row r="195" spans="1:7" x14ac:dyDescent="0.5">
      <c r="A195" t="s">
        <v>655</v>
      </c>
      <c r="B195" t="s">
        <v>643</v>
      </c>
      <c r="C195" t="s">
        <v>638</v>
      </c>
      <c r="D195">
        <v>562731</v>
      </c>
      <c r="E195">
        <v>543031</v>
      </c>
      <c r="F195">
        <v>18283009</v>
      </c>
      <c r="G195">
        <v>5201</v>
      </c>
    </row>
    <row r="196" spans="1:7" x14ac:dyDescent="0.5">
      <c r="A196" t="s">
        <v>655</v>
      </c>
      <c r="B196" t="s">
        <v>643</v>
      </c>
      <c r="C196" t="s">
        <v>639</v>
      </c>
      <c r="D196">
        <v>552425</v>
      </c>
      <c r="E196">
        <v>530678</v>
      </c>
      <c r="F196">
        <v>17349220</v>
      </c>
      <c r="G196">
        <v>5054</v>
      </c>
    </row>
    <row r="197" spans="1:7" x14ac:dyDescent="0.5">
      <c r="A197" t="s">
        <v>655</v>
      </c>
      <c r="B197" t="s">
        <v>643</v>
      </c>
      <c r="C197" t="s">
        <v>640</v>
      </c>
      <c r="D197">
        <v>540453</v>
      </c>
      <c r="E197">
        <v>514543</v>
      </c>
      <c r="F197">
        <v>16526614</v>
      </c>
      <c r="G197">
        <v>4910</v>
      </c>
    </row>
    <row r="198" spans="1:7" x14ac:dyDescent="0.5">
      <c r="A198" t="s">
        <v>655</v>
      </c>
      <c r="B198" t="s">
        <v>643</v>
      </c>
      <c r="C198" t="s">
        <v>641</v>
      </c>
      <c r="D198">
        <v>524556</v>
      </c>
      <c r="E198">
        <v>496442</v>
      </c>
      <c r="F198">
        <v>15646903</v>
      </c>
      <c r="G198">
        <v>4743</v>
      </c>
    </row>
    <row r="199" spans="1:7" x14ac:dyDescent="0.5">
      <c r="A199" t="s">
        <v>655</v>
      </c>
      <c r="B199" t="s">
        <v>645</v>
      </c>
      <c r="C199" t="s">
        <v>637</v>
      </c>
      <c r="D199">
        <v>508484</v>
      </c>
      <c r="E199">
        <v>477510</v>
      </c>
      <c r="F199">
        <v>14848791</v>
      </c>
      <c r="G199">
        <v>4539</v>
      </c>
    </row>
    <row r="200" spans="1:7" x14ac:dyDescent="0.5">
      <c r="A200" t="s">
        <v>655</v>
      </c>
      <c r="B200" t="s">
        <v>645</v>
      </c>
      <c r="C200" t="s">
        <v>638</v>
      </c>
      <c r="D200">
        <v>503333</v>
      </c>
      <c r="E200">
        <v>472461</v>
      </c>
      <c r="F200">
        <v>14656117</v>
      </c>
      <c r="G200">
        <v>4482</v>
      </c>
    </row>
    <row r="201" spans="1:7" x14ac:dyDescent="0.5">
      <c r="A201" t="s">
        <v>655</v>
      </c>
      <c r="B201" t="s">
        <v>645</v>
      </c>
      <c r="C201" t="s">
        <v>639</v>
      </c>
      <c r="D201">
        <v>485310</v>
      </c>
      <c r="E201">
        <v>448442</v>
      </c>
      <c r="F201">
        <v>13757485</v>
      </c>
      <c r="G201">
        <v>4243</v>
      </c>
    </row>
    <row r="202" spans="1:7" x14ac:dyDescent="0.5">
      <c r="A202" t="s">
        <v>655</v>
      </c>
      <c r="B202" t="s">
        <v>645</v>
      </c>
      <c r="C202" t="s">
        <v>640</v>
      </c>
      <c r="D202">
        <v>463175</v>
      </c>
      <c r="E202">
        <v>418472</v>
      </c>
      <c r="F202">
        <v>12757993</v>
      </c>
      <c r="G202">
        <v>3994</v>
      </c>
    </row>
    <row r="203" spans="1:7" x14ac:dyDescent="0.5">
      <c r="A203" t="s">
        <v>655</v>
      </c>
      <c r="B203" t="s">
        <v>645</v>
      </c>
      <c r="C203" t="s">
        <v>641</v>
      </c>
      <c r="D203">
        <v>438746</v>
      </c>
      <c r="E203">
        <v>385032</v>
      </c>
      <c r="F203">
        <v>11808737</v>
      </c>
      <c r="G203">
        <v>3695</v>
      </c>
    </row>
    <row r="204" spans="1:7" x14ac:dyDescent="0.5">
      <c r="A204" t="s">
        <v>655</v>
      </c>
      <c r="B204" t="s">
        <v>646</v>
      </c>
      <c r="C204" t="s">
        <v>637</v>
      </c>
      <c r="D204">
        <v>411216</v>
      </c>
      <c r="E204">
        <v>354810</v>
      </c>
      <c r="F204">
        <v>11045702</v>
      </c>
      <c r="G204">
        <v>3365</v>
      </c>
    </row>
    <row r="205" spans="1:7" x14ac:dyDescent="0.5">
      <c r="A205" t="s">
        <v>655</v>
      </c>
      <c r="B205" t="s">
        <v>646</v>
      </c>
      <c r="C205" t="s">
        <v>638</v>
      </c>
      <c r="D205">
        <v>398010</v>
      </c>
      <c r="E205">
        <v>340178</v>
      </c>
      <c r="F205">
        <v>10745956</v>
      </c>
      <c r="G205">
        <v>3168</v>
      </c>
    </row>
    <row r="206" spans="1:7" x14ac:dyDescent="0.5">
      <c r="A206" t="s">
        <v>655</v>
      </c>
      <c r="B206" t="s">
        <v>646</v>
      </c>
      <c r="C206" t="s">
        <v>639</v>
      </c>
      <c r="D206">
        <v>359640</v>
      </c>
      <c r="E206">
        <v>302889</v>
      </c>
      <c r="F206">
        <v>9982316</v>
      </c>
      <c r="G206">
        <v>2588</v>
      </c>
    </row>
    <row r="207" spans="1:7" x14ac:dyDescent="0.5">
      <c r="A207" t="s">
        <v>655</v>
      </c>
      <c r="B207" t="s">
        <v>646</v>
      </c>
      <c r="C207" t="s">
        <v>640</v>
      </c>
      <c r="D207">
        <v>319632</v>
      </c>
      <c r="E207">
        <v>274247</v>
      </c>
      <c r="F207">
        <v>9385117</v>
      </c>
      <c r="G207">
        <v>2060</v>
      </c>
    </row>
    <row r="208" spans="1:7" x14ac:dyDescent="0.5">
      <c r="A208" t="s">
        <v>655</v>
      </c>
      <c r="B208" t="s">
        <v>646</v>
      </c>
      <c r="C208" t="s">
        <v>641</v>
      </c>
      <c r="D208">
        <v>283313</v>
      </c>
      <c r="E208">
        <v>246242</v>
      </c>
      <c r="F208">
        <v>8975466</v>
      </c>
      <c r="G208">
        <v>1578</v>
      </c>
    </row>
    <row r="209" spans="1:7" x14ac:dyDescent="0.5">
      <c r="A209" t="s">
        <v>655</v>
      </c>
      <c r="B209" t="s">
        <v>647</v>
      </c>
      <c r="C209" t="s">
        <v>637</v>
      </c>
      <c r="D209">
        <v>253123</v>
      </c>
      <c r="E209">
        <v>226643</v>
      </c>
      <c r="F209">
        <v>8604935</v>
      </c>
      <c r="G209">
        <v>1307</v>
      </c>
    </row>
    <row r="210" spans="1:7" x14ac:dyDescent="0.5">
      <c r="A210" t="s">
        <v>655</v>
      </c>
      <c r="B210" t="s">
        <v>647</v>
      </c>
      <c r="C210" t="s">
        <v>638</v>
      </c>
      <c r="D210">
        <v>246847</v>
      </c>
      <c r="E210">
        <v>222397</v>
      </c>
      <c r="F210">
        <v>8465418</v>
      </c>
      <c r="G210">
        <v>1255</v>
      </c>
    </row>
    <row r="211" spans="1:7" x14ac:dyDescent="0.5">
      <c r="A211" t="s">
        <v>655</v>
      </c>
      <c r="B211" t="s">
        <v>647</v>
      </c>
      <c r="C211" t="s">
        <v>639</v>
      </c>
      <c r="D211">
        <v>229138</v>
      </c>
      <c r="E211">
        <v>217593</v>
      </c>
      <c r="F211">
        <v>8025528</v>
      </c>
      <c r="G211">
        <v>1150</v>
      </c>
    </row>
    <row r="212" spans="1:7" x14ac:dyDescent="0.5">
      <c r="A212" t="s">
        <v>655</v>
      </c>
      <c r="B212" t="s">
        <v>647</v>
      </c>
      <c r="C212" t="s">
        <v>640</v>
      </c>
      <c r="D212">
        <v>221868</v>
      </c>
      <c r="E212">
        <v>216199</v>
      </c>
      <c r="F212">
        <v>7713548</v>
      </c>
      <c r="G212">
        <v>1122</v>
      </c>
    </row>
    <row r="213" spans="1:7" x14ac:dyDescent="0.5">
      <c r="A213" t="s">
        <v>655</v>
      </c>
      <c r="B213" t="s">
        <v>647</v>
      </c>
      <c r="C213" t="s">
        <v>641</v>
      </c>
      <c r="D213">
        <v>219027</v>
      </c>
      <c r="E213">
        <v>215722</v>
      </c>
      <c r="F213">
        <v>7332580</v>
      </c>
      <c r="G213">
        <v>1111</v>
      </c>
    </row>
    <row r="214" spans="1:7" x14ac:dyDescent="0.5">
      <c r="A214" t="s">
        <v>655</v>
      </c>
      <c r="B214" t="s">
        <v>648</v>
      </c>
      <c r="C214" t="s">
        <v>637</v>
      </c>
      <c r="D214">
        <v>218412</v>
      </c>
      <c r="E214">
        <v>215445</v>
      </c>
      <c r="F214">
        <v>7231399</v>
      </c>
      <c r="G214">
        <v>1105</v>
      </c>
    </row>
    <row r="215" spans="1:7" x14ac:dyDescent="0.5">
      <c r="A215" t="s">
        <v>655</v>
      </c>
      <c r="B215" t="s">
        <v>648</v>
      </c>
      <c r="C215" t="s">
        <v>638</v>
      </c>
      <c r="D215">
        <v>218270</v>
      </c>
      <c r="E215">
        <v>215366</v>
      </c>
      <c r="F215">
        <v>7198536</v>
      </c>
      <c r="G215">
        <v>1104</v>
      </c>
    </row>
    <row r="216" spans="1:7" x14ac:dyDescent="0.5">
      <c r="A216" t="s">
        <v>655</v>
      </c>
      <c r="B216" t="s">
        <v>648</v>
      </c>
      <c r="C216" t="s">
        <v>639</v>
      </c>
      <c r="D216">
        <v>217976</v>
      </c>
      <c r="E216">
        <v>215213</v>
      </c>
      <c r="F216">
        <v>7109925</v>
      </c>
      <c r="G216">
        <v>1100</v>
      </c>
    </row>
    <row r="217" spans="1:7" x14ac:dyDescent="0.5">
      <c r="A217" t="s">
        <v>655</v>
      </c>
      <c r="B217" t="s">
        <v>648</v>
      </c>
      <c r="C217" t="s">
        <v>640</v>
      </c>
      <c r="D217">
        <v>217797</v>
      </c>
      <c r="E217">
        <v>215080</v>
      </c>
      <c r="F217">
        <v>7020154</v>
      </c>
      <c r="G217">
        <v>1098</v>
      </c>
    </row>
    <row r="218" spans="1:7" x14ac:dyDescent="0.5">
      <c r="A218" t="s">
        <v>655</v>
      </c>
      <c r="B218" t="s">
        <v>648</v>
      </c>
      <c r="C218" t="s">
        <v>641</v>
      </c>
      <c r="D218">
        <v>217668</v>
      </c>
      <c r="E218">
        <v>214947</v>
      </c>
      <c r="F218">
        <v>6936521</v>
      </c>
      <c r="G218">
        <v>1094</v>
      </c>
    </row>
    <row r="219" spans="1:7" x14ac:dyDescent="0.5">
      <c r="A219" t="s">
        <v>655</v>
      </c>
      <c r="B219" t="s">
        <v>651</v>
      </c>
      <c r="C219" t="s">
        <v>638</v>
      </c>
      <c r="D219">
        <v>217537</v>
      </c>
      <c r="E219">
        <v>214830</v>
      </c>
      <c r="F219">
        <v>6850204</v>
      </c>
      <c r="G219">
        <v>1092</v>
      </c>
    </row>
    <row r="220" spans="1:7" x14ac:dyDescent="0.5">
      <c r="A220" t="s">
        <v>655</v>
      </c>
      <c r="B220" t="s">
        <v>651</v>
      </c>
      <c r="C220" t="s">
        <v>639</v>
      </c>
      <c r="D220">
        <v>217392</v>
      </c>
      <c r="E220">
        <v>214694</v>
      </c>
      <c r="F220">
        <v>6761696</v>
      </c>
      <c r="G220">
        <v>1091</v>
      </c>
    </row>
    <row r="221" spans="1:7" x14ac:dyDescent="0.5">
      <c r="A221" t="s">
        <v>655</v>
      </c>
      <c r="B221" t="s">
        <v>651</v>
      </c>
      <c r="C221" t="s">
        <v>640</v>
      </c>
      <c r="D221">
        <v>217293</v>
      </c>
      <c r="E221">
        <v>214585</v>
      </c>
      <c r="F221">
        <v>6671847</v>
      </c>
      <c r="G221">
        <v>1087</v>
      </c>
    </row>
    <row r="222" spans="1:7" x14ac:dyDescent="0.5">
      <c r="A222" t="s">
        <v>655</v>
      </c>
      <c r="B222" t="s">
        <v>651</v>
      </c>
      <c r="C222" t="s">
        <v>641</v>
      </c>
      <c r="D222">
        <v>217210</v>
      </c>
      <c r="E222">
        <v>214447</v>
      </c>
      <c r="F222">
        <v>6567763</v>
      </c>
      <c r="G222">
        <v>1084</v>
      </c>
    </row>
    <row r="223" spans="1:7" x14ac:dyDescent="0.5">
      <c r="A223" t="s">
        <v>655</v>
      </c>
      <c r="B223" t="s">
        <v>650</v>
      </c>
      <c r="C223" t="s">
        <v>637</v>
      </c>
      <c r="D223">
        <v>217141</v>
      </c>
      <c r="E223">
        <v>214178</v>
      </c>
      <c r="F223">
        <v>6465926</v>
      </c>
      <c r="G223">
        <v>1082</v>
      </c>
    </row>
    <row r="224" spans="1:7" x14ac:dyDescent="0.5">
      <c r="A224" t="s">
        <v>655</v>
      </c>
      <c r="B224" t="s">
        <v>650</v>
      </c>
      <c r="C224" t="s">
        <v>638</v>
      </c>
      <c r="D224">
        <v>217071</v>
      </c>
      <c r="E224">
        <v>213952</v>
      </c>
      <c r="F224">
        <v>6429030</v>
      </c>
      <c r="G224">
        <v>1081</v>
      </c>
    </row>
    <row r="225" spans="1:7" x14ac:dyDescent="0.5">
      <c r="A225" t="s">
        <v>655</v>
      </c>
      <c r="B225" t="s">
        <v>650</v>
      </c>
      <c r="C225" t="s">
        <v>639</v>
      </c>
      <c r="D225">
        <v>216940</v>
      </c>
      <c r="E225">
        <v>213295</v>
      </c>
      <c r="F225">
        <v>6331271</v>
      </c>
      <c r="G225">
        <v>1077</v>
      </c>
    </row>
    <row r="226" spans="1:7" x14ac:dyDescent="0.5">
      <c r="A226" t="s">
        <v>655</v>
      </c>
      <c r="B226" t="s">
        <v>650</v>
      </c>
      <c r="C226" t="s">
        <v>640</v>
      </c>
      <c r="D226">
        <v>216762</v>
      </c>
      <c r="E226">
        <v>212703</v>
      </c>
      <c r="F226">
        <v>6232827</v>
      </c>
      <c r="G226">
        <v>1065</v>
      </c>
    </row>
    <row r="227" spans="1:7" x14ac:dyDescent="0.5">
      <c r="A227" t="s">
        <v>655</v>
      </c>
      <c r="B227" t="s">
        <v>650</v>
      </c>
      <c r="C227" t="s">
        <v>641</v>
      </c>
      <c r="D227">
        <v>216481</v>
      </c>
      <c r="E227">
        <v>212373</v>
      </c>
      <c r="F227">
        <v>6136824</v>
      </c>
      <c r="G227">
        <v>1059</v>
      </c>
    </row>
    <row r="228" spans="1:7" x14ac:dyDescent="0.5">
      <c r="A228" t="s">
        <v>655</v>
      </c>
      <c r="B228" t="s">
        <v>649</v>
      </c>
      <c r="C228" t="s">
        <v>637</v>
      </c>
      <c r="D228">
        <v>216211</v>
      </c>
      <c r="E228">
        <v>211907</v>
      </c>
      <c r="F228">
        <v>5997450</v>
      </c>
      <c r="G228">
        <v>1045</v>
      </c>
    </row>
    <row r="229" spans="1:7" x14ac:dyDescent="0.5">
      <c r="A229" t="s">
        <v>655</v>
      </c>
      <c r="B229" t="s">
        <v>649</v>
      </c>
      <c r="C229" t="s">
        <v>638</v>
      </c>
      <c r="D229">
        <v>215997</v>
      </c>
      <c r="E229">
        <v>211633</v>
      </c>
      <c r="F229">
        <v>5926250</v>
      </c>
      <c r="G229">
        <v>1038</v>
      </c>
    </row>
    <row r="230" spans="1:7" x14ac:dyDescent="0.5">
      <c r="A230" t="s">
        <v>655</v>
      </c>
      <c r="B230" t="s">
        <v>649</v>
      </c>
      <c r="C230" t="s">
        <v>639</v>
      </c>
      <c r="D230">
        <v>215510</v>
      </c>
      <c r="E230">
        <v>210962</v>
      </c>
      <c r="F230">
        <v>5794448</v>
      </c>
      <c r="G230">
        <v>1020</v>
      </c>
    </row>
    <row r="231" spans="1:7" x14ac:dyDescent="0.5">
      <c r="A231" t="s">
        <v>655</v>
      </c>
      <c r="B231" t="s">
        <v>649</v>
      </c>
      <c r="C231" t="s">
        <v>640</v>
      </c>
      <c r="D231">
        <v>214803</v>
      </c>
      <c r="E231">
        <v>210296</v>
      </c>
      <c r="F231">
        <v>5644556</v>
      </c>
      <c r="G231">
        <v>1003</v>
      </c>
    </row>
    <row r="232" spans="1:7" x14ac:dyDescent="0.5">
      <c r="A232" t="s">
        <v>655</v>
      </c>
      <c r="B232" t="s">
        <v>649</v>
      </c>
      <c r="C232" t="s">
        <v>641</v>
      </c>
      <c r="D232">
        <v>213925</v>
      </c>
      <c r="E232">
        <v>209342</v>
      </c>
      <c r="F232">
        <v>5490072</v>
      </c>
      <c r="G232">
        <v>995</v>
      </c>
    </row>
    <row r="233" spans="1:7" x14ac:dyDescent="0.5">
      <c r="A233" t="s">
        <v>655</v>
      </c>
      <c r="B233" t="s">
        <v>652</v>
      </c>
      <c r="C233" t="s">
        <v>637</v>
      </c>
      <c r="D233">
        <v>212776</v>
      </c>
      <c r="E233">
        <v>208393</v>
      </c>
      <c r="F233">
        <v>5314189</v>
      </c>
      <c r="G233">
        <v>981</v>
      </c>
    </row>
    <row r="234" spans="1:7" x14ac:dyDescent="0.5">
      <c r="A234" t="s">
        <v>655</v>
      </c>
      <c r="B234" t="s">
        <v>652</v>
      </c>
      <c r="C234" t="s">
        <v>638</v>
      </c>
      <c r="D234">
        <v>212483</v>
      </c>
      <c r="E234">
        <v>208187</v>
      </c>
      <c r="F234">
        <v>5279948</v>
      </c>
      <c r="G234">
        <v>980</v>
      </c>
    </row>
    <row r="235" spans="1:7" x14ac:dyDescent="0.5">
      <c r="A235" t="s">
        <v>655</v>
      </c>
      <c r="B235" t="s">
        <v>652</v>
      </c>
      <c r="C235" t="s">
        <v>639</v>
      </c>
      <c r="D235">
        <v>211427</v>
      </c>
      <c r="E235">
        <v>207219</v>
      </c>
      <c r="F235">
        <v>5127982</v>
      </c>
      <c r="G235">
        <v>973</v>
      </c>
    </row>
    <row r="236" spans="1:7" x14ac:dyDescent="0.5">
      <c r="A236" t="s">
        <v>655</v>
      </c>
      <c r="B236" t="s">
        <v>652</v>
      </c>
      <c r="C236" t="s">
        <v>640</v>
      </c>
      <c r="D236">
        <v>210175</v>
      </c>
      <c r="E236">
        <v>205247</v>
      </c>
      <c r="F236">
        <v>4991216</v>
      </c>
      <c r="G236">
        <v>961</v>
      </c>
    </row>
    <row r="237" spans="1:7" x14ac:dyDescent="0.5">
      <c r="A237" t="s">
        <v>655</v>
      </c>
      <c r="B237" t="s">
        <v>652</v>
      </c>
      <c r="C237" t="s">
        <v>641</v>
      </c>
      <c r="D237">
        <v>208637</v>
      </c>
      <c r="E237">
        <v>200936</v>
      </c>
      <c r="F237">
        <v>4834733</v>
      </c>
      <c r="G237">
        <v>940</v>
      </c>
    </row>
    <row r="238" spans="1:7" x14ac:dyDescent="0.5">
      <c r="A238" t="s">
        <v>656</v>
      </c>
      <c r="B238" t="s">
        <v>636</v>
      </c>
      <c r="C238" t="s">
        <v>638</v>
      </c>
      <c r="D238">
        <v>726079</v>
      </c>
      <c r="E238">
        <v>716372</v>
      </c>
      <c r="F238">
        <v>49879683</v>
      </c>
      <c r="G238">
        <v>9661</v>
      </c>
    </row>
    <row r="239" spans="1:7" x14ac:dyDescent="0.5">
      <c r="A239" t="s">
        <v>656</v>
      </c>
      <c r="B239" t="s">
        <v>636</v>
      </c>
      <c r="C239" t="s">
        <v>639</v>
      </c>
      <c r="D239">
        <v>726042</v>
      </c>
      <c r="E239">
        <v>716351</v>
      </c>
      <c r="F239">
        <v>48725005</v>
      </c>
      <c r="G239">
        <v>9661</v>
      </c>
    </row>
    <row r="240" spans="1:7" x14ac:dyDescent="0.5">
      <c r="A240" t="s">
        <v>656</v>
      </c>
      <c r="B240" t="s">
        <v>636</v>
      </c>
      <c r="C240" t="s">
        <v>640</v>
      </c>
      <c r="D240">
        <v>726016</v>
      </c>
      <c r="E240">
        <v>716313</v>
      </c>
      <c r="F240">
        <v>47929626</v>
      </c>
      <c r="G240">
        <v>9661</v>
      </c>
    </row>
    <row r="241" spans="1:7" x14ac:dyDescent="0.5">
      <c r="A241" t="s">
        <v>656</v>
      </c>
      <c r="B241" t="s">
        <v>636</v>
      </c>
      <c r="C241" t="s">
        <v>641</v>
      </c>
      <c r="D241">
        <v>725979</v>
      </c>
      <c r="E241">
        <v>716286</v>
      </c>
      <c r="F241">
        <v>47054417</v>
      </c>
      <c r="G241">
        <v>9661</v>
      </c>
    </row>
    <row r="242" spans="1:7" x14ac:dyDescent="0.5">
      <c r="A242" t="s">
        <v>656</v>
      </c>
      <c r="B242" t="s">
        <v>642</v>
      </c>
      <c r="C242" t="s">
        <v>637</v>
      </c>
      <c r="D242">
        <v>725958</v>
      </c>
      <c r="E242">
        <v>716243</v>
      </c>
      <c r="F242">
        <v>46215179</v>
      </c>
      <c r="G242">
        <v>9661</v>
      </c>
    </row>
    <row r="243" spans="1:7" x14ac:dyDescent="0.5">
      <c r="A243" t="s">
        <v>656</v>
      </c>
      <c r="B243" t="s">
        <v>636</v>
      </c>
      <c r="C243" t="s">
        <v>637</v>
      </c>
      <c r="D243">
        <v>726098</v>
      </c>
      <c r="E243">
        <v>716390</v>
      </c>
      <c r="F243">
        <v>50531824</v>
      </c>
      <c r="G243">
        <v>9661</v>
      </c>
    </row>
    <row r="244" spans="1:7" x14ac:dyDescent="0.5">
      <c r="A244" t="s">
        <v>656</v>
      </c>
      <c r="B244" t="s">
        <v>642</v>
      </c>
      <c r="C244" t="s">
        <v>638</v>
      </c>
      <c r="D244">
        <v>725948</v>
      </c>
      <c r="E244">
        <v>716235</v>
      </c>
      <c r="F244">
        <v>45912182</v>
      </c>
      <c r="G244">
        <v>9660</v>
      </c>
    </row>
    <row r="245" spans="1:7" x14ac:dyDescent="0.5">
      <c r="A245" t="s">
        <v>656</v>
      </c>
      <c r="B245" t="s">
        <v>642</v>
      </c>
      <c r="C245" t="s">
        <v>639</v>
      </c>
      <c r="D245">
        <v>725907</v>
      </c>
      <c r="E245">
        <v>716188</v>
      </c>
      <c r="F245">
        <v>44865879</v>
      </c>
      <c r="G245">
        <v>9659</v>
      </c>
    </row>
    <row r="246" spans="1:7" x14ac:dyDescent="0.5">
      <c r="A246" t="s">
        <v>656</v>
      </c>
      <c r="B246" t="s">
        <v>642</v>
      </c>
      <c r="C246" t="s">
        <v>640</v>
      </c>
      <c r="D246">
        <v>725845</v>
      </c>
      <c r="E246">
        <v>716113</v>
      </c>
      <c r="F246">
        <v>43920860</v>
      </c>
      <c r="G246">
        <v>9658</v>
      </c>
    </row>
    <row r="247" spans="1:7" x14ac:dyDescent="0.5">
      <c r="A247" t="s">
        <v>656</v>
      </c>
      <c r="B247" t="s">
        <v>642</v>
      </c>
      <c r="C247" t="s">
        <v>641</v>
      </c>
      <c r="D247">
        <v>725765</v>
      </c>
      <c r="E247">
        <v>716054</v>
      </c>
      <c r="F247">
        <v>42858554</v>
      </c>
      <c r="G247">
        <v>9656</v>
      </c>
    </row>
    <row r="248" spans="1:7" x14ac:dyDescent="0.5">
      <c r="A248" t="s">
        <v>656</v>
      </c>
      <c r="B248" t="s">
        <v>644</v>
      </c>
      <c r="C248" t="s">
        <v>638</v>
      </c>
      <c r="D248">
        <v>725683</v>
      </c>
      <c r="E248">
        <v>715918</v>
      </c>
      <c r="F248">
        <v>41389814</v>
      </c>
      <c r="G248">
        <v>9653</v>
      </c>
    </row>
    <row r="249" spans="1:7" x14ac:dyDescent="0.5">
      <c r="A249" t="s">
        <v>656</v>
      </c>
      <c r="B249" t="s">
        <v>644</v>
      </c>
      <c r="C249" t="s">
        <v>637</v>
      </c>
      <c r="D249">
        <v>725708</v>
      </c>
      <c r="E249">
        <v>715955</v>
      </c>
      <c r="F249">
        <v>41845097</v>
      </c>
      <c r="G249">
        <v>9653</v>
      </c>
    </row>
    <row r="250" spans="1:7" x14ac:dyDescent="0.5">
      <c r="A250" t="s">
        <v>656</v>
      </c>
      <c r="B250" t="s">
        <v>644</v>
      </c>
      <c r="C250" t="s">
        <v>640</v>
      </c>
      <c r="D250">
        <v>725455</v>
      </c>
      <c r="E250">
        <v>715555</v>
      </c>
      <c r="F250">
        <v>39439556</v>
      </c>
      <c r="G250">
        <v>9649</v>
      </c>
    </row>
    <row r="251" spans="1:7" x14ac:dyDescent="0.5">
      <c r="A251" t="s">
        <v>656</v>
      </c>
      <c r="B251" t="s">
        <v>644</v>
      </c>
      <c r="C251" t="s">
        <v>639</v>
      </c>
      <c r="D251">
        <v>725568</v>
      </c>
      <c r="E251">
        <v>715772</v>
      </c>
      <c r="F251">
        <v>40371302</v>
      </c>
      <c r="G251">
        <v>9649</v>
      </c>
    </row>
    <row r="252" spans="1:7" x14ac:dyDescent="0.5">
      <c r="A252" t="s">
        <v>656</v>
      </c>
      <c r="B252" t="s">
        <v>644</v>
      </c>
      <c r="C252" t="s">
        <v>641</v>
      </c>
      <c r="D252">
        <v>725158</v>
      </c>
      <c r="E252">
        <v>715191</v>
      </c>
      <c r="F252">
        <v>38385764</v>
      </c>
      <c r="G252">
        <v>9646</v>
      </c>
    </row>
    <row r="253" spans="1:7" x14ac:dyDescent="0.5">
      <c r="A253" t="s">
        <v>656</v>
      </c>
      <c r="B253" t="s">
        <v>643</v>
      </c>
      <c r="C253" t="s">
        <v>637</v>
      </c>
      <c r="D253">
        <v>724835</v>
      </c>
      <c r="E253">
        <v>714735</v>
      </c>
      <c r="F253">
        <v>37351795</v>
      </c>
      <c r="G253">
        <v>9643</v>
      </c>
    </row>
    <row r="254" spans="1:7" x14ac:dyDescent="0.5">
      <c r="A254" t="s">
        <v>656</v>
      </c>
      <c r="B254" t="s">
        <v>643</v>
      </c>
      <c r="C254" t="s">
        <v>638</v>
      </c>
      <c r="D254">
        <v>724673</v>
      </c>
      <c r="E254">
        <v>714554</v>
      </c>
      <c r="F254">
        <v>36894903</v>
      </c>
      <c r="G254">
        <v>9639</v>
      </c>
    </row>
    <row r="255" spans="1:7" x14ac:dyDescent="0.5">
      <c r="A255" t="s">
        <v>656</v>
      </c>
      <c r="B255" t="s">
        <v>643</v>
      </c>
      <c r="C255" t="s">
        <v>639</v>
      </c>
      <c r="D255">
        <v>724169</v>
      </c>
      <c r="E255">
        <v>713944</v>
      </c>
      <c r="F255">
        <v>35822477</v>
      </c>
      <c r="G255">
        <v>9635</v>
      </c>
    </row>
    <row r="256" spans="1:7" x14ac:dyDescent="0.5">
      <c r="A256" t="s">
        <v>656</v>
      </c>
      <c r="B256" t="s">
        <v>643</v>
      </c>
      <c r="C256" t="s">
        <v>640</v>
      </c>
      <c r="D256">
        <v>723570</v>
      </c>
      <c r="E256">
        <v>713163</v>
      </c>
      <c r="F256">
        <v>34862415</v>
      </c>
      <c r="G256">
        <v>9621</v>
      </c>
    </row>
    <row r="257" spans="1:7" x14ac:dyDescent="0.5">
      <c r="A257" t="s">
        <v>656</v>
      </c>
      <c r="B257" t="s">
        <v>643</v>
      </c>
      <c r="C257" t="s">
        <v>641</v>
      </c>
      <c r="D257">
        <v>722850</v>
      </c>
      <c r="E257">
        <v>712055</v>
      </c>
      <c r="F257">
        <v>34000869</v>
      </c>
      <c r="G257">
        <v>9612</v>
      </c>
    </row>
    <row r="258" spans="1:7" x14ac:dyDescent="0.5">
      <c r="A258" t="s">
        <v>656</v>
      </c>
      <c r="B258" t="s">
        <v>645</v>
      </c>
      <c r="C258" t="s">
        <v>637</v>
      </c>
      <c r="D258">
        <v>721914</v>
      </c>
      <c r="E258">
        <v>710569</v>
      </c>
      <c r="F258">
        <v>33206104</v>
      </c>
      <c r="G258">
        <v>9588</v>
      </c>
    </row>
    <row r="259" spans="1:7" x14ac:dyDescent="0.5">
      <c r="A259" t="s">
        <v>656</v>
      </c>
      <c r="B259" t="s">
        <v>645</v>
      </c>
      <c r="C259" t="s">
        <v>638</v>
      </c>
      <c r="D259">
        <v>721464</v>
      </c>
      <c r="E259">
        <v>709908</v>
      </c>
      <c r="F259">
        <v>32900668</v>
      </c>
      <c r="G259">
        <v>9583</v>
      </c>
    </row>
    <row r="260" spans="1:7" x14ac:dyDescent="0.5">
      <c r="A260" t="s">
        <v>656</v>
      </c>
      <c r="B260" t="s">
        <v>645</v>
      </c>
      <c r="C260" t="s">
        <v>639</v>
      </c>
      <c r="D260">
        <v>719939</v>
      </c>
      <c r="E260">
        <v>707365</v>
      </c>
      <c r="F260">
        <v>32183413</v>
      </c>
      <c r="G260">
        <v>9557</v>
      </c>
    </row>
    <row r="261" spans="1:7" x14ac:dyDescent="0.5">
      <c r="A261" t="s">
        <v>656</v>
      </c>
      <c r="B261" t="s">
        <v>645</v>
      </c>
      <c r="C261" t="s">
        <v>640</v>
      </c>
      <c r="D261">
        <v>717539</v>
      </c>
      <c r="E261">
        <v>703262</v>
      </c>
      <c r="F261">
        <v>31429415</v>
      </c>
      <c r="G261">
        <v>9505</v>
      </c>
    </row>
    <row r="262" spans="1:7" x14ac:dyDescent="0.5">
      <c r="A262" t="s">
        <v>656</v>
      </c>
      <c r="B262" t="s">
        <v>645</v>
      </c>
      <c r="C262" t="s">
        <v>641</v>
      </c>
      <c r="D262">
        <v>713879</v>
      </c>
      <c r="E262">
        <v>700224</v>
      </c>
      <c r="F262">
        <v>30673286</v>
      </c>
      <c r="G262">
        <v>5424</v>
      </c>
    </row>
    <row r="263" spans="1:7" x14ac:dyDescent="0.5">
      <c r="A263" t="s">
        <v>656</v>
      </c>
      <c r="B263" t="s">
        <v>646</v>
      </c>
      <c r="C263" t="s">
        <v>637</v>
      </c>
      <c r="D263">
        <v>706761</v>
      </c>
      <c r="E263">
        <v>685362</v>
      </c>
      <c r="F263">
        <v>29910596</v>
      </c>
      <c r="G263">
        <v>5163</v>
      </c>
    </row>
    <row r="264" spans="1:7" x14ac:dyDescent="0.5">
      <c r="A264" t="s">
        <v>656</v>
      </c>
      <c r="B264" t="s">
        <v>646</v>
      </c>
      <c r="C264" t="s">
        <v>638</v>
      </c>
      <c r="D264">
        <v>702682</v>
      </c>
      <c r="E264">
        <v>672868</v>
      </c>
      <c r="F264">
        <v>29626601</v>
      </c>
      <c r="G264">
        <v>5004</v>
      </c>
    </row>
    <row r="265" spans="1:7" x14ac:dyDescent="0.5">
      <c r="A265" t="s">
        <v>656</v>
      </c>
      <c r="B265" t="s">
        <v>646</v>
      </c>
      <c r="C265" t="s">
        <v>639</v>
      </c>
      <c r="D265">
        <v>681199</v>
      </c>
      <c r="E265">
        <v>627548</v>
      </c>
      <c r="F265">
        <v>28735144</v>
      </c>
      <c r="G265">
        <v>4339</v>
      </c>
    </row>
    <row r="266" spans="1:7" x14ac:dyDescent="0.5">
      <c r="A266" t="s">
        <v>656</v>
      </c>
      <c r="B266" t="s">
        <v>646</v>
      </c>
      <c r="C266" t="s">
        <v>640</v>
      </c>
      <c r="D266">
        <v>637679</v>
      </c>
      <c r="E266">
        <v>544445</v>
      </c>
      <c r="F266">
        <v>27839046</v>
      </c>
      <c r="G266">
        <v>3670</v>
      </c>
    </row>
    <row r="267" spans="1:7" x14ac:dyDescent="0.5">
      <c r="A267" t="s">
        <v>656</v>
      </c>
      <c r="B267" t="s">
        <v>646</v>
      </c>
      <c r="C267" t="s">
        <v>641</v>
      </c>
      <c r="D267">
        <v>567269</v>
      </c>
      <c r="E267">
        <v>449063</v>
      </c>
      <c r="F267">
        <v>27093943</v>
      </c>
      <c r="G267">
        <v>3139</v>
      </c>
    </row>
    <row r="268" spans="1:7" x14ac:dyDescent="0.5">
      <c r="A268" t="s">
        <v>656</v>
      </c>
      <c r="B268" t="s">
        <v>647</v>
      </c>
      <c r="C268" t="s">
        <v>637</v>
      </c>
      <c r="D268">
        <v>470317</v>
      </c>
      <c r="E268">
        <v>362356</v>
      </c>
      <c r="F268">
        <v>26433890</v>
      </c>
      <c r="G268">
        <v>2560</v>
      </c>
    </row>
    <row r="269" spans="1:7" x14ac:dyDescent="0.5">
      <c r="A269" t="s">
        <v>656</v>
      </c>
      <c r="B269" t="s">
        <v>647</v>
      </c>
      <c r="C269" t="s">
        <v>638</v>
      </c>
      <c r="D269">
        <v>441375</v>
      </c>
      <c r="E269">
        <v>340236</v>
      </c>
      <c r="F269">
        <v>26237749</v>
      </c>
      <c r="G269">
        <v>2391</v>
      </c>
    </row>
    <row r="270" spans="1:7" x14ac:dyDescent="0.5">
      <c r="A270" t="s">
        <v>656</v>
      </c>
      <c r="B270" t="s">
        <v>647</v>
      </c>
      <c r="C270" t="s">
        <v>639</v>
      </c>
      <c r="D270">
        <v>354281</v>
      </c>
      <c r="E270">
        <v>288637</v>
      </c>
      <c r="F270">
        <v>25541936</v>
      </c>
      <c r="G270">
        <v>1897</v>
      </c>
    </row>
    <row r="271" spans="1:7" x14ac:dyDescent="0.5">
      <c r="A271" t="s">
        <v>656</v>
      </c>
      <c r="B271" t="s">
        <v>647</v>
      </c>
      <c r="C271" t="s">
        <v>640</v>
      </c>
      <c r="D271">
        <v>295171</v>
      </c>
      <c r="E271">
        <v>269795</v>
      </c>
      <c r="F271">
        <v>24843640</v>
      </c>
      <c r="G271">
        <v>1651</v>
      </c>
    </row>
    <row r="272" spans="1:7" x14ac:dyDescent="0.5">
      <c r="A272" t="s">
        <v>656</v>
      </c>
      <c r="B272" t="s">
        <v>647</v>
      </c>
      <c r="C272" t="s">
        <v>641</v>
      </c>
      <c r="D272">
        <v>271919</v>
      </c>
      <c r="E272">
        <v>264402</v>
      </c>
      <c r="F272">
        <v>24195375</v>
      </c>
      <c r="G272">
        <v>1591</v>
      </c>
    </row>
    <row r="273" spans="1:7" x14ac:dyDescent="0.5">
      <c r="A273" t="s">
        <v>656</v>
      </c>
      <c r="B273" t="s">
        <v>648</v>
      </c>
      <c r="C273" t="s">
        <v>637</v>
      </c>
      <c r="D273">
        <v>265527</v>
      </c>
      <c r="E273">
        <v>262371</v>
      </c>
      <c r="F273">
        <v>23701470</v>
      </c>
      <c r="G273">
        <v>1576</v>
      </c>
    </row>
    <row r="274" spans="1:7" x14ac:dyDescent="0.5">
      <c r="A274" t="s">
        <v>656</v>
      </c>
      <c r="B274" t="s">
        <v>648</v>
      </c>
      <c r="C274" t="s">
        <v>638</v>
      </c>
      <c r="D274">
        <v>264955</v>
      </c>
      <c r="E274">
        <v>262036</v>
      </c>
      <c r="F274">
        <v>23550969</v>
      </c>
      <c r="G274">
        <v>1572</v>
      </c>
    </row>
    <row r="275" spans="1:7" x14ac:dyDescent="0.5">
      <c r="A275" t="s">
        <v>656</v>
      </c>
      <c r="B275" t="s">
        <v>648</v>
      </c>
      <c r="C275" t="s">
        <v>639</v>
      </c>
      <c r="D275">
        <v>263569</v>
      </c>
      <c r="E275">
        <v>261487</v>
      </c>
      <c r="F275">
        <v>23167654</v>
      </c>
      <c r="G275">
        <v>1559</v>
      </c>
    </row>
    <row r="276" spans="1:7" x14ac:dyDescent="0.5">
      <c r="A276" t="s">
        <v>656</v>
      </c>
      <c r="B276" t="s">
        <v>648</v>
      </c>
      <c r="C276" t="s">
        <v>640</v>
      </c>
      <c r="D276">
        <v>263025</v>
      </c>
      <c r="E276">
        <v>261136</v>
      </c>
      <c r="F276">
        <v>22825493</v>
      </c>
      <c r="G276">
        <v>1551</v>
      </c>
    </row>
    <row r="277" spans="1:7" x14ac:dyDescent="0.5">
      <c r="A277" t="s">
        <v>656</v>
      </c>
      <c r="B277" t="s">
        <v>648</v>
      </c>
      <c r="C277" t="s">
        <v>641</v>
      </c>
      <c r="D277">
        <v>262758</v>
      </c>
      <c r="E277">
        <v>260899</v>
      </c>
      <c r="F277">
        <v>22647925</v>
      </c>
      <c r="G277">
        <v>1546</v>
      </c>
    </row>
    <row r="278" spans="1:7" x14ac:dyDescent="0.5">
      <c r="A278" t="s">
        <v>656</v>
      </c>
      <c r="B278" t="s">
        <v>651</v>
      </c>
      <c r="C278" t="s">
        <v>638</v>
      </c>
      <c r="D278">
        <v>262534</v>
      </c>
      <c r="E278">
        <v>260594</v>
      </c>
      <c r="F278">
        <v>22434044</v>
      </c>
      <c r="G278">
        <v>1541</v>
      </c>
    </row>
    <row r="279" spans="1:7" x14ac:dyDescent="0.5">
      <c r="A279" t="s">
        <v>656</v>
      </c>
      <c r="B279" t="s">
        <v>651</v>
      </c>
      <c r="C279" t="s">
        <v>639</v>
      </c>
      <c r="D279">
        <v>262160</v>
      </c>
      <c r="E279">
        <v>260088</v>
      </c>
      <c r="F279">
        <v>22219581</v>
      </c>
      <c r="G279">
        <v>1535</v>
      </c>
    </row>
    <row r="280" spans="1:7" x14ac:dyDescent="0.5">
      <c r="A280" t="s">
        <v>656</v>
      </c>
      <c r="B280" t="s">
        <v>651</v>
      </c>
      <c r="C280" t="s">
        <v>640</v>
      </c>
      <c r="D280">
        <v>261741</v>
      </c>
      <c r="E280">
        <v>259591</v>
      </c>
      <c r="F280">
        <v>21987741</v>
      </c>
      <c r="G280">
        <v>1525</v>
      </c>
    </row>
    <row r="281" spans="1:7" x14ac:dyDescent="0.5">
      <c r="A281" t="s">
        <v>656</v>
      </c>
      <c r="B281" t="s">
        <v>651</v>
      </c>
      <c r="C281" t="s">
        <v>641</v>
      </c>
      <c r="D281">
        <v>261299</v>
      </c>
      <c r="E281">
        <v>258925</v>
      </c>
      <c r="F281">
        <v>21530827</v>
      </c>
      <c r="G281">
        <v>1516</v>
      </c>
    </row>
    <row r="282" spans="1:7" x14ac:dyDescent="0.5">
      <c r="A282" t="s">
        <v>656</v>
      </c>
      <c r="B282" t="s">
        <v>650</v>
      </c>
      <c r="C282" t="s">
        <v>637</v>
      </c>
      <c r="D282">
        <v>260719</v>
      </c>
      <c r="E282">
        <v>258018</v>
      </c>
      <c r="F282">
        <v>21021650</v>
      </c>
      <c r="G282">
        <v>1501</v>
      </c>
    </row>
    <row r="283" spans="1:7" x14ac:dyDescent="0.5">
      <c r="A283" t="s">
        <v>656</v>
      </c>
      <c r="B283" t="s">
        <v>650</v>
      </c>
      <c r="C283" t="s">
        <v>638</v>
      </c>
      <c r="D283">
        <v>260359</v>
      </c>
      <c r="E283">
        <v>257391</v>
      </c>
      <c r="F283">
        <v>20782818</v>
      </c>
      <c r="G283">
        <v>1492</v>
      </c>
    </row>
    <row r="284" spans="1:7" x14ac:dyDescent="0.5">
      <c r="A284" t="s">
        <v>656</v>
      </c>
      <c r="B284" t="s">
        <v>650</v>
      </c>
      <c r="C284" t="s">
        <v>639</v>
      </c>
      <c r="D284">
        <v>259449</v>
      </c>
      <c r="E284">
        <v>255080</v>
      </c>
      <c r="F284">
        <v>20237577</v>
      </c>
      <c r="G284">
        <v>1468</v>
      </c>
    </row>
    <row r="285" spans="1:7" x14ac:dyDescent="0.5">
      <c r="A285" t="s">
        <v>656</v>
      </c>
      <c r="B285" t="s">
        <v>650</v>
      </c>
      <c r="C285" t="s">
        <v>640</v>
      </c>
      <c r="D285">
        <v>257943</v>
      </c>
      <c r="E285">
        <v>252487</v>
      </c>
      <c r="F285">
        <v>19646625</v>
      </c>
      <c r="G285">
        <v>1447</v>
      </c>
    </row>
    <row r="286" spans="1:7" x14ac:dyDescent="0.5">
      <c r="A286" t="s">
        <v>656</v>
      </c>
      <c r="B286" t="s">
        <v>650</v>
      </c>
      <c r="C286" t="s">
        <v>641</v>
      </c>
      <c r="D286">
        <v>255474</v>
      </c>
      <c r="E286">
        <v>249943</v>
      </c>
      <c r="F286">
        <v>18991011</v>
      </c>
      <c r="G286">
        <v>1424</v>
      </c>
    </row>
    <row r="287" spans="1:7" x14ac:dyDescent="0.5">
      <c r="A287" t="s">
        <v>656</v>
      </c>
      <c r="B287" t="s">
        <v>649</v>
      </c>
      <c r="C287" t="s">
        <v>637</v>
      </c>
      <c r="D287">
        <v>252792</v>
      </c>
      <c r="E287">
        <v>246685</v>
      </c>
      <c r="F287">
        <v>18336722</v>
      </c>
      <c r="G287">
        <v>1397</v>
      </c>
    </row>
    <row r="288" spans="1:7" x14ac:dyDescent="0.5">
      <c r="A288" t="s">
        <v>656</v>
      </c>
      <c r="B288" t="s">
        <v>649</v>
      </c>
      <c r="C288" t="s">
        <v>638</v>
      </c>
      <c r="D288">
        <v>251304</v>
      </c>
      <c r="E288">
        <v>245305</v>
      </c>
      <c r="F288">
        <v>17999839</v>
      </c>
      <c r="G288">
        <v>1386</v>
      </c>
    </row>
    <row r="289" spans="1:7" x14ac:dyDescent="0.5">
      <c r="A289" t="s">
        <v>656</v>
      </c>
      <c r="B289" t="s">
        <v>649</v>
      </c>
      <c r="C289" t="s">
        <v>639</v>
      </c>
      <c r="D289">
        <v>247531</v>
      </c>
      <c r="E289">
        <v>241358</v>
      </c>
      <c r="F289">
        <v>17217553</v>
      </c>
      <c r="G289">
        <v>1358</v>
      </c>
    </row>
    <row r="290" spans="1:7" x14ac:dyDescent="0.5">
      <c r="A290" t="s">
        <v>656</v>
      </c>
      <c r="B290" t="s">
        <v>649</v>
      </c>
      <c r="C290" t="s">
        <v>640</v>
      </c>
      <c r="D290">
        <v>243673</v>
      </c>
      <c r="E290">
        <v>237372</v>
      </c>
      <c r="F290">
        <v>16383883</v>
      </c>
      <c r="G290">
        <v>1325</v>
      </c>
    </row>
    <row r="291" spans="1:7" x14ac:dyDescent="0.5">
      <c r="A291" t="s">
        <v>656</v>
      </c>
      <c r="B291" t="s">
        <v>649</v>
      </c>
      <c r="C291" t="s">
        <v>641</v>
      </c>
      <c r="D291">
        <v>239565</v>
      </c>
      <c r="E291">
        <v>233117</v>
      </c>
      <c r="F291">
        <v>15539015</v>
      </c>
      <c r="G291">
        <v>1297</v>
      </c>
    </row>
    <row r="292" spans="1:7" x14ac:dyDescent="0.5">
      <c r="A292" t="s">
        <v>656</v>
      </c>
      <c r="B292" t="s">
        <v>652</v>
      </c>
      <c r="C292" t="s">
        <v>637</v>
      </c>
      <c r="D292">
        <v>235616</v>
      </c>
      <c r="E292">
        <v>228798</v>
      </c>
      <c r="F292">
        <v>14664431</v>
      </c>
      <c r="G292">
        <v>1264</v>
      </c>
    </row>
    <row r="293" spans="1:7" x14ac:dyDescent="0.5">
      <c r="A293" t="s">
        <v>656</v>
      </c>
      <c r="B293" t="s">
        <v>652</v>
      </c>
      <c r="C293" t="s">
        <v>638</v>
      </c>
      <c r="D293">
        <v>234553</v>
      </c>
      <c r="E293">
        <v>227714</v>
      </c>
      <c r="F293">
        <v>14412044</v>
      </c>
      <c r="G293">
        <v>1253</v>
      </c>
    </row>
    <row r="294" spans="1:7" x14ac:dyDescent="0.5">
      <c r="A294" t="s">
        <v>656</v>
      </c>
      <c r="B294" t="s">
        <v>652</v>
      </c>
      <c r="C294" t="s">
        <v>639</v>
      </c>
      <c r="D294">
        <v>230247</v>
      </c>
      <c r="E294">
        <v>223615</v>
      </c>
      <c r="F294">
        <v>13543542</v>
      </c>
      <c r="G294">
        <v>1216</v>
      </c>
    </row>
    <row r="295" spans="1:7" x14ac:dyDescent="0.5">
      <c r="A295" t="s">
        <v>656</v>
      </c>
      <c r="B295" t="s">
        <v>652</v>
      </c>
      <c r="C295" t="s">
        <v>640</v>
      </c>
      <c r="D295">
        <v>226669</v>
      </c>
      <c r="E295">
        <v>219250</v>
      </c>
      <c r="F295">
        <v>12772706</v>
      </c>
      <c r="G295">
        <v>1179</v>
      </c>
    </row>
    <row r="296" spans="1:7" x14ac:dyDescent="0.5">
      <c r="A296" t="s">
        <v>656</v>
      </c>
      <c r="B296" t="s">
        <v>652</v>
      </c>
      <c r="C296" t="s">
        <v>641</v>
      </c>
      <c r="D296">
        <v>221811</v>
      </c>
      <c r="E296">
        <v>213911</v>
      </c>
      <c r="F296">
        <v>11867267</v>
      </c>
      <c r="G296">
        <v>1136</v>
      </c>
    </row>
    <row r="297" spans="1:7" x14ac:dyDescent="0.5">
      <c r="A297" t="s">
        <v>100</v>
      </c>
      <c r="B297" t="s">
        <v>636</v>
      </c>
      <c r="C297" t="s">
        <v>639</v>
      </c>
      <c r="D297">
        <v>65315</v>
      </c>
      <c r="E297">
        <v>64469</v>
      </c>
      <c r="F297">
        <v>777076</v>
      </c>
      <c r="G297">
        <v>820</v>
      </c>
    </row>
    <row r="298" spans="1:7" x14ac:dyDescent="0.5">
      <c r="A298" t="s">
        <v>100</v>
      </c>
      <c r="B298" t="s">
        <v>636</v>
      </c>
      <c r="C298" t="s">
        <v>640</v>
      </c>
      <c r="D298">
        <v>65295</v>
      </c>
      <c r="E298">
        <v>64443</v>
      </c>
      <c r="F298">
        <v>765417</v>
      </c>
      <c r="G298">
        <v>820</v>
      </c>
    </row>
    <row r="299" spans="1:7" x14ac:dyDescent="0.5">
      <c r="A299" t="s">
        <v>100</v>
      </c>
      <c r="B299" t="s">
        <v>636</v>
      </c>
      <c r="C299" t="s">
        <v>641</v>
      </c>
      <c r="D299">
        <v>65268</v>
      </c>
      <c r="E299">
        <v>64408</v>
      </c>
      <c r="F299">
        <v>753073</v>
      </c>
      <c r="G299">
        <v>820</v>
      </c>
    </row>
    <row r="300" spans="1:7" x14ac:dyDescent="0.5">
      <c r="A300" t="s">
        <v>100</v>
      </c>
      <c r="B300" t="s">
        <v>636</v>
      </c>
      <c r="C300" t="s">
        <v>638</v>
      </c>
      <c r="D300">
        <v>65335</v>
      </c>
      <c r="E300">
        <v>64486</v>
      </c>
      <c r="F300">
        <v>788391</v>
      </c>
      <c r="G300">
        <v>820</v>
      </c>
    </row>
    <row r="301" spans="1:7" x14ac:dyDescent="0.5">
      <c r="A301" t="s">
        <v>100</v>
      </c>
      <c r="B301" t="s">
        <v>636</v>
      </c>
      <c r="C301" t="s">
        <v>637</v>
      </c>
      <c r="D301">
        <v>65351</v>
      </c>
      <c r="E301">
        <v>64495</v>
      </c>
      <c r="F301">
        <v>792851</v>
      </c>
      <c r="G301">
        <v>820</v>
      </c>
    </row>
    <row r="302" spans="1:7" x14ac:dyDescent="0.5">
      <c r="A302" t="s">
        <v>100</v>
      </c>
      <c r="B302" t="s">
        <v>642</v>
      </c>
      <c r="C302" t="s">
        <v>637</v>
      </c>
      <c r="D302">
        <v>65230</v>
      </c>
      <c r="E302">
        <v>64370</v>
      </c>
      <c r="F302">
        <v>733605</v>
      </c>
      <c r="G302">
        <v>819</v>
      </c>
    </row>
    <row r="303" spans="1:7" x14ac:dyDescent="0.5">
      <c r="A303" t="s">
        <v>100</v>
      </c>
      <c r="B303" t="s">
        <v>642</v>
      </c>
      <c r="C303" t="s">
        <v>638</v>
      </c>
      <c r="D303">
        <v>65219</v>
      </c>
      <c r="E303">
        <v>64358</v>
      </c>
      <c r="F303">
        <v>733943</v>
      </c>
      <c r="G303">
        <v>819</v>
      </c>
    </row>
    <row r="304" spans="1:7" x14ac:dyDescent="0.5">
      <c r="A304" t="s">
        <v>100</v>
      </c>
      <c r="B304" t="s">
        <v>642</v>
      </c>
      <c r="C304" t="s">
        <v>640</v>
      </c>
      <c r="D304">
        <v>65162</v>
      </c>
      <c r="E304">
        <v>64316</v>
      </c>
      <c r="F304">
        <v>701316</v>
      </c>
      <c r="G304">
        <v>818</v>
      </c>
    </row>
    <row r="305" spans="1:7" x14ac:dyDescent="0.5">
      <c r="A305" t="s">
        <v>100</v>
      </c>
      <c r="B305" t="s">
        <v>642</v>
      </c>
      <c r="C305" t="s">
        <v>639</v>
      </c>
      <c r="D305">
        <v>65195</v>
      </c>
      <c r="E305">
        <v>64333</v>
      </c>
      <c r="F305">
        <v>717355</v>
      </c>
      <c r="G305">
        <v>818</v>
      </c>
    </row>
    <row r="306" spans="1:7" x14ac:dyDescent="0.5">
      <c r="A306" t="s">
        <v>100</v>
      </c>
      <c r="B306" t="s">
        <v>642</v>
      </c>
      <c r="C306" t="s">
        <v>641</v>
      </c>
      <c r="D306">
        <v>65124</v>
      </c>
      <c r="E306">
        <v>64275</v>
      </c>
      <c r="F306">
        <v>685856</v>
      </c>
      <c r="G306">
        <v>815</v>
      </c>
    </row>
    <row r="307" spans="1:7" x14ac:dyDescent="0.5">
      <c r="A307" t="s">
        <v>100</v>
      </c>
      <c r="B307" t="s">
        <v>644</v>
      </c>
      <c r="C307" t="s">
        <v>638</v>
      </c>
      <c r="D307">
        <v>65087</v>
      </c>
      <c r="E307">
        <v>64236</v>
      </c>
      <c r="F307">
        <v>665644</v>
      </c>
      <c r="G307">
        <v>813</v>
      </c>
    </row>
    <row r="308" spans="1:7" x14ac:dyDescent="0.5">
      <c r="A308" t="s">
        <v>100</v>
      </c>
      <c r="B308" t="s">
        <v>644</v>
      </c>
      <c r="C308" t="s">
        <v>637</v>
      </c>
      <c r="D308">
        <v>65105</v>
      </c>
      <c r="E308">
        <v>64252</v>
      </c>
      <c r="F308">
        <v>671875</v>
      </c>
      <c r="G308">
        <v>813</v>
      </c>
    </row>
    <row r="309" spans="1:7" x14ac:dyDescent="0.5">
      <c r="A309" t="s">
        <v>100</v>
      </c>
      <c r="B309" t="s">
        <v>644</v>
      </c>
      <c r="C309" t="s">
        <v>639</v>
      </c>
      <c r="D309">
        <v>62062</v>
      </c>
      <c r="E309">
        <v>61206</v>
      </c>
      <c r="F309">
        <v>650554</v>
      </c>
      <c r="G309">
        <v>812</v>
      </c>
    </row>
    <row r="310" spans="1:7" x14ac:dyDescent="0.5">
      <c r="A310" t="s">
        <v>100</v>
      </c>
      <c r="B310" t="s">
        <v>643</v>
      </c>
      <c r="C310" t="s">
        <v>637</v>
      </c>
      <c r="D310">
        <v>61953</v>
      </c>
      <c r="E310">
        <v>61111</v>
      </c>
      <c r="F310">
        <v>613891</v>
      </c>
      <c r="G310">
        <v>811</v>
      </c>
    </row>
    <row r="311" spans="1:7" x14ac:dyDescent="0.5">
      <c r="A311" t="s">
        <v>100</v>
      </c>
      <c r="B311" t="s">
        <v>644</v>
      </c>
      <c r="C311" t="s">
        <v>641</v>
      </c>
      <c r="D311">
        <v>61974</v>
      </c>
      <c r="E311">
        <v>61137</v>
      </c>
      <c r="F311">
        <v>624402</v>
      </c>
      <c r="G311">
        <v>811</v>
      </c>
    </row>
    <row r="312" spans="1:7" x14ac:dyDescent="0.5">
      <c r="A312" t="s">
        <v>100</v>
      </c>
      <c r="B312" t="s">
        <v>644</v>
      </c>
      <c r="C312" t="s">
        <v>640</v>
      </c>
      <c r="D312">
        <v>62028</v>
      </c>
      <c r="E312">
        <v>61173</v>
      </c>
      <c r="F312">
        <v>636775</v>
      </c>
      <c r="G312">
        <v>811</v>
      </c>
    </row>
    <row r="313" spans="1:7" x14ac:dyDescent="0.5">
      <c r="A313" t="s">
        <v>100</v>
      </c>
      <c r="B313" t="s">
        <v>643</v>
      </c>
      <c r="C313" t="s">
        <v>641</v>
      </c>
      <c r="D313">
        <v>61780</v>
      </c>
      <c r="E313">
        <v>60872</v>
      </c>
      <c r="F313">
        <v>577866</v>
      </c>
      <c r="G313">
        <v>809</v>
      </c>
    </row>
    <row r="314" spans="1:7" x14ac:dyDescent="0.5">
      <c r="A314" t="s">
        <v>100</v>
      </c>
      <c r="B314" t="s">
        <v>643</v>
      </c>
      <c r="C314" t="s">
        <v>640</v>
      </c>
      <c r="D314">
        <v>61851</v>
      </c>
      <c r="E314">
        <v>60970</v>
      </c>
      <c r="F314">
        <v>589344</v>
      </c>
      <c r="G314">
        <v>809</v>
      </c>
    </row>
    <row r="315" spans="1:7" x14ac:dyDescent="0.5">
      <c r="A315" t="s">
        <v>100</v>
      </c>
      <c r="B315" t="s">
        <v>643</v>
      </c>
      <c r="C315" t="s">
        <v>639</v>
      </c>
      <c r="D315">
        <v>61914</v>
      </c>
      <c r="E315">
        <v>61064</v>
      </c>
      <c r="F315">
        <v>599618</v>
      </c>
      <c r="G315">
        <v>809</v>
      </c>
    </row>
    <row r="316" spans="1:7" x14ac:dyDescent="0.5">
      <c r="A316" t="s">
        <v>100</v>
      </c>
      <c r="B316" t="s">
        <v>643</v>
      </c>
      <c r="C316" t="s">
        <v>638</v>
      </c>
      <c r="D316">
        <v>61943</v>
      </c>
      <c r="E316">
        <v>61098</v>
      </c>
      <c r="F316">
        <v>609259</v>
      </c>
      <c r="G316">
        <v>809</v>
      </c>
    </row>
    <row r="317" spans="1:7" x14ac:dyDescent="0.5">
      <c r="A317" t="s">
        <v>100</v>
      </c>
      <c r="B317" t="s">
        <v>645</v>
      </c>
      <c r="C317" t="s">
        <v>637</v>
      </c>
      <c r="D317">
        <v>61670</v>
      </c>
      <c r="E317">
        <v>60708</v>
      </c>
      <c r="F317">
        <v>567172</v>
      </c>
      <c r="G317">
        <v>808</v>
      </c>
    </row>
    <row r="318" spans="1:7" x14ac:dyDescent="0.5">
      <c r="A318" t="s">
        <v>100</v>
      </c>
      <c r="B318" t="s">
        <v>645</v>
      </c>
      <c r="C318" t="s">
        <v>638</v>
      </c>
      <c r="D318">
        <v>61632</v>
      </c>
      <c r="E318">
        <v>60644</v>
      </c>
      <c r="F318">
        <v>564021</v>
      </c>
      <c r="G318">
        <v>807</v>
      </c>
    </row>
    <row r="319" spans="1:7" x14ac:dyDescent="0.5">
      <c r="A319" t="s">
        <v>100</v>
      </c>
      <c r="B319" t="s">
        <v>645</v>
      </c>
      <c r="C319" t="s">
        <v>639</v>
      </c>
      <c r="D319">
        <v>61444</v>
      </c>
      <c r="E319">
        <v>60327</v>
      </c>
      <c r="F319">
        <v>552751</v>
      </c>
      <c r="G319">
        <v>806</v>
      </c>
    </row>
    <row r="320" spans="1:7" x14ac:dyDescent="0.5">
      <c r="A320" t="s">
        <v>100</v>
      </c>
      <c r="B320" t="s">
        <v>645</v>
      </c>
      <c r="C320" t="s">
        <v>640</v>
      </c>
      <c r="D320">
        <v>61160</v>
      </c>
      <c r="E320">
        <v>59859</v>
      </c>
      <c r="F320">
        <v>540918</v>
      </c>
      <c r="G320">
        <v>794</v>
      </c>
    </row>
    <row r="321" spans="1:7" x14ac:dyDescent="0.5">
      <c r="A321" t="s">
        <v>100</v>
      </c>
      <c r="B321" t="s">
        <v>645</v>
      </c>
      <c r="C321" t="s">
        <v>641</v>
      </c>
      <c r="D321">
        <v>60707</v>
      </c>
      <c r="E321">
        <v>59193</v>
      </c>
      <c r="F321">
        <v>525544</v>
      </c>
      <c r="G321">
        <v>774</v>
      </c>
    </row>
    <row r="322" spans="1:7" x14ac:dyDescent="0.5">
      <c r="A322" t="s">
        <v>100</v>
      </c>
      <c r="B322" t="s">
        <v>646</v>
      </c>
      <c r="C322" t="s">
        <v>637</v>
      </c>
      <c r="D322">
        <v>60046</v>
      </c>
      <c r="E322">
        <v>57526</v>
      </c>
      <c r="F322">
        <v>508469</v>
      </c>
      <c r="G322">
        <v>753</v>
      </c>
    </row>
    <row r="323" spans="1:7" x14ac:dyDescent="0.5">
      <c r="A323" t="s">
        <v>100</v>
      </c>
      <c r="B323" t="s">
        <v>646</v>
      </c>
      <c r="C323" t="s">
        <v>638</v>
      </c>
      <c r="D323">
        <v>59577</v>
      </c>
      <c r="E323">
        <v>56084</v>
      </c>
      <c r="F323">
        <v>499561</v>
      </c>
      <c r="G323">
        <v>735</v>
      </c>
    </row>
    <row r="324" spans="1:7" x14ac:dyDescent="0.5">
      <c r="A324" t="s">
        <v>100</v>
      </c>
      <c r="B324" t="s">
        <v>646</v>
      </c>
      <c r="C324" t="s">
        <v>639</v>
      </c>
      <c r="D324">
        <v>57737</v>
      </c>
      <c r="E324">
        <v>51382</v>
      </c>
      <c r="F324">
        <v>477484</v>
      </c>
      <c r="G324">
        <v>680</v>
      </c>
    </row>
    <row r="325" spans="1:7" x14ac:dyDescent="0.5">
      <c r="A325" t="s">
        <v>100</v>
      </c>
      <c r="B325" t="s">
        <v>646</v>
      </c>
      <c r="C325" t="s">
        <v>640</v>
      </c>
      <c r="D325">
        <v>54043</v>
      </c>
      <c r="E325">
        <v>45268</v>
      </c>
      <c r="F325">
        <v>454814</v>
      </c>
      <c r="G325">
        <v>617</v>
      </c>
    </row>
    <row r="326" spans="1:7" x14ac:dyDescent="0.5">
      <c r="A326" t="s">
        <v>100</v>
      </c>
      <c r="B326" t="s">
        <v>646</v>
      </c>
      <c r="C326" t="s">
        <v>641</v>
      </c>
      <c r="D326">
        <v>48442</v>
      </c>
      <c r="E326">
        <v>39388</v>
      </c>
      <c r="F326">
        <v>430125</v>
      </c>
      <c r="G326">
        <v>549</v>
      </c>
    </row>
    <row r="327" spans="1:7" x14ac:dyDescent="0.5">
      <c r="A327" t="s">
        <v>100</v>
      </c>
      <c r="B327" t="s">
        <v>647</v>
      </c>
      <c r="C327" t="s">
        <v>637</v>
      </c>
      <c r="D327">
        <v>42647</v>
      </c>
      <c r="E327">
        <v>35263</v>
      </c>
      <c r="F327">
        <v>404615</v>
      </c>
      <c r="G327">
        <v>478</v>
      </c>
    </row>
    <row r="328" spans="1:7" x14ac:dyDescent="0.5">
      <c r="A328" t="s">
        <v>100</v>
      </c>
      <c r="B328" t="s">
        <v>647</v>
      </c>
      <c r="C328" t="s">
        <v>638</v>
      </c>
      <c r="D328">
        <v>41122</v>
      </c>
      <c r="E328">
        <v>34359</v>
      </c>
      <c r="F328">
        <v>397590</v>
      </c>
      <c r="G328">
        <v>457</v>
      </c>
    </row>
    <row r="329" spans="1:7" x14ac:dyDescent="0.5">
      <c r="A329" t="s">
        <v>100</v>
      </c>
      <c r="B329" t="s">
        <v>647</v>
      </c>
      <c r="C329" t="s">
        <v>639</v>
      </c>
      <c r="D329">
        <v>35770</v>
      </c>
      <c r="E329">
        <v>31222</v>
      </c>
      <c r="F329">
        <v>371408</v>
      </c>
      <c r="G329">
        <v>423</v>
      </c>
    </row>
    <row r="330" spans="1:7" x14ac:dyDescent="0.5">
      <c r="A330" t="s">
        <v>100</v>
      </c>
      <c r="B330" t="s">
        <v>647</v>
      </c>
      <c r="C330" t="s">
        <v>640</v>
      </c>
      <c r="D330">
        <v>31985</v>
      </c>
      <c r="E330">
        <v>28210</v>
      </c>
      <c r="F330">
        <v>349851</v>
      </c>
      <c r="G330">
        <v>404</v>
      </c>
    </row>
    <row r="331" spans="1:7" x14ac:dyDescent="0.5">
      <c r="A331" t="s">
        <v>100</v>
      </c>
      <c r="B331" t="s">
        <v>647</v>
      </c>
      <c r="C331" t="s">
        <v>641</v>
      </c>
      <c r="D331">
        <v>29197</v>
      </c>
      <c r="E331">
        <v>25688</v>
      </c>
      <c r="F331">
        <v>328766</v>
      </c>
      <c r="G331">
        <v>388</v>
      </c>
    </row>
    <row r="332" spans="1:7" x14ac:dyDescent="0.5">
      <c r="A332" t="s">
        <v>100</v>
      </c>
      <c r="B332" t="s">
        <v>648</v>
      </c>
      <c r="C332" t="s">
        <v>637</v>
      </c>
      <c r="D332">
        <v>26999</v>
      </c>
      <c r="E332">
        <v>23702</v>
      </c>
      <c r="F332">
        <v>311905</v>
      </c>
      <c r="G332">
        <v>379</v>
      </c>
    </row>
    <row r="333" spans="1:7" x14ac:dyDescent="0.5">
      <c r="A333" t="s">
        <v>100</v>
      </c>
      <c r="B333" t="s">
        <v>648</v>
      </c>
      <c r="C333" t="s">
        <v>638</v>
      </c>
      <c r="D333">
        <v>26194</v>
      </c>
      <c r="E333">
        <v>23184</v>
      </c>
      <c r="F333">
        <v>306217</v>
      </c>
      <c r="G333">
        <v>377</v>
      </c>
    </row>
    <row r="334" spans="1:7" x14ac:dyDescent="0.5">
      <c r="A334" t="s">
        <v>100</v>
      </c>
      <c r="B334" t="s">
        <v>648</v>
      </c>
      <c r="C334" t="s">
        <v>639</v>
      </c>
      <c r="D334">
        <v>24459</v>
      </c>
      <c r="E334">
        <v>22225</v>
      </c>
      <c r="F334">
        <v>292183</v>
      </c>
      <c r="G334">
        <v>362</v>
      </c>
    </row>
    <row r="335" spans="1:7" x14ac:dyDescent="0.5">
      <c r="A335" t="s">
        <v>100</v>
      </c>
      <c r="B335" t="s">
        <v>648</v>
      </c>
      <c r="C335" t="s">
        <v>640</v>
      </c>
      <c r="D335">
        <v>23096</v>
      </c>
      <c r="E335">
        <v>21650</v>
      </c>
      <c r="F335">
        <v>278390</v>
      </c>
      <c r="G335">
        <v>358</v>
      </c>
    </row>
    <row r="336" spans="1:7" x14ac:dyDescent="0.5">
      <c r="A336" t="s">
        <v>100</v>
      </c>
      <c r="B336" t="s">
        <v>648</v>
      </c>
      <c r="C336" t="s">
        <v>641</v>
      </c>
      <c r="D336">
        <v>22318</v>
      </c>
      <c r="E336">
        <v>21253</v>
      </c>
      <c r="F336">
        <v>266685</v>
      </c>
      <c r="G336">
        <v>355</v>
      </c>
    </row>
    <row r="337" spans="1:7" x14ac:dyDescent="0.5">
      <c r="A337" t="s">
        <v>100</v>
      </c>
      <c r="B337" t="s">
        <v>651</v>
      </c>
      <c r="C337" t="s">
        <v>638</v>
      </c>
      <c r="D337">
        <v>21770</v>
      </c>
      <c r="E337">
        <v>21037</v>
      </c>
      <c r="F337">
        <v>254433</v>
      </c>
      <c r="G337">
        <v>352</v>
      </c>
    </row>
    <row r="338" spans="1:7" x14ac:dyDescent="0.5">
      <c r="A338" t="s">
        <v>100</v>
      </c>
      <c r="B338" t="s">
        <v>651</v>
      </c>
      <c r="C338" t="s">
        <v>639</v>
      </c>
      <c r="D338">
        <v>21425</v>
      </c>
      <c r="E338">
        <v>20890</v>
      </c>
      <c r="F338">
        <v>243429</v>
      </c>
      <c r="G338">
        <v>349</v>
      </c>
    </row>
    <row r="339" spans="1:7" x14ac:dyDescent="0.5">
      <c r="A339" t="s">
        <v>100</v>
      </c>
      <c r="B339" t="s">
        <v>651</v>
      </c>
      <c r="C339" t="s">
        <v>640</v>
      </c>
      <c r="D339">
        <v>21238</v>
      </c>
      <c r="E339">
        <v>20765</v>
      </c>
      <c r="F339">
        <v>234069</v>
      </c>
      <c r="G339">
        <v>346</v>
      </c>
    </row>
    <row r="340" spans="1:7" x14ac:dyDescent="0.5">
      <c r="A340" t="s">
        <v>100</v>
      </c>
      <c r="B340" t="s">
        <v>651</v>
      </c>
      <c r="C340" t="s">
        <v>641</v>
      </c>
      <c r="D340">
        <v>21107</v>
      </c>
      <c r="E340">
        <v>20598</v>
      </c>
      <c r="F340">
        <v>225242</v>
      </c>
      <c r="G340">
        <v>340</v>
      </c>
    </row>
    <row r="341" spans="1:7" x14ac:dyDescent="0.5">
      <c r="A341" t="s">
        <v>100</v>
      </c>
      <c r="B341" t="s">
        <v>650</v>
      </c>
      <c r="C341" t="s">
        <v>638</v>
      </c>
      <c r="D341">
        <v>20855</v>
      </c>
      <c r="E341">
        <v>20363</v>
      </c>
      <c r="F341">
        <v>212915</v>
      </c>
      <c r="G341">
        <v>334</v>
      </c>
    </row>
    <row r="342" spans="1:7" x14ac:dyDescent="0.5">
      <c r="A342" t="s">
        <v>100</v>
      </c>
      <c r="B342" t="s">
        <v>650</v>
      </c>
      <c r="C342" t="s">
        <v>637</v>
      </c>
      <c r="D342">
        <v>20925</v>
      </c>
      <c r="E342">
        <v>20426</v>
      </c>
      <c r="F342">
        <v>216246</v>
      </c>
      <c r="G342">
        <v>334</v>
      </c>
    </row>
    <row r="343" spans="1:7" x14ac:dyDescent="0.5">
      <c r="A343" t="s">
        <v>100</v>
      </c>
      <c r="B343" t="s">
        <v>650</v>
      </c>
      <c r="C343" t="s">
        <v>639</v>
      </c>
      <c r="D343">
        <v>20639</v>
      </c>
      <c r="E343">
        <v>20162</v>
      </c>
      <c r="F343">
        <v>204305</v>
      </c>
      <c r="G343">
        <v>331</v>
      </c>
    </row>
    <row r="344" spans="1:7" x14ac:dyDescent="0.5">
      <c r="A344" t="s">
        <v>100</v>
      </c>
      <c r="B344" t="s">
        <v>650</v>
      </c>
      <c r="C344" t="s">
        <v>640</v>
      </c>
      <c r="D344">
        <v>20438</v>
      </c>
      <c r="E344">
        <v>19835</v>
      </c>
      <c r="F344">
        <v>197283</v>
      </c>
      <c r="G344">
        <v>330</v>
      </c>
    </row>
    <row r="345" spans="1:7" x14ac:dyDescent="0.5">
      <c r="A345" t="s">
        <v>100</v>
      </c>
      <c r="B345" t="s">
        <v>650</v>
      </c>
      <c r="C345" t="s">
        <v>641</v>
      </c>
      <c r="D345">
        <v>20147</v>
      </c>
      <c r="E345">
        <v>19582</v>
      </c>
      <c r="F345">
        <v>189318</v>
      </c>
      <c r="G345">
        <v>325</v>
      </c>
    </row>
    <row r="346" spans="1:7" x14ac:dyDescent="0.5">
      <c r="A346" t="s">
        <v>100</v>
      </c>
      <c r="B346" t="s">
        <v>649</v>
      </c>
      <c r="C346" t="s">
        <v>637</v>
      </c>
      <c r="D346">
        <v>19748</v>
      </c>
      <c r="E346">
        <v>19045</v>
      </c>
      <c r="F346">
        <v>181186</v>
      </c>
      <c r="G346">
        <v>317</v>
      </c>
    </row>
    <row r="347" spans="1:7" x14ac:dyDescent="0.5">
      <c r="A347" t="s">
        <v>100</v>
      </c>
      <c r="B347" t="s">
        <v>649</v>
      </c>
      <c r="C347" t="s">
        <v>638</v>
      </c>
      <c r="D347">
        <v>19551</v>
      </c>
      <c r="E347">
        <v>18856</v>
      </c>
      <c r="F347">
        <v>177441</v>
      </c>
      <c r="G347">
        <v>316</v>
      </c>
    </row>
    <row r="348" spans="1:7" x14ac:dyDescent="0.5">
      <c r="A348" t="s">
        <v>100</v>
      </c>
      <c r="B348" t="s">
        <v>649</v>
      </c>
      <c r="C348" t="s">
        <v>639</v>
      </c>
      <c r="D348">
        <v>19128</v>
      </c>
      <c r="E348">
        <v>18429</v>
      </c>
      <c r="F348">
        <v>169489</v>
      </c>
      <c r="G348">
        <v>310</v>
      </c>
    </row>
    <row r="349" spans="1:7" x14ac:dyDescent="0.5">
      <c r="A349" t="s">
        <v>100</v>
      </c>
      <c r="B349" t="s">
        <v>649</v>
      </c>
      <c r="C349" t="s">
        <v>640</v>
      </c>
      <c r="D349">
        <v>18714</v>
      </c>
      <c r="E349">
        <v>17698</v>
      </c>
      <c r="F349">
        <v>161810</v>
      </c>
      <c r="G349">
        <v>302</v>
      </c>
    </row>
    <row r="350" spans="1:7" x14ac:dyDescent="0.5">
      <c r="A350" t="s">
        <v>100</v>
      </c>
      <c r="B350" t="s">
        <v>649</v>
      </c>
      <c r="C350" t="s">
        <v>641</v>
      </c>
      <c r="D350">
        <v>18113</v>
      </c>
      <c r="E350">
        <v>16899</v>
      </c>
      <c r="F350">
        <v>152801</v>
      </c>
      <c r="G350">
        <v>293</v>
      </c>
    </row>
    <row r="351" spans="1:7" x14ac:dyDescent="0.5">
      <c r="A351" t="s">
        <v>100</v>
      </c>
      <c r="B351" t="s">
        <v>652</v>
      </c>
      <c r="C351" t="s">
        <v>637</v>
      </c>
      <c r="D351">
        <v>17409</v>
      </c>
      <c r="E351">
        <v>16070</v>
      </c>
      <c r="F351">
        <v>142326</v>
      </c>
      <c r="G351">
        <v>277</v>
      </c>
    </row>
    <row r="352" spans="1:7" x14ac:dyDescent="0.5">
      <c r="A352" t="s">
        <v>100</v>
      </c>
      <c r="B352" t="s">
        <v>652</v>
      </c>
      <c r="C352" t="s">
        <v>638</v>
      </c>
      <c r="D352">
        <v>17246</v>
      </c>
      <c r="E352">
        <v>15857</v>
      </c>
      <c r="F352">
        <v>140730</v>
      </c>
      <c r="G352">
        <v>274</v>
      </c>
    </row>
    <row r="353" spans="1:7" x14ac:dyDescent="0.5">
      <c r="A353" t="s">
        <v>100</v>
      </c>
      <c r="B353" t="s">
        <v>652</v>
      </c>
      <c r="C353" t="s">
        <v>639</v>
      </c>
      <c r="D353">
        <v>16591</v>
      </c>
      <c r="E353">
        <v>15198</v>
      </c>
      <c r="F353">
        <v>131280</v>
      </c>
      <c r="G353">
        <v>258</v>
      </c>
    </row>
    <row r="354" spans="1:7" x14ac:dyDescent="0.5">
      <c r="A354" t="s">
        <v>100</v>
      </c>
      <c r="B354" t="s">
        <v>652</v>
      </c>
      <c r="C354" t="s">
        <v>640</v>
      </c>
      <c r="D354">
        <v>15636</v>
      </c>
      <c r="E354">
        <v>14381</v>
      </c>
      <c r="F354">
        <v>121484</v>
      </c>
      <c r="G354">
        <v>246</v>
      </c>
    </row>
    <row r="355" spans="1:7" x14ac:dyDescent="0.5">
      <c r="A355" t="s">
        <v>100</v>
      </c>
      <c r="B355" t="s">
        <v>652</v>
      </c>
      <c r="C355" t="s">
        <v>641</v>
      </c>
      <c r="D355">
        <v>15025</v>
      </c>
      <c r="E355">
        <v>13978</v>
      </c>
      <c r="F355">
        <v>114773</v>
      </c>
      <c r="G355">
        <v>232</v>
      </c>
    </row>
    <row r="356" spans="1:7" x14ac:dyDescent="0.5">
      <c r="A356" t="s">
        <v>657</v>
      </c>
      <c r="B356" t="s">
        <v>636</v>
      </c>
      <c r="C356" t="s">
        <v>637</v>
      </c>
      <c r="D356">
        <v>1006052</v>
      </c>
      <c r="E356">
        <v>992159</v>
      </c>
      <c r="F356">
        <v>13709510</v>
      </c>
      <c r="G356">
        <v>13577</v>
      </c>
    </row>
    <row r="357" spans="1:7" x14ac:dyDescent="0.5">
      <c r="A357" t="s">
        <v>657</v>
      </c>
      <c r="B357" t="s">
        <v>636</v>
      </c>
      <c r="C357" t="s">
        <v>638</v>
      </c>
      <c r="D357">
        <v>1005957</v>
      </c>
      <c r="E357">
        <v>992097</v>
      </c>
      <c r="F357">
        <v>13654009</v>
      </c>
      <c r="G357">
        <v>13575</v>
      </c>
    </row>
    <row r="358" spans="1:7" x14ac:dyDescent="0.5">
      <c r="A358" t="s">
        <v>657</v>
      </c>
      <c r="B358" t="s">
        <v>636</v>
      </c>
      <c r="C358" t="s">
        <v>639</v>
      </c>
      <c r="D358">
        <v>1005773</v>
      </c>
      <c r="E358">
        <v>991995</v>
      </c>
      <c r="F358">
        <v>13506346</v>
      </c>
      <c r="G358">
        <v>13572</v>
      </c>
    </row>
    <row r="359" spans="1:7" x14ac:dyDescent="0.5">
      <c r="A359" t="s">
        <v>657</v>
      </c>
      <c r="B359" t="s">
        <v>636</v>
      </c>
      <c r="C359" t="s">
        <v>640</v>
      </c>
      <c r="D359">
        <v>1005614</v>
      </c>
      <c r="E359">
        <v>991841</v>
      </c>
      <c r="F359">
        <v>13392793</v>
      </c>
      <c r="G359">
        <v>13570</v>
      </c>
    </row>
    <row r="360" spans="1:7" x14ac:dyDescent="0.5">
      <c r="A360" t="s">
        <v>657</v>
      </c>
      <c r="B360" t="s">
        <v>636</v>
      </c>
      <c r="C360" t="s">
        <v>641</v>
      </c>
      <c r="D360">
        <v>1005464</v>
      </c>
      <c r="E360">
        <v>991681</v>
      </c>
      <c r="F360">
        <v>13259754</v>
      </c>
      <c r="G360">
        <v>13568</v>
      </c>
    </row>
    <row r="361" spans="1:7" x14ac:dyDescent="0.5">
      <c r="A361" t="s">
        <v>657</v>
      </c>
      <c r="B361" t="s">
        <v>642</v>
      </c>
      <c r="C361" t="s">
        <v>637</v>
      </c>
      <c r="D361">
        <v>1005357</v>
      </c>
      <c r="E361">
        <v>991491</v>
      </c>
      <c r="F361">
        <v>13124901</v>
      </c>
      <c r="G361">
        <v>13566</v>
      </c>
    </row>
    <row r="362" spans="1:7" x14ac:dyDescent="0.5">
      <c r="A362" t="s">
        <v>657</v>
      </c>
      <c r="B362" t="s">
        <v>642</v>
      </c>
      <c r="C362" t="s">
        <v>638</v>
      </c>
      <c r="D362">
        <v>1005295</v>
      </c>
      <c r="E362">
        <v>991448</v>
      </c>
      <c r="F362">
        <v>13076767</v>
      </c>
      <c r="G362">
        <v>13564</v>
      </c>
    </row>
    <row r="363" spans="1:7" x14ac:dyDescent="0.5">
      <c r="A363" t="s">
        <v>657</v>
      </c>
      <c r="B363" t="s">
        <v>642</v>
      </c>
      <c r="C363" t="s">
        <v>639</v>
      </c>
      <c r="D363">
        <v>1005120</v>
      </c>
      <c r="E363">
        <v>991260</v>
      </c>
      <c r="F363">
        <v>12902733</v>
      </c>
      <c r="G363">
        <v>13563</v>
      </c>
    </row>
    <row r="364" spans="1:7" x14ac:dyDescent="0.5">
      <c r="A364" t="s">
        <v>657</v>
      </c>
      <c r="B364" t="s">
        <v>642</v>
      </c>
      <c r="C364" t="s">
        <v>640</v>
      </c>
      <c r="D364">
        <v>1004937</v>
      </c>
      <c r="E364">
        <v>991007</v>
      </c>
      <c r="F364">
        <v>12734523</v>
      </c>
      <c r="G364">
        <v>13559</v>
      </c>
    </row>
    <row r="365" spans="1:7" x14ac:dyDescent="0.5">
      <c r="A365" t="s">
        <v>657</v>
      </c>
      <c r="B365" t="s">
        <v>642</v>
      </c>
      <c r="C365" t="s">
        <v>641</v>
      </c>
      <c r="D365">
        <v>1004724</v>
      </c>
      <c r="E365">
        <v>990803</v>
      </c>
      <c r="F365">
        <v>12572452</v>
      </c>
      <c r="G365">
        <v>13557</v>
      </c>
    </row>
    <row r="366" spans="1:7" x14ac:dyDescent="0.5">
      <c r="A366" t="s">
        <v>657</v>
      </c>
      <c r="B366" t="s">
        <v>644</v>
      </c>
      <c r="C366" t="s">
        <v>638</v>
      </c>
      <c r="D366">
        <v>1004379</v>
      </c>
      <c r="E366">
        <v>990314</v>
      </c>
      <c r="F366">
        <v>12319193</v>
      </c>
      <c r="G366">
        <v>13555</v>
      </c>
    </row>
    <row r="367" spans="1:7" x14ac:dyDescent="0.5">
      <c r="A367" t="s">
        <v>657</v>
      </c>
      <c r="B367" t="s">
        <v>644</v>
      </c>
      <c r="C367" t="s">
        <v>637</v>
      </c>
      <c r="D367">
        <v>1004451</v>
      </c>
      <c r="E367">
        <v>990484</v>
      </c>
      <c r="F367">
        <v>12385727</v>
      </c>
      <c r="G367">
        <v>13555</v>
      </c>
    </row>
    <row r="368" spans="1:7" x14ac:dyDescent="0.5">
      <c r="A368" t="s">
        <v>657</v>
      </c>
      <c r="B368" t="s">
        <v>644</v>
      </c>
      <c r="C368" t="s">
        <v>639</v>
      </c>
      <c r="D368">
        <v>1004117</v>
      </c>
      <c r="E368">
        <v>989668</v>
      </c>
      <c r="F368">
        <v>12132609</v>
      </c>
      <c r="G368">
        <v>13552</v>
      </c>
    </row>
    <row r="369" spans="1:7" x14ac:dyDescent="0.5">
      <c r="A369" t="s">
        <v>657</v>
      </c>
      <c r="B369" t="s">
        <v>644</v>
      </c>
      <c r="C369" t="s">
        <v>640</v>
      </c>
      <c r="D369">
        <v>1003697</v>
      </c>
      <c r="E369">
        <v>988790</v>
      </c>
      <c r="F369">
        <v>11923082</v>
      </c>
      <c r="G369">
        <v>13546</v>
      </c>
    </row>
    <row r="370" spans="1:7" x14ac:dyDescent="0.5">
      <c r="A370" t="s">
        <v>657</v>
      </c>
      <c r="B370" t="s">
        <v>644</v>
      </c>
      <c r="C370" t="s">
        <v>641</v>
      </c>
      <c r="D370">
        <v>1003078</v>
      </c>
      <c r="E370">
        <v>987804</v>
      </c>
      <c r="F370">
        <v>11666597</v>
      </c>
      <c r="G370">
        <v>13539</v>
      </c>
    </row>
    <row r="371" spans="1:7" x14ac:dyDescent="0.5">
      <c r="A371" t="s">
        <v>657</v>
      </c>
      <c r="B371" t="s">
        <v>643</v>
      </c>
      <c r="C371" t="s">
        <v>637</v>
      </c>
      <c r="D371">
        <v>1002008</v>
      </c>
      <c r="E371">
        <v>986621</v>
      </c>
      <c r="F371">
        <v>11394233</v>
      </c>
      <c r="G371">
        <v>13524</v>
      </c>
    </row>
    <row r="372" spans="1:7" x14ac:dyDescent="0.5">
      <c r="A372" t="s">
        <v>657</v>
      </c>
      <c r="B372" t="s">
        <v>643</v>
      </c>
      <c r="C372" t="s">
        <v>638</v>
      </c>
      <c r="D372">
        <v>1001651</v>
      </c>
      <c r="E372">
        <v>985905</v>
      </c>
      <c r="F372">
        <v>11272374</v>
      </c>
      <c r="G372">
        <v>13520</v>
      </c>
    </row>
    <row r="373" spans="1:7" x14ac:dyDescent="0.5">
      <c r="A373" t="s">
        <v>657</v>
      </c>
      <c r="B373" t="s">
        <v>643</v>
      </c>
      <c r="C373" t="s">
        <v>639</v>
      </c>
      <c r="D373">
        <v>1000546</v>
      </c>
      <c r="E373">
        <v>983656</v>
      </c>
      <c r="F373">
        <v>11030460</v>
      </c>
      <c r="G373">
        <v>13506</v>
      </c>
    </row>
    <row r="374" spans="1:7" x14ac:dyDescent="0.5">
      <c r="A374" t="s">
        <v>657</v>
      </c>
      <c r="B374" t="s">
        <v>643</v>
      </c>
      <c r="C374" t="s">
        <v>640</v>
      </c>
      <c r="D374">
        <v>998817</v>
      </c>
      <c r="E374">
        <v>981303</v>
      </c>
      <c r="F374">
        <v>10802957</v>
      </c>
      <c r="G374">
        <v>13486</v>
      </c>
    </row>
    <row r="375" spans="1:7" x14ac:dyDescent="0.5">
      <c r="A375" t="s">
        <v>657</v>
      </c>
      <c r="B375" t="s">
        <v>643</v>
      </c>
      <c r="C375" t="s">
        <v>641</v>
      </c>
      <c r="D375">
        <v>996689</v>
      </c>
      <c r="E375">
        <v>978208</v>
      </c>
      <c r="F375">
        <v>10561227</v>
      </c>
      <c r="G375">
        <v>13464</v>
      </c>
    </row>
    <row r="376" spans="1:7" x14ac:dyDescent="0.5">
      <c r="A376" t="s">
        <v>657</v>
      </c>
      <c r="B376" t="s">
        <v>645</v>
      </c>
      <c r="C376" t="s">
        <v>637</v>
      </c>
      <c r="D376">
        <v>994480</v>
      </c>
      <c r="E376">
        <v>975077</v>
      </c>
      <c r="F376">
        <v>10350237</v>
      </c>
      <c r="G376">
        <v>13439</v>
      </c>
    </row>
    <row r="377" spans="1:7" x14ac:dyDescent="0.5">
      <c r="A377" t="s">
        <v>657</v>
      </c>
      <c r="B377" t="s">
        <v>645</v>
      </c>
      <c r="C377" t="s">
        <v>638</v>
      </c>
      <c r="D377">
        <v>993694</v>
      </c>
      <c r="E377">
        <v>974049</v>
      </c>
      <c r="F377">
        <v>10279914</v>
      </c>
      <c r="G377">
        <v>13437</v>
      </c>
    </row>
    <row r="378" spans="1:7" x14ac:dyDescent="0.5">
      <c r="A378" t="s">
        <v>657</v>
      </c>
      <c r="B378" t="s">
        <v>645</v>
      </c>
      <c r="C378" t="s">
        <v>639</v>
      </c>
      <c r="D378">
        <v>991171</v>
      </c>
      <c r="E378">
        <v>969212</v>
      </c>
      <c r="F378">
        <v>10062387</v>
      </c>
      <c r="G378">
        <v>13395</v>
      </c>
    </row>
    <row r="379" spans="1:7" x14ac:dyDescent="0.5">
      <c r="A379" t="s">
        <v>657</v>
      </c>
      <c r="B379" t="s">
        <v>645</v>
      </c>
      <c r="C379" t="s">
        <v>640</v>
      </c>
      <c r="D379">
        <v>987563</v>
      </c>
      <c r="E379">
        <v>961569</v>
      </c>
      <c r="F379">
        <v>9775790</v>
      </c>
      <c r="G379">
        <v>13334</v>
      </c>
    </row>
    <row r="380" spans="1:7" x14ac:dyDescent="0.5">
      <c r="A380" t="s">
        <v>657</v>
      </c>
      <c r="B380" t="s">
        <v>645</v>
      </c>
      <c r="C380" t="s">
        <v>641</v>
      </c>
      <c r="D380">
        <v>981860</v>
      </c>
      <c r="E380">
        <v>947527</v>
      </c>
      <c r="F380">
        <v>9483235</v>
      </c>
      <c r="G380">
        <v>13243</v>
      </c>
    </row>
    <row r="381" spans="1:7" x14ac:dyDescent="0.5">
      <c r="A381" t="s">
        <v>657</v>
      </c>
      <c r="B381" t="s">
        <v>646</v>
      </c>
      <c r="C381" t="s">
        <v>637</v>
      </c>
      <c r="D381">
        <v>971463</v>
      </c>
      <c r="E381">
        <v>922674</v>
      </c>
      <c r="F381">
        <v>9125243</v>
      </c>
      <c r="G381">
        <v>13048</v>
      </c>
    </row>
    <row r="382" spans="1:7" x14ac:dyDescent="0.5">
      <c r="A382" t="s">
        <v>657</v>
      </c>
      <c r="B382" t="s">
        <v>646</v>
      </c>
      <c r="C382" t="s">
        <v>638</v>
      </c>
      <c r="D382">
        <v>965208</v>
      </c>
      <c r="E382">
        <v>905361</v>
      </c>
      <c r="F382">
        <v>8961200</v>
      </c>
      <c r="G382">
        <v>12915</v>
      </c>
    </row>
    <row r="383" spans="1:7" x14ac:dyDescent="0.5">
      <c r="A383" t="s">
        <v>657</v>
      </c>
      <c r="B383" t="s">
        <v>646</v>
      </c>
      <c r="C383" t="s">
        <v>639</v>
      </c>
      <c r="D383">
        <v>941366</v>
      </c>
      <c r="E383">
        <v>852529</v>
      </c>
      <c r="F383">
        <v>8508024</v>
      </c>
      <c r="G383">
        <v>12391</v>
      </c>
    </row>
    <row r="384" spans="1:7" x14ac:dyDescent="0.5">
      <c r="A384" t="s">
        <v>657</v>
      </c>
      <c r="B384" t="s">
        <v>646</v>
      </c>
      <c r="C384" t="s">
        <v>640</v>
      </c>
      <c r="D384">
        <v>899925</v>
      </c>
      <c r="E384">
        <v>772500</v>
      </c>
      <c r="F384">
        <v>8049298</v>
      </c>
      <c r="G384">
        <v>11461</v>
      </c>
    </row>
    <row r="385" spans="1:7" x14ac:dyDescent="0.5">
      <c r="A385" t="s">
        <v>657</v>
      </c>
      <c r="B385" t="s">
        <v>646</v>
      </c>
      <c r="C385" t="s">
        <v>641</v>
      </c>
      <c r="D385">
        <v>830117</v>
      </c>
      <c r="E385">
        <v>688918</v>
      </c>
      <c r="F385">
        <v>7608062</v>
      </c>
      <c r="G385">
        <v>10158</v>
      </c>
    </row>
    <row r="386" spans="1:7" x14ac:dyDescent="0.5">
      <c r="A386" t="s">
        <v>657</v>
      </c>
      <c r="B386" t="s">
        <v>647</v>
      </c>
      <c r="C386" t="s">
        <v>637</v>
      </c>
      <c r="D386">
        <v>728700</v>
      </c>
      <c r="E386">
        <v>601161</v>
      </c>
      <c r="F386">
        <v>7206500</v>
      </c>
      <c r="G386">
        <v>8581</v>
      </c>
    </row>
    <row r="387" spans="1:7" x14ac:dyDescent="0.5">
      <c r="A387" t="s">
        <v>657</v>
      </c>
      <c r="B387" t="s">
        <v>647</v>
      </c>
      <c r="C387" t="s">
        <v>638</v>
      </c>
      <c r="D387">
        <v>697902</v>
      </c>
      <c r="E387">
        <v>570995</v>
      </c>
      <c r="F387">
        <v>7086058</v>
      </c>
      <c r="G387">
        <v>8061</v>
      </c>
    </row>
    <row r="388" spans="1:7" x14ac:dyDescent="0.5">
      <c r="A388" t="s">
        <v>657</v>
      </c>
      <c r="B388" t="s">
        <v>647</v>
      </c>
      <c r="C388" t="s">
        <v>639</v>
      </c>
      <c r="D388">
        <v>588818</v>
      </c>
      <c r="E388">
        <v>459600</v>
      </c>
      <c r="F388">
        <v>6707690</v>
      </c>
      <c r="G388">
        <v>6467</v>
      </c>
    </row>
    <row r="389" spans="1:7" x14ac:dyDescent="0.5">
      <c r="A389" t="s">
        <v>657</v>
      </c>
      <c r="B389" t="s">
        <v>647</v>
      </c>
      <c r="C389" t="s">
        <v>640</v>
      </c>
      <c r="D389">
        <v>486244</v>
      </c>
      <c r="E389">
        <v>362301</v>
      </c>
      <c r="F389">
        <v>6362947</v>
      </c>
      <c r="G389">
        <v>5307</v>
      </c>
    </row>
    <row r="390" spans="1:7" x14ac:dyDescent="0.5">
      <c r="A390" t="s">
        <v>657</v>
      </c>
      <c r="B390" t="s">
        <v>647</v>
      </c>
      <c r="C390" t="s">
        <v>641</v>
      </c>
      <c r="D390">
        <v>396579</v>
      </c>
      <c r="E390">
        <v>333227</v>
      </c>
      <c r="F390">
        <v>6030841</v>
      </c>
      <c r="G390">
        <v>4469</v>
      </c>
    </row>
    <row r="391" spans="1:7" x14ac:dyDescent="0.5">
      <c r="A391" t="s">
        <v>657</v>
      </c>
      <c r="B391" t="s">
        <v>648</v>
      </c>
      <c r="C391" t="s">
        <v>637</v>
      </c>
      <c r="D391">
        <v>349187</v>
      </c>
      <c r="E391">
        <v>319488</v>
      </c>
      <c r="F391">
        <v>5757808</v>
      </c>
      <c r="G391">
        <v>4170</v>
      </c>
    </row>
    <row r="392" spans="1:7" x14ac:dyDescent="0.5">
      <c r="A392" t="s">
        <v>657</v>
      </c>
      <c r="B392" t="s">
        <v>648</v>
      </c>
      <c r="C392" t="s">
        <v>638</v>
      </c>
      <c r="D392">
        <v>340093</v>
      </c>
      <c r="E392">
        <v>316778</v>
      </c>
      <c r="F392">
        <v>5683536</v>
      </c>
      <c r="G392">
        <v>4076</v>
      </c>
    </row>
    <row r="393" spans="1:7" x14ac:dyDescent="0.5">
      <c r="A393" t="s">
        <v>657</v>
      </c>
      <c r="B393" t="s">
        <v>648</v>
      </c>
      <c r="C393" t="s">
        <v>639</v>
      </c>
      <c r="D393">
        <v>324153</v>
      </c>
      <c r="E393">
        <v>311761</v>
      </c>
      <c r="F393">
        <v>5429721</v>
      </c>
      <c r="G393">
        <v>3950</v>
      </c>
    </row>
    <row r="394" spans="1:7" x14ac:dyDescent="0.5">
      <c r="A394" t="s">
        <v>657</v>
      </c>
      <c r="B394" t="s">
        <v>648</v>
      </c>
      <c r="C394" t="s">
        <v>640</v>
      </c>
      <c r="D394">
        <v>317329</v>
      </c>
      <c r="E394">
        <v>309433</v>
      </c>
      <c r="F394">
        <v>5177770</v>
      </c>
      <c r="G394">
        <v>3890</v>
      </c>
    </row>
    <row r="395" spans="1:7" x14ac:dyDescent="0.5">
      <c r="A395" t="s">
        <v>657</v>
      </c>
      <c r="B395" t="s">
        <v>648</v>
      </c>
      <c r="C395" t="s">
        <v>641</v>
      </c>
      <c r="D395">
        <v>314320</v>
      </c>
      <c r="E395">
        <v>307642</v>
      </c>
      <c r="F395">
        <v>4990336</v>
      </c>
      <c r="G395">
        <v>3858</v>
      </c>
    </row>
    <row r="396" spans="1:7" x14ac:dyDescent="0.5">
      <c r="A396" t="s">
        <v>657</v>
      </c>
      <c r="B396" t="s">
        <v>651</v>
      </c>
      <c r="C396" t="s">
        <v>638</v>
      </c>
      <c r="D396">
        <v>312560</v>
      </c>
      <c r="E396">
        <v>305951</v>
      </c>
      <c r="F396">
        <v>4812273</v>
      </c>
      <c r="G396">
        <v>3835</v>
      </c>
    </row>
    <row r="397" spans="1:7" x14ac:dyDescent="0.5">
      <c r="A397" t="s">
        <v>657</v>
      </c>
      <c r="B397" t="s">
        <v>651</v>
      </c>
      <c r="C397" t="s">
        <v>639</v>
      </c>
      <c r="D397">
        <v>310885</v>
      </c>
      <c r="E397">
        <v>303973</v>
      </c>
      <c r="F397">
        <v>4661484</v>
      </c>
      <c r="G397">
        <v>3800</v>
      </c>
    </row>
    <row r="398" spans="1:7" x14ac:dyDescent="0.5">
      <c r="A398" t="s">
        <v>657</v>
      </c>
      <c r="B398" t="s">
        <v>651</v>
      </c>
      <c r="C398" t="s">
        <v>640</v>
      </c>
      <c r="D398">
        <v>309099</v>
      </c>
      <c r="E398">
        <v>302069</v>
      </c>
      <c r="F398">
        <v>4520503</v>
      </c>
      <c r="G398">
        <v>3772</v>
      </c>
    </row>
    <row r="399" spans="1:7" x14ac:dyDescent="0.5">
      <c r="A399" t="s">
        <v>657</v>
      </c>
      <c r="B399" t="s">
        <v>651</v>
      </c>
      <c r="C399" t="s">
        <v>641</v>
      </c>
      <c r="D399">
        <v>307525</v>
      </c>
      <c r="E399">
        <v>299494</v>
      </c>
      <c r="F399">
        <v>4367871</v>
      </c>
      <c r="G399">
        <v>3741</v>
      </c>
    </row>
    <row r="400" spans="1:7" x14ac:dyDescent="0.5">
      <c r="A400" t="s">
        <v>657</v>
      </c>
      <c r="B400" t="s">
        <v>650</v>
      </c>
      <c r="C400" t="s">
        <v>637</v>
      </c>
      <c r="D400">
        <v>305367</v>
      </c>
      <c r="E400">
        <v>297339</v>
      </c>
      <c r="F400">
        <v>4220304</v>
      </c>
      <c r="G400">
        <v>3701</v>
      </c>
    </row>
    <row r="401" spans="1:7" x14ac:dyDescent="0.5">
      <c r="A401" t="s">
        <v>657</v>
      </c>
      <c r="B401" t="s">
        <v>650</v>
      </c>
      <c r="C401" t="s">
        <v>638</v>
      </c>
      <c r="D401">
        <v>304319</v>
      </c>
      <c r="E401">
        <v>296187</v>
      </c>
      <c r="F401">
        <v>4163045</v>
      </c>
      <c r="G401">
        <v>3682</v>
      </c>
    </row>
    <row r="402" spans="1:7" x14ac:dyDescent="0.5">
      <c r="A402" t="s">
        <v>657</v>
      </c>
      <c r="B402" t="s">
        <v>650</v>
      </c>
      <c r="C402" t="s">
        <v>639</v>
      </c>
      <c r="D402">
        <v>295509</v>
      </c>
      <c r="E402">
        <v>286277</v>
      </c>
      <c r="F402">
        <v>4031552</v>
      </c>
      <c r="G402">
        <v>3593</v>
      </c>
    </row>
    <row r="403" spans="1:7" x14ac:dyDescent="0.5">
      <c r="A403" t="s">
        <v>657</v>
      </c>
      <c r="B403" t="s">
        <v>650</v>
      </c>
      <c r="C403" t="s">
        <v>640</v>
      </c>
      <c r="D403">
        <v>292091</v>
      </c>
      <c r="E403">
        <v>281136</v>
      </c>
      <c r="F403">
        <v>3877768</v>
      </c>
      <c r="G403">
        <v>3537</v>
      </c>
    </row>
    <row r="404" spans="1:7" x14ac:dyDescent="0.5">
      <c r="A404" t="s">
        <v>657</v>
      </c>
      <c r="B404" t="s">
        <v>650</v>
      </c>
      <c r="C404" t="s">
        <v>641</v>
      </c>
      <c r="D404">
        <v>286596</v>
      </c>
      <c r="E404">
        <v>274283</v>
      </c>
      <c r="F404">
        <v>3696394</v>
      </c>
      <c r="G404">
        <v>3454</v>
      </c>
    </row>
    <row r="405" spans="1:7" x14ac:dyDescent="0.5">
      <c r="A405" t="s">
        <v>657</v>
      </c>
      <c r="B405" t="s">
        <v>649</v>
      </c>
      <c r="C405" t="s">
        <v>637</v>
      </c>
      <c r="D405">
        <v>279575</v>
      </c>
      <c r="E405">
        <v>264769</v>
      </c>
      <c r="F405">
        <v>3514707</v>
      </c>
      <c r="G405">
        <v>3371</v>
      </c>
    </row>
    <row r="406" spans="1:7" x14ac:dyDescent="0.5">
      <c r="A406" t="s">
        <v>657</v>
      </c>
      <c r="B406" t="s">
        <v>649</v>
      </c>
      <c r="C406" t="s">
        <v>638</v>
      </c>
      <c r="D406">
        <v>276337</v>
      </c>
      <c r="E406">
        <v>260056</v>
      </c>
      <c r="F406">
        <v>3427215</v>
      </c>
      <c r="G406">
        <v>3319</v>
      </c>
    </row>
    <row r="407" spans="1:7" x14ac:dyDescent="0.5">
      <c r="A407" t="s">
        <v>657</v>
      </c>
      <c r="B407" t="s">
        <v>649</v>
      </c>
      <c r="C407" t="s">
        <v>639</v>
      </c>
      <c r="D407">
        <v>268477</v>
      </c>
      <c r="E407">
        <v>249218</v>
      </c>
      <c r="F407">
        <v>3236897</v>
      </c>
      <c r="G407">
        <v>3199</v>
      </c>
    </row>
    <row r="408" spans="1:7" x14ac:dyDescent="0.5">
      <c r="A408" t="s">
        <v>657</v>
      </c>
      <c r="B408" t="s">
        <v>649</v>
      </c>
      <c r="C408" t="s">
        <v>640</v>
      </c>
      <c r="D408">
        <v>258635</v>
      </c>
      <c r="E408">
        <v>236588</v>
      </c>
      <c r="F408">
        <v>3023151</v>
      </c>
      <c r="G408">
        <v>3116</v>
      </c>
    </row>
    <row r="409" spans="1:7" x14ac:dyDescent="0.5">
      <c r="A409" t="s">
        <v>657</v>
      </c>
      <c r="B409" t="s">
        <v>649</v>
      </c>
      <c r="C409" t="s">
        <v>641</v>
      </c>
      <c r="D409">
        <v>248232</v>
      </c>
      <c r="E409">
        <v>225633</v>
      </c>
      <c r="F409">
        <v>2793936</v>
      </c>
      <c r="G409">
        <v>3010</v>
      </c>
    </row>
    <row r="410" spans="1:7" x14ac:dyDescent="0.5">
      <c r="A410" t="s">
        <v>657</v>
      </c>
      <c r="B410" t="s">
        <v>652</v>
      </c>
      <c r="C410" t="s">
        <v>637</v>
      </c>
      <c r="D410">
        <v>237322</v>
      </c>
      <c r="E410">
        <v>214826</v>
      </c>
      <c r="F410">
        <v>2563606</v>
      </c>
      <c r="G410">
        <v>2861</v>
      </c>
    </row>
    <row r="411" spans="1:7" x14ac:dyDescent="0.5">
      <c r="A411" t="s">
        <v>657</v>
      </c>
      <c r="B411" t="s">
        <v>652</v>
      </c>
      <c r="C411" t="s">
        <v>638</v>
      </c>
      <c r="D411">
        <v>234725</v>
      </c>
      <c r="E411">
        <v>210917</v>
      </c>
      <c r="F411">
        <v>2513159</v>
      </c>
      <c r="G411">
        <v>2830</v>
      </c>
    </row>
    <row r="412" spans="1:7" x14ac:dyDescent="0.5">
      <c r="A412" t="s">
        <v>657</v>
      </c>
      <c r="B412" t="s">
        <v>652</v>
      </c>
      <c r="C412" t="s">
        <v>639</v>
      </c>
      <c r="D412">
        <v>221688</v>
      </c>
      <c r="E412">
        <v>198316</v>
      </c>
      <c r="F412">
        <v>2290759</v>
      </c>
      <c r="G412">
        <v>2713</v>
      </c>
    </row>
    <row r="413" spans="1:7" x14ac:dyDescent="0.5">
      <c r="A413" t="s">
        <v>657</v>
      </c>
      <c r="B413" t="s">
        <v>652</v>
      </c>
      <c r="C413" t="s">
        <v>640</v>
      </c>
      <c r="D413">
        <v>210004</v>
      </c>
      <c r="E413">
        <v>188167</v>
      </c>
      <c r="F413">
        <v>2127134</v>
      </c>
      <c r="G413">
        <v>2562</v>
      </c>
    </row>
    <row r="414" spans="1:7" x14ac:dyDescent="0.5">
      <c r="A414" t="s">
        <v>657</v>
      </c>
      <c r="B414" t="s">
        <v>652</v>
      </c>
      <c r="C414" t="s">
        <v>641</v>
      </c>
      <c r="D414">
        <v>199562</v>
      </c>
      <c r="E414">
        <v>173872</v>
      </c>
      <c r="F414">
        <v>1973211</v>
      </c>
      <c r="G414">
        <v>2434</v>
      </c>
    </row>
    <row r="415" spans="1:7" x14ac:dyDescent="0.5">
      <c r="A415" t="s">
        <v>133</v>
      </c>
      <c r="B415" t="s">
        <v>636</v>
      </c>
      <c r="C415" t="s">
        <v>638</v>
      </c>
      <c r="D415">
        <v>1439751</v>
      </c>
      <c r="E415">
        <v>1414315</v>
      </c>
      <c r="F415">
        <v>29252619</v>
      </c>
      <c r="G415">
        <v>25091</v>
      </c>
    </row>
    <row r="416" spans="1:7" x14ac:dyDescent="0.5">
      <c r="A416" t="s">
        <v>133</v>
      </c>
      <c r="B416" t="s">
        <v>636</v>
      </c>
      <c r="C416" t="s">
        <v>637</v>
      </c>
      <c r="D416">
        <v>1439870</v>
      </c>
      <c r="E416">
        <v>1414431</v>
      </c>
      <c r="F416">
        <v>29427753</v>
      </c>
      <c r="G416">
        <v>25091</v>
      </c>
    </row>
    <row r="417" spans="1:7" x14ac:dyDescent="0.5">
      <c r="A417" t="s">
        <v>133</v>
      </c>
      <c r="B417" t="s">
        <v>636</v>
      </c>
      <c r="C417" t="s">
        <v>639</v>
      </c>
      <c r="D417">
        <v>1439488</v>
      </c>
      <c r="E417">
        <v>1414087</v>
      </c>
      <c r="F417">
        <v>28854902</v>
      </c>
      <c r="G417">
        <v>25090</v>
      </c>
    </row>
    <row r="418" spans="1:7" x14ac:dyDescent="0.5">
      <c r="A418" t="s">
        <v>133</v>
      </c>
      <c r="B418" t="s">
        <v>636</v>
      </c>
      <c r="C418" t="s">
        <v>640</v>
      </c>
      <c r="D418">
        <v>1439311</v>
      </c>
      <c r="E418">
        <v>1413885</v>
      </c>
      <c r="F418">
        <v>28499638</v>
      </c>
      <c r="G418">
        <v>25089</v>
      </c>
    </row>
    <row r="419" spans="1:7" x14ac:dyDescent="0.5">
      <c r="A419" t="s">
        <v>133</v>
      </c>
      <c r="B419" t="s">
        <v>636</v>
      </c>
      <c r="C419" t="s">
        <v>641</v>
      </c>
      <c r="D419">
        <v>1439097</v>
      </c>
      <c r="E419">
        <v>1413626</v>
      </c>
      <c r="F419">
        <v>28076496</v>
      </c>
      <c r="G419">
        <v>25088</v>
      </c>
    </row>
    <row r="420" spans="1:7" x14ac:dyDescent="0.5">
      <c r="A420" t="s">
        <v>133</v>
      </c>
      <c r="B420" t="s">
        <v>642</v>
      </c>
      <c r="C420" t="s">
        <v>637</v>
      </c>
      <c r="D420">
        <v>1438868</v>
      </c>
      <c r="E420">
        <v>1413381</v>
      </c>
      <c r="F420">
        <v>27668859</v>
      </c>
      <c r="G420">
        <v>25087</v>
      </c>
    </row>
    <row r="421" spans="1:7" x14ac:dyDescent="0.5">
      <c r="A421" t="s">
        <v>133</v>
      </c>
      <c r="B421" t="s">
        <v>642</v>
      </c>
      <c r="C421" t="s">
        <v>638</v>
      </c>
      <c r="D421">
        <v>1438780</v>
      </c>
      <c r="E421">
        <v>1413320</v>
      </c>
      <c r="F421">
        <v>27459389</v>
      </c>
      <c r="G421">
        <v>25087</v>
      </c>
    </row>
    <row r="422" spans="1:7" x14ac:dyDescent="0.5">
      <c r="A422" t="s">
        <v>133</v>
      </c>
      <c r="B422" t="s">
        <v>642</v>
      </c>
      <c r="C422" t="s">
        <v>639</v>
      </c>
      <c r="D422">
        <v>1438556</v>
      </c>
      <c r="E422">
        <v>1413071</v>
      </c>
      <c r="F422">
        <v>27067329</v>
      </c>
      <c r="G422">
        <v>25085</v>
      </c>
    </row>
    <row r="423" spans="1:7" x14ac:dyDescent="0.5">
      <c r="A423" t="s">
        <v>133</v>
      </c>
      <c r="B423" t="s">
        <v>642</v>
      </c>
      <c r="C423" t="s">
        <v>640</v>
      </c>
      <c r="D423">
        <v>1438288</v>
      </c>
      <c r="E423">
        <v>1412805</v>
      </c>
      <c r="F423">
        <v>26600501</v>
      </c>
      <c r="G423">
        <v>25083</v>
      </c>
    </row>
    <row r="424" spans="1:7" x14ac:dyDescent="0.5">
      <c r="A424" t="s">
        <v>133</v>
      </c>
      <c r="B424" t="s">
        <v>642</v>
      </c>
      <c r="C424" t="s">
        <v>641</v>
      </c>
      <c r="D424">
        <v>1438041</v>
      </c>
      <c r="E424">
        <v>1412572</v>
      </c>
      <c r="F424">
        <v>26122321</v>
      </c>
      <c r="G424">
        <v>25083</v>
      </c>
    </row>
    <row r="425" spans="1:7" x14ac:dyDescent="0.5">
      <c r="A425" t="s">
        <v>133</v>
      </c>
      <c r="B425" t="s">
        <v>644</v>
      </c>
      <c r="C425" t="s">
        <v>637</v>
      </c>
      <c r="D425">
        <v>1437764</v>
      </c>
      <c r="E425">
        <v>1412333</v>
      </c>
      <c r="F425">
        <v>25678802</v>
      </c>
      <c r="G425">
        <v>25082</v>
      </c>
    </row>
    <row r="426" spans="1:7" x14ac:dyDescent="0.5">
      <c r="A426" t="s">
        <v>133</v>
      </c>
      <c r="B426" t="s">
        <v>644</v>
      </c>
      <c r="C426" t="s">
        <v>638</v>
      </c>
      <c r="D426">
        <v>1437685</v>
      </c>
      <c r="E426">
        <v>1412212</v>
      </c>
      <c r="F426">
        <v>25500410</v>
      </c>
      <c r="G426">
        <v>25080</v>
      </c>
    </row>
    <row r="427" spans="1:7" x14ac:dyDescent="0.5">
      <c r="A427" t="s">
        <v>133</v>
      </c>
      <c r="B427" t="s">
        <v>644</v>
      </c>
      <c r="C427" t="s">
        <v>639</v>
      </c>
      <c r="D427">
        <v>1437293</v>
      </c>
      <c r="E427">
        <v>1411784</v>
      </c>
      <c r="F427">
        <v>25042978</v>
      </c>
      <c r="G427">
        <v>25079</v>
      </c>
    </row>
    <row r="428" spans="1:7" x14ac:dyDescent="0.5">
      <c r="A428" t="s">
        <v>133</v>
      </c>
      <c r="B428" t="s">
        <v>644</v>
      </c>
      <c r="C428" t="s">
        <v>640</v>
      </c>
      <c r="D428">
        <v>1437038</v>
      </c>
      <c r="E428">
        <v>1411491</v>
      </c>
      <c r="F428">
        <v>24615976</v>
      </c>
      <c r="G428">
        <v>25069</v>
      </c>
    </row>
    <row r="429" spans="1:7" x14ac:dyDescent="0.5">
      <c r="A429" t="s">
        <v>133</v>
      </c>
      <c r="B429" t="s">
        <v>644</v>
      </c>
      <c r="C429" t="s">
        <v>641</v>
      </c>
      <c r="D429">
        <v>1436695</v>
      </c>
      <c r="E429">
        <v>1411064</v>
      </c>
      <c r="F429">
        <v>24155020</v>
      </c>
      <c r="G429">
        <v>25066</v>
      </c>
    </row>
    <row r="430" spans="1:7" x14ac:dyDescent="0.5">
      <c r="A430" t="s">
        <v>133</v>
      </c>
      <c r="B430" t="s">
        <v>643</v>
      </c>
      <c r="C430" t="s">
        <v>637</v>
      </c>
      <c r="D430">
        <v>1436265</v>
      </c>
      <c r="E430">
        <v>1410631</v>
      </c>
      <c r="F430">
        <v>23666237</v>
      </c>
      <c r="G430">
        <v>25053</v>
      </c>
    </row>
    <row r="431" spans="1:7" x14ac:dyDescent="0.5">
      <c r="A431" t="s">
        <v>133</v>
      </c>
      <c r="B431" t="s">
        <v>643</v>
      </c>
      <c r="C431" t="s">
        <v>638</v>
      </c>
      <c r="D431">
        <v>1436093</v>
      </c>
      <c r="E431">
        <v>1410471</v>
      </c>
      <c r="F431">
        <v>23458403</v>
      </c>
      <c r="G431">
        <v>25049</v>
      </c>
    </row>
    <row r="432" spans="1:7" x14ac:dyDescent="0.5">
      <c r="A432" t="s">
        <v>133</v>
      </c>
      <c r="B432" t="s">
        <v>643</v>
      </c>
      <c r="C432" t="s">
        <v>639</v>
      </c>
      <c r="D432">
        <v>1435671</v>
      </c>
      <c r="E432">
        <v>1410066</v>
      </c>
      <c r="F432">
        <v>22984943</v>
      </c>
      <c r="G432">
        <v>25039</v>
      </c>
    </row>
    <row r="433" spans="1:7" x14ac:dyDescent="0.5">
      <c r="A433" t="s">
        <v>133</v>
      </c>
      <c r="B433" t="s">
        <v>643</v>
      </c>
      <c r="C433" t="s">
        <v>640</v>
      </c>
      <c r="D433">
        <v>1435281</v>
      </c>
      <c r="E433">
        <v>1409572</v>
      </c>
      <c r="F433">
        <v>22503065</v>
      </c>
      <c r="G433">
        <v>25021</v>
      </c>
    </row>
    <row r="434" spans="1:7" x14ac:dyDescent="0.5">
      <c r="A434" t="s">
        <v>133</v>
      </c>
      <c r="B434" t="s">
        <v>643</v>
      </c>
      <c r="C434" t="s">
        <v>641</v>
      </c>
      <c r="D434">
        <v>1434780</v>
      </c>
      <c r="E434">
        <v>1408917</v>
      </c>
      <c r="F434">
        <v>21994742</v>
      </c>
      <c r="G434">
        <v>25005</v>
      </c>
    </row>
    <row r="435" spans="1:7" x14ac:dyDescent="0.5">
      <c r="A435" t="s">
        <v>133</v>
      </c>
      <c r="B435" t="s">
        <v>645</v>
      </c>
      <c r="C435" t="s">
        <v>637</v>
      </c>
      <c r="D435">
        <v>1434188</v>
      </c>
      <c r="E435">
        <v>1407832</v>
      </c>
      <c r="F435">
        <v>21483104</v>
      </c>
      <c r="G435">
        <v>24977</v>
      </c>
    </row>
    <row r="436" spans="1:7" x14ac:dyDescent="0.5">
      <c r="A436" t="s">
        <v>133</v>
      </c>
      <c r="B436" t="s">
        <v>645</v>
      </c>
      <c r="C436" t="s">
        <v>638</v>
      </c>
      <c r="D436">
        <v>1433993</v>
      </c>
      <c r="E436">
        <v>1407473</v>
      </c>
      <c r="F436">
        <v>21336772</v>
      </c>
      <c r="G436">
        <v>24967</v>
      </c>
    </row>
    <row r="437" spans="1:7" x14ac:dyDescent="0.5">
      <c r="A437" t="s">
        <v>133</v>
      </c>
      <c r="B437" t="s">
        <v>645</v>
      </c>
      <c r="C437" t="s">
        <v>639</v>
      </c>
      <c r="D437">
        <v>1432381</v>
      </c>
      <c r="E437">
        <v>1405460</v>
      </c>
      <c r="F437">
        <v>20831799</v>
      </c>
      <c r="G437">
        <v>24925</v>
      </c>
    </row>
    <row r="438" spans="1:7" x14ac:dyDescent="0.5">
      <c r="A438" t="s">
        <v>133</v>
      </c>
      <c r="B438" t="s">
        <v>645</v>
      </c>
      <c r="C438" t="s">
        <v>640</v>
      </c>
      <c r="D438">
        <v>1431270</v>
      </c>
      <c r="E438">
        <v>1403205</v>
      </c>
      <c r="F438">
        <v>20323110</v>
      </c>
      <c r="G438">
        <v>24839</v>
      </c>
    </row>
    <row r="439" spans="1:7" x14ac:dyDescent="0.5">
      <c r="A439" t="s">
        <v>133</v>
      </c>
      <c r="B439" t="s">
        <v>645</v>
      </c>
      <c r="C439" t="s">
        <v>641</v>
      </c>
      <c r="D439">
        <v>1429475</v>
      </c>
      <c r="E439">
        <v>1399640</v>
      </c>
      <c r="F439">
        <v>19821925</v>
      </c>
      <c r="G439">
        <v>24627</v>
      </c>
    </row>
    <row r="440" spans="1:7" x14ac:dyDescent="0.5">
      <c r="A440" t="s">
        <v>133</v>
      </c>
      <c r="B440" t="s">
        <v>646</v>
      </c>
      <c r="C440" t="s">
        <v>637</v>
      </c>
      <c r="D440">
        <v>1426240</v>
      </c>
      <c r="E440">
        <v>1390963</v>
      </c>
      <c r="F440">
        <v>19302280</v>
      </c>
      <c r="G440">
        <v>24237</v>
      </c>
    </row>
    <row r="441" spans="1:7" x14ac:dyDescent="0.5">
      <c r="A441" t="s">
        <v>133</v>
      </c>
      <c r="B441" t="s">
        <v>646</v>
      </c>
      <c r="C441" t="s">
        <v>638</v>
      </c>
      <c r="D441">
        <v>1423690</v>
      </c>
      <c r="E441">
        <v>1385158</v>
      </c>
      <c r="F441">
        <v>19081127</v>
      </c>
      <c r="G441">
        <v>23951</v>
      </c>
    </row>
    <row r="442" spans="1:7" x14ac:dyDescent="0.5">
      <c r="A442" t="s">
        <v>133</v>
      </c>
      <c r="B442" t="s">
        <v>646</v>
      </c>
      <c r="C442" t="s">
        <v>639</v>
      </c>
      <c r="D442">
        <v>1412959</v>
      </c>
      <c r="E442">
        <v>1354445</v>
      </c>
      <c r="F442">
        <v>18595993</v>
      </c>
      <c r="G442">
        <v>22831</v>
      </c>
    </row>
    <row r="443" spans="1:7" x14ac:dyDescent="0.5">
      <c r="A443" t="s">
        <v>133</v>
      </c>
      <c r="B443" t="s">
        <v>646</v>
      </c>
      <c r="C443" t="s">
        <v>640</v>
      </c>
      <c r="D443">
        <v>1380981</v>
      </c>
      <c r="E443">
        <v>1288280</v>
      </c>
      <c r="F443">
        <v>18169856</v>
      </c>
      <c r="G443">
        <v>20907</v>
      </c>
    </row>
    <row r="444" spans="1:7" x14ac:dyDescent="0.5">
      <c r="A444" t="s">
        <v>133</v>
      </c>
      <c r="B444" t="s">
        <v>646</v>
      </c>
      <c r="C444" t="s">
        <v>641</v>
      </c>
      <c r="D444">
        <v>1292867</v>
      </c>
      <c r="E444">
        <v>1183093</v>
      </c>
      <c r="F444">
        <v>17677125</v>
      </c>
      <c r="G444">
        <v>18739</v>
      </c>
    </row>
    <row r="445" spans="1:7" x14ac:dyDescent="0.5">
      <c r="A445" t="s">
        <v>133</v>
      </c>
      <c r="B445" t="s">
        <v>647</v>
      </c>
      <c r="C445" t="s">
        <v>637</v>
      </c>
      <c r="D445">
        <v>1149333</v>
      </c>
      <c r="E445">
        <v>1033825</v>
      </c>
      <c r="F445">
        <v>17151785</v>
      </c>
      <c r="G445">
        <v>16147</v>
      </c>
    </row>
    <row r="446" spans="1:7" x14ac:dyDescent="0.5">
      <c r="A446" t="s">
        <v>133</v>
      </c>
      <c r="B446" t="s">
        <v>647</v>
      </c>
      <c r="C446" t="s">
        <v>638</v>
      </c>
      <c r="D446">
        <v>1098051</v>
      </c>
      <c r="E446">
        <v>982922</v>
      </c>
      <c r="F446">
        <v>16995189</v>
      </c>
      <c r="G446">
        <v>15377</v>
      </c>
    </row>
    <row r="447" spans="1:7" x14ac:dyDescent="0.5">
      <c r="A447" t="s">
        <v>133</v>
      </c>
      <c r="B447" t="s">
        <v>647</v>
      </c>
      <c r="C447" t="s">
        <v>639</v>
      </c>
      <c r="D447">
        <v>930179</v>
      </c>
      <c r="E447">
        <v>831928</v>
      </c>
      <c r="F447">
        <v>16484000</v>
      </c>
      <c r="G447">
        <v>12887</v>
      </c>
    </row>
    <row r="448" spans="1:7" x14ac:dyDescent="0.5">
      <c r="A448" t="s">
        <v>133</v>
      </c>
      <c r="B448" t="s">
        <v>647</v>
      </c>
      <c r="C448" t="s">
        <v>640</v>
      </c>
      <c r="D448">
        <v>767438</v>
      </c>
      <c r="E448">
        <v>705162</v>
      </c>
      <c r="F448">
        <v>15861634</v>
      </c>
      <c r="G448">
        <v>11540</v>
      </c>
    </row>
    <row r="449" spans="1:7" x14ac:dyDescent="0.5">
      <c r="A449" t="s">
        <v>133</v>
      </c>
      <c r="B449" t="s">
        <v>647</v>
      </c>
      <c r="C449" t="s">
        <v>641</v>
      </c>
      <c r="D449">
        <v>690568</v>
      </c>
      <c r="E449">
        <v>659980</v>
      </c>
      <c r="F449">
        <v>15165413</v>
      </c>
      <c r="G449">
        <v>11133</v>
      </c>
    </row>
    <row r="450" spans="1:7" x14ac:dyDescent="0.5">
      <c r="A450" t="s">
        <v>133</v>
      </c>
      <c r="B450" t="s">
        <v>648</v>
      </c>
      <c r="C450" t="s">
        <v>637</v>
      </c>
      <c r="D450">
        <v>662430</v>
      </c>
      <c r="E450">
        <v>642565</v>
      </c>
      <c r="F450">
        <v>14575662</v>
      </c>
      <c r="G450">
        <v>11027</v>
      </c>
    </row>
    <row r="451" spans="1:7" x14ac:dyDescent="0.5">
      <c r="A451" t="s">
        <v>133</v>
      </c>
      <c r="B451" t="s">
        <v>648</v>
      </c>
      <c r="C451" t="s">
        <v>638</v>
      </c>
      <c r="D451">
        <v>657715</v>
      </c>
      <c r="E451">
        <v>639164</v>
      </c>
      <c r="F451">
        <v>14403030</v>
      </c>
      <c r="G451">
        <v>11006</v>
      </c>
    </row>
    <row r="452" spans="1:7" x14ac:dyDescent="0.5">
      <c r="A452" t="s">
        <v>133</v>
      </c>
      <c r="B452" t="s">
        <v>648</v>
      </c>
      <c r="C452" t="s">
        <v>639</v>
      </c>
      <c r="D452">
        <v>647984</v>
      </c>
      <c r="E452">
        <v>633410</v>
      </c>
      <c r="F452">
        <v>13822477</v>
      </c>
      <c r="G452">
        <v>10956</v>
      </c>
    </row>
    <row r="453" spans="1:7" x14ac:dyDescent="0.5">
      <c r="A453" t="s">
        <v>133</v>
      </c>
      <c r="B453" t="s">
        <v>648</v>
      </c>
      <c r="C453" t="s">
        <v>640</v>
      </c>
      <c r="D453">
        <v>643696</v>
      </c>
      <c r="E453">
        <v>630493</v>
      </c>
      <c r="F453">
        <v>13296093</v>
      </c>
      <c r="G453">
        <v>10941</v>
      </c>
    </row>
    <row r="454" spans="1:7" x14ac:dyDescent="0.5">
      <c r="A454" t="s">
        <v>133</v>
      </c>
      <c r="B454" t="s">
        <v>648</v>
      </c>
      <c r="C454" t="s">
        <v>641</v>
      </c>
      <c r="D454">
        <v>641101</v>
      </c>
      <c r="E454">
        <v>628377</v>
      </c>
      <c r="F454">
        <v>12826117</v>
      </c>
      <c r="G454">
        <v>10921</v>
      </c>
    </row>
    <row r="455" spans="1:7" x14ac:dyDescent="0.5">
      <c r="A455" t="s">
        <v>133</v>
      </c>
      <c r="B455" t="s">
        <v>651</v>
      </c>
      <c r="C455" t="s">
        <v>638</v>
      </c>
      <c r="D455">
        <v>639289</v>
      </c>
      <c r="E455">
        <v>627044</v>
      </c>
      <c r="F455">
        <v>12380699</v>
      </c>
      <c r="G455">
        <v>10910</v>
      </c>
    </row>
    <row r="456" spans="1:7" x14ac:dyDescent="0.5">
      <c r="A456" t="s">
        <v>133</v>
      </c>
      <c r="B456" t="s">
        <v>651</v>
      </c>
      <c r="C456" t="s">
        <v>639</v>
      </c>
      <c r="D456">
        <v>637900</v>
      </c>
      <c r="E456">
        <v>625929</v>
      </c>
      <c r="F456">
        <v>11971940</v>
      </c>
      <c r="G456">
        <v>10900</v>
      </c>
    </row>
    <row r="457" spans="1:7" x14ac:dyDescent="0.5">
      <c r="A457" t="s">
        <v>133</v>
      </c>
      <c r="B457" t="s">
        <v>651</v>
      </c>
      <c r="C457" t="s">
        <v>640</v>
      </c>
      <c r="D457">
        <v>636946</v>
      </c>
      <c r="E457">
        <v>625024</v>
      </c>
      <c r="F457">
        <v>11568892</v>
      </c>
      <c r="G457">
        <v>10891</v>
      </c>
    </row>
    <row r="458" spans="1:7" x14ac:dyDescent="0.5">
      <c r="A458" t="s">
        <v>133</v>
      </c>
      <c r="B458" t="s">
        <v>651</v>
      </c>
      <c r="C458" t="s">
        <v>641</v>
      </c>
      <c r="D458">
        <v>636035</v>
      </c>
      <c r="E458">
        <v>624044</v>
      </c>
      <c r="F458">
        <v>11145161</v>
      </c>
      <c r="G458">
        <v>10879</v>
      </c>
    </row>
    <row r="459" spans="1:7" x14ac:dyDescent="0.5">
      <c r="A459" t="s">
        <v>133</v>
      </c>
      <c r="B459" t="s">
        <v>650</v>
      </c>
      <c r="C459" t="s">
        <v>637</v>
      </c>
      <c r="D459">
        <v>635096</v>
      </c>
      <c r="E459">
        <v>622882</v>
      </c>
      <c r="F459">
        <v>10741426</v>
      </c>
      <c r="G459">
        <v>10853</v>
      </c>
    </row>
    <row r="460" spans="1:7" x14ac:dyDescent="0.5">
      <c r="A460" t="s">
        <v>133</v>
      </c>
      <c r="B460" t="s">
        <v>650</v>
      </c>
      <c r="C460" t="s">
        <v>638</v>
      </c>
      <c r="D460">
        <v>634524</v>
      </c>
      <c r="E460">
        <v>622114</v>
      </c>
      <c r="F460">
        <v>10553039</v>
      </c>
      <c r="G460">
        <v>10835</v>
      </c>
    </row>
    <row r="461" spans="1:7" x14ac:dyDescent="0.5">
      <c r="A461" t="s">
        <v>133</v>
      </c>
      <c r="B461" t="s">
        <v>650</v>
      </c>
      <c r="C461" t="s">
        <v>639</v>
      </c>
      <c r="D461">
        <v>633276</v>
      </c>
      <c r="E461">
        <v>620374</v>
      </c>
      <c r="F461">
        <v>10140743</v>
      </c>
      <c r="G461">
        <v>10782</v>
      </c>
    </row>
    <row r="462" spans="1:7" x14ac:dyDescent="0.5">
      <c r="A462" t="s">
        <v>133</v>
      </c>
      <c r="B462" t="s">
        <v>650</v>
      </c>
      <c r="C462" t="s">
        <v>640</v>
      </c>
      <c r="D462">
        <v>631589</v>
      </c>
      <c r="E462">
        <v>617930</v>
      </c>
      <c r="F462">
        <v>9666727</v>
      </c>
      <c r="G462">
        <v>10722</v>
      </c>
    </row>
    <row r="463" spans="1:7" x14ac:dyDescent="0.5">
      <c r="A463" t="s">
        <v>133</v>
      </c>
      <c r="B463" t="s">
        <v>650</v>
      </c>
      <c r="C463" t="s">
        <v>641</v>
      </c>
      <c r="D463">
        <v>628838</v>
      </c>
      <c r="E463">
        <v>614026</v>
      </c>
      <c r="F463">
        <v>9158755</v>
      </c>
      <c r="G463">
        <v>10644</v>
      </c>
    </row>
    <row r="464" spans="1:7" x14ac:dyDescent="0.5">
      <c r="A464" t="s">
        <v>133</v>
      </c>
      <c r="B464" t="s">
        <v>649</v>
      </c>
      <c r="C464" t="s">
        <v>637</v>
      </c>
      <c r="D464">
        <v>625369</v>
      </c>
      <c r="E464">
        <v>609322</v>
      </c>
      <c r="F464">
        <v>8659830</v>
      </c>
      <c r="G464">
        <v>10536</v>
      </c>
    </row>
    <row r="465" spans="1:7" x14ac:dyDescent="0.5">
      <c r="A465" t="s">
        <v>133</v>
      </c>
      <c r="B465" t="s">
        <v>649</v>
      </c>
      <c r="C465" t="s">
        <v>638</v>
      </c>
      <c r="D465">
        <v>623415</v>
      </c>
      <c r="E465">
        <v>606644</v>
      </c>
      <c r="F465">
        <v>8408511</v>
      </c>
      <c r="G465">
        <v>10474</v>
      </c>
    </row>
    <row r="466" spans="1:7" x14ac:dyDescent="0.5">
      <c r="A466" t="s">
        <v>133</v>
      </c>
      <c r="B466" t="s">
        <v>649</v>
      </c>
      <c r="C466" t="s">
        <v>639</v>
      </c>
      <c r="D466">
        <v>617808</v>
      </c>
      <c r="E466">
        <v>598249</v>
      </c>
      <c r="F466">
        <v>7862807</v>
      </c>
      <c r="G466">
        <v>10304</v>
      </c>
    </row>
    <row r="467" spans="1:7" x14ac:dyDescent="0.5">
      <c r="A467" t="s">
        <v>133</v>
      </c>
      <c r="B467" t="s">
        <v>649</v>
      </c>
      <c r="C467" t="s">
        <v>640</v>
      </c>
      <c r="D467">
        <v>608830</v>
      </c>
      <c r="E467">
        <v>583509</v>
      </c>
      <c r="F467">
        <v>7286847</v>
      </c>
      <c r="G467">
        <v>10074</v>
      </c>
    </row>
    <row r="468" spans="1:7" x14ac:dyDescent="0.5">
      <c r="A468" t="s">
        <v>133</v>
      </c>
      <c r="B468" t="s">
        <v>649</v>
      </c>
      <c r="C468" t="s">
        <v>641</v>
      </c>
      <c r="D468">
        <v>593924</v>
      </c>
      <c r="E468">
        <v>561732</v>
      </c>
      <c r="F468">
        <v>6793919</v>
      </c>
      <c r="G468">
        <v>9706</v>
      </c>
    </row>
    <row r="469" spans="1:7" x14ac:dyDescent="0.5">
      <c r="A469" t="s">
        <v>133</v>
      </c>
      <c r="B469" t="s">
        <v>652</v>
      </c>
      <c r="C469" t="s">
        <v>637</v>
      </c>
      <c r="D469">
        <v>570374</v>
      </c>
      <c r="E469">
        <v>528315</v>
      </c>
      <c r="F469">
        <v>6288065</v>
      </c>
      <c r="G469">
        <v>9174</v>
      </c>
    </row>
    <row r="470" spans="1:7" x14ac:dyDescent="0.5">
      <c r="A470" t="s">
        <v>133</v>
      </c>
      <c r="B470" t="s">
        <v>652</v>
      </c>
      <c r="C470" t="s">
        <v>638</v>
      </c>
      <c r="D470">
        <v>561742</v>
      </c>
      <c r="E470">
        <v>516166</v>
      </c>
      <c r="F470">
        <v>6173209</v>
      </c>
      <c r="G470">
        <v>8998</v>
      </c>
    </row>
    <row r="471" spans="1:7" x14ac:dyDescent="0.5">
      <c r="A471" t="s">
        <v>133</v>
      </c>
      <c r="B471" t="s">
        <v>652</v>
      </c>
      <c r="C471" t="s">
        <v>639</v>
      </c>
      <c r="D471">
        <v>523117</v>
      </c>
      <c r="E471">
        <v>475106</v>
      </c>
      <c r="F471">
        <v>5761078</v>
      </c>
      <c r="G471">
        <v>8270</v>
      </c>
    </row>
    <row r="472" spans="1:7" x14ac:dyDescent="0.5">
      <c r="A472" t="s">
        <v>133</v>
      </c>
      <c r="B472" t="s">
        <v>652</v>
      </c>
      <c r="C472" t="s">
        <v>640</v>
      </c>
      <c r="D472">
        <v>482170</v>
      </c>
      <c r="E472">
        <v>430195</v>
      </c>
      <c r="F472">
        <v>5428472</v>
      </c>
      <c r="G472">
        <v>7519</v>
      </c>
    </row>
    <row r="473" spans="1:7" x14ac:dyDescent="0.5">
      <c r="A473" t="s">
        <v>133</v>
      </c>
      <c r="B473" t="s">
        <v>652</v>
      </c>
      <c r="C473" t="s">
        <v>641</v>
      </c>
      <c r="D473">
        <v>430784</v>
      </c>
      <c r="E473">
        <v>383614</v>
      </c>
      <c r="F473">
        <v>5049020</v>
      </c>
      <c r="G473">
        <v>6912</v>
      </c>
    </row>
    <row r="474" spans="1:7" x14ac:dyDescent="0.5">
      <c r="A474" t="s">
        <v>121</v>
      </c>
      <c r="B474" t="s">
        <v>646</v>
      </c>
      <c r="C474" t="s">
        <v>638</v>
      </c>
      <c r="D474">
        <v>10196</v>
      </c>
      <c r="E474">
        <v>9817</v>
      </c>
      <c r="F474">
        <v>72410</v>
      </c>
      <c r="G474">
        <v>4</v>
      </c>
    </row>
    <row r="475" spans="1:7" x14ac:dyDescent="0.5">
      <c r="A475" t="s">
        <v>121</v>
      </c>
      <c r="B475" t="s">
        <v>647</v>
      </c>
      <c r="C475" t="s">
        <v>639</v>
      </c>
      <c r="D475">
        <v>5658</v>
      </c>
      <c r="E475">
        <v>4122</v>
      </c>
      <c r="F475">
        <v>72410</v>
      </c>
      <c r="G475">
        <v>4</v>
      </c>
    </row>
    <row r="476" spans="1:7" x14ac:dyDescent="0.5">
      <c r="A476" t="s">
        <v>121</v>
      </c>
      <c r="B476" t="s">
        <v>647</v>
      </c>
      <c r="C476" t="s">
        <v>638</v>
      </c>
      <c r="D476">
        <v>7253</v>
      </c>
      <c r="E476">
        <v>5083</v>
      </c>
      <c r="F476">
        <v>72410</v>
      </c>
      <c r="G476">
        <v>4</v>
      </c>
    </row>
    <row r="477" spans="1:7" x14ac:dyDescent="0.5">
      <c r="A477" t="s">
        <v>121</v>
      </c>
      <c r="B477" t="s">
        <v>647</v>
      </c>
      <c r="C477" t="s">
        <v>637</v>
      </c>
      <c r="D477">
        <v>7661</v>
      </c>
      <c r="E477">
        <v>5546</v>
      </c>
      <c r="F477">
        <v>72410</v>
      </c>
      <c r="G477">
        <v>4</v>
      </c>
    </row>
    <row r="478" spans="1:7" x14ac:dyDescent="0.5">
      <c r="A478" t="s">
        <v>121</v>
      </c>
      <c r="B478" t="s">
        <v>646</v>
      </c>
      <c r="C478" t="s">
        <v>641</v>
      </c>
      <c r="D478">
        <v>8799</v>
      </c>
      <c r="E478">
        <v>7115</v>
      </c>
      <c r="F478">
        <v>72410</v>
      </c>
      <c r="G478">
        <v>4</v>
      </c>
    </row>
    <row r="479" spans="1:7" x14ac:dyDescent="0.5">
      <c r="A479" t="s">
        <v>121</v>
      </c>
      <c r="B479" t="s">
        <v>646</v>
      </c>
      <c r="C479" t="s">
        <v>640</v>
      </c>
      <c r="D479">
        <v>9486</v>
      </c>
      <c r="E479">
        <v>8388</v>
      </c>
      <c r="F479">
        <v>72410</v>
      </c>
      <c r="G479">
        <v>4</v>
      </c>
    </row>
    <row r="480" spans="1:7" x14ac:dyDescent="0.5">
      <c r="A480" t="s">
        <v>121</v>
      </c>
      <c r="B480" t="s">
        <v>646</v>
      </c>
      <c r="C480" t="s">
        <v>639</v>
      </c>
      <c r="D480">
        <v>9822</v>
      </c>
      <c r="E480">
        <v>9167</v>
      </c>
      <c r="F480">
        <v>72410</v>
      </c>
      <c r="G480">
        <v>4</v>
      </c>
    </row>
    <row r="481" spans="1:7" x14ac:dyDescent="0.5">
      <c r="A481" t="s">
        <v>121</v>
      </c>
      <c r="B481" t="s">
        <v>643</v>
      </c>
      <c r="C481" t="s">
        <v>641</v>
      </c>
      <c r="D481">
        <v>10581</v>
      </c>
      <c r="E481">
        <v>10508</v>
      </c>
      <c r="F481">
        <v>72410</v>
      </c>
      <c r="G481">
        <v>4</v>
      </c>
    </row>
    <row r="482" spans="1:7" x14ac:dyDescent="0.5">
      <c r="A482" t="s">
        <v>121</v>
      </c>
      <c r="B482" t="s">
        <v>646</v>
      </c>
      <c r="C482" t="s">
        <v>637</v>
      </c>
      <c r="D482">
        <v>10280</v>
      </c>
      <c r="E482">
        <v>9946</v>
      </c>
      <c r="F482">
        <v>72410</v>
      </c>
      <c r="G482">
        <v>4</v>
      </c>
    </row>
    <row r="483" spans="1:7" x14ac:dyDescent="0.5">
      <c r="A483" t="s">
        <v>121</v>
      </c>
      <c r="B483" t="s">
        <v>645</v>
      </c>
      <c r="C483" t="s">
        <v>641</v>
      </c>
      <c r="D483">
        <v>10423</v>
      </c>
      <c r="E483">
        <v>10212</v>
      </c>
      <c r="F483">
        <v>72410</v>
      </c>
      <c r="G483">
        <v>4</v>
      </c>
    </row>
    <row r="484" spans="1:7" x14ac:dyDescent="0.5">
      <c r="A484" t="s">
        <v>121</v>
      </c>
      <c r="B484" t="s">
        <v>645</v>
      </c>
      <c r="C484" t="s">
        <v>640</v>
      </c>
      <c r="D484">
        <v>10466</v>
      </c>
      <c r="E484">
        <v>10367</v>
      </c>
      <c r="F484">
        <v>72410</v>
      </c>
      <c r="G484">
        <v>4</v>
      </c>
    </row>
    <row r="485" spans="1:7" x14ac:dyDescent="0.5">
      <c r="A485" t="s">
        <v>121</v>
      </c>
      <c r="B485" t="s">
        <v>645</v>
      </c>
      <c r="C485" t="s">
        <v>639</v>
      </c>
      <c r="D485">
        <v>10520</v>
      </c>
      <c r="E485">
        <v>10425</v>
      </c>
      <c r="F485">
        <v>72410</v>
      </c>
      <c r="G485">
        <v>4</v>
      </c>
    </row>
    <row r="486" spans="1:7" x14ac:dyDescent="0.5">
      <c r="A486" t="s">
        <v>121</v>
      </c>
      <c r="B486" t="s">
        <v>645</v>
      </c>
      <c r="C486" t="s">
        <v>638</v>
      </c>
      <c r="D486">
        <v>10550</v>
      </c>
      <c r="E486">
        <v>10474</v>
      </c>
      <c r="F486">
        <v>72410</v>
      </c>
      <c r="G486">
        <v>4</v>
      </c>
    </row>
    <row r="487" spans="1:7" x14ac:dyDescent="0.5">
      <c r="A487" t="s">
        <v>121</v>
      </c>
      <c r="B487" t="s">
        <v>645</v>
      </c>
      <c r="C487" t="s">
        <v>637</v>
      </c>
      <c r="D487">
        <v>10563</v>
      </c>
      <c r="E487">
        <v>10484</v>
      </c>
      <c r="F487">
        <v>72410</v>
      </c>
      <c r="G487">
        <v>4</v>
      </c>
    </row>
    <row r="488" spans="1:7" x14ac:dyDescent="0.5">
      <c r="A488" t="s">
        <v>121</v>
      </c>
      <c r="B488" t="s">
        <v>636</v>
      </c>
      <c r="C488" t="s">
        <v>637</v>
      </c>
      <c r="D488">
        <v>10681</v>
      </c>
      <c r="E488">
        <v>10644</v>
      </c>
      <c r="F488">
        <v>72410</v>
      </c>
      <c r="G488">
        <v>4</v>
      </c>
    </row>
    <row r="489" spans="1:7" x14ac:dyDescent="0.5">
      <c r="A489" t="s">
        <v>121</v>
      </c>
      <c r="B489" t="s">
        <v>643</v>
      </c>
      <c r="C489" t="s">
        <v>640</v>
      </c>
      <c r="D489">
        <v>10594</v>
      </c>
      <c r="E489">
        <v>10536</v>
      </c>
      <c r="F489">
        <v>72410</v>
      </c>
      <c r="G489">
        <v>4</v>
      </c>
    </row>
    <row r="490" spans="1:7" x14ac:dyDescent="0.5">
      <c r="A490" t="s">
        <v>121</v>
      </c>
      <c r="B490" t="s">
        <v>643</v>
      </c>
      <c r="C490" t="s">
        <v>639</v>
      </c>
      <c r="D490">
        <v>10623</v>
      </c>
      <c r="E490">
        <v>10554</v>
      </c>
      <c r="F490">
        <v>72410</v>
      </c>
      <c r="G490">
        <v>4</v>
      </c>
    </row>
    <row r="491" spans="1:7" x14ac:dyDescent="0.5">
      <c r="A491" t="s">
        <v>121</v>
      </c>
      <c r="B491" t="s">
        <v>643</v>
      </c>
      <c r="C491" t="s">
        <v>638</v>
      </c>
      <c r="D491">
        <v>10645</v>
      </c>
      <c r="E491">
        <v>10568</v>
      </c>
      <c r="F491">
        <v>72410</v>
      </c>
      <c r="G491">
        <v>4</v>
      </c>
    </row>
    <row r="492" spans="1:7" x14ac:dyDescent="0.5">
      <c r="A492" t="s">
        <v>121</v>
      </c>
      <c r="B492" t="s">
        <v>643</v>
      </c>
      <c r="C492" t="s">
        <v>637</v>
      </c>
      <c r="D492">
        <v>10653</v>
      </c>
      <c r="E492">
        <v>10589</v>
      </c>
      <c r="F492">
        <v>72410</v>
      </c>
      <c r="G492">
        <v>4</v>
      </c>
    </row>
    <row r="493" spans="1:7" x14ac:dyDescent="0.5">
      <c r="A493" t="s">
        <v>121</v>
      </c>
      <c r="B493" t="s">
        <v>644</v>
      </c>
      <c r="C493" t="s">
        <v>641</v>
      </c>
      <c r="D493">
        <v>10655</v>
      </c>
      <c r="E493">
        <v>10611</v>
      </c>
      <c r="F493">
        <v>72410</v>
      </c>
      <c r="G493">
        <v>4</v>
      </c>
    </row>
    <row r="494" spans="1:7" x14ac:dyDescent="0.5">
      <c r="A494" t="s">
        <v>121</v>
      </c>
      <c r="B494" t="s">
        <v>644</v>
      </c>
      <c r="C494" t="s">
        <v>640</v>
      </c>
      <c r="D494">
        <v>10658</v>
      </c>
      <c r="E494">
        <v>10620</v>
      </c>
      <c r="F494">
        <v>72410</v>
      </c>
      <c r="G494">
        <v>4</v>
      </c>
    </row>
    <row r="495" spans="1:7" x14ac:dyDescent="0.5">
      <c r="A495" t="s">
        <v>121</v>
      </c>
      <c r="B495" t="s">
        <v>644</v>
      </c>
      <c r="C495" t="s">
        <v>639</v>
      </c>
      <c r="D495">
        <v>10662</v>
      </c>
      <c r="E495">
        <v>10623</v>
      </c>
      <c r="F495">
        <v>72410</v>
      </c>
      <c r="G495">
        <v>4</v>
      </c>
    </row>
    <row r="496" spans="1:7" x14ac:dyDescent="0.5">
      <c r="A496" t="s">
        <v>121</v>
      </c>
      <c r="B496" t="s">
        <v>644</v>
      </c>
      <c r="C496" t="s">
        <v>638</v>
      </c>
      <c r="D496">
        <v>10666</v>
      </c>
      <c r="E496">
        <v>10625</v>
      </c>
      <c r="F496">
        <v>72410</v>
      </c>
      <c r="G496">
        <v>4</v>
      </c>
    </row>
    <row r="497" spans="1:7" x14ac:dyDescent="0.5">
      <c r="A497" t="s">
        <v>121</v>
      </c>
      <c r="B497" t="s">
        <v>644</v>
      </c>
      <c r="C497" t="s">
        <v>637</v>
      </c>
      <c r="D497">
        <v>10666</v>
      </c>
      <c r="E497">
        <v>10627</v>
      </c>
      <c r="F497">
        <v>72410</v>
      </c>
      <c r="G497">
        <v>4</v>
      </c>
    </row>
    <row r="498" spans="1:7" x14ac:dyDescent="0.5">
      <c r="A498" t="s">
        <v>121</v>
      </c>
      <c r="B498" t="s">
        <v>642</v>
      </c>
      <c r="C498" t="s">
        <v>641</v>
      </c>
      <c r="D498">
        <v>10668</v>
      </c>
      <c r="E498">
        <v>10631</v>
      </c>
      <c r="F498">
        <v>72410</v>
      </c>
      <c r="G498">
        <v>4</v>
      </c>
    </row>
    <row r="499" spans="1:7" x14ac:dyDescent="0.5">
      <c r="A499" t="s">
        <v>121</v>
      </c>
      <c r="B499" t="s">
        <v>642</v>
      </c>
      <c r="C499" t="s">
        <v>640</v>
      </c>
      <c r="D499">
        <v>10673</v>
      </c>
      <c r="E499">
        <v>10633</v>
      </c>
      <c r="F499">
        <v>72410</v>
      </c>
      <c r="G499">
        <v>4</v>
      </c>
    </row>
    <row r="500" spans="1:7" x14ac:dyDescent="0.5">
      <c r="A500" t="s">
        <v>121</v>
      </c>
      <c r="B500" t="s">
        <v>642</v>
      </c>
      <c r="C500" t="s">
        <v>639</v>
      </c>
      <c r="D500">
        <v>10673</v>
      </c>
      <c r="E500">
        <v>10638</v>
      </c>
      <c r="F500">
        <v>72410</v>
      </c>
      <c r="G500">
        <v>4</v>
      </c>
    </row>
    <row r="501" spans="1:7" x14ac:dyDescent="0.5">
      <c r="A501" t="s">
        <v>121</v>
      </c>
      <c r="B501" t="s">
        <v>642</v>
      </c>
      <c r="C501" t="s">
        <v>638</v>
      </c>
      <c r="D501">
        <v>10673</v>
      </c>
      <c r="E501">
        <v>10638</v>
      </c>
      <c r="F501">
        <v>72410</v>
      </c>
      <c r="G501">
        <v>4</v>
      </c>
    </row>
    <row r="502" spans="1:7" x14ac:dyDescent="0.5">
      <c r="A502" t="s">
        <v>121</v>
      </c>
      <c r="B502" t="s">
        <v>642</v>
      </c>
      <c r="C502" t="s">
        <v>637</v>
      </c>
      <c r="D502">
        <v>10673</v>
      </c>
      <c r="E502">
        <v>10638</v>
      </c>
      <c r="F502">
        <v>72410</v>
      </c>
      <c r="G502">
        <v>4</v>
      </c>
    </row>
    <row r="503" spans="1:7" x14ac:dyDescent="0.5">
      <c r="A503" t="s">
        <v>121</v>
      </c>
      <c r="B503" t="s">
        <v>636</v>
      </c>
      <c r="C503" t="s">
        <v>641</v>
      </c>
      <c r="D503">
        <v>10675</v>
      </c>
      <c r="E503">
        <v>10638</v>
      </c>
      <c r="F503">
        <v>72410</v>
      </c>
      <c r="G503">
        <v>4</v>
      </c>
    </row>
    <row r="504" spans="1:7" x14ac:dyDescent="0.5">
      <c r="A504" t="s">
        <v>121</v>
      </c>
      <c r="B504" t="s">
        <v>636</v>
      </c>
      <c r="C504" t="s">
        <v>640</v>
      </c>
      <c r="D504">
        <v>10678</v>
      </c>
      <c r="E504">
        <v>10640</v>
      </c>
      <c r="F504">
        <v>72410</v>
      </c>
      <c r="G504">
        <v>4</v>
      </c>
    </row>
    <row r="505" spans="1:7" x14ac:dyDescent="0.5">
      <c r="A505" t="s">
        <v>121</v>
      </c>
      <c r="B505" t="s">
        <v>636</v>
      </c>
      <c r="C505" t="s">
        <v>639</v>
      </c>
      <c r="D505">
        <v>10681</v>
      </c>
      <c r="E505">
        <v>10642</v>
      </c>
      <c r="F505">
        <v>72410</v>
      </c>
      <c r="G505">
        <v>4</v>
      </c>
    </row>
    <row r="506" spans="1:7" x14ac:dyDescent="0.5">
      <c r="A506" t="s">
        <v>121</v>
      </c>
      <c r="B506" t="s">
        <v>636</v>
      </c>
      <c r="C506" t="s">
        <v>638</v>
      </c>
      <c r="D506">
        <v>10681</v>
      </c>
      <c r="E506">
        <v>10642</v>
      </c>
      <c r="F506">
        <v>72410</v>
      </c>
      <c r="G506">
        <v>4</v>
      </c>
    </row>
    <row r="507" spans="1:7" x14ac:dyDescent="0.5">
      <c r="A507" t="s">
        <v>121</v>
      </c>
      <c r="B507" t="s">
        <v>647</v>
      </c>
      <c r="C507" t="s">
        <v>640</v>
      </c>
      <c r="D507">
        <v>4405</v>
      </c>
      <c r="E507">
        <v>3728</v>
      </c>
      <c r="F507">
        <v>72410</v>
      </c>
      <c r="G507">
        <v>2</v>
      </c>
    </row>
    <row r="508" spans="1:7" x14ac:dyDescent="0.5">
      <c r="A508" t="s">
        <v>121</v>
      </c>
      <c r="B508" t="s">
        <v>652</v>
      </c>
      <c r="C508" t="s">
        <v>641</v>
      </c>
      <c r="D508">
        <v>3269</v>
      </c>
      <c r="E508">
        <v>3208</v>
      </c>
      <c r="F508">
        <v>72410</v>
      </c>
      <c r="G508">
        <v>2</v>
      </c>
    </row>
    <row r="509" spans="1:7" x14ac:dyDescent="0.5">
      <c r="A509" t="s">
        <v>121</v>
      </c>
      <c r="B509" t="s">
        <v>652</v>
      </c>
      <c r="C509" t="s">
        <v>640</v>
      </c>
      <c r="D509">
        <v>3280</v>
      </c>
      <c r="E509">
        <v>3230</v>
      </c>
      <c r="F509">
        <v>72410</v>
      </c>
      <c r="G509">
        <v>2</v>
      </c>
    </row>
    <row r="510" spans="1:7" x14ac:dyDescent="0.5">
      <c r="A510" t="s">
        <v>121</v>
      </c>
      <c r="B510" t="s">
        <v>652</v>
      </c>
      <c r="C510" t="s">
        <v>639</v>
      </c>
      <c r="D510">
        <v>3312</v>
      </c>
      <c r="E510">
        <v>3239</v>
      </c>
      <c r="F510">
        <v>72410</v>
      </c>
      <c r="G510">
        <v>2</v>
      </c>
    </row>
    <row r="511" spans="1:7" x14ac:dyDescent="0.5">
      <c r="A511" t="s">
        <v>121</v>
      </c>
      <c r="B511" t="s">
        <v>652</v>
      </c>
      <c r="C511" t="s">
        <v>638</v>
      </c>
      <c r="D511">
        <v>3325</v>
      </c>
      <c r="E511">
        <v>3268</v>
      </c>
      <c r="F511">
        <v>72410</v>
      </c>
      <c r="G511">
        <v>2</v>
      </c>
    </row>
    <row r="512" spans="1:7" x14ac:dyDescent="0.5">
      <c r="A512" t="s">
        <v>121</v>
      </c>
      <c r="B512" t="s">
        <v>652</v>
      </c>
      <c r="C512" t="s">
        <v>637</v>
      </c>
      <c r="D512">
        <v>3327</v>
      </c>
      <c r="E512">
        <v>3277</v>
      </c>
      <c r="F512">
        <v>72410</v>
      </c>
      <c r="G512">
        <v>2</v>
      </c>
    </row>
    <row r="513" spans="1:7" x14ac:dyDescent="0.5">
      <c r="A513" t="s">
        <v>121</v>
      </c>
      <c r="B513" t="s">
        <v>649</v>
      </c>
      <c r="C513" t="s">
        <v>641</v>
      </c>
      <c r="D513">
        <v>3340</v>
      </c>
      <c r="E513">
        <v>3291</v>
      </c>
      <c r="F513">
        <v>72410</v>
      </c>
      <c r="G513">
        <v>2</v>
      </c>
    </row>
    <row r="514" spans="1:7" x14ac:dyDescent="0.5">
      <c r="A514" t="s">
        <v>121</v>
      </c>
      <c r="B514" t="s">
        <v>649</v>
      </c>
      <c r="C514" t="s">
        <v>640</v>
      </c>
      <c r="D514">
        <v>3349</v>
      </c>
      <c r="E514">
        <v>3300</v>
      </c>
      <c r="F514">
        <v>72410</v>
      </c>
      <c r="G514">
        <v>2</v>
      </c>
    </row>
    <row r="515" spans="1:7" x14ac:dyDescent="0.5">
      <c r="A515" t="s">
        <v>121</v>
      </c>
      <c r="B515" t="s">
        <v>649</v>
      </c>
      <c r="C515" t="s">
        <v>639</v>
      </c>
      <c r="D515">
        <v>3353</v>
      </c>
      <c r="E515">
        <v>3315</v>
      </c>
      <c r="F515">
        <v>72410</v>
      </c>
      <c r="G515">
        <v>2</v>
      </c>
    </row>
    <row r="516" spans="1:7" x14ac:dyDescent="0.5">
      <c r="A516" t="s">
        <v>121</v>
      </c>
      <c r="B516" t="s">
        <v>649</v>
      </c>
      <c r="C516" t="s">
        <v>638</v>
      </c>
      <c r="D516">
        <v>3361</v>
      </c>
      <c r="E516">
        <v>3318</v>
      </c>
      <c r="F516">
        <v>72410</v>
      </c>
      <c r="G516">
        <v>2</v>
      </c>
    </row>
    <row r="517" spans="1:7" x14ac:dyDescent="0.5">
      <c r="A517" t="s">
        <v>121</v>
      </c>
      <c r="B517" t="s">
        <v>649</v>
      </c>
      <c r="C517" t="s">
        <v>637</v>
      </c>
      <c r="D517">
        <v>3364</v>
      </c>
      <c r="E517">
        <v>3320</v>
      </c>
      <c r="F517">
        <v>72410</v>
      </c>
      <c r="G517">
        <v>2</v>
      </c>
    </row>
    <row r="518" spans="1:7" x14ac:dyDescent="0.5">
      <c r="A518" t="s">
        <v>121</v>
      </c>
      <c r="B518" t="s">
        <v>650</v>
      </c>
      <c r="C518" t="s">
        <v>641</v>
      </c>
      <c r="D518">
        <v>3365</v>
      </c>
      <c r="E518">
        <v>3327</v>
      </c>
      <c r="F518">
        <v>72410</v>
      </c>
      <c r="G518">
        <v>2</v>
      </c>
    </row>
    <row r="519" spans="1:7" x14ac:dyDescent="0.5">
      <c r="A519" t="s">
        <v>121</v>
      </c>
      <c r="B519" t="s">
        <v>650</v>
      </c>
      <c r="C519" t="s">
        <v>640</v>
      </c>
      <c r="D519">
        <v>3371</v>
      </c>
      <c r="E519">
        <v>3331</v>
      </c>
      <c r="F519">
        <v>72410</v>
      </c>
      <c r="G519">
        <v>2</v>
      </c>
    </row>
    <row r="520" spans="1:7" x14ac:dyDescent="0.5">
      <c r="A520" t="s">
        <v>121</v>
      </c>
      <c r="B520" t="s">
        <v>650</v>
      </c>
      <c r="C520" t="s">
        <v>639</v>
      </c>
      <c r="D520">
        <v>3376</v>
      </c>
      <c r="E520">
        <v>3335</v>
      </c>
      <c r="F520">
        <v>72410</v>
      </c>
      <c r="G520">
        <v>2</v>
      </c>
    </row>
    <row r="521" spans="1:7" x14ac:dyDescent="0.5">
      <c r="A521" t="s">
        <v>121</v>
      </c>
      <c r="B521" t="s">
        <v>650</v>
      </c>
      <c r="C521" t="s">
        <v>638</v>
      </c>
      <c r="D521">
        <v>3379</v>
      </c>
      <c r="E521">
        <v>3340</v>
      </c>
      <c r="F521">
        <v>72410</v>
      </c>
      <c r="G521">
        <v>2</v>
      </c>
    </row>
    <row r="522" spans="1:7" x14ac:dyDescent="0.5">
      <c r="A522" t="s">
        <v>121</v>
      </c>
      <c r="B522" t="s">
        <v>650</v>
      </c>
      <c r="C522" t="s">
        <v>637</v>
      </c>
      <c r="D522">
        <v>3380</v>
      </c>
      <c r="E522">
        <v>3342</v>
      </c>
      <c r="F522">
        <v>72410</v>
      </c>
      <c r="G522">
        <v>2</v>
      </c>
    </row>
    <row r="523" spans="1:7" x14ac:dyDescent="0.5">
      <c r="A523" t="s">
        <v>121</v>
      </c>
      <c r="B523" t="s">
        <v>651</v>
      </c>
      <c r="C523" t="s">
        <v>641</v>
      </c>
      <c r="D523">
        <v>3380</v>
      </c>
      <c r="E523">
        <v>3345</v>
      </c>
      <c r="F523">
        <v>72410</v>
      </c>
      <c r="G523">
        <v>2</v>
      </c>
    </row>
    <row r="524" spans="1:7" x14ac:dyDescent="0.5">
      <c r="A524" t="s">
        <v>121</v>
      </c>
      <c r="B524" t="s">
        <v>651</v>
      </c>
      <c r="C524" t="s">
        <v>640</v>
      </c>
      <c r="D524">
        <v>3382</v>
      </c>
      <c r="E524">
        <v>3346</v>
      </c>
      <c r="F524">
        <v>72410</v>
      </c>
      <c r="G524">
        <v>2</v>
      </c>
    </row>
    <row r="525" spans="1:7" x14ac:dyDescent="0.5">
      <c r="A525" t="s">
        <v>121</v>
      </c>
      <c r="B525" t="s">
        <v>651</v>
      </c>
      <c r="C525" t="s">
        <v>639</v>
      </c>
      <c r="D525">
        <v>3384</v>
      </c>
      <c r="E525">
        <v>3351</v>
      </c>
      <c r="F525">
        <v>72410</v>
      </c>
      <c r="G525">
        <v>2</v>
      </c>
    </row>
    <row r="526" spans="1:7" x14ac:dyDescent="0.5">
      <c r="A526" t="s">
        <v>121</v>
      </c>
      <c r="B526" t="s">
        <v>651</v>
      </c>
      <c r="C526" t="s">
        <v>638</v>
      </c>
      <c r="D526">
        <v>3388</v>
      </c>
      <c r="E526">
        <v>3353</v>
      </c>
      <c r="F526">
        <v>72410</v>
      </c>
      <c r="G526">
        <v>2</v>
      </c>
    </row>
    <row r="527" spans="1:7" x14ac:dyDescent="0.5">
      <c r="A527" t="s">
        <v>121</v>
      </c>
      <c r="B527" t="s">
        <v>648</v>
      </c>
      <c r="C527" t="s">
        <v>641</v>
      </c>
      <c r="D527">
        <v>3401</v>
      </c>
      <c r="E527">
        <v>3357</v>
      </c>
      <c r="F527">
        <v>72410</v>
      </c>
      <c r="G527">
        <v>2</v>
      </c>
    </row>
    <row r="528" spans="1:7" x14ac:dyDescent="0.5">
      <c r="A528" t="s">
        <v>121</v>
      </c>
      <c r="B528" t="s">
        <v>648</v>
      </c>
      <c r="C528" t="s">
        <v>640</v>
      </c>
      <c r="D528">
        <v>3420</v>
      </c>
      <c r="E528">
        <v>3358</v>
      </c>
      <c r="F528">
        <v>72410</v>
      </c>
      <c r="G528">
        <v>2</v>
      </c>
    </row>
    <row r="529" spans="1:7" x14ac:dyDescent="0.5">
      <c r="A529" t="s">
        <v>121</v>
      </c>
      <c r="B529" t="s">
        <v>648</v>
      </c>
      <c r="C529" t="s">
        <v>639</v>
      </c>
      <c r="D529">
        <v>3463</v>
      </c>
      <c r="E529">
        <v>3379</v>
      </c>
      <c r="F529">
        <v>72410</v>
      </c>
      <c r="G529">
        <v>2</v>
      </c>
    </row>
    <row r="530" spans="1:7" x14ac:dyDescent="0.5">
      <c r="A530" t="s">
        <v>121</v>
      </c>
      <c r="B530" t="s">
        <v>648</v>
      </c>
      <c r="C530" t="s">
        <v>638</v>
      </c>
      <c r="D530">
        <v>3581</v>
      </c>
      <c r="E530">
        <v>3410</v>
      </c>
      <c r="F530">
        <v>72410</v>
      </c>
      <c r="G530">
        <v>2</v>
      </c>
    </row>
    <row r="531" spans="1:7" x14ac:dyDescent="0.5">
      <c r="A531" t="s">
        <v>121</v>
      </c>
      <c r="B531" t="s">
        <v>648</v>
      </c>
      <c r="C531" t="s">
        <v>637</v>
      </c>
      <c r="D531">
        <v>3628</v>
      </c>
      <c r="E531">
        <v>3433</v>
      </c>
      <c r="F531">
        <v>72410</v>
      </c>
      <c r="G531">
        <v>2</v>
      </c>
    </row>
    <row r="532" spans="1:7" x14ac:dyDescent="0.5">
      <c r="A532" t="s">
        <v>121</v>
      </c>
      <c r="B532" t="s">
        <v>647</v>
      </c>
      <c r="C532" t="s">
        <v>641</v>
      </c>
      <c r="D532">
        <v>3773</v>
      </c>
      <c r="E532">
        <v>3554</v>
      </c>
      <c r="F532">
        <v>72410</v>
      </c>
      <c r="G532">
        <v>2</v>
      </c>
    </row>
    <row r="533" spans="1:7" x14ac:dyDescent="0.5">
      <c r="A533" t="s">
        <v>658</v>
      </c>
      <c r="B533" t="s">
        <v>636</v>
      </c>
      <c r="C533" t="s">
        <v>637</v>
      </c>
      <c r="D533">
        <v>826577</v>
      </c>
      <c r="E533">
        <v>816283</v>
      </c>
      <c r="F533">
        <v>30928063</v>
      </c>
      <c r="G533">
        <v>10089</v>
      </c>
    </row>
    <row r="534" spans="1:7" x14ac:dyDescent="0.5">
      <c r="A534" t="s">
        <v>658</v>
      </c>
      <c r="B534" t="s">
        <v>636</v>
      </c>
      <c r="C534" t="s">
        <v>638</v>
      </c>
      <c r="D534">
        <v>826504</v>
      </c>
      <c r="E534">
        <v>816232</v>
      </c>
      <c r="F534">
        <v>30792214</v>
      </c>
      <c r="G534">
        <v>10088</v>
      </c>
    </row>
    <row r="535" spans="1:7" x14ac:dyDescent="0.5">
      <c r="A535" t="s">
        <v>658</v>
      </c>
      <c r="B535" t="s">
        <v>636</v>
      </c>
      <c r="C535" t="s">
        <v>639</v>
      </c>
      <c r="D535">
        <v>826353</v>
      </c>
      <c r="E535">
        <v>816110</v>
      </c>
      <c r="F535">
        <v>30457804</v>
      </c>
      <c r="G535">
        <v>10087</v>
      </c>
    </row>
    <row r="536" spans="1:7" x14ac:dyDescent="0.5">
      <c r="A536" t="s">
        <v>658</v>
      </c>
      <c r="B536" t="s">
        <v>636</v>
      </c>
      <c r="C536" t="s">
        <v>640</v>
      </c>
      <c r="D536">
        <v>826244</v>
      </c>
      <c r="E536">
        <v>815943</v>
      </c>
      <c r="F536">
        <v>30128812</v>
      </c>
      <c r="G536">
        <v>10086</v>
      </c>
    </row>
    <row r="537" spans="1:7" x14ac:dyDescent="0.5">
      <c r="A537" t="s">
        <v>658</v>
      </c>
      <c r="B537" t="s">
        <v>636</v>
      </c>
      <c r="C537" t="s">
        <v>641</v>
      </c>
      <c r="D537">
        <v>826080</v>
      </c>
      <c r="E537">
        <v>815816</v>
      </c>
      <c r="F537">
        <v>29736931</v>
      </c>
      <c r="G537">
        <v>10085</v>
      </c>
    </row>
    <row r="538" spans="1:7" x14ac:dyDescent="0.5">
      <c r="A538" t="s">
        <v>658</v>
      </c>
      <c r="B538" t="s">
        <v>642</v>
      </c>
      <c r="C538" t="s">
        <v>637</v>
      </c>
      <c r="D538">
        <v>825936</v>
      </c>
      <c r="E538">
        <v>815696</v>
      </c>
      <c r="F538">
        <v>29333272</v>
      </c>
      <c r="G538">
        <v>10082</v>
      </c>
    </row>
    <row r="539" spans="1:7" x14ac:dyDescent="0.5">
      <c r="A539" t="s">
        <v>658</v>
      </c>
      <c r="B539" t="s">
        <v>642</v>
      </c>
      <c r="C539" t="s">
        <v>638</v>
      </c>
      <c r="D539">
        <v>825896</v>
      </c>
      <c r="E539">
        <v>815666</v>
      </c>
      <c r="F539">
        <v>29208426</v>
      </c>
      <c r="G539">
        <v>10082</v>
      </c>
    </row>
    <row r="540" spans="1:7" x14ac:dyDescent="0.5">
      <c r="A540" t="s">
        <v>658</v>
      </c>
      <c r="B540" t="s">
        <v>642</v>
      </c>
      <c r="C540" t="s">
        <v>640</v>
      </c>
      <c r="D540">
        <v>825640</v>
      </c>
      <c r="E540">
        <v>815405</v>
      </c>
      <c r="F540">
        <v>28341450</v>
      </c>
      <c r="G540">
        <v>10082</v>
      </c>
    </row>
    <row r="541" spans="1:7" x14ac:dyDescent="0.5">
      <c r="A541" t="s">
        <v>658</v>
      </c>
      <c r="B541" t="s">
        <v>642</v>
      </c>
      <c r="C541" t="s">
        <v>639</v>
      </c>
      <c r="D541">
        <v>825751</v>
      </c>
      <c r="E541">
        <v>815536</v>
      </c>
      <c r="F541">
        <v>28768897</v>
      </c>
      <c r="G541">
        <v>10082</v>
      </c>
    </row>
    <row r="542" spans="1:7" x14ac:dyDescent="0.5">
      <c r="A542" t="s">
        <v>658</v>
      </c>
      <c r="B542" t="s">
        <v>642</v>
      </c>
      <c r="C542" t="s">
        <v>641</v>
      </c>
      <c r="D542">
        <v>825527</v>
      </c>
      <c r="E542">
        <v>815296</v>
      </c>
      <c r="F542">
        <v>27911383</v>
      </c>
      <c r="G542">
        <v>10082</v>
      </c>
    </row>
    <row r="543" spans="1:7" x14ac:dyDescent="0.5">
      <c r="A543" t="s">
        <v>658</v>
      </c>
      <c r="B543" t="s">
        <v>644</v>
      </c>
      <c r="C543" t="s">
        <v>638</v>
      </c>
      <c r="D543">
        <v>825386</v>
      </c>
      <c r="E543">
        <v>815154</v>
      </c>
      <c r="F543">
        <v>27292523</v>
      </c>
      <c r="G543">
        <v>10081</v>
      </c>
    </row>
    <row r="544" spans="1:7" x14ac:dyDescent="0.5">
      <c r="A544" t="s">
        <v>658</v>
      </c>
      <c r="B544" t="s">
        <v>644</v>
      </c>
      <c r="C544" t="s">
        <v>637</v>
      </c>
      <c r="D544">
        <v>825422</v>
      </c>
      <c r="E544">
        <v>815191</v>
      </c>
      <c r="F544">
        <v>27436475</v>
      </c>
      <c r="G544">
        <v>10081</v>
      </c>
    </row>
    <row r="545" spans="1:7" x14ac:dyDescent="0.5">
      <c r="A545" t="s">
        <v>658</v>
      </c>
      <c r="B545" t="s">
        <v>644</v>
      </c>
      <c r="C545" t="s">
        <v>639</v>
      </c>
      <c r="D545">
        <v>825287</v>
      </c>
      <c r="E545">
        <v>815024</v>
      </c>
      <c r="F545">
        <v>26877461</v>
      </c>
      <c r="G545">
        <v>10079</v>
      </c>
    </row>
    <row r="546" spans="1:7" x14ac:dyDescent="0.5">
      <c r="A546" t="s">
        <v>658</v>
      </c>
      <c r="B546" t="s">
        <v>644</v>
      </c>
      <c r="C546" t="s">
        <v>640</v>
      </c>
      <c r="D546">
        <v>825166</v>
      </c>
      <c r="E546">
        <v>814903</v>
      </c>
      <c r="F546">
        <v>26455555</v>
      </c>
      <c r="G546">
        <v>10078</v>
      </c>
    </row>
    <row r="547" spans="1:7" x14ac:dyDescent="0.5">
      <c r="A547" t="s">
        <v>658</v>
      </c>
      <c r="B547" t="s">
        <v>644</v>
      </c>
      <c r="C547" t="s">
        <v>641</v>
      </c>
      <c r="D547">
        <v>825020</v>
      </c>
      <c r="E547">
        <v>814747</v>
      </c>
      <c r="F547">
        <v>26001986</v>
      </c>
      <c r="G547">
        <v>10077</v>
      </c>
    </row>
    <row r="548" spans="1:7" x14ac:dyDescent="0.5">
      <c r="A548" t="s">
        <v>658</v>
      </c>
      <c r="B548" t="s">
        <v>643</v>
      </c>
      <c r="C548" t="s">
        <v>637</v>
      </c>
      <c r="D548">
        <v>824877</v>
      </c>
      <c r="E548">
        <v>814549</v>
      </c>
      <c r="F548">
        <v>25554891</v>
      </c>
      <c r="G548">
        <v>10076</v>
      </c>
    </row>
    <row r="549" spans="1:7" x14ac:dyDescent="0.5">
      <c r="A549" t="s">
        <v>658</v>
      </c>
      <c r="B549" t="s">
        <v>643</v>
      </c>
      <c r="C549" t="s">
        <v>639</v>
      </c>
      <c r="D549">
        <v>824574</v>
      </c>
      <c r="E549">
        <v>814109</v>
      </c>
      <c r="F549">
        <v>24878052</v>
      </c>
      <c r="G549">
        <v>10076</v>
      </c>
    </row>
    <row r="550" spans="1:7" x14ac:dyDescent="0.5">
      <c r="A550" t="s">
        <v>658</v>
      </c>
      <c r="B550" t="s">
        <v>643</v>
      </c>
      <c r="C550" t="s">
        <v>638</v>
      </c>
      <c r="D550">
        <v>824802</v>
      </c>
      <c r="E550">
        <v>814452</v>
      </c>
      <c r="F550">
        <v>25350355</v>
      </c>
      <c r="G550">
        <v>10076</v>
      </c>
    </row>
    <row r="551" spans="1:7" x14ac:dyDescent="0.5">
      <c r="A551" t="s">
        <v>658</v>
      </c>
      <c r="B551" t="s">
        <v>643</v>
      </c>
      <c r="C551" t="s">
        <v>640</v>
      </c>
      <c r="D551">
        <v>824346</v>
      </c>
      <c r="E551">
        <v>813583</v>
      </c>
      <c r="F551">
        <v>24448788</v>
      </c>
      <c r="G551">
        <v>10074</v>
      </c>
    </row>
    <row r="552" spans="1:7" x14ac:dyDescent="0.5">
      <c r="A552" t="s">
        <v>658</v>
      </c>
      <c r="B552" t="s">
        <v>643</v>
      </c>
      <c r="C552" t="s">
        <v>641</v>
      </c>
      <c r="D552">
        <v>824029</v>
      </c>
      <c r="E552">
        <v>811988</v>
      </c>
      <c r="F552">
        <v>24087751</v>
      </c>
      <c r="G552">
        <v>10072</v>
      </c>
    </row>
    <row r="553" spans="1:7" x14ac:dyDescent="0.5">
      <c r="A553" t="s">
        <v>658</v>
      </c>
      <c r="B553" t="s">
        <v>645</v>
      </c>
      <c r="C553" t="s">
        <v>637</v>
      </c>
      <c r="D553">
        <v>823523</v>
      </c>
      <c r="E553">
        <v>810451</v>
      </c>
      <c r="F553">
        <v>23690300</v>
      </c>
      <c r="G553">
        <v>10059</v>
      </c>
    </row>
    <row r="554" spans="1:7" x14ac:dyDescent="0.5">
      <c r="A554" t="s">
        <v>658</v>
      </c>
      <c r="B554" t="s">
        <v>645</v>
      </c>
      <c r="C554" t="s">
        <v>638</v>
      </c>
      <c r="D554">
        <v>823340</v>
      </c>
      <c r="E554">
        <v>809821</v>
      </c>
      <c r="F554">
        <v>23574778</v>
      </c>
      <c r="G554">
        <v>10054</v>
      </c>
    </row>
    <row r="555" spans="1:7" x14ac:dyDescent="0.5">
      <c r="A555" t="s">
        <v>658</v>
      </c>
      <c r="B555" t="s">
        <v>645</v>
      </c>
      <c r="C555" t="s">
        <v>639</v>
      </c>
      <c r="D555">
        <v>822485</v>
      </c>
      <c r="E555">
        <v>806812</v>
      </c>
      <c r="F555">
        <v>23192009</v>
      </c>
      <c r="G555">
        <v>10034</v>
      </c>
    </row>
    <row r="556" spans="1:7" x14ac:dyDescent="0.5">
      <c r="A556" t="s">
        <v>658</v>
      </c>
      <c r="B556" t="s">
        <v>645</v>
      </c>
      <c r="C556" t="s">
        <v>640</v>
      </c>
      <c r="D556">
        <v>820726</v>
      </c>
      <c r="E556">
        <v>801181</v>
      </c>
      <c r="F556">
        <v>22794305</v>
      </c>
      <c r="G556">
        <v>10003</v>
      </c>
    </row>
    <row r="557" spans="1:7" x14ac:dyDescent="0.5">
      <c r="A557" t="s">
        <v>658</v>
      </c>
      <c r="B557" t="s">
        <v>645</v>
      </c>
      <c r="C557" t="s">
        <v>641</v>
      </c>
      <c r="D557">
        <v>817012</v>
      </c>
      <c r="E557">
        <v>790906</v>
      </c>
      <c r="F557">
        <v>22309332</v>
      </c>
      <c r="G557">
        <v>9944</v>
      </c>
    </row>
    <row r="558" spans="1:7" x14ac:dyDescent="0.5">
      <c r="A558" t="s">
        <v>658</v>
      </c>
      <c r="B558" t="s">
        <v>646</v>
      </c>
      <c r="C558" t="s">
        <v>637</v>
      </c>
      <c r="D558">
        <v>809169</v>
      </c>
      <c r="E558">
        <v>766991</v>
      </c>
      <c r="F558">
        <v>21759214</v>
      </c>
      <c r="G558">
        <v>9833</v>
      </c>
    </row>
    <row r="559" spans="1:7" x14ac:dyDescent="0.5">
      <c r="A559" t="s">
        <v>658</v>
      </c>
      <c r="B559" t="s">
        <v>646</v>
      </c>
      <c r="C559" t="s">
        <v>638</v>
      </c>
      <c r="D559">
        <v>803387</v>
      </c>
      <c r="E559">
        <v>750015</v>
      </c>
      <c r="F559">
        <v>21478980</v>
      </c>
      <c r="G559">
        <v>9761</v>
      </c>
    </row>
    <row r="560" spans="1:7" x14ac:dyDescent="0.5">
      <c r="A560" t="s">
        <v>658</v>
      </c>
      <c r="B560" t="s">
        <v>646</v>
      </c>
      <c r="C560" t="s">
        <v>639</v>
      </c>
      <c r="D560">
        <v>780471</v>
      </c>
      <c r="E560">
        <v>686581</v>
      </c>
      <c r="F560">
        <v>20763702</v>
      </c>
      <c r="G560">
        <v>9469</v>
      </c>
    </row>
    <row r="561" spans="1:7" x14ac:dyDescent="0.5">
      <c r="A561" t="s">
        <v>658</v>
      </c>
      <c r="B561" t="s">
        <v>646</v>
      </c>
      <c r="C561" t="s">
        <v>640</v>
      </c>
      <c r="D561">
        <v>735348</v>
      </c>
      <c r="E561">
        <v>609031</v>
      </c>
      <c r="F561">
        <v>19978336</v>
      </c>
      <c r="G561">
        <v>8944</v>
      </c>
    </row>
    <row r="562" spans="1:7" x14ac:dyDescent="0.5">
      <c r="A562" t="s">
        <v>658</v>
      </c>
      <c r="B562" t="s">
        <v>646</v>
      </c>
      <c r="C562" t="s">
        <v>641</v>
      </c>
      <c r="D562">
        <v>658036</v>
      </c>
      <c r="E562">
        <v>503497</v>
      </c>
      <c r="F562">
        <v>19023924</v>
      </c>
      <c r="G562">
        <v>8154</v>
      </c>
    </row>
    <row r="563" spans="1:7" x14ac:dyDescent="0.5">
      <c r="A563" t="s">
        <v>658</v>
      </c>
      <c r="B563" t="s">
        <v>647</v>
      </c>
      <c r="C563" t="s">
        <v>637</v>
      </c>
      <c r="D563">
        <v>567777</v>
      </c>
      <c r="E563">
        <v>418548</v>
      </c>
      <c r="F563">
        <v>18039956</v>
      </c>
      <c r="G563">
        <v>7183</v>
      </c>
    </row>
    <row r="564" spans="1:7" x14ac:dyDescent="0.5">
      <c r="A564" t="s">
        <v>658</v>
      </c>
      <c r="B564" t="s">
        <v>647</v>
      </c>
      <c r="C564" t="s">
        <v>638</v>
      </c>
      <c r="D564">
        <v>538845</v>
      </c>
      <c r="E564">
        <v>398824</v>
      </c>
      <c r="F564">
        <v>17709605</v>
      </c>
      <c r="G564">
        <v>6830</v>
      </c>
    </row>
    <row r="565" spans="1:7" x14ac:dyDescent="0.5">
      <c r="A565" t="s">
        <v>658</v>
      </c>
      <c r="B565" t="s">
        <v>647</v>
      </c>
      <c r="C565" t="s">
        <v>639</v>
      </c>
      <c r="D565">
        <v>440731</v>
      </c>
      <c r="E565">
        <v>350865</v>
      </c>
      <c r="F565">
        <v>16480875</v>
      </c>
      <c r="G565">
        <v>5740</v>
      </c>
    </row>
    <row r="566" spans="1:7" x14ac:dyDescent="0.5">
      <c r="A566" t="s">
        <v>658</v>
      </c>
      <c r="B566" t="s">
        <v>647</v>
      </c>
      <c r="C566" t="s">
        <v>640</v>
      </c>
      <c r="D566">
        <v>367616</v>
      </c>
      <c r="E566">
        <v>323371</v>
      </c>
      <c r="F566">
        <v>15307435</v>
      </c>
      <c r="G566">
        <v>4995</v>
      </c>
    </row>
    <row r="567" spans="1:7" x14ac:dyDescent="0.5">
      <c r="A567" t="s">
        <v>658</v>
      </c>
      <c r="B567" t="s">
        <v>647</v>
      </c>
      <c r="C567" t="s">
        <v>641</v>
      </c>
      <c r="D567">
        <v>328453</v>
      </c>
      <c r="E567">
        <v>305149</v>
      </c>
      <c r="F567">
        <v>14298292</v>
      </c>
      <c r="G567">
        <v>4620</v>
      </c>
    </row>
    <row r="568" spans="1:7" x14ac:dyDescent="0.5">
      <c r="A568" t="s">
        <v>658</v>
      </c>
      <c r="B568" t="s">
        <v>648</v>
      </c>
      <c r="C568" t="s">
        <v>637</v>
      </c>
      <c r="D568">
        <v>307698</v>
      </c>
      <c r="E568">
        <v>290569</v>
      </c>
      <c r="F568">
        <v>13497177</v>
      </c>
      <c r="G568">
        <v>4519</v>
      </c>
    </row>
    <row r="569" spans="1:7" x14ac:dyDescent="0.5">
      <c r="A569" t="s">
        <v>658</v>
      </c>
      <c r="B569" t="s">
        <v>648</v>
      </c>
      <c r="C569" t="s">
        <v>638</v>
      </c>
      <c r="D569">
        <v>300866</v>
      </c>
      <c r="E569">
        <v>284846</v>
      </c>
      <c r="F569">
        <v>13263977</v>
      </c>
      <c r="G569">
        <v>4492</v>
      </c>
    </row>
    <row r="570" spans="1:7" x14ac:dyDescent="0.5">
      <c r="A570" t="s">
        <v>658</v>
      </c>
      <c r="B570" t="s">
        <v>648</v>
      </c>
      <c r="C570" t="s">
        <v>639</v>
      </c>
      <c r="D570">
        <v>287009</v>
      </c>
      <c r="E570">
        <v>275238</v>
      </c>
      <c r="F570">
        <v>12722014</v>
      </c>
      <c r="G570">
        <v>4450</v>
      </c>
    </row>
    <row r="571" spans="1:7" x14ac:dyDescent="0.5">
      <c r="A571" t="s">
        <v>658</v>
      </c>
      <c r="B571" t="s">
        <v>648</v>
      </c>
      <c r="C571" t="s">
        <v>640</v>
      </c>
      <c r="D571">
        <v>278207</v>
      </c>
      <c r="E571">
        <v>269361</v>
      </c>
      <c r="F571">
        <v>12321047</v>
      </c>
      <c r="G571">
        <v>4424</v>
      </c>
    </row>
    <row r="572" spans="1:7" x14ac:dyDescent="0.5">
      <c r="A572" t="s">
        <v>658</v>
      </c>
      <c r="B572" t="s">
        <v>648</v>
      </c>
      <c r="C572" t="s">
        <v>641</v>
      </c>
      <c r="D572">
        <v>273386</v>
      </c>
      <c r="E572">
        <v>265831</v>
      </c>
      <c r="F572">
        <v>12016996</v>
      </c>
      <c r="G572">
        <v>4415</v>
      </c>
    </row>
    <row r="573" spans="1:7" x14ac:dyDescent="0.5">
      <c r="A573" t="s">
        <v>658</v>
      </c>
      <c r="B573" t="s">
        <v>651</v>
      </c>
      <c r="C573" t="s">
        <v>638</v>
      </c>
      <c r="D573">
        <v>269889</v>
      </c>
      <c r="E573">
        <v>263116</v>
      </c>
      <c r="F573">
        <v>11739846</v>
      </c>
      <c r="G573">
        <v>4410</v>
      </c>
    </row>
    <row r="574" spans="1:7" x14ac:dyDescent="0.5">
      <c r="A574" t="s">
        <v>658</v>
      </c>
      <c r="B574" t="s">
        <v>651</v>
      </c>
      <c r="C574" t="s">
        <v>639</v>
      </c>
      <c r="D574">
        <v>267104</v>
      </c>
      <c r="E574">
        <v>261009</v>
      </c>
      <c r="F574">
        <v>11486652</v>
      </c>
      <c r="G574">
        <v>4405</v>
      </c>
    </row>
    <row r="575" spans="1:7" x14ac:dyDescent="0.5">
      <c r="A575" t="s">
        <v>658</v>
      </c>
      <c r="B575" t="s">
        <v>651</v>
      </c>
      <c r="C575" t="s">
        <v>640</v>
      </c>
      <c r="D575">
        <v>265244</v>
      </c>
      <c r="E575">
        <v>259104</v>
      </c>
      <c r="F575">
        <v>11273012</v>
      </c>
      <c r="G575">
        <v>4401</v>
      </c>
    </row>
    <row r="576" spans="1:7" x14ac:dyDescent="0.5">
      <c r="A576" t="s">
        <v>658</v>
      </c>
      <c r="B576" t="s">
        <v>651</v>
      </c>
      <c r="C576" t="s">
        <v>641</v>
      </c>
      <c r="D576">
        <v>263444</v>
      </c>
      <c r="E576">
        <v>256670</v>
      </c>
      <c r="F576">
        <v>11060775</v>
      </c>
      <c r="G576">
        <v>4395</v>
      </c>
    </row>
    <row r="577" spans="1:7" x14ac:dyDescent="0.5">
      <c r="A577" t="s">
        <v>658</v>
      </c>
      <c r="B577" t="s">
        <v>650</v>
      </c>
      <c r="C577" t="s">
        <v>637</v>
      </c>
      <c r="D577">
        <v>261540</v>
      </c>
      <c r="E577">
        <v>253803</v>
      </c>
      <c r="F577">
        <v>10813671</v>
      </c>
      <c r="G577">
        <v>4387</v>
      </c>
    </row>
    <row r="578" spans="1:7" x14ac:dyDescent="0.5">
      <c r="A578" t="s">
        <v>658</v>
      </c>
      <c r="B578" t="s">
        <v>650</v>
      </c>
      <c r="C578" t="s">
        <v>638</v>
      </c>
      <c r="D578">
        <v>260566</v>
      </c>
      <c r="E578">
        <v>252564</v>
      </c>
      <c r="F578">
        <v>10751067</v>
      </c>
      <c r="G578">
        <v>4384</v>
      </c>
    </row>
    <row r="579" spans="1:7" x14ac:dyDescent="0.5">
      <c r="A579" t="s">
        <v>658</v>
      </c>
      <c r="B579" t="s">
        <v>650</v>
      </c>
      <c r="C579" t="s">
        <v>639</v>
      </c>
      <c r="D579">
        <v>257813</v>
      </c>
      <c r="E579">
        <v>248050</v>
      </c>
      <c r="F579">
        <v>10518933</v>
      </c>
      <c r="G579">
        <v>4372</v>
      </c>
    </row>
    <row r="580" spans="1:7" x14ac:dyDescent="0.5">
      <c r="A580" t="s">
        <v>658</v>
      </c>
      <c r="B580" t="s">
        <v>650</v>
      </c>
      <c r="C580" t="s">
        <v>640</v>
      </c>
      <c r="D580">
        <v>254314</v>
      </c>
      <c r="E580">
        <v>243001</v>
      </c>
      <c r="F580">
        <v>10276485</v>
      </c>
      <c r="G580">
        <v>4357</v>
      </c>
    </row>
    <row r="581" spans="1:7" x14ac:dyDescent="0.5">
      <c r="A581" t="s">
        <v>658</v>
      </c>
      <c r="B581" t="s">
        <v>650</v>
      </c>
      <c r="C581" t="s">
        <v>641</v>
      </c>
      <c r="D581">
        <v>249913</v>
      </c>
      <c r="E581">
        <v>237322</v>
      </c>
      <c r="F581">
        <v>10003606</v>
      </c>
      <c r="G581">
        <v>4332</v>
      </c>
    </row>
    <row r="582" spans="1:7" x14ac:dyDescent="0.5">
      <c r="A582" t="s">
        <v>658</v>
      </c>
      <c r="B582" t="s">
        <v>649</v>
      </c>
      <c r="C582" t="s">
        <v>637</v>
      </c>
      <c r="D582">
        <v>245038</v>
      </c>
      <c r="E582">
        <v>230993</v>
      </c>
      <c r="F582">
        <v>9652780</v>
      </c>
      <c r="G582">
        <v>4306</v>
      </c>
    </row>
    <row r="583" spans="1:7" x14ac:dyDescent="0.5">
      <c r="A583" t="s">
        <v>658</v>
      </c>
      <c r="B583" t="s">
        <v>649</v>
      </c>
      <c r="C583" t="s">
        <v>638</v>
      </c>
      <c r="D583">
        <v>242655</v>
      </c>
      <c r="E583">
        <v>228244</v>
      </c>
      <c r="F583">
        <v>9490011</v>
      </c>
      <c r="G583">
        <v>4288</v>
      </c>
    </row>
    <row r="584" spans="1:7" x14ac:dyDescent="0.5">
      <c r="A584" t="s">
        <v>658</v>
      </c>
      <c r="B584" t="s">
        <v>649</v>
      </c>
      <c r="C584" t="s">
        <v>639</v>
      </c>
      <c r="D584">
        <v>236259</v>
      </c>
      <c r="E584">
        <v>220493</v>
      </c>
      <c r="F584">
        <v>9108393</v>
      </c>
      <c r="G584">
        <v>4241</v>
      </c>
    </row>
    <row r="585" spans="1:7" x14ac:dyDescent="0.5">
      <c r="A585" t="s">
        <v>658</v>
      </c>
      <c r="B585" t="s">
        <v>649</v>
      </c>
      <c r="C585" t="s">
        <v>640</v>
      </c>
      <c r="D585">
        <v>228803</v>
      </c>
      <c r="E585">
        <v>211703</v>
      </c>
      <c r="F585">
        <v>8725383</v>
      </c>
      <c r="G585">
        <v>4182</v>
      </c>
    </row>
    <row r="586" spans="1:7" x14ac:dyDescent="0.5">
      <c r="A586" t="s">
        <v>658</v>
      </c>
      <c r="B586" t="s">
        <v>649</v>
      </c>
      <c r="C586" t="s">
        <v>641</v>
      </c>
      <c r="D586">
        <v>220168</v>
      </c>
      <c r="E586">
        <v>201680</v>
      </c>
      <c r="F586">
        <v>8310558</v>
      </c>
      <c r="G586">
        <v>4095</v>
      </c>
    </row>
    <row r="587" spans="1:7" x14ac:dyDescent="0.5">
      <c r="A587" t="s">
        <v>658</v>
      </c>
      <c r="B587" t="s">
        <v>652</v>
      </c>
      <c r="C587" t="s">
        <v>637</v>
      </c>
      <c r="D587">
        <v>209780</v>
      </c>
      <c r="E587">
        <v>190921</v>
      </c>
      <c r="F587">
        <v>7825615</v>
      </c>
      <c r="G587">
        <v>3989</v>
      </c>
    </row>
    <row r="588" spans="1:7" x14ac:dyDescent="0.5">
      <c r="A588" t="s">
        <v>658</v>
      </c>
      <c r="B588" t="s">
        <v>652</v>
      </c>
      <c r="C588" t="s">
        <v>638</v>
      </c>
      <c r="D588">
        <v>206714</v>
      </c>
      <c r="E588">
        <v>188069</v>
      </c>
      <c r="F588">
        <v>7690779</v>
      </c>
      <c r="G588">
        <v>3953</v>
      </c>
    </row>
    <row r="589" spans="1:7" x14ac:dyDescent="0.5">
      <c r="A589" t="s">
        <v>658</v>
      </c>
      <c r="B589" t="s">
        <v>652</v>
      </c>
      <c r="C589" t="s">
        <v>639</v>
      </c>
      <c r="D589">
        <v>195917</v>
      </c>
      <c r="E589">
        <v>178886</v>
      </c>
      <c r="F589">
        <v>7171445</v>
      </c>
      <c r="G589">
        <v>3846</v>
      </c>
    </row>
    <row r="590" spans="1:7" x14ac:dyDescent="0.5">
      <c r="A590" t="s">
        <v>658</v>
      </c>
      <c r="B590" t="s">
        <v>652</v>
      </c>
      <c r="C590" t="s">
        <v>640</v>
      </c>
      <c r="D590">
        <v>187240</v>
      </c>
      <c r="E590">
        <v>171031</v>
      </c>
      <c r="F590">
        <v>6787440</v>
      </c>
      <c r="G590">
        <v>3797</v>
      </c>
    </row>
    <row r="591" spans="1:7" x14ac:dyDescent="0.5">
      <c r="A591" t="s">
        <v>658</v>
      </c>
      <c r="B591" t="s">
        <v>652</v>
      </c>
      <c r="C591" t="s">
        <v>641</v>
      </c>
      <c r="D591">
        <v>179679</v>
      </c>
      <c r="E591">
        <v>163877</v>
      </c>
      <c r="F591">
        <v>6416963</v>
      </c>
      <c r="G591">
        <v>3756</v>
      </c>
    </row>
    <row r="592" spans="1:7" x14ac:dyDescent="0.5">
      <c r="A592" t="s">
        <v>659</v>
      </c>
      <c r="B592" t="s">
        <v>636</v>
      </c>
      <c r="C592" t="s">
        <v>637</v>
      </c>
      <c r="D592">
        <v>178108</v>
      </c>
      <c r="E592">
        <v>174392</v>
      </c>
      <c r="F592">
        <v>1468399</v>
      </c>
      <c r="G592">
        <v>3364</v>
      </c>
    </row>
    <row r="593" spans="1:7" x14ac:dyDescent="0.5">
      <c r="A593" t="s">
        <v>659</v>
      </c>
      <c r="B593" t="s">
        <v>636</v>
      </c>
      <c r="C593" t="s">
        <v>638</v>
      </c>
      <c r="D593">
        <v>178016</v>
      </c>
      <c r="E593">
        <v>174216</v>
      </c>
      <c r="F593">
        <v>1460982</v>
      </c>
      <c r="G593">
        <v>3363</v>
      </c>
    </row>
    <row r="594" spans="1:7" x14ac:dyDescent="0.5">
      <c r="A594" t="s">
        <v>659</v>
      </c>
      <c r="B594" t="s">
        <v>636</v>
      </c>
      <c r="C594" t="s">
        <v>639</v>
      </c>
      <c r="D594">
        <v>177765</v>
      </c>
      <c r="E594">
        <v>173790</v>
      </c>
      <c r="F594">
        <v>1439828</v>
      </c>
      <c r="G594">
        <v>3357</v>
      </c>
    </row>
    <row r="595" spans="1:7" x14ac:dyDescent="0.5">
      <c r="A595" t="s">
        <v>659</v>
      </c>
      <c r="B595" t="s">
        <v>636</v>
      </c>
      <c r="C595" t="s">
        <v>640</v>
      </c>
      <c r="D595">
        <v>177356</v>
      </c>
      <c r="E595">
        <v>173342</v>
      </c>
      <c r="F595">
        <v>1411608</v>
      </c>
      <c r="G595">
        <v>3335</v>
      </c>
    </row>
    <row r="596" spans="1:7" x14ac:dyDescent="0.5">
      <c r="A596" t="s">
        <v>659</v>
      </c>
      <c r="B596" t="s">
        <v>636</v>
      </c>
      <c r="C596" t="s">
        <v>641</v>
      </c>
      <c r="D596">
        <v>176924</v>
      </c>
      <c r="E596">
        <v>172822</v>
      </c>
      <c r="F596">
        <v>1382263</v>
      </c>
      <c r="G596">
        <v>3323</v>
      </c>
    </row>
    <row r="597" spans="1:7" x14ac:dyDescent="0.5">
      <c r="A597" t="s">
        <v>659</v>
      </c>
      <c r="B597" t="s">
        <v>642</v>
      </c>
      <c r="C597" t="s">
        <v>637</v>
      </c>
      <c r="D597">
        <v>176431</v>
      </c>
      <c r="E597">
        <v>172261</v>
      </c>
      <c r="F597">
        <v>1353489</v>
      </c>
      <c r="G597">
        <v>3314</v>
      </c>
    </row>
    <row r="598" spans="1:7" x14ac:dyDescent="0.5">
      <c r="A598" t="s">
        <v>659</v>
      </c>
      <c r="B598" t="s">
        <v>642</v>
      </c>
      <c r="C598" t="s">
        <v>638</v>
      </c>
      <c r="D598">
        <v>176235</v>
      </c>
      <c r="E598">
        <v>172094</v>
      </c>
      <c r="F598">
        <v>1343105</v>
      </c>
      <c r="G598">
        <v>3308</v>
      </c>
    </row>
    <row r="599" spans="1:7" x14ac:dyDescent="0.5">
      <c r="A599" t="s">
        <v>659</v>
      </c>
      <c r="B599" t="s">
        <v>642</v>
      </c>
      <c r="C599" t="s">
        <v>639</v>
      </c>
      <c r="D599">
        <v>175690</v>
      </c>
      <c r="E599">
        <v>171507</v>
      </c>
      <c r="F599">
        <v>1308020</v>
      </c>
      <c r="G599">
        <v>3297</v>
      </c>
    </row>
    <row r="600" spans="1:7" x14ac:dyDescent="0.5">
      <c r="A600" t="s">
        <v>659</v>
      </c>
      <c r="B600" t="s">
        <v>642</v>
      </c>
      <c r="C600" t="s">
        <v>640</v>
      </c>
      <c r="D600">
        <v>175000</v>
      </c>
      <c r="E600">
        <v>171064</v>
      </c>
      <c r="F600">
        <v>1275971</v>
      </c>
      <c r="G600">
        <v>3219</v>
      </c>
    </row>
    <row r="601" spans="1:7" x14ac:dyDescent="0.5">
      <c r="A601" t="s">
        <v>659</v>
      </c>
      <c r="B601" t="s">
        <v>642</v>
      </c>
      <c r="C601" t="s">
        <v>641</v>
      </c>
      <c r="D601">
        <v>174560</v>
      </c>
      <c r="E601">
        <v>170496</v>
      </c>
      <c r="F601">
        <v>1245528</v>
      </c>
      <c r="G601">
        <v>3210</v>
      </c>
    </row>
    <row r="602" spans="1:7" x14ac:dyDescent="0.5">
      <c r="A602" t="s">
        <v>659</v>
      </c>
      <c r="B602" t="s">
        <v>644</v>
      </c>
      <c r="C602" t="s">
        <v>637</v>
      </c>
      <c r="D602">
        <v>173955</v>
      </c>
      <c r="E602">
        <v>169877</v>
      </c>
      <c r="F602">
        <v>1208817</v>
      </c>
      <c r="G602">
        <v>3201</v>
      </c>
    </row>
    <row r="603" spans="1:7" x14ac:dyDescent="0.5">
      <c r="A603" t="s">
        <v>659</v>
      </c>
      <c r="B603" t="s">
        <v>644</v>
      </c>
      <c r="C603" t="s">
        <v>638</v>
      </c>
      <c r="D603">
        <v>173717</v>
      </c>
      <c r="E603">
        <v>169572</v>
      </c>
      <c r="F603">
        <v>1193853</v>
      </c>
      <c r="G603">
        <v>3193</v>
      </c>
    </row>
    <row r="604" spans="1:7" x14ac:dyDescent="0.5">
      <c r="A604" t="s">
        <v>659</v>
      </c>
      <c r="B604" t="s">
        <v>644</v>
      </c>
      <c r="C604" t="s">
        <v>639</v>
      </c>
      <c r="D604">
        <v>173088</v>
      </c>
      <c r="E604">
        <v>168989</v>
      </c>
      <c r="F604">
        <v>1160150</v>
      </c>
      <c r="G604">
        <v>3184</v>
      </c>
    </row>
    <row r="605" spans="1:7" x14ac:dyDescent="0.5">
      <c r="A605" t="s">
        <v>659</v>
      </c>
      <c r="B605" t="s">
        <v>644</v>
      </c>
      <c r="C605" t="s">
        <v>640</v>
      </c>
      <c r="D605">
        <v>172431</v>
      </c>
      <c r="E605">
        <v>168338</v>
      </c>
      <c r="F605">
        <v>1123864</v>
      </c>
      <c r="G605">
        <v>3168</v>
      </c>
    </row>
    <row r="606" spans="1:7" x14ac:dyDescent="0.5">
      <c r="A606" t="s">
        <v>659</v>
      </c>
      <c r="B606" t="s">
        <v>644</v>
      </c>
      <c r="C606" t="s">
        <v>641</v>
      </c>
      <c r="D606">
        <v>171814</v>
      </c>
      <c r="E606">
        <v>167649</v>
      </c>
      <c r="F606">
        <v>1089087</v>
      </c>
      <c r="G606">
        <v>3159</v>
      </c>
    </row>
    <row r="607" spans="1:7" x14ac:dyDescent="0.5">
      <c r="A607" t="s">
        <v>659</v>
      </c>
      <c r="B607" t="s">
        <v>643</v>
      </c>
      <c r="C607" t="s">
        <v>637</v>
      </c>
      <c r="D607">
        <v>171146</v>
      </c>
      <c r="E607">
        <v>166941</v>
      </c>
      <c r="F607">
        <v>1056184</v>
      </c>
      <c r="G607">
        <v>3147</v>
      </c>
    </row>
    <row r="608" spans="1:7" x14ac:dyDescent="0.5">
      <c r="A608" t="s">
        <v>659</v>
      </c>
      <c r="B608" t="s">
        <v>643</v>
      </c>
      <c r="C608" t="s">
        <v>638</v>
      </c>
      <c r="D608">
        <v>170810</v>
      </c>
      <c r="E608">
        <v>166586</v>
      </c>
      <c r="F608">
        <v>1043212</v>
      </c>
      <c r="G608">
        <v>3142</v>
      </c>
    </row>
    <row r="609" spans="1:7" x14ac:dyDescent="0.5">
      <c r="A609" t="s">
        <v>659</v>
      </c>
      <c r="B609" t="s">
        <v>643</v>
      </c>
      <c r="C609" t="s">
        <v>639</v>
      </c>
      <c r="D609">
        <v>170102</v>
      </c>
      <c r="E609">
        <v>165571</v>
      </c>
      <c r="F609">
        <v>1014560</v>
      </c>
      <c r="G609">
        <v>3118</v>
      </c>
    </row>
    <row r="610" spans="1:7" x14ac:dyDescent="0.5">
      <c r="A610" t="s">
        <v>659</v>
      </c>
      <c r="B610" t="s">
        <v>643</v>
      </c>
      <c r="C610" t="s">
        <v>640</v>
      </c>
      <c r="D610">
        <v>169215</v>
      </c>
      <c r="E610">
        <v>164326</v>
      </c>
      <c r="F610">
        <v>984237</v>
      </c>
      <c r="G610">
        <v>3101</v>
      </c>
    </row>
    <row r="611" spans="1:7" x14ac:dyDescent="0.5">
      <c r="A611" t="s">
        <v>659</v>
      </c>
      <c r="B611" t="s">
        <v>643</v>
      </c>
      <c r="C611" t="s">
        <v>641</v>
      </c>
      <c r="D611">
        <v>168015</v>
      </c>
      <c r="E611">
        <v>162983</v>
      </c>
      <c r="F611">
        <v>952985</v>
      </c>
      <c r="G611">
        <v>3082</v>
      </c>
    </row>
    <row r="612" spans="1:7" x14ac:dyDescent="0.5">
      <c r="A612" t="s">
        <v>659</v>
      </c>
      <c r="B612" t="s">
        <v>645</v>
      </c>
      <c r="C612" t="s">
        <v>637</v>
      </c>
      <c r="D612">
        <v>166689</v>
      </c>
      <c r="E612">
        <v>161361</v>
      </c>
      <c r="F612">
        <v>922260</v>
      </c>
      <c r="G612">
        <v>3054</v>
      </c>
    </row>
    <row r="613" spans="1:7" x14ac:dyDescent="0.5">
      <c r="A613" t="s">
        <v>659</v>
      </c>
      <c r="B613" t="s">
        <v>645</v>
      </c>
      <c r="C613" t="s">
        <v>638</v>
      </c>
      <c r="D613">
        <v>166236</v>
      </c>
      <c r="E613">
        <v>160874</v>
      </c>
      <c r="F613">
        <v>913966</v>
      </c>
      <c r="G613">
        <v>3046</v>
      </c>
    </row>
    <row r="614" spans="1:7" x14ac:dyDescent="0.5">
      <c r="A614" t="s">
        <v>659</v>
      </c>
      <c r="B614" t="s">
        <v>645</v>
      </c>
      <c r="C614" t="s">
        <v>639</v>
      </c>
      <c r="D614">
        <v>164654</v>
      </c>
      <c r="E614">
        <v>158591</v>
      </c>
      <c r="F614">
        <v>891098</v>
      </c>
      <c r="G614">
        <v>2997</v>
      </c>
    </row>
    <row r="615" spans="1:7" x14ac:dyDescent="0.5">
      <c r="A615" t="s">
        <v>659</v>
      </c>
      <c r="B615" t="s">
        <v>645</v>
      </c>
      <c r="C615" t="s">
        <v>640</v>
      </c>
      <c r="D615">
        <v>162721</v>
      </c>
      <c r="E615">
        <v>155378</v>
      </c>
      <c r="F615">
        <v>869830</v>
      </c>
      <c r="G615">
        <v>2937</v>
      </c>
    </row>
    <row r="616" spans="1:7" x14ac:dyDescent="0.5">
      <c r="A616" t="s">
        <v>659</v>
      </c>
      <c r="B616" t="s">
        <v>645</v>
      </c>
      <c r="C616" t="s">
        <v>641</v>
      </c>
      <c r="D616">
        <v>159811</v>
      </c>
      <c r="E616">
        <v>150574</v>
      </c>
      <c r="F616">
        <v>848687</v>
      </c>
      <c r="G616">
        <v>2840</v>
      </c>
    </row>
    <row r="617" spans="1:7" x14ac:dyDescent="0.5">
      <c r="A617" t="s">
        <v>659</v>
      </c>
      <c r="B617" t="s">
        <v>646</v>
      </c>
      <c r="C617" t="s">
        <v>637</v>
      </c>
      <c r="D617">
        <v>155666</v>
      </c>
      <c r="E617">
        <v>140254</v>
      </c>
      <c r="F617">
        <v>822937</v>
      </c>
      <c r="G617">
        <v>2649</v>
      </c>
    </row>
    <row r="618" spans="1:7" x14ac:dyDescent="0.5">
      <c r="A618" t="s">
        <v>659</v>
      </c>
      <c r="B618" t="s">
        <v>646</v>
      </c>
      <c r="C618" t="s">
        <v>638</v>
      </c>
      <c r="D618">
        <v>153456</v>
      </c>
      <c r="E618">
        <v>135560</v>
      </c>
      <c r="F618">
        <v>812415</v>
      </c>
      <c r="G618">
        <v>2570</v>
      </c>
    </row>
    <row r="619" spans="1:7" x14ac:dyDescent="0.5">
      <c r="A619" t="s">
        <v>659</v>
      </c>
      <c r="B619" t="s">
        <v>646</v>
      </c>
      <c r="C619" t="s">
        <v>639</v>
      </c>
      <c r="D619">
        <v>143192</v>
      </c>
      <c r="E619">
        <v>121562</v>
      </c>
      <c r="F619">
        <v>778828</v>
      </c>
      <c r="G619">
        <v>2302</v>
      </c>
    </row>
    <row r="620" spans="1:7" x14ac:dyDescent="0.5">
      <c r="A620" t="s">
        <v>659</v>
      </c>
      <c r="B620" t="s">
        <v>646</v>
      </c>
      <c r="C620" t="s">
        <v>640</v>
      </c>
      <c r="D620">
        <v>132585</v>
      </c>
      <c r="E620">
        <v>98200</v>
      </c>
      <c r="F620">
        <v>747700</v>
      </c>
      <c r="G620">
        <v>1998</v>
      </c>
    </row>
    <row r="621" spans="1:7" x14ac:dyDescent="0.5">
      <c r="A621" t="s">
        <v>659</v>
      </c>
      <c r="B621" t="s">
        <v>646</v>
      </c>
      <c r="C621" t="s">
        <v>641</v>
      </c>
      <c r="D621">
        <v>112462</v>
      </c>
      <c r="E621">
        <v>79189</v>
      </c>
      <c r="F621">
        <v>698529</v>
      </c>
      <c r="G621">
        <v>1557</v>
      </c>
    </row>
    <row r="622" spans="1:7" x14ac:dyDescent="0.5">
      <c r="A622" t="s">
        <v>659</v>
      </c>
      <c r="B622" t="s">
        <v>647</v>
      </c>
      <c r="C622" t="s">
        <v>637</v>
      </c>
      <c r="D622">
        <v>91052</v>
      </c>
      <c r="E622">
        <v>66939</v>
      </c>
      <c r="F622">
        <v>652816</v>
      </c>
      <c r="G622">
        <v>1168</v>
      </c>
    </row>
    <row r="623" spans="1:7" x14ac:dyDescent="0.5">
      <c r="A623" t="s">
        <v>659</v>
      </c>
      <c r="B623" t="s">
        <v>647</v>
      </c>
      <c r="C623" t="s">
        <v>638</v>
      </c>
      <c r="D623">
        <v>85009</v>
      </c>
      <c r="E623">
        <v>65070</v>
      </c>
      <c r="F623">
        <v>640149</v>
      </c>
      <c r="G623">
        <v>1110</v>
      </c>
    </row>
    <row r="624" spans="1:7" x14ac:dyDescent="0.5">
      <c r="A624" t="s">
        <v>659</v>
      </c>
      <c r="B624" t="s">
        <v>647</v>
      </c>
      <c r="C624" t="s">
        <v>639</v>
      </c>
      <c r="D624">
        <v>70814</v>
      </c>
      <c r="E624">
        <v>60571</v>
      </c>
      <c r="F624">
        <v>602419</v>
      </c>
      <c r="G624">
        <v>943</v>
      </c>
    </row>
    <row r="625" spans="1:7" x14ac:dyDescent="0.5">
      <c r="A625" t="s">
        <v>659</v>
      </c>
      <c r="B625" t="s">
        <v>647</v>
      </c>
      <c r="C625" t="s">
        <v>640</v>
      </c>
      <c r="D625">
        <v>63815</v>
      </c>
      <c r="E625">
        <v>57846</v>
      </c>
      <c r="F625">
        <v>579357</v>
      </c>
      <c r="G625">
        <v>857</v>
      </c>
    </row>
    <row r="626" spans="1:7" x14ac:dyDescent="0.5">
      <c r="A626" t="s">
        <v>659</v>
      </c>
      <c r="B626" t="s">
        <v>647</v>
      </c>
      <c r="C626" t="s">
        <v>641</v>
      </c>
      <c r="D626">
        <v>60229</v>
      </c>
      <c r="E626">
        <v>56531</v>
      </c>
      <c r="F626">
        <v>560905</v>
      </c>
      <c r="G626">
        <v>840</v>
      </c>
    </row>
    <row r="627" spans="1:7" x14ac:dyDescent="0.5">
      <c r="A627" t="s">
        <v>659</v>
      </c>
      <c r="B627" t="s">
        <v>648</v>
      </c>
      <c r="C627" t="s">
        <v>637</v>
      </c>
      <c r="D627">
        <v>58039</v>
      </c>
      <c r="E627">
        <v>55653</v>
      </c>
      <c r="F627">
        <v>544652</v>
      </c>
      <c r="G627">
        <v>830</v>
      </c>
    </row>
    <row r="628" spans="1:7" x14ac:dyDescent="0.5">
      <c r="A628" t="s">
        <v>659</v>
      </c>
      <c r="B628" t="s">
        <v>648</v>
      </c>
      <c r="C628" t="s">
        <v>638</v>
      </c>
      <c r="D628">
        <v>57584</v>
      </c>
      <c r="E628">
        <v>55354</v>
      </c>
      <c r="F628">
        <v>539339</v>
      </c>
      <c r="G628">
        <v>826</v>
      </c>
    </row>
    <row r="629" spans="1:7" x14ac:dyDescent="0.5">
      <c r="A629" t="s">
        <v>659</v>
      </c>
      <c r="B629" t="s">
        <v>648</v>
      </c>
      <c r="C629" t="s">
        <v>639</v>
      </c>
      <c r="D629">
        <v>56623</v>
      </c>
      <c r="E629">
        <v>54792</v>
      </c>
      <c r="F629">
        <v>525665</v>
      </c>
      <c r="G629">
        <v>818</v>
      </c>
    </row>
    <row r="630" spans="1:7" x14ac:dyDescent="0.5">
      <c r="A630" t="s">
        <v>659</v>
      </c>
      <c r="B630" t="s">
        <v>648</v>
      </c>
      <c r="C630" t="s">
        <v>640</v>
      </c>
      <c r="D630">
        <v>55917</v>
      </c>
      <c r="E630">
        <v>54362</v>
      </c>
      <c r="F630">
        <v>514309</v>
      </c>
      <c r="G630">
        <v>806</v>
      </c>
    </row>
    <row r="631" spans="1:7" x14ac:dyDescent="0.5">
      <c r="A631" t="s">
        <v>659</v>
      </c>
      <c r="B631" t="s">
        <v>648</v>
      </c>
      <c r="C631" t="s">
        <v>641</v>
      </c>
      <c r="D631">
        <v>55409</v>
      </c>
      <c r="E631">
        <v>53922</v>
      </c>
      <c r="F631">
        <v>503674</v>
      </c>
      <c r="G631">
        <v>799</v>
      </c>
    </row>
    <row r="632" spans="1:7" x14ac:dyDescent="0.5">
      <c r="A632" t="s">
        <v>659</v>
      </c>
      <c r="B632" t="s">
        <v>651</v>
      </c>
      <c r="C632" t="s">
        <v>638</v>
      </c>
      <c r="D632">
        <v>54986</v>
      </c>
      <c r="E632">
        <v>53585</v>
      </c>
      <c r="F632">
        <v>493367</v>
      </c>
      <c r="G632">
        <v>795</v>
      </c>
    </row>
    <row r="633" spans="1:7" x14ac:dyDescent="0.5">
      <c r="A633" t="s">
        <v>659</v>
      </c>
      <c r="B633" t="s">
        <v>651</v>
      </c>
      <c r="C633" t="s">
        <v>639</v>
      </c>
      <c r="D633">
        <v>54562</v>
      </c>
      <c r="E633">
        <v>53287</v>
      </c>
      <c r="F633">
        <v>482622</v>
      </c>
      <c r="G633">
        <v>787</v>
      </c>
    </row>
    <row r="634" spans="1:7" x14ac:dyDescent="0.5">
      <c r="A634" t="s">
        <v>659</v>
      </c>
      <c r="B634" t="s">
        <v>651</v>
      </c>
      <c r="C634" t="s">
        <v>640</v>
      </c>
      <c r="D634">
        <v>54235</v>
      </c>
      <c r="E634">
        <v>52910</v>
      </c>
      <c r="F634">
        <v>472229</v>
      </c>
      <c r="G634">
        <v>779</v>
      </c>
    </row>
    <row r="635" spans="1:7" x14ac:dyDescent="0.5">
      <c r="A635" t="s">
        <v>659</v>
      </c>
      <c r="B635" t="s">
        <v>651</v>
      </c>
      <c r="C635" t="s">
        <v>641</v>
      </c>
      <c r="D635">
        <v>53880</v>
      </c>
      <c r="E635">
        <v>52347</v>
      </c>
      <c r="F635">
        <v>462011</v>
      </c>
      <c r="G635">
        <v>772</v>
      </c>
    </row>
    <row r="636" spans="1:7" x14ac:dyDescent="0.5">
      <c r="A636" t="s">
        <v>659</v>
      </c>
      <c r="B636" t="s">
        <v>650</v>
      </c>
      <c r="C636" t="s">
        <v>637</v>
      </c>
      <c r="D636">
        <v>53409</v>
      </c>
      <c r="E636">
        <v>51891</v>
      </c>
      <c r="F636">
        <v>450676</v>
      </c>
      <c r="G636">
        <v>768</v>
      </c>
    </row>
    <row r="637" spans="1:7" x14ac:dyDescent="0.5">
      <c r="A637" t="s">
        <v>659</v>
      </c>
      <c r="B637" t="s">
        <v>650</v>
      </c>
      <c r="C637" t="s">
        <v>638</v>
      </c>
      <c r="D637">
        <v>53185</v>
      </c>
      <c r="E637">
        <v>51652</v>
      </c>
      <c r="F637">
        <v>445778</v>
      </c>
      <c r="G637">
        <v>765</v>
      </c>
    </row>
    <row r="638" spans="1:7" x14ac:dyDescent="0.5">
      <c r="A638" t="s">
        <v>659</v>
      </c>
      <c r="B638" t="s">
        <v>650</v>
      </c>
      <c r="C638" t="s">
        <v>639</v>
      </c>
      <c r="D638">
        <v>52712</v>
      </c>
      <c r="E638">
        <v>51090</v>
      </c>
      <c r="F638">
        <v>434825</v>
      </c>
      <c r="G638">
        <v>757</v>
      </c>
    </row>
    <row r="639" spans="1:7" x14ac:dyDescent="0.5">
      <c r="A639" t="s">
        <v>659</v>
      </c>
      <c r="B639" t="s">
        <v>650</v>
      </c>
      <c r="C639" t="s">
        <v>640</v>
      </c>
      <c r="D639">
        <v>52182</v>
      </c>
      <c r="E639">
        <v>50582</v>
      </c>
      <c r="F639">
        <v>423328</v>
      </c>
      <c r="G639">
        <v>752</v>
      </c>
    </row>
    <row r="640" spans="1:7" x14ac:dyDescent="0.5">
      <c r="A640" t="s">
        <v>659</v>
      </c>
      <c r="B640" t="s">
        <v>650</v>
      </c>
      <c r="C640" t="s">
        <v>641</v>
      </c>
      <c r="D640">
        <v>51626</v>
      </c>
      <c r="E640">
        <v>49983</v>
      </c>
      <c r="F640">
        <v>410575</v>
      </c>
      <c r="G640">
        <v>744</v>
      </c>
    </row>
    <row r="641" spans="1:7" x14ac:dyDescent="0.5">
      <c r="A641" t="s">
        <v>659</v>
      </c>
      <c r="B641" t="s">
        <v>649</v>
      </c>
      <c r="C641" t="s">
        <v>637</v>
      </c>
      <c r="D641">
        <v>51066</v>
      </c>
      <c r="E641">
        <v>49388</v>
      </c>
      <c r="F641">
        <v>399206</v>
      </c>
      <c r="G641">
        <v>739</v>
      </c>
    </row>
    <row r="642" spans="1:7" x14ac:dyDescent="0.5">
      <c r="A642" t="s">
        <v>659</v>
      </c>
      <c r="B642" t="s">
        <v>649</v>
      </c>
      <c r="C642" t="s">
        <v>638</v>
      </c>
      <c r="D642">
        <v>50772</v>
      </c>
      <c r="E642">
        <v>49083</v>
      </c>
      <c r="F642">
        <v>393587</v>
      </c>
      <c r="G642">
        <v>734</v>
      </c>
    </row>
    <row r="643" spans="1:7" x14ac:dyDescent="0.5">
      <c r="A643" t="s">
        <v>659</v>
      </c>
      <c r="B643" t="s">
        <v>649</v>
      </c>
      <c r="C643" t="s">
        <v>639</v>
      </c>
      <c r="D643">
        <v>50143</v>
      </c>
      <c r="E643">
        <v>48479</v>
      </c>
      <c r="F643">
        <v>382852</v>
      </c>
      <c r="G643">
        <v>723</v>
      </c>
    </row>
    <row r="644" spans="1:7" x14ac:dyDescent="0.5">
      <c r="A644" t="s">
        <v>659</v>
      </c>
      <c r="B644" t="s">
        <v>649</v>
      </c>
      <c r="C644" t="s">
        <v>640</v>
      </c>
      <c r="D644">
        <v>49474</v>
      </c>
      <c r="E644">
        <v>47737</v>
      </c>
      <c r="F644">
        <v>372211</v>
      </c>
      <c r="G644">
        <v>707</v>
      </c>
    </row>
    <row r="645" spans="1:7" x14ac:dyDescent="0.5">
      <c r="A645" t="s">
        <v>659</v>
      </c>
      <c r="B645" t="s">
        <v>649</v>
      </c>
      <c r="C645" t="s">
        <v>641</v>
      </c>
      <c r="D645">
        <v>48776</v>
      </c>
      <c r="E645">
        <v>46778</v>
      </c>
      <c r="F645">
        <v>360920</v>
      </c>
      <c r="G645">
        <v>701</v>
      </c>
    </row>
    <row r="646" spans="1:7" x14ac:dyDescent="0.5">
      <c r="A646" t="s">
        <v>659</v>
      </c>
      <c r="B646" t="s">
        <v>652</v>
      </c>
      <c r="C646" t="s">
        <v>637</v>
      </c>
      <c r="D646">
        <v>47963</v>
      </c>
      <c r="E646">
        <v>45940</v>
      </c>
      <c r="F646">
        <v>348871</v>
      </c>
      <c r="G646">
        <v>688</v>
      </c>
    </row>
    <row r="647" spans="1:7" x14ac:dyDescent="0.5">
      <c r="A647" t="s">
        <v>659</v>
      </c>
      <c r="B647" t="s">
        <v>652</v>
      </c>
      <c r="C647" t="s">
        <v>638</v>
      </c>
      <c r="D647">
        <v>47689</v>
      </c>
      <c r="E647">
        <v>45655</v>
      </c>
      <c r="F647">
        <v>345201</v>
      </c>
      <c r="G647">
        <v>686</v>
      </c>
    </row>
    <row r="648" spans="1:7" x14ac:dyDescent="0.5">
      <c r="A648" t="s">
        <v>659</v>
      </c>
      <c r="B648" t="s">
        <v>652</v>
      </c>
      <c r="C648" t="s">
        <v>639</v>
      </c>
      <c r="D648">
        <v>46748</v>
      </c>
      <c r="E648">
        <v>44812</v>
      </c>
      <c r="F648">
        <v>331599</v>
      </c>
      <c r="G648">
        <v>675</v>
      </c>
    </row>
    <row r="649" spans="1:7" x14ac:dyDescent="0.5">
      <c r="A649" t="s">
        <v>659</v>
      </c>
      <c r="B649" t="s">
        <v>652</v>
      </c>
      <c r="C649" t="s">
        <v>640</v>
      </c>
      <c r="D649">
        <v>45845</v>
      </c>
      <c r="E649">
        <v>43533</v>
      </c>
      <c r="F649">
        <v>321050</v>
      </c>
      <c r="G649">
        <v>659</v>
      </c>
    </row>
    <row r="650" spans="1:7" x14ac:dyDescent="0.5">
      <c r="A650" t="s">
        <v>659</v>
      </c>
      <c r="B650" t="s">
        <v>652</v>
      </c>
      <c r="C650" t="s">
        <v>641</v>
      </c>
      <c r="D650">
        <v>44916</v>
      </c>
      <c r="E650">
        <v>42239</v>
      </c>
      <c r="F650">
        <v>311014</v>
      </c>
      <c r="G650">
        <v>641</v>
      </c>
    </row>
    <row r="651" spans="1:7" x14ac:dyDescent="0.5">
      <c r="A651" t="s">
        <v>660</v>
      </c>
      <c r="B651" t="s">
        <v>636</v>
      </c>
      <c r="C651" t="s">
        <v>640</v>
      </c>
      <c r="D651">
        <v>771035</v>
      </c>
      <c r="E651">
        <v>760881</v>
      </c>
      <c r="F651">
        <v>12703960</v>
      </c>
      <c r="G651">
        <v>10049</v>
      </c>
    </row>
    <row r="652" spans="1:7" x14ac:dyDescent="0.5">
      <c r="A652" t="s">
        <v>660</v>
      </c>
      <c r="B652" t="s">
        <v>636</v>
      </c>
      <c r="C652" t="s">
        <v>639</v>
      </c>
      <c r="D652">
        <v>771125</v>
      </c>
      <c r="E652">
        <v>760945</v>
      </c>
      <c r="F652">
        <v>12821915</v>
      </c>
      <c r="G652">
        <v>10049</v>
      </c>
    </row>
    <row r="653" spans="1:7" x14ac:dyDescent="0.5">
      <c r="A653" t="s">
        <v>660</v>
      </c>
      <c r="B653" t="s">
        <v>636</v>
      </c>
      <c r="C653" t="s">
        <v>638</v>
      </c>
      <c r="D653">
        <v>771217</v>
      </c>
      <c r="E653">
        <v>761035</v>
      </c>
      <c r="F653">
        <v>12965312</v>
      </c>
      <c r="G653">
        <v>10049</v>
      </c>
    </row>
    <row r="654" spans="1:7" x14ac:dyDescent="0.5">
      <c r="A654" t="s">
        <v>660</v>
      </c>
      <c r="B654" t="s">
        <v>636</v>
      </c>
      <c r="C654" t="s">
        <v>637</v>
      </c>
      <c r="D654">
        <v>771252</v>
      </c>
      <c r="E654">
        <v>761068</v>
      </c>
      <c r="F654">
        <v>13032504</v>
      </c>
      <c r="G654">
        <v>10049</v>
      </c>
    </row>
    <row r="655" spans="1:7" x14ac:dyDescent="0.5">
      <c r="A655" t="s">
        <v>660</v>
      </c>
      <c r="B655" t="s">
        <v>636</v>
      </c>
      <c r="C655" t="s">
        <v>641</v>
      </c>
      <c r="D655">
        <v>770961</v>
      </c>
      <c r="E655">
        <v>760813</v>
      </c>
      <c r="F655">
        <v>12567886</v>
      </c>
      <c r="G655">
        <v>9875</v>
      </c>
    </row>
    <row r="656" spans="1:7" x14ac:dyDescent="0.5">
      <c r="A656" t="s">
        <v>660</v>
      </c>
      <c r="B656" t="s">
        <v>642</v>
      </c>
      <c r="C656" t="s">
        <v>637</v>
      </c>
      <c r="D656">
        <v>770872</v>
      </c>
      <c r="E656">
        <v>760726</v>
      </c>
      <c r="F656">
        <v>12422940</v>
      </c>
      <c r="G656">
        <v>9874</v>
      </c>
    </row>
    <row r="657" spans="1:7" x14ac:dyDescent="0.5">
      <c r="A657" t="s">
        <v>660</v>
      </c>
      <c r="B657" t="s">
        <v>642</v>
      </c>
      <c r="C657" t="s">
        <v>638</v>
      </c>
      <c r="D657">
        <v>770847</v>
      </c>
      <c r="E657">
        <v>760696</v>
      </c>
      <c r="F657">
        <v>12375098</v>
      </c>
      <c r="G657">
        <v>9874</v>
      </c>
    </row>
    <row r="658" spans="1:7" x14ac:dyDescent="0.5">
      <c r="A658" t="s">
        <v>660</v>
      </c>
      <c r="B658" t="s">
        <v>642</v>
      </c>
      <c r="C658" t="s">
        <v>639</v>
      </c>
      <c r="D658">
        <v>770754</v>
      </c>
      <c r="E658">
        <v>760618</v>
      </c>
      <c r="F658">
        <v>12224808</v>
      </c>
      <c r="G658">
        <v>9808</v>
      </c>
    </row>
    <row r="659" spans="1:7" x14ac:dyDescent="0.5">
      <c r="A659" t="s">
        <v>660</v>
      </c>
      <c r="B659" t="s">
        <v>642</v>
      </c>
      <c r="C659" t="s">
        <v>640</v>
      </c>
      <c r="D659">
        <v>770676</v>
      </c>
      <c r="E659">
        <v>760521</v>
      </c>
      <c r="F659">
        <v>12044477</v>
      </c>
      <c r="G659">
        <v>9807</v>
      </c>
    </row>
    <row r="660" spans="1:7" x14ac:dyDescent="0.5">
      <c r="A660" t="s">
        <v>660</v>
      </c>
      <c r="B660" t="s">
        <v>642</v>
      </c>
      <c r="C660" t="s">
        <v>641</v>
      </c>
      <c r="D660">
        <v>770584</v>
      </c>
      <c r="E660">
        <v>760276</v>
      </c>
      <c r="F660">
        <v>11870558</v>
      </c>
      <c r="G660">
        <v>9686</v>
      </c>
    </row>
    <row r="661" spans="1:7" x14ac:dyDescent="0.5">
      <c r="A661" t="s">
        <v>660</v>
      </c>
      <c r="B661" t="s">
        <v>644</v>
      </c>
      <c r="C661" t="s">
        <v>637</v>
      </c>
      <c r="D661">
        <v>770486</v>
      </c>
      <c r="E661">
        <v>760175</v>
      </c>
      <c r="F661">
        <v>11684900</v>
      </c>
      <c r="G661">
        <v>9677</v>
      </c>
    </row>
    <row r="662" spans="1:7" x14ac:dyDescent="0.5">
      <c r="A662" t="s">
        <v>660</v>
      </c>
      <c r="B662" t="s">
        <v>644</v>
      </c>
      <c r="C662" t="s">
        <v>638</v>
      </c>
      <c r="D662">
        <v>770445</v>
      </c>
      <c r="E662">
        <v>760115</v>
      </c>
      <c r="F662">
        <v>11627121</v>
      </c>
      <c r="G662">
        <v>9673</v>
      </c>
    </row>
    <row r="663" spans="1:7" x14ac:dyDescent="0.5">
      <c r="A663" t="s">
        <v>660</v>
      </c>
      <c r="B663" t="s">
        <v>644</v>
      </c>
      <c r="C663" t="s">
        <v>639</v>
      </c>
      <c r="D663">
        <v>770331</v>
      </c>
      <c r="E663">
        <v>759990</v>
      </c>
      <c r="F663">
        <v>11437255</v>
      </c>
      <c r="G663">
        <v>9666</v>
      </c>
    </row>
    <row r="664" spans="1:7" x14ac:dyDescent="0.5">
      <c r="A664" t="s">
        <v>660</v>
      </c>
      <c r="B664" t="s">
        <v>644</v>
      </c>
      <c r="C664" t="s">
        <v>640</v>
      </c>
      <c r="D664">
        <v>770186</v>
      </c>
      <c r="E664">
        <v>759875</v>
      </c>
      <c r="F664">
        <v>11253326</v>
      </c>
      <c r="G664">
        <v>9657</v>
      </c>
    </row>
    <row r="665" spans="1:7" x14ac:dyDescent="0.5">
      <c r="A665" t="s">
        <v>660</v>
      </c>
      <c r="B665" t="s">
        <v>644</v>
      </c>
      <c r="C665" t="s">
        <v>641</v>
      </c>
      <c r="D665">
        <v>770060</v>
      </c>
      <c r="E665">
        <v>759727</v>
      </c>
      <c r="F665">
        <v>11063436</v>
      </c>
      <c r="G665">
        <v>9648</v>
      </c>
    </row>
    <row r="666" spans="1:7" x14ac:dyDescent="0.5">
      <c r="A666" t="s">
        <v>660</v>
      </c>
      <c r="B666" t="s">
        <v>643</v>
      </c>
      <c r="C666" t="s">
        <v>637</v>
      </c>
      <c r="D666">
        <v>769913</v>
      </c>
      <c r="E666">
        <v>759566</v>
      </c>
      <c r="F666">
        <v>10874081</v>
      </c>
      <c r="G666">
        <v>9635</v>
      </c>
    </row>
    <row r="667" spans="1:7" x14ac:dyDescent="0.5">
      <c r="A667" t="s">
        <v>660</v>
      </c>
      <c r="B667" t="s">
        <v>643</v>
      </c>
      <c r="C667" t="s">
        <v>638</v>
      </c>
      <c r="D667">
        <v>769828</v>
      </c>
      <c r="E667">
        <v>759499</v>
      </c>
      <c r="F667">
        <v>10796089</v>
      </c>
      <c r="G667">
        <v>9627</v>
      </c>
    </row>
    <row r="668" spans="1:7" x14ac:dyDescent="0.5">
      <c r="A668" t="s">
        <v>660</v>
      </c>
      <c r="B668" t="s">
        <v>643</v>
      </c>
      <c r="C668" t="s">
        <v>639</v>
      </c>
      <c r="D668">
        <v>769640</v>
      </c>
      <c r="E668">
        <v>759240</v>
      </c>
      <c r="F668">
        <v>10630357</v>
      </c>
      <c r="G668">
        <v>9611</v>
      </c>
    </row>
    <row r="669" spans="1:7" x14ac:dyDescent="0.5">
      <c r="A669" t="s">
        <v>660</v>
      </c>
      <c r="B669" t="s">
        <v>643</v>
      </c>
      <c r="C669" t="s">
        <v>640</v>
      </c>
      <c r="D669">
        <v>769383</v>
      </c>
      <c r="E669">
        <v>758958</v>
      </c>
      <c r="F669">
        <v>10449698</v>
      </c>
      <c r="G669">
        <v>9571</v>
      </c>
    </row>
    <row r="670" spans="1:7" x14ac:dyDescent="0.5">
      <c r="A670" t="s">
        <v>660</v>
      </c>
      <c r="B670" t="s">
        <v>643</v>
      </c>
      <c r="C670" t="s">
        <v>641</v>
      </c>
      <c r="D670">
        <v>769093</v>
      </c>
      <c r="E670">
        <v>758512</v>
      </c>
      <c r="F670">
        <v>10253758</v>
      </c>
      <c r="G670">
        <v>9515</v>
      </c>
    </row>
    <row r="671" spans="1:7" x14ac:dyDescent="0.5">
      <c r="A671" t="s">
        <v>660</v>
      </c>
      <c r="B671" t="s">
        <v>645</v>
      </c>
      <c r="C671" t="s">
        <v>637</v>
      </c>
      <c r="D671">
        <v>768639</v>
      </c>
      <c r="E671">
        <v>757771</v>
      </c>
      <c r="F671">
        <v>10039167</v>
      </c>
      <c r="G671">
        <v>9431</v>
      </c>
    </row>
    <row r="672" spans="1:7" x14ac:dyDescent="0.5">
      <c r="A672" t="s">
        <v>660</v>
      </c>
      <c r="B672" t="s">
        <v>645</v>
      </c>
      <c r="C672" t="s">
        <v>638</v>
      </c>
      <c r="D672">
        <v>768474</v>
      </c>
      <c r="E672">
        <v>757480</v>
      </c>
      <c r="F672">
        <v>9974316</v>
      </c>
      <c r="G672">
        <v>9401</v>
      </c>
    </row>
    <row r="673" spans="1:7" x14ac:dyDescent="0.5">
      <c r="A673" t="s">
        <v>660</v>
      </c>
      <c r="B673" t="s">
        <v>645</v>
      </c>
      <c r="C673" t="s">
        <v>639</v>
      </c>
      <c r="D673">
        <v>767580</v>
      </c>
      <c r="E673">
        <v>755968</v>
      </c>
      <c r="F673">
        <v>9773565</v>
      </c>
      <c r="G673">
        <v>9275</v>
      </c>
    </row>
    <row r="674" spans="1:7" x14ac:dyDescent="0.5">
      <c r="A674" t="s">
        <v>660</v>
      </c>
      <c r="B674" t="s">
        <v>645</v>
      </c>
      <c r="C674" t="s">
        <v>640</v>
      </c>
      <c r="D674">
        <v>766129</v>
      </c>
      <c r="E674">
        <v>753020</v>
      </c>
      <c r="F674">
        <v>9562451</v>
      </c>
      <c r="G674">
        <v>9032</v>
      </c>
    </row>
    <row r="675" spans="1:7" x14ac:dyDescent="0.5">
      <c r="A675" t="s">
        <v>660</v>
      </c>
      <c r="B675" t="s">
        <v>645</v>
      </c>
      <c r="C675" t="s">
        <v>641</v>
      </c>
      <c r="D675">
        <v>762931</v>
      </c>
      <c r="E675">
        <v>746156</v>
      </c>
      <c r="F675">
        <v>9323986</v>
      </c>
      <c r="G675">
        <v>8751</v>
      </c>
    </row>
    <row r="676" spans="1:7" x14ac:dyDescent="0.5">
      <c r="A676" t="s">
        <v>660</v>
      </c>
      <c r="B676" t="s">
        <v>646</v>
      </c>
      <c r="C676" t="s">
        <v>637</v>
      </c>
      <c r="D676">
        <v>756635</v>
      </c>
      <c r="E676">
        <v>729752</v>
      </c>
      <c r="F676">
        <v>9050306</v>
      </c>
      <c r="G676">
        <v>8303</v>
      </c>
    </row>
    <row r="677" spans="1:7" x14ac:dyDescent="0.5">
      <c r="A677" t="s">
        <v>660</v>
      </c>
      <c r="B677" t="s">
        <v>646</v>
      </c>
      <c r="C677" t="s">
        <v>638</v>
      </c>
      <c r="D677">
        <v>752069</v>
      </c>
      <c r="E677">
        <v>718959</v>
      </c>
      <c r="F677">
        <v>8931389</v>
      </c>
      <c r="G677">
        <v>8035</v>
      </c>
    </row>
    <row r="678" spans="1:7" x14ac:dyDescent="0.5">
      <c r="A678" t="s">
        <v>660</v>
      </c>
      <c r="B678" t="s">
        <v>646</v>
      </c>
      <c r="C678" t="s">
        <v>639</v>
      </c>
      <c r="D678">
        <v>728607</v>
      </c>
      <c r="E678">
        <v>666893</v>
      </c>
      <c r="F678">
        <v>8585262</v>
      </c>
      <c r="G678">
        <v>7317</v>
      </c>
    </row>
    <row r="679" spans="1:7" x14ac:dyDescent="0.5">
      <c r="A679" t="s">
        <v>660</v>
      </c>
      <c r="B679" t="s">
        <v>646</v>
      </c>
      <c r="C679" t="s">
        <v>640</v>
      </c>
      <c r="D679">
        <v>675636</v>
      </c>
      <c r="E679">
        <v>570227</v>
      </c>
      <c r="F679">
        <v>8182327</v>
      </c>
      <c r="G679">
        <v>6402</v>
      </c>
    </row>
    <row r="680" spans="1:7" x14ac:dyDescent="0.5">
      <c r="A680" t="s">
        <v>660</v>
      </c>
      <c r="B680" t="s">
        <v>646</v>
      </c>
      <c r="C680" t="s">
        <v>641</v>
      </c>
      <c r="D680">
        <v>587682</v>
      </c>
      <c r="E680">
        <v>466420</v>
      </c>
      <c r="F680">
        <v>7758576</v>
      </c>
      <c r="G680">
        <v>5299</v>
      </c>
    </row>
    <row r="681" spans="1:7" x14ac:dyDescent="0.5">
      <c r="A681" t="s">
        <v>660</v>
      </c>
      <c r="B681" t="s">
        <v>647</v>
      </c>
      <c r="C681" t="s">
        <v>637</v>
      </c>
      <c r="D681">
        <v>487978</v>
      </c>
      <c r="E681">
        <v>386200</v>
      </c>
      <c r="F681">
        <v>7394450</v>
      </c>
      <c r="G681">
        <v>4216</v>
      </c>
    </row>
    <row r="682" spans="1:7" x14ac:dyDescent="0.5">
      <c r="A682" t="s">
        <v>660</v>
      </c>
      <c r="B682" t="s">
        <v>647</v>
      </c>
      <c r="C682" t="s">
        <v>638</v>
      </c>
      <c r="D682">
        <v>460198</v>
      </c>
      <c r="E682">
        <v>367317</v>
      </c>
      <c r="F682">
        <v>7295714</v>
      </c>
      <c r="G682">
        <v>4021</v>
      </c>
    </row>
    <row r="683" spans="1:7" x14ac:dyDescent="0.5">
      <c r="A683" t="s">
        <v>660</v>
      </c>
      <c r="B683" t="s">
        <v>647</v>
      </c>
      <c r="C683" t="s">
        <v>639</v>
      </c>
      <c r="D683">
        <v>381247</v>
      </c>
      <c r="E683">
        <v>322297</v>
      </c>
      <c r="F683">
        <v>6978356</v>
      </c>
      <c r="G683">
        <v>3528</v>
      </c>
    </row>
    <row r="684" spans="1:7" x14ac:dyDescent="0.5">
      <c r="A684" t="s">
        <v>660</v>
      </c>
      <c r="B684" t="s">
        <v>647</v>
      </c>
      <c r="C684" t="s">
        <v>640</v>
      </c>
      <c r="D684">
        <v>329942</v>
      </c>
      <c r="E684">
        <v>299205</v>
      </c>
      <c r="F684">
        <v>6692475</v>
      </c>
      <c r="G684">
        <v>3316</v>
      </c>
    </row>
    <row r="685" spans="1:7" x14ac:dyDescent="0.5">
      <c r="A685" t="s">
        <v>660</v>
      </c>
      <c r="B685" t="s">
        <v>647</v>
      </c>
      <c r="C685" t="s">
        <v>641</v>
      </c>
      <c r="D685">
        <v>304638</v>
      </c>
      <c r="E685">
        <v>286182</v>
      </c>
      <c r="F685">
        <v>6454835</v>
      </c>
      <c r="G685">
        <v>3219</v>
      </c>
    </row>
    <row r="686" spans="1:7" x14ac:dyDescent="0.5">
      <c r="A686" t="s">
        <v>660</v>
      </c>
      <c r="B686" t="s">
        <v>648</v>
      </c>
      <c r="C686" t="s">
        <v>637</v>
      </c>
      <c r="D686">
        <v>290800</v>
      </c>
      <c r="E686">
        <v>277919</v>
      </c>
      <c r="F686">
        <v>6256186</v>
      </c>
      <c r="G686">
        <v>3155</v>
      </c>
    </row>
    <row r="687" spans="1:7" x14ac:dyDescent="0.5">
      <c r="A687" t="s">
        <v>660</v>
      </c>
      <c r="B687" t="s">
        <v>648</v>
      </c>
      <c r="C687" t="s">
        <v>638</v>
      </c>
      <c r="D687">
        <v>287719</v>
      </c>
      <c r="E687">
        <v>275458</v>
      </c>
      <c r="F687">
        <v>6211231</v>
      </c>
      <c r="G687">
        <v>3141</v>
      </c>
    </row>
    <row r="688" spans="1:7" x14ac:dyDescent="0.5">
      <c r="A688" t="s">
        <v>660</v>
      </c>
      <c r="B688" t="s">
        <v>648</v>
      </c>
      <c r="C688" t="s">
        <v>639</v>
      </c>
      <c r="D688">
        <v>279828</v>
      </c>
      <c r="E688">
        <v>271375</v>
      </c>
      <c r="F688">
        <v>6052876</v>
      </c>
      <c r="G688">
        <v>3098</v>
      </c>
    </row>
    <row r="689" spans="1:7" x14ac:dyDescent="0.5">
      <c r="A689" t="s">
        <v>660</v>
      </c>
      <c r="B689" t="s">
        <v>648</v>
      </c>
      <c r="C689" t="s">
        <v>640</v>
      </c>
      <c r="D689">
        <v>275137</v>
      </c>
      <c r="E689">
        <v>268968</v>
      </c>
      <c r="F689">
        <v>5913873</v>
      </c>
      <c r="G689">
        <v>3074</v>
      </c>
    </row>
    <row r="690" spans="1:7" x14ac:dyDescent="0.5">
      <c r="A690" t="s">
        <v>660</v>
      </c>
      <c r="B690" t="s">
        <v>648</v>
      </c>
      <c r="C690" t="s">
        <v>641</v>
      </c>
      <c r="D690">
        <v>272520</v>
      </c>
      <c r="E690">
        <v>267433</v>
      </c>
      <c r="F690">
        <v>5796997</v>
      </c>
      <c r="G690">
        <v>3056</v>
      </c>
    </row>
    <row r="691" spans="1:7" x14ac:dyDescent="0.5">
      <c r="A691" t="s">
        <v>660</v>
      </c>
      <c r="B691" t="s">
        <v>651</v>
      </c>
      <c r="C691" t="s">
        <v>638</v>
      </c>
      <c r="D691">
        <v>270784</v>
      </c>
      <c r="E691">
        <v>266461</v>
      </c>
      <c r="F691">
        <v>5669984</v>
      </c>
      <c r="G691">
        <v>3048</v>
      </c>
    </row>
    <row r="692" spans="1:7" x14ac:dyDescent="0.5">
      <c r="A692" t="s">
        <v>660</v>
      </c>
      <c r="B692" t="s">
        <v>651</v>
      </c>
      <c r="C692" t="s">
        <v>639</v>
      </c>
      <c r="D692">
        <v>269730</v>
      </c>
      <c r="E692">
        <v>265827</v>
      </c>
      <c r="F692">
        <v>5554991</v>
      </c>
      <c r="G692">
        <v>3042</v>
      </c>
    </row>
    <row r="693" spans="1:7" x14ac:dyDescent="0.5">
      <c r="A693" t="s">
        <v>660</v>
      </c>
      <c r="B693" t="s">
        <v>651</v>
      </c>
      <c r="C693" t="s">
        <v>640</v>
      </c>
      <c r="D693">
        <v>269046</v>
      </c>
      <c r="E693">
        <v>265155</v>
      </c>
      <c r="F693">
        <v>5454514</v>
      </c>
      <c r="G693">
        <v>3039</v>
      </c>
    </row>
    <row r="694" spans="1:7" x14ac:dyDescent="0.5">
      <c r="A694" t="s">
        <v>660</v>
      </c>
      <c r="B694" t="s">
        <v>651</v>
      </c>
      <c r="C694" t="s">
        <v>641</v>
      </c>
      <c r="D694">
        <v>268431</v>
      </c>
      <c r="E694">
        <v>264519</v>
      </c>
      <c r="F694">
        <v>5325170</v>
      </c>
      <c r="G694">
        <v>3029</v>
      </c>
    </row>
    <row r="695" spans="1:7" x14ac:dyDescent="0.5">
      <c r="A695" t="s">
        <v>660</v>
      </c>
      <c r="B695" t="s">
        <v>650</v>
      </c>
      <c r="C695" t="s">
        <v>637</v>
      </c>
      <c r="D695">
        <v>267897</v>
      </c>
      <c r="E695">
        <v>263764</v>
      </c>
      <c r="F695">
        <v>5172330</v>
      </c>
      <c r="G695">
        <v>3018</v>
      </c>
    </row>
    <row r="696" spans="1:7" x14ac:dyDescent="0.5">
      <c r="A696" t="s">
        <v>660</v>
      </c>
      <c r="B696" t="s">
        <v>650</v>
      </c>
      <c r="C696" t="s">
        <v>638</v>
      </c>
      <c r="D696">
        <v>267601</v>
      </c>
      <c r="E696">
        <v>263347</v>
      </c>
      <c r="F696">
        <v>5127807</v>
      </c>
      <c r="G696">
        <v>3014</v>
      </c>
    </row>
    <row r="697" spans="1:7" x14ac:dyDescent="0.5">
      <c r="A697" t="s">
        <v>660</v>
      </c>
      <c r="B697" t="s">
        <v>650</v>
      </c>
      <c r="C697" t="s">
        <v>639</v>
      </c>
      <c r="D697">
        <v>266819</v>
      </c>
      <c r="E697">
        <v>262140</v>
      </c>
      <c r="F697">
        <v>5021965</v>
      </c>
      <c r="G697">
        <v>3000</v>
      </c>
    </row>
    <row r="698" spans="1:7" x14ac:dyDescent="0.5">
      <c r="A698" t="s">
        <v>660</v>
      </c>
      <c r="B698" t="s">
        <v>650</v>
      </c>
      <c r="C698" t="s">
        <v>640</v>
      </c>
      <c r="D698">
        <v>265803</v>
      </c>
      <c r="E698">
        <v>260565</v>
      </c>
      <c r="F698">
        <v>4890330</v>
      </c>
      <c r="G698">
        <v>2972</v>
      </c>
    </row>
    <row r="699" spans="1:7" x14ac:dyDescent="0.5">
      <c r="A699" t="s">
        <v>660</v>
      </c>
      <c r="B699" t="s">
        <v>650</v>
      </c>
      <c r="C699" t="s">
        <v>641</v>
      </c>
      <c r="D699">
        <v>264161</v>
      </c>
      <c r="E699">
        <v>258658</v>
      </c>
      <c r="F699">
        <v>4720441</v>
      </c>
      <c r="G699">
        <v>2940</v>
      </c>
    </row>
    <row r="700" spans="1:7" x14ac:dyDescent="0.5">
      <c r="A700" t="s">
        <v>660</v>
      </c>
      <c r="B700" t="s">
        <v>649</v>
      </c>
      <c r="C700" t="s">
        <v>637</v>
      </c>
      <c r="D700">
        <v>262325</v>
      </c>
      <c r="E700">
        <v>255853</v>
      </c>
      <c r="F700">
        <v>4554156</v>
      </c>
      <c r="G700">
        <v>2905</v>
      </c>
    </row>
    <row r="701" spans="1:7" x14ac:dyDescent="0.5">
      <c r="A701" t="s">
        <v>660</v>
      </c>
      <c r="B701" t="s">
        <v>649</v>
      </c>
      <c r="C701" t="s">
        <v>638</v>
      </c>
      <c r="D701">
        <v>261258</v>
      </c>
      <c r="E701">
        <v>254336</v>
      </c>
      <c r="F701">
        <v>4463557</v>
      </c>
      <c r="G701">
        <v>2882</v>
      </c>
    </row>
    <row r="702" spans="1:7" x14ac:dyDescent="0.5">
      <c r="A702" t="s">
        <v>660</v>
      </c>
      <c r="B702" t="s">
        <v>649</v>
      </c>
      <c r="C702" t="s">
        <v>639</v>
      </c>
      <c r="D702">
        <v>258197</v>
      </c>
      <c r="E702">
        <v>249840</v>
      </c>
      <c r="F702">
        <v>4239771</v>
      </c>
      <c r="G702">
        <v>2832</v>
      </c>
    </row>
    <row r="703" spans="1:7" x14ac:dyDescent="0.5">
      <c r="A703" t="s">
        <v>660</v>
      </c>
      <c r="B703" t="s">
        <v>649</v>
      </c>
      <c r="C703" t="s">
        <v>640</v>
      </c>
      <c r="D703">
        <v>253385</v>
      </c>
      <c r="E703">
        <v>241544</v>
      </c>
      <c r="F703">
        <v>4017138</v>
      </c>
      <c r="G703">
        <v>2733</v>
      </c>
    </row>
    <row r="704" spans="1:7" x14ac:dyDescent="0.5">
      <c r="A704" t="s">
        <v>660</v>
      </c>
      <c r="B704" t="s">
        <v>649</v>
      </c>
      <c r="C704" t="s">
        <v>641</v>
      </c>
      <c r="D704">
        <v>245288</v>
      </c>
      <c r="E704">
        <v>230551</v>
      </c>
      <c r="F704">
        <v>3806770</v>
      </c>
      <c r="G704">
        <v>2611</v>
      </c>
    </row>
    <row r="705" spans="1:7" x14ac:dyDescent="0.5">
      <c r="A705" t="s">
        <v>660</v>
      </c>
      <c r="B705" t="s">
        <v>652</v>
      </c>
      <c r="C705" t="s">
        <v>637</v>
      </c>
      <c r="D705">
        <v>234126</v>
      </c>
      <c r="E705">
        <v>213336</v>
      </c>
      <c r="F705">
        <v>3571541</v>
      </c>
      <c r="G705">
        <v>2428</v>
      </c>
    </row>
    <row r="706" spans="1:7" x14ac:dyDescent="0.5">
      <c r="A706" t="s">
        <v>660</v>
      </c>
      <c r="B706" t="s">
        <v>652</v>
      </c>
      <c r="C706" t="s">
        <v>638</v>
      </c>
      <c r="D706">
        <v>230713</v>
      </c>
      <c r="E706">
        <v>208422</v>
      </c>
      <c r="F706">
        <v>3413893</v>
      </c>
      <c r="G706">
        <v>2375</v>
      </c>
    </row>
    <row r="707" spans="1:7" x14ac:dyDescent="0.5">
      <c r="A707" t="s">
        <v>660</v>
      </c>
      <c r="B707" t="s">
        <v>652</v>
      </c>
      <c r="C707" t="s">
        <v>639</v>
      </c>
      <c r="D707">
        <v>215021</v>
      </c>
      <c r="E707">
        <v>192533</v>
      </c>
      <c r="F707">
        <v>3141508</v>
      </c>
      <c r="G707">
        <v>2163</v>
      </c>
    </row>
    <row r="708" spans="1:7" x14ac:dyDescent="0.5">
      <c r="A708" t="s">
        <v>660</v>
      </c>
      <c r="B708" t="s">
        <v>652</v>
      </c>
      <c r="C708" t="s">
        <v>640</v>
      </c>
      <c r="D708">
        <v>197917</v>
      </c>
      <c r="E708">
        <v>176368</v>
      </c>
      <c r="F708">
        <v>2979336</v>
      </c>
      <c r="G708">
        <v>2011</v>
      </c>
    </row>
    <row r="709" spans="1:7" x14ac:dyDescent="0.5">
      <c r="A709" t="s">
        <v>660</v>
      </c>
      <c r="B709" t="s">
        <v>652</v>
      </c>
      <c r="C709" t="s">
        <v>641</v>
      </c>
      <c r="D709">
        <v>180424</v>
      </c>
      <c r="E709">
        <v>162814</v>
      </c>
      <c r="F709">
        <v>2809277</v>
      </c>
      <c r="G709">
        <v>1897</v>
      </c>
    </row>
    <row r="710" spans="1:7" x14ac:dyDescent="0.5">
      <c r="A710" t="s">
        <v>661</v>
      </c>
      <c r="B710" t="s">
        <v>636</v>
      </c>
      <c r="C710" t="s">
        <v>637</v>
      </c>
      <c r="D710">
        <v>348764</v>
      </c>
      <c r="E710">
        <v>343518</v>
      </c>
      <c r="F710">
        <v>15985878</v>
      </c>
      <c r="G710">
        <v>5138</v>
      </c>
    </row>
    <row r="711" spans="1:7" x14ac:dyDescent="0.5">
      <c r="A711" t="s">
        <v>661</v>
      </c>
      <c r="B711" t="s">
        <v>636</v>
      </c>
      <c r="C711" t="s">
        <v>638</v>
      </c>
      <c r="D711">
        <v>348720</v>
      </c>
      <c r="E711">
        <v>343429</v>
      </c>
      <c r="F711">
        <v>15521299</v>
      </c>
      <c r="G711">
        <v>5137</v>
      </c>
    </row>
    <row r="712" spans="1:7" x14ac:dyDescent="0.5">
      <c r="A712" t="s">
        <v>661</v>
      </c>
      <c r="B712" t="s">
        <v>636</v>
      </c>
      <c r="C712" t="s">
        <v>639</v>
      </c>
      <c r="D712">
        <v>348526</v>
      </c>
      <c r="E712">
        <v>343225</v>
      </c>
      <c r="F712">
        <v>15521299</v>
      </c>
      <c r="G712">
        <v>5135</v>
      </c>
    </row>
    <row r="713" spans="1:7" x14ac:dyDescent="0.5">
      <c r="A713" t="s">
        <v>661</v>
      </c>
      <c r="B713" t="s">
        <v>636</v>
      </c>
      <c r="C713" t="s">
        <v>640</v>
      </c>
      <c r="D713">
        <v>348406</v>
      </c>
      <c r="E713">
        <v>343141</v>
      </c>
      <c r="F713">
        <v>15366399</v>
      </c>
      <c r="G713">
        <v>5135</v>
      </c>
    </row>
    <row r="714" spans="1:7" x14ac:dyDescent="0.5">
      <c r="A714" t="s">
        <v>661</v>
      </c>
      <c r="B714" t="s">
        <v>636</v>
      </c>
      <c r="C714" t="s">
        <v>641</v>
      </c>
      <c r="D714">
        <v>348314</v>
      </c>
      <c r="E714">
        <v>343078</v>
      </c>
      <c r="F714">
        <v>15096744</v>
      </c>
      <c r="G714">
        <v>5135</v>
      </c>
    </row>
    <row r="715" spans="1:7" x14ac:dyDescent="0.5">
      <c r="A715" t="s">
        <v>661</v>
      </c>
      <c r="B715" t="s">
        <v>642</v>
      </c>
      <c r="C715" t="s">
        <v>637</v>
      </c>
      <c r="D715">
        <v>348226</v>
      </c>
      <c r="E715">
        <v>343008</v>
      </c>
      <c r="F715">
        <v>14801861</v>
      </c>
      <c r="G715">
        <v>5135</v>
      </c>
    </row>
    <row r="716" spans="1:7" x14ac:dyDescent="0.5">
      <c r="A716" t="s">
        <v>661</v>
      </c>
      <c r="B716" t="s">
        <v>642</v>
      </c>
      <c r="C716" t="s">
        <v>638</v>
      </c>
      <c r="D716">
        <v>348209</v>
      </c>
      <c r="E716">
        <v>342998</v>
      </c>
      <c r="F716">
        <v>14711004</v>
      </c>
      <c r="G716">
        <v>5135</v>
      </c>
    </row>
    <row r="717" spans="1:7" x14ac:dyDescent="0.5">
      <c r="A717" t="s">
        <v>661</v>
      </c>
      <c r="B717" t="s">
        <v>642</v>
      </c>
      <c r="C717" t="s">
        <v>639</v>
      </c>
      <c r="D717">
        <v>348139</v>
      </c>
      <c r="E717">
        <v>342941</v>
      </c>
      <c r="F717">
        <v>14382541</v>
      </c>
      <c r="G717">
        <v>5133</v>
      </c>
    </row>
    <row r="718" spans="1:7" x14ac:dyDescent="0.5">
      <c r="A718" t="s">
        <v>661</v>
      </c>
      <c r="B718" t="s">
        <v>642</v>
      </c>
      <c r="C718" t="s">
        <v>641</v>
      </c>
      <c r="D718">
        <v>347989</v>
      </c>
      <c r="E718">
        <v>342727</v>
      </c>
      <c r="F718">
        <v>13766127</v>
      </c>
      <c r="G718">
        <v>5133</v>
      </c>
    </row>
    <row r="719" spans="1:7" x14ac:dyDescent="0.5">
      <c r="A719" t="s">
        <v>661</v>
      </c>
      <c r="B719" t="s">
        <v>642</v>
      </c>
      <c r="C719" t="s">
        <v>640</v>
      </c>
      <c r="D719">
        <v>348086</v>
      </c>
      <c r="E719">
        <v>342842</v>
      </c>
      <c r="F719">
        <v>14092936</v>
      </c>
      <c r="G719">
        <v>5133</v>
      </c>
    </row>
    <row r="720" spans="1:7" x14ac:dyDescent="0.5">
      <c r="A720" t="s">
        <v>661</v>
      </c>
      <c r="B720" t="s">
        <v>644</v>
      </c>
      <c r="C720" t="s">
        <v>639</v>
      </c>
      <c r="D720">
        <v>347725</v>
      </c>
      <c r="E720">
        <v>342380</v>
      </c>
      <c r="F720">
        <v>12768206</v>
      </c>
      <c r="G720">
        <v>5132</v>
      </c>
    </row>
    <row r="721" spans="1:7" x14ac:dyDescent="0.5">
      <c r="A721" t="s">
        <v>661</v>
      </c>
      <c r="B721" t="s">
        <v>644</v>
      </c>
      <c r="C721" t="s">
        <v>638</v>
      </c>
      <c r="D721">
        <v>347829</v>
      </c>
      <c r="E721">
        <v>342555</v>
      </c>
      <c r="F721">
        <v>13173140</v>
      </c>
      <c r="G721">
        <v>5132</v>
      </c>
    </row>
    <row r="722" spans="1:7" x14ac:dyDescent="0.5">
      <c r="A722" t="s">
        <v>661</v>
      </c>
      <c r="B722" t="s">
        <v>644</v>
      </c>
      <c r="C722" t="s">
        <v>637</v>
      </c>
      <c r="D722">
        <v>347867</v>
      </c>
      <c r="E722">
        <v>342605</v>
      </c>
      <c r="F722">
        <v>13354056</v>
      </c>
      <c r="G722">
        <v>5132</v>
      </c>
    </row>
    <row r="723" spans="1:7" x14ac:dyDescent="0.5">
      <c r="A723" t="s">
        <v>661</v>
      </c>
      <c r="B723" t="s">
        <v>644</v>
      </c>
      <c r="C723" t="s">
        <v>640</v>
      </c>
      <c r="D723">
        <v>347558</v>
      </c>
      <c r="E723">
        <v>342210</v>
      </c>
      <c r="F723">
        <v>12399791</v>
      </c>
      <c r="G723">
        <v>5131</v>
      </c>
    </row>
    <row r="724" spans="1:7" x14ac:dyDescent="0.5">
      <c r="A724" t="s">
        <v>661</v>
      </c>
      <c r="B724" t="s">
        <v>644</v>
      </c>
      <c r="C724" t="s">
        <v>641</v>
      </c>
      <c r="D724">
        <v>347373</v>
      </c>
      <c r="E724">
        <v>342022</v>
      </c>
      <c r="F724">
        <v>12033914</v>
      </c>
      <c r="G724">
        <v>5130</v>
      </c>
    </row>
    <row r="725" spans="1:7" x14ac:dyDescent="0.5">
      <c r="A725" t="s">
        <v>661</v>
      </c>
      <c r="B725" t="s">
        <v>643</v>
      </c>
      <c r="C725" t="s">
        <v>637</v>
      </c>
      <c r="D725">
        <v>347173</v>
      </c>
      <c r="E725">
        <v>341793</v>
      </c>
      <c r="F725">
        <v>11661115</v>
      </c>
      <c r="G725">
        <v>5128</v>
      </c>
    </row>
    <row r="726" spans="1:7" x14ac:dyDescent="0.5">
      <c r="A726" t="s">
        <v>661</v>
      </c>
      <c r="B726" t="s">
        <v>643</v>
      </c>
      <c r="C726" t="s">
        <v>638</v>
      </c>
      <c r="D726">
        <v>347049</v>
      </c>
      <c r="E726">
        <v>341686</v>
      </c>
      <c r="F726">
        <v>11491499</v>
      </c>
      <c r="G726">
        <v>5126</v>
      </c>
    </row>
    <row r="727" spans="1:7" x14ac:dyDescent="0.5">
      <c r="A727" t="s">
        <v>661</v>
      </c>
      <c r="B727" t="s">
        <v>643</v>
      </c>
      <c r="C727" t="s">
        <v>639</v>
      </c>
      <c r="D727">
        <v>346824</v>
      </c>
      <c r="E727">
        <v>341387</v>
      </c>
      <c r="F727">
        <v>11066130</v>
      </c>
      <c r="G727">
        <v>5122</v>
      </c>
    </row>
    <row r="728" spans="1:7" x14ac:dyDescent="0.5">
      <c r="A728" t="s">
        <v>661</v>
      </c>
      <c r="B728" t="s">
        <v>643</v>
      </c>
      <c r="C728" t="s">
        <v>640</v>
      </c>
      <c r="D728">
        <v>346479</v>
      </c>
      <c r="E728">
        <v>341015</v>
      </c>
      <c r="F728">
        <v>10684959</v>
      </c>
      <c r="G728">
        <v>5120</v>
      </c>
    </row>
    <row r="729" spans="1:7" x14ac:dyDescent="0.5">
      <c r="A729" t="s">
        <v>661</v>
      </c>
      <c r="B729" t="s">
        <v>643</v>
      </c>
      <c r="C729" t="s">
        <v>641</v>
      </c>
      <c r="D729">
        <v>346113</v>
      </c>
      <c r="E729">
        <v>340463</v>
      </c>
      <c r="F729">
        <v>10342620</v>
      </c>
      <c r="G729">
        <v>5118</v>
      </c>
    </row>
    <row r="730" spans="1:7" x14ac:dyDescent="0.5">
      <c r="A730" t="s">
        <v>661</v>
      </c>
      <c r="B730" t="s">
        <v>645</v>
      </c>
      <c r="C730" t="s">
        <v>637</v>
      </c>
      <c r="D730">
        <v>345610</v>
      </c>
      <c r="E730">
        <v>339583</v>
      </c>
      <c r="F730">
        <v>9983671</v>
      </c>
      <c r="G730">
        <v>5113</v>
      </c>
    </row>
    <row r="731" spans="1:7" x14ac:dyDescent="0.5">
      <c r="A731" t="s">
        <v>661</v>
      </c>
      <c r="B731" t="s">
        <v>645</v>
      </c>
      <c r="C731" t="s">
        <v>638</v>
      </c>
      <c r="D731">
        <v>345430</v>
      </c>
      <c r="E731">
        <v>339314</v>
      </c>
      <c r="F731">
        <v>9880072</v>
      </c>
      <c r="G731">
        <v>5111</v>
      </c>
    </row>
    <row r="732" spans="1:7" x14ac:dyDescent="0.5">
      <c r="A732" t="s">
        <v>661</v>
      </c>
      <c r="B732" t="s">
        <v>645</v>
      </c>
      <c r="C732" t="s">
        <v>639</v>
      </c>
      <c r="D732">
        <v>344665</v>
      </c>
      <c r="E732">
        <v>338076</v>
      </c>
      <c r="F732">
        <v>9435232</v>
      </c>
      <c r="G732">
        <v>5100</v>
      </c>
    </row>
    <row r="733" spans="1:7" x14ac:dyDescent="0.5">
      <c r="A733" t="s">
        <v>661</v>
      </c>
      <c r="B733" t="s">
        <v>645</v>
      </c>
      <c r="C733" t="s">
        <v>640</v>
      </c>
      <c r="D733">
        <v>343609</v>
      </c>
      <c r="E733">
        <v>335462</v>
      </c>
      <c r="F733">
        <v>9140410</v>
      </c>
      <c r="G733">
        <v>5085</v>
      </c>
    </row>
    <row r="734" spans="1:7" x14ac:dyDescent="0.5">
      <c r="A734" t="s">
        <v>661</v>
      </c>
      <c r="B734" t="s">
        <v>645</v>
      </c>
      <c r="C734" t="s">
        <v>641</v>
      </c>
      <c r="D734">
        <v>341576</v>
      </c>
      <c r="E734">
        <v>331204</v>
      </c>
      <c r="F734">
        <v>8861641</v>
      </c>
      <c r="G734">
        <v>5060</v>
      </c>
    </row>
    <row r="735" spans="1:7" x14ac:dyDescent="0.5">
      <c r="A735" t="s">
        <v>661</v>
      </c>
      <c r="B735" t="s">
        <v>646</v>
      </c>
      <c r="C735" t="s">
        <v>637</v>
      </c>
      <c r="D735">
        <v>337774</v>
      </c>
      <c r="E735">
        <v>323876</v>
      </c>
      <c r="F735">
        <v>8490974</v>
      </c>
      <c r="G735">
        <v>4991</v>
      </c>
    </row>
    <row r="736" spans="1:7" x14ac:dyDescent="0.5">
      <c r="A736" t="s">
        <v>661</v>
      </c>
      <c r="B736" t="s">
        <v>646</v>
      </c>
      <c r="C736" t="s">
        <v>638</v>
      </c>
      <c r="D736">
        <v>335417</v>
      </c>
      <c r="E736">
        <v>318689</v>
      </c>
      <c r="F736">
        <v>8335646</v>
      </c>
      <c r="G736">
        <v>4946</v>
      </c>
    </row>
    <row r="737" spans="1:7" x14ac:dyDescent="0.5">
      <c r="A737" t="s">
        <v>661</v>
      </c>
      <c r="B737" t="s">
        <v>646</v>
      </c>
      <c r="C737" t="s">
        <v>639</v>
      </c>
      <c r="D737">
        <v>327035</v>
      </c>
      <c r="E737">
        <v>297776</v>
      </c>
      <c r="F737">
        <v>7998874</v>
      </c>
      <c r="G737">
        <v>4760</v>
      </c>
    </row>
    <row r="738" spans="1:7" x14ac:dyDescent="0.5">
      <c r="A738" t="s">
        <v>661</v>
      </c>
      <c r="B738" t="s">
        <v>646</v>
      </c>
      <c r="C738" t="s">
        <v>640</v>
      </c>
      <c r="D738">
        <v>310024</v>
      </c>
      <c r="E738">
        <v>260602</v>
      </c>
      <c r="F738">
        <v>7639859</v>
      </c>
      <c r="G738">
        <v>4366</v>
      </c>
    </row>
    <row r="739" spans="1:7" x14ac:dyDescent="0.5">
      <c r="A739" t="s">
        <v>661</v>
      </c>
      <c r="B739" t="s">
        <v>646</v>
      </c>
      <c r="C739" t="s">
        <v>641</v>
      </c>
      <c r="D739">
        <v>276062</v>
      </c>
      <c r="E739">
        <v>211270</v>
      </c>
      <c r="F739">
        <v>7240878</v>
      </c>
      <c r="G739">
        <v>3615</v>
      </c>
    </row>
    <row r="740" spans="1:7" x14ac:dyDescent="0.5">
      <c r="A740" t="s">
        <v>661</v>
      </c>
      <c r="B740" t="s">
        <v>647</v>
      </c>
      <c r="C740" t="s">
        <v>637</v>
      </c>
      <c r="D740">
        <v>233411</v>
      </c>
      <c r="E740">
        <v>173035</v>
      </c>
      <c r="F740">
        <v>6921267</v>
      </c>
      <c r="G740">
        <v>2660</v>
      </c>
    </row>
    <row r="741" spans="1:7" x14ac:dyDescent="0.5">
      <c r="A741" t="s">
        <v>661</v>
      </c>
      <c r="B741" t="s">
        <v>647</v>
      </c>
      <c r="C741" t="s">
        <v>638</v>
      </c>
      <c r="D741">
        <v>221489</v>
      </c>
      <c r="E741">
        <v>164278</v>
      </c>
      <c r="F741">
        <v>6848140</v>
      </c>
      <c r="G741">
        <v>2395</v>
      </c>
    </row>
    <row r="742" spans="1:7" x14ac:dyDescent="0.5">
      <c r="A742" t="s">
        <v>661</v>
      </c>
      <c r="B742" t="s">
        <v>647</v>
      </c>
      <c r="C742" t="s">
        <v>639</v>
      </c>
      <c r="D742">
        <v>177356</v>
      </c>
      <c r="E742">
        <v>139921</v>
      </c>
      <c r="F742">
        <v>6525814</v>
      </c>
      <c r="G742">
        <v>1609</v>
      </c>
    </row>
    <row r="743" spans="1:7" x14ac:dyDescent="0.5">
      <c r="A743" t="s">
        <v>661</v>
      </c>
      <c r="B743" t="s">
        <v>647</v>
      </c>
      <c r="C743" t="s">
        <v>640</v>
      </c>
      <c r="D743">
        <v>147792</v>
      </c>
      <c r="E743">
        <v>127976</v>
      </c>
      <c r="F743">
        <v>6254279</v>
      </c>
      <c r="G743">
        <v>1292</v>
      </c>
    </row>
    <row r="744" spans="1:7" x14ac:dyDescent="0.5">
      <c r="A744" t="s">
        <v>661</v>
      </c>
      <c r="B744" t="s">
        <v>647</v>
      </c>
      <c r="C744" t="s">
        <v>641</v>
      </c>
      <c r="D744">
        <v>130908</v>
      </c>
      <c r="E744">
        <v>121885</v>
      </c>
      <c r="F744">
        <v>6019339</v>
      </c>
      <c r="G744">
        <v>1151</v>
      </c>
    </row>
    <row r="745" spans="1:7" x14ac:dyDescent="0.5">
      <c r="A745" t="s">
        <v>661</v>
      </c>
      <c r="B745" t="s">
        <v>648</v>
      </c>
      <c r="C745" t="s">
        <v>637</v>
      </c>
      <c r="D745">
        <v>124202</v>
      </c>
      <c r="E745">
        <v>120264</v>
      </c>
      <c r="F745">
        <v>5881206</v>
      </c>
      <c r="G745">
        <v>1113</v>
      </c>
    </row>
    <row r="746" spans="1:7" x14ac:dyDescent="0.5">
      <c r="A746" t="s">
        <v>661</v>
      </c>
      <c r="B746" t="s">
        <v>648</v>
      </c>
      <c r="C746" t="s">
        <v>638</v>
      </c>
      <c r="D746">
        <v>122936</v>
      </c>
      <c r="E746">
        <v>119954</v>
      </c>
      <c r="F746">
        <v>5846493</v>
      </c>
      <c r="G746">
        <v>1110</v>
      </c>
    </row>
    <row r="747" spans="1:7" x14ac:dyDescent="0.5">
      <c r="A747" t="s">
        <v>661</v>
      </c>
      <c r="B747" t="s">
        <v>648</v>
      </c>
      <c r="C747" t="s">
        <v>639</v>
      </c>
      <c r="D747">
        <v>121262</v>
      </c>
      <c r="E747">
        <v>119409</v>
      </c>
      <c r="F747">
        <v>5763067</v>
      </c>
      <c r="G747">
        <v>1096</v>
      </c>
    </row>
    <row r="748" spans="1:7" x14ac:dyDescent="0.5">
      <c r="A748" t="s">
        <v>661</v>
      </c>
      <c r="B748" t="s">
        <v>648</v>
      </c>
      <c r="C748" t="s">
        <v>641</v>
      </c>
      <c r="D748">
        <v>120260</v>
      </c>
      <c r="E748">
        <v>118703</v>
      </c>
      <c r="F748">
        <v>5605862</v>
      </c>
      <c r="G748">
        <v>1093</v>
      </c>
    </row>
    <row r="749" spans="1:7" x14ac:dyDescent="0.5">
      <c r="A749" t="s">
        <v>661</v>
      </c>
      <c r="B749" t="s">
        <v>648</v>
      </c>
      <c r="C749" t="s">
        <v>640</v>
      </c>
      <c r="D749">
        <v>120629</v>
      </c>
      <c r="E749">
        <v>118987</v>
      </c>
      <c r="F749">
        <v>5683302</v>
      </c>
      <c r="G749">
        <v>1093</v>
      </c>
    </row>
    <row r="750" spans="1:7" x14ac:dyDescent="0.5">
      <c r="A750" t="s">
        <v>661</v>
      </c>
      <c r="B750" t="s">
        <v>651</v>
      </c>
      <c r="C750" t="s">
        <v>638</v>
      </c>
      <c r="D750">
        <v>119950</v>
      </c>
      <c r="E750">
        <v>118365</v>
      </c>
      <c r="F750">
        <v>5528514</v>
      </c>
      <c r="G750">
        <v>1090</v>
      </c>
    </row>
    <row r="751" spans="1:7" x14ac:dyDescent="0.5">
      <c r="A751" t="s">
        <v>661</v>
      </c>
      <c r="B751" t="s">
        <v>651</v>
      </c>
      <c r="C751" t="s">
        <v>639</v>
      </c>
      <c r="D751">
        <v>119597</v>
      </c>
      <c r="E751">
        <v>118058</v>
      </c>
      <c r="F751">
        <v>5445617</v>
      </c>
      <c r="G751">
        <v>1085</v>
      </c>
    </row>
    <row r="752" spans="1:7" x14ac:dyDescent="0.5">
      <c r="A752" t="s">
        <v>661</v>
      </c>
      <c r="B752" t="s">
        <v>651</v>
      </c>
      <c r="C752" t="s">
        <v>640</v>
      </c>
      <c r="D752">
        <v>119324</v>
      </c>
      <c r="E752">
        <v>117778</v>
      </c>
      <c r="F752">
        <v>5352653</v>
      </c>
      <c r="G752">
        <v>1083</v>
      </c>
    </row>
    <row r="753" spans="1:7" x14ac:dyDescent="0.5">
      <c r="A753" t="s">
        <v>661</v>
      </c>
      <c r="B753" t="s">
        <v>651</v>
      </c>
      <c r="C753" t="s">
        <v>641</v>
      </c>
      <c r="D753">
        <v>119017</v>
      </c>
      <c r="E753">
        <v>117508</v>
      </c>
      <c r="F753">
        <v>5282669</v>
      </c>
      <c r="G753">
        <v>1078</v>
      </c>
    </row>
    <row r="754" spans="1:7" x14ac:dyDescent="0.5">
      <c r="A754" t="s">
        <v>661</v>
      </c>
      <c r="B754" t="s">
        <v>650</v>
      </c>
      <c r="C754" t="s">
        <v>637</v>
      </c>
      <c r="D754">
        <v>118692</v>
      </c>
      <c r="E754">
        <v>117067</v>
      </c>
      <c r="F754">
        <v>5217119</v>
      </c>
      <c r="G754">
        <v>1072</v>
      </c>
    </row>
    <row r="755" spans="1:7" x14ac:dyDescent="0.5">
      <c r="A755" t="s">
        <v>661</v>
      </c>
      <c r="B755" t="s">
        <v>650</v>
      </c>
      <c r="C755" t="s">
        <v>638</v>
      </c>
      <c r="D755">
        <v>118557</v>
      </c>
      <c r="E755">
        <v>116818</v>
      </c>
      <c r="F755">
        <v>5185675</v>
      </c>
      <c r="G755">
        <v>1069</v>
      </c>
    </row>
    <row r="756" spans="1:7" x14ac:dyDescent="0.5">
      <c r="A756" t="s">
        <v>661</v>
      </c>
      <c r="B756" t="s">
        <v>650</v>
      </c>
      <c r="C756" t="s">
        <v>639</v>
      </c>
      <c r="D756">
        <v>118079</v>
      </c>
      <c r="E756">
        <v>115989</v>
      </c>
      <c r="F756">
        <v>5097274</v>
      </c>
      <c r="G756">
        <v>1058</v>
      </c>
    </row>
    <row r="757" spans="1:7" x14ac:dyDescent="0.5">
      <c r="A757" t="s">
        <v>661</v>
      </c>
      <c r="B757" t="s">
        <v>650</v>
      </c>
      <c r="C757" t="s">
        <v>640</v>
      </c>
      <c r="D757">
        <v>117384</v>
      </c>
      <c r="E757">
        <v>115009</v>
      </c>
      <c r="F757">
        <v>5006232</v>
      </c>
      <c r="G757">
        <v>1048</v>
      </c>
    </row>
    <row r="758" spans="1:7" x14ac:dyDescent="0.5">
      <c r="A758" t="s">
        <v>661</v>
      </c>
      <c r="B758" t="s">
        <v>650</v>
      </c>
      <c r="C758" t="s">
        <v>641</v>
      </c>
      <c r="D758">
        <v>116229</v>
      </c>
      <c r="E758">
        <v>113740</v>
      </c>
      <c r="F758">
        <v>4900473</v>
      </c>
      <c r="G758">
        <v>1041</v>
      </c>
    </row>
    <row r="759" spans="1:7" x14ac:dyDescent="0.5">
      <c r="A759" t="s">
        <v>661</v>
      </c>
      <c r="B759" t="s">
        <v>649</v>
      </c>
      <c r="C759" t="s">
        <v>637</v>
      </c>
      <c r="D759">
        <v>115113</v>
      </c>
      <c r="E759">
        <v>112424</v>
      </c>
      <c r="F759">
        <v>4799240</v>
      </c>
      <c r="G759">
        <v>1030</v>
      </c>
    </row>
    <row r="760" spans="1:7" x14ac:dyDescent="0.5">
      <c r="A760" t="s">
        <v>661</v>
      </c>
      <c r="B760" t="s">
        <v>649</v>
      </c>
      <c r="C760" t="s">
        <v>638</v>
      </c>
      <c r="D760">
        <v>114420</v>
      </c>
      <c r="E760">
        <v>111818</v>
      </c>
      <c r="F760">
        <v>4753586</v>
      </c>
      <c r="G760">
        <v>1020</v>
      </c>
    </row>
    <row r="761" spans="1:7" x14ac:dyDescent="0.5">
      <c r="A761" t="s">
        <v>661</v>
      </c>
      <c r="B761" t="s">
        <v>649</v>
      </c>
      <c r="C761" t="s">
        <v>639</v>
      </c>
      <c r="D761">
        <v>113198</v>
      </c>
      <c r="E761">
        <v>110512</v>
      </c>
      <c r="F761">
        <v>4644830</v>
      </c>
      <c r="G761">
        <v>1011</v>
      </c>
    </row>
    <row r="762" spans="1:7" x14ac:dyDescent="0.5">
      <c r="A762" t="s">
        <v>661</v>
      </c>
      <c r="B762" t="s">
        <v>649</v>
      </c>
      <c r="C762" t="s">
        <v>640</v>
      </c>
      <c r="D762">
        <v>111722</v>
      </c>
      <c r="E762">
        <v>109141</v>
      </c>
      <c r="F762">
        <v>4513805</v>
      </c>
      <c r="G762">
        <v>1000</v>
      </c>
    </row>
    <row r="763" spans="1:7" x14ac:dyDescent="0.5">
      <c r="A763" t="s">
        <v>661</v>
      </c>
      <c r="B763" t="s">
        <v>649</v>
      </c>
      <c r="C763" t="s">
        <v>641</v>
      </c>
      <c r="D763">
        <v>110457</v>
      </c>
      <c r="E763">
        <v>107710</v>
      </c>
      <c r="F763">
        <v>4355970</v>
      </c>
      <c r="G763">
        <v>988</v>
      </c>
    </row>
    <row r="764" spans="1:7" x14ac:dyDescent="0.5">
      <c r="A764" t="s">
        <v>661</v>
      </c>
      <c r="B764" t="s">
        <v>652</v>
      </c>
      <c r="C764" t="s">
        <v>637</v>
      </c>
      <c r="D764">
        <v>109151</v>
      </c>
      <c r="E764">
        <v>106171</v>
      </c>
      <c r="F764">
        <v>4178915</v>
      </c>
      <c r="G764">
        <v>964</v>
      </c>
    </row>
    <row r="765" spans="1:7" x14ac:dyDescent="0.5">
      <c r="A765" t="s">
        <v>661</v>
      </c>
      <c r="B765" t="s">
        <v>652</v>
      </c>
      <c r="C765" t="s">
        <v>638</v>
      </c>
      <c r="D765">
        <v>108786</v>
      </c>
      <c r="E765">
        <v>105669</v>
      </c>
      <c r="F765">
        <v>4038983</v>
      </c>
      <c r="G765">
        <v>963</v>
      </c>
    </row>
    <row r="766" spans="1:7" x14ac:dyDescent="0.5">
      <c r="A766" t="s">
        <v>661</v>
      </c>
      <c r="B766" t="s">
        <v>652</v>
      </c>
      <c r="C766" t="s">
        <v>639</v>
      </c>
      <c r="D766">
        <v>107332</v>
      </c>
      <c r="E766">
        <v>103957</v>
      </c>
      <c r="F766">
        <v>3895808</v>
      </c>
      <c r="G766">
        <v>945</v>
      </c>
    </row>
    <row r="767" spans="1:7" x14ac:dyDescent="0.5">
      <c r="A767" t="s">
        <v>661</v>
      </c>
      <c r="B767" t="s">
        <v>652</v>
      </c>
      <c r="C767" t="s">
        <v>640</v>
      </c>
      <c r="D767">
        <v>105935</v>
      </c>
      <c r="E767">
        <v>101897</v>
      </c>
      <c r="F767">
        <v>3777488</v>
      </c>
      <c r="G767">
        <v>922</v>
      </c>
    </row>
    <row r="768" spans="1:7" x14ac:dyDescent="0.5">
      <c r="A768" t="s">
        <v>661</v>
      </c>
      <c r="B768" t="s">
        <v>652</v>
      </c>
      <c r="C768" t="s">
        <v>641</v>
      </c>
      <c r="D768">
        <v>104239</v>
      </c>
      <c r="E768">
        <v>98776</v>
      </c>
      <c r="F768">
        <v>3607753</v>
      </c>
      <c r="G768">
        <v>897</v>
      </c>
    </row>
    <row r="769" spans="1:7" x14ac:dyDescent="0.5">
      <c r="A769" t="s">
        <v>662</v>
      </c>
      <c r="B769" t="s">
        <v>636</v>
      </c>
      <c r="C769" t="s">
        <v>638</v>
      </c>
      <c r="D769">
        <v>331963</v>
      </c>
      <c r="E769">
        <v>326668</v>
      </c>
      <c r="F769">
        <v>16084751</v>
      </c>
      <c r="G769">
        <v>4432</v>
      </c>
    </row>
    <row r="770" spans="1:7" x14ac:dyDescent="0.5">
      <c r="A770" t="s">
        <v>662</v>
      </c>
      <c r="B770" t="s">
        <v>636</v>
      </c>
      <c r="C770" t="s">
        <v>637</v>
      </c>
      <c r="D770">
        <v>332249</v>
      </c>
      <c r="E770">
        <v>326915</v>
      </c>
      <c r="F770">
        <v>16202346</v>
      </c>
      <c r="G770">
        <v>4432</v>
      </c>
    </row>
    <row r="771" spans="1:7" x14ac:dyDescent="0.5">
      <c r="A771" t="s">
        <v>662</v>
      </c>
      <c r="B771" t="s">
        <v>636</v>
      </c>
      <c r="C771" t="s">
        <v>639</v>
      </c>
      <c r="D771">
        <v>331386</v>
      </c>
      <c r="E771">
        <v>326143</v>
      </c>
      <c r="F771">
        <v>15833125</v>
      </c>
      <c r="G771">
        <v>4429</v>
      </c>
    </row>
    <row r="772" spans="1:7" x14ac:dyDescent="0.5">
      <c r="A772" t="s">
        <v>662</v>
      </c>
      <c r="B772" t="s">
        <v>636</v>
      </c>
      <c r="C772" t="s">
        <v>640</v>
      </c>
      <c r="D772">
        <v>330834</v>
      </c>
      <c r="E772">
        <v>325473</v>
      </c>
      <c r="F772">
        <v>15541140</v>
      </c>
      <c r="G772">
        <v>4426</v>
      </c>
    </row>
    <row r="773" spans="1:7" x14ac:dyDescent="0.5">
      <c r="A773" t="s">
        <v>662</v>
      </c>
      <c r="B773" t="s">
        <v>636</v>
      </c>
      <c r="C773" t="s">
        <v>641</v>
      </c>
      <c r="D773">
        <v>330252</v>
      </c>
      <c r="E773">
        <v>324736</v>
      </c>
      <c r="F773">
        <v>15191409</v>
      </c>
      <c r="G773">
        <v>4426</v>
      </c>
    </row>
    <row r="774" spans="1:7" x14ac:dyDescent="0.5">
      <c r="A774" t="s">
        <v>662</v>
      </c>
      <c r="B774" t="s">
        <v>642</v>
      </c>
      <c r="C774" t="s">
        <v>637</v>
      </c>
      <c r="D774">
        <v>329430</v>
      </c>
      <c r="E774">
        <v>323663</v>
      </c>
      <c r="F774">
        <v>14854376</v>
      </c>
      <c r="G774">
        <v>4422</v>
      </c>
    </row>
    <row r="775" spans="1:7" x14ac:dyDescent="0.5">
      <c r="A775" t="s">
        <v>662</v>
      </c>
      <c r="B775" t="s">
        <v>642</v>
      </c>
      <c r="C775" t="s">
        <v>638</v>
      </c>
      <c r="D775">
        <v>329220</v>
      </c>
      <c r="E775">
        <v>323378</v>
      </c>
      <c r="F775">
        <v>14755511</v>
      </c>
      <c r="G775">
        <v>4422</v>
      </c>
    </row>
    <row r="776" spans="1:7" x14ac:dyDescent="0.5">
      <c r="A776" t="s">
        <v>662</v>
      </c>
      <c r="B776" t="s">
        <v>642</v>
      </c>
      <c r="C776" t="s">
        <v>639</v>
      </c>
      <c r="D776">
        <v>328214</v>
      </c>
      <c r="E776">
        <v>322345</v>
      </c>
      <c r="F776">
        <v>14408501</v>
      </c>
      <c r="G776">
        <v>4419</v>
      </c>
    </row>
    <row r="777" spans="1:7" x14ac:dyDescent="0.5">
      <c r="A777" t="s">
        <v>662</v>
      </c>
      <c r="B777" t="s">
        <v>642</v>
      </c>
      <c r="C777" t="s">
        <v>640</v>
      </c>
      <c r="D777">
        <v>327140</v>
      </c>
      <c r="E777">
        <v>321401</v>
      </c>
      <c r="F777">
        <v>14034141</v>
      </c>
      <c r="G777">
        <v>4414</v>
      </c>
    </row>
    <row r="778" spans="1:7" x14ac:dyDescent="0.5">
      <c r="A778" t="s">
        <v>662</v>
      </c>
      <c r="B778" t="s">
        <v>642</v>
      </c>
      <c r="C778" t="s">
        <v>641</v>
      </c>
      <c r="D778">
        <v>326159</v>
      </c>
      <c r="E778">
        <v>320485</v>
      </c>
      <c r="F778">
        <v>13682053</v>
      </c>
      <c r="G778">
        <v>4410</v>
      </c>
    </row>
    <row r="779" spans="1:7" x14ac:dyDescent="0.5">
      <c r="A779" t="s">
        <v>662</v>
      </c>
      <c r="B779" t="s">
        <v>644</v>
      </c>
      <c r="C779" t="s">
        <v>637</v>
      </c>
      <c r="D779">
        <v>325419</v>
      </c>
      <c r="E779">
        <v>319681</v>
      </c>
      <c r="F779">
        <v>13373127</v>
      </c>
      <c r="G779">
        <v>4408</v>
      </c>
    </row>
    <row r="780" spans="1:7" x14ac:dyDescent="0.5">
      <c r="A780" t="s">
        <v>662</v>
      </c>
      <c r="B780" t="s">
        <v>644</v>
      </c>
      <c r="C780" t="s">
        <v>638</v>
      </c>
      <c r="D780">
        <v>324979</v>
      </c>
      <c r="E780">
        <v>319362</v>
      </c>
      <c r="F780">
        <v>13219524</v>
      </c>
      <c r="G780">
        <v>4406</v>
      </c>
    </row>
    <row r="781" spans="1:7" x14ac:dyDescent="0.5">
      <c r="A781" t="s">
        <v>662</v>
      </c>
      <c r="B781" t="s">
        <v>644</v>
      </c>
      <c r="C781" t="s">
        <v>639</v>
      </c>
      <c r="D781">
        <v>324095</v>
      </c>
      <c r="E781">
        <v>318535</v>
      </c>
      <c r="F781">
        <v>12860541</v>
      </c>
      <c r="G781">
        <v>4401</v>
      </c>
    </row>
    <row r="782" spans="1:7" x14ac:dyDescent="0.5">
      <c r="A782" t="s">
        <v>662</v>
      </c>
      <c r="B782" t="s">
        <v>644</v>
      </c>
      <c r="C782" t="s">
        <v>640</v>
      </c>
      <c r="D782">
        <v>323325</v>
      </c>
      <c r="E782">
        <v>317627</v>
      </c>
      <c r="F782">
        <v>12526914</v>
      </c>
      <c r="G782">
        <v>4395</v>
      </c>
    </row>
    <row r="783" spans="1:7" x14ac:dyDescent="0.5">
      <c r="A783" t="s">
        <v>662</v>
      </c>
      <c r="B783" t="s">
        <v>644</v>
      </c>
      <c r="C783" t="s">
        <v>641</v>
      </c>
      <c r="D783">
        <v>322428</v>
      </c>
      <c r="E783">
        <v>316632</v>
      </c>
      <c r="F783">
        <v>12133916</v>
      </c>
      <c r="G783">
        <v>4386</v>
      </c>
    </row>
    <row r="784" spans="1:7" x14ac:dyDescent="0.5">
      <c r="A784" t="s">
        <v>662</v>
      </c>
      <c r="B784" t="s">
        <v>643</v>
      </c>
      <c r="C784" t="s">
        <v>637</v>
      </c>
      <c r="D784">
        <v>321462</v>
      </c>
      <c r="E784">
        <v>315908</v>
      </c>
      <c r="F784">
        <v>11718976</v>
      </c>
      <c r="G784">
        <v>4378</v>
      </c>
    </row>
    <row r="785" spans="1:7" x14ac:dyDescent="0.5">
      <c r="A785" t="s">
        <v>662</v>
      </c>
      <c r="B785" t="s">
        <v>643</v>
      </c>
      <c r="C785" t="s">
        <v>638</v>
      </c>
      <c r="D785">
        <v>321026</v>
      </c>
      <c r="E785">
        <v>315511</v>
      </c>
      <c r="F785">
        <v>11540557</v>
      </c>
      <c r="G785">
        <v>4376</v>
      </c>
    </row>
    <row r="786" spans="1:7" x14ac:dyDescent="0.5">
      <c r="A786" t="s">
        <v>662</v>
      </c>
      <c r="B786" t="s">
        <v>643</v>
      </c>
      <c r="C786" t="s">
        <v>639</v>
      </c>
      <c r="D786">
        <v>320256</v>
      </c>
      <c r="E786">
        <v>314282</v>
      </c>
      <c r="F786">
        <v>11190756</v>
      </c>
      <c r="G786">
        <v>4372</v>
      </c>
    </row>
    <row r="787" spans="1:7" x14ac:dyDescent="0.5">
      <c r="A787" t="s">
        <v>662</v>
      </c>
      <c r="B787" t="s">
        <v>643</v>
      </c>
      <c r="C787" t="s">
        <v>640</v>
      </c>
      <c r="D787">
        <v>319152</v>
      </c>
      <c r="E787">
        <v>312556</v>
      </c>
      <c r="F787">
        <v>10786504</v>
      </c>
      <c r="G787">
        <v>4360</v>
      </c>
    </row>
    <row r="788" spans="1:7" x14ac:dyDescent="0.5">
      <c r="A788" t="s">
        <v>662</v>
      </c>
      <c r="B788" t="s">
        <v>643</v>
      </c>
      <c r="C788" t="s">
        <v>641</v>
      </c>
      <c r="D788">
        <v>317761</v>
      </c>
      <c r="E788">
        <v>309973</v>
      </c>
      <c r="F788">
        <v>10379791</v>
      </c>
      <c r="G788">
        <v>4349</v>
      </c>
    </row>
    <row r="789" spans="1:7" x14ac:dyDescent="0.5">
      <c r="A789" t="s">
        <v>662</v>
      </c>
      <c r="B789" t="s">
        <v>645</v>
      </c>
      <c r="C789" t="s">
        <v>637</v>
      </c>
      <c r="D789">
        <v>315662</v>
      </c>
      <c r="E789">
        <v>306739</v>
      </c>
      <c r="F789">
        <v>9960678</v>
      </c>
      <c r="G789">
        <v>4323</v>
      </c>
    </row>
    <row r="790" spans="1:7" x14ac:dyDescent="0.5">
      <c r="A790" t="s">
        <v>662</v>
      </c>
      <c r="B790" t="s">
        <v>645</v>
      </c>
      <c r="C790" t="s">
        <v>638</v>
      </c>
      <c r="D790">
        <v>314990</v>
      </c>
      <c r="E790">
        <v>305684</v>
      </c>
      <c r="F790">
        <v>9858530</v>
      </c>
      <c r="G790">
        <v>4310</v>
      </c>
    </row>
    <row r="791" spans="1:7" x14ac:dyDescent="0.5">
      <c r="A791" t="s">
        <v>662</v>
      </c>
      <c r="B791" t="s">
        <v>645</v>
      </c>
      <c r="C791" t="s">
        <v>639</v>
      </c>
      <c r="D791">
        <v>312156</v>
      </c>
      <c r="E791">
        <v>300135</v>
      </c>
      <c r="F791">
        <v>9537386</v>
      </c>
      <c r="G791">
        <v>4262</v>
      </c>
    </row>
    <row r="792" spans="1:7" x14ac:dyDescent="0.5">
      <c r="A792" t="s">
        <v>662</v>
      </c>
      <c r="B792" t="s">
        <v>645</v>
      </c>
      <c r="C792" t="s">
        <v>640</v>
      </c>
      <c r="D792">
        <v>308011</v>
      </c>
      <c r="E792">
        <v>290284</v>
      </c>
      <c r="F792">
        <v>9214386</v>
      </c>
      <c r="G792">
        <v>4195</v>
      </c>
    </row>
    <row r="793" spans="1:7" x14ac:dyDescent="0.5">
      <c r="A793" t="s">
        <v>662</v>
      </c>
      <c r="B793" t="s">
        <v>645</v>
      </c>
      <c r="C793" t="s">
        <v>641</v>
      </c>
      <c r="D793">
        <v>301467</v>
      </c>
      <c r="E793">
        <v>273853</v>
      </c>
      <c r="F793">
        <v>8887902</v>
      </c>
      <c r="G793">
        <v>4090</v>
      </c>
    </row>
    <row r="794" spans="1:7" x14ac:dyDescent="0.5">
      <c r="A794" t="s">
        <v>662</v>
      </c>
      <c r="B794" t="s">
        <v>646</v>
      </c>
      <c r="C794" t="s">
        <v>637</v>
      </c>
      <c r="D794">
        <v>290465</v>
      </c>
      <c r="E794">
        <v>251463</v>
      </c>
      <c r="F794">
        <v>8567159</v>
      </c>
      <c r="G794">
        <v>3907</v>
      </c>
    </row>
    <row r="795" spans="1:7" x14ac:dyDescent="0.5">
      <c r="A795" t="s">
        <v>662</v>
      </c>
      <c r="B795" t="s">
        <v>646</v>
      </c>
      <c r="C795" t="s">
        <v>638</v>
      </c>
      <c r="D795">
        <v>284431</v>
      </c>
      <c r="E795">
        <v>239254</v>
      </c>
      <c r="F795">
        <v>8448327</v>
      </c>
      <c r="G795">
        <v>3795</v>
      </c>
    </row>
    <row r="796" spans="1:7" x14ac:dyDescent="0.5">
      <c r="A796" t="s">
        <v>662</v>
      </c>
      <c r="B796" t="s">
        <v>646</v>
      </c>
      <c r="C796" t="s">
        <v>639</v>
      </c>
      <c r="D796">
        <v>263905</v>
      </c>
      <c r="E796">
        <v>210547</v>
      </c>
      <c r="F796">
        <v>8140036</v>
      </c>
      <c r="G796">
        <v>3465</v>
      </c>
    </row>
    <row r="797" spans="1:7" x14ac:dyDescent="0.5">
      <c r="A797" t="s">
        <v>662</v>
      </c>
      <c r="B797" t="s">
        <v>646</v>
      </c>
      <c r="C797" t="s">
        <v>640</v>
      </c>
      <c r="D797">
        <v>236790</v>
      </c>
      <c r="E797">
        <v>181762</v>
      </c>
      <c r="F797">
        <v>7850973</v>
      </c>
      <c r="G797">
        <v>3027</v>
      </c>
    </row>
    <row r="798" spans="1:7" x14ac:dyDescent="0.5">
      <c r="A798" t="s">
        <v>662</v>
      </c>
      <c r="B798" t="s">
        <v>646</v>
      </c>
      <c r="C798" t="s">
        <v>641</v>
      </c>
      <c r="D798">
        <v>206954</v>
      </c>
      <c r="E798">
        <v>160035</v>
      </c>
      <c r="F798">
        <v>7557656</v>
      </c>
      <c r="G798">
        <v>2612</v>
      </c>
    </row>
    <row r="799" spans="1:7" x14ac:dyDescent="0.5">
      <c r="A799" t="s">
        <v>662</v>
      </c>
      <c r="B799" t="s">
        <v>647</v>
      </c>
      <c r="C799" t="s">
        <v>637</v>
      </c>
      <c r="D799">
        <v>176083</v>
      </c>
      <c r="E799">
        <v>145441</v>
      </c>
      <c r="F799">
        <v>7268521</v>
      </c>
      <c r="G799">
        <v>2283</v>
      </c>
    </row>
    <row r="800" spans="1:7" x14ac:dyDescent="0.5">
      <c r="A800" t="s">
        <v>662</v>
      </c>
      <c r="B800" t="s">
        <v>647</v>
      </c>
      <c r="C800" t="s">
        <v>638</v>
      </c>
      <c r="D800">
        <v>169077</v>
      </c>
      <c r="E800">
        <v>142537</v>
      </c>
      <c r="F800">
        <v>7172458</v>
      </c>
      <c r="G800">
        <v>2227</v>
      </c>
    </row>
    <row r="801" spans="1:7" x14ac:dyDescent="0.5">
      <c r="A801" t="s">
        <v>662</v>
      </c>
      <c r="B801" t="s">
        <v>647</v>
      </c>
      <c r="C801" t="s">
        <v>639</v>
      </c>
      <c r="D801">
        <v>152442</v>
      </c>
      <c r="E801">
        <v>135430</v>
      </c>
      <c r="F801">
        <v>6877256</v>
      </c>
      <c r="G801">
        <v>2084</v>
      </c>
    </row>
    <row r="802" spans="1:7" x14ac:dyDescent="0.5">
      <c r="A802" t="s">
        <v>662</v>
      </c>
      <c r="B802" t="s">
        <v>647</v>
      </c>
      <c r="C802" t="s">
        <v>640</v>
      </c>
      <c r="D802">
        <v>141736</v>
      </c>
      <c r="E802">
        <v>130304</v>
      </c>
      <c r="F802">
        <v>6611924</v>
      </c>
      <c r="G802">
        <v>2042</v>
      </c>
    </row>
    <row r="803" spans="1:7" x14ac:dyDescent="0.5">
      <c r="A803" t="s">
        <v>662</v>
      </c>
      <c r="B803" t="s">
        <v>647</v>
      </c>
      <c r="C803" t="s">
        <v>641</v>
      </c>
      <c r="D803">
        <v>134827</v>
      </c>
      <c r="E803">
        <v>127774</v>
      </c>
      <c r="F803">
        <v>6329888</v>
      </c>
      <c r="G803">
        <v>2018</v>
      </c>
    </row>
    <row r="804" spans="1:7" x14ac:dyDescent="0.5">
      <c r="A804" t="s">
        <v>662</v>
      </c>
      <c r="B804" t="s">
        <v>648</v>
      </c>
      <c r="C804" t="s">
        <v>637</v>
      </c>
      <c r="D804">
        <v>130960</v>
      </c>
      <c r="E804">
        <v>126435</v>
      </c>
      <c r="F804">
        <v>6051587</v>
      </c>
      <c r="G804">
        <v>1994</v>
      </c>
    </row>
    <row r="805" spans="1:7" x14ac:dyDescent="0.5">
      <c r="A805" t="s">
        <v>662</v>
      </c>
      <c r="B805" t="s">
        <v>648</v>
      </c>
      <c r="C805" t="s">
        <v>638</v>
      </c>
      <c r="D805">
        <v>129993</v>
      </c>
      <c r="E805">
        <v>126003</v>
      </c>
      <c r="F805">
        <v>5950506</v>
      </c>
      <c r="G805">
        <v>1989</v>
      </c>
    </row>
    <row r="806" spans="1:7" x14ac:dyDescent="0.5">
      <c r="A806" t="s">
        <v>662</v>
      </c>
      <c r="B806" t="s">
        <v>648</v>
      </c>
      <c r="C806" t="s">
        <v>639</v>
      </c>
      <c r="D806">
        <v>128547</v>
      </c>
      <c r="E806">
        <v>125276</v>
      </c>
      <c r="F806">
        <v>5747468</v>
      </c>
      <c r="G806">
        <v>1981</v>
      </c>
    </row>
    <row r="807" spans="1:7" x14ac:dyDescent="0.5">
      <c r="A807" t="s">
        <v>662</v>
      </c>
      <c r="B807" t="s">
        <v>648</v>
      </c>
      <c r="C807" t="s">
        <v>640</v>
      </c>
      <c r="D807">
        <v>127640</v>
      </c>
      <c r="E807">
        <v>124746</v>
      </c>
      <c r="F807">
        <v>5558779</v>
      </c>
      <c r="G807">
        <v>1974</v>
      </c>
    </row>
    <row r="808" spans="1:7" x14ac:dyDescent="0.5">
      <c r="A808" t="s">
        <v>662</v>
      </c>
      <c r="B808" t="s">
        <v>648</v>
      </c>
      <c r="C808" t="s">
        <v>641</v>
      </c>
      <c r="D808">
        <v>127044</v>
      </c>
      <c r="E808">
        <v>124190</v>
      </c>
      <c r="F808">
        <v>5389798</v>
      </c>
      <c r="G808">
        <v>1962</v>
      </c>
    </row>
    <row r="809" spans="1:7" x14ac:dyDescent="0.5">
      <c r="A809" t="s">
        <v>662</v>
      </c>
      <c r="B809" t="s">
        <v>651</v>
      </c>
      <c r="C809" t="s">
        <v>638</v>
      </c>
      <c r="D809">
        <v>126441</v>
      </c>
      <c r="E809">
        <v>123661</v>
      </c>
      <c r="F809">
        <v>5201665</v>
      </c>
      <c r="G809">
        <v>1957</v>
      </c>
    </row>
    <row r="810" spans="1:7" x14ac:dyDescent="0.5">
      <c r="A810" t="s">
        <v>662</v>
      </c>
      <c r="B810" t="s">
        <v>651</v>
      </c>
      <c r="C810" t="s">
        <v>639</v>
      </c>
      <c r="D810">
        <v>125867</v>
      </c>
      <c r="E810">
        <v>123192</v>
      </c>
      <c r="F810">
        <v>5018612</v>
      </c>
      <c r="G810">
        <v>1954</v>
      </c>
    </row>
    <row r="811" spans="1:7" x14ac:dyDescent="0.5">
      <c r="A811" t="s">
        <v>662</v>
      </c>
      <c r="B811" t="s">
        <v>651</v>
      </c>
      <c r="C811" t="s">
        <v>640</v>
      </c>
      <c r="D811">
        <v>125341</v>
      </c>
      <c r="E811">
        <v>122768</v>
      </c>
      <c r="F811">
        <v>4846627</v>
      </c>
      <c r="G811">
        <v>1951</v>
      </c>
    </row>
    <row r="812" spans="1:7" x14ac:dyDescent="0.5">
      <c r="A812" t="s">
        <v>662</v>
      </c>
      <c r="B812" t="s">
        <v>651</v>
      </c>
      <c r="C812" t="s">
        <v>641</v>
      </c>
      <c r="D812">
        <v>124909</v>
      </c>
      <c r="E812">
        <v>122335</v>
      </c>
      <c r="F812">
        <v>4688992</v>
      </c>
      <c r="G812">
        <v>1944</v>
      </c>
    </row>
    <row r="813" spans="1:7" x14ac:dyDescent="0.5">
      <c r="A813" t="s">
        <v>662</v>
      </c>
      <c r="B813" t="s">
        <v>650</v>
      </c>
      <c r="C813" t="s">
        <v>637</v>
      </c>
      <c r="D813">
        <v>124506</v>
      </c>
      <c r="E813">
        <v>121822</v>
      </c>
      <c r="F813">
        <v>4544387</v>
      </c>
      <c r="G813">
        <v>1936</v>
      </c>
    </row>
    <row r="814" spans="1:7" x14ac:dyDescent="0.5">
      <c r="A814" t="s">
        <v>662</v>
      </c>
      <c r="B814" t="s">
        <v>650</v>
      </c>
      <c r="C814" t="s">
        <v>638</v>
      </c>
      <c r="D814">
        <v>124297</v>
      </c>
      <c r="E814">
        <v>121402</v>
      </c>
      <c r="F814">
        <v>4481723</v>
      </c>
      <c r="G814">
        <v>1932</v>
      </c>
    </row>
    <row r="815" spans="1:7" x14ac:dyDescent="0.5">
      <c r="A815" t="s">
        <v>662</v>
      </c>
      <c r="B815" t="s">
        <v>650</v>
      </c>
      <c r="C815" t="s">
        <v>639</v>
      </c>
      <c r="D815">
        <v>123764</v>
      </c>
      <c r="E815">
        <v>120729</v>
      </c>
      <c r="F815">
        <v>4339419</v>
      </c>
      <c r="G815">
        <v>1924</v>
      </c>
    </row>
    <row r="816" spans="1:7" x14ac:dyDescent="0.5">
      <c r="A816" t="s">
        <v>662</v>
      </c>
      <c r="B816" t="s">
        <v>650</v>
      </c>
      <c r="C816" t="s">
        <v>640</v>
      </c>
      <c r="D816">
        <v>122964</v>
      </c>
      <c r="E816">
        <v>119581</v>
      </c>
      <c r="F816">
        <v>4188783</v>
      </c>
      <c r="G816">
        <v>1915</v>
      </c>
    </row>
    <row r="817" spans="1:7" x14ac:dyDescent="0.5">
      <c r="A817" t="s">
        <v>662</v>
      </c>
      <c r="B817" t="s">
        <v>650</v>
      </c>
      <c r="C817" t="s">
        <v>641</v>
      </c>
      <c r="D817">
        <v>122176</v>
      </c>
      <c r="E817">
        <v>117877</v>
      </c>
      <c r="F817">
        <v>4011893</v>
      </c>
      <c r="G817">
        <v>1903</v>
      </c>
    </row>
    <row r="818" spans="1:7" x14ac:dyDescent="0.5">
      <c r="A818" t="s">
        <v>662</v>
      </c>
      <c r="B818" t="s">
        <v>649</v>
      </c>
      <c r="C818" t="s">
        <v>637</v>
      </c>
      <c r="D818">
        <v>120971</v>
      </c>
      <c r="E818">
        <v>116079</v>
      </c>
      <c r="F818">
        <v>3822674</v>
      </c>
      <c r="G818">
        <v>1883</v>
      </c>
    </row>
    <row r="819" spans="1:7" x14ac:dyDescent="0.5">
      <c r="A819" t="s">
        <v>662</v>
      </c>
      <c r="B819" t="s">
        <v>649</v>
      </c>
      <c r="C819" t="s">
        <v>638</v>
      </c>
      <c r="D819">
        <v>120293</v>
      </c>
      <c r="E819">
        <v>115261</v>
      </c>
      <c r="F819">
        <v>3739623</v>
      </c>
      <c r="G819">
        <v>1875</v>
      </c>
    </row>
    <row r="820" spans="1:7" x14ac:dyDescent="0.5">
      <c r="A820" t="s">
        <v>662</v>
      </c>
      <c r="B820" t="s">
        <v>649</v>
      </c>
      <c r="C820" t="s">
        <v>639</v>
      </c>
      <c r="D820">
        <v>118495</v>
      </c>
      <c r="E820">
        <v>113026</v>
      </c>
      <c r="F820">
        <v>3551273</v>
      </c>
      <c r="G820">
        <v>1844</v>
      </c>
    </row>
    <row r="821" spans="1:7" x14ac:dyDescent="0.5">
      <c r="A821" t="s">
        <v>662</v>
      </c>
      <c r="B821" t="s">
        <v>649</v>
      </c>
      <c r="C821" t="s">
        <v>640</v>
      </c>
      <c r="D821">
        <v>116254</v>
      </c>
      <c r="E821">
        <v>109894</v>
      </c>
      <c r="F821">
        <v>3366391</v>
      </c>
      <c r="G821">
        <v>1802</v>
      </c>
    </row>
    <row r="822" spans="1:7" x14ac:dyDescent="0.5">
      <c r="A822" t="s">
        <v>662</v>
      </c>
      <c r="B822" t="s">
        <v>649</v>
      </c>
      <c r="C822" t="s">
        <v>641</v>
      </c>
      <c r="D822">
        <v>113568</v>
      </c>
      <c r="E822">
        <v>106758</v>
      </c>
      <c r="F822">
        <v>3194883</v>
      </c>
      <c r="G822">
        <v>1755</v>
      </c>
    </row>
    <row r="823" spans="1:7" x14ac:dyDescent="0.5">
      <c r="A823" t="s">
        <v>662</v>
      </c>
      <c r="B823" t="s">
        <v>652</v>
      </c>
      <c r="C823" t="s">
        <v>637</v>
      </c>
      <c r="D823">
        <v>110224</v>
      </c>
      <c r="E823">
        <v>103565</v>
      </c>
      <c r="F823">
        <v>3014877</v>
      </c>
      <c r="G823">
        <v>1694</v>
      </c>
    </row>
    <row r="824" spans="1:7" x14ac:dyDescent="0.5">
      <c r="A824" t="s">
        <v>662</v>
      </c>
      <c r="B824" t="s">
        <v>652</v>
      </c>
      <c r="C824" t="s">
        <v>638</v>
      </c>
      <c r="D824">
        <v>109383</v>
      </c>
      <c r="E824">
        <v>102591</v>
      </c>
      <c r="F824">
        <v>2969672</v>
      </c>
      <c r="G824">
        <v>1680</v>
      </c>
    </row>
    <row r="825" spans="1:7" x14ac:dyDescent="0.5">
      <c r="A825" t="s">
        <v>662</v>
      </c>
      <c r="B825" t="s">
        <v>652</v>
      </c>
      <c r="C825" t="s">
        <v>639</v>
      </c>
      <c r="D825">
        <v>105984</v>
      </c>
      <c r="E825">
        <v>98640</v>
      </c>
      <c r="F825">
        <v>2783244</v>
      </c>
      <c r="G825">
        <v>1624</v>
      </c>
    </row>
    <row r="826" spans="1:7" x14ac:dyDescent="0.5">
      <c r="A826" t="s">
        <v>662</v>
      </c>
      <c r="B826" t="s">
        <v>652</v>
      </c>
      <c r="C826" t="s">
        <v>640</v>
      </c>
      <c r="D826">
        <v>102159</v>
      </c>
      <c r="E826">
        <v>94851</v>
      </c>
      <c r="F826">
        <v>2628297</v>
      </c>
      <c r="G826">
        <v>1580</v>
      </c>
    </row>
    <row r="827" spans="1:7" x14ac:dyDescent="0.5">
      <c r="A827" t="s">
        <v>662</v>
      </c>
      <c r="B827" t="s">
        <v>652</v>
      </c>
      <c r="C827" t="s">
        <v>641</v>
      </c>
      <c r="D827">
        <v>98337</v>
      </c>
      <c r="E827">
        <v>91225</v>
      </c>
      <c r="F827">
        <v>2461279</v>
      </c>
      <c r="G827">
        <v>1528</v>
      </c>
    </row>
    <row r="828" spans="1:7" x14ac:dyDescent="0.5">
      <c r="A828" t="s">
        <v>663</v>
      </c>
      <c r="B828" t="s">
        <v>636</v>
      </c>
      <c r="C828" t="s">
        <v>637</v>
      </c>
      <c r="D828">
        <v>2988333</v>
      </c>
      <c r="E828">
        <v>2941578</v>
      </c>
      <c r="F828">
        <v>50873103</v>
      </c>
      <c r="G828">
        <v>38082</v>
      </c>
    </row>
    <row r="829" spans="1:7" x14ac:dyDescent="0.5">
      <c r="A829" t="s">
        <v>663</v>
      </c>
      <c r="B829" t="s">
        <v>636</v>
      </c>
      <c r="C829" t="s">
        <v>638</v>
      </c>
      <c r="D829">
        <v>2987313</v>
      </c>
      <c r="E829">
        <v>2940673</v>
      </c>
      <c r="F829">
        <v>50544638</v>
      </c>
      <c r="G829">
        <v>38054</v>
      </c>
    </row>
    <row r="830" spans="1:7" x14ac:dyDescent="0.5">
      <c r="A830" t="s">
        <v>663</v>
      </c>
      <c r="B830" t="s">
        <v>636</v>
      </c>
      <c r="C830" t="s">
        <v>639</v>
      </c>
      <c r="D830">
        <v>2984849</v>
      </c>
      <c r="E830">
        <v>2937848</v>
      </c>
      <c r="F830">
        <v>49807867</v>
      </c>
      <c r="G830">
        <v>37984</v>
      </c>
    </row>
    <row r="831" spans="1:7" x14ac:dyDescent="0.5">
      <c r="A831" t="s">
        <v>663</v>
      </c>
      <c r="B831" t="s">
        <v>636</v>
      </c>
      <c r="C831" t="s">
        <v>640</v>
      </c>
      <c r="D831">
        <v>2982399</v>
      </c>
      <c r="E831">
        <v>2934870</v>
      </c>
      <c r="F831">
        <v>49178421</v>
      </c>
      <c r="G831">
        <v>37922</v>
      </c>
    </row>
    <row r="832" spans="1:7" x14ac:dyDescent="0.5">
      <c r="A832" t="s">
        <v>663</v>
      </c>
      <c r="B832" t="s">
        <v>636</v>
      </c>
      <c r="C832" t="s">
        <v>641</v>
      </c>
      <c r="D832">
        <v>2979773</v>
      </c>
      <c r="E832">
        <v>2930264</v>
      </c>
      <c r="F832">
        <v>48462462</v>
      </c>
      <c r="G832">
        <v>37861</v>
      </c>
    </row>
    <row r="833" spans="1:7" x14ac:dyDescent="0.5">
      <c r="A833" t="s">
        <v>663</v>
      </c>
      <c r="B833" t="s">
        <v>642</v>
      </c>
      <c r="C833" t="s">
        <v>637</v>
      </c>
      <c r="D833">
        <v>2976000</v>
      </c>
      <c r="E833">
        <v>2925397</v>
      </c>
      <c r="F833">
        <v>47619019</v>
      </c>
      <c r="G833">
        <v>37794</v>
      </c>
    </row>
    <row r="834" spans="1:7" x14ac:dyDescent="0.5">
      <c r="A834" t="s">
        <v>663</v>
      </c>
      <c r="B834" t="s">
        <v>642</v>
      </c>
      <c r="C834" t="s">
        <v>638</v>
      </c>
      <c r="D834">
        <v>2974528</v>
      </c>
      <c r="E834">
        <v>2924102</v>
      </c>
      <c r="F834">
        <v>47392952</v>
      </c>
      <c r="G834">
        <v>37763</v>
      </c>
    </row>
    <row r="835" spans="1:7" x14ac:dyDescent="0.5">
      <c r="A835" t="s">
        <v>663</v>
      </c>
      <c r="B835" t="s">
        <v>642</v>
      </c>
      <c r="C835" t="s">
        <v>639</v>
      </c>
      <c r="D835">
        <v>2969361</v>
      </c>
      <c r="E835">
        <v>2917944</v>
      </c>
      <c r="F835">
        <v>46486898</v>
      </c>
      <c r="G835">
        <v>37648</v>
      </c>
    </row>
    <row r="836" spans="1:7" x14ac:dyDescent="0.5">
      <c r="A836" t="s">
        <v>663</v>
      </c>
      <c r="B836" t="s">
        <v>642</v>
      </c>
      <c r="C836" t="s">
        <v>640</v>
      </c>
      <c r="D836">
        <v>2962967</v>
      </c>
      <c r="E836">
        <v>2909656</v>
      </c>
      <c r="F836">
        <v>45519587</v>
      </c>
      <c r="G836">
        <v>37529</v>
      </c>
    </row>
    <row r="837" spans="1:7" x14ac:dyDescent="0.5">
      <c r="A837" t="s">
        <v>663</v>
      </c>
      <c r="B837" t="s">
        <v>642</v>
      </c>
      <c r="C837" t="s">
        <v>641</v>
      </c>
      <c r="D837">
        <v>2956988</v>
      </c>
      <c r="E837">
        <v>2902089</v>
      </c>
      <c r="F837">
        <v>44568501</v>
      </c>
      <c r="G837">
        <v>37441</v>
      </c>
    </row>
    <row r="838" spans="1:7" x14ac:dyDescent="0.5">
      <c r="A838" t="s">
        <v>663</v>
      </c>
      <c r="B838" t="s">
        <v>644</v>
      </c>
      <c r="C838" t="s">
        <v>637</v>
      </c>
      <c r="D838">
        <v>2949445</v>
      </c>
      <c r="E838">
        <v>2893715</v>
      </c>
      <c r="F838">
        <v>43474538</v>
      </c>
      <c r="G838">
        <v>37318</v>
      </c>
    </row>
    <row r="839" spans="1:7" x14ac:dyDescent="0.5">
      <c r="A839" t="s">
        <v>663</v>
      </c>
      <c r="B839" t="s">
        <v>644</v>
      </c>
      <c r="C839" t="s">
        <v>638</v>
      </c>
      <c r="D839">
        <v>2945993</v>
      </c>
      <c r="E839">
        <v>2889809</v>
      </c>
      <c r="F839">
        <v>43015998</v>
      </c>
      <c r="G839">
        <v>37261</v>
      </c>
    </row>
    <row r="840" spans="1:7" x14ac:dyDescent="0.5">
      <c r="A840" t="s">
        <v>663</v>
      </c>
      <c r="B840" t="s">
        <v>644</v>
      </c>
      <c r="C840" t="s">
        <v>639</v>
      </c>
      <c r="D840">
        <v>2937427</v>
      </c>
      <c r="E840">
        <v>2879433</v>
      </c>
      <c r="F840">
        <v>41839866</v>
      </c>
      <c r="G840">
        <v>37123</v>
      </c>
    </row>
    <row r="841" spans="1:7" x14ac:dyDescent="0.5">
      <c r="A841" t="s">
        <v>663</v>
      </c>
      <c r="B841" t="s">
        <v>644</v>
      </c>
      <c r="C841" t="s">
        <v>640</v>
      </c>
      <c r="D841">
        <v>2928033</v>
      </c>
      <c r="E841">
        <v>2868351</v>
      </c>
      <c r="F841">
        <v>40758748</v>
      </c>
      <c r="G841">
        <v>36958</v>
      </c>
    </row>
    <row r="842" spans="1:7" x14ac:dyDescent="0.5">
      <c r="A842" t="s">
        <v>663</v>
      </c>
      <c r="B842" t="s">
        <v>644</v>
      </c>
      <c r="C842" t="s">
        <v>641</v>
      </c>
      <c r="D842">
        <v>2916927</v>
      </c>
      <c r="E842">
        <v>2855862</v>
      </c>
      <c r="F842">
        <v>39699877</v>
      </c>
      <c r="G842">
        <v>36773</v>
      </c>
    </row>
    <row r="843" spans="1:7" x14ac:dyDescent="0.5">
      <c r="A843" t="s">
        <v>663</v>
      </c>
      <c r="B843" t="s">
        <v>643</v>
      </c>
      <c r="C843" t="s">
        <v>637</v>
      </c>
      <c r="D843">
        <v>2905124</v>
      </c>
      <c r="E843">
        <v>2844742</v>
      </c>
      <c r="F843">
        <v>38649498</v>
      </c>
      <c r="G843">
        <v>36562</v>
      </c>
    </row>
    <row r="844" spans="1:7" x14ac:dyDescent="0.5">
      <c r="A844" t="s">
        <v>663</v>
      </c>
      <c r="B844" t="s">
        <v>643</v>
      </c>
      <c r="C844" t="s">
        <v>638</v>
      </c>
      <c r="D844">
        <v>2899195</v>
      </c>
      <c r="E844">
        <v>2840147</v>
      </c>
      <c r="F844">
        <v>38216908</v>
      </c>
      <c r="G844">
        <v>36456</v>
      </c>
    </row>
    <row r="845" spans="1:7" x14ac:dyDescent="0.5">
      <c r="A845" t="s">
        <v>663</v>
      </c>
      <c r="B845" t="s">
        <v>643</v>
      </c>
      <c r="C845" t="s">
        <v>639</v>
      </c>
      <c r="D845">
        <v>2888341</v>
      </c>
      <c r="E845">
        <v>2826411</v>
      </c>
      <c r="F845">
        <v>37285851</v>
      </c>
      <c r="G845">
        <v>36262</v>
      </c>
    </row>
    <row r="846" spans="1:7" x14ac:dyDescent="0.5">
      <c r="A846" t="s">
        <v>663</v>
      </c>
      <c r="B846" t="s">
        <v>643</v>
      </c>
      <c r="C846" t="s">
        <v>640</v>
      </c>
      <c r="D846">
        <v>2876587</v>
      </c>
      <c r="E846">
        <v>2806933</v>
      </c>
      <c r="F846">
        <v>36293105</v>
      </c>
      <c r="G846">
        <v>35989</v>
      </c>
    </row>
    <row r="847" spans="1:7" x14ac:dyDescent="0.5">
      <c r="A847" t="s">
        <v>663</v>
      </c>
      <c r="B847" t="s">
        <v>643</v>
      </c>
      <c r="C847" t="s">
        <v>641</v>
      </c>
      <c r="D847">
        <v>2862338</v>
      </c>
      <c r="E847">
        <v>2787111</v>
      </c>
      <c r="F847">
        <v>35318762</v>
      </c>
      <c r="G847">
        <v>35601</v>
      </c>
    </row>
    <row r="848" spans="1:7" x14ac:dyDescent="0.5">
      <c r="A848" t="s">
        <v>663</v>
      </c>
      <c r="B848" t="s">
        <v>645</v>
      </c>
      <c r="C848" t="s">
        <v>637</v>
      </c>
      <c r="D848">
        <v>2843810</v>
      </c>
      <c r="E848">
        <v>2732242</v>
      </c>
      <c r="F848">
        <v>34269727</v>
      </c>
      <c r="G848">
        <v>35040</v>
      </c>
    </row>
    <row r="849" spans="1:7" x14ac:dyDescent="0.5">
      <c r="A849" t="s">
        <v>663</v>
      </c>
      <c r="B849" t="s">
        <v>645</v>
      </c>
      <c r="C849" t="s">
        <v>638</v>
      </c>
      <c r="D849">
        <v>2837206</v>
      </c>
      <c r="E849">
        <v>2704755</v>
      </c>
      <c r="F849">
        <v>33971945</v>
      </c>
      <c r="G849">
        <v>34836</v>
      </c>
    </row>
    <row r="850" spans="1:7" x14ac:dyDescent="0.5">
      <c r="A850" t="s">
        <v>663</v>
      </c>
      <c r="B850" t="s">
        <v>645</v>
      </c>
      <c r="C850" t="s">
        <v>639</v>
      </c>
      <c r="D850">
        <v>2811320</v>
      </c>
      <c r="E850">
        <v>2654139</v>
      </c>
      <c r="F850">
        <v>32889270</v>
      </c>
      <c r="G850">
        <v>34025</v>
      </c>
    </row>
    <row r="851" spans="1:7" x14ac:dyDescent="0.5">
      <c r="A851" t="s">
        <v>663</v>
      </c>
      <c r="B851" t="s">
        <v>645</v>
      </c>
      <c r="C851" t="s">
        <v>640</v>
      </c>
      <c r="D851">
        <v>2771969</v>
      </c>
      <c r="E851">
        <v>2566774</v>
      </c>
      <c r="F851">
        <v>31791001</v>
      </c>
      <c r="G851">
        <v>33033</v>
      </c>
    </row>
    <row r="852" spans="1:7" x14ac:dyDescent="0.5">
      <c r="A852" t="s">
        <v>663</v>
      </c>
      <c r="B852" t="s">
        <v>645</v>
      </c>
      <c r="C852" t="s">
        <v>641</v>
      </c>
      <c r="D852">
        <v>2707481</v>
      </c>
      <c r="E852">
        <v>2436716</v>
      </c>
      <c r="F852">
        <v>30732003</v>
      </c>
      <c r="G852">
        <v>31920</v>
      </c>
    </row>
    <row r="853" spans="1:7" x14ac:dyDescent="0.5">
      <c r="A853" t="s">
        <v>663</v>
      </c>
      <c r="B853" t="s">
        <v>646</v>
      </c>
      <c r="C853" t="s">
        <v>637</v>
      </c>
      <c r="D853">
        <v>2604431</v>
      </c>
      <c r="E853">
        <v>2261590</v>
      </c>
      <c r="F853">
        <v>29736960</v>
      </c>
      <c r="G853">
        <v>29090</v>
      </c>
    </row>
    <row r="854" spans="1:7" x14ac:dyDescent="0.5">
      <c r="A854" t="s">
        <v>663</v>
      </c>
      <c r="B854" t="s">
        <v>646</v>
      </c>
      <c r="C854" t="s">
        <v>638</v>
      </c>
      <c r="D854">
        <v>2546821</v>
      </c>
      <c r="E854">
        <v>2146621</v>
      </c>
      <c r="F854">
        <v>29339728</v>
      </c>
      <c r="G854">
        <v>27806</v>
      </c>
    </row>
    <row r="855" spans="1:7" x14ac:dyDescent="0.5">
      <c r="A855" t="s">
        <v>663</v>
      </c>
      <c r="B855" t="s">
        <v>646</v>
      </c>
      <c r="C855" t="s">
        <v>639</v>
      </c>
      <c r="D855">
        <v>2367742</v>
      </c>
      <c r="E855">
        <v>1829276</v>
      </c>
      <c r="F855">
        <v>28453442</v>
      </c>
      <c r="G855">
        <v>24207</v>
      </c>
    </row>
    <row r="856" spans="1:7" x14ac:dyDescent="0.5">
      <c r="A856" t="s">
        <v>663</v>
      </c>
      <c r="B856" t="s">
        <v>646</v>
      </c>
      <c r="C856" t="s">
        <v>640</v>
      </c>
      <c r="D856">
        <v>2130267</v>
      </c>
      <c r="E856">
        <v>1510557</v>
      </c>
      <c r="F856">
        <v>27648133</v>
      </c>
      <c r="G856">
        <v>21085</v>
      </c>
    </row>
    <row r="857" spans="1:7" x14ac:dyDescent="0.5">
      <c r="A857" t="s">
        <v>663</v>
      </c>
      <c r="B857" t="s">
        <v>646</v>
      </c>
      <c r="C857" t="s">
        <v>641</v>
      </c>
      <c r="D857">
        <v>1838885</v>
      </c>
      <c r="E857">
        <v>1284420</v>
      </c>
      <c r="F857">
        <v>26714702</v>
      </c>
      <c r="G857">
        <v>17804</v>
      </c>
    </row>
    <row r="858" spans="1:7" x14ac:dyDescent="0.5">
      <c r="A858" t="s">
        <v>663</v>
      </c>
      <c r="B858" t="s">
        <v>647</v>
      </c>
      <c r="C858" t="s">
        <v>637</v>
      </c>
      <c r="D858">
        <v>1523142</v>
      </c>
      <c r="E858">
        <v>1124909</v>
      </c>
      <c r="F858">
        <v>25596991</v>
      </c>
      <c r="G858">
        <v>15523</v>
      </c>
    </row>
    <row r="859" spans="1:7" x14ac:dyDescent="0.5">
      <c r="A859" t="s">
        <v>663</v>
      </c>
      <c r="B859" t="s">
        <v>647</v>
      </c>
      <c r="C859" t="s">
        <v>638</v>
      </c>
      <c r="D859">
        <v>1439822</v>
      </c>
      <c r="E859">
        <v>1095883</v>
      </c>
      <c r="F859">
        <v>25231382</v>
      </c>
      <c r="G859">
        <v>15036</v>
      </c>
    </row>
    <row r="860" spans="1:7" x14ac:dyDescent="0.5">
      <c r="A860" t="s">
        <v>663</v>
      </c>
      <c r="B860" t="s">
        <v>647</v>
      </c>
      <c r="C860" t="s">
        <v>639</v>
      </c>
      <c r="D860">
        <v>1222202</v>
      </c>
      <c r="E860">
        <v>1032233</v>
      </c>
      <c r="F860">
        <v>24016635</v>
      </c>
      <c r="G860">
        <v>13762</v>
      </c>
    </row>
    <row r="861" spans="1:7" x14ac:dyDescent="0.5">
      <c r="A861" t="s">
        <v>663</v>
      </c>
      <c r="B861" t="s">
        <v>647</v>
      </c>
      <c r="C861" t="s">
        <v>640</v>
      </c>
      <c r="D861">
        <v>1094912</v>
      </c>
      <c r="E861">
        <v>996367</v>
      </c>
      <c r="F861">
        <v>23041564</v>
      </c>
      <c r="G861">
        <v>13046</v>
      </c>
    </row>
    <row r="862" spans="1:7" x14ac:dyDescent="0.5">
      <c r="A862" t="s">
        <v>663</v>
      </c>
      <c r="B862" t="s">
        <v>647</v>
      </c>
      <c r="C862" t="s">
        <v>641</v>
      </c>
      <c r="D862">
        <v>1033560</v>
      </c>
      <c r="E862">
        <v>971556</v>
      </c>
      <c r="F862">
        <v>22214842</v>
      </c>
      <c r="G862">
        <v>12731</v>
      </c>
    </row>
    <row r="863" spans="1:7" x14ac:dyDescent="0.5">
      <c r="A863" t="s">
        <v>663</v>
      </c>
      <c r="B863" t="s">
        <v>648</v>
      </c>
      <c r="C863" t="s">
        <v>637</v>
      </c>
      <c r="D863">
        <v>997004</v>
      </c>
      <c r="E863">
        <v>956170</v>
      </c>
      <c r="F863">
        <v>21411226</v>
      </c>
      <c r="G863">
        <v>12567</v>
      </c>
    </row>
    <row r="864" spans="1:7" x14ac:dyDescent="0.5">
      <c r="A864" t="s">
        <v>663</v>
      </c>
      <c r="B864" t="s">
        <v>648</v>
      </c>
      <c r="C864" t="s">
        <v>638</v>
      </c>
      <c r="D864">
        <v>987012</v>
      </c>
      <c r="E864">
        <v>951452</v>
      </c>
      <c r="F864">
        <v>21108544</v>
      </c>
      <c r="G864">
        <v>12504</v>
      </c>
    </row>
    <row r="865" spans="1:7" x14ac:dyDescent="0.5">
      <c r="A865" t="s">
        <v>663</v>
      </c>
      <c r="B865" t="s">
        <v>648</v>
      </c>
      <c r="C865" t="s">
        <v>639</v>
      </c>
      <c r="D865">
        <v>970202</v>
      </c>
      <c r="E865">
        <v>944256</v>
      </c>
      <c r="F865">
        <v>20389209</v>
      </c>
      <c r="G865">
        <v>12434</v>
      </c>
    </row>
    <row r="866" spans="1:7" x14ac:dyDescent="0.5">
      <c r="A866" t="s">
        <v>663</v>
      </c>
      <c r="B866" t="s">
        <v>648</v>
      </c>
      <c r="C866" t="s">
        <v>640</v>
      </c>
      <c r="D866">
        <v>960272</v>
      </c>
      <c r="E866">
        <v>939499</v>
      </c>
      <c r="F866">
        <v>19790597</v>
      </c>
      <c r="G866">
        <v>12390</v>
      </c>
    </row>
    <row r="867" spans="1:7" x14ac:dyDescent="0.5">
      <c r="A867" t="s">
        <v>663</v>
      </c>
      <c r="B867" t="s">
        <v>648</v>
      </c>
      <c r="C867" t="s">
        <v>641</v>
      </c>
      <c r="D867">
        <v>955015</v>
      </c>
      <c r="E867">
        <v>935772</v>
      </c>
      <c r="F867">
        <v>19305102</v>
      </c>
      <c r="G867">
        <v>12362</v>
      </c>
    </row>
    <row r="868" spans="1:7" x14ac:dyDescent="0.5">
      <c r="A868" t="s">
        <v>663</v>
      </c>
      <c r="B868" t="s">
        <v>651</v>
      </c>
      <c r="C868" t="s">
        <v>638</v>
      </c>
      <c r="D868">
        <v>951251</v>
      </c>
      <c r="E868">
        <v>933097</v>
      </c>
      <c r="F868">
        <v>18796775</v>
      </c>
      <c r="G868">
        <v>12331</v>
      </c>
    </row>
    <row r="869" spans="1:7" x14ac:dyDescent="0.5">
      <c r="A869" t="s">
        <v>663</v>
      </c>
      <c r="B869" t="s">
        <v>651</v>
      </c>
      <c r="C869" t="s">
        <v>639</v>
      </c>
      <c r="D869">
        <v>948149</v>
      </c>
      <c r="E869">
        <v>929800</v>
      </c>
      <c r="F869">
        <v>18334627</v>
      </c>
      <c r="G869">
        <v>12294</v>
      </c>
    </row>
    <row r="870" spans="1:7" x14ac:dyDescent="0.5">
      <c r="A870" t="s">
        <v>663</v>
      </c>
      <c r="B870" t="s">
        <v>651</v>
      </c>
      <c r="C870" t="s">
        <v>640</v>
      </c>
      <c r="D870">
        <v>945270</v>
      </c>
      <c r="E870">
        <v>927150</v>
      </c>
      <c r="F870">
        <v>17956031</v>
      </c>
      <c r="G870">
        <v>12265</v>
      </c>
    </row>
    <row r="871" spans="1:7" x14ac:dyDescent="0.5">
      <c r="A871" t="s">
        <v>663</v>
      </c>
      <c r="B871" t="s">
        <v>651</v>
      </c>
      <c r="C871" t="s">
        <v>641</v>
      </c>
      <c r="D871">
        <v>942518</v>
      </c>
      <c r="E871">
        <v>924304</v>
      </c>
      <c r="F871">
        <v>17516945</v>
      </c>
      <c r="G871">
        <v>12236</v>
      </c>
    </row>
    <row r="872" spans="1:7" x14ac:dyDescent="0.5">
      <c r="A872" t="s">
        <v>663</v>
      </c>
      <c r="B872" t="s">
        <v>650</v>
      </c>
      <c r="C872" t="s">
        <v>637</v>
      </c>
      <c r="D872">
        <v>939387</v>
      </c>
      <c r="E872">
        <v>921122</v>
      </c>
      <c r="F872">
        <v>17033930</v>
      </c>
      <c r="G872">
        <v>12217</v>
      </c>
    </row>
    <row r="873" spans="1:7" x14ac:dyDescent="0.5">
      <c r="A873" t="s">
        <v>663</v>
      </c>
      <c r="B873" t="s">
        <v>650</v>
      </c>
      <c r="C873" t="s">
        <v>638</v>
      </c>
      <c r="D873">
        <v>937933</v>
      </c>
      <c r="E873">
        <v>919503</v>
      </c>
      <c r="F873">
        <v>16816459</v>
      </c>
      <c r="G873">
        <v>12209</v>
      </c>
    </row>
    <row r="874" spans="1:7" x14ac:dyDescent="0.5">
      <c r="A874" t="s">
        <v>663</v>
      </c>
      <c r="B874" t="s">
        <v>650</v>
      </c>
      <c r="C874" t="s">
        <v>639</v>
      </c>
      <c r="D874">
        <v>934252</v>
      </c>
      <c r="E874">
        <v>914492</v>
      </c>
      <c r="F874">
        <v>16306608</v>
      </c>
      <c r="G874">
        <v>12187</v>
      </c>
    </row>
    <row r="875" spans="1:7" x14ac:dyDescent="0.5">
      <c r="A875" t="s">
        <v>663</v>
      </c>
      <c r="B875" t="s">
        <v>650</v>
      </c>
      <c r="C875" t="s">
        <v>640</v>
      </c>
      <c r="D875">
        <v>929960</v>
      </c>
      <c r="E875">
        <v>909058</v>
      </c>
      <c r="F875">
        <v>15705129</v>
      </c>
      <c r="G875">
        <v>12155</v>
      </c>
    </row>
    <row r="876" spans="1:7" x14ac:dyDescent="0.5">
      <c r="A876" t="s">
        <v>663</v>
      </c>
      <c r="B876" t="s">
        <v>650</v>
      </c>
      <c r="C876" t="s">
        <v>641</v>
      </c>
      <c r="D876">
        <v>924898</v>
      </c>
      <c r="E876">
        <v>903629</v>
      </c>
      <c r="F876">
        <v>14918254</v>
      </c>
      <c r="G876">
        <v>12131</v>
      </c>
    </row>
    <row r="877" spans="1:7" x14ac:dyDescent="0.5">
      <c r="A877" t="s">
        <v>663</v>
      </c>
      <c r="B877" t="s">
        <v>649</v>
      </c>
      <c r="C877" t="s">
        <v>637</v>
      </c>
      <c r="D877">
        <v>919496</v>
      </c>
      <c r="E877">
        <v>896116</v>
      </c>
      <c r="F877">
        <v>14078158</v>
      </c>
      <c r="G877">
        <v>12090</v>
      </c>
    </row>
    <row r="878" spans="1:7" x14ac:dyDescent="0.5">
      <c r="A878" t="s">
        <v>663</v>
      </c>
      <c r="B878" t="s">
        <v>649</v>
      </c>
      <c r="C878" t="s">
        <v>638</v>
      </c>
      <c r="D878">
        <v>916909</v>
      </c>
      <c r="E878">
        <v>892273</v>
      </c>
      <c r="F878">
        <v>13772451</v>
      </c>
      <c r="G878">
        <v>12070</v>
      </c>
    </row>
    <row r="879" spans="1:7" x14ac:dyDescent="0.5">
      <c r="A879" t="s">
        <v>663</v>
      </c>
      <c r="B879" t="s">
        <v>649</v>
      </c>
      <c r="C879" t="s">
        <v>639</v>
      </c>
      <c r="D879">
        <v>910241</v>
      </c>
      <c r="E879">
        <v>884205</v>
      </c>
      <c r="F879">
        <v>13121419</v>
      </c>
      <c r="G879">
        <v>12016</v>
      </c>
    </row>
    <row r="880" spans="1:7" x14ac:dyDescent="0.5">
      <c r="A880" t="s">
        <v>663</v>
      </c>
      <c r="B880" t="s">
        <v>649</v>
      </c>
      <c r="C880" t="s">
        <v>640</v>
      </c>
      <c r="D880">
        <v>902240</v>
      </c>
      <c r="E880">
        <v>874202</v>
      </c>
      <c r="F880">
        <v>12420213</v>
      </c>
      <c r="G880">
        <v>11954</v>
      </c>
    </row>
    <row r="881" spans="1:7" x14ac:dyDescent="0.5">
      <c r="A881" t="s">
        <v>663</v>
      </c>
      <c r="B881" t="s">
        <v>649</v>
      </c>
      <c r="C881" t="s">
        <v>641</v>
      </c>
      <c r="D881">
        <v>894004</v>
      </c>
      <c r="E881">
        <v>857351</v>
      </c>
      <c r="F881">
        <v>11789715</v>
      </c>
      <c r="G881">
        <v>11867</v>
      </c>
    </row>
    <row r="882" spans="1:7" x14ac:dyDescent="0.5">
      <c r="A882" t="s">
        <v>663</v>
      </c>
      <c r="B882" t="s">
        <v>652</v>
      </c>
      <c r="C882" t="s">
        <v>637</v>
      </c>
      <c r="D882">
        <v>884897</v>
      </c>
      <c r="E882">
        <v>849821</v>
      </c>
      <c r="F882">
        <v>11101633</v>
      </c>
      <c r="G882">
        <v>11778</v>
      </c>
    </row>
    <row r="883" spans="1:7" x14ac:dyDescent="0.5">
      <c r="A883" t="s">
        <v>663</v>
      </c>
      <c r="B883" t="s">
        <v>652</v>
      </c>
      <c r="C883" t="s">
        <v>638</v>
      </c>
      <c r="D883">
        <v>882608</v>
      </c>
      <c r="E883">
        <v>846082</v>
      </c>
      <c r="F883">
        <v>10914872</v>
      </c>
      <c r="G883">
        <v>11750</v>
      </c>
    </row>
    <row r="884" spans="1:7" x14ac:dyDescent="0.5">
      <c r="A884" t="s">
        <v>663</v>
      </c>
      <c r="B884" t="s">
        <v>652</v>
      </c>
      <c r="C884" t="s">
        <v>639</v>
      </c>
      <c r="D884">
        <v>871342</v>
      </c>
      <c r="E884">
        <v>834968</v>
      </c>
      <c r="F884">
        <v>10106474</v>
      </c>
      <c r="G884">
        <v>11641</v>
      </c>
    </row>
    <row r="885" spans="1:7" x14ac:dyDescent="0.5">
      <c r="A885" t="s">
        <v>663</v>
      </c>
      <c r="B885" t="s">
        <v>652</v>
      </c>
      <c r="C885" t="s">
        <v>640</v>
      </c>
      <c r="D885">
        <v>860082</v>
      </c>
      <c r="E885">
        <v>820590</v>
      </c>
      <c r="F885">
        <v>9392474</v>
      </c>
      <c r="G885">
        <v>11508</v>
      </c>
    </row>
    <row r="886" spans="1:7" x14ac:dyDescent="0.5">
      <c r="A886" t="s">
        <v>663</v>
      </c>
      <c r="B886" t="s">
        <v>652</v>
      </c>
      <c r="C886" t="s">
        <v>641</v>
      </c>
      <c r="D886">
        <v>844147</v>
      </c>
      <c r="E886">
        <v>799439</v>
      </c>
      <c r="F886">
        <v>8620970</v>
      </c>
      <c r="G886">
        <v>11369</v>
      </c>
    </row>
    <row r="887" spans="1:7" x14ac:dyDescent="0.5">
      <c r="A887" t="s">
        <v>664</v>
      </c>
      <c r="B887" t="s">
        <v>636</v>
      </c>
      <c r="C887" t="s">
        <v>637</v>
      </c>
      <c r="D887">
        <v>4968657</v>
      </c>
      <c r="E887">
        <v>4857181</v>
      </c>
      <c r="F887">
        <v>37886378</v>
      </c>
      <c r="G887">
        <v>31681</v>
      </c>
    </row>
    <row r="888" spans="1:7" x14ac:dyDescent="0.5">
      <c r="A888" t="s">
        <v>664</v>
      </c>
      <c r="B888" t="s">
        <v>636</v>
      </c>
      <c r="C888" t="s">
        <v>638</v>
      </c>
      <c r="D888">
        <v>4946341</v>
      </c>
      <c r="E888">
        <v>4836928</v>
      </c>
      <c r="F888">
        <v>37678830</v>
      </c>
      <c r="G888">
        <v>30685</v>
      </c>
    </row>
    <row r="889" spans="1:7" x14ac:dyDescent="0.5">
      <c r="A889" t="s">
        <v>664</v>
      </c>
      <c r="B889" t="s">
        <v>636</v>
      </c>
      <c r="C889" t="s">
        <v>639</v>
      </c>
      <c r="D889">
        <v>4888523</v>
      </c>
      <c r="E889">
        <v>4779228</v>
      </c>
      <c r="F889">
        <v>37134170</v>
      </c>
      <c r="G889">
        <v>27202</v>
      </c>
    </row>
    <row r="890" spans="1:7" x14ac:dyDescent="0.5">
      <c r="A890" t="s">
        <v>664</v>
      </c>
      <c r="B890" t="s">
        <v>636</v>
      </c>
      <c r="C890" t="s">
        <v>640</v>
      </c>
      <c r="D890">
        <v>4829944</v>
      </c>
      <c r="E890">
        <v>4706856</v>
      </c>
      <c r="F890">
        <v>36570157</v>
      </c>
      <c r="G890">
        <v>26667</v>
      </c>
    </row>
    <row r="891" spans="1:7" x14ac:dyDescent="0.5">
      <c r="A891" t="s">
        <v>664</v>
      </c>
      <c r="B891" t="s">
        <v>636</v>
      </c>
      <c r="C891" t="s">
        <v>641</v>
      </c>
      <c r="D891">
        <v>4763695</v>
      </c>
      <c r="E891">
        <v>4618408</v>
      </c>
      <c r="F891">
        <v>35972962</v>
      </c>
      <c r="G891">
        <v>25952</v>
      </c>
    </row>
    <row r="892" spans="1:7" x14ac:dyDescent="0.5">
      <c r="A892" t="s">
        <v>664</v>
      </c>
      <c r="B892" t="s">
        <v>642</v>
      </c>
      <c r="C892" t="s">
        <v>637</v>
      </c>
      <c r="D892">
        <v>4680858</v>
      </c>
      <c r="E892">
        <v>4512662</v>
      </c>
      <c r="F892">
        <v>35315678</v>
      </c>
      <c r="G892">
        <v>25087</v>
      </c>
    </row>
    <row r="893" spans="1:7" x14ac:dyDescent="0.5">
      <c r="A893" t="s">
        <v>664</v>
      </c>
      <c r="B893" t="s">
        <v>642</v>
      </c>
      <c r="C893" t="s">
        <v>638</v>
      </c>
      <c r="D893">
        <v>4652783</v>
      </c>
      <c r="E893">
        <v>4478042</v>
      </c>
      <c r="F893">
        <v>35121413</v>
      </c>
      <c r="G893">
        <v>24810</v>
      </c>
    </row>
    <row r="894" spans="1:7" x14ac:dyDescent="0.5">
      <c r="A894" t="s">
        <v>664</v>
      </c>
      <c r="B894" t="s">
        <v>642</v>
      </c>
      <c r="C894" t="s">
        <v>639</v>
      </c>
      <c r="D894">
        <v>4539926</v>
      </c>
      <c r="E894">
        <v>4354264</v>
      </c>
      <c r="F894">
        <v>34374432</v>
      </c>
      <c r="G894">
        <v>23897</v>
      </c>
    </row>
    <row r="895" spans="1:7" x14ac:dyDescent="0.5">
      <c r="A895" t="s">
        <v>664</v>
      </c>
      <c r="B895" t="s">
        <v>642</v>
      </c>
      <c r="C895" t="s">
        <v>640</v>
      </c>
      <c r="D895">
        <v>4406365</v>
      </c>
      <c r="E895">
        <v>4184158</v>
      </c>
      <c r="F895">
        <v>33597459</v>
      </c>
      <c r="G895">
        <v>22779</v>
      </c>
    </row>
    <row r="896" spans="1:7" x14ac:dyDescent="0.5">
      <c r="A896" t="s">
        <v>664</v>
      </c>
      <c r="B896" t="s">
        <v>642</v>
      </c>
      <c r="C896" t="s">
        <v>641</v>
      </c>
      <c r="D896">
        <v>4253298</v>
      </c>
      <c r="E896">
        <v>3993877</v>
      </c>
      <c r="F896">
        <v>32670564</v>
      </c>
      <c r="G896">
        <v>21820</v>
      </c>
    </row>
    <row r="897" spans="1:7" x14ac:dyDescent="0.5">
      <c r="A897" t="s">
        <v>664</v>
      </c>
      <c r="B897" t="s">
        <v>644</v>
      </c>
      <c r="C897" t="s">
        <v>637</v>
      </c>
      <c r="D897">
        <v>4057233</v>
      </c>
      <c r="E897">
        <v>3817004</v>
      </c>
      <c r="F897">
        <v>31552681</v>
      </c>
      <c r="G897">
        <v>20788</v>
      </c>
    </row>
    <row r="898" spans="1:7" x14ac:dyDescent="0.5">
      <c r="A898" t="s">
        <v>664</v>
      </c>
      <c r="B898" t="s">
        <v>644</v>
      </c>
      <c r="C898" t="s">
        <v>638</v>
      </c>
      <c r="D898">
        <v>3977572</v>
      </c>
      <c r="E898">
        <v>3751666</v>
      </c>
      <c r="F898">
        <v>31123643</v>
      </c>
      <c r="G898">
        <v>20466</v>
      </c>
    </row>
    <row r="899" spans="1:7" x14ac:dyDescent="0.5">
      <c r="A899" t="s">
        <v>664</v>
      </c>
      <c r="B899" t="s">
        <v>644</v>
      </c>
      <c r="C899" t="s">
        <v>639</v>
      </c>
      <c r="D899">
        <v>3803903</v>
      </c>
      <c r="E899">
        <v>3605480</v>
      </c>
      <c r="F899">
        <v>30170011</v>
      </c>
      <c r="G899">
        <v>19428</v>
      </c>
    </row>
    <row r="900" spans="1:7" x14ac:dyDescent="0.5">
      <c r="A900" t="s">
        <v>664</v>
      </c>
      <c r="B900" t="s">
        <v>644</v>
      </c>
      <c r="C900" t="s">
        <v>640</v>
      </c>
      <c r="D900">
        <v>3671541</v>
      </c>
      <c r="E900">
        <v>3472278</v>
      </c>
      <c r="F900">
        <v>29334981</v>
      </c>
      <c r="G900">
        <v>18499</v>
      </c>
    </row>
    <row r="901" spans="1:7" x14ac:dyDescent="0.5">
      <c r="A901" t="s">
        <v>664</v>
      </c>
      <c r="B901" t="s">
        <v>644</v>
      </c>
      <c r="C901" t="s">
        <v>641</v>
      </c>
      <c r="D901">
        <v>3533918</v>
      </c>
      <c r="E901">
        <v>3337579</v>
      </c>
      <c r="F901">
        <v>28379940</v>
      </c>
      <c r="G901">
        <v>17654</v>
      </c>
    </row>
    <row r="902" spans="1:7" x14ac:dyDescent="0.5">
      <c r="A902" t="s">
        <v>664</v>
      </c>
      <c r="B902" t="s">
        <v>643</v>
      </c>
      <c r="C902" t="s">
        <v>637</v>
      </c>
      <c r="D902">
        <v>3390761</v>
      </c>
      <c r="E902">
        <v>3208969</v>
      </c>
      <c r="F902">
        <v>27217010</v>
      </c>
      <c r="G902">
        <v>16781</v>
      </c>
    </row>
    <row r="903" spans="1:7" x14ac:dyDescent="0.5">
      <c r="A903" t="s">
        <v>664</v>
      </c>
      <c r="B903" t="s">
        <v>643</v>
      </c>
      <c r="C903" t="s">
        <v>638</v>
      </c>
      <c r="D903">
        <v>3327301</v>
      </c>
      <c r="E903">
        <v>3160804</v>
      </c>
      <c r="F903">
        <v>26733694</v>
      </c>
      <c r="G903">
        <v>16457</v>
      </c>
    </row>
    <row r="904" spans="1:7" x14ac:dyDescent="0.5">
      <c r="A904" t="s">
        <v>664</v>
      </c>
      <c r="B904" t="s">
        <v>643</v>
      </c>
      <c r="C904" t="s">
        <v>639</v>
      </c>
      <c r="D904">
        <v>3205197</v>
      </c>
      <c r="E904">
        <v>3059441</v>
      </c>
      <c r="F904">
        <v>25718672</v>
      </c>
      <c r="G904">
        <v>15618</v>
      </c>
    </row>
    <row r="905" spans="1:7" x14ac:dyDescent="0.5">
      <c r="A905" t="s">
        <v>664</v>
      </c>
      <c r="B905" t="s">
        <v>643</v>
      </c>
      <c r="C905" t="s">
        <v>640</v>
      </c>
      <c r="D905">
        <v>3103310</v>
      </c>
      <c r="E905">
        <v>2970175</v>
      </c>
      <c r="F905">
        <v>24804801</v>
      </c>
      <c r="G905">
        <v>14938</v>
      </c>
    </row>
    <row r="906" spans="1:7" x14ac:dyDescent="0.5">
      <c r="A906" t="s">
        <v>664</v>
      </c>
      <c r="B906" t="s">
        <v>643</v>
      </c>
      <c r="C906" t="s">
        <v>641</v>
      </c>
      <c r="D906">
        <v>3011694</v>
      </c>
      <c r="E906">
        <v>2889186</v>
      </c>
      <c r="F906">
        <v>23918742</v>
      </c>
      <c r="G906">
        <v>14108</v>
      </c>
    </row>
    <row r="907" spans="1:7" x14ac:dyDescent="0.5">
      <c r="A907" t="s">
        <v>664</v>
      </c>
      <c r="B907" t="s">
        <v>645</v>
      </c>
      <c r="C907" t="s">
        <v>637</v>
      </c>
      <c r="D907">
        <v>2924166</v>
      </c>
      <c r="E907">
        <v>2809587</v>
      </c>
      <c r="F907">
        <v>23073669</v>
      </c>
      <c r="G907">
        <v>13236</v>
      </c>
    </row>
    <row r="908" spans="1:7" x14ac:dyDescent="0.5">
      <c r="A908" t="s">
        <v>664</v>
      </c>
      <c r="B908" t="s">
        <v>645</v>
      </c>
      <c r="C908" t="s">
        <v>638</v>
      </c>
      <c r="D908">
        <v>2896958</v>
      </c>
      <c r="E908">
        <v>2787496</v>
      </c>
      <c r="F908">
        <v>22809717</v>
      </c>
      <c r="G908">
        <v>12990</v>
      </c>
    </row>
    <row r="909" spans="1:7" x14ac:dyDescent="0.5">
      <c r="A909" t="s">
        <v>664</v>
      </c>
      <c r="B909" t="s">
        <v>645</v>
      </c>
      <c r="C909" t="s">
        <v>639</v>
      </c>
      <c r="D909">
        <v>2816844</v>
      </c>
      <c r="E909">
        <v>2704554</v>
      </c>
      <c r="F909">
        <v>22039227</v>
      </c>
      <c r="G909">
        <v>12155</v>
      </c>
    </row>
    <row r="910" spans="1:7" x14ac:dyDescent="0.5">
      <c r="A910" t="s">
        <v>664</v>
      </c>
      <c r="B910" t="s">
        <v>645</v>
      </c>
      <c r="C910" t="s">
        <v>640</v>
      </c>
      <c r="D910">
        <v>2735959</v>
      </c>
      <c r="E910">
        <v>2610368</v>
      </c>
      <c r="F910">
        <v>21289498</v>
      </c>
      <c r="G910">
        <v>11343</v>
      </c>
    </row>
    <row r="911" spans="1:7" x14ac:dyDescent="0.5">
      <c r="A911" t="s">
        <v>664</v>
      </c>
      <c r="B911" t="s">
        <v>645</v>
      </c>
      <c r="C911" t="s">
        <v>641</v>
      </c>
      <c r="D911">
        <v>2642396</v>
      </c>
      <c r="E911">
        <v>2483992</v>
      </c>
      <c r="F911">
        <v>20578167</v>
      </c>
      <c r="G911">
        <v>10158</v>
      </c>
    </row>
    <row r="912" spans="1:7" x14ac:dyDescent="0.5">
      <c r="A912" t="s">
        <v>664</v>
      </c>
      <c r="B912" t="s">
        <v>646</v>
      </c>
      <c r="C912" t="s">
        <v>637</v>
      </c>
      <c r="D912">
        <v>2526580</v>
      </c>
      <c r="E912">
        <v>2310043</v>
      </c>
      <c r="F912">
        <v>19795928</v>
      </c>
      <c r="G912">
        <v>8816</v>
      </c>
    </row>
    <row r="913" spans="1:7" x14ac:dyDescent="0.5">
      <c r="A913" t="s">
        <v>664</v>
      </c>
      <c r="B913" t="s">
        <v>646</v>
      </c>
      <c r="C913" t="s">
        <v>638</v>
      </c>
      <c r="D913">
        <v>2470873</v>
      </c>
      <c r="E913">
        <v>2224405</v>
      </c>
      <c r="F913">
        <v>19440287</v>
      </c>
      <c r="G913">
        <v>8258</v>
      </c>
    </row>
    <row r="914" spans="1:7" x14ac:dyDescent="0.5">
      <c r="A914" t="s">
        <v>664</v>
      </c>
      <c r="B914" t="s">
        <v>646</v>
      </c>
      <c r="C914" t="s">
        <v>639</v>
      </c>
      <c r="D914">
        <v>2293633</v>
      </c>
      <c r="E914">
        <v>1979919</v>
      </c>
      <c r="F914">
        <v>18555023</v>
      </c>
      <c r="G914">
        <v>6995</v>
      </c>
    </row>
    <row r="915" spans="1:7" x14ac:dyDescent="0.5">
      <c r="A915" t="s">
        <v>664</v>
      </c>
      <c r="B915" t="s">
        <v>646</v>
      </c>
      <c r="C915" t="s">
        <v>640</v>
      </c>
      <c r="D915">
        <v>2085584</v>
      </c>
      <c r="E915">
        <v>1636790</v>
      </c>
      <c r="F915">
        <v>17689727</v>
      </c>
      <c r="G915">
        <v>6244</v>
      </c>
    </row>
    <row r="916" spans="1:7" x14ac:dyDescent="0.5">
      <c r="A916" t="s">
        <v>664</v>
      </c>
      <c r="B916" t="s">
        <v>646</v>
      </c>
      <c r="C916" t="s">
        <v>641</v>
      </c>
      <c r="D916">
        <v>1824857</v>
      </c>
      <c r="E916">
        <v>1416177</v>
      </c>
      <c r="F916">
        <v>16760815</v>
      </c>
      <c r="G916">
        <v>5683</v>
      </c>
    </row>
    <row r="917" spans="1:7" x14ac:dyDescent="0.5">
      <c r="A917" t="s">
        <v>664</v>
      </c>
      <c r="B917" t="s">
        <v>647</v>
      </c>
      <c r="C917" t="s">
        <v>637</v>
      </c>
      <c r="D917">
        <v>1571184</v>
      </c>
      <c r="E917">
        <v>1261801</v>
      </c>
      <c r="F917">
        <v>15799524</v>
      </c>
      <c r="G917">
        <v>5309</v>
      </c>
    </row>
    <row r="918" spans="1:7" x14ac:dyDescent="0.5">
      <c r="A918" t="s">
        <v>664</v>
      </c>
      <c r="B918" t="s">
        <v>647</v>
      </c>
      <c r="C918" t="s">
        <v>638</v>
      </c>
      <c r="D918">
        <v>1495378</v>
      </c>
      <c r="E918">
        <v>1223185</v>
      </c>
      <c r="F918">
        <v>15492489</v>
      </c>
      <c r="G918">
        <v>5212</v>
      </c>
    </row>
    <row r="919" spans="1:7" x14ac:dyDescent="0.5">
      <c r="A919" t="s">
        <v>664</v>
      </c>
      <c r="B919" t="s">
        <v>647</v>
      </c>
      <c r="C919" t="s">
        <v>639</v>
      </c>
      <c r="D919">
        <v>1295060</v>
      </c>
      <c r="E919">
        <v>1154102</v>
      </c>
      <c r="F919">
        <v>14593000</v>
      </c>
      <c r="G919">
        <v>5001</v>
      </c>
    </row>
    <row r="920" spans="1:7" x14ac:dyDescent="0.5">
      <c r="A920" t="s">
        <v>664</v>
      </c>
      <c r="B920" t="s">
        <v>647</v>
      </c>
      <c r="C920" t="s">
        <v>640</v>
      </c>
      <c r="D920">
        <v>1189176</v>
      </c>
      <c r="E920">
        <v>1125775</v>
      </c>
      <c r="F920">
        <v>13952957</v>
      </c>
      <c r="G920">
        <v>4837</v>
      </c>
    </row>
    <row r="921" spans="1:7" x14ac:dyDescent="0.5">
      <c r="A921" t="s">
        <v>664</v>
      </c>
      <c r="B921" t="s">
        <v>647</v>
      </c>
      <c r="C921" t="s">
        <v>641</v>
      </c>
      <c r="D921">
        <v>1144595</v>
      </c>
      <c r="E921">
        <v>1108078</v>
      </c>
      <c r="F921">
        <v>13514740</v>
      </c>
      <c r="G921">
        <v>4711</v>
      </c>
    </row>
    <row r="922" spans="1:7" x14ac:dyDescent="0.5">
      <c r="A922" t="s">
        <v>664</v>
      </c>
      <c r="B922" t="s">
        <v>648</v>
      </c>
      <c r="C922" t="s">
        <v>637</v>
      </c>
      <c r="D922">
        <v>1124585</v>
      </c>
      <c r="E922">
        <v>1094404</v>
      </c>
      <c r="F922">
        <v>13158864</v>
      </c>
      <c r="G922">
        <v>4622</v>
      </c>
    </row>
    <row r="923" spans="1:7" x14ac:dyDescent="0.5">
      <c r="A923" t="s">
        <v>664</v>
      </c>
      <c r="B923" t="s">
        <v>648</v>
      </c>
      <c r="C923" t="s">
        <v>638</v>
      </c>
      <c r="D923">
        <v>1117994</v>
      </c>
      <c r="E923">
        <v>1088522</v>
      </c>
      <c r="F923">
        <v>13013503</v>
      </c>
      <c r="G923">
        <v>4580</v>
      </c>
    </row>
    <row r="924" spans="1:7" x14ac:dyDescent="0.5">
      <c r="A924" t="s">
        <v>664</v>
      </c>
      <c r="B924" t="s">
        <v>648</v>
      </c>
      <c r="C924" t="s">
        <v>639</v>
      </c>
      <c r="D924">
        <v>1104229</v>
      </c>
      <c r="E924">
        <v>1074805</v>
      </c>
      <c r="F924">
        <v>12661721</v>
      </c>
      <c r="G924">
        <v>4496</v>
      </c>
    </row>
    <row r="925" spans="1:7" x14ac:dyDescent="0.5">
      <c r="A925" t="s">
        <v>664</v>
      </c>
      <c r="B925" t="s">
        <v>648</v>
      </c>
      <c r="C925" t="s">
        <v>640</v>
      </c>
      <c r="D925">
        <v>1091271</v>
      </c>
      <c r="E925">
        <v>1057097</v>
      </c>
      <c r="F925">
        <v>12291194</v>
      </c>
      <c r="G925">
        <v>4397</v>
      </c>
    </row>
    <row r="926" spans="1:7" x14ac:dyDescent="0.5">
      <c r="A926" t="s">
        <v>664</v>
      </c>
      <c r="B926" t="s">
        <v>648</v>
      </c>
      <c r="C926" t="s">
        <v>641</v>
      </c>
      <c r="D926">
        <v>1077328</v>
      </c>
      <c r="E926">
        <v>1031865</v>
      </c>
      <c r="F926">
        <v>11892875</v>
      </c>
      <c r="G926">
        <v>4301</v>
      </c>
    </row>
    <row r="927" spans="1:7" x14ac:dyDescent="0.5">
      <c r="A927" t="s">
        <v>664</v>
      </c>
      <c r="B927" t="s">
        <v>651</v>
      </c>
      <c r="C927" t="s">
        <v>638</v>
      </c>
      <c r="D927">
        <v>1059404</v>
      </c>
      <c r="E927">
        <v>1005497</v>
      </c>
      <c r="F927">
        <v>11476284</v>
      </c>
      <c r="G927">
        <v>4198</v>
      </c>
    </row>
    <row r="928" spans="1:7" x14ac:dyDescent="0.5">
      <c r="A928" t="s">
        <v>664</v>
      </c>
      <c r="B928" t="s">
        <v>651</v>
      </c>
      <c r="C928" t="s">
        <v>639</v>
      </c>
      <c r="D928">
        <v>1034658</v>
      </c>
      <c r="E928">
        <v>971975</v>
      </c>
      <c r="F928">
        <v>11030136</v>
      </c>
      <c r="G928">
        <v>4090</v>
      </c>
    </row>
    <row r="929" spans="1:7" x14ac:dyDescent="0.5">
      <c r="A929" t="s">
        <v>664</v>
      </c>
      <c r="B929" t="s">
        <v>651</v>
      </c>
      <c r="C929" t="s">
        <v>640</v>
      </c>
      <c r="D929">
        <v>1004136</v>
      </c>
      <c r="E929">
        <v>936398</v>
      </c>
      <c r="F929">
        <v>10588079</v>
      </c>
      <c r="G929">
        <v>3986</v>
      </c>
    </row>
    <row r="930" spans="1:7" x14ac:dyDescent="0.5">
      <c r="A930" t="s">
        <v>664</v>
      </c>
      <c r="B930" t="s">
        <v>651</v>
      </c>
      <c r="C930" t="s">
        <v>641</v>
      </c>
      <c r="D930">
        <v>968439</v>
      </c>
      <c r="E930">
        <v>896668</v>
      </c>
      <c r="F930">
        <v>10096326</v>
      </c>
      <c r="G930">
        <v>3868</v>
      </c>
    </row>
    <row r="931" spans="1:7" x14ac:dyDescent="0.5">
      <c r="A931" t="s">
        <v>664</v>
      </c>
      <c r="B931" t="s">
        <v>650</v>
      </c>
      <c r="C931" t="s">
        <v>637</v>
      </c>
      <c r="D931">
        <v>929179</v>
      </c>
      <c r="E931">
        <v>854206</v>
      </c>
      <c r="F931">
        <v>9625913</v>
      </c>
      <c r="G931">
        <v>3744</v>
      </c>
    </row>
    <row r="932" spans="1:7" x14ac:dyDescent="0.5">
      <c r="A932" t="s">
        <v>664</v>
      </c>
      <c r="B932" t="s">
        <v>650</v>
      </c>
      <c r="C932" t="s">
        <v>638</v>
      </c>
      <c r="D932">
        <v>911363</v>
      </c>
      <c r="E932">
        <v>835046</v>
      </c>
      <c r="F932">
        <v>9459221</v>
      </c>
      <c r="G932">
        <v>3683</v>
      </c>
    </row>
    <row r="933" spans="1:7" x14ac:dyDescent="0.5">
      <c r="A933" t="s">
        <v>664</v>
      </c>
      <c r="B933" t="s">
        <v>650</v>
      </c>
      <c r="C933" t="s">
        <v>639</v>
      </c>
      <c r="D933">
        <v>870530</v>
      </c>
      <c r="E933">
        <v>796986</v>
      </c>
      <c r="F933">
        <v>9090900</v>
      </c>
      <c r="G933">
        <v>3546</v>
      </c>
    </row>
    <row r="934" spans="1:7" x14ac:dyDescent="0.5">
      <c r="A934" t="s">
        <v>664</v>
      </c>
      <c r="B934" t="s">
        <v>650</v>
      </c>
      <c r="C934" t="s">
        <v>640</v>
      </c>
      <c r="D934">
        <v>831260</v>
      </c>
      <c r="E934">
        <v>761154</v>
      </c>
      <c r="F934">
        <v>8688585</v>
      </c>
      <c r="G934">
        <v>3393</v>
      </c>
    </row>
    <row r="935" spans="1:7" x14ac:dyDescent="0.5">
      <c r="A935" t="s">
        <v>664</v>
      </c>
      <c r="B935" t="s">
        <v>650</v>
      </c>
      <c r="C935" t="s">
        <v>641</v>
      </c>
      <c r="D935">
        <v>795934</v>
      </c>
      <c r="E935">
        <v>728059</v>
      </c>
      <c r="F935">
        <v>8285394</v>
      </c>
      <c r="G935">
        <v>3235</v>
      </c>
    </row>
    <row r="936" spans="1:7" x14ac:dyDescent="0.5">
      <c r="A936" t="s">
        <v>664</v>
      </c>
      <c r="B936" t="s">
        <v>649</v>
      </c>
      <c r="C936" t="s">
        <v>637</v>
      </c>
      <c r="D936">
        <v>760934</v>
      </c>
      <c r="E936">
        <v>692480</v>
      </c>
      <c r="F936">
        <v>7911934</v>
      </c>
      <c r="G936">
        <v>3073</v>
      </c>
    </row>
    <row r="937" spans="1:7" x14ac:dyDescent="0.5">
      <c r="A937" t="s">
        <v>664</v>
      </c>
      <c r="B937" t="s">
        <v>649</v>
      </c>
      <c r="C937" t="s">
        <v>638</v>
      </c>
      <c r="D937">
        <v>743564</v>
      </c>
      <c r="E937">
        <v>676368</v>
      </c>
      <c r="F937">
        <v>7727986</v>
      </c>
      <c r="G937">
        <v>2991</v>
      </c>
    </row>
    <row r="938" spans="1:7" x14ac:dyDescent="0.5">
      <c r="A938" t="s">
        <v>664</v>
      </c>
      <c r="B938" t="s">
        <v>649</v>
      </c>
      <c r="C938" t="s">
        <v>639</v>
      </c>
      <c r="D938">
        <v>709293</v>
      </c>
      <c r="E938">
        <v>645779</v>
      </c>
      <c r="F938">
        <v>7382223</v>
      </c>
      <c r="G938">
        <v>2844</v>
      </c>
    </row>
    <row r="939" spans="1:7" x14ac:dyDescent="0.5">
      <c r="A939" t="s">
        <v>664</v>
      </c>
      <c r="B939" t="s">
        <v>649</v>
      </c>
      <c r="C939" t="s">
        <v>640</v>
      </c>
      <c r="D939">
        <v>672038</v>
      </c>
      <c r="E939">
        <v>611600</v>
      </c>
      <c r="F939">
        <v>6999865</v>
      </c>
      <c r="G939">
        <v>2648</v>
      </c>
    </row>
    <row r="940" spans="1:7" x14ac:dyDescent="0.5">
      <c r="A940" t="s">
        <v>664</v>
      </c>
      <c r="B940" t="s">
        <v>649</v>
      </c>
      <c r="C940" t="s">
        <v>641</v>
      </c>
      <c r="D940">
        <v>639665</v>
      </c>
      <c r="E940">
        <v>577616</v>
      </c>
      <c r="F940">
        <v>6642364</v>
      </c>
      <c r="G940">
        <v>2442</v>
      </c>
    </row>
    <row r="941" spans="1:7" x14ac:dyDescent="0.5">
      <c r="A941" t="s">
        <v>664</v>
      </c>
      <c r="B941" t="s">
        <v>652</v>
      </c>
      <c r="C941" t="s">
        <v>637</v>
      </c>
      <c r="D941">
        <v>602983</v>
      </c>
      <c r="E941">
        <v>538713</v>
      </c>
      <c r="F941">
        <v>6262476</v>
      </c>
      <c r="G941">
        <v>2245</v>
      </c>
    </row>
    <row r="942" spans="1:7" x14ac:dyDescent="0.5">
      <c r="A942" t="s">
        <v>664</v>
      </c>
      <c r="B942" t="s">
        <v>652</v>
      </c>
      <c r="C942" t="s">
        <v>638</v>
      </c>
      <c r="D942">
        <v>593958</v>
      </c>
      <c r="E942">
        <v>526797</v>
      </c>
      <c r="F942">
        <v>6178012</v>
      </c>
      <c r="G942">
        <v>2197</v>
      </c>
    </row>
    <row r="943" spans="1:7" x14ac:dyDescent="0.5">
      <c r="A943" t="s">
        <v>664</v>
      </c>
      <c r="B943" t="s">
        <v>652</v>
      </c>
      <c r="C943" t="s">
        <v>639</v>
      </c>
      <c r="D943">
        <v>557442</v>
      </c>
      <c r="E943">
        <v>488437</v>
      </c>
      <c r="F943">
        <v>5809226</v>
      </c>
      <c r="G943">
        <v>2023</v>
      </c>
    </row>
    <row r="944" spans="1:7" x14ac:dyDescent="0.5">
      <c r="A944" t="s">
        <v>664</v>
      </c>
      <c r="B944" t="s">
        <v>652</v>
      </c>
      <c r="C944" t="s">
        <v>640</v>
      </c>
      <c r="D944">
        <v>520418</v>
      </c>
      <c r="E944">
        <v>441523</v>
      </c>
      <c r="F944">
        <v>5426841</v>
      </c>
      <c r="G944">
        <v>1849</v>
      </c>
    </row>
    <row r="945" spans="1:7" x14ac:dyDescent="0.5">
      <c r="A945" t="s">
        <v>664</v>
      </c>
      <c r="B945" t="s">
        <v>652</v>
      </c>
      <c r="C945" t="s">
        <v>641</v>
      </c>
      <c r="D945">
        <v>480670</v>
      </c>
      <c r="E945">
        <v>395624</v>
      </c>
      <c r="F945">
        <v>5049635</v>
      </c>
      <c r="G945">
        <v>1669</v>
      </c>
    </row>
    <row r="946" spans="1:7" x14ac:dyDescent="0.5">
      <c r="A946" t="s">
        <v>665</v>
      </c>
      <c r="B946" t="s">
        <v>636</v>
      </c>
      <c r="C946" t="s">
        <v>641</v>
      </c>
      <c r="D946">
        <v>20843</v>
      </c>
      <c r="E946">
        <v>20578</v>
      </c>
      <c r="F946">
        <v>578704</v>
      </c>
      <c r="G946">
        <v>208</v>
      </c>
    </row>
    <row r="947" spans="1:7" x14ac:dyDescent="0.5">
      <c r="A947" t="s">
        <v>665</v>
      </c>
      <c r="B947" t="s">
        <v>636</v>
      </c>
      <c r="C947" t="s">
        <v>640</v>
      </c>
      <c r="D947">
        <v>20867</v>
      </c>
      <c r="E947">
        <v>20615</v>
      </c>
      <c r="F947">
        <v>547678</v>
      </c>
      <c r="G947">
        <v>208</v>
      </c>
    </row>
    <row r="948" spans="1:7" x14ac:dyDescent="0.5">
      <c r="A948" t="s">
        <v>665</v>
      </c>
      <c r="B948" t="s">
        <v>636</v>
      </c>
      <c r="C948" t="s">
        <v>639</v>
      </c>
      <c r="D948">
        <v>20896</v>
      </c>
      <c r="E948">
        <v>20645</v>
      </c>
      <c r="F948">
        <v>552127</v>
      </c>
      <c r="G948">
        <v>208</v>
      </c>
    </row>
    <row r="949" spans="1:7" x14ac:dyDescent="0.5">
      <c r="A949" t="s">
        <v>665</v>
      </c>
      <c r="B949" t="s">
        <v>636</v>
      </c>
      <c r="C949" t="s">
        <v>638</v>
      </c>
      <c r="D949">
        <v>20930</v>
      </c>
      <c r="E949">
        <v>20673</v>
      </c>
      <c r="F949">
        <v>554245</v>
      </c>
      <c r="G949">
        <v>208</v>
      </c>
    </row>
    <row r="950" spans="1:7" x14ac:dyDescent="0.5">
      <c r="A950" t="s">
        <v>665</v>
      </c>
      <c r="B950" t="s">
        <v>636</v>
      </c>
      <c r="C950" t="s">
        <v>637</v>
      </c>
      <c r="D950">
        <v>20962</v>
      </c>
      <c r="E950">
        <v>20687</v>
      </c>
      <c r="F950">
        <v>555568</v>
      </c>
      <c r="G950">
        <v>208</v>
      </c>
    </row>
    <row r="951" spans="1:7" x14ac:dyDescent="0.5">
      <c r="A951" t="s">
        <v>665</v>
      </c>
      <c r="B951" t="s">
        <v>642</v>
      </c>
      <c r="C951" t="s">
        <v>637</v>
      </c>
      <c r="D951">
        <v>20803</v>
      </c>
      <c r="E951">
        <v>20528</v>
      </c>
      <c r="F951">
        <v>537474</v>
      </c>
      <c r="G951">
        <v>207</v>
      </c>
    </row>
    <row r="952" spans="1:7" x14ac:dyDescent="0.5">
      <c r="A952" t="s">
        <v>665</v>
      </c>
      <c r="B952" t="s">
        <v>642</v>
      </c>
      <c r="C952" t="s">
        <v>638</v>
      </c>
      <c r="D952">
        <v>20788</v>
      </c>
      <c r="E952">
        <v>20487</v>
      </c>
      <c r="F952">
        <v>535813</v>
      </c>
      <c r="G952">
        <v>207</v>
      </c>
    </row>
    <row r="953" spans="1:7" x14ac:dyDescent="0.5">
      <c r="A953" t="s">
        <v>665</v>
      </c>
      <c r="B953" t="s">
        <v>642</v>
      </c>
      <c r="C953" t="s">
        <v>639</v>
      </c>
      <c r="D953">
        <v>20743</v>
      </c>
      <c r="E953">
        <v>20392</v>
      </c>
      <c r="F953">
        <v>527051</v>
      </c>
      <c r="G953">
        <v>207</v>
      </c>
    </row>
    <row r="954" spans="1:7" x14ac:dyDescent="0.5">
      <c r="A954" t="s">
        <v>665</v>
      </c>
      <c r="B954" t="s">
        <v>642</v>
      </c>
      <c r="C954" t="s">
        <v>640</v>
      </c>
      <c r="D954">
        <v>20616</v>
      </c>
      <c r="E954">
        <v>20373</v>
      </c>
      <c r="F954">
        <v>515091</v>
      </c>
      <c r="G954">
        <v>207</v>
      </c>
    </row>
    <row r="955" spans="1:7" x14ac:dyDescent="0.5">
      <c r="A955" t="s">
        <v>665</v>
      </c>
      <c r="B955" t="s">
        <v>644</v>
      </c>
      <c r="C955" t="s">
        <v>637</v>
      </c>
      <c r="D955">
        <v>20560</v>
      </c>
      <c r="E955">
        <v>20284</v>
      </c>
      <c r="F955">
        <v>493631</v>
      </c>
      <c r="G955">
        <v>207</v>
      </c>
    </row>
    <row r="956" spans="1:7" x14ac:dyDescent="0.5">
      <c r="A956" t="s">
        <v>665</v>
      </c>
      <c r="B956" t="s">
        <v>642</v>
      </c>
      <c r="C956" t="s">
        <v>641</v>
      </c>
      <c r="D956">
        <v>20593</v>
      </c>
      <c r="E956">
        <v>20338</v>
      </c>
      <c r="F956">
        <v>504959</v>
      </c>
      <c r="G956">
        <v>207</v>
      </c>
    </row>
    <row r="957" spans="1:7" x14ac:dyDescent="0.5">
      <c r="A957" t="s">
        <v>665</v>
      </c>
      <c r="B957" t="s">
        <v>643</v>
      </c>
      <c r="C957" t="s">
        <v>638</v>
      </c>
      <c r="D957">
        <v>20320</v>
      </c>
      <c r="E957">
        <v>20049</v>
      </c>
      <c r="F957">
        <v>429261</v>
      </c>
      <c r="G957">
        <v>207</v>
      </c>
    </row>
    <row r="958" spans="1:7" x14ac:dyDescent="0.5">
      <c r="A958" t="s">
        <v>665</v>
      </c>
      <c r="B958" t="s">
        <v>643</v>
      </c>
      <c r="C958" t="s">
        <v>637</v>
      </c>
      <c r="D958">
        <v>20338</v>
      </c>
      <c r="E958">
        <v>20075</v>
      </c>
      <c r="F958">
        <v>435897</v>
      </c>
      <c r="G958">
        <v>207</v>
      </c>
    </row>
    <row r="959" spans="1:7" x14ac:dyDescent="0.5">
      <c r="A959" t="s">
        <v>665</v>
      </c>
      <c r="B959" t="s">
        <v>644</v>
      </c>
      <c r="C959" t="s">
        <v>641</v>
      </c>
      <c r="D959">
        <v>20385</v>
      </c>
      <c r="E959">
        <v>20113</v>
      </c>
      <c r="F959">
        <v>450438</v>
      </c>
      <c r="G959">
        <v>207</v>
      </c>
    </row>
    <row r="960" spans="1:7" x14ac:dyDescent="0.5">
      <c r="A960" t="s">
        <v>665</v>
      </c>
      <c r="B960" t="s">
        <v>644</v>
      </c>
      <c r="C960" t="s">
        <v>640</v>
      </c>
      <c r="D960">
        <v>20445</v>
      </c>
      <c r="E960">
        <v>20158</v>
      </c>
      <c r="F960">
        <v>463744</v>
      </c>
      <c r="G960">
        <v>207</v>
      </c>
    </row>
    <row r="961" spans="1:7" x14ac:dyDescent="0.5">
      <c r="A961" t="s">
        <v>665</v>
      </c>
      <c r="B961" t="s">
        <v>644</v>
      </c>
      <c r="C961" t="s">
        <v>639</v>
      </c>
      <c r="D961">
        <v>20491</v>
      </c>
      <c r="E961">
        <v>20216</v>
      </c>
      <c r="F961">
        <v>476092</v>
      </c>
      <c r="G961">
        <v>207</v>
      </c>
    </row>
    <row r="962" spans="1:7" x14ac:dyDescent="0.5">
      <c r="A962" t="s">
        <v>665</v>
      </c>
      <c r="B962" t="s">
        <v>644</v>
      </c>
      <c r="C962" t="s">
        <v>638</v>
      </c>
      <c r="D962">
        <v>20544</v>
      </c>
      <c r="E962">
        <v>20265</v>
      </c>
      <c r="F962">
        <v>487963</v>
      </c>
      <c r="G962">
        <v>207</v>
      </c>
    </row>
    <row r="963" spans="1:7" x14ac:dyDescent="0.5">
      <c r="A963" t="s">
        <v>665</v>
      </c>
      <c r="B963" t="s">
        <v>643</v>
      </c>
      <c r="C963" t="s">
        <v>639</v>
      </c>
      <c r="D963">
        <v>20282</v>
      </c>
      <c r="E963">
        <v>19985</v>
      </c>
      <c r="F963">
        <v>409345</v>
      </c>
      <c r="G963">
        <v>206</v>
      </c>
    </row>
    <row r="964" spans="1:7" x14ac:dyDescent="0.5">
      <c r="A964" t="s">
        <v>665</v>
      </c>
      <c r="B964" t="s">
        <v>643</v>
      </c>
      <c r="C964" t="s">
        <v>640</v>
      </c>
      <c r="D964">
        <v>20231</v>
      </c>
      <c r="E964">
        <v>19912</v>
      </c>
      <c r="F964">
        <v>392938</v>
      </c>
      <c r="G964">
        <v>206</v>
      </c>
    </row>
    <row r="965" spans="1:7" x14ac:dyDescent="0.5">
      <c r="A965" t="s">
        <v>665</v>
      </c>
      <c r="B965" t="s">
        <v>643</v>
      </c>
      <c r="C965" t="s">
        <v>641</v>
      </c>
      <c r="D965">
        <v>20143</v>
      </c>
      <c r="E965">
        <v>19756</v>
      </c>
      <c r="F965">
        <v>376389</v>
      </c>
      <c r="G965">
        <v>204</v>
      </c>
    </row>
    <row r="966" spans="1:7" x14ac:dyDescent="0.5">
      <c r="A966" t="s">
        <v>665</v>
      </c>
      <c r="B966" t="s">
        <v>645</v>
      </c>
      <c r="C966" t="s">
        <v>639</v>
      </c>
      <c r="D966">
        <v>19838</v>
      </c>
      <c r="E966">
        <v>19271</v>
      </c>
      <c r="F966">
        <v>322895</v>
      </c>
      <c r="G966">
        <v>202</v>
      </c>
    </row>
    <row r="967" spans="1:7" x14ac:dyDescent="0.5">
      <c r="A967" t="s">
        <v>665</v>
      </c>
      <c r="B967" t="s">
        <v>645</v>
      </c>
      <c r="C967" t="s">
        <v>638</v>
      </c>
      <c r="D967">
        <v>20022</v>
      </c>
      <c r="E967">
        <v>19512</v>
      </c>
      <c r="F967">
        <v>347244</v>
      </c>
      <c r="G967">
        <v>202</v>
      </c>
    </row>
    <row r="968" spans="1:7" x14ac:dyDescent="0.5">
      <c r="A968" t="s">
        <v>665</v>
      </c>
      <c r="B968" t="s">
        <v>645</v>
      </c>
      <c r="C968" t="s">
        <v>637</v>
      </c>
      <c r="D968">
        <v>20073</v>
      </c>
      <c r="E968">
        <v>19592</v>
      </c>
      <c r="F968">
        <v>355634</v>
      </c>
      <c r="G968">
        <v>202</v>
      </c>
    </row>
    <row r="969" spans="1:7" x14ac:dyDescent="0.5">
      <c r="A969" t="s">
        <v>665</v>
      </c>
      <c r="B969" t="s">
        <v>645</v>
      </c>
      <c r="C969" t="s">
        <v>640</v>
      </c>
      <c r="D969">
        <v>19611</v>
      </c>
      <c r="E969">
        <v>18841</v>
      </c>
      <c r="F969">
        <v>300315</v>
      </c>
      <c r="G969">
        <v>198</v>
      </c>
    </row>
    <row r="970" spans="1:7" x14ac:dyDescent="0.5">
      <c r="A970" t="s">
        <v>665</v>
      </c>
      <c r="B970" t="s">
        <v>645</v>
      </c>
      <c r="C970" t="s">
        <v>641</v>
      </c>
      <c r="D970">
        <v>19258</v>
      </c>
      <c r="E970">
        <v>18052</v>
      </c>
      <c r="F970">
        <v>280494</v>
      </c>
      <c r="G970">
        <v>195</v>
      </c>
    </row>
    <row r="971" spans="1:7" x14ac:dyDescent="0.5">
      <c r="A971" t="s">
        <v>665</v>
      </c>
      <c r="B971" t="s">
        <v>646</v>
      </c>
      <c r="C971" t="s">
        <v>637</v>
      </c>
      <c r="D971">
        <v>18662</v>
      </c>
      <c r="E971">
        <v>16859</v>
      </c>
      <c r="F971">
        <v>262237</v>
      </c>
      <c r="G971">
        <v>189</v>
      </c>
    </row>
    <row r="972" spans="1:7" x14ac:dyDescent="0.5">
      <c r="A972" t="s">
        <v>665</v>
      </c>
      <c r="B972" t="s">
        <v>646</v>
      </c>
      <c r="C972" t="s">
        <v>638</v>
      </c>
      <c r="D972">
        <v>18310</v>
      </c>
      <c r="E972">
        <v>16517</v>
      </c>
      <c r="F972">
        <v>254875</v>
      </c>
      <c r="G972">
        <v>187</v>
      </c>
    </row>
    <row r="973" spans="1:7" x14ac:dyDescent="0.5">
      <c r="A973" t="s">
        <v>665</v>
      </c>
      <c r="B973" t="s">
        <v>646</v>
      </c>
      <c r="C973" t="s">
        <v>639</v>
      </c>
      <c r="D973">
        <v>17146</v>
      </c>
      <c r="E973">
        <v>15374</v>
      </c>
      <c r="F973">
        <v>239407</v>
      </c>
      <c r="G973">
        <v>173</v>
      </c>
    </row>
    <row r="974" spans="1:7" x14ac:dyDescent="0.5">
      <c r="A974" t="s">
        <v>665</v>
      </c>
      <c r="B974" t="s">
        <v>646</v>
      </c>
      <c r="C974" t="s">
        <v>640</v>
      </c>
      <c r="D974">
        <v>16156</v>
      </c>
      <c r="E974">
        <v>14439</v>
      </c>
      <c r="F974">
        <v>228133</v>
      </c>
      <c r="G974">
        <v>163</v>
      </c>
    </row>
    <row r="975" spans="1:7" x14ac:dyDescent="0.5">
      <c r="A975" t="s">
        <v>665</v>
      </c>
      <c r="B975" t="s">
        <v>646</v>
      </c>
      <c r="C975" t="s">
        <v>641</v>
      </c>
      <c r="D975">
        <v>15023</v>
      </c>
      <c r="E975">
        <v>13471</v>
      </c>
      <c r="F975">
        <v>212898</v>
      </c>
      <c r="G975">
        <v>152</v>
      </c>
    </row>
    <row r="976" spans="1:7" x14ac:dyDescent="0.5">
      <c r="A976" t="s">
        <v>665</v>
      </c>
      <c r="B976" t="s">
        <v>647</v>
      </c>
      <c r="C976" t="s">
        <v>637</v>
      </c>
      <c r="D976">
        <v>13969</v>
      </c>
      <c r="E976">
        <v>12376</v>
      </c>
      <c r="F976">
        <v>200311</v>
      </c>
      <c r="G976">
        <v>143</v>
      </c>
    </row>
    <row r="977" spans="1:7" x14ac:dyDescent="0.5">
      <c r="A977" t="s">
        <v>665</v>
      </c>
      <c r="B977" t="s">
        <v>647</v>
      </c>
      <c r="C977" t="s">
        <v>638</v>
      </c>
      <c r="D977">
        <v>13758</v>
      </c>
      <c r="E977">
        <v>11937</v>
      </c>
      <c r="F977">
        <v>197926</v>
      </c>
      <c r="G977">
        <v>139</v>
      </c>
    </row>
    <row r="978" spans="1:7" x14ac:dyDescent="0.5">
      <c r="A978" t="s">
        <v>665</v>
      </c>
      <c r="B978" t="s">
        <v>647</v>
      </c>
      <c r="C978" t="s">
        <v>639</v>
      </c>
      <c r="D978">
        <v>12739</v>
      </c>
      <c r="E978">
        <v>10630</v>
      </c>
      <c r="F978">
        <v>110068</v>
      </c>
      <c r="G978">
        <v>134</v>
      </c>
    </row>
    <row r="979" spans="1:7" x14ac:dyDescent="0.5">
      <c r="A979" t="s">
        <v>665</v>
      </c>
      <c r="B979" t="s">
        <v>647</v>
      </c>
      <c r="C979" t="s">
        <v>640</v>
      </c>
      <c r="D979">
        <v>11278</v>
      </c>
      <c r="E979">
        <v>10095</v>
      </c>
      <c r="F979">
        <v>110068</v>
      </c>
      <c r="G979">
        <v>132</v>
      </c>
    </row>
    <row r="980" spans="1:7" x14ac:dyDescent="0.5">
      <c r="A980" t="s">
        <v>665</v>
      </c>
      <c r="B980" t="s">
        <v>648</v>
      </c>
      <c r="C980" t="s">
        <v>637</v>
      </c>
      <c r="D980">
        <v>10157</v>
      </c>
      <c r="E980">
        <v>9771</v>
      </c>
      <c r="F980">
        <v>110068</v>
      </c>
      <c r="G980">
        <v>130</v>
      </c>
    </row>
    <row r="981" spans="1:7" x14ac:dyDescent="0.5">
      <c r="A981" t="s">
        <v>665</v>
      </c>
      <c r="B981" t="s">
        <v>648</v>
      </c>
      <c r="C981" t="s">
        <v>638</v>
      </c>
      <c r="D981">
        <v>9974</v>
      </c>
      <c r="E981">
        <v>9736</v>
      </c>
      <c r="F981">
        <v>110068</v>
      </c>
      <c r="G981">
        <v>130</v>
      </c>
    </row>
    <row r="982" spans="1:7" x14ac:dyDescent="0.5">
      <c r="A982" t="s">
        <v>665</v>
      </c>
      <c r="B982" t="s">
        <v>648</v>
      </c>
      <c r="C982" t="s">
        <v>639</v>
      </c>
      <c r="D982">
        <v>9908</v>
      </c>
      <c r="E982">
        <v>9704</v>
      </c>
      <c r="F982">
        <v>110068</v>
      </c>
      <c r="G982">
        <v>130</v>
      </c>
    </row>
    <row r="983" spans="1:7" x14ac:dyDescent="0.5">
      <c r="A983" t="s">
        <v>665</v>
      </c>
      <c r="B983" t="s">
        <v>648</v>
      </c>
      <c r="C983" t="s">
        <v>640</v>
      </c>
      <c r="D983">
        <v>9847</v>
      </c>
      <c r="E983">
        <v>9686</v>
      </c>
      <c r="F983">
        <v>110068</v>
      </c>
      <c r="G983">
        <v>130</v>
      </c>
    </row>
    <row r="984" spans="1:7" x14ac:dyDescent="0.5">
      <c r="A984" t="s">
        <v>665</v>
      </c>
      <c r="B984" t="s">
        <v>648</v>
      </c>
      <c r="C984" t="s">
        <v>641</v>
      </c>
      <c r="D984">
        <v>9831</v>
      </c>
      <c r="E984">
        <v>9657</v>
      </c>
      <c r="F984">
        <v>110068</v>
      </c>
      <c r="G984">
        <v>130</v>
      </c>
    </row>
    <row r="985" spans="1:7" x14ac:dyDescent="0.5">
      <c r="A985" t="s">
        <v>665</v>
      </c>
      <c r="B985" t="s">
        <v>647</v>
      </c>
      <c r="C985" t="s">
        <v>641</v>
      </c>
      <c r="D985">
        <v>10412</v>
      </c>
      <c r="E985">
        <v>9836</v>
      </c>
      <c r="F985">
        <v>110068</v>
      </c>
      <c r="G985">
        <v>130</v>
      </c>
    </row>
    <row r="986" spans="1:7" x14ac:dyDescent="0.5">
      <c r="A986" t="s">
        <v>665</v>
      </c>
      <c r="B986" t="s">
        <v>651</v>
      </c>
      <c r="C986" t="s">
        <v>638</v>
      </c>
      <c r="D986">
        <v>9818</v>
      </c>
      <c r="E986">
        <v>9635</v>
      </c>
      <c r="F986">
        <v>110068</v>
      </c>
      <c r="G986">
        <v>130</v>
      </c>
    </row>
    <row r="987" spans="1:7" x14ac:dyDescent="0.5">
      <c r="A987" t="s">
        <v>665</v>
      </c>
      <c r="B987" t="s">
        <v>650</v>
      </c>
      <c r="C987" t="s">
        <v>637</v>
      </c>
      <c r="D987">
        <v>9720</v>
      </c>
      <c r="E987">
        <v>9523</v>
      </c>
      <c r="F987">
        <v>110068</v>
      </c>
      <c r="G987">
        <v>130</v>
      </c>
    </row>
    <row r="988" spans="1:7" x14ac:dyDescent="0.5">
      <c r="A988" t="s">
        <v>665</v>
      </c>
      <c r="B988" t="s">
        <v>651</v>
      </c>
      <c r="C988" t="s">
        <v>641</v>
      </c>
      <c r="D988">
        <v>9747</v>
      </c>
      <c r="E988">
        <v>9545</v>
      </c>
      <c r="F988">
        <v>110068</v>
      </c>
      <c r="G988">
        <v>130</v>
      </c>
    </row>
    <row r="989" spans="1:7" x14ac:dyDescent="0.5">
      <c r="A989" t="s">
        <v>665</v>
      </c>
      <c r="B989" t="s">
        <v>651</v>
      </c>
      <c r="C989" t="s">
        <v>640</v>
      </c>
      <c r="D989">
        <v>9767</v>
      </c>
      <c r="E989">
        <v>9592</v>
      </c>
      <c r="F989">
        <v>110068</v>
      </c>
      <c r="G989">
        <v>130</v>
      </c>
    </row>
    <row r="990" spans="1:7" x14ac:dyDescent="0.5">
      <c r="A990" t="s">
        <v>665</v>
      </c>
      <c r="B990" t="s">
        <v>651</v>
      </c>
      <c r="C990" t="s">
        <v>639</v>
      </c>
      <c r="D990">
        <v>9786</v>
      </c>
      <c r="E990">
        <v>9617</v>
      </c>
      <c r="F990">
        <v>110068</v>
      </c>
      <c r="G990">
        <v>130</v>
      </c>
    </row>
    <row r="991" spans="1:7" x14ac:dyDescent="0.5">
      <c r="A991" t="s">
        <v>665</v>
      </c>
      <c r="B991" t="s">
        <v>650</v>
      </c>
      <c r="C991" t="s">
        <v>639</v>
      </c>
      <c r="D991">
        <v>9673</v>
      </c>
      <c r="E991">
        <v>9471</v>
      </c>
      <c r="F991">
        <v>110068</v>
      </c>
      <c r="G991">
        <v>129</v>
      </c>
    </row>
    <row r="992" spans="1:7" x14ac:dyDescent="0.5">
      <c r="A992" t="s">
        <v>665</v>
      </c>
      <c r="B992" t="s">
        <v>650</v>
      </c>
      <c r="C992" t="s">
        <v>638</v>
      </c>
      <c r="D992">
        <v>9705</v>
      </c>
      <c r="E992">
        <v>9513</v>
      </c>
      <c r="F992">
        <v>110068</v>
      </c>
      <c r="G992">
        <v>129</v>
      </c>
    </row>
    <row r="993" spans="1:7" x14ac:dyDescent="0.5">
      <c r="A993" t="s">
        <v>665</v>
      </c>
      <c r="B993" t="s">
        <v>650</v>
      </c>
      <c r="C993" t="s">
        <v>640</v>
      </c>
      <c r="D993">
        <v>9646</v>
      </c>
      <c r="E993">
        <v>9404</v>
      </c>
      <c r="F993">
        <v>110068</v>
      </c>
      <c r="G993">
        <v>128</v>
      </c>
    </row>
    <row r="994" spans="1:7" x14ac:dyDescent="0.5">
      <c r="A994" t="s">
        <v>665</v>
      </c>
      <c r="B994" t="s">
        <v>649</v>
      </c>
      <c r="C994" t="s">
        <v>637</v>
      </c>
      <c r="D994">
        <v>9466</v>
      </c>
      <c r="E994">
        <v>9143</v>
      </c>
      <c r="F994">
        <v>105617</v>
      </c>
      <c r="G994">
        <v>127</v>
      </c>
    </row>
    <row r="995" spans="1:7" x14ac:dyDescent="0.5">
      <c r="A995" t="s">
        <v>665</v>
      </c>
      <c r="B995" t="s">
        <v>650</v>
      </c>
      <c r="C995" t="s">
        <v>641</v>
      </c>
      <c r="D995">
        <v>9600</v>
      </c>
      <c r="E995">
        <v>9258</v>
      </c>
      <c r="F995">
        <v>107808</v>
      </c>
      <c r="G995">
        <v>127</v>
      </c>
    </row>
    <row r="996" spans="1:7" x14ac:dyDescent="0.5">
      <c r="A996" t="s">
        <v>665</v>
      </c>
      <c r="B996" t="s">
        <v>649</v>
      </c>
      <c r="C996" t="s">
        <v>638</v>
      </c>
      <c r="D996">
        <v>9411</v>
      </c>
      <c r="E996">
        <v>9087</v>
      </c>
      <c r="F996">
        <v>104632</v>
      </c>
      <c r="G996">
        <v>126</v>
      </c>
    </row>
    <row r="997" spans="1:7" x14ac:dyDescent="0.5">
      <c r="A997" t="s">
        <v>665</v>
      </c>
      <c r="B997" t="s">
        <v>649</v>
      </c>
      <c r="C997" t="s">
        <v>639</v>
      </c>
      <c r="D997">
        <v>9286</v>
      </c>
      <c r="E997">
        <v>8852</v>
      </c>
      <c r="F997">
        <v>102480</v>
      </c>
      <c r="G997">
        <v>125</v>
      </c>
    </row>
    <row r="998" spans="1:7" x14ac:dyDescent="0.5">
      <c r="A998" t="s">
        <v>665</v>
      </c>
      <c r="B998" t="s">
        <v>649</v>
      </c>
      <c r="C998" t="s">
        <v>640</v>
      </c>
      <c r="D998">
        <v>9166</v>
      </c>
      <c r="E998">
        <v>8426</v>
      </c>
      <c r="F998">
        <v>100634</v>
      </c>
      <c r="G998">
        <v>123</v>
      </c>
    </row>
    <row r="999" spans="1:7" x14ac:dyDescent="0.5">
      <c r="A999" t="s">
        <v>665</v>
      </c>
      <c r="B999" t="s">
        <v>649</v>
      </c>
      <c r="C999" t="s">
        <v>641</v>
      </c>
      <c r="D999">
        <v>8896</v>
      </c>
      <c r="E999">
        <v>8012</v>
      </c>
      <c r="F999">
        <v>97308</v>
      </c>
      <c r="G999">
        <v>121</v>
      </c>
    </row>
    <row r="1000" spans="1:7" x14ac:dyDescent="0.5">
      <c r="A1000" t="s">
        <v>665</v>
      </c>
      <c r="B1000" t="s">
        <v>652</v>
      </c>
      <c r="C1000" t="s">
        <v>637</v>
      </c>
      <c r="D1000">
        <v>8415</v>
      </c>
      <c r="E1000">
        <v>7489</v>
      </c>
      <c r="F1000">
        <v>93077</v>
      </c>
      <c r="G1000">
        <v>117</v>
      </c>
    </row>
    <row r="1001" spans="1:7" x14ac:dyDescent="0.5">
      <c r="A1001" t="s">
        <v>665</v>
      </c>
      <c r="B1001" t="s">
        <v>652</v>
      </c>
      <c r="C1001" t="s">
        <v>638</v>
      </c>
      <c r="D1001">
        <v>8328</v>
      </c>
      <c r="E1001">
        <v>7327</v>
      </c>
      <c r="F1001">
        <v>92542</v>
      </c>
      <c r="G1001">
        <v>116</v>
      </c>
    </row>
    <row r="1002" spans="1:7" x14ac:dyDescent="0.5">
      <c r="A1002" t="s">
        <v>665</v>
      </c>
      <c r="B1002" t="s">
        <v>652</v>
      </c>
      <c r="C1002" t="s">
        <v>639</v>
      </c>
      <c r="D1002">
        <v>7866</v>
      </c>
      <c r="E1002">
        <v>6856</v>
      </c>
      <c r="F1002">
        <v>88444</v>
      </c>
      <c r="G1002">
        <v>98</v>
      </c>
    </row>
    <row r="1003" spans="1:7" x14ac:dyDescent="0.5">
      <c r="A1003" t="s">
        <v>665</v>
      </c>
      <c r="B1003" t="s">
        <v>652</v>
      </c>
      <c r="C1003" t="s">
        <v>640</v>
      </c>
      <c r="D1003">
        <v>7356</v>
      </c>
      <c r="E1003">
        <v>6289</v>
      </c>
      <c r="F1003">
        <v>84939</v>
      </c>
      <c r="G1003">
        <v>89</v>
      </c>
    </row>
    <row r="1004" spans="1:7" x14ac:dyDescent="0.5">
      <c r="A1004" t="s">
        <v>665</v>
      </c>
      <c r="B1004" t="s">
        <v>652</v>
      </c>
      <c r="C1004" t="s">
        <v>641</v>
      </c>
      <c r="D1004">
        <v>6790</v>
      </c>
      <c r="E1004">
        <v>5894</v>
      </c>
      <c r="F1004">
        <v>80291</v>
      </c>
      <c r="G1004">
        <v>80</v>
      </c>
    </row>
    <row r="1005" spans="1:7" x14ac:dyDescent="0.5">
      <c r="A1005" t="s">
        <v>293</v>
      </c>
      <c r="B1005" t="s">
        <v>636</v>
      </c>
      <c r="C1005" t="s">
        <v>637</v>
      </c>
      <c r="D1005">
        <v>10365</v>
      </c>
      <c r="E1005">
        <v>10270</v>
      </c>
      <c r="F1005">
        <v>263541</v>
      </c>
      <c r="G1005">
        <v>51</v>
      </c>
    </row>
    <row r="1006" spans="1:7" x14ac:dyDescent="0.5">
      <c r="A1006" t="s">
        <v>293</v>
      </c>
      <c r="B1006" t="s">
        <v>636</v>
      </c>
      <c r="C1006" t="s">
        <v>638</v>
      </c>
      <c r="D1006">
        <v>10365</v>
      </c>
      <c r="E1006">
        <v>10270</v>
      </c>
      <c r="F1006">
        <v>262973</v>
      </c>
      <c r="G1006">
        <v>51</v>
      </c>
    </row>
    <row r="1007" spans="1:7" x14ac:dyDescent="0.5">
      <c r="A1007" t="s">
        <v>293</v>
      </c>
      <c r="B1007" t="s">
        <v>636</v>
      </c>
      <c r="C1007" t="s">
        <v>639</v>
      </c>
      <c r="D1007">
        <v>10365</v>
      </c>
      <c r="E1007">
        <v>10270</v>
      </c>
      <c r="F1007">
        <v>261103</v>
      </c>
      <c r="G1007">
        <v>51</v>
      </c>
    </row>
    <row r="1008" spans="1:7" x14ac:dyDescent="0.5">
      <c r="A1008" t="s">
        <v>293</v>
      </c>
      <c r="B1008" t="s">
        <v>636</v>
      </c>
      <c r="C1008" t="s">
        <v>640</v>
      </c>
      <c r="D1008">
        <v>10365</v>
      </c>
      <c r="E1008">
        <v>10268</v>
      </c>
      <c r="F1008">
        <v>259369</v>
      </c>
      <c r="G1008">
        <v>51</v>
      </c>
    </row>
    <row r="1009" spans="1:7" x14ac:dyDescent="0.5">
      <c r="A1009" t="s">
        <v>293</v>
      </c>
      <c r="B1009" t="s">
        <v>636</v>
      </c>
      <c r="C1009" t="s">
        <v>641</v>
      </c>
      <c r="D1009">
        <v>10364</v>
      </c>
      <c r="E1009">
        <v>10267</v>
      </c>
      <c r="F1009">
        <v>257294</v>
      </c>
      <c r="G1009">
        <v>51</v>
      </c>
    </row>
    <row r="1010" spans="1:7" x14ac:dyDescent="0.5">
      <c r="A1010" t="s">
        <v>293</v>
      </c>
      <c r="B1010" t="s">
        <v>642</v>
      </c>
      <c r="C1010" t="s">
        <v>637</v>
      </c>
      <c r="D1010">
        <v>10361</v>
      </c>
      <c r="E1010">
        <v>10265</v>
      </c>
      <c r="F1010">
        <v>254795</v>
      </c>
      <c r="G1010">
        <v>51</v>
      </c>
    </row>
    <row r="1011" spans="1:7" x14ac:dyDescent="0.5">
      <c r="A1011" t="s">
        <v>293</v>
      </c>
      <c r="B1011" t="s">
        <v>642</v>
      </c>
      <c r="C1011" t="s">
        <v>638</v>
      </c>
      <c r="D1011">
        <v>10361</v>
      </c>
      <c r="E1011">
        <v>10263</v>
      </c>
      <c r="F1011">
        <v>254296</v>
      </c>
      <c r="G1011">
        <v>51</v>
      </c>
    </row>
    <row r="1012" spans="1:7" x14ac:dyDescent="0.5">
      <c r="A1012" t="s">
        <v>293</v>
      </c>
      <c r="B1012" t="s">
        <v>642</v>
      </c>
      <c r="C1012" t="s">
        <v>639</v>
      </c>
      <c r="D1012">
        <v>10360</v>
      </c>
      <c r="E1012">
        <v>10257</v>
      </c>
      <c r="F1012">
        <v>249248</v>
      </c>
      <c r="G1012">
        <v>51</v>
      </c>
    </row>
    <row r="1013" spans="1:7" x14ac:dyDescent="0.5">
      <c r="A1013" t="s">
        <v>293</v>
      </c>
      <c r="B1013" t="s">
        <v>642</v>
      </c>
      <c r="C1013" t="s">
        <v>640</v>
      </c>
      <c r="D1013">
        <v>10353</v>
      </c>
      <c r="E1013">
        <v>10255</v>
      </c>
      <c r="F1013">
        <v>246073</v>
      </c>
      <c r="G1013">
        <v>51</v>
      </c>
    </row>
    <row r="1014" spans="1:7" x14ac:dyDescent="0.5">
      <c r="A1014" t="s">
        <v>293</v>
      </c>
      <c r="B1014" t="s">
        <v>642</v>
      </c>
      <c r="C1014" t="s">
        <v>641</v>
      </c>
      <c r="D1014">
        <v>10348</v>
      </c>
      <c r="E1014">
        <v>10250</v>
      </c>
      <c r="F1014">
        <v>243275</v>
      </c>
      <c r="G1014">
        <v>51</v>
      </c>
    </row>
    <row r="1015" spans="1:7" x14ac:dyDescent="0.5">
      <c r="A1015" t="s">
        <v>293</v>
      </c>
      <c r="B1015" t="s">
        <v>644</v>
      </c>
      <c r="C1015" t="s">
        <v>637</v>
      </c>
      <c r="D1015">
        <v>10347</v>
      </c>
      <c r="E1015">
        <v>10223</v>
      </c>
      <c r="F1015">
        <v>239524</v>
      </c>
      <c r="G1015">
        <v>51</v>
      </c>
    </row>
    <row r="1016" spans="1:7" x14ac:dyDescent="0.5">
      <c r="A1016" t="s">
        <v>293</v>
      </c>
      <c r="B1016" t="s">
        <v>644</v>
      </c>
      <c r="C1016" t="s">
        <v>638</v>
      </c>
      <c r="D1016">
        <v>10336</v>
      </c>
      <c r="E1016">
        <v>10215</v>
      </c>
      <c r="F1016">
        <v>238262</v>
      </c>
      <c r="G1016">
        <v>51</v>
      </c>
    </row>
    <row r="1017" spans="1:7" x14ac:dyDescent="0.5">
      <c r="A1017" t="s">
        <v>293</v>
      </c>
      <c r="B1017" t="s">
        <v>644</v>
      </c>
      <c r="C1017" t="s">
        <v>639</v>
      </c>
      <c r="D1017">
        <v>10308</v>
      </c>
      <c r="E1017">
        <v>10191</v>
      </c>
      <c r="F1017">
        <v>233860</v>
      </c>
      <c r="G1017">
        <v>51</v>
      </c>
    </row>
    <row r="1018" spans="1:7" x14ac:dyDescent="0.5">
      <c r="A1018" t="s">
        <v>293</v>
      </c>
      <c r="B1018" t="s">
        <v>644</v>
      </c>
      <c r="C1018" t="s">
        <v>640</v>
      </c>
      <c r="D1018">
        <v>10285</v>
      </c>
      <c r="E1018">
        <v>10153</v>
      </c>
      <c r="F1018">
        <v>229686</v>
      </c>
      <c r="G1018">
        <v>51</v>
      </c>
    </row>
    <row r="1019" spans="1:7" x14ac:dyDescent="0.5">
      <c r="A1019" t="s">
        <v>293</v>
      </c>
      <c r="B1019" t="s">
        <v>644</v>
      </c>
      <c r="C1019" t="s">
        <v>641</v>
      </c>
      <c r="D1019">
        <v>10247</v>
      </c>
      <c r="E1019">
        <v>10093</v>
      </c>
      <c r="F1019">
        <v>225009</v>
      </c>
      <c r="G1019">
        <v>50</v>
      </c>
    </row>
    <row r="1020" spans="1:7" x14ac:dyDescent="0.5">
      <c r="A1020" t="s">
        <v>293</v>
      </c>
      <c r="B1020" t="s">
        <v>643</v>
      </c>
      <c r="C1020" t="s">
        <v>637</v>
      </c>
      <c r="D1020">
        <v>10189</v>
      </c>
      <c r="E1020">
        <v>10015</v>
      </c>
      <c r="F1020">
        <v>217949</v>
      </c>
      <c r="G1020">
        <v>50</v>
      </c>
    </row>
    <row r="1021" spans="1:7" x14ac:dyDescent="0.5">
      <c r="A1021" t="s">
        <v>293</v>
      </c>
      <c r="B1021" t="s">
        <v>643</v>
      </c>
      <c r="C1021" t="s">
        <v>638</v>
      </c>
      <c r="D1021">
        <v>10155</v>
      </c>
      <c r="E1021">
        <v>9989</v>
      </c>
      <c r="F1021">
        <v>215263</v>
      </c>
      <c r="G1021">
        <v>50</v>
      </c>
    </row>
    <row r="1022" spans="1:7" x14ac:dyDescent="0.5">
      <c r="A1022" t="s">
        <v>293</v>
      </c>
      <c r="B1022" t="s">
        <v>643</v>
      </c>
      <c r="C1022" t="s">
        <v>639</v>
      </c>
      <c r="D1022">
        <v>10093</v>
      </c>
      <c r="E1022">
        <v>9933</v>
      </c>
      <c r="F1022">
        <v>208680</v>
      </c>
      <c r="G1022">
        <v>49</v>
      </c>
    </row>
    <row r="1023" spans="1:7" x14ac:dyDescent="0.5">
      <c r="A1023" t="s">
        <v>293</v>
      </c>
      <c r="B1023" t="s">
        <v>643</v>
      </c>
      <c r="C1023" t="s">
        <v>640</v>
      </c>
      <c r="D1023">
        <v>10036</v>
      </c>
      <c r="E1023">
        <v>9851</v>
      </c>
      <c r="F1023">
        <v>202487</v>
      </c>
      <c r="G1023">
        <v>49</v>
      </c>
    </row>
    <row r="1024" spans="1:7" x14ac:dyDescent="0.5">
      <c r="A1024" t="s">
        <v>293</v>
      </c>
      <c r="B1024" t="s">
        <v>643</v>
      </c>
      <c r="C1024" t="s">
        <v>641</v>
      </c>
      <c r="D1024">
        <v>9965</v>
      </c>
      <c r="E1024">
        <v>9631</v>
      </c>
      <c r="F1024">
        <v>193868</v>
      </c>
      <c r="G1024">
        <v>49</v>
      </c>
    </row>
    <row r="1025" spans="1:7" x14ac:dyDescent="0.5">
      <c r="A1025" t="s">
        <v>293</v>
      </c>
      <c r="B1025" t="s">
        <v>645</v>
      </c>
      <c r="C1025" t="s">
        <v>637</v>
      </c>
      <c r="D1025">
        <v>9770</v>
      </c>
      <c r="E1025">
        <v>9372</v>
      </c>
      <c r="F1025">
        <v>181741</v>
      </c>
      <c r="G1025">
        <v>48</v>
      </c>
    </row>
    <row r="1026" spans="1:7" x14ac:dyDescent="0.5">
      <c r="A1026" t="s">
        <v>293</v>
      </c>
      <c r="B1026" t="s">
        <v>645</v>
      </c>
      <c r="C1026" t="s">
        <v>638</v>
      </c>
      <c r="D1026">
        <v>9715</v>
      </c>
      <c r="E1026">
        <v>9333</v>
      </c>
      <c r="F1026">
        <v>178433</v>
      </c>
      <c r="G1026">
        <v>48</v>
      </c>
    </row>
    <row r="1027" spans="1:7" x14ac:dyDescent="0.5">
      <c r="A1027" t="s">
        <v>293</v>
      </c>
      <c r="B1027" t="s">
        <v>645</v>
      </c>
      <c r="C1027" t="s">
        <v>639</v>
      </c>
      <c r="D1027">
        <v>9471</v>
      </c>
      <c r="E1027">
        <v>9069</v>
      </c>
      <c r="F1027">
        <v>168498</v>
      </c>
      <c r="G1027">
        <v>46</v>
      </c>
    </row>
    <row r="1028" spans="1:7" x14ac:dyDescent="0.5">
      <c r="A1028" t="s">
        <v>293</v>
      </c>
      <c r="B1028" t="s">
        <v>645</v>
      </c>
      <c r="C1028" t="s">
        <v>640</v>
      </c>
      <c r="D1028">
        <v>9236</v>
      </c>
      <c r="E1028">
        <v>8637</v>
      </c>
      <c r="F1028">
        <v>158631</v>
      </c>
      <c r="G1028">
        <v>44</v>
      </c>
    </row>
    <row r="1029" spans="1:7" x14ac:dyDescent="0.5">
      <c r="A1029" t="s">
        <v>293</v>
      </c>
      <c r="B1029" t="s">
        <v>645</v>
      </c>
      <c r="C1029" t="s">
        <v>641</v>
      </c>
      <c r="D1029">
        <v>8775</v>
      </c>
      <c r="E1029">
        <v>7857</v>
      </c>
      <c r="F1029">
        <v>147208</v>
      </c>
      <c r="G1029">
        <v>41</v>
      </c>
    </row>
    <row r="1030" spans="1:7" x14ac:dyDescent="0.5">
      <c r="A1030" t="s">
        <v>293</v>
      </c>
      <c r="B1030" t="s">
        <v>646</v>
      </c>
      <c r="C1030" t="s">
        <v>637</v>
      </c>
      <c r="D1030">
        <v>8077</v>
      </c>
      <c r="E1030">
        <v>6216</v>
      </c>
      <c r="F1030">
        <v>134616</v>
      </c>
      <c r="G1030">
        <v>33</v>
      </c>
    </row>
    <row r="1031" spans="1:7" x14ac:dyDescent="0.5">
      <c r="A1031" t="s">
        <v>293</v>
      </c>
      <c r="B1031" t="s">
        <v>646</v>
      </c>
      <c r="C1031" t="s">
        <v>638</v>
      </c>
      <c r="D1031">
        <v>7542</v>
      </c>
      <c r="E1031">
        <v>5378</v>
      </c>
      <c r="F1031">
        <v>126221</v>
      </c>
      <c r="G1031">
        <v>29</v>
      </c>
    </row>
    <row r="1032" spans="1:7" x14ac:dyDescent="0.5">
      <c r="A1032" t="s">
        <v>293</v>
      </c>
      <c r="B1032" t="s">
        <v>646</v>
      </c>
      <c r="C1032" t="s">
        <v>639</v>
      </c>
      <c r="D1032">
        <v>6101</v>
      </c>
      <c r="E1032">
        <v>4228</v>
      </c>
      <c r="F1032">
        <v>108986</v>
      </c>
      <c r="G1032">
        <v>22</v>
      </c>
    </row>
    <row r="1033" spans="1:7" x14ac:dyDescent="0.5">
      <c r="A1033" t="s">
        <v>293</v>
      </c>
      <c r="B1033" t="s">
        <v>646</v>
      </c>
      <c r="C1033" t="s">
        <v>640</v>
      </c>
      <c r="D1033">
        <v>4568</v>
      </c>
      <c r="E1033">
        <v>3374</v>
      </c>
      <c r="F1033">
        <v>95371</v>
      </c>
      <c r="G1033">
        <v>13</v>
      </c>
    </row>
    <row r="1034" spans="1:7" x14ac:dyDescent="0.5">
      <c r="A1034" t="s">
        <v>293</v>
      </c>
      <c r="B1034" t="s">
        <v>646</v>
      </c>
      <c r="C1034" t="s">
        <v>641</v>
      </c>
      <c r="D1034">
        <v>3629</v>
      </c>
      <c r="E1034">
        <v>2477</v>
      </c>
      <c r="F1034">
        <v>87650</v>
      </c>
      <c r="G1034">
        <v>9</v>
      </c>
    </row>
    <row r="1035" spans="1:7" x14ac:dyDescent="0.5">
      <c r="A1035" t="s">
        <v>293</v>
      </c>
      <c r="B1035" t="s">
        <v>647</v>
      </c>
      <c r="C1035" t="s">
        <v>637</v>
      </c>
      <c r="D1035">
        <v>2767</v>
      </c>
      <c r="E1035">
        <v>1430</v>
      </c>
      <c r="F1035">
        <v>75713</v>
      </c>
      <c r="G1035">
        <v>4</v>
      </c>
    </row>
    <row r="1036" spans="1:7" x14ac:dyDescent="0.5">
      <c r="A1036" t="s">
        <v>293</v>
      </c>
      <c r="B1036" t="s">
        <v>647</v>
      </c>
      <c r="C1036" t="s">
        <v>638</v>
      </c>
      <c r="D1036">
        <v>2504</v>
      </c>
      <c r="E1036">
        <v>1329</v>
      </c>
      <c r="F1036">
        <v>72264</v>
      </c>
      <c r="G1036">
        <v>1</v>
      </c>
    </row>
    <row r="1037" spans="1:7" x14ac:dyDescent="0.5">
      <c r="A1037" t="s">
        <v>293</v>
      </c>
      <c r="B1037" t="s">
        <v>647</v>
      </c>
      <c r="C1037" t="s">
        <v>639</v>
      </c>
      <c r="D1037">
        <v>1526</v>
      </c>
      <c r="E1037">
        <v>828</v>
      </c>
      <c r="F1037">
        <v>61382</v>
      </c>
      <c r="G1037">
        <v>1</v>
      </c>
    </row>
    <row r="1038" spans="1:7" x14ac:dyDescent="0.5">
      <c r="A1038" t="s">
        <v>293</v>
      </c>
      <c r="B1038" t="s">
        <v>647</v>
      </c>
      <c r="C1038" t="s">
        <v>640</v>
      </c>
      <c r="D1038">
        <v>845</v>
      </c>
      <c r="E1038">
        <v>741</v>
      </c>
      <c r="F1038">
        <v>53552</v>
      </c>
      <c r="G1038">
        <v>1</v>
      </c>
    </row>
    <row r="1039" spans="1:7" x14ac:dyDescent="0.5">
      <c r="A1039" t="s">
        <v>293</v>
      </c>
      <c r="B1039" t="s">
        <v>647</v>
      </c>
      <c r="C1039" t="s">
        <v>641</v>
      </c>
      <c r="D1039">
        <v>770</v>
      </c>
      <c r="E1039">
        <v>711</v>
      </c>
      <c r="F1039">
        <v>50955</v>
      </c>
      <c r="G1039">
        <v>1</v>
      </c>
    </row>
    <row r="1040" spans="1:7" x14ac:dyDescent="0.5">
      <c r="A1040" t="s">
        <v>293</v>
      </c>
      <c r="B1040" t="s">
        <v>648</v>
      </c>
      <c r="C1040" t="s">
        <v>637</v>
      </c>
      <c r="D1040">
        <v>723</v>
      </c>
      <c r="E1040">
        <v>675</v>
      </c>
      <c r="F1040">
        <v>48477</v>
      </c>
      <c r="G1040">
        <v>1</v>
      </c>
    </row>
    <row r="1041" spans="1:7" x14ac:dyDescent="0.5">
      <c r="A1041" t="s">
        <v>293</v>
      </c>
      <c r="B1041" t="s">
        <v>648</v>
      </c>
      <c r="C1041" t="s">
        <v>639</v>
      </c>
      <c r="D1041">
        <v>666</v>
      </c>
      <c r="E1041">
        <v>532</v>
      </c>
      <c r="F1041">
        <v>44549</v>
      </c>
      <c r="G1041">
        <v>1</v>
      </c>
    </row>
    <row r="1042" spans="1:7" x14ac:dyDescent="0.5">
      <c r="A1042" t="s">
        <v>293</v>
      </c>
      <c r="B1042" t="s">
        <v>648</v>
      </c>
      <c r="C1042" t="s">
        <v>640</v>
      </c>
      <c r="D1042">
        <v>605</v>
      </c>
      <c r="E1042">
        <v>396</v>
      </c>
      <c r="F1042">
        <v>41486</v>
      </c>
      <c r="G1042">
        <v>1</v>
      </c>
    </row>
    <row r="1043" spans="1:7" x14ac:dyDescent="0.5">
      <c r="A1043" t="s">
        <v>293</v>
      </c>
      <c r="B1043" t="s">
        <v>648</v>
      </c>
      <c r="C1043" t="s">
        <v>641</v>
      </c>
      <c r="D1043">
        <v>487</v>
      </c>
      <c r="E1043">
        <v>323</v>
      </c>
      <c r="F1043">
        <v>36930</v>
      </c>
      <c r="G1043">
        <v>1</v>
      </c>
    </row>
    <row r="1044" spans="1:7" x14ac:dyDescent="0.5">
      <c r="A1044" t="s">
        <v>293</v>
      </c>
      <c r="B1044" t="s">
        <v>651</v>
      </c>
      <c r="C1044" t="s">
        <v>638</v>
      </c>
      <c r="D1044">
        <v>382</v>
      </c>
      <c r="E1044">
        <v>257</v>
      </c>
      <c r="F1044">
        <v>31207</v>
      </c>
      <c r="G1044">
        <v>1</v>
      </c>
    </row>
    <row r="1045" spans="1:7" x14ac:dyDescent="0.5">
      <c r="A1045" t="s">
        <v>293</v>
      </c>
      <c r="B1045" t="s">
        <v>648</v>
      </c>
      <c r="C1045" t="s">
        <v>638</v>
      </c>
      <c r="D1045">
        <v>715</v>
      </c>
      <c r="E1045">
        <v>652</v>
      </c>
      <c r="F1045">
        <v>47410</v>
      </c>
      <c r="G1045">
        <v>1</v>
      </c>
    </row>
    <row r="1046" spans="1:7" x14ac:dyDescent="0.5">
      <c r="A1046" t="s">
        <v>293</v>
      </c>
      <c r="B1046" t="s">
        <v>651</v>
      </c>
      <c r="C1046" t="s">
        <v>639</v>
      </c>
      <c r="D1046">
        <v>280</v>
      </c>
      <c r="E1046">
        <v>201</v>
      </c>
      <c r="F1046">
        <v>24868</v>
      </c>
      <c r="G1046">
        <v>0</v>
      </c>
    </row>
    <row r="1047" spans="1:7" x14ac:dyDescent="0.5">
      <c r="A1047" t="s">
        <v>293</v>
      </c>
      <c r="B1047" t="s">
        <v>650</v>
      </c>
      <c r="C1047" t="s">
        <v>639</v>
      </c>
      <c r="D1047">
        <v>48</v>
      </c>
      <c r="E1047">
        <v>0</v>
      </c>
      <c r="F1047">
        <v>524</v>
      </c>
      <c r="G1047">
        <v>0</v>
      </c>
    </row>
    <row r="1048" spans="1:7" x14ac:dyDescent="0.5">
      <c r="A1048" t="s">
        <v>293</v>
      </c>
      <c r="B1048" t="s">
        <v>651</v>
      </c>
      <c r="C1048" t="s">
        <v>640</v>
      </c>
      <c r="D1048">
        <v>233</v>
      </c>
      <c r="E1048">
        <v>133</v>
      </c>
      <c r="F1048">
        <v>16808</v>
      </c>
      <c r="G1048">
        <v>0</v>
      </c>
    </row>
    <row r="1049" spans="1:7" x14ac:dyDescent="0.5">
      <c r="A1049" t="s">
        <v>293</v>
      </c>
      <c r="B1049" t="s">
        <v>651</v>
      </c>
      <c r="C1049" t="s">
        <v>641</v>
      </c>
      <c r="D1049">
        <v>153</v>
      </c>
      <c r="E1049">
        <v>63</v>
      </c>
      <c r="F1049">
        <v>8160</v>
      </c>
      <c r="G1049">
        <v>0</v>
      </c>
    </row>
    <row r="1050" spans="1:7" x14ac:dyDescent="0.5">
      <c r="A1050" t="s">
        <v>293</v>
      </c>
      <c r="B1050" t="s">
        <v>650</v>
      </c>
      <c r="C1050" t="s">
        <v>637</v>
      </c>
      <c r="D1050">
        <v>87</v>
      </c>
      <c r="E1050">
        <v>49</v>
      </c>
      <c r="F1050">
        <v>2328</v>
      </c>
      <c r="G1050">
        <v>0</v>
      </c>
    </row>
    <row r="1051" spans="1:7" x14ac:dyDescent="0.5">
      <c r="A1051" t="s">
        <v>293</v>
      </c>
      <c r="B1051" t="s">
        <v>650</v>
      </c>
      <c r="C1051" t="s">
        <v>638</v>
      </c>
      <c r="D1051">
        <v>69</v>
      </c>
      <c r="E1051">
        <v>0</v>
      </c>
      <c r="F1051">
        <v>888</v>
      </c>
      <c r="G1051">
        <v>0</v>
      </c>
    </row>
    <row r="1052" spans="1:7" x14ac:dyDescent="0.5">
      <c r="A1052" t="s">
        <v>666</v>
      </c>
      <c r="B1052" t="s">
        <v>636</v>
      </c>
      <c r="C1052" t="s">
        <v>637</v>
      </c>
      <c r="D1052">
        <v>83627</v>
      </c>
      <c r="E1052">
        <v>81746</v>
      </c>
      <c r="F1052">
        <v>1151665</v>
      </c>
      <c r="G1052">
        <v>1450</v>
      </c>
    </row>
    <row r="1053" spans="1:7" x14ac:dyDescent="0.5">
      <c r="A1053" t="s">
        <v>666</v>
      </c>
      <c r="B1053" t="s">
        <v>636</v>
      </c>
      <c r="C1053" t="s">
        <v>638</v>
      </c>
      <c r="D1053">
        <v>83527</v>
      </c>
      <c r="E1053">
        <v>81562</v>
      </c>
      <c r="F1053">
        <v>1145897</v>
      </c>
      <c r="G1053">
        <v>1449</v>
      </c>
    </row>
    <row r="1054" spans="1:7" x14ac:dyDescent="0.5">
      <c r="A1054" t="s">
        <v>666</v>
      </c>
      <c r="B1054" t="s">
        <v>636</v>
      </c>
      <c r="C1054" t="s">
        <v>639</v>
      </c>
      <c r="D1054">
        <v>83210</v>
      </c>
      <c r="E1054">
        <v>81034</v>
      </c>
      <c r="F1054">
        <v>1131468</v>
      </c>
      <c r="G1054">
        <v>1441</v>
      </c>
    </row>
    <row r="1055" spans="1:7" x14ac:dyDescent="0.5">
      <c r="A1055" t="s">
        <v>666</v>
      </c>
      <c r="B1055" t="s">
        <v>636</v>
      </c>
      <c r="C1055" t="s">
        <v>640</v>
      </c>
      <c r="D1055">
        <v>82734</v>
      </c>
      <c r="E1055">
        <v>80411</v>
      </c>
      <c r="F1055">
        <v>1114965</v>
      </c>
      <c r="G1055">
        <v>1431</v>
      </c>
    </row>
    <row r="1056" spans="1:7" x14ac:dyDescent="0.5">
      <c r="A1056" t="s">
        <v>666</v>
      </c>
      <c r="B1056" t="s">
        <v>636</v>
      </c>
      <c r="C1056" t="s">
        <v>641</v>
      </c>
      <c r="D1056">
        <v>82162</v>
      </c>
      <c r="E1056">
        <v>79468</v>
      </c>
      <c r="F1056">
        <v>1096520</v>
      </c>
      <c r="G1056">
        <v>1413</v>
      </c>
    </row>
    <row r="1057" spans="1:7" x14ac:dyDescent="0.5">
      <c r="A1057" t="s">
        <v>666</v>
      </c>
      <c r="B1057" t="s">
        <v>642</v>
      </c>
      <c r="C1057" t="s">
        <v>637</v>
      </c>
      <c r="D1057">
        <v>81290</v>
      </c>
      <c r="E1057">
        <v>78267</v>
      </c>
      <c r="F1057">
        <v>1074399</v>
      </c>
      <c r="G1057">
        <v>1404</v>
      </c>
    </row>
    <row r="1058" spans="1:7" x14ac:dyDescent="0.5">
      <c r="A1058" t="s">
        <v>666</v>
      </c>
      <c r="B1058" t="s">
        <v>642</v>
      </c>
      <c r="C1058" t="s">
        <v>638</v>
      </c>
      <c r="D1058">
        <v>80992</v>
      </c>
      <c r="E1058">
        <v>77902</v>
      </c>
      <c r="F1058">
        <v>1067590</v>
      </c>
      <c r="G1058">
        <v>1397</v>
      </c>
    </row>
    <row r="1059" spans="1:7" x14ac:dyDescent="0.5">
      <c r="A1059" t="s">
        <v>666</v>
      </c>
      <c r="B1059" t="s">
        <v>642</v>
      </c>
      <c r="C1059" t="s">
        <v>639</v>
      </c>
      <c r="D1059">
        <v>79817</v>
      </c>
      <c r="E1059">
        <v>76558</v>
      </c>
      <c r="F1059">
        <v>1044242</v>
      </c>
      <c r="G1059">
        <v>1381</v>
      </c>
    </row>
    <row r="1060" spans="1:7" x14ac:dyDescent="0.5">
      <c r="A1060" t="s">
        <v>666</v>
      </c>
      <c r="B1060" t="s">
        <v>642</v>
      </c>
      <c r="C1060" t="s">
        <v>640</v>
      </c>
      <c r="D1060">
        <v>78486</v>
      </c>
      <c r="E1060">
        <v>75436</v>
      </c>
      <c r="F1060">
        <v>1019798</v>
      </c>
      <c r="G1060">
        <v>1361</v>
      </c>
    </row>
    <row r="1061" spans="1:7" x14ac:dyDescent="0.5">
      <c r="A1061" t="s">
        <v>666</v>
      </c>
      <c r="B1061" t="s">
        <v>642</v>
      </c>
      <c r="C1061" t="s">
        <v>641</v>
      </c>
      <c r="D1061">
        <v>77280</v>
      </c>
      <c r="E1061">
        <v>74018</v>
      </c>
      <c r="F1061">
        <v>994185</v>
      </c>
      <c r="G1061">
        <v>1333</v>
      </c>
    </row>
    <row r="1062" spans="1:7" x14ac:dyDescent="0.5">
      <c r="A1062" t="s">
        <v>666</v>
      </c>
      <c r="B1062" t="s">
        <v>644</v>
      </c>
      <c r="C1062" t="s">
        <v>637</v>
      </c>
      <c r="D1062">
        <v>75836</v>
      </c>
      <c r="E1062">
        <v>72199</v>
      </c>
      <c r="F1062">
        <v>969158</v>
      </c>
      <c r="G1062">
        <v>1311</v>
      </c>
    </row>
    <row r="1063" spans="1:7" x14ac:dyDescent="0.5">
      <c r="A1063" t="s">
        <v>666</v>
      </c>
      <c r="B1063" t="s">
        <v>644</v>
      </c>
      <c r="C1063" t="s">
        <v>638</v>
      </c>
      <c r="D1063">
        <v>75336</v>
      </c>
      <c r="E1063">
        <v>71327</v>
      </c>
      <c r="F1063">
        <v>960185</v>
      </c>
      <c r="G1063">
        <v>1299</v>
      </c>
    </row>
    <row r="1064" spans="1:7" x14ac:dyDescent="0.5">
      <c r="A1064" t="s">
        <v>666</v>
      </c>
      <c r="B1064" t="s">
        <v>644</v>
      </c>
      <c r="C1064" t="s">
        <v>639</v>
      </c>
      <c r="D1064">
        <v>73448</v>
      </c>
      <c r="E1064">
        <v>69043</v>
      </c>
      <c r="F1064">
        <v>936519</v>
      </c>
      <c r="G1064">
        <v>1269</v>
      </c>
    </row>
    <row r="1065" spans="1:7" x14ac:dyDescent="0.5">
      <c r="A1065" t="s">
        <v>666</v>
      </c>
      <c r="B1065" t="s">
        <v>644</v>
      </c>
      <c r="C1065" t="s">
        <v>640</v>
      </c>
      <c r="D1065">
        <v>71388</v>
      </c>
      <c r="E1065">
        <v>66237</v>
      </c>
      <c r="F1065">
        <v>913992</v>
      </c>
      <c r="G1065">
        <v>1220</v>
      </c>
    </row>
    <row r="1066" spans="1:7" x14ac:dyDescent="0.5">
      <c r="A1066" t="s">
        <v>666</v>
      </c>
      <c r="B1066" t="s">
        <v>644</v>
      </c>
      <c r="C1066" t="s">
        <v>641</v>
      </c>
      <c r="D1066">
        <v>68631</v>
      </c>
      <c r="E1066">
        <v>62154</v>
      </c>
      <c r="F1066">
        <v>882789</v>
      </c>
      <c r="G1066">
        <v>1154</v>
      </c>
    </row>
    <row r="1067" spans="1:7" x14ac:dyDescent="0.5">
      <c r="A1067" t="s">
        <v>666</v>
      </c>
      <c r="B1067" t="s">
        <v>643</v>
      </c>
      <c r="C1067" t="s">
        <v>637</v>
      </c>
      <c r="D1067">
        <v>65000</v>
      </c>
      <c r="E1067">
        <v>57949</v>
      </c>
      <c r="F1067">
        <v>844473</v>
      </c>
      <c r="G1067">
        <v>1085</v>
      </c>
    </row>
    <row r="1068" spans="1:7" x14ac:dyDescent="0.5">
      <c r="A1068" t="s">
        <v>666</v>
      </c>
      <c r="B1068" t="s">
        <v>643</v>
      </c>
      <c r="C1068" t="s">
        <v>638</v>
      </c>
      <c r="D1068">
        <v>63014</v>
      </c>
      <c r="E1068">
        <v>56510</v>
      </c>
      <c r="F1068">
        <v>827680</v>
      </c>
      <c r="G1068">
        <v>1048</v>
      </c>
    </row>
    <row r="1069" spans="1:7" x14ac:dyDescent="0.5">
      <c r="A1069" t="s">
        <v>666</v>
      </c>
      <c r="B1069" t="s">
        <v>643</v>
      </c>
      <c r="C1069" t="s">
        <v>639</v>
      </c>
      <c r="D1069">
        <v>58833</v>
      </c>
      <c r="E1069">
        <v>53638</v>
      </c>
      <c r="F1069">
        <v>790967</v>
      </c>
      <c r="G1069">
        <v>974</v>
      </c>
    </row>
    <row r="1070" spans="1:7" x14ac:dyDescent="0.5">
      <c r="A1070" t="s">
        <v>666</v>
      </c>
      <c r="B1070" t="s">
        <v>643</v>
      </c>
      <c r="C1070" t="s">
        <v>640</v>
      </c>
      <c r="D1070">
        <v>55640</v>
      </c>
      <c r="E1070">
        <v>50794</v>
      </c>
      <c r="F1070">
        <v>757795</v>
      </c>
      <c r="G1070">
        <v>921</v>
      </c>
    </row>
    <row r="1071" spans="1:7" x14ac:dyDescent="0.5">
      <c r="A1071" t="s">
        <v>666</v>
      </c>
      <c r="B1071" t="s">
        <v>643</v>
      </c>
      <c r="C1071" t="s">
        <v>641</v>
      </c>
      <c r="D1071">
        <v>52712</v>
      </c>
      <c r="E1071">
        <v>47597</v>
      </c>
      <c r="F1071">
        <v>724438</v>
      </c>
      <c r="G1071">
        <v>886</v>
      </c>
    </row>
    <row r="1072" spans="1:7" x14ac:dyDescent="0.5">
      <c r="A1072" t="s">
        <v>666</v>
      </c>
      <c r="B1072" t="s">
        <v>645</v>
      </c>
      <c r="C1072" t="s">
        <v>637</v>
      </c>
      <c r="D1072">
        <v>49513</v>
      </c>
      <c r="E1072">
        <v>44459</v>
      </c>
      <c r="F1072">
        <v>698098</v>
      </c>
      <c r="G1072">
        <v>838</v>
      </c>
    </row>
    <row r="1073" spans="1:7" x14ac:dyDescent="0.5">
      <c r="A1073" t="s">
        <v>666</v>
      </c>
      <c r="B1073" t="s">
        <v>645</v>
      </c>
      <c r="C1073" t="s">
        <v>638</v>
      </c>
      <c r="D1073">
        <v>48783</v>
      </c>
      <c r="E1073">
        <v>43578</v>
      </c>
      <c r="F1073">
        <v>687754</v>
      </c>
      <c r="G1073">
        <v>827</v>
      </c>
    </row>
    <row r="1074" spans="1:7" x14ac:dyDescent="0.5">
      <c r="A1074" t="s">
        <v>666</v>
      </c>
      <c r="B1074" t="s">
        <v>645</v>
      </c>
      <c r="C1074" t="s">
        <v>639</v>
      </c>
      <c r="D1074">
        <v>45555</v>
      </c>
      <c r="E1074">
        <v>40574</v>
      </c>
      <c r="F1074">
        <v>660358</v>
      </c>
      <c r="G1074">
        <v>785</v>
      </c>
    </row>
    <row r="1075" spans="1:7" x14ac:dyDescent="0.5">
      <c r="A1075" t="s">
        <v>666</v>
      </c>
      <c r="B1075" t="s">
        <v>645</v>
      </c>
      <c r="C1075" t="s">
        <v>640</v>
      </c>
      <c r="D1075">
        <v>42309</v>
      </c>
      <c r="E1075">
        <v>37037</v>
      </c>
      <c r="F1075">
        <v>630067</v>
      </c>
      <c r="G1075">
        <v>743</v>
      </c>
    </row>
    <row r="1076" spans="1:7" x14ac:dyDescent="0.5">
      <c r="A1076" t="s">
        <v>666</v>
      </c>
      <c r="B1076" t="s">
        <v>645</v>
      </c>
      <c r="C1076" t="s">
        <v>641</v>
      </c>
      <c r="D1076">
        <v>39156</v>
      </c>
      <c r="E1076">
        <v>33160</v>
      </c>
      <c r="F1076">
        <v>600888</v>
      </c>
      <c r="G1076">
        <v>669</v>
      </c>
    </row>
    <row r="1077" spans="1:7" x14ac:dyDescent="0.5">
      <c r="A1077" t="s">
        <v>666</v>
      </c>
      <c r="B1077" t="s">
        <v>646</v>
      </c>
      <c r="C1077" t="s">
        <v>637</v>
      </c>
      <c r="D1077">
        <v>35598</v>
      </c>
      <c r="E1077">
        <v>28107</v>
      </c>
      <c r="F1077">
        <v>575001</v>
      </c>
      <c r="G1077">
        <v>578</v>
      </c>
    </row>
    <row r="1078" spans="1:7" x14ac:dyDescent="0.5">
      <c r="A1078" t="s">
        <v>666</v>
      </c>
      <c r="B1078" t="s">
        <v>646</v>
      </c>
      <c r="C1078" t="s">
        <v>638</v>
      </c>
      <c r="D1078">
        <v>33835</v>
      </c>
      <c r="E1078">
        <v>25266</v>
      </c>
      <c r="F1078">
        <v>562661</v>
      </c>
      <c r="G1078">
        <v>544</v>
      </c>
    </row>
    <row r="1079" spans="1:7" x14ac:dyDescent="0.5">
      <c r="A1079" t="s">
        <v>666</v>
      </c>
      <c r="B1079" t="s">
        <v>646</v>
      </c>
      <c r="C1079" t="s">
        <v>639</v>
      </c>
      <c r="D1079">
        <v>27755</v>
      </c>
      <c r="E1079">
        <v>20480</v>
      </c>
      <c r="F1079">
        <v>527955</v>
      </c>
      <c r="G1079">
        <v>414</v>
      </c>
    </row>
    <row r="1080" spans="1:7" x14ac:dyDescent="0.5">
      <c r="A1080" t="s">
        <v>666</v>
      </c>
      <c r="B1080" t="s">
        <v>646</v>
      </c>
      <c r="C1080" t="s">
        <v>640</v>
      </c>
      <c r="D1080">
        <v>22203</v>
      </c>
      <c r="E1080">
        <v>17909</v>
      </c>
      <c r="F1080">
        <v>501466</v>
      </c>
      <c r="G1080">
        <v>280</v>
      </c>
    </row>
    <row r="1081" spans="1:7" x14ac:dyDescent="0.5">
      <c r="A1081" t="s">
        <v>666</v>
      </c>
      <c r="B1081" t="s">
        <v>646</v>
      </c>
      <c r="C1081" t="s">
        <v>641</v>
      </c>
      <c r="D1081">
        <v>18927</v>
      </c>
      <c r="E1081">
        <v>16262</v>
      </c>
      <c r="F1081">
        <v>480778</v>
      </c>
      <c r="G1081">
        <v>199</v>
      </c>
    </row>
    <row r="1082" spans="1:7" x14ac:dyDescent="0.5">
      <c r="A1082" t="s">
        <v>666</v>
      </c>
      <c r="B1082" t="s">
        <v>647</v>
      </c>
      <c r="C1082" t="s">
        <v>637</v>
      </c>
      <c r="D1082">
        <v>16846</v>
      </c>
      <c r="E1082">
        <v>15083</v>
      </c>
      <c r="F1082">
        <v>461570</v>
      </c>
      <c r="G1082">
        <v>171</v>
      </c>
    </row>
    <row r="1083" spans="1:7" x14ac:dyDescent="0.5">
      <c r="A1083" t="s">
        <v>666</v>
      </c>
      <c r="B1083" t="s">
        <v>647</v>
      </c>
      <c r="C1083" t="s">
        <v>638</v>
      </c>
      <c r="D1083">
        <v>16430</v>
      </c>
      <c r="E1083">
        <v>14788</v>
      </c>
      <c r="F1083">
        <v>456470</v>
      </c>
      <c r="G1083">
        <v>167</v>
      </c>
    </row>
    <row r="1084" spans="1:7" x14ac:dyDescent="0.5">
      <c r="A1084" t="s">
        <v>666</v>
      </c>
      <c r="B1084" t="s">
        <v>647</v>
      </c>
      <c r="C1084" t="s">
        <v>639</v>
      </c>
      <c r="D1084">
        <v>15308</v>
      </c>
      <c r="E1084">
        <v>14130</v>
      </c>
      <c r="F1084">
        <v>441749</v>
      </c>
      <c r="G1084">
        <v>157</v>
      </c>
    </row>
    <row r="1085" spans="1:7" x14ac:dyDescent="0.5">
      <c r="A1085" t="s">
        <v>666</v>
      </c>
      <c r="B1085" t="s">
        <v>647</v>
      </c>
      <c r="C1085" t="s">
        <v>640</v>
      </c>
      <c r="D1085">
        <v>14485</v>
      </c>
      <c r="E1085">
        <v>13971</v>
      </c>
      <c r="F1085">
        <v>427651</v>
      </c>
      <c r="G1085">
        <v>151</v>
      </c>
    </row>
    <row r="1086" spans="1:7" x14ac:dyDescent="0.5">
      <c r="A1086" t="s">
        <v>666</v>
      </c>
      <c r="B1086" t="s">
        <v>647</v>
      </c>
      <c r="C1086" t="s">
        <v>641</v>
      </c>
      <c r="D1086">
        <v>14140</v>
      </c>
      <c r="E1086">
        <v>13882</v>
      </c>
      <c r="F1086">
        <v>413109</v>
      </c>
      <c r="G1086">
        <v>150</v>
      </c>
    </row>
    <row r="1087" spans="1:7" x14ac:dyDescent="0.5">
      <c r="A1087" t="s">
        <v>666</v>
      </c>
      <c r="B1087" t="s">
        <v>648</v>
      </c>
      <c r="C1087" t="s">
        <v>638</v>
      </c>
      <c r="D1087">
        <v>14032</v>
      </c>
      <c r="E1087">
        <v>13856</v>
      </c>
      <c r="F1087">
        <v>400173</v>
      </c>
      <c r="G1087">
        <v>150</v>
      </c>
    </row>
    <row r="1088" spans="1:7" x14ac:dyDescent="0.5">
      <c r="A1088" t="s">
        <v>666</v>
      </c>
      <c r="B1088" t="s">
        <v>648</v>
      </c>
      <c r="C1088" t="s">
        <v>637</v>
      </c>
      <c r="D1088">
        <v>14065</v>
      </c>
      <c r="E1088">
        <v>13866</v>
      </c>
      <c r="F1088">
        <v>402571</v>
      </c>
      <c r="G1088">
        <v>150</v>
      </c>
    </row>
    <row r="1089" spans="1:7" x14ac:dyDescent="0.5">
      <c r="A1089" t="s">
        <v>666</v>
      </c>
      <c r="B1089" t="s">
        <v>648</v>
      </c>
      <c r="C1089" t="s">
        <v>639</v>
      </c>
      <c r="D1089">
        <v>14012</v>
      </c>
      <c r="E1089">
        <v>13835</v>
      </c>
      <c r="F1089">
        <v>390648</v>
      </c>
      <c r="G1089">
        <v>149</v>
      </c>
    </row>
    <row r="1090" spans="1:7" x14ac:dyDescent="0.5">
      <c r="A1090" t="s">
        <v>666</v>
      </c>
      <c r="B1090" t="s">
        <v>651</v>
      </c>
      <c r="C1090" t="s">
        <v>640</v>
      </c>
      <c r="D1090">
        <v>13942</v>
      </c>
      <c r="E1090">
        <v>13645</v>
      </c>
      <c r="F1090">
        <v>354157</v>
      </c>
      <c r="G1090">
        <v>148</v>
      </c>
    </row>
    <row r="1091" spans="1:7" x14ac:dyDescent="0.5">
      <c r="A1091" t="s">
        <v>666</v>
      </c>
      <c r="B1091" t="s">
        <v>651</v>
      </c>
      <c r="C1091" t="s">
        <v>639</v>
      </c>
      <c r="D1091">
        <v>13952</v>
      </c>
      <c r="E1091">
        <v>13782</v>
      </c>
      <c r="F1091">
        <v>360092</v>
      </c>
      <c r="G1091">
        <v>148</v>
      </c>
    </row>
    <row r="1092" spans="1:7" x14ac:dyDescent="0.5">
      <c r="A1092" t="s">
        <v>666</v>
      </c>
      <c r="B1092" t="s">
        <v>651</v>
      </c>
      <c r="C1092" t="s">
        <v>638</v>
      </c>
      <c r="D1092">
        <v>13962</v>
      </c>
      <c r="E1092">
        <v>13797</v>
      </c>
      <c r="F1092">
        <v>369262</v>
      </c>
      <c r="G1092">
        <v>148</v>
      </c>
    </row>
    <row r="1093" spans="1:7" x14ac:dyDescent="0.5">
      <c r="A1093" t="s">
        <v>666</v>
      </c>
      <c r="B1093" t="s">
        <v>648</v>
      </c>
      <c r="C1093" t="s">
        <v>641</v>
      </c>
      <c r="D1093">
        <v>13972</v>
      </c>
      <c r="E1093">
        <v>13811</v>
      </c>
      <c r="F1093">
        <v>377326</v>
      </c>
      <c r="G1093">
        <v>148</v>
      </c>
    </row>
    <row r="1094" spans="1:7" x14ac:dyDescent="0.5">
      <c r="A1094" t="s">
        <v>666</v>
      </c>
      <c r="B1094" t="s">
        <v>648</v>
      </c>
      <c r="C1094" t="s">
        <v>640</v>
      </c>
      <c r="D1094">
        <v>13997</v>
      </c>
      <c r="E1094">
        <v>13820</v>
      </c>
      <c r="F1094">
        <v>383450</v>
      </c>
      <c r="G1094">
        <v>148</v>
      </c>
    </row>
    <row r="1095" spans="1:7" x14ac:dyDescent="0.5">
      <c r="A1095" t="s">
        <v>666</v>
      </c>
      <c r="B1095" t="s">
        <v>651</v>
      </c>
      <c r="C1095" t="s">
        <v>641</v>
      </c>
      <c r="D1095">
        <v>13885</v>
      </c>
      <c r="E1095">
        <v>13601</v>
      </c>
      <c r="F1095">
        <v>345293</v>
      </c>
      <c r="G1095">
        <v>147</v>
      </c>
    </row>
    <row r="1096" spans="1:7" x14ac:dyDescent="0.5">
      <c r="A1096" t="s">
        <v>666</v>
      </c>
      <c r="B1096" t="s">
        <v>650</v>
      </c>
      <c r="C1096" t="s">
        <v>639</v>
      </c>
      <c r="D1096">
        <v>13721</v>
      </c>
      <c r="E1096">
        <v>13446</v>
      </c>
      <c r="F1096">
        <v>323284</v>
      </c>
      <c r="G1096">
        <v>146</v>
      </c>
    </row>
    <row r="1097" spans="1:7" x14ac:dyDescent="0.5">
      <c r="A1097" t="s">
        <v>666</v>
      </c>
      <c r="B1097" t="s">
        <v>650</v>
      </c>
      <c r="C1097" t="s">
        <v>638</v>
      </c>
      <c r="D1097">
        <v>13749</v>
      </c>
      <c r="E1097">
        <v>13513</v>
      </c>
      <c r="F1097">
        <v>330810</v>
      </c>
      <c r="G1097">
        <v>146</v>
      </c>
    </row>
    <row r="1098" spans="1:7" x14ac:dyDescent="0.5">
      <c r="A1098" t="s">
        <v>666</v>
      </c>
      <c r="B1098" t="s">
        <v>650</v>
      </c>
      <c r="C1098" t="s">
        <v>637</v>
      </c>
      <c r="D1098">
        <v>13764</v>
      </c>
      <c r="E1098">
        <v>13550</v>
      </c>
      <c r="F1098">
        <v>334713</v>
      </c>
      <c r="G1098">
        <v>146</v>
      </c>
    </row>
    <row r="1099" spans="1:7" x14ac:dyDescent="0.5">
      <c r="A1099" t="s">
        <v>666</v>
      </c>
      <c r="B1099" t="s">
        <v>650</v>
      </c>
      <c r="C1099" t="s">
        <v>640</v>
      </c>
      <c r="D1099">
        <v>13687</v>
      </c>
      <c r="E1099">
        <v>13382</v>
      </c>
      <c r="F1099">
        <v>313914</v>
      </c>
      <c r="G1099">
        <v>144</v>
      </c>
    </row>
    <row r="1100" spans="1:7" x14ac:dyDescent="0.5">
      <c r="A1100" t="s">
        <v>666</v>
      </c>
      <c r="B1100" t="s">
        <v>650</v>
      </c>
      <c r="C1100" t="s">
        <v>641</v>
      </c>
      <c r="D1100">
        <v>13536</v>
      </c>
      <c r="E1100">
        <v>13257</v>
      </c>
      <c r="F1100">
        <v>303590</v>
      </c>
      <c r="G1100">
        <v>141</v>
      </c>
    </row>
    <row r="1101" spans="1:7" x14ac:dyDescent="0.5">
      <c r="A1101" t="s">
        <v>666</v>
      </c>
      <c r="B1101" t="s">
        <v>649</v>
      </c>
      <c r="C1101" t="s">
        <v>637</v>
      </c>
      <c r="D1101">
        <v>13408</v>
      </c>
      <c r="E1101">
        <v>13085</v>
      </c>
      <c r="F1101">
        <v>291959</v>
      </c>
      <c r="G1101">
        <v>139</v>
      </c>
    </row>
    <row r="1102" spans="1:7" x14ac:dyDescent="0.5">
      <c r="A1102" t="s">
        <v>666</v>
      </c>
      <c r="B1102" t="s">
        <v>649</v>
      </c>
      <c r="C1102" t="s">
        <v>638</v>
      </c>
      <c r="D1102">
        <v>13379</v>
      </c>
      <c r="E1102">
        <v>13042</v>
      </c>
      <c r="F1102">
        <v>289092</v>
      </c>
      <c r="G1102">
        <v>138</v>
      </c>
    </row>
    <row r="1103" spans="1:7" x14ac:dyDescent="0.5">
      <c r="A1103" t="s">
        <v>666</v>
      </c>
      <c r="B1103" t="s">
        <v>649</v>
      </c>
      <c r="C1103" t="s">
        <v>639</v>
      </c>
      <c r="D1103">
        <v>13258</v>
      </c>
      <c r="E1103">
        <v>12692</v>
      </c>
      <c r="F1103">
        <v>280244</v>
      </c>
      <c r="G1103">
        <v>134</v>
      </c>
    </row>
    <row r="1104" spans="1:7" x14ac:dyDescent="0.5">
      <c r="A1104" t="s">
        <v>666</v>
      </c>
      <c r="B1104" t="s">
        <v>649</v>
      </c>
      <c r="C1104" t="s">
        <v>640</v>
      </c>
      <c r="D1104">
        <v>12941</v>
      </c>
      <c r="E1104">
        <v>12058</v>
      </c>
      <c r="F1104">
        <v>267771</v>
      </c>
      <c r="G1104">
        <v>130</v>
      </c>
    </row>
    <row r="1105" spans="1:7" x14ac:dyDescent="0.5">
      <c r="A1105" t="s">
        <v>666</v>
      </c>
      <c r="B1105" t="s">
        <v>649</v>
      </c>
      <c r="C1105" t="s">
        <v>641</v>
      </c>
      <c r="D1105">
        <v>12314</v>
      </c>
      <c r="E1105">
        <v>11573</v>
      </c>
      <c r="F1105">
        <v>256221</v>
      </c>
      <c r="G1105">
        <v>120</v>
      </c>
    </row>
    <row r="1106" spans="1:7" x14ac:dyDescent="0.5">
      <c r="A1106" t="s">
        <v>666</v>
      </c>
      <c r="B1106" t="s">
        <v>652</v>
      </c>
      <c r="C1106" t="s">
        <v>638</v>
      </c>
      <c r="D1106">
        <v>11704</v>
      </c>
      <c r="E1106">
        <v>10735</v>
      </c>
      <c r="F1106">
        <v>239176</v>
      </c>
      <c r="G1106">
        <v>111</v>
      </c>
    </row>
    <row r="1107" spans="1:7" x14ac:dyDescent="0.5">
      <c r="A1107" t="s">
        <v>666</v>
      </c>
      <c r="B1107" t="s">
        <v>652</v>
      </c>
      <c r="C1107" t="s">
        <v>637</v>
      </c>
      <c r="D1107">
        <v>11810</v>
      </c>
      <c r="E1107">
        <v>10936</v>
      </c>
      <c r="F1107">
        <v>241631</v>
      </c>
      <c r="G1107">
        <v>111</v>
      </c>
    </row>
    <row r="1108" spans="1:7" x14ac:dyDescent="0.5">
      <c r="A1108" t="s">
        <v>666</v>
      </c>
      <c r="B1108" t="s">
        <v>652</v>
      </c>
      <c r="C1108" t="s">
        <v>639</v>
      </c>
      <c r="D1108">
        <v>11269</v>
      </c>
      <c r="E1108">
        <v>10236</v>
      </c>
      <c r="F1108">
        <v>228455</v>
      </c>
      <c r="G1108">
        <v>108</v>
      </c>
    </row>
    <row r="1109" spans="1:7" x14ac:dyDescent="0.5">
      <c r="A1109" t="s">
        <v>666</v>
      </c>
      <c r="B1109" t="s">
        <v>652</v>
      </c>
      <c r="C1109" t="s">
        <v>640</v>
      </c>
      <c r="D1109">
        <v>10633</v>
      </c>
      <c r="E1109">
        <v>9518</v>
      </c>
      <c r="F1109">
        <v>219427</v>
      </c>
      <c r="G1109">
        <v>100</v>
      </c>
    </row>
    <row r="1110" spans="1:7" x14ac:dyDescent="0.5">
      <c r="A1110" t="s">
        <v>666</v>
      </c>
      <c r="B1110" t="s">
        <v>652</v>
      </c>
      <c r="C1110" t="s">
        <v>641</v>
      </c>
      <c r="D1110">
        <v>10047</v>
      </c>
      <c r="E1110">
        <v>8959</v>
      </c>
      <c r="F1110">
        <v>210079</v>
      </c>
      <c r="G1110">
        <v>93</v>
      </c>
    </row>
    <row r="1111" spans="1:7" x14ac:dyDescent="0.5">
      <c r="A1111" t="s">
        <v>667</v>
      </c>
      <c r="B1111" t="s">
        <v>636</v>
      </c>
      <c r="C1111" t="s">
        <v>637</v>
      </c>
      <c r="D1111">
        <v>6611078</v>
      </c>
      <c r="E1111">
        <v>6450585</v>
      </c>
      <c r="F1111">
        <v>62667211</v>
      </c>
      <c r="G1111">
        <v>140216</v>
      </c>
    </row>
    <row r="1112" spans="1:7" x14ac:dyDescent="0.5">
      <c r="A1112" t="s">
        <v>667</v>
      </c>
      <c r="B1112" t="s">
        <v>636</v>
      </c>
      <c r="C1112" t="s">
        <v>638</v>
      </c>
      <c r="D1112">
        <v>6607954</v>
      </c>
      <c r="E1112">
        <v>6445454</v>
      </c>
      <c r="F1112">
        <v>62316910</v>
      </c>
      <c r="G1112">
        <v>140134</v>
      </c>
    </row>
    <row r="1113" spans="1:7" x14ac:dyDescent="0.5">
      <c r="A1113" t="s">
        <v>667</v>
      </c>
      <c r="B1113" t="s">
        <v>636</v>
      </c>
      <c r="C1113" t="s">
        <v>639</v>
      </c>
      <c r="D1113">
        <v>6598218</v>
      </c>
      <c r="E1113">
        <v>6430394</v>
      </c>
      <c r="F1113">
        <v>61494090</v>
      </c>
      <c r="G1113">
        <v>139925</v>
      </c>
    </row>
    <row r="1114" spans="1:7" x14ac:dyDescent="0.5">
      <c r="A1114" t="s">
        <v>667</v>
      </c>
      <c r="B1114" t="s">
        <v>636</v>
      </c>
      <c r="C1114" t="s">
        <v>640</v>
      </c>
      <c r="D1114">
        <v>6586280</v>
      </c>
      <c r="E1114">
        <v>6413418</v>
      </c>
      <c r="F1114">
        <v>60683524</v>
      </c>
      <c r="G1114">
        <v>139705</v>
      </c>
    </row>
    <row r="1115" spans="1:7" x14ac:dyDescent="0.5">
      <c r="A1115" t="s">
        <v>667</v>
      </c>
      <c r="B1115" t="s">
        <v>636</v>
      </c>
      <c r="C1115" t="s">
        <v>641</v>
      </c>
      <c r="D1115">
        <v>6570472</v>
      </c>
      <c r="E1115">
        <v>6394075</v>
      </c>
      <c r="F1115">
        <v>59766957</v>
      </c>
      <c r="G1115">
        <v>139411</v>
      </c>
    </row>
    <row r="1116" spans="1:7" x14ac:dyDescent="0.5">
      <c r="A1116" t="s">
        <v>667</v>
      </c>
      <c r="B1116" t="s">
        <v>642</v>
      </c>
      <c r="C1116" t="s">
        <v>637</v>
      </c>
      <c r="D1116">
        <v>6550856</v>
      </c>
      <c r="E1116">
        <v>6371728</v>
      </c>
      <c r="F1116">
        <v>58884819</v>
      </c>
      <c r="G1116">
        <v>139067</v>
      </c>
    </row>
    <row r="1117" spans="1:7" x14ac:dyDescent="0.5">
      <c r="A1117" t="s">
        <v>667</v>
      </c>
      <c r="B1117" t="s">
        <v>642</v>
      </c>
      <c r="C1117" t="s">
        <v>638</v>
      </c>
      <c r="D1117">
        <v>6544606</v>
      </c>
      <c r="E1117">
        <v>6365277</v>
      </c>
      <c r="F1117">
        <v>58429804</v>
      </c>
      <c r="G1117">
        <v>138962</v>
      </c>
    </row>
    <row r="1118" spans="1:7" x14ac:dyDescent="0.5">
      <c r="A1118" t="s">
        <v>667</v>
      </c>
      <c r="B1118" t="s">
        <v>642</v>
      </c>
      <c r="C1118" t="s">
        <v>639</v>
      </c>
      <c r="D1118">
        <v>6527629</v>
      </c>
      <c r="E1118">
        <v>6344744</v>
      </c>
      <c r="F1118">
        <v>57307825</v>
      </c>
      <c r="G1118">
        <v>138616</v>
      </c>
    </row>
    <row r="1119" spans="1:7" x14ac:dyDescent="0.5">
      <c r="A1119" t="s">
        <v>667</v>
      </c>
      <c r="B1119" t="s">
        <v>642</v>
      </c>
      <c r="C1119" t="s">
        <v>640</v>
      </c>
      <c r="D1119">
        <v>6504147</v>
      </c>
      <c r="E1119">
        <v>6312706</v>
      </c>
      <c r="F1119">
        <v>56225304</v>
      </c>
      <c r="G1119">
        <v>138221</v>
      </c>
    </row>
    <row r="1120" spans="1:7" x14ac:dyDescent="0.5">
      <c r="A1120" t="s">
        <v>667</v>
      </c>
      <c r="B1120" t="s">
        <v>642</v>
      </c>
      <c r="C1120" t="s">
        <v>641</v>
      </c>
      <c r="D1120">
        <v>6493698</v>
      </c>
      <c r="E1120">
        <v>6304336</v>
      </c>
      <c r="F1120">
        <v>55159364</v>
      </c>
      <c r="G1120">
        <v>137897</v>
      </c>
    </row>
    <row r="1121" spans="1:7" x14ac:dyDescent="0.5">
      <c r="A1121" t="s">
        <v>667</v>
      </c>
      <c r="B1121" t="s">
        <v>644</v>
      </c>
      <c r="C1121" t="s">
        <v>637</v>
      </c>
      <c r="D1121">
        <v>6464876</v>
      </c>
      <c r="E1121">
        <v>6272800</v>
      </c>
      <c r="F1121">
        <v>53976886</v>
      </c>
      <c r="G1121">
        <v>137313</v>
      </c>
    </row>
    <row r="1122" spans="1:7" x14ac:dyDescent="0.5">
      <c r="A1122" t="s">
        <v>667</v>
      </c>
      <c r="B1122" t="s">
        <v>644</v>
      </c>
      <c r="C1122" t="s">
        <v>638</v>
      </c>
      <c r="D1122">
        <v>6452273</v>
      </c>
      <c r="E1122">
        <v>6259906</v>
      </c>
      <c r="F1122">
        <v>53456403</v>
      </c>
      <c r="G1122">
        <v>137026</v>
      </c>
    </row>
    <row r="1123" spans="1:7" x14ac:dyDescent="0.5">
      <c r="A1123" t="s">
        <v>667</v>
      </c>
      <c r="B1123" t="s">
        <v>644</v>
      </c>
      <c r="C1123" t="s">
        <v>639</v>
      </c>
      <c r="D1123">
        <v>6420510</v>
      </c>
      <c r="E1123">
        <v>6227219</v>
      </c>
      <c r="F1123">
        <v>52124250</v>
      </c>
      <c r="G1123">
        <v>135817</v>
      </c>
    </row>
    <row r="1124" spans="1:7" x14ac:dyDescent="0.5">
      <c r="A1124" t="s">
        <v>667</v>
      </c>
      <c r="B1124" t="s">
        <v>644</v>
      </c>
      <c r="C1124" t="s">
        <v>640</v>
      </c>
      <c r="D1124">
        <v>6387863</v>
      </c>
      <c r="E1124">
        <v>6186223</v>
      </c>
      <c r="F1124">
        <v>50759767</v>
      </c>
      <c r="G1124">
        <v>134909</v>
      </c>
    </row>
    <row r="1125" spans="1:7" x14ac:dyDescent="0.5">
      <c r="A1125" t="s">
        <v>667</v>
      </c>
      <c r="B1125" t="s">
        <v>644</v>
      </c>
      <c r="C1125" t="s">
        <v>641</v>
      </c>
      <c r="D1125">
        <v>6347820</v>
      </c>
      <c r="E1125">
        <v>6139493</v>
      </c>
      <c r="F1125">
        <v>49372212</v>
      </c>
      <c r="G1125">
        <v>133845</v>
      </c>
    </row>
    <row r="1126" spans="1:7" x14ac:dyDescent="0.5">
      <c r="A1126" t="s">
        <v>667</v>
      </c>
      <c r="B1126" t="s">
        <v>643</v>
      </c>
      <c r="C1126" t="s">
        <v>637</v>
      </c>
      <c r="D1126">
        <v>6303715</v>
      </c>
      <c r="E1126">
        <v>6090786</v>
      </c>
      <c r="F1126">
        <v>47967609</v>
      </c>
      <c r="G1126">
        <v>132791</v>
      </c>
    </row>
    <row r="1127" spans="1:7" x14ac:dyDescent="0.5">
      <c r="A1127" t="s">
        <v>667</v>
      </c>
      <c r="B1127" t="s">
        <v>643</v>
      </c>
      <c r="C1127" t="s">
        <v>638</v>
      </c>
      <c r="D1127">
        <v>6282914</v>
      </c>
      <c r="E1127">
        <v>6064856</v>
      </c>
      <c r="F1127">
        <v>47369757</v>
      </c>
      <c r="G1127">
        <v>132145</v>
      </c>
    </row>
    <row r="1128" spans="1:7" x14ac:dyDescent="0.5">
      <c r="A1128" t="s">
        <v>667</v>
      </c>
      <c r="B1128" t="s">
        <v>643</v>
      </c>
      <c r="C1128" t="s">
        <v>639</v>
      </c>
      <c r="D1128">
        <v>6237755</v>
      </c>
      <c r="E1128">
        <v>6008750</v>
      </c>
      <c r="F1128">
        <v>46068435</v>
      </c>
      <c r="G1128">
        <v>130918</v>
      </c>
    </row>
    <row r="1129" spans="1:7" x14ac:dyDescent="0.5">
      <c r="A1129" t="s">
        <v>667</v>
      </c>
      <c r="B1129" t="s">
        <v>643</v>
      </c>
      <c r="C1129" t="s">
        <v>640</v>
      </c>
      <c r="D1129">
        <v>6181247</v>
      </c>
      <c r="E1129">
        <v>5944801</v>
      </c>
      <c r="F1129">
        <v>44609276</v>
      </c>
      <c r="G1129">
        <v>126390</v>
      </c>
    </row>
    <row r="1130" spans="1:7" x14ac:dyDescent="0.5">
      <c r="A1130" t="s">
        <v>667</v>
      </c>
      <c r="B1130" t="s">
        <v>643</v>
      </c>
      <c r="C1130" t="s">
        <v>641</v>
      </c>
      <c r="D1130">
        <v>6122893</v>
      </c>
      <c r="E1130">
        <v>5881167</v>
      </c>
      <c r="F1130">
        <v>43124800</v>
      </c>
      <c r="G1130">
        <v>123857</v>
      </c>
    </row>
    <row r="1131" spans="1:7" x14ac:dyDescent="0.5">
      <c r="A1131" t="s">
        <v>667</v>
      </c>
      <c r="B1131" t="s">
        <v>645</v>
      </c>
      <c r="C1131" t="s">
        <v>637</v>
      </c>
      <c r="D1131">
        <v>6061404</v>
      </c>
      <c r="E1131">
        <v>5819901</v>
      </c>
      <c r="F1131">
        <v>41637950</v>
      </c>
      <c r="G1131">
        <v>121945</v>
      </c>
    </row>
    <row r="1132" spans="1:7" x14ac:dyDescent="0.5">
      <c r="A1132" t="s">
        <v>667</v>
      </c>
      <c r="B1132" t="s">
        <v>645</v>
      </c>
      <c r="C1132" t="s">
        <v>638</v>
      </c>
      <c r="D1132">
        <v>6043548</v>
      </c>
      <c r="E1132">
        <v>5800925</v>
      </c>
      <c r="F1132">
        <v>41208361</v>
      </c>
      <c r="G1132">
        <v>121573</v>
      </c>
    </row>
    <row r="1133" spans="1:7" x14ac:dyDescent="0.5">
      <c r="A1133" t="s">
        <v>667</v>
      </c>
      <c r="B1133" t="s">
        <v>645</v>
      </c>
      <c r="C1133" t="s">
        <v>639</v>
      </c>
      <c r="D1133">
        <v>5979051</v>
      </c>
      <c r="E1133">
        <v>5733215</v>
      </c>
      <c r="F1133">
        <v>39669693</v>
      </c>
      <c r="G1133">
        <v>118313</v>
      </c>
    </row>
    <row r="1134" spans="1:7" x14ac:dyDescent="0.5">
      <c r="A1134" t="s">
        <v>667</v>
      </c>
      <c r="B1134" t="s">
        <v>645</v>
      </c>
      <c r="C1134" t="s">
        <v>640</v>
      </c>
      <c r="D1134">
        <v>5917121</v>
      </c>
      <c r="E1134">
        <v>5654003</v>
      </c>
      <c r="F1134">
        <v>38215492</v>
      </c>
      <c r="G1134">
        <v>112696</v>
      </c>
    </row>
    <row r="1135" spans="1:7" x14ac:dyDescent="0.5">
      <c r="A1135" t="s">
        <v>667</v>
      </c>
      <c r="B1135" t="s">
        <v>645</v>
      </c>
      <c r="C1135" t="s">
        <v>641</v>
      </c>
      <c r="D1135">
        <v>5842000</v>
      </c>
      <c r="E1135">
        <v>5564348</v>
      </c>
      <c r="F1135">
        <v>36696139</v>
      </c>
      <c r="G1135">
        <v>100470</v>
      </c>
    </row>
    <row r="1136" spans="1:7" x14ac:dyDescent="0.5">
      <c r="A1136" t="s">
        <v>667</v>
      </c>
      <c r="B1136" t="s">
        <v>646</v>
      </c>
      <c r="C1136" t="s">
        <v>637</v>
      </c>
      <c r="D1136">
        <v>5746892</v>
      </c>
      <c r="E1136">
        <v>5395370</v>
      </c>
      <c r="F1136">
        <v>35055054</v>
      </c>
      <c r="G1136">
        <v>95344</v>
      </c>
    </row>
    <row r="1137" spans="1:7" x14ac:dyDescent="0.5">
      <c r="A1137" t="s">
        <v>667</v>
      </c>
      <c r="B1137" t="s">
        <v>646</v>
      </c>
      <c r="C1137" t="s">
        <v>638</v>
      </c>
      <c r="D1137">
        <v>5692920</v>
      </c>
      <c r="E1137">
        <v>5307874</v>
      </c>
      <c r="F1137">
        <v>34350186</v>
      </c>
      <c r="G1137">
        <v>93198</v>
      </c>
    </row>
    <row r="1138" spans="1:7" x14ac:dyDescent="0.5">
      <c r="A1138" t="s">
        <v>667</v>
      </c>
      <c r="B1138" t="s">
        <v>646</v>
      </c>
      <c r="C1138" t="s">
        <v>639</v>
      </c>
      <c r="D1138">
        <v>5527092</v>
      </c>
      <c r="E1138">
        <v>5070801</v>
      </c>
      <c r="F1138">
        <v>32441776</v>
      </c>
      <c r="G1138">
        <v>86618</v>
      </c>
    </row>
    <row r="1139" spans="1:7" x14ac:dyDescent="0.5">
      <c r="A1139" t="s">
        <v>667</v>
      </c>
      <c r="B1139" t="s">
        <v>646</v>
      </c>
      <c r="C1139" t="s">
        <v>640</v>
      </c>
      <c r="D1139">
        <v>5309215</v>
      </c>
      <c r="E1139">
        <v>4707980</v>
      </c>
      <c r="F1139">
        <v>30602140</v>
      </c>
      <c r="G1139">
        <v>79552</v>
      </c>
    </row>
    <row r="1140" spans="1:7" x14ac:dyDescent="0.5">
      <c r="A1140" t="s">
        <v>667</v>
      </c>
      <c r="B1140" t="s">
        <v>646</v>
      </c>
      <c r="C1140" t="s">
        <v>641</v>
      </c>
      <c r="D1140">
        <v>4996758</v>
      </c>
      <c r="E1140">
        <v>4265326</v>
      </c>
      <c r="F1140">
        <v>28930580</v>
      </c>
      <c r="G1140">
        <v>74413</v>
      </c>
    </row>
    <row r="1141" spans="1:7" x14ac:dyDescent="0.5">
      <c r="A1141" t="s">
        <v>667</v>
      </c>
      <c r="B1141" t="s">
        <v>647</v>
      </c>
      <c r="C1141" t="s">
        <v>637</v>
      </c>
      <c r="D1141">
        <v>4602472</v>
      </c>
      <c r="E1141">
        <v>3868976</v>
      </c>
      <c r="F1141">
        <v>27106282</v>
      </c>
      <c r="G1141">
        <v>68813</v>
      </c>
    </row>
    <row r="1142" spans="1:7" x14ac:dyDescent="0.5">
      <c r="A1142" t="s">
        <v>667</v>
      </c>
      <c r="B1142" t="s">
        <v>647</v>
      </c>
      <c r="C1142" t="s">
        <v>638</v>
      </c>
      <c r="D1142">
        <v>4473394</v>
      </c>
      <c r="E1142">
        <v>3730729</v>
      </c>
      <c r="F1142">
        <v>26527862</v>
      </c>
      <c r="G1142">
        <v>67214</v>
      </c>
    </row>
    <row r="1143" spans="1:7" x14ac:dyDescent="0.5">
      <c r="A1143" t="s">
        <v>667</v>
      </c>
      <c r="B1143" t="s">
        <v>647</v>
      </c>
      <c r="C1143" t="s">
        <v>639</v>
      </c>
      <c r="D1143">
        <v>4027827</v>
      </c>
      <c r="E1143">
        <v>3268449</v>
      </c>
      <c r="F1143">
        <v>24614480</v>
      </c>
      <c r="G1143">
        <v>61911</v>
      </c>
    </row>
    <row r="1144" spans="1:7" x14ac:dyDescent="0.5">
      <c r="A1144" t="s">
        <v>667</v>
      </c>
      <c r="B1144" t="s">
        <v>647</v>
      </c>
      <c r="C1144" t="s">
        <v>640</v>
      </c>
      <c r="D1144">
        <v>3578160</v>
      </c>
      <c r="E1144">
        <v>2905721</v>
      </c>
      <c r="F1144">
        <v>22802200</v>
      </c>
      <c r="G1144">
        <v>58804</v>
      </c>
    </row>
    <row r="1145" spans="1:7" x14ac:dyDescent="0.5">
      <c r="A1145" t="s">
        <v>667</v>
      </c>
      <c r="B1145" t="s">
        <v>647</v>
      </c>
      <c r="C1145" t="s">
        <v>641</v>
      </c>
      <c r="D1145">
        <v>3173261</v>
      </c>
      <c r="E1145">
        <v>2613627</v>
      </c>
      <c r="F1145">
        <v>21148736</v>
      </c>
      <c r="G1145">
        <v>56652</v>
      </c>
    </row>
    <row r="1146" spans="1:7" x14ac:dyDescent="0.5">
      <c r="A1146" t="s">
        <v>667</v>
      </c>
      <c r="B1146" t="s">
        <v>648</v>
      </c>
      <c r="C1146" t="s">
        <v>637</v>
      </c>
      <c r="D1146">
        <v>2812980</v>
      </c>
      <c r="E1146">
        <v>2400727</v>
      </c>
      <c r="F1146">
        <v>19792143</v>
      </c>
      <c r="G1146">
        <v>54649</v>
      </c>
    </row>
    <row r="1147" spans="1:7" x14ac:dyDescent="0.5">
      <c r="A1147" t="s">
        <v>667</v>
      </c>
      <c r="B1147" t="s">
        <v>648</v>
      </c>
      <c r="C1147" t="s">
        <v>638</v>
      </c>
      <c r="D1147">
        <v>2713875</v>
      </c>
      <c r="E1147">
        <v>2332453</v>
      </c>
      <c r="F1147">
        <v>19358341</v>
      </c>
      <c r="G1147">
        <v>54181</v>
      </c>
    </row>
    <row r="1148" spans="1:7" x14ac:dyDescent="0.5">
      <c r="A1148" t="s">
        <v>667</v>
      </c>
      <c r="B1148" t="s">
        <v>648</v>
      </c>
      <c r="C1148" t="s">
        <v>639</v>
      </c>
      <c r="D1148">
        <v>2479682</v>
      </c>
      <c r="E1148">
        <v>2214867</v>
      </c>
      <c r="F1148">
        <v>18356200</v>
      </c>
      <c r="G1148">
        <v>53399</v>
      </c>
    </row>
    <row r="1149" spans="1:7" x14ac:dyDescent="0.5">
      <c r="A1149" t="s">
        <v>667</v>
      </c>
      <c r="B1149" t="s">
        <v>648</v>
      </c>
      <c r="C1149" t="s">
        <v>640</v>
      </c>
      <c r="D1149">
        <v>2314413</v>
      </c>
      <c r="E1149">
        <v>2134072</v>
      </c>
      <c r="F1149">
        <v>17516885</v>
      </c>
      <c r="G1149">
        <v>52861</v>
      </c>
    </row>
    <row r="1150" spans="1:7" x14ac:dyDescent="0.5">
      <c r="A1150" t="s">
        <v>667</v>
      </c>
      <c r="B1150" t="s">
        <v>648</v>
      </c>
      <c r="C1150" t="s">
        <v>641</v>
      </c>
      <c r="D1150">
        <v>2219727</v>
      </c>
      <c r="E1150">
        <v>2068044</v>
      </c>
      <c r="F1150">
        <v>16867286</v>
      </c>
      <c r="G1150">
        <v>52478</v>
      </c>
    </row>
    <row r="1151" spans="1:7" x14ac:dyDescent="0.5">
      <c r="A1151" t="s">
        <v>667</v>
      </c>
      <c r="B1151" t="s">
        <v>651</v>
      </c>
      <c r="C1151" t="s">
        <v>638</v>
      </c>
      <c r="D1151">
        <v>2155070</v>
      </c>
      <c r="E1151">
        <v>2024704</v>
      </c>
      <c r="F1151">
        <v>16284612</v>
      </c>
      <c r="G1151">
        <v>52154</v>
      </c>
    </row>
    <row r="1152" spans="1:7" x14ac:dyDescent="0.5">
      <c r="A1152" t="s">
        <v>667</v>
      </c>
      <c r="B1152" t="s">
        <v>651</v>
      </c>
      <c r="C1152" t="s">
        <v>639</v>
      </c>
      <c r="D1152">
        <v>2100884</v>
      </c>
      <c r="E1152">
        <v>1994947</v>
      </c>
      <c r="F1152">
        <v>15720259</v>
      </c>
      <c r="G1152">
        <v>51788</v>
      </c>
    </row>
    <row r="1153" spans="1:7" x14ac:dyDescent="0.5">
      <c r="A1153" t="s">
        <v>667</v>
      </c>
      <c r="B1153" t="s">
        <v>651</v>
      </c>
      <c r="C1153" t="s">
        <v>640</v>
      </c>
      <c r="D1153">
        <v>2064278</v>
      </c>
      <c r="E1153">
        <v>1975603</v>
      </c>
      <c r="F1153">
        <v>15321608</v>
      </c>
      <c r="G1153">
        <v>51529</v>
      </c>
    </row>
    <row r="1154" spans="1:7" x14ac:dyDescent="0.5">
      <c r="A1154" t="s">
        <v>667</v>
      </c>
      <c r="B1154" t="s">
        <v>651</v>
      </c>
      <c r="C1154" t="s">
        <v>641</v>
      </c>
      <c r="D1154">
        <v>2044071</v>
      </c>
      <c r="E1154">
        <v>1955548</v>
      </c>
      <c r="F1154">
        <v>14977683</v>
      </c>
      <c r="G1154">
        <v>51310</v>
      </c>
    </row>
    <row r="1155" spans="1:7" x14ac:dyDescent="0.5">
      <c r="A1155" t="s">
        <v>667</v>
      </c>
      <c r="B1155" t="s">
        <v>650</v>
      </c>
      <c r="C1155" t="s">
        <v>637</v>
      </c>
      <c r="D1155">
        <v>2026399</v>
      </c>
      <c r="E1155">
        <v>1929005</v>
      </c>
      <c r="F1155">
        <v>14617168</v>
      </c>
      <c r="G1155">
        <v>51082</v>
      </c>
    </row>
    <row r="1156" spans="1:7" x14ac:dyDescent="0.5">
      <c r="A1156" t="s">
        <v>667</v>
      </c>
      <c r="B1156" t="s">
        <v>650</v>
      </c>
      <c r="C1156" t="s">
        <v>638</v>
      </c>
      <c r="D1156">
        <v>2018413</v>
      </c>
      <c r="E1156">
        <v>1923187</v>
      </c>
      <c r="F1156">
        <v>14430223</v>
      </c>
      <c r="G1156">
        <v>50944</v>
      </c>
    </row>
    <row r="1157" spans="1:7" x14ac:dyDescent="0.5">
      <c r="A1157" t="s">
        <v>667</v>
      </c>
      <c r="B1157" t="s">
        <v>650</v>
      </c>
      <c r="C1157" t="s">
        <v>639</v>
      </c>
      <c r="D1157">
        <v>2000878</v>
      </c>
      <c r="E1157">
        <v>1903408</v>
      </c>
      <c r="F1157">
        <v>14019188</v>
      </c>
      <c r="G1157">
        <v>50634</v>
      </c>
    </row>
    <row r="1158" spans="1:7" x14ac:dyDescent="0.5">
      <c r="A1158" t="s">
        <v>667</v>
      </c>
      <c r="B1158" t="s">
        <v>650</v>
      </c>
      <c r="C1158" t="s">
        <v>640</v>
      </c>
      <c r="D1158">
        <v>1981623</v>
      </c>
      <c r="E1158">
        <v>1877588</v>
      </c>
      <c r="F1158">
        <v>13623298</v>
      </c>
      <c r="G1158">
        <v>50291</v>
      </c>
    </row>
    <row r="1159" spans="1:7" x14ac:dyDescent="0.5">
      <c r="A1159" t="s">
        <v>667</v>
      </c>
      <c r="B1159" t="s">
        <v>650</v>
      </c>
      <c r="C1159" t="s">
        <v>641</v>
      </c>
      <c r="D1159">
        <v>1958282</v>
      </c>
      <c r="E1159">
        <v>1856109</v>
      </c>
      <c r="F1159">
        <v>13199201</v>
      </c>
      <c r="G1159">
        <v>49897</v>
      </c>
    </row>
    <row r="1160" spans="1:7" x14ac:dyDescent="0.5">
      <c r="A1160" t="s">
        <v>667</v>
      </c>
      <c r="B1160" t="s">
        <v>649</v>
      </c>
      <c r="C1160" t="s">
        <v>637</v>
      </c>
      <c r="D1160">
        <v>1932112</v>
      </c>
      <c r="E1160">
        <v>1828546</v>
      </c>
      <c r="F1160">
        <v>12747633</v>
      </c>
      <c r="G1160">
        <v>49521</v>
      </c>
    </row>
    <row r="1161" spans="1:7" x14ac:dyDescent="0.5">
      <c r="A1161" t="s">
        <v>667</v>
      </c>
      <c r="B1161" t="s">
        <v>649</v>
      </c>
      <c r="C1161" t="s">
        <v>638</v>
      </c>
      <c r="D1161">
        <v>1922048</v>
      </c>
      <c r="E1161">
        <v>1814449</v>
      </c>
      <c r="F1161">
        <v>12543772</v>
      </c>
      <c r="G1161">
        <v>49305</v>
      </c>
    </row>
    <row r="1162" spans="1:7" x14ac:dyDescent="0.5">
      <c r="A1162" t="s">
        <v>667</v>
      </c>
      <c r="B1162" t="s">
        <v>649</v>
      </c>
      <c r="C1162" t="s">
        <v>639</v>
      </c>
      <c r="D1162">
        <v>1899352</v>
      </c>
      <c r="E1162">
        <v>1789958</v>
      </c>
      <c r="F1162">
        <v>12157953</v>
      </c>
      <c r="G1162">
        <v>48801</v>
      </c>
    </row>
    <row r="1163" spans="1:7" x14ac:dyDescent="0.5">
      <c r="A1163" t="s">
        <v>667</v>
      </c>
      <c r="B1163" t="s">
        <v>649</v>
      </c>
      <c r="C1163" t="s">
        <v>640</v>
      </c>
      <c r="D1163">
        <v>1883365</v>
      </c>
      <c r="E1163">
        <v>1761615</v>
      </c>
      <c r="F1163">
        <v>11748362</v>
      </c>
      <c r="G1163">
        <v>48269</v>
      </c>
    </row>
    <row r="1164" spans="1:7" x14ac:dyDescent="0.5">
      <c r="A1164" t="s">
        <v>667</v>
      </c>
      <c r="B1164" t="s">
        <v>649</v>
      </c>
      <c r="C1164" t="s">
        <v>641</v>
      </c>
      <c r="D1164">
        <v>1855341</v>
      </c>
      <c r="E1164">
        <v>1730715</v>
      </c>
      <c r="F1164">
        <v>11318721</v>
      </c>
      <c r="G1164">
        <v>47774</v>
      </c>
    </row>
    <row r="1165" spans="1:7" x14ac:dyDescent="0.5">
      <c r="A1165" t="s">
        <v>667</v>
      </c>
      <c r="B1165" t="s">
        <v>652</v>
      </c>
      <c r="C1165" t="s">
        <v>637</v>
      </c>
      <c r="D1165">
        <v>1823896</v>
      </c>
      <c r="E1165">
        <v>1685122</v>
      </c>
      <c r="F1165">
        <v>10856384</v>
      </c>
      <c r="G1165">
        <v>47151</v>
      </c>
    </row>
    <row r="1166" spans="1:7" x14ac:dyDescent="0.5">
      <c r="A1166" t="s">
        <v>667</v>
      </c>
      <c r="B1166" t="s">
        <v>652</v>
      </c>
      <c r="C1166" t="s">
        <v>638</v>
      </c>
      <c r="D1166">
        <v>1814515</v>
      </c>
      <c r="E1166">
        <v>1676564</v>
      </c>
      <c r="F1166">
        <v>10722198</v>
      </c>
      <c r="G1166">
        <v>46986</v>
      </c>
    </row>
    <row r="1167" spans="1:7" x14ac:dyDescent="0.5">
      <c r="A1167" t="s">
        <v>667</v>
      </c>
      <c r="B1167" t="s">
        <v>652</v>
      </c>
      <c r="C1167" t="s">
        <v>639</v>
      </c>
      <c r="D1167">
        <v>1774455</v>
      </c>
      <c r="E1167">
        <v>1647004</v>
      </c>
      <c r="F1167">
        <v>10120470</v>
      </c>
      <c r="G1167">
        <v>46573</v>
      </c>
    </row>
    <row r="1168" spans="1:7" x14ac:dyDescent="0.5">
      <c r="A1168" t="s">
        <v>667</v>
      </c>
      <c r="B1168" t="s">
        <v>652</v>
      </c>
      <c r="C1168" t="s">
        <v>640</v>
      </c>
      <c r="D1168">
        <v>1744698</v>
      </c>
      <c r="E1168">
        <v>1612314</v>
      </c>
      <c r="F1168">
        <v>9722961</v>
      </c>
      <c r="G1168">
        <v>45914</v>
      </c>
    </row>
    <row r="1169" spans="1:7" x14ac:dyDescent="0.5">
      <c r="A1169" t="s">
        <v>667</v>
      </c>
      <c r="B1169" t="s">
        <v>652</v>
      </c>
      <c r="C1169" t="s">
        <v>641</v>
      </c>
      <c r="D1169">
        <v>1714273</v>
      </c>
      <c r="E1169">
        <v>1569090</v>
      </c>
      <c r="F1169">
        <v>9378531</v>
      </c>
      <c r="G1169">
        <v>45115</v>
      </c>
    </row>
    <row r="1170" spans="1:7" x14ac:dyDescent="0.5">
      <c r="A1170" t="s">
        <v>668</v>
      </c>
      <c r="B1170" t="s">
        <v>636</v>
      </c>
      <c r="C1170" t="s">
        <v>637</v>
      </c>
      <c r="D1170">
        <v>123731</v>
      </c>
      <c r="E1170">
        <v>121102</v>
      </c>
      <c r="F1170">
        <v>1367673</v>
      </c>
      <c r="G1170">
        <v>1921</v>
      </c>
    </row>
    <row r="1171" spans="1:7" x14ac:dyDescent="0.5">
      <c r="A1171" t="s">
        <v>668</v>
      </c>
      <c r="B1171" t="s">
        <v>636</v>
      </c>
      <c r="C1171" t="s">
        <v>638</v>
      </c>
      <c r="D1171">
        <v>123526</v>
      </c>
      <c r="E1171">
        <v>120766</v>
      </c>
      <c r="F1171">
        <v>1362098</v>
      </c>
      <c r="G1171">
        <v>1918</v>
      </c>
    </row>
    <row r="1172" spans="1:7" x14ac:dyDescent="0.5">
      <c r="A1172" t="s">
        <v>668</v>
      </c>
      <c r="B1172" t="s">
        <v>636</v>
      </c>
      <c r="C1172" t="s">
        <v>639</v>
      </c>
      <c r="D1172">
        <v>123051</v>
      </c>
      <c r="E1172">
        <v>119800</v>
      </c>
      <c r="F1172">
        <v>1349383</v>
      </c>
      <c r="G1172">
        <v>1905</v>
      </c>
    </row>
    <row r="1173" spans="1:7" x14ac:dyDescent="0.5">
      <c r="A1173" t="s">
        <v>668</v>
      </c>
      <c r="B1173" t="s">
        <v>636</v>
      </c>
      <c r="C1173" t="s">
        <v>640</v>
      </c>
      <c r="D1173">
        <v>122432</v>
      </c>
      <c r="E1173">
        <v>119099</v>
      </c>
      <c r="F1173">
        <v>1334619</v>
      </c>
      <c r="G1173">
        <v>1889</v>
      </c>
    </row>
    <row r="1174" spans="1:7" x14ac:dyDescent="0.5">
      <c r="A1174" t="s">
        <v>668</v>
      </c>
      <c r="B1174" t="s">
        <v>636</v>
      </c>
      <c r="C1174" t="s">
        <v>641</v>
      </c>
      <c r="D1174">
        <v>121578</v>
      </c>
      <c r="E1174">
        <v>117950</v>
      </c>
      <c r="F1174">
        <v>1318415</v>
      </c>
      <c r="G1174">
        <v>1876</v>
      </c>
    </row>
    <row r="1175" spans="1:7" x14ac:dyDescent="0.5">
      <c r="A1175" t="s">
        <v>668</v>
      </c>
      <c r="B1175" t="s">
        <v>642</v>
      </c>
      <c r="C1175" t="s">
        <v>637</v>
      </c>
      <c r="D1175">
        <v>120584</v>
      </c>
      <c r="E1175">
        <v>116466</v>
      </c>
      <c r="F1175">
        <v>1300922</v>
      </c>
      <c r="G1175">
        <v>1855</v>
      </c>
    </row>
    <row r="1176" spans="1:7" x14ac:dyDescent="0.5">
      <c r="A1176" t="s">
        <v>668</v>
      </c>
      <c r="B1176" t="s">
        <v>642</v>
      </c>
      <c r="C1176" t="s">
        <v>638</v>
      </c>
      <c r="D1176">
        <v>120216</v>
      </c>
      <c r="E1176">
        <v>116221</v>
      </c>
      <c r="F1176">
        <v>1295808</v>
      </c>
      <c r="G1176">
        <v>1852</v>
      </c>
    </row>
    <row r="1177" spans="1:7" x14ac:dyDescent="0.5">
      <c r="A1177" t="s">
        <v>668</v>
      </c>
      <c r="B1177" t="s">
        <v>642</v>
      </c>
      <c r="C1177" t="s">
        <v>639</v>
      </c>
      <c r="D1177">
        <v>118870</v>
      </c>
      <c r="E1177">
        <v>114861</v>
      </c>
      <c r="F1177">
        <v>1274986</v>
      </c>
      <c r="G1177">
        <v>1835</v>
      </c>
    </row>
    <row r="1178" spans="1:7" x14ac:dyDescent="0.5">
      <c r="A1178" t="s">
        <v>668</v>
      </c>
      <c r="B1178" t="s">
        <v>642</v>
      </c>
      <c r="C1178" t="s">
        <v>640</v>
      </c>
      <c r="D1178">
        <v>117461</v>
      </c>
      <c r="E1178">
        <v>113032</v>
      </c>
      <c r="F1178">
        <v>1255696</v>
      </c>
      <c r="G1178">
        <v>1815</v>
      </c>
    </row>
    <row r="1179" spans="1:7" x14ac:dyDescent="0.5">
      <c r="A1179" t="s">
        <v>668</v>
      </c>
      <c r="B1179" t="s">
        <v>642</v>
      </c>
      <c r="C1179" t="s">
        <v>641</v>
      </c>
      <c r="D1179">
        <v>115866</v>
      </c>
      <c r="E1179">
        <v>110896</v>
      </c>
      <c r="F1179">
        <v>1234170</v>
      </c>
      <c r="G1179">
        <v>1802</v>
      </c>
    </row>
    <row r="1180" spans="1:7" x14ac:dyDescent="0.5">
      <c r="A1180" t="s">
        <v>668</v>
      </c>
      <c r="B1180" t="s">
        <v>644</v>
      </c>
      <c r="C1180" t="s">
        <v>637</v>
      </c>
      <c r="D1180">
        <v>113933</v>
      </c>
      <c r="E1180">
        <v>108754</v>
      </c>
      <c r="F1180">
        <v>1211461</v>
      </c>
      <c r="G1180">
        <v>1782</v>
      </c>
    </row>
    <row r="1181" spans="1:7" x14ac:dyDescent="0.5">
      <c r="A1181" t="s">
        <v>668</v>
      </c>
      <c r="B1181" t="s">
        <v>644</v>
      </c>
      <c r="C1181" t="s">
        <v>638</v>
      </c>
      <c r="D1181">
        <v>112941</v>
      </c>
      <c r="E1181">
        <v>107742</v>
      </c>
      <c r="F1181">
        <v>1201129</v>
      </c>
      <c r="G1181">
        <v>1775</v>
      </c>
    </row>
    <row r="1182" spans="1:7" x14ac:dyDescent="0.5">
      <c r="A1182" t="s">
        <v>668</v>
      </c>
      <c r="B1182" t="s">
        <v>644</v>
      </c>
      <c r="C1182" t="s">
        <v>639</v>
      </c>
      <c r="D1182">
        <v>110657</v>
      </c>
      <c r="E1182">
        <v>104771</v>
      </c>
      <c r="F1182">
        <v>1179311</v>
      </c>
      <c r="G1182">
        <v>1747</v>
      </c>
    </row>
    <row r="1183" spans="1:7" x14ac:dyDescent="0.5">
      <c r="A1183" t="s">
        <v>668</v>
      </c>
      <c r="B1183" t="s">
        <v>644</v>
      </c>
      <c r="C1183" t="s">
        <v>640</v>
      </c>
      <c r="D1183">
        <v>107668</v>
      </c>
      <c r="E1183">
        <v>99440</v>
      </c>
      <c r="F1183">
        <v>1153733</v>
      </c>
      <c r="G1183">
        <v>1700</v>
      </c>
    </row>
    <row r="1184" spans="1:7" x14ac:dyDescent="0.5">
      <c r="A1184" t="s">
        <v>668</v>
      </c>
      <c r="B1184" t="s">
        <v>644</v>
      </c>
      <c r="C1184" t="s">
        <v>641</v>
      </c>
      <c r="D1184">
        <v>103588</v>
      </c>
      <c r="E1184">
        <v>93802</v>
      </c>
      <c r="F1184">
        <v>1122853</v>
      </c>
      <c r="G1184">
        <v>1640</v>
      </c>
    </row>
    <row r="1185" spans="1:7" x14ac:dyDescent="0.5">
      <c r="A1185" t="s">
        <v>668</v>
      </c>
      <c r="B1185" t="s">
        <v>643</v>
      </c>
      <c r="C1185" t="s">
        <v>637</v>
      </c>
      <c r="D1185">
        <v>98499</v>
      </c>
      <c r="E1185">
        <v>86403</v>
      </c>
      <c r="F1185">
        <v>1086940</v>
      </c>
      <c r="G1185">
        <v>1556</v>
      </c>
    </row>
    <row r="1186" spans="1:7" x14ac:dyDescent="0.5">
      <c r="A1186" t="s">
        <v>668</v>
      </c>
      <c r="B1186" t="s">
        <v>643</v>
      </c>
      <c r="C1186" t="s">
        <v>638</v>
      </c>
      <c r="D1186">
        <v>95824</v>
      </c>
      <c r="E1186">
        <v>83392</v>
      </c>
      <c r="F1186">
        <v>1067147</v>
      </c>
      <c r="G1186">
        <v>1510</v>
      </c>
    </row>
    <row r="1187" spans="1:7" x14ac:dyDescent="0.5">
      <c r="A1187" t="s">
        <v>668</v>
      </c>
      <c r="B1187" t="s">
        <v>643</v>
      </c>
      <c r="C1187" t="s">
        <v>639</v>
      </c>
      <c r="D1187">
        <v>88050</v>
      </c>
      <c r="E1187">
        <v>76279</v>
      </c>
      <c r="F1187">
        <v>1020869</v>
      </c>
      <c r="G1187">
        <v>1424</v>
      </c>
    </row>
    <row r="1188" spans="1:7" x14ac:dyDescent="0.5">
      <c r="A1188" t="s">
        <v>668</v>
      </c>
      <c r="B1188" t="s">
        <v>643</v>
      </c>
      <c r="C1188" t="s">
        <v>640</v>
      </c>
      <c r="D1188">
        <v>80521</v>
      </c>
      <c r="E1188">
        <v>70985</v>
      </c>
      <c r="F1188">
        <v>975043</v>
      </c>
      <c r="G1188">
        <v>1326</v>
      </c>
    </row>
    <row r="1189" spans="1:7" x14ac:dyDescent="0.5">
      <c r="A1189" t="s">
        <v>668</v>
      </c>
      <c r="B1189" t="s">
        <v>643</v>
      </c>
      <c r="C1189" t="s">
        <v>641</v>
      </c>
      <c r="D1189">
        <v>74341</v>
      </c>
      <c r="E1189">
        <v>66578</v>
      </c>
      <c r="F1189">
        <v>933907</v>
      </c>
      <c r="G1189">
        <v>1229</v>
      </c>
    </row>
    <row r="1190" spans="1:7" x14ac:dyDescent="0.5">
      <c r="A1190" t="s">
        <v>668</v>
      </c>
      <c r="B1190" t="s">
        <v>645</v>
      </c>
      <c r="C1190" t="s">
        <v>637</v>
      </c>
      <c r="D1190">
        <v>69790</v>
      </c>
      <c r="E1190">
        <v>62628</v>
      </c>
      <c r="F1190">
        <v>901999</v>
      </c>
      <c r="G1190">
        <v>1150</v>
      </c>
    </row>
    <row r="1191" spans="1:7" x14ac:dyDescent="0.5">
      <c r="A1191" t="s">
        <v>668</v>
      </c>
      <c r="B1191" t="s">
        <v>645</v>
      </c>
      <c r="C1191" t="s">
        <v>638</v>
      </c>
      <c r="D1191">
        <v>68418</v>
      </c>
      <c r="E1191">
        <v>61646</v>
      </c>
      <c r="F1191">
        <v>892611</v>
      </c>
      <c r="G1191">
        <v>1130</v>
      </c>
    </row>
    <row r="1192" spans="1:7" x14ac:dyDescent="0.5">
      <c r="A1192" t="s">
        <v>668</v>
      </c>
      <c r="B1192" t="s">
        <v>645</v>
      </c>
      <c r="C1192" t="s">
        <v>639</v>
      </c>
      <c r="D1192">
        <v>64418</v>
      </c>
      <c r="E1192">
        <v>54065</v>
      </c>
      <c r="F1192">
        <v>859425</v>
      </c>
      <c r="G1192">
        <v>1055</v>
      </c>
    </row>
    <row r="1193" spans="1:7" x14ac:dyDescent="0.5">
      <c r="A1193" t="s">
        <v>668</v>
      </c>
      <c r="B1193" t="s">
        <v>645</v>
      </c>
      <c r="C1193" t="s">
        <v>640</v>
      </c>
      <c r="D1193">
        <v>60311</v>
      </c>
      <c r="E1193">
        <v>50878</v>
      </c>
      <c r="F1193">
        <v>818497</v>
      </c>
      <c r="G1193">
        <v>990</v>
      </c>
    </row>
    <row r="1194" spans="1:7" x14ac:dyDescent="0.5">
      <c r="A1194" t="s">
        <v>668</v>
      </c>
      <c r="B1194" t="s">
        <v>645</v>
      </c>
      <c r="C1194" t="s">
        <v>641</v>
      </c>
      <c r="D1194">
        <v>55828</v>
      </c>
      <c r="E1194">
        <v>45948</v>
      </c>
      <c r="F1194">
        <v>765523</v>
      </c>
      <c r="G1194">
        <v>896</v>
      </c>
    </row>
    <row r="1195" spans="1:7" x14ac:dyDescent="0.5">
      <c r="A1195" t="s">
        <v>668</v>
      </c>
      <c r="B1195" t="s">
        <v>646</v>
      </c>
      <c r="C1195" t="s">
        <v>637</v>
      </c>
      <c r="D1195">
        <v>50751</v>
      </c>
      <c r="E1195">
        <v>41153</v>
      </c>
      <c r="F1195">
        <v>717426</v>
      </c>
      <c r="G1195">
        <v>807</v>
      </c>
    </row>
    <row r="1196" spans="1:7" x14ac:dyDescent="0.5">
      <c r="A1196" t="s">
        <v>668</v>
      </c>
      <c r="B1196" t="s">
        <v>646</v>
      </c>
      <c r="C1196" t="s">
        <v>638</v>
      </c>
      <c r="D1196">
        <v>47843</v>
      </c>
      <c r="E1196">
        <v>39480</v>
      </c>
      <c r="F1196">
        <v>701485</v>
      </c>
      <c r="G1196">
        <v>761</v>
      </c>
    </row>
    <row r="1197" spans="1:7" x14ac:dyDescent="0.5">
      <c r="A1197" t="s">
        <v>668</v>
      </c>
      <c r="B1197" t="s">
        <v>646</v>
      </c>
      <c r="C1197" t="s">
        <v>639</v>
      </c>
      <c r="D1197">
        <v>42565</v>
      </c>
      <c r="E1197">
        <v>35606</v>
      </c>
      <c r="F1197">
        <v>675645</v>
      </c>
      <c r="G1197">
        <v>661</v>
      </c>
    </row>
    <row r="1198" spans="1:7" x14ac:dyDescent="0.5">
      <c r="A1198" t="s">
        <v>668</v>
      </c>
      <c r="B1198" t="s">
        <v>646</v>
      </c>
      <c r="C1198" t="s">
        <v>640</v>
      </c>
      <c r="D1198">
        <v>38322</v>
      </c>
      <c r="E1198">
        <v>31872</v>
      </c>
      <c r="F1198">
        <v>653736</v>
      </c>
      <c r="G1198">
        <v>552</v>
      </c>
    </row>
    <row r="1199" spans="1:7" x14ac:dyDescent="0.5">
      <c r="A1199" t="s">
        <v>668</v>
      </c>
      <c r="B1199" t="s">
        <v>646</v>
      </c>
      <c r="C1199" t="s">
        <v>641</v>
      </c>
      <c r="D1199">
        <v>34333</v>
      </c>
      <c r="E1199">
        <v>30378</v>
      </c>
      <c r="F1199">
        <v>631277</v>
      </c>
      <c r="G1199">
        <v>449</v>
      </c>
    </row>
    <row r="1200" spans="1:7" x14ac:dyDescent="0.5">
      <c r="A1200" t="s">
        <v>668</v>
      </c>
      <c r="B1200" t="s">
        <v>647</v>
      </c>
      <c r="C1200" t="s">
        <v>637</v>
      </c>
      <c r="D1200">
        <v>31586</v>
      </c>
      <c r="E1200">
        <v>29764</v>
      </c>
      <c r="F1200">
        <v>614444</v>
      </c>
      <c r="G1200">
        <v>405</v>
      </c>
    </row>
    <row r="1201" spans="1:7" x14ac:dyDescent="0.5">
      <c r="A1201" t="s">
        <v>668</v>
      </c>
      <c r="B1201" t="s">
        <v>647</v>
      </c>
      <c r="C1201" t="s">
        <v>638</v>
      </c>
      <c r="D1201">
        <v>31001</v>
      </c>
      <c r="E1201">
        <v>29376</v>
      </c>
      <c r="F1201">
        <v>609910</v>
      </c>
      <c r="G1201">
        <v>395</v>
      </c>
    </row>
    <row r="1202" spans="1:7" x14ac:dyDescent="0.5">
      <c r="A1202" t="s">
        <v>668</v>
      </c>
      <c r="B1202" t="s">
        <v>647</v>
      </c>
      <c r="C1202" t="s">
        <v>639</v>
      </c>
      <c r="D1202">
        <v>29961</v>
      </c>
      <c r="E1202">
        <v>29128</v>
      </c>
      <c r="F1202">
        <v>598268</v>
      </c>
      <c r="G1202">
        <v>380</v>
      </c>
    </row>
    <row r="1203" spans="1:7" x14ac:dyDescent="0.5">
      <c r="A1203" t="s">
        <v>668</v>
      </c>
      <c r="B1203" t="s">
        <v>647</v>
      </c>
      <c r="C1203" t="s">
        <v>640</v>
      </c>
      <c r="D1203">
        <v>29561</v>
      </c>
      <c r="E1203">
        <v>29052</v>
      </c>
      <c r="F1203">
        <v>589389</v>
      </c>
      <c r="G1203">
        <v>376</v>
      </c>
    </row>
    <row r="1204" spans="1:7" x14ac:dyDescent="0.5">
      <c r="A1204" t="s">
        <v>668</v>
      </c>
      <c r="B1204" t="s">
        <v>648</v>
      </c>
      <c r="C1204" t="s">
        <v>638</v>
      </c>
      <c r="D1204">
        <v>29385</v>
      </c>
      <c r="E1204">
        <v>28948</v>
      </c>
      <c r="F1204">
        <v>574525</v>
      </c>
      <c r="G1204">
        <v>374</v>
      </c>
    </row>
    <row r="1205" spans="1:7" x14ac:dyDescent="0.5">
      <c r="A1205" t="s">
        <v>668</v>
      </c>
      <c r="B1205" t="s">
        <v>647</v>
      </c>
      <c r="C1205" t="s">
        <v>641</v>
      </c>
      <c r="D1205">
        <v>29447</v>
      </c>
      <c r="E1205">
        <v>28998</v>
      </c>
      <c r="F1205">
        <v>583322</v>
      </c>
      <c r="G1205">
        <v>374</v>
      </c>
    </row>
    <row r="1206" spans="1:7" x14ac:dyDescent="0.5">
      <c r="A1206" t="s">
        <v>668</v>
      </c>
      <c r="B1206" t="s">
        <v>648</v>
      </c>
      <c r="C1206" t="s">
        <v>637</v>
      </c>
      <c r="D1206">
        <v>29400</v>
      </c>
      <c r="E1206">
        <v>28956</v>
      </c>
      <c r="F1206">
        <v>576140</v>
      </c>
      <c r="G1206">
        <v>374</v>
      </c>
    </row>
    <row r="1207" spans="1:7" x14ac:dyDescent="0.5">
      <c r="A1207" t="s">
        <v>668</v>
      </c>
      <c r="B1207" t="s">
        <v>648</v>
      </c>
      <c r="C1207" t="s">
        <v>639</v>
      </c>
      <c r="D1207">
        <v>29335</v>
      </c>
      <c r="E1207">
        <v>28933</v>
      </c>
      <c r="F1207">
        <v>568814</v>
      </c>
      <c r="G1207">
        <v>373</v>
      </c>
    </row>
    <row r="1208" spans="1:7" x14ac:dyDescent="0.5">
      <c r="A1208" t="s">
        <v>668</v>
      </c>
      <c r="B1208" t="s">
        <v>651</v>
      </c>
      <c r="C1208" t="s">
        <v>641</v>
      </c>
      <c r="D1208">
        <v>29126</v>
      </c>
      <c r="E1208">
        <v>28654</v>
      </c>
      <c r="F1208">
        <v>524987</v>
      </c>
      <c r="G1208">
        <v>373</v>
      </c>
    </row>
    <row r="1209" spans="1:7" x14ac:dyDescent="0.5">
      <c r="A1209" t="s">
        <v>668</v>
      </c>
      <c r="B1209" t="s">
        <v>651</v>
      </c>
      <c r="C1209" t="s">
        <v>640</v>
      </c>
      <c r="D1209">
        <v>29196</v>
      </c>
      <c r="E1209">
        <v>28748</v>
      </c>
      <c r="F1209">
        <v>533846</v>
      </c>
      <c r="G1209">
        <v>373</v>
      </c>
    </row>
    <row r="1210" spans="1:7" x14ac:dyDescent="0.5">
      <c r="A1210" t="s">
        <v>668</v>
      </c>
      <c r="B1210" t="s">
        <v>651</v>
      </c>
      <c r="C1210" t="s">
        <v>639</v>
      </c>
      <c r="D1210">
        <v>29237</v>
      </c>
      <c r="E1210">
        <v>28784</v>
      </c>
      <c r="F1210">
        <v>542337</v>
      </c>
      <c r="G1210">
        <v>373</v>
      </c>
    </row>
    <row r="1211" spans="1:7" x14ac:dyDescent="0.5">
      <c r="A1211" t="s">
        <v>668</v>
      </c>
      <c r="B1211" t="s">
        <v>651</v>
      </c>
      <c r="C1211" t="s">
        <v>638</v>
      </c>
      <c r="D1211">
        <v>29273</v>
      </c>
      <c r="E1211">
        <v>28867</v>
      </c>
      <c r="F1211">
        <v>549740</v>
      </c>
      <c r="G1211">
        <v>373</v>
      </c>
    </row>
    <row r="1212" spans="1:7" x14ac:dyDescent="0.5">
      <c r="A1212" t="s">
        <v>668</v>
      </c>
      <c r="B1212" t="s">
        <v>648</v>
      </c>
      <c r="C1212" t="s">
        <v>641</v>
      </c>
      <c r="D1212">
        <v>29291</v>
      </c>
      <c r="E1212">
        <v>28890</v>
      </c>
      <c r="F1212">
        <v>556094</v>
      </c>
      <c r="G1212">
        <v>373</v>
      </c>
    </row>
    <row r="1213" spans="1:7" x14ac:dyDescent="0.5">
      <c r="A1213" t="s">
        <v>668</v>
      </c>
      <c r="B1213" t="s">
        <v>648</v>
      </c>
      <c r="C1213" t="s">
        <v>640</v>
      </c>
      <c r="D1213">
        <v>29313</v>
      </c>
      <c r="E1213">
        <v>28914</v>
      </c>
      <c r="F1213">
        <v>562916</v>
      </c>
      <c r="G1213">
        <v>373</v>
      </c>
    </row>
    <row r="1214" spans="1:7" x14ac:dyDescent="0.5">
      <c r="A1214" t="s">
        <v>668</v>
      </c>
      <c r="B1214" t="s">
        <v>650</v>
      </c>
      <c r="C1214" t="s">
        <v>637</v>
      </c>
      <c r="D1214">
        <v>29070</v>
      </c>
      <c r="E1214">
        <v>28553</v>
      </c>
      <c r="F1214">
        <v>515122</v>
      </c>
      <c r="G1214">
        <v>371</v>
      </c>
    </row>
    <row r="1215" spans="1:7" x14ac:dyDescent="0.5">
      <c r="A1215" t="s">
        <v>668</v>
      </c>
      <c r="B1215" t="s">
        <v>650</v>
      </c>
      <c r="C1215" t="s">
        <v>638</v>
      </c>
      <c r="D1215">
        <v>29024</v>
      </c>
      <c r="E1215">
        <v>28499</v>
      </c>
      <c r="F1215">
        <v>510714</v>
      </c>
      <c r="G1215">
        <v>370</v>
      </c>
    </row>
    <row r="1216" spans="1:7" x14ac:dyDescent="0.5">
      <c r="A1216" t="s">
        <v>668</v>
      </c>
      <c r="B1216" t="s">
        <v>650</v>
      </c>
      <c r="C1216" t="s">
        <v>639</v>
      </c>
      <c r="D1216">
        <v>28940</v>
      </c>
      <c r="E1216">
        <v>28351</v>
      </c>
      <c r="F1216">
        <v>502426</v>
      </c>
      <c r="G1216">
        <v>367</v>
      </c>
    </row>
    <row r="1217" spans="1:7" x14ac:dyDescent="0.5">
      <c r="A1217" t="s">
        <v>668</v>
      </c>
      <c r="B1217" t="s">
        <v>650</v>
      </c>
      <c r="C1217" t="s">
        <v>640</v>
      </c>
      <c r="D1217">
        <v>28789</v>
      </c>
      <c r="E1217">
        <v>27976</v>
      </c>
      <c r="F1217">
        <v>494623</v>
      </c>
      <c r="G1217">
        <v>365</v>
      </c>
    </row>
    <row r="1218" spans="1:7" x14ac:dyDescent="0.5">
      <c r="A1218" t="s">
        <v>668</v>
      </c>
      <c r="B1218" t="s">
        <v>650</v>
      </c>
      <c r="C1218" t="s">
        <v>641</v>
      </c>
      <c r="D1218">
        <v>28533</v>
      </c>
      <c r="E1218">
        <v>27677</v>
      </c>
      <c r="F1218">
        <v>486172</v>
      </c>
      <c r="G1218">
        <v>364</v>
      </c>
    </row>
    <row r="1219" spans="1:7" x14ac:dyDescent="0.5">
      <c r="A1219" t="s">
        <v>668</v>
      </c>
      <c r="B1219" t="s">
        <v>649</v>
      </c>
      <c r="C1219" t="s">
        <v>637</v>
      </c>
      <c r="D1219">
        <v>28190</v>
      </c>
      <c r="E1219">
        <v>26678</v>
      </c>
      <c r="F1219">
        <v>474524</v>
      </c>
      <c r="G1219">
        <v>355</v>
      </c>
    </row>
    <row r="1220" spans="1:7" x14ac:dyDescent="0.5">
      <c r="A1220" t="s">
        <v>668</v>
      </c>
      <c r="B1220" t="s">
        <v>649</v>
      </c>
      <c r="C1220" t="s">
        <v>638</v>
      </c>
      <c r="D1220">
        <v>28062</v>
      </c>
      <c r="E1220">
        <v>26478</v>
      </c>
      <c r="F1220">
        <v>474524</v>
      </c>
      <c r="G1220">
        <v>348</v>
      </c>
    </row>
    <row r="1221" spans="1:7" x14ac:dyDescent="0.5">
      <c r="A1221" t="s">
        <v>668</v>
      </c>
      <c r="B1221" t="s">
        <v>649</v>
      </c>
      <c r="C1221" t="s">
        <v>639</v>
      </c>
      <c r="D1221">
        <v>27686</v>
      </c>
      <c r="E1221">
        <v>25779</v>
      </c>
      <c r="F1221">
        <v>460665</v>
      </c>
      <c r="G1221">
        <v>337</v>
      </c>
    </row>
    <row r="1222" spans="1:7" x14ac:dyDescent="0.5">
      <c r="A1222" t="s">
        <v>668</v>
      </c>
      <c r="B1222" t="s">
        <v>649</v>
      </c>
      <c r="C1222" t="s">
        <v>640</v>
      </c>
      <c r="D1222">
        <v>27211</v>
      </c>
      <c r="E1222">
        <v>24739</v>
      </c>
      <c r="F1222">
        <v>454148</v>
      </c>
      <c r="G1222">
        <v>324</v>
      </c>
    </row>
    <row r="1223" spans="1:7" x14ac:dyDescent="0.5">
      <c r="A1223" t="s">
        <v>668</v>
      </c>
      <c r="B1223" t="s">
        <v>649</v>
      </c>
      <c r="C1223" t="s">
        <v>641</v>
      </c>
      <c r="D1223">
        <v>26227</v>
      </c>
      <c r="E1223">
        <v>22997</v>
      </c>
      <c r="F1223">
        <v>437175</v>
      </c>
      <c r="G1223">
        <v>309</v>
      </c>
    </row>
    <row r="1224" spans="1:7" x14ac:dyDescent="0.5">
      <c r="A1224" t="s">
        <v>668</v>
      </c>
      <c r="B1224" t="s">
        <v>652</v>
      </c>
      <c r="C1224" t="s">
        <v>637</v>
      </c>
      <c r="D1224">
        <v>25047</v>
      </c>
      <c r="E1224">
        <v>21566</v>
      </c>
      <c r="F1224">
        <v>420342</v>
      </c>
      <c r="G1224">
        <v>281</v>
      </c>
    </row>
    <row r="1225" spans="1:7" x14ac:dyDescent="0.5">
      <c r="A1225" t="s">
        <v>668</v>
      </c>
      <c r="B1225" t="s">
        <v>652</v>
      </c>
      <c r="C1225" t="s">
        <v>638</v>
      </c>
      <c r="D1225">
        <v>24751</v>
      </c>
      <c r="E1225">
        <v>21203</v>
      </c>
      <c r="F1225">
        <v>415891</v>
      </c>
      <c r="G1225">
        <v>263</v>
      </c>
    </row>
    <row r="1226" spans="1:7" x14ac:dyDescent="0.5">
      <c r="A1226" t="s">
        <v>668</v>
      </c>
      <c r="B1226" t="s">
        <v>652</v>
      </c>
      <c r="C1226" t="s">
        <v>639</v>
      </c>
      <c r="D1226">
        <v>23020</v>
      </c>
      <c r="E1226">
        <v>19813</v>
      </c>
      <c r="F1226">
        <v>397854</v>
      </c>
      <c r="G1226">
        <v>233</v>
      </c>
    </row>
    <row r="1227" spans="1:7" x14ac:dyDescent="0.5">
      <c r="A1227" t="s">
        <v>668</v>
      </c>
      <c r="B1227" t="s">
        <v>652</v>
      </c>
      <c r="C1227" t="s">
        <v>640</v>
      </c>
      <c r="D1227">
        <v>21638</v>
      </c>
      <c r="E1227">
        <v>18334</v>
      </c>
      <c r="F1227">
        <v>384235</v>
      </c>
      <c r="G1227">
        <v>218</v>
      </c>
    </row>
    <row r="1228" spans="1:7" x14ac:dyDescent="0.5">
      <c r="A1228" t="s">
        <v>668</v>
      </c>
      <c r="B1228" t="s">
        <v>652</v>
      </c>
      <c r="C1228" t="s">
        <v>641</v>
      </c>
      <c r="D1228">
        <v>20133</v>
      </c>
      <c r="E1228">
        <v>16714</v>
      </c>
      <c r="F1228">
        <v>368087</v>
      </c>
      <c r="G1228">
        <v>194</v>
      </c>
    </row>
    <row r="1229" spans="1:7" x14ac:dyDescent="0.5">
      <c r="A1229" t="s">
        <v>669</v>
      </c>
      <c r="B1229" t="s">
        <v>636</v>
      </c>
      <c r="C1229" t="s">
        <v>638</v>
      </c>
      <c r="D1229">
        <v>792823</v>
      </c>
      <c r="E1229">
        <v>782184</v>
      </c>
      <c r="F1229">
        <v>20123362</v>
      </c>
      <c r="G1229">
        <v>10524</v>
      </c>
    </row>
    <row r="1230" spans="1:7" x14ac:dyDescent="0.5">
      <c r="A1230" t="s">
        <v>669</v>
      </c>
      <c r="B1230" t="s">
        <v>636</v>
      </c>
      <c r="C1230" t="s">
        <v>637</v>
      </c>
      <c r="D1230">
        <v>792854</v>
      </c>
      <c r="E1230">
        <v>782215</v>
      </c>
      <c r="F1230">
        <v>20294225</v>
      </c>
      <c r="G1230">
        <v>10524</v>
      </c>
    </row>
    <row r="1231" spans="1:7" x14ac:dyDescent="0.5">
      <c r="A1231" t="s">
        <v>669</v>
      </c>
      <c r="B1231" t="s">
        <v>636</v>
      </c>
      <c r="C1231" t="s">
        <v>639</v>
      </c>
      <c r="D1231">
        <v>792721</v>
      </c>
      <c r="E1231">
        <v>782110</v>
      </c>
      <c r="F1231">
        <v>19722437</v>
      </c>
      <c r="G1231">
        <v>10523</v>
      </c>
    </row>
    <row r="1232" spans="1:7" x14ac:dyDescent="0.5">
      <c r="A1232" t="s">
        <v>669</v>
      </c>
      <c r="B1232" t="s">
        <v>636</v>
      </c>
      <c r="C1232" t="s">
        <v>640</v>
      </c>
      <c r="D1232">
        <v>792669</v>
      </c>
      <c r="E1232">
        <v>782035</v>
      </c>
      <c r="F1232">
        <v>19357779</v>
      </c>
      <c r="G1232">
        <v>10523</v>
      </c>
    </row>
    <row r="1233" spans="1:7" x14ac:dyDescent="0.5">
      <c r="A1233" t="s">
        <v>669</v>
      </c>
      <c r="B1233" t="s">
        <v>636</v>
      </c>
      <c r="C1233" t="s">
        <v>641</v>
      </c>
      <c r="D1233">
        <v>792600</v>
      </c>
      <c r="E1233">
        <v>781964</v>
      </c>
      <c r="F1233">
        <v>18947904</v>
      </c>
      <c r="G1233">
        <v>10522</v>
      </c>
    </row>
    <row r="1234" spans="1:7" x14ac:dyDescent="0.5">
      <c r="A1234" t="s">
        <v>669</v>
      </c>
      <c r="B1234" t="s">
        <v>642</v>
      </c>
      <c r="C1234" t="s">
        <v>637</v>
      </c>
      <c r="D1234">
        <v>792531</v>
      </c>
      <c r="E1234">
        <v>781887</v>
      </c>
      <c r="F1234">
        <v>18554645</v>
      </c>
      <c r="G1234">
        <v>10522</v>
      </c>
    </row>
    <row r="1235" spans="1:7" x14ac:dyDescent="0.5">
      <c r="A1235" t="s">
        <v>669</v>
      </c>
      <c r="B1235" t="s">
        <v>642</v>
      </c>
      <c r="C1235" t="s">
        <v>638</v>
      </c>
      <c r="D1235">
        <v>792511</v>
      </c>
      <c r="E1235">
        <v>781875</v>
      </c>
      <c r="F1235">
        <v>18431662</v>
      </c>
      <c r="G1235">
        <v>10520</v>
      </c>
    </row>
    <row r="1236" spans="1:7" x14ac:dyDescent="0.5">
      <c r="A1236" t="s">
        <v>669</v>
      </c>
      <c r="B1236" t="s">
        <v>642</v>
      </c>
      <c r="C1236" t="s">
        <v>640</v>
      </c>
      <c r="D1236">
        <v>792360</v>
      </c>
      <c r="E1236">
        <v>781717</v>
      </c>
      <c r="F1236">
        <v>17520611</v>
      </c>
      <c r="G1236">
        <v>10517</v>
      </c>
    </row>
    <row r="1237" spans="1:7" x14ac:dyDescent="0.5">
      <c r="A1237" t="s">
        <v>669</v>
      </c>
      <c r="B1237" t="s">
        <v>642</v>
      </c>
      <c r="C1237" t="s">
        <v>639</v>
      </c>
      <c r="D1237">
        <v>792410</v>
      </c>
      <c r="E1237">
        <v>781803</v>
      </c>
      <c r="F1237">
        <v>17979287</v>
      </c>
      <c r="G1237">
        <v>10517</v>
      </c>
    </row>
    <row r="1238" spans="1:7" x14ac:dyDescent="0.5">
      <c r="A1238" t="s">
        <v>669</v>
      </c>
      <c r="B1238" t="s">
        <v>644</v>
      </c>
      <c r="C1238" t="s">
        <v>638</v>
      </c>
      <c r="D1238">
        <v>792143</v>
      </c>
      <c r="E1238">
        <v>781548</v>
      </c>
      <c r="F1238">
        <v>16399528</v>
      </c>
      <c r="G1238">
        <v>10516</v>
      </c>
    </row>
    <row r="1239" spans="1:7" x14ac:dyDescent="0.5">
      <c r="A1239" t="s">
        <v>669</v>
      </c>
      <c r="B1239" t="s">
        <v>644</v>
      </c>
      <c r="C1239" t="s">
        <v>637</v>
      </c>
      <c r="D1239">
        <v>792175</v>
      </c>
      <c r="E1239">
        <v>781580</v>
      </c>
      <c r="F1239">
        <v>16587267</v>
      </c>
      <c r="G1239">
        <v>10516</v>
      </c>
    </row>
    <row r="1240" spans="1:7" x14ac:dyDescent="0.5">
      <c r="A1240" t="s">
        <v>669</v>
      </c>
      <c r="B1240" t="s">
        <v>642</v>
      </c>
      <c r="C1240" t="s">
        <v>641</v>
      </c>
      <c r="D1240">
        <v>792281</v>
      </c>
      <c r="E1240">
        <v>781638</v>
      </c>
      <c r="F1240">
        <v>17057934</v>
      </c>
      <c r="G1240">
        <v>10516</v>
      </c>
    </row>
    <row r="1241" spans="1:7" x14ac:dyDescent="0.5">
      <c r="A1241" t="s">
        <v>669</v>
      </c>
      <c r="B1241" t="s">
        <v>644</v>
      </c>
      <c r="C1241" t="s">
        <v>639</v>
      </c>
      <c r="D1241">
        <v>792096</v>
      </c>
      <c r="E1241">
        <v>781493</v>
      </c>
      <c r="F1241">
        <v>15936401</v>
      </c>
      <c r="G1241">
        <v>10515</v>
      </c>
    </row>
    <row r="1242" spans="1:7" x14ac:dyDescent="0.5">
      <c r="A1242" t="s">
        <v>669</v>
      </c>
      <c r="B1242" t="s">
        <v>644</v>
      </c>
      <c r="C1242" t="s">
        <v>641</v>
      </c>
      <c r="D1242">
        <v>791950</v>
      </c>
      <c r="E1242">
        <v>781280</v>
      </c>
      <c r="F1242">
        <v>14939051</v>
      </c>
      <c r="G1242">
        <v>10514</v>
      </c>
    </row>
    <row r="1243" spans="1:7" x14ac:dyDescent="0.5">
      <c r="A1243" t="s">
        <v>669</v>
      </c>
      <c r="B1243" t="s">
        <v>644</v>
      </c>
      <c r="C1243" t="s">
        <v>640</v>
      </c>
      <c r="D1243">
        <v>792023</v>
      </c>
      <c r="E1243">
        <v>781398</v>
      </c>
      <c r="F1243">
        <v>15446827</v>
      </c>
      <c r="G1243">
        <v>10514</v>
      </c>
    </row>
    <row r="1244" spans="1:7" x14ac:dyDescent="0.5">
      <c r="A1244" t="s">
        <v>669</v>
      </c>
      <c r="B1244" t="s">
        <v>643</v>
      </c>
      <c r="C1244" t="s">
        <v>637</v>
      </c>
      <c r="D1244">
        <v>791828</v>
      </c>
      <c r="E1244">
        <v>781193</v>
      </c>
      <c r="F1244">
        <v>14427356</v>
      </c>
      <c r="G1244">
        <v>10513</v>
      </c>
    </row>
    <row r="1245" spans="1:7" x14ac:dyDescent="0.5">
      <c r="A1245" t="s">
        <v>669</v>
      </c>
      <c r="B1245" t="s">
        <v>643</v>
      </c>
      <c r="C1245" t="s">
        <v>638</v>
      </c>
      <c r="D1245">
        <v>791778</v>
      </c>
      <c r="E1245">
        <v>781135</v>
      </c>
      <c r="F1245">
        <v>14209454</v>
      </c>
      <c r="G1245">
        <v>10513</v>
      </c>
    </row>
    <row r="1246" spans="1:7" x14ac:dyDescent="0.5">
      <c r="A1246" t="s">
        <v>669</v>
      </c>
      <c r="B1246" t="s">
        <v>643</v>
      </c>
      <c r="C1246" t="s">
        <v>639</v>
      </c>
      <c r="D1246">
        <v>791704</v>
      </c>
      <c r="E1246">
        <v>781007</v>
      </c>
      <c r="F1246">
        <v>13708788</v>
      </c>
      <c r="G1246">
        <v>10512</v>
      </c>
    </row>
    <row r="1247" spans="1:7" x14ac:dyDescent="0.5">
      <c r="A1247" t="s">
        <v>669</v>
      </c>
      <c r="B1247" t="s">
        <v>643</v>
      </c>
      <c r="C1247" t="s">
        <v>640</v>
      </c>
      <c r="D1247">
        <v>791594</v>
      </c>
      <c r="E1247">
        <v>780815</v>
      </c>
      <c r="F1247">
        <v>13175353</v>
      </c>
      <c r="G1247">
        <v>10508</v>
      </c>
    </row>
    <row r="1248" spans="1:7" x14ac:dyDescent="0.5">
      <c r="A1248" t="s">
        <v>669</v>
      </c>
      <c r="B1248" t="s">
        <v>643</v>
      </c>
      <c r="C1248" t="s">
        <v>641</v>
      </c>
      <c r="D1248">
        <v>790070</v>
      </c>
      <c r="E1248">
        <v>780610</v>
      </c>
      <c r="F1248">
        <v>12655471</v>
      </c>
      <c r="G1248">
        <v>9019</v>
      </c>
    </row>
    <row r="1249" spans="1:7" x14ac:dyDescent="0.5">
      <c r="A1249" t="s">
        <v>669</v>
      </c>
      <c r="B1249" t="s">
        <v>645</v>
      </c>
      <c r="C1249" t="s">
        <v>637</v>
      </c>
      <c r="D1249">
        <v>789804</v>
      </c>
      <c r="E1249">
        <v>780265</v>
      </c>
      <c r="F1249">
        <v>12075742</v>
      </c>
      <c r="G1249">
        <v>8969</v>
      </c>
    </row>
    <row r="1250" spans="1:7" x14ac:dyDescent="0.5">
      <c r="A1250" t="s">
        <v>669</v>
      </c>
      <c r="B1250" t="s">
        <v>645</v>
      </c>
      <c r="C1250" t="s">
        <v>638</v>
      </c>
      <c r="D1250">
        <v>789733</v>
      </c>
      <c r="E1250">
        <v>780101</v>
      </c>
      <c r="F1250">
        <v>11937101</v>
      </c>
      <c r="G1250">
        <v>8936</v>
      </c>
    </row>
    <row r="1251" spans="1:7" x14ac:dyDescent="0.5">
      <c r="A1251" t="s">
        <v>669</v>
      </c>
      <c r="B1251" t="s">
        <v>645</v>
      </c>
      <c r="C1251" t="s">
        <v>639</v>
      </c>
      <c r="D1251">
        <v>789350</v>
      </c>
      <c r="E1251">
        <v>778584</v>
      </c>
      <c r="F1251">
        <v>11468113</v>
      </c>
      <c r="G1251">
        <v>8786</v>
      </c>
    </row>
    <row r="1252" spans="1:7" x14ac:dyDescent="0.5">
      <c r="A1252" t="s">
        <v>669</v>
      </c>
      <c r="B1252" t="s">
        <v>645</v>
      </c>
      <c r="C1252" t="s">
        <v>640</v>
      </c>
      <c r="D1252">
        <v>788425</v>
      </c>
      <c r="E1252">
        <v>775896</v>
      </c>
      <c r="F1252">
        <v>10975520</v>
      </c>
      <c r="G1252">
        <v>8588</v>
      </c>
    </row>
    <row r="1253" spans="1:7" x14ac:dyDescent="0.5">
      <c r="A1253" t="s">
        <v>669</v>
      </c>
      <c r="B1253" t="s">
        <v>645</v>
      </c>
      <c r="C1253" t="s">
        <v>641</v>
      </c>
      <c r="D1253">
        <v>785767</v>
      </c>
      <c r="E1253">
        <v>768538</v>
      </c>
      <c r="F1253">
        <v>10442778</v>
      </c>
      <c r="G1253">
        <v>8369</v>
      </c>
    </row>
    <row r="1254" spans="1:7" x14ac:dyDescent="0.5">
      <c r="A1254" t="s">
        <v>669</v>
      </c>
      <c r="B1254" t="s">
        <v>646</v>
      </c>
      <c r="C1254" t="s">
        <v>637</v>
      </c>
      <c r="D1254">
        <v>780030</v>
      </c>
      <c r="E1254">
        <v>748573</v>
      </c>
      <c r="F1254">
        <v>9896447</v>
      </c>
      <c r="G1254">
        <v>8067</v>
      </c>
    </row>
    <row r="1255" spans="1:7" x14ac:dyDescent="0.5">
      <c r="A1255" t="s">
        <v>669</v>
      </c>
      <c r="B1255" t="s">
        <v>646</v>
      </c>
      <c r="C1255" t="s">
        <v>638</v>
      </c>
      <c r="D1255">
        <v>775709</v>
      </c>
      <c r="E1255">
        <v>733496</v>
      </c>
      <c r="F1255">
        <v>9666660</v>
      </c>
      <c r="G1255">
        <v>7891</v>
      </c>
    </row>
    <row r="1256" spans="1:7" x14ac:dyDescent="0.5">
      <c r="A1256" t="s">
        <v>669</v>
      </c>
      <c r="B1256" t="s">
        <v>646</v>
      </c>
      <c r="C1256" t="s">
        <v>639</v>
      </c>
      <c r="D1256">
        <v>757119</v>
      </c>
      <c r="E1256">
        <v>682100</v>
      </c>
      <c r="F1256">
        <v>9148503</v>
      </c>
      <c r="G1256">
        <v>7394</v>
      </c>
    </row>
    <row r="1257" spans="1:7" x14ac:dyDescent="0.5">
      <c r="A1257" t="s">
        <v>669</v>
      </c>
      <c r="B1257" t="s">
        <v>646</v>
      </c>
      <c r="C1257" t="s">
        <v>640</v>
      </c>
      <c r="D1257">
        <v>716708</v>
      </c>
      <c r="E1257">
        <v>605423</v>
      </c>
      <c r="F1257">
        <v>8650770</v>
      </c>
      <c r="G1257">
        <v>6841</v>
      </c>
    </row>
    <row r="1258" spans="1:7" x14ac:dyDescent="0.5">
      <c r="A1258" t="s">
        <v>669</v>
      </c>
      <c r="B1258" t="s">
        <v>646</v>
      </c>
      <c r="C1258" t="s">
        <v>641</v>
      </c>
      <c r="D1258">
        <v>649114</v>
      </c>
      <c r="E1258">
        <v>547447</v>
      </c>
      <c r="F1258">
        <v>8192183</v>
      </c>
      <c r="G1258">
        <v>6244</v>
      </c>
    </row>
    <row r="1259" spans="1:7" x14ac:dyDescent="0.5">
      <c r="A1259" t="s">
        <v>669</v>
      </c>
      <c r="B1259" t="s">
        <v>647</v>
      </c>
      <c r="C1259" t="s">
        <v>637</v>
      </c>
      <c r="D1259">
        <v>563327</v>
      </c>
      <c r="E1259">
        <v>466915</v>
      </c>
      <c r="F1259">
        <v>7747712</v>
      </c>
      <c r="G1259">
        <v>5616</v>
      </c>
    </row>
    <row r="1260" spans="1:7" x14ac:dyDescent="0.5">
      <c r="A1260" t="s">
        <v>669</v>
      </c>
      <c r="B1260" t="s">
        <v>647</v>
      </c>
      <c r="C1260" t="s">
        <v>638</v>
      </c>
      <c r="D1260">
        <v>538165</v>
      </c>
      <c r="E1260">
        <v>439968</v>
      </c>
      <c r="F1260">
        <v>7629555</v>
      </c>
      <c r="G1260">
        <v>5424</v>
      </c>
    </row>
    <row r="1261" spans="1:7" x14ac:dyDescent="0.5">
      <c r="A1261" t="s">
        <v>669</v>
      </c>
      <c r="B1261" t="s">
        <v>647</v>
      </c>
      <c r="C1261" t="s">
        <v>639</v>
      </c>
      <c r="D1261">
        <v>446811</v>
      </c>
      <c r="E1261">
        <v>359755</v>
      </c>
      <c r="F1261">
        <v>7233580</v>
      </c>
      <c r="G1261">
        <v>4788</v>
      </c>
    </row>
    <row r="1262" spans="1:7" x14ac:dyDescent="0.5">
      <c r="A1262" t="s">
        <v>669</v>
      </c>
      <c r="B1262" t="s">
        <v>647</v>
      </c>
      <c r="C1262" t="s">
        <v>640</v>
      </c>
      <c r="D1262">
        <v>363352</v>
      </c>
      <c r="E1262">
        <v>309489</v>
      </c>
      <c r="F1262">
        <v>6872786</v>
      </c>
      <c r="G1262">
        <v>4312</v>
      </c>
    </row>
    <row r="1263" spans="1:7" x14ac:dyDescent="0.5">
      <c r="A1263" t="s">
        <v>669</v>
      </c>
      <c r="B1263" t="s">
        <v>647</v>
      </c>
      <c r="C1263" t="s">
        <v>641</v>
      </c>
      <c r="D1263">
        <v>318014</v>
      </c>
      <c r="E1263">
        <v>287869</v>
      </c>
      <c r="F1263">
        <v>6595471</v>
      </c>
      <c r="G1263">
        <v>4086</v>
      </c>
    </row>
    <row r="1264" spans="1:7" x14ac:dyDescent="0.5">
      <c r="A1264" t="s">
        <v>669</v>
      </c>
      <c r="B1264" t="s">
        <v>648</v>
      </c>
      <c r="C1264" t="s">
        <v>637</v>
      </c>
      <c r="D1264">
        <v>295511</v>
      </c>
      <c r="E1264">
        <v>274429</v>
      </c>
      <c r="F1264">
        <v>6389064</v>
      </c>
      <c r="G1264">
        <v>3986</v>
      </c>
    </row>
    <row r="1265" spans="1:7" x14ac:dyDescent="0.5">
      <c r="A1265" t="s">
        <v>669</v>
      </c>
      <c r="B1265" t="s">
        <v>648</v>
      </c>
      <c r="C1265" t="s">
        <v>638</v>
      </c>
      <c r="D1265">
        <v>288683</v>
      </c>
      <c r="E1265">
        <v>270540</v>
      </c>
      <c r="F1265">
        <v>6322512</v>
      </c>
      <c r="G1265">
        <v>3958</v>
      </c>
    </row>
    <row r="1266" spans="1:7" x14ac:dyDescent="0.5">
      <c r="A1266" t="s">
        <v>669</v>
      </c>
      <c r="B1266" t="s">
        <v>648</v>
      </c>
      <c r="C1266" t="s">
        <v>639</v>
      </c>
      <c r="D1266">
        <v>275727</v>
      </c>
      <c r="E1266">
        <v>263821</v>
      </c>
      <c r="F1266">
        <v>6140126</v>
      </c>
      <c r="G1266">
        <v>3906</v>
      </c>
    </row>
    <row r="1267" spans="1:7" x14ac:dyDescent="0.5">
      <c r="A1267" t="s">
        <v>669</v>
      </c>
      <c r="B1267" t="s">
        <v>648</v>
      </c>
      <c r="C1267" t="s">
        <v>640</v>
      </c>
      <c r="D1267">
        <v>268594</v>
      </c>
      <c r="E1267">
        <v>259967</v>
      </c>
      <c r="F1267">
        <v>6006068</v>
      </c>
      <c r="G1267">
        <v>3887</v>
      </c>
    </row>
    <row r="1268" spans="1:7" x14ac:dyDescent="0.5">
      <c r="A1268" t="s">
        <v>669</v>
      </c>
      <c r="B1268" t="s">
        <v>648</v>
      </c>
      <c r="C1268" t="s">
        <v>641</v>
      </c>
      <c r="D1268">
        <v>264643</v>
      </c>
      <c r="E1268">
        <v>257166</v>
      </c>
      <c r="F1268">
        <v>5895675</v>
      </c>
      <c r="G1268">
        <v>3871</v>
      </c>
    </row>
    <row r="1269" spans="1:7" x14ac:dyDescent="0.5">
      <c r="A1269" t="s">
        <v>669</v>
      </c>
      <c r="B1269" t="s">
        <v>651</v>
      </c>
      <c r="C1269" t="s">
        <v>638</v>
      </c>
      <c r="D1269">
        <v>261766</v>
      </c>
      <c r="E1269">
        <v>255117</v>
      </c>
      <c r="F1269">
        <v>5786018</v>
      </c>
      <c r="G1269">
        <v>3864</v>
      </c>
    </row>
    <row r="1270" spans="1:7" x14ac:dyDescent="0.5">
      <c r="A1270" t="s">
        <v>669</v>
      </c>
      <c r="B1270" t="s">
        <v>651</v>
      </c>
      <c r="C1270" t="s">
        <v>639</v>
      </c>
      <c r="D1270">
        <v>259427</v>
      </c>
      <c r="E1270">
        <v>253522</v>
      </c>
      <c r="F1270">
        <v>5677009</v>
      </c>
      <c r="G1270">
        <v>3854</v>
      </c>
    </row>
    <row r="1271" spans="1:7" x14ac:dyDescent="0.5">
      <c r="A1271" t="s">
        <v>669</v>
      </c>
      <c r="B1271" t="s">
        <v>651</v>
      </c>
      <c r="C1271" t="s">
        <v>640</v>
      </c>
      <c r="D1271">
        <v>257646</v>
      </c>
      <c r="E1271">
        <v>251970</v>
      </c>
      <c r="F1271">
        <v>5575913</v>
      </c>
      <c r="G1271">
        <v>3834</v>
      </c>
    </row>
    <row r="1272" spans="1:7" x14ac:dyDescent="0.5">
      <c r="A1272" t="s">
        <v>669</v>
      </c>
      <c r="B1272" t="s">
        <v>651</v>
      </c>
      <c r="C1272" t="s">
        <v>641</v>
      </c>
      <c r="D1272">
        <v>256398</v>
      </c>
      <c r="E1272">
        <v>250537</v>
      </c>
      <c r="F1272">
        <v>5470099</v>
      </c>
      <c r="G1272">
        <v>3820</v>
      </c>
    </row>
    <row r="1273" spans="1:7" x14ac:dyDescent="0.5">
      <c r="A1273" t="s">
        <v>669</v>
      </c>
      <c r="B1273" t="s">
        <v>650</v>
      </c>
      <c r="C1273" t="s">
        <v>637</v>
      </c>
      <c r="D1273">
        <v>255112</v>
      </c>
      <c r="E1273">
        <v>248637</v>
      </c>
      <c r="F1273">
        <v>5361905</v>
      </c>
      <c r="G1273">
        <v>3810</v>
      </c>
    </row>
    <row r="1274" spans="1:7" x14ac:dyDescent="0.5">
      <c r="A1274" t="s">
        <v>669</v>
      </c>
      <c r="B1274" t="s">
        <v>650</v>
      </c>
      <c r="C1274" t="s">
        <v>638</v>
      </c>
      <c r="D1274">
        <v>254496</v>
      </c>
      <c r="E1274">
        <v>247739</v>
      </c>
      <c r="F1274">
        <v>5307095</v>
      </c>
      <c r="G1274">
        <v>3802</v>
      </c>
    </row>
    <row r="1275" spans="1:7" x14ac:dyDescent="0.5">
      <c r="A1275" t="s">
        <v>669</v>
      </c>
      <c r="B1275" t="s">
        <v>650</v>
      </c>
      <c r="C1275" t="s">
        <v>639</v>
      </c>
      <c r="D1275">
        <v>252767</v>
      </c>
      <c r="E1275">
        <v>244392</v>
      </c>
      <c r="F1275">
        <v>5159595</v>
      </c>
      <c r="G1275">
        <v>3776</v>
      </c>
    </row>
    <row r="1276" spans="1:7" x14ac:dyDescent="0.5">
      <c r="A1276" t="s">
        <v>669</v>
      </c>
      <c r="B1276" t="s">
        <v>650</v>
      </c>
      <c r="C1276" t="s">
        <v>640</v>
      </c>
      <c r="D1276">
        <v>250429</v>
      </c>
      <c r="E1276">
        <v>239581</v>
      </c>
      <c r="F1276">
        <v>4998536</v>
      </c>
      <c r="G1276">
        <v>3740</v>
      </c>
    </row>
    <row r="1277" spans="1:7" x14ac:dyDescent="0.5">
      <c r="A1277" t="s">
        <v>669</v>
      </c>
      <c r="B1277" t="s">
        <v>650</v>
      </c>
      <c r="C1277" t="s">
        <v>641</v>
      </c>
      <c r="D1277">
        <v>246822</v>
      </c>
      <c r="E1277">
        <v>234612</v>
      </c>
      <c r="F1277">
        <v>4827887</v>
      </c>
      <c r="G1277">
        <v>3682</v>
      </c>
    </row>
    <row r="1278" spans="1:7" x14ac:dyDescent="0.5">
      <c r="A1278" t="s">
        <v>669</v>
      </c>
      <c r="B1278" t="s">
        <v>649</v>
      </c>
      <c r="C1278" t="s">
        <v>637</v>
      </c>
      <c r="D1278">
        <v>241791</v>
      </c>
      <c r="E1278">
        <v>228831</v>
      </c>
      <c r="F1278">
        <v>4641648</v>
      </c>
      <c r="G1278">
        <v>3606</v>
      </c>
    </row>
    <row r="1279" spans="1:7" x14ac:dyDescent="0.5">
      <c r="A1279" t="s">
        <v>669</v>
      </c>
      <c r="B1279" t="s">
        <v>649</v>
      </c>
      <c r="C1279" t="s">
        <v>638</v>
      </c>
      <c r="D1279">
        <v>239228</v>
      </c>
      <c r="E1279">
        <v>225782</v>
      </c>
      <c r="F1279">
        <v>4558039</v>
      </c>
      <c r="G1279">
        <v>3572</v>
      </c>
    </row>
    <row r="1280" spans="1:7" x14ac:dyDescent="0.5">
      <c r="A1280" t="s">
        <v>669</v>
      </c>
      <c r="B1280" t="s">
        <v>649</v>
      </c>
      <c r="C1280" t="s">
        <v>639</v>
      </c>
      <c r="D1280">
        <v>232319</v>
      </c>
      <c r="E1280">
        <v>217775</v>
      </c>
      <c r="F1280">
        <v>4365507</v>
      </c>
      <c r="G1280">
        <v>3490</v>
      </c>
    </row>
    <row r="1281" spans="1:7" x14ac:dyDescent="0.5">
      <c r="A1281" t="s">
        <v>669</v>
      </c>
      <c r="B1281" t="s">
        <v>649</v>
      </c>
      <c r="C1281" t="s">
        <v>640</v>
      </c>
      <c r="D1281">
        <v>224636</v>
      </c>
      <c r="E1281">
        <v>208421</v>
      </c>
      <c r="F1281">
        <v>4165575</v>
      </c>
      <c r="G1281">
        <v>3412</v>
      </c>
    </row>
    <row r="1282" spans="1:7" x14ac:dyDescent="0.5">
      <c r="A1282" t="s">
        <v>669</v>
      </c>
      <c r="B1282" t="s">
        <v>649</v>
      </c>
      <c r="C1282" t="s">
        <v>641</v>
      </c>
      <c r="D1282">
        <v>215957</v>
      </c>
      <c r="E1282">
        <v>199167</v>
      </c>
      <c r="F1282">
        <v>3961552</v>
      </c>
      <c r="G1282">
        <v>3347</v>
      </c>
    </row>
    <row r="1283" spans="1:7" x14ac:dyDescent="0.5">
      <c r="A1283" t="s">
        <v>669</v>
      </c>
      <c r="B1283" t="s">
        <v>652</v>
      </c>
      <c r="C1283" t="s">
        <v>637</v>
      </c>
      <c r="D1283">
        <v>206128</v>
      </c>
      <c r="E1283">
        <v>188097</v>
      </c>
      <c r="F1283">
        <v>3751131</v>
      </c>
      <c r="G1283">
        <v>3260</v>
      </c>
    </row>
    <row r="1284" spans="1:7" x14ac:dyDescent="0.5">
      <c r="A1284" t="s">
        <v>669</v>
      </c>
      <c r="B1284" t="s">
        <v>652</v>
      </c>
      <c r="C1284" t="s">
        <v>638</v>
      </c>
      <c r="D1284">
        <v>203231</v>
      </c>
      <c r="E1284">
        <v>185013</v>
      </c>
      <c r="F1284">
        <v>3691219</v>
      </c>
      <c r="G1284">
        <v>3237</v>
      </c>
    </row>
    <row r="1285" spans="1:7" x14ac:dyDescent="0.5">
      <c r="A1285" t="s">
        <v>669</v>
      </c>
      <c r="B1285" t="s">
        <v>652</v>
      </c>
      <c r="C1285" t="s">
        <v>639</v>
      </c>
      <c r="D1285">
        <v>191246</v>
      </c>
      <c r="E1285">
        <v>176905</v>
      </c>
      <c r="F1285">
        <v>3467809</v>
      </c>
      <c r="G1285">
        <v>3149</v>
      </c>
    </row>
    <row r="1286" spans="1:7" x14ac:dyDescent="0.5">
      <c r="A1286" t="s">
        <v>669</v>
      </c>
      <c r="B1286" t="s">
        <v>652</v>
      </c>
      <c r="C1286" t="s">
        <v>640</v>
      </c>
      <c r="D1286">
        <v>183057</v>
      </c>
      <c r="E1286">
        <v>170969</v>
      </c>
      <c r="F1286">
        <v>3308898</v>
      </c>
      <c r="G1286">
        <v>3083</v>
      </c>
    </row>
    <row r="1287" spans="1:7" x14ac:dyDescent="0.5">
      <c r="A1287" t="s">
        <v>669</v>
      </c>
      <c r="B1287" t="s">
        <v>652</v>
      </c>
      <c r="C1287" t="s">
        <v>641</v>
      </c>
      <c r="D1287">
        <v>176468</v>
      </c>
      <c r="E1287">
        <v>165715</v>
      </c>
      <c r="F1287">
        <v>3123070</v>
      </c>
      <c r="G1287">
        <v>3017</v>
      </c>
    </row>
    <row r="1288" spans="1:7" x14ac:dyDescent="0.5">
      <c r="A1288" t="s">
        <v>670</v>
      </c>
      <c r="B1288" t="s">
        <v>636</v>
      </c>
      <c r="C1288" t="s">
        <v>637</v>
      </c>
      <c r="D1288">
        <v>121359</v>
      </c>
      <c r="E1288">
        <v>114612</v>
      </c>
      <c r="F1288">
        <v>1298444</v>
      </c>
      <c r="G1288">
        <v>432</v>
      </c>
    </row>
    <row r="1289" spans="1:7" x14ac:dyDescent="0.5">
      <c r="A1289" t="s">
        <v>670</v>
      </c>
      <c r="B1289" t="s">
        <v>636</v>
      </c>
      <c r="C1289" t="s">
        <v>638</v>
      </c>
      <c r="D1289">
        <v>119496</v>
      </c>
      <c r="E1289">
        <v>112600</v>
      </c>
      <c r="F1289">
        <v>1281539</v>
      </c>
      <c r="G1289">
        <v>425</v>
      </c>
    </row>
    <row r="1290" spans="1:7" x14ac:dyDescent="0.5">
      <c r="A1290" t="s">
        <v>670</v>
      </c>
      <c r="B1290" t="s">
        <v>636</v>
      </c>
      <c r="C1290" t="s">
        <v>639</v>
      </c>
      <c r="D1290">
        <v>115207</v>
      </c>
      <c r="E1290">
        <v>105510</v>
      </c>
      <c r="F1290">
        <v>1234415</v>
      </c>
      <c r="G1290">
        <v>400</v>
      </c>
    </row>
    <row r="1291" spans="1:7" x14ac:dyDescent="0.5">
      <c r="A1291" t="s">
        <v>670</v>
      </c>
      <c r="B1291" t="s">
        <v>636</v>
      </c>
      <c r="C1291" t="s">
        <v>640</v>
      </c>
      <c r="D1291">
        <v>109818</v>
      </c>
      <c r="E1291">
        <v>96744</v>
      </c>
      <c r="F1291">
        <v>1192652</v>
      </c>
      <c r="G1291">
        <v>373</v>
      </c>
    </row>
    <row r="1292" spans="1:7" x14ac:dyDescent="0.5">
      <c r="A1292" t="s">
        <v>670</v>
      </c>
      <c r="B1292" t="s">
        <v>636</v>
      </c>
      <c r="C1292" t="s">
        <v>641</v>
      </c>
      <c r="D1292">
        <v>102629</v>
      </c>
      <c r="E1292">
        <v>87148</v>
      </c>
      <c r="F1292">
        <v>1142781</v>
      </c>
      <c r="G1292">
        <v>342</v>
      </c>
    </row>
    <row r="1293" spans="1:7" x14ac:dyDescent="0.5">
      <c r="A1293" t="s">
        <v>670</v>
      </c>
      <c r="B1293" t="s">
        <v>642</v>
      </c>
      <c r="C1293" t="s">
        <v>637</v>
      </c>
      <c r="D1293">
        <v>93660</v>
      </c>
      <c r="E1293">
        <v>78104</v>
      </c>
      <c r="F1293">
        <v>1090373</v>
      </c>
      <c r="G1293">
        <v>309</v>
      </c>
    </row>
    <row r="1294" spans="1:7" x14ac:dyDescent="0.5">
      <c r="A1294" t="s">
        <v>670</v>
      </c>
      <c r="B1294" t="s">
        <v>642</v>
      </c>
      <c r="C1294" t="s">
        <v>638</v>
      </c>
      <c r="D1294">
        <v>90539</v>
      </c>
      <c r="E1294">
        <v>75405</v>
      </c>
      <c r="F1294">
        <v>1073777</v>
      </c>
      <c r="G1294">
        <v>303</v>
      </c>
    </row>
    <row r="1295" spans="1:7" x14ac:dyDescent="0.5">
      <c r="A1295" t="s">
        <v>670</v>
      </c>
      <c r="B1295" t="s">
        <v>642</v>
      </c>
      <c r="C1295" t="s">
        <v>639</v>
      </c>
      <c r="D1295">
        <v>81460</v>
      </c>
      <c r="E1295">
        <v>67184</v>
      </c>
      <c r="F1295">
        <v>1018677</v>
      </c>
      <c r="G1295">
        <v>267</v>
      </c>
    </row>
    <row r="1296" spans="1:7" x14ac:dyDescent="0.5">
      <c r="A1296" t="s">
        <v>670</v>
      </c>
      <c r="B1296" t="s">
        <v>642</v>
      </c>
      <c r="C1296" t="s">
        <v>640</v>
      </c>
      <c r="D1296">
        <v>72883</v>
      </c>
      <c r="E1296">
        <v>60297</v>
      </c>
      <c r="F1296">
        <v>963963</v>
      </c>
      <c r="G1296">
        <v>244</v>
      </c>
    </row>
    <row r="1297" spans="1:7" x14ac:dyDescent="0.5">
      <c r="A1297" t="s">
        <v>670</v>
      </c>
      <c r="B1297" t="s">
        <v>642</v>
      </c>
      <c r="C1297" t="s">
        <v>641</v>
      </c>
      <c r="D1297">
        <v>65696</v>
      </c>
      <c r="E1297">
        <v>54697</v>
      </c>
      <c r="F1297">
        <v>908982</v>
      </c>
      <c r="G1297">
        <v>227</v>
      </c>
    </row>
    <row r="1298" spans="1:7" x14ac:dyDescent="0.5">
      <c r="A1298" t="s">
        <v>670</v>
      </c>
      <c r="B1298" t="s">
        <v>644</v>
      </c>
      <c r="C1298" t="s">
        <v>637</v>
      </c>
      <c r="D1298">
        <v>59119</v>
      </c>
      <c r="E1298">
        <v>50170</v>
      </c>
      <c r="F1298">
        <v>852854</v>
      </c>
      <c r="G1298">
        <v>217</v>
      </c>
    </row>
    <row r="1299" spans="1:7" x14ac:dyDescent="0.5">
      <c r="A1299" t="s">
        <v>670</v>
      </c>
      <c r="B1299" t="s">
        <v>644</v>
      </c>
      <c r="C1299" t="s">
        <v>638</v>
      </c>
      <c r="D1299">
        <v>56644</v>
      </c>
      <c r="E1299">
        <v>48968</v>
      </c>
      <c r="F1299">
        <v>836986</v>
      </c>
      <c r="G1299">
        <v>209</v>
      </c>
    </row>
    <row r="1300" spans="1:7" x14ac:dyDescent="0.5">
      <c r="A1300" t="s">
        <v>670</v>
      </c>
      <c r="B1300" t="s">
        <v>644</v>
      </c>
      <c r="C1300" t="s">
        <v>639</v>
      </c>
      <c r="D1300">
        <v>51604</v>
      </c>
      <c r="E1300">
        <v>45418</v>
      </c>
      <c r="F1300">
        <v>778577</v>
      </c>
      <c r="G1300">
        <v>192</v>
      </c>
    </row>
    <row r="1301" spans="1:7" x14ac:dyDescent="0.5">
      <c r="A1301" t="s">
        <v>670</v>
      </c>
      <c r="B1301" t="s">
        <v>644</v>
      </c>
      <c r="C1301" t="s">
        <v>640</v>
      </c>
      <c r="D1301">
        <v>47995</v>
      </c>
      <c r="E1301">
        <v>37626</v>
      </c>
      <c r="F1301">
        <v>724107</v>
      </c>
      <c r="G1301">
        <v>178</v>
      </c>
    </row>
    <row r="1302" spans="1:7" x14ac:dyDescent="0.5">
      <c r="A1302" t="s">
        <v>670</v>
      </c>
      <c r="B1302" t="s">
        <v>644</v>
      </c>
      <c r="C1302" t="s">
        <v>641</v>
      </c>
      <c r="D1302">
        <v>43530</v>
      </c>
      <c r="E1302">
        <v>31393</v>
      </c>
      <c r="F1302">
        <v>669951</v>
      </c>
      <c r="G1302">
        <v>162</v>
      </c>
    </row>
    <row r="1303" spans="1:7" x14ac:dyDescent="0.5">
      <c r="A1303" t="s">
        <v>670</v>
      </c>
      <c r="B1303" t="s">
        <v>643</v>
      </c>
      <c r="C1303" t="s">
        <v>637</v>
      </c>
      <c r="D1303">
        <v>38064</v>
      </c>
      <c r="E1303">
        <v>26387</v>
      </c>
      <c r="F1303">
        <v>616223</v>
      </c>
      <c r="G1303">
        <v>148</v>
      </c>
    </row>
    <row r="1304" spans="1:7" x14ac:dyDescent="0.5">
      <c r="A1304" t="s">
        <v>670</v>
      </c>
      <c r="B1304" t="s">
        <v>643</v>
      </c>
      <c r="C1304" t="s">
        <v>638</v>
      </c>
      <c r="D1304">
        <v>35297</v>
      </c>
      <c r="E1304">
        <v>24657</v>
      </c>
      <c r="F1304">
        <v>598718</v>
      </c>
      <c r="G1304">
        <v>140</v>
      </c>
    </row>
    <row r="1305" spans="1:7" x14ac:dyDescent="0.5">
      <c r="A1305" t="s">
        <v>670</v>
      </c>
      <c r="B1305" t="s">
        <v>643</v>
      </c>
      <c r="C1305" t="s">
        <v>639</v>
      </c>
      <c r="D1305">
        <v>29020</v>
      </c>
      <c r="E1305">
        <v>22322</v>
      </c>
      <c r="F1305">
        <v>565462</v>
      </c>
      <c r="G1305">
        <v>127</v>
      </c>
    </row>
    <row r="1306" spans="1:7" x14ac:dyDescent="0.5">
      <c r="A1306" t="s">
        <v>670</v>
      </c>
      <c r="B1306" t="s">
        <v>643</v>
      </c>
      <c r="C1306" t="s">
        <v>640</v>
      </c>
      <c r="D1306">
        <v>25170</v>
      </c>
      <c r="E1306">
        <v>20262</v>
      </c>
      <c r="F1306">
        <v>532662</v>
      </c>
      <c r="G1306">
        <v>115</v>
      </c>
    </row>
    <row r="1307" spans="1:7" x14ac:dyDescent="0.5">
      <c r="A1307" t="s">
        <v>670</v>
      </c>
      <c r="B1307" t="s">
        <v>643</v>
      </c>
      <c r="C1307" t="s">
        <v>641</v>
      </c>
      <c r="D1307">
        <v>22155</v>
      </c>
      <c r="E1307">
        <v>18643</v>
      </c>
      <c r="F1307">
        <v>506725</v>
      </c>
      <c r="G1307">
        <v>99</v>
      </c>
    </row>
    <row r="1308" spans="1:7" x14ac:dyDescent="0.5">
      <c r="A1308" t="s">
        <v>670</v>
      </c>
      <c r="B1308" t="s">
        <v>645</v>
      </c>
      <c r="C1308" t="s">
        <v>637</v>
      </c>
      <c r="D1308">
        <v>20075</v>
      </c>
      <c r="E1308">
        <v>16188</v>
      </c>
      <c r="F1308">
        <v>483597</v>
      </c>
      <c r="G1308">
        <v>93</v>
      </c>
    </row>
    <row r="1309" spans="1:7" x14ac:dyDescent="0.5">
      <c r="A1309" t="s">
        <v>670</v>
      </c>
      <c r="B1309" t="s">
        <v>645</v>
      </c>
      <c r="C1309" t="s">
        <v>638</v>
      </c>
      <c r="D1309">
        <v>19455</v>
      </c>
      <c r="E1309">
        <v>15295</v>
      </c>
      <c r="F1309">
        <v>478495</v>
      </c>
      <c r="G1309">
        <v>91</v>
      </c>
    </row>
    <row r="1310" spans="1:7" x14ac:dyDescent="0.5">
      <c r="A1310" t="s">
        <v>670</v>
      </c>
      <c r="B1310" t="s">
        <v>645</v>
      </c>
      <c r="C1310" t="s">
        <v>639</v>
      </c>
      <c r="D1310">
        <v>17605</v>
      </c>
      <c r="E1310">
        <v>13667</v>
      </c>
      <c r="F1310">
        <v>455256</v>
      </c>
      <c r="G1310">
        <v>84</v>
      </c>
    </row>
    <row r="1311" spans="1:7" x14ac:dyDescent="0.5">
      <c r="A1311" t="s">
        <v>670</v>
      </c>
      <c r="B1311" t="s">
        <v>645</v>
      </c>
      <c r="C1311" t="s">
        <v>640</v>
      </c>
      <c r="D1311">
        <v>15363</v>
      </c>
      <c r="E1311">
        <v>11879</v>
      </c>
      <c r="F1311">
        <v>433232</v>
      </c>
      <c r="G1311">
        <v>70</v>
      </c>
    </row>
    <row r="1312" spans="1:7" x14ac:dyDescent="0.5">
      <c r="A1312" t="s">
        <v>670</v>
      </c>
      <c r="B1312" t="s">
        <v>645</v>
      </c>
      <c r="C1312" t="s">
        <v>641</v>
      </c>
      <c r="D1312">
        <v>13679</v>
      </c>
      <c r="E1312">
        <v>10553</v>
      </c>
      <c r="F1312">
        <v>410614</v>
      </c>
      <c r="G1312">
        <v>55</v>
      </c>
    </row>
    <row r="1313" spans="1:7" x14ac:dyDescent="0.5">
      <c r="A1313" t="s">
        <v>670</v>
      </c>
      <c r="B1313" t="s">
        <v>646</v>
      </c>
      <c r="C1313" t="s">
        <v>637</v>
      </c>
      <c r="D1313">
        <v>12087</v>
      </c>
      <c r="E1313">
        <v>9214</v>
      </c>
      <c r="F1313">
        <v>389751</v>
      </c>
      <c r="G1313">
        <v>40</v>
      </c>
    </row>
    <row r="1314" spans="1:7" x14ac:dyDescent="0.5">
      <c r="A1314" t="s">
        <v>670</v>
      </c>
      <c r="B1314" t="s">
        <v>646</v>
      </c>
      <c r="C1314" t="s">
        <v>638</v>
      </c>
      <c r="D1314">
        <v>11382</v>
      </c>
      <c r="E1314">
        <v>8643</v>
      </c>
      <c r="F1314">
        <v>377806</v>
      </c>
      <c r="G1314">
        <v>35</v>
      </c>
    </row>
    <row r="1315" spans="1:7" x14ac:dyDescent="0.5">
      <c r="A1315" t="s">
        <v>670</v>
      </c>
      <c r="B1315" t="s">
        <v>646</v>
      </c>
      <c r="C1315" t="s">
        <v>639</v>
      </c>
      <c r="D1315">
        <v>9732</v>
      </c>
      <c r="E1315">
        <v>7521</v>
      </c>
      <c r="F1315">
        <v>354526</v>
      </c>
      <c r="G1315">
        <v>30</v>
      </c>
    </row>
    <row r="1316" spans="1:7" x14ac:dyDescent="0.5">
      <c r="A1316" t="s">
        <v>670</v>
      </c>
      <c r="B1316" t="s">
        <v>646</v>
      </c>
      <c r="C1316" t="s">
        <v>640</v>
      </c>
      <c r="D1316">
        <v>8377</v>
      </c>
      <c r="E1316">
        <v>6411</v>
      </c>
      <c r="F1316">
        <v>341916</v>
      </c>
      <c r="G1316">
        <v>23</v>
      </c>
    </row>
    <row r="1317" spans="1:7" x14ac:dyDescent="0.5">
      <c r="A1317" t="s">
        <v>670</v>
      </c>
      <c r="B1317" t="s">
        <v>646</v>
      </c>
      <c r="C1317" t="s">
        <v>641</v>
      </c>
      <c r="D1317">
        <v>7147</v>
      </c>
      <c r="E1317">
        <v>5459</v>
      </c>
      <c r="F1317">
        <v>323271</v>
      </c>
      <c r="G1317">
        <v>17</v>
      </c>
    </row>
    <row r="1318" spans="1:7" x14ac:dyDescent="0.5">
      <c r="A1318" t="s">
        <v>670</v>
      </c>
      <c r="B1318" t="s">
        <v>647</v>
      </c>
      <c r="C1318" t="s">
        <v>637</v>
      </c>
      <c r="D1318">
        <v>6019</v>
      </c>
      <c r="E1318">
        <v>4926</v>
      </c>
      <c r="F1318">
        <v>303922</v>
      </c>
      <c r="G1318">
        <v>15</v>
      </c>
    </row>
    <row r="1319" spans="1:7" x14ac:dyDescent="0.5">
      <c r="A1319" t="s">
        <v>670</v>
      </c>
      <c r="B1319" t="s">
        <v>647</v>
      </c>
      <c r="C1319" t="s">
        <v>638</v>
      </c>
      <c r="D1319">
        <v>5741</v>
      </c>
      <c r="E1319">
        <v>4792</v>
      </c>
      <c r="F1319">
        <v>297210</v>
      </c>
      <c r="G1319">
        <v>13</v>
      </c>
    </row>
    <row r="1320" spans="1:7" x14ac:dyDescent="0.5">
      <c r="A1320" t="s">
        <v>670</v>
      </c>
      <c r="B1320" t="s">
        <v>647</v>
      </c>
      <c r="C1320" t="s">
        <v>639</v>
      </c>
      <c r="D1320">
        <v>5085</v>
      </c>
      <c r="E1320">
        <v>4576</v>
      </c>
      <c r="F1320">
        <v>280243</v>
      </c>
      <c r="G1320">
        <v>12</v>
      </c>
    </row>
    <row r="1321" spans="1:7" x14ac:dyDescent="0.5">
      <c r="A1321" t="s">
        <v>670</v>
      </c>
      <c r="B1321" t="s">
        <v>647</v>
      </c>
      <c r="C1321" t="s">
        <v>640</v>
      </c>
      <c r="D1321">
        <v>4685</v>
      </c>
      <c r="E1321">
        <v>4470</v>
      </c>
      <c r="F1321">
        <v>266380</v>
      </c>
      <c r="G1321">
        <v>12</v>
      </c>
    </row>
    <row r="1322" spans="1:7" x14ac:dyDescent="0.5">
      <c r="A1322" t="s">
        <v>670</v>
      </c>
      <c r="B1322" t="s">
        <v>648</v>
      </c>
      <c r="C1322" t="s">
        <v>638</v>
      </c>
      <c r="D1322">
        <v>4465</v>
      </c>
      <c r="E1322">
        <v>4428</v>
      </c>
      <c r="F1322">
        <v>251064</v>
      </c>
      <c r="G1322">
        <v>11</v>
      </c>
    </row>
    <row r="1323" spans="1:7" x14ac:dyDescent="0.5">
      <c r="A1323" t="s">
        <v>670</v>
      </c>
      <c r="B1323" t="s">
        <v>647</v>
      </c>
      <c r="C1323" t="s">
        <v>641</v>
      </c>
      <c r="D1323">
        <v>4508</v>
      </c>
      <c r="E1323">
        <v>4451</v>
      </c>
      <c r="F1323">
        <v>257181</v>
      </c>
      <c r="G1323">
        <v>11</v>
      </c>
    </row>
    <row r="1324" spans="1:7" x14ac:dyDescent="0.5">
      <c r="A1324" t="s">
        <v>670</v>
      </c>
      <c r="B1324" t="s">
        <v>648</v>
      </c>
      <c r="C1324" t="s">
        <v>637</v>
      </c>
      <c r="D1324">
        <v>4473</v>
      </c>
      <c r="E1324">
        <v>4434</v>
      </c>
      <c r="F1324">
        <v>252400</v>
      </c>
      <c r="G1324">
        <v>11</v>
      </c>
    </row>
    <row r="1325" spans="1:7" x14ac:dyDescent="0.5">
      <c r="A1325" t="s">
        <v>670</v>
      </c>
      <c r="B1325" t="s">
        <v>648</v>
      </c>
      <c r="C1325" t="s">
        <v>639</v>
      </c>
      <c r="D1325">
        <v>4447</v>
      </c>
      <c r="E1325">
        <v>4421</v>
      </c>
      <c r="F1325">
        <v>246189</v>
      </c>
      <c r="G1325">
        <v>11</v>
      </c>
    </row>
    <row r="1326" spans="1:7" x14ac:dyDescent="0.5">
      <c r="A1326" t="s">
        <v>670</v>
      </c>
      <c r="B1326" t="s">
        <v>651</v>
      </c>
      <c r="C1326" t="s">
        <v>639</v>
      </c>
      <c r="D1326">
        <v>4409</v>
      </c>
      <c r="E1326">
        <v>4377</v>
      </c>
      <c r="F1326">
        <v>226402</v>
      </c>
      <c r="G1326">
        <v>10</v>
      </c>
    </row>
    <row r="1327" spans="1:7" x14ac:dyDescent="0.5">
      <c r="A1327" t="s">
        <v>670</v>
      </c>
      <c r="B1327" t="s">
        <v>651</v>
      </c>
      <c r="C1327" t="s">
        <v>638</v>
      </c>
      <c r="D1327">
        <v>4423</v>
      </c>
      <c r="E1327">
        <v>4393</v>
      </c>
      <c r="F1327">
        <v>232060</v>
      </c>
      <c r="G1327">
        <v>10</v>
      </c>
    </row>
    <row r="1328" spans="1:7" x14ac:dyDescent="0.5">
      <c r="A1328" t="s">
        <v>670</v>
      </c>
      <c r="B1328" t="s">
        <v>648</v>
      </c>
      <c r="C1328" t="s">
        <v>641</v>
      </c>
      <c r="D1328">
        <v>4428</v>
      </c>
      <c r="E1328">
        <v>4410</v>
      </c>
      <c r="F1328">
        <v>237047</v>
      </c>
      <c r="G1328">
        <v>10</v>
      </c>
    </row>
    <row r="1329" spans="1:7" x14ac:dyDescent="0.5">
      <c r="A1329" t="s">
        <v>670</v>
      </c>
      <c r="B1329" t="s">
        <v>648</v>
      </c>
      <c r="C1329" t="s">
        <v>640</v>
      </c>
      <c r="D1329">
        <v>4436</v>
      </c>
      <c r="E1329">
        <v>4416</v>
      </c>
      <c r="F1329">
        <v>242331</v>
      </c>
      <c r="G1329">
        <v>10</v>
      </c>
    </row>
    <row r="1330" spans="1:7" x14ac:dyDescent="0.5">
      <c r="A1330" t="s">
        <v>670</v>
      </c>
      <c r="B1330" t="s">
        <v>650</v>
      </c>
      <c r="C1330" t="s">
        <v>640</v>
      </c>
      <c r="D1330">
        <v>4310</v>
      </c>
      <c r="E1330">
        <v>4205</v>
      </c>
      <c r="F1330">
        <v>190060</v>
      </c>
      <c r="G1330">
        <v>9</v>
      </c>
    </row>
    <row r="1331" spans="1:7" x14ac:dyDescent="0.5">
      <c r="A1331" t="s">
        <v>670</v>
      </c>
      <c r="B1331" t="s">
        <v>650</v>
      </c>
      <c r="C1331" t="s">
        <v>639</v>
      </c>
      <c r="D1331">
        <v>4346</v>
      </c>
      <c r="E1331">
        <v>4274</v>
      </c>
      <c r="F1331">
        <v>197674</v>
      </c>
      <c r="G1331">
        <v>9</v>
      </c>
    </row>
    <row r="1332" spans="1:7" x14ac:dyDescent="0.5">
      <c r="A1332" t="s">
        <v>670</v>
      </c>
      <c r="B1332" t="s">
        <v>650</v>
      </c>
      <c r="C1332" t="s">
        <v>638</v>
      </c>
      <c r="D1332">
        <v>4362</v>
      </c>
      <c r="E1332">
        <v>4313</v>
      </c>
      <c r="F1332">
        <v>204491</v>
      </c>
      <c r="G1332">
        <v>9</v>
      </c>
    </row>
    <row r="1333" spans="1:7" x14ac:dyDescent="0.5">
      <c r="A1333" t="s">
        <v>670</v>
      </c>
      <c r="B1333" t="s">
        <v>650</v>
      </c>
      <c r="C1333" t="s">
        <v>637</v>
      </c>
      <c r="D1333">
        <v>4372</v>
      </c>
      <c r="E1333">
        <v>4330</v>
      </c>
      <c r="F1333">
        <v>207303</v>
      </c>
      <c r="G1333">
        <v>9</v>
      </c>
    </row>
    <row r="1334" spans="1:7" x14ac:dyDescent="0.5">
      <c r="A1334" t="s">
        <v>670</v>
      </c>
      <c r="B1334" t="s">
        <v>651</v>
      </c>
      <c r="C1334" t="s">
        <v>641</v>
      </c>
      <c r="D1334">
        <v>4382</v>
      </c>
      <c r="E1334">
        <v>4350</v>
      </c>
      <c r="F1334">
        <v>214776</v>
      </c>
      <c r="G1334">
        <v>9</v>
      </c>
    </row>
    <row r="1335" spans="1:7" x14ac:dyDescent="0.5">
      <c r="A1335" t="s">
        <v>670</v>
      </c>
      <c r="B1335" t="s">
        <v>651</v>
      </c>
      <c r="C1335" t="s">
        <v>640</v>
      </c>
      <c r="D1335">
        <v>4392</v>
      </c>
      <c r="E1335">
        <v>4366</v>
      </c>
      <c r="F1335">
        <v>220482</v>
      </c>
      <c r="G1335">
        <v>9</v>
      </c>
    </row>
    <row r="1336" spans="1:7" x14ac:dyDescent="0.5">
      <c r="A1336" t="s">
        <v>670</v>
      </c>
      <c r="B1336" t="s">
        <v>649</v>
      </c>
      <c r="C1336" t="s">
        <v>638</v>
      </c>
      <c r="D1336">
        <v>4184</v>
      </c>
      <c r="E1336">
        <v>4068</v>
      </c>
      <c r="F1336">
        <v>176234</v>
      </c>
      <c r="G1336">
        <v>8</v>
      </c>
    </row>
    <row r="1337" spans="1:7" x14ac:dyDescent="0.5">
      <c r="A1337" t="s">
        <v>670</v>
      </c>
      <c r="B1337" t="s">
        <v>649</v>
      </c>
      <c r="C1337" t="s">
        <v>637</v>
      </c>
      <c r="D1337">
        <v>4204</v>
      </c>
      <c r="E1337">
        <v>4098</v>
      </c>
      <c r="F1337">
        <v>179594</v>
      </c>
      <c r="G1337">
        <v>8</v>
      </c>
    </row>
    <row r="1338" spans="1:7" x14ac:dyDescent="0.5">
      <c r="A1338" t="s">
        <v>670</v>
      </c>
      <c r="B1338" t="s">
        <v>650</v>
      </c>
      <c r="C1338" t="s">
        <v>641</v>
      </c>
      <c r="D1338">
        <v>4256</v>
      </c>
      <c r="E1338">
        <v>4172</v>
      </c>
      <c r="F1338">
        <v>184069</v>
      </c>
      <c r="G1338">
        <v>8</v>
      </c>
    </row>
    <row r="1339" spans="1:7" x14ac:dyDescent="0.5">
      <c r="A1339" t="s">
        <v>670</v>
      </c>
      <c r="B1339" t="s">
        <v>649</v>
      </c>
      <c r="C1339" t="s">
        <v>640</v>
      </c>
      <c r="D1339">
        <v>4040</v>
      </c>
      <c r="E1339">
        <v>3869</v>
      </c>
      <c r="F1339">
        <v>164617</v>
      </c>
      <c r="G1339">
        <v>7</v>
      </c>
    </row>
    <row r="1340" spans="1:7" x14ac:dyDescent="0.5">
      <c r="A1340" t="s">
        <v>670</v>
      </c>
      <c r="B1340" t="s">
        <v>649</v>
      </c>
      <c r="C1340" t="s">
        <v>639</v>
      </c>
      <c r="D1340">
        <v>4124</v>
      </c>
      <c r="E1340">
        <v>3973</v>
      </c>
      <c r="F1340">
        <v>171305</v>
      </c>
      <c r="G1340">
        <v>7</v>
      </c>
    </row>
    <row r="1341" spans="1:7" x14ac:dyDescent="0.5">
      <c r="A1341" t="s">
        <v>670</v>
      </c>
      <c r="B1341" t="s">
        <v>649</v>
      </c>
      <c r="C1341" t="s">
        <v>641</v>
      </c>
      <c r="D1341">
        <v>3936</v>
      </c>
      <c r="E1341">
        <v>3756</v>
      </c>
      <c r="F1341">
        <v>157292</v>
      </c>
      <c r="G1341">
        <v>6</v>
      </c>
    </row>
    <row r="1342" spans="1:7" x14ac:dyDescent="0.5">
      <c r="A1342" t="s">
        <v>670</v>
      </c>
      <c r="B1342" t="s">
        <v>652</v>
      </c>
      <c r="C1342" t="s">
        <v>639</v>
      </c>
      <c r="D1342">
        <v>3607</v>
      </c>
      <c r="E1342">
        <v>3122</v>
      </c>
      <c r="F1342">
        <v>139021</v>
      </c>
      <c r="G1342">
        <v>5</v>
      </c>
    </row>
    <row r="1343" spans="1:7" x14ac:dyDescent="0.5">
      <c r="A1343" t="s">
        <v>670</v>
      </c>
      <c r="B1343" t="s">
        <v>652</v>
      </c>
      <c r="C1343" t="s">
        <v>638</v>
      </c>
      <c r="D1343">
        <v>3806</v>
      </c>
      <c r="E1343">
        <v>3425</v>
      </c>
      <c r="F1343">
        <v>148003</v>
      </c>
      <c r="G1343">
        <v>5</v>
      </c>
    </row>
    <row r="1344" spans="1:7" x14ac:dyDescent="0.5">
      <c r="A1344" t="s">
        <v>670</v>
      </c>
      <c r="B1344" t="s">
        <v>652</v>
      </c>
      <c r="C1344" t="s">
        <v>637</v>
      </c>
      <c r="D1344">
        <v>3825</v>
      </c>
      <c r="E1344">
        <v>3499</v>
      </c>
      <c r="F1344">
        <v>150119</v>
      </c>
      <c r="G1344">
        <v>5</v>
      </c>
    </row>
    <row r="1345" spans="1:7" x14ac:dyDescent="0.5">
      <c r="A1345" t="s">
        <v>670</v>
      </c>
      <c r="B1345" t="s">
        <v>652</v>
      </c>
      <c r="C1345" t="s">
        <v>640</v>
      </c>
      <c r="D1345">
        <v>3368</v>
      </c>
      <c r="E1345">
        <v>2820</v>
      </c>
      <c r="F1345">
        <v>129407</v>
      </c>
      <c r="G1345">
        <v>3</v>
      </c>
    </row>
    <row r="1346" spans="1:7" x14ac:dyDescent="0.5">
      <c r="A1346" t="s">
        <v>670</v>
      </c>
      <c r="B1346" t="s">
        <v>652</v>
      </c>
      <c r="C1346" t="s">
        <v>641</v>
      </c>
      <c r="D1346">
        <v>3032</v>
      </c>
      <c r="E1346">
        <v>2526</v>
      </c>
      <c r="F1346">
        <v>121633</v>
      </c>
      <c r="G1346">
        <v>2</v>
      </c>
    </row>
    <row r="1347" spans="1:7" x14ac:dyDescent="0.5">
      <c r="A1347" t="s">
        <v>671</v>
      </c>
      <c r="B1347" t="s">
        <v>644</v>
      </c>
      <c r="C1347" t="s">
        <v>637</v>
      </c>
      <c r="D1347">
        <v>30083</v>
      </c>
      <c r="E1347">
        <v>27762</v>
      </c>
      <c r="F1347">
        <v>320909</v>
      </c>
      <c r="G1347">
        <v>762</v>
      </c>
    </row>
    <row r="1348" spans="1:7" x14ac:dyDescent="0.5">
      <c r="A1348" t="s">
        <v>671</v>
      </c>
      <c r="B1348" t="s">
        <v>636</v>
      </c>
      <c r="C1348" t="s">
        <v>637</v>
      </c>
      <c r="D1348">
        <v>31842</v>
      </c>
      <c r="E1348">
        <v>29904</v>
      </c>
      <c r="F1348">
        <v>395416</v>
      </c>
      <c r="G1348">
        <v>685</v>
      </c>
    </row>
    <row r="1349" spans="1:7" x14ac:dyDescent="0.5">
      <c r="A1349" t="s">
        <v>671</v>
      </c>
      <c r="B1349" t="s">
        <v>636</v>
      </c>
      <c r="C1349" t="s">
        <v>638</v>
      </c>
      <c r="D1349">
        <v>31772</v>
      </c>
      <c r="E1349">
        <v>29844</v>
      </c>
      <c r="F1349">
        <v>393494</v>
      </c>
      <c r="G1349">
        <v>684</v>
      </c>
    </row>
    <row r="1350" spans="1:7" x14ac:dyDescent="0.5">
      <c r="A1350" t="s">
        <v>671</v>
      </c>
      <c r="B1350" t="s">
        <v>636</v>
      </c>
      <c r="C1350" t="s">
        <v>639</v>
      </c>
      <c r="D1350">
        <v>31670</v>
      </c>
      <c r="E1350">
        <v>29717</v>
      </c>
      <c r="F1350">
        <v>389226</v>
      </c>
      <c r="G1350">
        <v>677</v>
      </c>
    </row>
    <row r="1351" spans="1:7" x14ac:dyDescent="0.5">
      <c r="A1351" t="s">
        <v>671</v>
      </c>
      <c r="B1351" t="s">
        <v>636</v>
      </c>
      <c r="C1351" t="s">
        <v>640</v>
      </c>
      <c r="D1351">
        <v>31516</v>
      </c>
      <c r="E1351">
        <v>29597</v>
      </c>
      <c r="F1351">
        <v>384643</v>
      </c>
      <c r="G1351">
        <v>673</v>
      </c>
    </row>
    <row r="1352" spans="1:7" x14ac:dyDescent="0.5">
      <c r="A1352" t="s">
        <v>671</v>
      </c>
      <c r="B1352" t="s">
        <v>636</v>
      </c>
      <c r="C1352" t="s">
        <v>641</v>
      </c>
      <c r="D1352">
        <v>31397</v>
      </c>
      <c r="E1352">
        <v>29411</v>
      </c>
      <c r="F1352">
        <v>379801</v>
      </c>
      <c r="G1352">
        <v>668</v>
      </c>
    </row>
    <row r="1353" spans="1:7" x14ac:dyDescent="0.5">
      <c r="A1353" t="s">
        <v>671</v>
      </c>
      <c r="B1353" t="s">
        <v>642</v>
      </c>
      <c r="C1353" t="s">
        <v>637</v>
      </c>
      <c r="D1353">
        <v>31244</v>
      </c>
      <c r="E1353">
        <v>29227</v>
      </c>
      <c r="F1353">
        <v>372495</v>
      </c>
      <c r="G1353">
        <v>665</v>
      </c>
    </row>
    <row r="1354" spans="1:7" x14ac:dyDescent="0.5">
      <c r="A1354" t="s">
        <v>671</v>
      </c>
      <c r="B1354" t="s">
        <v>642</v>
      </c>
      <c r="C1354" t="s">
        <v>638</v>
      </c>
      <c r="D1354">
        <v>31195</v>
      </c>
      <c r="E1354">
        <v>29145</v>
      </c>
      <c r="F1354">
        <v>370298</v>
      </c>
      <c r="G1354">
        <v>664</v>
      </c>
    </row>
    <row r="1355" spans="1:7" x14ac:dyDescent="0.5">
      <c r="A1355" t="s">
        <v>671</v>
      </c>
      <c r="B1355" t="s">
        <v>642</v>
      </c>
      <c r="C1355" t="s">
        <v>639</v>
      </c>
      <c r="D1355">
        <v>30959</v>
      </c>
      <c r="E1355">
        <v>28878</v>
      </c>
      <c r="F1355">
        <v>360340</v>
      </c>
      <c r="G1355">
        <v>657</v>
      </c>
    </row>
    <row r="1356" spans="1:7" x14ac:dyDescent="0.5">
      <c r="A1356" t="s">
        <v>671</v>
      </c>
      <c r="B1356" t="s">
        <v>642</v>
      </c>
      <c r="C1356" t="s">
        <v>640</v>
      </c>
      <c r="D1356">
        <v>30694</v>
      </c>
      <c r="E1356">
        <v>28538</v>
      </c>
      <c r="F1356">
        <v>379913</v>
      </c>
      <c r="G1356">
        <v>646</v>
      </c>
    </row>
    <row r="1357" spans="1:7" x14ac:dyDescent="0.5">
      <c r="A1357" t="s">
        <v>671</v>
      </c>
      <c r="B1357" t="s">
        <v>642</v>
      </c>
      <c r="C1357" t="s">
        <v>641</v>
      </c>
      <c r="D1357">
        <v>30435</v>
      </c>
      <c r="E1357">
        <v>28178</v>
      </c>
      <c r="F1357">
        <v>335439</v>
      </c>
      <c r="G1357">
        <v>632</v>
      </c>
    </row>
    <row r="1358" spans="1:7" x14ac:dyDescent="0.5">
      <c r="A1358" t="s">
        <v>671</v>
      </c>
      <c r="B1358" t="s">
        <v>644</v>
      </c>
      <c r="C1358" t="s">
        <v>638</v>
      </c>
      <c r="D1358">
        <v>29920</v>
      </c>
      <c r="E1358">
        <v>27601</v>
      </c>
      <c r="F1358">
        <v>316024</v>
      </c>
      <c r="G1358">
        <v>614</v>
      </c>
    </row>
    <row r="1359" spans="1:7" x14ac:dyDescent="0.5">
      <c r="A1359" t="s">
        <v>671</v>
      </c>
      <c r="B1359" t="s">
        <v>644</v>
      </c>
      <c r="C1359" t="s">
        <v>639</v>
      </c>
      <c r="D1359">
        <v>29554</v>
      </c>
      <c r="E1359">
        <v>27099</v>
      </c>
      <c r="F1359">
        <v>299998</v>
      </c>
      <c r="G1359">
        <v>609</v>
      </c>
    </row>
    <row r="1360" spans="1:7" x14ac:dyDescent="0.5">
      <c r="A1360" t="s">
        <v>671</v>
      </c>
      <c r="B1360" t="s">
        <v>644</v>
      </c>
      <c r="C1360" t="s">
        <v>640</v>
      </c>
      <c r="D1360">
        <v>29097</v>
      </c>
      <c r="E1360">
        <v>26388</v>
      </c>
      <c r="F1360">
        <v>288506</v>
      </c>
      <c r="G1360">
        <v>597</v>
      </c>
    </row>
    <row r="1361" spans="1:7" x14ac:dyDescent="0.5">
      <c r="A1361" t="s">
        <v>671</v>
      </c>
      <c r="B1361" t="s">
        <v>644</v>
      </c>
      <c r="C1361" t="s">
        <v>641</v>
      </c>
      <c r="D1361">
        <v>28551</v>
      </c>
      <c r="E1361">
        <v>25757</v>
      </c>
      <c r="F1361">
        <v>275755</v>
      </c>
      <c r="G1361">
        <v>583</v>
      </c>
    </row>
    <row r="1362" spans="1:7" x14ac:dyDescent="0.5">
      <c r="A1362" t="s">
        <v>671</v>
      </c>
      <c r="B1362" t="s">
        <v>643</v>
      </c>
      <c r="C1362" t="s">
        <v>637</v>
      </c>
      <c r="D1362">
        <v>27872</v>
      </c>
      <c r="E1362">
        <v>25193</v>
      </c>
      <c r="F1362">
        <v>263703</v>
      </c>
      <c r="G1362">
        <v>566</v>
      </c>
    </row>
    <row r="1363" spans="1:7" x14ac:dyDescent="0.5">
      <c r="A1363" t="s">
        <v>671</v>
      </c>
      <c r="B1363" t="s">
        <v>643</v>
      </c>
      <c r="C1363" t="s">
        <v>638</v>
      </c>
      <c r="D1363">
        <v>27586</v>
      </c>
      <c r="E1363">
        <v>24910</v>
      </c>
      <c r="F1363">
        <v>259295</v>
      </c>
      <c r="G1363">
        <v>552</v>
      </c>
    </row>
    <row r="1364" spans="1:7" x14ac:dyDescent="0.5">
      <c r="A1364" t="s">
        <v>671</v>
      </c>
      <c r="B1364" t="s">
        <v>643</v>
      </c>
      <c r="C1364" t="s">
        <v>639</v>
      </c>
      <c r="D1364">
        <v>26943</v>
      </c>
      <c r="E1364">
        <v>24434</v>
      </c>
      <c r="F1364">
        <v>250113</v>
      </c>
      <c r="G1364">
        <v>535</v>
      </c>
    </row>
    <row r="1365" spans="1:7" x14ac:dyDescent="0.5">
      <c r="A1365" t="s">
        <v>671</v>
      </c>
      <c r="B1365" t="s">
        <v>643</v>
      </c>
      <c r="C1365" t="s">
        <v>640</v>
      </c>
      <c r="D1365">
        <v>26249</v>
      </c>
      <c r="E1365">
        <v>23987</v>
      </c>
      <c r="F1365">
        <v>241262</v>
      </c>
      <c r="G1365">
        <v>516</v>
      </c>
    </row>
    <row r="1366" spans="1:7" x14ac:dyDescent="0.5">
      <c r="A1366" t="s">
        <v>671</v>
      </c>
      <c r="B1366" t="s">
        <v>643</v>
      </c>
      <c r="C1366" t="s">
        <v>641</v>
      </c>
      <c r="D1366">
        <v>25663</v>
      </c>
      <c r="E1366">
        <v>23376</v>
      </c>
      <c r="F1366">
        <v>234126</v>
      </c>
      <c r="G1366">
        <v>505</v>
      </c>
    </row>
    <row r="1367" spans="1:7" x14ac:dyDescent="0.5">
      <c r="A1367" t="s">
        <v>671</v>
      </c>
      <c r="B1367" t="s">
        <v>645</v>
      </c>
      <c r="C1367" t="s">
        <v>637</v>
      </c>
      <c r="D1367">
        <v>25239</v>
      </c>
      <c r="E1367">
        <v>22699</v>
      </c>
      <c r="F1367">
        <v>226675</v>
      </c>
      <c r="G1367">
        <v>495</v>
      </c>
    </row>
    <row r="1368" spans="1:7" x14ac:dyDescent="0.5">
      <c r="A1368" t="s">
        <v>671</v>
      </c>
      <c r="B1368" t="s">
        <v>645</v>
      </c>
      <c r="C1368" t="s">
        <v>638</v>
      </c>
      <c r="D1368">
        <v>25017</v>
      </c>
      <c r="E1368">
        <v>22426</v>
      </c>
      <c r="F1368">
        <v>223839</v>
      </c>
      <c r="G1368">
        <v>493</v>
      </c>
    </row>
    <row r="1369" spans="1:7" x14ac:dyDescent="0.5">
      <c r="A1369" t="s">
        <v>671</v>
      </c>
      <c r="B1369" t="s">
        <v>645</v>
      </c>
      <c r="C1369" t="s">
        <v>639</v>
      </c>
      <c r="D1369">
        <v>24374</v>
      </c>
      <c r="E1369">
        <v>21367</v>
      </c>
      <c r="F1369">
        <v>215701</v>
      </c>
      <c r="G1369">
        <v>475</v>
      </c>
    </row>
    <row r="1370" spans="1:7" x14ac:dyDescent="0.5">
      <c r="A1370" t="s">
        <v>671</v>
      </c>
      <c r="B1370" t="s">
        <v>645</v>
      </c>
      <c r="C1370" t="s">
        <v>640</v>
      </c>
      <c r="D1370">
        <v>23753</v>
      </c>
      <c r="E1370">
        <v>19431</v>
      </c>
      <c r="F1370">
        <v>208616</v>
      </c>
      <c r="G1370">
        <v>456</v>
      </c>
    </row>
    <row r="1371" spans="1:7" x14ac:dyDescent="0.5">
      <c r="A1371" t="s">
        <v>671</v>
      </c>
      <c r="B1371" t="s">
        <v>645</v>
      </c>
      <c r="C1371" t="s">
        <v>641</v>
      </c>
      <c r="D1371">
        <v>22918</v>
      </c>
      <c r="E1371">
        <v>17143</v>
      </c>
      <c r="F1371">
        <v>200370</v>
      </c>
      <c r="G1371">
        <v>429</v>
      </c>
    </row>
    <row r="1372" spans="1:7" x14ac:dyDescent="0.5">
      <c r="A1372" t="s">
        <v>671</v>
      </c>
      <c r="B1372" t="s">
        <v>646</v>
      </c>
      <c r="C1372" t="s">
        <v>637</v>
      </c>
      <c r="D1372">
        <v>21680</v>
      </c>
      <c r="E1372">
        <v>15738</v>
      </c>
      <c r="F1372">
        <v>192253</v>
      </c>
      <c r="G1372">
        <v>363</v>
      </c>
    </row>
    <row r="1373" spans="1:7" x14ac:dyDescent="0.5">
      <c r="A1373" t="s">
        <v>671</v>
      </c>
      <c r="B1373" t="s">
        <v>646</v>
      </c>
      <c r="C1373" t="s">
        <v>638</v>
      </c>
      <c r="D1373">
        <v>21215</v>
      </c>
      <c r="E1373">
        <v>15258</v>
      </c>
      <c r="F1373">
        <v>189650</v>
      </c>
      <c r="G1373">
        <v>343</v>
      </c>
    </row>
    <row r="1374" spans="1:7" x14ac:dyDescent="0.5">
      <c r="A1374" t="s">
        <v>671</v>
      </c>
      <c r="B1374" t="s">
        <v>646</v>
      </c>
      <c r="C1374" t="s">
        <v>639</v>
      </c>
      <c r="D1374">
        <v>19593</v>
      </c>
      <c r="E1374">
        <v>14149</v>
      </c>
      <c r="F1374">
        <v>181052</v>
      </c>
      <c r="G1374">
        <v>258</v>
      </c>
    </row>
    <row r="1375" spans="1:7" x14ac:dyDescent="0.5">
      <c r="A1375" t="s">
        <v>671</v>
      </c>
      <c r="B1375" t="s">
        <v>646</v>
      </c>
      <c r="C1375" t="s">
        <v>640</v>
      </c>
      <c r="D1375">
        <v>17531</v>
      </c>
      <c r="E1375">
        <v>13034</v>
      </c>
      <c r="F1375">
        <v>171234</v>
      </c>
      <c r="G1375">
        <v>190</v>
      </c>
    </row>
    <row r="1376" spans="1:7" x14ac:dyDescent="0.5">
      <c r="A1376" t="s">
        <v>671</v>
      </c>
      <c r="B1376" t="s">
        <v>646</v>
      </c>
      <c r="C1376" t="s">
        <v>641</v>
      </c>
      <c r="D1376">
        <v>15580</v>
      </c>
      <c r="E1376">
        <v>12540</v>
      </c>
      <c r="F1376">
        <v>151718</v>
      </c>
      <c r="G1376">
        <v>122</v>
      </c>
    </row>
    <row r="1377" spans="1:7" x14ac:dyDescent="0.5">
      <c r="A1377" t="s">
        <v>671</v>
      </c>
      <c r="B1377" t="s">
        <v>647</v>
      </c>
      <c r="C1377" t="s">
        <v>637</v>
      </c>
      <c r="D1377">
        <v>13976</v>
      </c>
      <c r="E1377">
        <v>12224</v>
      </c>
      <c r="F1377">
        <v>146937</v>
      </c>
      <c r="G1377">
        <v>104</v>
      </c>
    </row>
    <row r="1378" spans="1:7" x14ac:dyDescent="0.5">
      <c r="A1378" t="s">
        <v>671</v>
      </c>
      <c r="B1378" t="s">
        <v>647</v>
      </c>
      <c r="C1378" t="s">
        <v>638</v>
      </c>
      <c r="D1378">
        <v>13569</v>
      </c>
      <c r="E1378">
        <v>12183</v>
      </c>
      <c r="F1378">
        <v>145547</v>
      </c>
      <c r="G1378">
        <v>100</v>
      </c>
    </row>
    <row r="1379" spans="1:7" x14ac:dyDescent="0.5">
      <c r="A1379" t="s">
        <v>671</v>
      </c>
      <c r="B1379" t="s">
        <v>647</v>
      </c>
      <c r="C1379" t="s">
        <v>639</v>
      </c>
      <c r="D1379">
        <v>12747</v>
      </c>
      <c r="E1379">
        <v>12114</v>
      </c>
      <c r="F1379">
        <v>141806</v>
      </c>
      <c r="G1379">
        <v>94</v>
      </c>
    </row>
    <row r="1380" spans="1:7" x14ac:dyDescent="0.5">
      <c r="A1380" t="s">
        <v>671</v>
      </c>
      <c r="B1380" t="s">
        <v>647</v>
      </c>
      <c r="C1380" t="s">
        <v>640</v>
      </c>
      <c r="D1380">
        <v>12440</v>
      </c>
      <c r="E1380">
        <v>12097</v>
      </c>
      <c r="F1380">
        <v>139312</v>
      </c>
      <c r="G1380">
        <v>93</v>
      </c>
    </row>
    <row r="1381" spans="1:7" x14ac:dyDescent="0.5">
      <c r="A1381" t="s">
        <v>671</v>
      </c>
      <c r="B1381" t="s">
        <v>647</v>
      </c>
      <c r="C1381" t="s">
        <v>641</v>
      </c>
      <c r="D1381">
        <v>12376</v>
      </c>
      <c r="E1381">
        <v>11984</v>
      </c>
      <c r="F1381">
        <v>137507</v>
      </c>
      <c r="G1381">
        <v>91</v>
      </c>
    </row>
    <row r="1382" spans="1:7" x14ac:dyDescent="0.5">
      <c r="A1382" t="s">
        <v>671</v>
      </c>
      <c r="B1382" t="s">
        <v>648</v>
      </c>
      <c r="C1382" t="s">
        <v>637</v>
      </c>
      <c r="D1382">
        <v>12340</v>
      </c>
      <c r="E1382">
        <v>11980</v>
      </c>
      <c r="F1382">
        <v>136361</v>
      </c>
      <c r="G1382">
        <v>91</v>
      </c>
    </row>
    <row r="1383" spans="1:7" x14ac:dyDescent="0.5">
      <c r="A1383" t="s">
        <v>671</v>
      </c>
      <c r="B1383" t="s">
        <v>651</v>
      </c>
      <c r="C1383" t="s">
        <v>639</v>
      </c>
      <c r="D1383">
        <v>12192</v>
      </c>
      <c r="E1383">
        <v>11936</v>
      </c>
      <c r="F1383">
        <v>129164</v>
      </c>
      <c r="G1383">
        <v>91</v>
      </c>
    </row>
    <row r="1384" spans="1:7" x14ac:dyDescent="0.5">
      <c r="A1384" t="s">
        <v>671</v>
      </c>
      <c r="B1384" t="s">
        <v>651</v>
      </c>
      <c r="C1384" t="s">
        <v>638</v>
      </c>
      <c r="D1384">
        <v>12200</v>
      </c>
      <c r="E1384">
        <v>11949</v>
      </c>
      <c r="F1384">
        <v>130265</v>
      </c>
      <c r="G1384">
        <v>91</v>
      </c>
    </row>
    <row r="1385" spans="1:7" x14ac:dyDescent="0.5">
      <c r="A1385" t="s">
        <v>671</v>
      </c>
      <c r="B1385" t="s">
        <v>648</v>
      </c>
      <c r="C1385" t="s">
        <v>641</v>
      </c>
      <c r="D1385">
        <v>12217</v>
      </c>
      <c r="E1385">
        <v>11953</v>
      </c>
      <c r="F1385">
        <v>131788</v>
      </c>
      <c r="G1385">
        <v>91</v>
      </c>
    </row>
    <row r="1386" spans="1:7" x14ac:dyDescent="0.5">
      <c r="A1386" t="s">
        <v>671</v>
      </c>
      <c r="B1386" t="s">
        <v>648</v>
      </c>
      <c r="C1386" t="s">
        <v>640</v>
      </c>
      <c r="D1386">
        <v>12225</v>
      </c>
      <c r="E1386">
        <v>11966</v>
      </c>
      <c r="F1386">
        <v>133812</v>
      </c>
      <c r="G1386">
        <v>91</v>
      </c>
    </row>
    <row r="1387" spans="1:7" x14ac:dyDescent="0.5">
      <c r="A1387" t="s">
        <v>671</v>
      </c>
      <c r="B1387" t="s">
        <v>648</v>
      </c>
      <c r="C1387" t="s">
        <v>639</v>
      </c>
      <c r="D1387">
        <v>12225</v>
      </c>
      <c r="E1387">
        <v>11978</v>
      </c>
      <c r="F1387">
        <v>134886</v>
      </c>
      <c r="G1387">
        <v>91</v>
      </c>
    </row>
    <row r="1388" spans="1:7" x14ac:dyDescent="0.5">
      <c r="A1388" t="s">
        <v>671</v>
      </c>
      <c r="B1388" t="s">
        <v>648</v>
      </c>
      <c r="C1388" t="s">
        <v>638</v>
      </c>
      <c r="D1388">
        <v>12230</v>
      </c>
      <c r="E1388">
        <v>11980</v>
      </c>
      <c r="F1388">
        <v>135936</v>
      </c>
      <c r="G1388">
        <v>91</v>
      </c>
    </row>
    <row r="1389" spans="1:7" x14ac:dyDescent="0.5">
      <c r="A1389" t="s">
        <v>671</v>
      </c>
      <c r="B1389" t="s">
        <v>650</v>
      </c>
      <c r="C1389" t="s">
        <v>639</v>
      </c>
      <c r="D1389">
        <v>12070</v>
      </c>
      <c r="E1389">
        <v>11733</v>
      </c>
      <c r="F1389">
        <v>123635</v>
      </c>
      <c r="G1389">
        <v>88</v>
      </c>
    </row>
    <row r="1390" spans="1:7" x14ac:dyDescent="0.5">
      <c r="A1390" t="s">
        <v>671</v>
      </c>
      <c r="B1390" t="s">
        <v>650</v>
      </c>
      <c r="C1390" t="s">
        <v>638</v>
      </c>
      <c r="D1390">
        <v>12084</v>
      </c>
      <c r="E1390">
        <v>11801</v>
      </c>
      <c r="F1390">
        <v>124466</v>
      </c>
      <c r="G1390">
        <v>88</v>
      </c>
    </row>
    <row r="1391" spans="1:7" x14ac:dyDescent="0.5">
      <c r="A1391" t="s">
        <v>671</v>
      </c>
      <c r="B1391" t="s">
        <v>650</v>
      </c>
      <c r="C1391" t="s">
        <v>637</v>
      </c>
      <c r="D1391">
        <v>12094</v>
      </c>
      <c r="E1391">
        <v>11806</v>
      </c>
      <c r="F1391">
        <v>124945</v>
      </c>
      <c r="G1391">
        <v>88</v>
      </c>
    </row>
    <row r="1392" spans="1:7" x14ac:dyDescent="0.5">
      <c r="A1392" t="s">
        <v>671</v>
      </c>
      <c r="B1392" t="s">
        <v>651</v>
      </c>
      <c r="C1392" t="s">
        <v>641</v>
      </c>
      <c r="D1392">
        <v>12158</v>
      </c>
      <c r="E1392">
        <v>11826</v>
      </c>
      <c r="F1392">
        <v>126597</v>
      </c>
      <c r="G1392">
        <v>88</v>
      </c>
    </row>
    <row r="1393" spans="1:7" x14ac:dyDescent="0.5">
      <c r="A1393" t="s">
        <v>671</v>
      </c>
      <c r="B1393" t="s">
        <v>651</v>
      </c>
      <c r="C1393" t="s">
        <v>640</v>
      </c>
      <c r="D1393">
        <v>12189</v>
      </c>
      <c r="E1393">
        <v>11877</v>
      </c>
      <c r="F1393">
        <v>128108</v>
      </c>
      <c r="G1393">
        <v>88</v>
      </c>
    </row>
    <row r="1394" spans="1:7" x14ac:dyDescent="0.5">
      <c r="A1394" t="s">
        <v>671</v>
      </c>
      <c r="B1394" t="s">
        <v>650</v>
      </c>
      <c r="C1394" t="s">
        <v>640</v>
      </c>
      <c r="D1394">
        <v>12035</v>
      </c>
      <c r="E1394">
        <v>11685</v>
      </c>
      <c r="F1394">
        <v>122578</v>
      </c>
      <c r="G1394">
        <v>86</v>
      </c>
    </row>
    <row r="1395" spans="1:7" x14ac:dyDescent="0.5">
      <c r="A1395" t="s">
        <v>671</v>
      </c>
      <c r="B1395" t="s">
        <v>650</v>
      </c>
      <c r="C1395" t="s">
        <v>641</v>
      </c>
      <c r="D1395">
        <v>11960</v>
      </c>
      <c r="E1395">
        <v>11610</v>
      </c>
      <c r="F1395">
        <v>121428</v>
      </c>
      <c r="G1395">
        <v>82</v>
      </c>
    </row>
    <row r="1396" spans="1:7" x14ac:dyDescent="0.5">
      <c r="A1396" t="s">
        <v>671</v>
      </c>
      <c r="B1396" t="s">
        <v>649</v>
      </c>
      <c r="C1396" t="s">
        <v>638</v>
      </c>
      <c r="D1396">
        <v>11911</v>
      </c>
      <c r="E1396">
        <v>11458</v>
      </c>
      <c r="F1396">
        <v>119858</v>
      </c>
      <c r="G1396">
        <v>79</v>
      </c>
    </row>
    <row r="1397" spans="1:7" x14ac:dyDescent="0.5">
      <c r="A1397" t="s">
        <v>671</v>
      </c>
      <c r="B1397" t="s">
        <v>649</v>
      </c>
      <c r="C1397" t="s">
        <v>637</v>
      </c>
      <c r="D1397">
        <v>11927</v>
      </c>
      <c r="E1397">
        <v>11514</v>
      </c>
      <c r="F1397">
        <v>120246</v>
      </c>
      <c r="G1397">
        <v>79</v>
      </c>
    </row>
    <row r="1398" spans="1:7" x14ac:dyDescent="0.5">
      <c r="A1398" t="s">
        <v>671</v>
      </c>
      <c r="B1398" t="s">
        <v>649</v>
      </c>
      <c r="C1398" t="s">
        <v>639</v>
      </c>
      <c r="D1398">
        <v>11858</v>
      </c>
      <c r="E1398">
        <v>11194</v>
      </c>
      <c r="F1398">
        <v>118937</v>
      </c>
      <c r="G1398">
        <v>73</v>
      </c>
    </row>
    <row r="1399" spans="1:7" x14ac:dyDescent="0.5">
      <c r="A1399" t="s">
        <v>671</v>
      </c>
      <c r="B1399" t="s">
        <v>649</v>
      </c>
      <c r="C1399" t="s">
        <v>640</v>
      </c>
      <c r="D1399">
        <v>11728</v>
      </c>
      <c r="E1399">
        <v>10939</v>
      </c>
      <c r="F1399">
        <v>117267</v>
      </c>
      <c r="G1399">
        <v>69</v>
      </c>
    </row>
    <row r="1400" spans="1:7" x14ac:dyDescent="0.5">
      <c r="A1400" t="s">
        <v>671</v>
      </c>
      <c r="B1400" t="s">
        <v>649</v>
      </c>
      <c r="C1400" t="s">
        <v>641</v>
      </c>
      <c r="D1400">
        <v>11418</v>
      </c>
      <c r="E1400">
        <v>10658</v>
      </c>
      <c r="F1400">
        <v>114809</v>
      </c>
      <c r="G1400">
        <v>66</v>
      </c>
    </row>
    <row r="1401" spans="1:7" x14ac:dyDescent="0.5">
      <c r="A1401" t="s">
        <v>671</v>
      </c>
      <c r="B1401" t="s">
        <v>652</v>
      </c>
      <c r="C1401" t="s">
        <v>638</v>
      </c>
      <c r="D1401">
        <v>11115</v>
      </c>
      <c r="E1401">
        <v>9724</v>
      </c>
      <c r="F1401">
        <v>112347</v>
      </c>
      <c r="G1401">
        <v>64</v>
      </c>
    </row>
    <row r="1402" spans="1:7" x14ac:dyDescent="0.5">
      <c r="A1402" t="s">
        <v>671</v>
      </c>
      <c r="B1402" t="s">
        <v>652</v>
      </c>
      <c r="C1402" t="s">
        <v>637</v>
      </c>
      <c r="D1402">
        <v>11186</v>
      </c>
      <c r="E1402">
        <v>10086</v>
      </c>
      <c r="F1402">
        <v>113046</v>
      </c>
      <c r="G1402">
        <v>64</v>
      </c>
    </row>
    <row r="1403" spans="1:7" x14ac:dyDescent="0.5">
      <c r="A1403" t="s">
        <v>671</v>
      </c>
      <c r="B1403" t="s">
        <v>652</v>
      </c>
      <c r="C1403" t="s">
        <v>639</v>
      </c>
      <c r="D1403">
        <v>10674</v>
      </c>
      <c r="E1403">
        <v>9137</v>
      </c>
      <c r="F1403">
        <v>124809</v>
      </c>
      <c r="G1403">
        <v>57</v>
      </c>
    </row>
    <row r="1404" spans="1:7" x14ac:dyDescent="0.5">
      <c r="A1404" t="s">
        <v>671</v>
      </c>
      <c r="B1404" t="s">
        <v>652</v>
      </c>
      <c r="C1404" t="s">
        <v>640</v>
      </c>
      <c r="D1404">
        <v>9750</v>
      </c>
      <c r="E1404">
        <v>8794</v>
      </c>
      <c r="F1404">
        <v>104157</v>
      </c>
      <c r="G1404">
        <v>52</v>
      </c>
    </row>
    <row r="1405" spans="1:7" x14ac:dyDescent="0.5">
      <c r="A1405" t="s">
        <v>671</v>
      </c>
      <c r="B1405" t="s">
        <v>652</v>
      </c>
      <c r="C1405" t="s">
        <v>641</v>
      </c>
      <c r="D1405">
        <v>9455</v>
      </c>
      <c r="E1405">
        <v>8249</v>
      </c>
      <c r="F1405">
        <v>102862</v>
      </c>
      <c r="G1405">
        <v>45</v>
      </c>
    </row>
    <row r="1406" spans="1:7" x14ac:dyDescent="0.5">
      <c r="A1406" t="s">
        <v>672</v>
      </c>
      <c r="B1406" t="s">
        <v>636</v>
      </c>
      <c r="C1406" t="s">
        <v>637</v>
      </c>
      <c r="D1406">
        <v>1041457</v>
      </c>
      <c r="E1406">
        <v>1029147</v>
      </c>
      <c r="F1406">
        <v>21994343</v>
      </c>
      <c r="G1406">
        <v>8386</v>
      </c>
    </row>
    <row r="1407" spans="1:7" x14ac:dyDescent="0.5">
      <c r="A1407" t="s">
        <v>672</v>
      </c>
      <c r="B1407" t="s">
        <v>636</v>
      </c>
      <c r="C1407" t="s">
        <v>638</v>
      </c>
      <c r="D1407">
        <v>1040230</v>
      </c>
      <c r="E1407">
        <v>1027654</v>
      </c>
      <c r="F1407">
        <v>21789353</v>
      </c>
      <c r="G1407">
        <v>8375</v>
      </c>
    </row>
    <row r="1408" spans="1:7" x14ac:dyDescent="0.5">
      <c r="A1408" t="s">
        <v>672</v>
      </c>
      <c r="B1408" t="s">
        <v>636</v>
      </c>
      <c r="C1408" t="s">
        <v>639</v>
      </c>
      <c r="D1408">
        <v>1037056</v>
      </c>
      <c r="E1408">
        <v>1024422</v>
      </c>
      <c r="F1408">
        <v>21314981</v>
      </c>
      <c r="G1408">
        <v>8351</v>
      </c>
    </row>
    <row r="1409" spans="1:7" x14ac:dyDescent="0.5">
      <c r="A1409" t="s">
        <v>672</v>
      </c>
      <c r="B1409" t="s">
        <v>636</v>
      </c>
      <c r="C1409" t="s">
        <v>640</v>
      </c>
      <c r="D1409">
        <v>1033809</v>
      </c>
      <c r="E1409">
        <v>1020645</v>
      </c>
      <c r="F1409">
        <v>20892297</v>
      </c>
      <c r="G1409">
        <v>8327</v>
      </c>
    </row>
    <row r="1410" spans="1:7" x14ac:dyDescent="0.5">
      <c r="A1410" t="s">
        <v>672</v>
      </c>
      <c r="B1410" t="s">
        <v>636</v>
      </c>
      <c r="C1410" t="s">
        <v>641</v>
      </c>
      <c r="D1410">
        <v>1029994</v>
      </c>
      <c r="E1410">
        <v>1017116</v>
      </c>
      <c r="F1410">
        <v>20443634</v>
      </c>
      <c r="G1410">
        <v>8287</v>
      </c>
    </row>
    <row r="1411" spans="1:7" x14ac:dyDescent="0.5">
      <c r="A1411" t="s">
        <v>672</v>
      </c>
      <c r="B1411" t="s">
        <v>642</v>
      </c>
      <c r="C1411" t="s">
        <v>637</v>
      </c>
      <c r="D1411">
        <v>1026476</v>
      </c>
      <c r="E1411">
        <v>1013142</v>
      </c>
      <c r="F1411">
        <v>19968786</v>
      </c>
      <c r="G1411">
        <v>8251</v>
      </c>
    </row>
    <row r="1412" spans="1:7" x14ac:dyDescent="0.5">
      <c r="A1412" t="s">
        <v>672</v>
      </c>
      <c r="B1412" t="s">
        <v>642</v>
      </c>
      <c r="C1412" t="s">
        <v>638</v>
      </c>
      <c r="D1412">
        <v>1025309</v>
      </c>
      <c r="E1412">
        <v>1012116</v>
      </c>
      <c r="F1412">
        <v>19841897</v>
      </c>
      <c r="G1412">
        <v>8240</v>
      </c>
    </row>
    <row r="1413" spans="1:7" x14ac:dyDescent="0.5">
      <c r="A1413" t="s">
        <v>672</v>
      </c>
      <c r="B1413" t="s">
        <v>642</v>
      </c>
      <c r="C1413" t="s">
        <v>639</v>
      </c>
      <c r="D1413">
        <v>1021216</v>
      </c>
      <c r="E1413">
        <v>1008226</v>
      </c>
      <c r="F1413">
        <v>19376326</v>
      </c>
      <c r="G1413">
        <v>8199</v>
      </c>
    </row>
    <row r="1414" spans="1:7" x14ac:dyDescent="0.5">
      <c r="A1414" t="s">
        <v>672</v>
      </c>
      <c r="B1414" t="s">
        <v>642</v>
      </c>
      <c r="C1414" t="s">
        <v>640</v>
      </c>
      <c r="D1414">
        <v>1017261</v>
      </c>
      <c r="E1414">
        <v>1003603</v>
      </c>
      <c r="F1414">
        <v>18953163</v>
      </c>
      <c r="G1414">
        <v>8161</v>
      </c>
    </row>
    <row r="1415" spans="1:7" x14ac:dyDescent="0.5">
      <c r="A1415" t="s">
        <v>672</v>
      </c>
      <c r="B1415" t="s">
        <v>642</v>
      </c>
      <c r="C1415" t="s">
        <v>641</v>
      </c>
      <c r="D1415">
        <v>1012805</v>
      </c>
      <c r="E1415">
        <v>998591</v>
      </c>
      <c r="F1415">
        <v>18534435</v>
      </c>
      <c r="G1415">
        <v>8115</v>
      </c>
    </row>
    <row r="1416" spans="1:7" x14ac:dyDescent="0.5">
      <c r="A1416" t="s">
        <v>672</v>
      </c>
      <c r="B1416" t="s">
        <v>644</v>
      </c>
      <c r="C1416" t="s">
        <v>637</v>
      </c>
      <c r="D1416">
        <v>1007750</v>
      </c>
      <c r="E1416">
        <v>993235</v>
      </c>
      <c r="F1416">
        <v>18069632</v>
      </c>
      <c r="G1416">
        <v>8022</v>
      </c>
    </row>
    <row r="1417" spans="1:7" x14ac:dyDescent="0.5">
      <c r="A1417" t="s">
        <v>672</v>
      </c>
      <c r="B1417" t="s">
        <v>644</v>
      </c>
      <c r="C1417" t="s">
        <v>638</v>
      </c>
      <c r="D1417">
        <v>1005654</v>
      </c>
      <c r="E1417">
        <v>990796</v>
      </c>
      <c r="F1417">
        <v>17878694</v>
      </c>
      <c r="G1417">
        <v>7818</v>
      </c>
    </row>
    <row r="1418" spans="1:7" x14ac:dyDescent="0.5">
      <c r="A1418" t="s">
        <v>672</v>
      </c>
      <c r="B1418" t="s">
        <v>644</v>
      </c>
      <c r="C1418" t="s">
        <v>639</v>
      </c>
      <c r="D1418">
        <v>1000084</v>
      </c>
      <c r="E1418">
        <v>984224</v>
      </c>
      <c r="F1418">
        <v>17415872</v>
      </c>
      <c r="G1418">
        <v>7342</v>
      </c>
    </row>
    <row r="1419" spans="1:7" x14ac:dyDescent="0.5">
      <c r="A1419" t="s">
        <v>672</v>
      </c>
      <c r="B1419" t="s">
        <v>644</v>
      </c>
      <c r="C1419" t="s">
        <v>640</v>
      </c>
      <c r="D1419">
        <v>993507</v>
      </c>
      <c r="E1419">
        <v>977197</v>
      </c>
      <c r="F1419">
        <v>16957359</v>
      </c>
      <c r="G1419">
        <v>6876</v>
      </c>
    </row>
    <row r="1420" spans="1:7" x14ac:dyDescent="0.5">
      <c r="A1420" t="s">
        <v>672</v>
      </c>
      <c r="B1420" t="s">
        <v>644</v>
      </c>
      <c r="C1420" t="s">
        <v>641</v>
      </c>
      <c r="D1420">
        <v>985827</v>
      </c>
      <c r="E1420">
        <v>968453</v>
      </c>
      <c r="F1420">
        <v>16491415</v>
      </c>
      <c r="G1420">
        <v>6419</v>
      </c>
    </row>
    <row r="1421" spans="1:7" x14ac:dyDescent="0.5">
      <c r="A1421" t="s">
        <v>672</v>
      </c>
      <c r="B1421" t="s">
        <v>643</v>
      </c>
      <c r="C1421" t="s">
        <v>637</v>
      </c>
      <c r="D1421">
        <v>977268</v>
      </c>
      <c r="E1421">
        <v>956828</v>
      </c>
      <c r="F1421">
        <v>16022677</v>
      </c>
      <c r="G1421">
        <v>5955</v>
      </c>
    </row>
    <row r="1422" spans="1:7" x14ac:dyDescent="0.5">
      <c r="A1422" t="s">
        <v>672</v>
      </c>
      <c r="B1422" t="s">
        <v>643</v>
      </c>
      <c r="C1422" t="s">
        <v>638</v>
      </c>
      <c r="D1422">
        <v>972517</v>
      </c>
      <c r="E1422">
        <v>951049</v>
      </c>
      <c r="F1422">
        <v>15797630</v>
      </c>
      <c r="G1422">
        <v>5756</v>
      </c>
    </row>
    <row r="1423" spans="1:7" x14ac:dyDescent="0.5">
      <c r="A1423" t="s">
        <v>672</v>
      </c>
      <c r="B1423" t="s">
        <v>643</v>
      </c>
      <c r="C1423" t="s">
        <v>639</v>
      </c>
      <c r="D1423">
        <v>959986</v>
      </c>
      <c r="E1423">
        <v>936950</v>
      </c>
      <c r="F1423">
        <v>15278399</v>
      </c>
      <c r="G1423">
        <v>5294</v>
      </c>
    </row>
    <row r="1424" spans="1:7" x14ac:dyDescent="0.5">
      <c r="A1424" t="s">
        <v>672</v>
      </c>
      <c r="B1424" t="s">
        <v>643</v>
      </c>
      <c r="C1424" t="s">
        <v>640</v>
      </c>
      <c r="D1424">
        <v>945749</v>
      </c>
      <c r="E1424">
        <v>920646</v>
      </c>
      <c r="F1424">
        <v>14772938</v>
      </c>
      <c r="G1424">
        <v>4848</v>
      </c>
    </row>
    <row r="1425" spans="1:7" x14ac:dyDescent="0.5">
      <c r="A1425" t="s">
        <v>672</v>
      </c>
      <c r="B1425" t="s">
        <v>643</v>
      </c>
      <c r="C1425" t="s">
        <v>641</v>
      </c>
      <c r="D1425">
        <v>929788</v>
      </c>
      <c r="E1425">
        <v>900282</v>
      </c>
      <c r="F1425">
        <v>14263163</v>
      </c>
      <c r="G1425">
        <v>4411</v>
      </c>
    </row>
    <row r="1426" spans="1:7" x14ac:dyDescent="0.5">
      <c r="A1426" t="s">
        <v>672</v>
      </c>
      <c r="B1426" t="s">
        <v>645</v>
      </c>
      <c r="C1426" t="s">
        <v>637</v>
      </c>
      <c r="D1426">
        <v>909800</v>
      </c>
      <c r="E1426">
        <v>877540</v>
      </c>
      <c r="F1426">
        <v>13759870</v>
      </c>
      <c r="G1426">
        <v>4071</v>
      </c>
    </row>
    <row r="1427" spans="1:7" x14ac:dyDescent="0.5">
      <c r="A1427" t="s">
        <v>672</v>
      </c>
      <c r="B1427" t="s">
        <v>645</v>
      </c>
      <c r="C1427" t="s">
        <v>638</v>
      </c>
      <c r="D1427">
        <v>903789</v>
      </c>
      <c r="E1427">
        <v>870787</v>
      </c>
      <c r="F1427">
        <v>13620526</v>
      </c>
      <c r="G1427">
        <v>3983</v>
      </c>
    </row>
    <row r="1428" spans="1:7" x14ac:dyDescent="0.5">
      <c r="A1428" t="s">
        <v>672</v>
      </c>
      <c r="B1428" t="s">
        <v>645</v>
      </c>
      <c r="C1428" t="s">
        <v>639</v>
      </c>
      <c r="D1428">
        <v>880533</v>
      </c>
      <c r="E1428">
        <v>844801</v>
      </c>
      <c r="F1428">
        <v>13156199</v>
      </c>
      <c r="G1428">
        <v>3686</v>
      </c>
    </row>
    <row r="1429" spans="1:7" x14ac:dyDescent="0.5">
      <c r="A1429" t="s">
        <v>672</v>
      </c>
      <c r="B1429" t="s">
        <v>645</v>
      </c>
      <c r="C1429" t="s">
        <v>640</v>
      </c>
      <c r="D1429">
        <v>856121</v>
      </c>
      <c r="E1429">
        <v>804981</v>
      </c>
      <c r="F1429">
        <v>12720932</v>
      </c>
      <c r="G1429">
        <v>3399</v>
      </c>
    </row>
    <row r="1430" spans="1:7" x14ac:dyDescent="0.5">
      <c r="A1430" t="s">
        <v>672</v>
      </c>
      <c r="B1430" t="s">
        <v>645</v>
      </c>
      <c r="C1430" t="s">
        <v>641</v>
      </c>
      <c r="D1430">
        <v>819214</v>
      </c>
      <c r="E1430">
        <v>747805</v>
      </c>
      <c r="F1430">
        <v>12250294</v>
      </c>
      <c r="G1430">
        <v>3088</v>
      </c>
    </row>
    <row r="1431" spans="1:7" x14ac:dyDescent="0.5">
      <c r="A1431" t="s">
        <v>672</v>
      </c>
      <c r="B1431" t="s">
        <v>646</v>
      </c>
      <c r="C1431" t="s">
        <v>637</v>
      </c>
      <c r="D1431">
        <v>764997</v>
      </c>
      <c r="E1431">
        <v>680932</v>
      </c>
      <c r="F1431">
        <v>11773072</v>
      </c>
      <c r="G1431">
        <v>2807</v>
      </c>
    </row>
    <row r="1432" spans="1:7" x14ac:dyDescent="0.5">
      <c r="A1432" t="s">
        <v>672</v>
      </c>
      <c r="B1432" t="s">
        <v>646</v>
      </c>
      <c r="C1432" t="s">
        <v>638</v>
      </c>
      <c r="D1432">
        <v>739955</v>
      </c>
      <c r="E1432">
        <v>647133</v>
      </c>
      <c r="F1432">
        <v>11596753</v>
      </c>
      <c r="G1432">
        <v>2704</v>
      </c>
    </row>
    <row r="1433" spans="1:7" x14ac:dyDescent="0.5">
      <c r="A1433" t="s">
        <v>672</v>
      </c>
      <c r="B1433" t="s">
        <v>646</v>
      </c>
      <c r="C1433" t="s">
        <v>639</v>
      </c>
      <c r="D1433">
        <v>668422</v>
      </c>
      <c r="E1433">
        <v>567382</v>
      </c>
      <c r="F1433">
        <v>11180649</v>
      </c>
      <c r="G1433">
        <v>2483</v>
      </c>
    </row>
    <row r="1434" spans="1:7" x14ac:dyDescent="0.5">
      <c r="A1434" t="s">
        <v>672</v>
      </c>
      <c r="B1434" t="s">
        <v>646</v>
      </c>
      <c r="C1434" t="s">
        <v>640</v>
      </c>
      <c r="D1434">
        <v>588687</v>
      </c>
      <c r="E1434">
        <v>491674</v>
      </c>
      <c r="F1434">
        <v>10769312</v>
      </c>
      <c r="G1434">
        <v>2326</v>
      </c>
    </row>
    <row r="1435" spans="1:7" x14ac:dyDescent="0.5">
      <c r="A1435" t="s">
        <v>672</v>
      </c>
      <c r="B1435" t="s">
        <v>646</v>
      </c>
      <c r="C1435" t="s">
        <v>641</v>
      </c>
      <c r="D1435">
        <v>512400</v>
      </c>
      <c r="E1435">
        <v>431658</v>
      </c>
      <c r="F1435">
        <v>10418217</v>
      </c>
      <c r="G1435">
        <v>2193</v>
      </c>
    </row>
    <row r="1436" spans="1:7" x14ac:dyDescent="0.5">
      <c r="A1436" t="s">
        <v>672</v>
      </c>
      <c r="B1436" t="s">
        <v>647</v>
      </c>
      <c r="C1436" t="s">
        <v>637</v>
      </c>
      <c r="D1436">
        <v>444194</v>
      </c>
      <c r="E1436">
        <v>385414</v>
      </c>
      <c r="F1436">
        <v>10086656</v>
      </c>
      <c r="G1436">
        <v>2096</v>
      </c>
    </row>
    <row r="1437" spans="1:7" x14ac:dyDescent="0.5">
      <c r="A1437" t="s">
        <v>672</v>
      </c>
      <c r="B1437" t="s">
        <v>647</v>
      </c>
      <c r="C1437" t="s">
        <v>638</v>
      </c>
      <c r="D1437">
        <v>428515</v>
      </c>
      <c r="E1437">
        <v>375721</v>
      </c>
      <c r="F1437">
        <v>9997140</v>
      </c>
      <c r="G1437">
        <v>2070</v>
      </c>
    </row>
    <row r="1438" spans="1:7" x14ac:dyDescent="0.5">
      <c r="A1438" t="s">
        <v>672</v>
      </c>
      <c r="B1438" t="s">
        <v>647</v>
      </c>
      <c r="C1438" t="s">
        <v>639</v>
      </c>
      <c r="D1438">
        <v>382315</v>
      </c>
      <c r="E1438">
        <v>351386</v>
      </c>
      <c r="F1438">
        <v>9706949</v>
      </c>
      <c r="G1438">
        <v>2011</v>
      </c>
    </row>
    <row r="1439" spans="1:7" x14ac:dyDescent="0.5">
      <c r="A1439" t="s">
        <v>672</v>
      </c>
      <c r="B1439" t="s">
        <v>647</v>
      </c>
      <c r="C1439" t="s">
        <v>640</v>
      </c>
      <c r="D1439">
        <v>355353</v>
      </c>
      <c r="E1439">
        <v>341733</v>
      </c>
      <c r="F1439">
        <v>9461720</v>
      </c>
      <c r="G1439">
        <v>1986</v>
      </c>
    </row>
    <row r="1440" spans="1:7" x14ac:dyDescent="0.5">
      <c r="A1440" t="s">
        <v>672</v>
      </c>
      <c r="B1440" t="s">
        <v>647</v>
      </c>
      <c r="C1440" t="s">
        <v>641</v>
      </c>
      <c r="D1440">
        <v>344647</v>
      </c>
      <c r="E1440">
        <v>338662</v>
      </c>
      <c r="F1440">
        <v>9244574</v>
      </c>
      <c r="G1440">
        <v>1976</v>
      </c>
    </row>
    <row r="1441" spans="1:7" x14ac:dyDescent="0.5">
      <c r="A1441" t="s">
        <v>672</v>
      </c>
      <c r="B1441" t="s">
        <v>648</v>
      </c>
      <c r="C1441" t="s">
        <v>637</v>
      </c>
      <c r="D1441">
        <v>340917</v>
      </c>
      <c r="E1441">
        <v>337091</v>
      </c>
      <c r="F1441">
        <v>9043972</v>
      </c>
      <c r="G1441">
        <v>1974</v>
      </c>
    </row>
    <row r="1442" spans="1:7" x14ac:dyDescent="0.5">
      <c r="A1442" t="s">
        <v>672</v>
      </c>
      <c r="B1442" t="s">
        <v>648</v>
      </c>
      <c r="C1442" t="s">
        <v>638</v>
      </c>
      <c r="D1442">
        <v>340194</v>
      </c>
      <c r="E1442">
        <v>336691</v>
      </c>
      <c r="F1442">
        <v>8975095</v>
      </c>
      <c r="G1442">
        <v>1973</v>
      </c>
    </row>
    <row r="1443" spans="1:7" x14ac:dyDescent="0.5">
      <c r="A1443" t="s">
        <v>672</v>
      </c>
      <c r="B1443" t="s">
        <v>648</v>
      </c>
      <c r="C1443" t="s">
        <v>639</v>
      </c>
      <c r="D1443">
        <v>338817</v>
      </c>
      <c r="E1443">
        <v>336124</v>
      </c>
      <c r="F1443">
        <v>8788844</v>
      </c>
      <c r="G1443">
        <v>1972</v>
      </c>
    </row>
    <row r="1444" spans="1:7" x14ac:dyDescent="0.5">
      <c r="A1444" t="s">
        <v>672</v>
      </c>
      <c r="B1444" t="s">
        <v>648</v>
      </c>
      <c r="C1444" t="s">
        <v>640</v>
      </c>
      <c r="D1444">
        <v>338192</v>
      </c>
      <c r="E1444">
        <v>335660</v>
      </c>
      <c r="F1444">
        <v>8621715</v>
      </c>
      <c r="G1444">
        <v>1971</v>
      </c>
    </row>
    <row r="1445" spans="1:7" x14ac:dyDescent="0.5">
      <c r="A1445" t="s">
        <v>672</v>
      </c>
      <c r="B1445" t="s">
        <v>648</v>
      </c>
      <c r="C1445" t="s">
        <v>641</v>
      </c>
      <c r="D1445">
        <v>337744</v>
      </c>
      <c r="E1445">
        <v>335080</v>
      </c>
      <c r="F1445">
        <v>8472230</v>
      </c>
      <c r="G1445">
        <v>1970</v>
      </c>
    </row>
    <row r="1446" spans="1:7" x14ac:dyDescent="0.5">
      <c r="A1446" t="s">
        <v>672</v>
      </c>
      <c r="B1446" t="s">
        <v>651</v>
      </c>
      <c r="C1446" t="s">
        <v>638</v>
      </c>
      <c r="D1446">
        <v>337191</v>
      </c>
      <c r="E1446">
        <v>334571</v>
      </c>
      <c r="F1446">
        <v>8321641</v>
      </c>
      <c r="G1446">
        <v>1969</v>
      </c>
    </row>
    <row r="1447" spans="1:7" x14ac:dyDescent="0.5">
      <c r="A1447" t="s">
        <v>672</v>
      </c>
      <c r="B1447" t="s">
        <v>651</v>
      </c>
      <c r="C1447" t="s">
        <v>639</v>
      </c>
      <c r="D1447">
        <v>336636</v>
      </c>
      <c r="E1447">
        <v>334107</v>
      </c>
      <c r="F1447">
        <v>8167772</v>
      </c>
      <c r="G1447">
        <v>1967</v>
      </c>
    </row>
    <row r="1448" spans="1:7" x14ac:dyDescent="0.5">
      <c r="A1448" t="s">
        <v>672</v>
      </c>
      <c r="B1448" t="s">
        <v>651</v>
      </c>
      <c r="C1448" t="s">
        <v>640</v>
      </c>
      <c r="D1448">
        <v>336174</v>
      </c>
      <c r="E1448">
        <v>333554</v>
      </c>
      <c r="F1448">
        <v>8023978</v>
      </c>
      <c r="G1448">
        <v>1963</v>
      </c>
    </row>
    <row r="1449" spans="1:7" x14ac:dyDescent="0.5">
      <c r="A1449" t="s">
        <v>672</v>
      </c>
      <c r="B1449" t="s">
        <v>651</v>
      </c>
      <c r="C1449" t="s">
        <v>641</v>
      </c>
      <c r="D1449">
        <v>335620</v>
      </c>
      <c r="E1449">
        <v>332948</v>
      </c>
      <c r="F1449">
        <v>7864557</v>
      </c>
      <c r="G1449">
        <v>1962</v>
      </c>
    </row>
    <row r="1450" spans="1:7" x14ac:dyDescent="0.5">
      <c r="A1450" t="s">
        <v>672</v>
      </c>
      <c r="B1450" t="s">
        <v>650</v>
      </c>
      <c r="C1450" t="s">
        <v>638</v>
      </c>
      <c r="D1450">
        <v>334780</v>
      </c>
      <c r="E1450">
        <v>331667</v>
      </c>
      <c r="F1450">
        <v>7635887</v>
      </c>
      <c r="G1450">
        <v>1959</v>
      </c>
    </row>
    <row r="1451" spans="1:7" x14ac:dyDescent="0.5">
      <c r="A1451" t="s">
        <v>672</v>
      </c>
      <c r="B1451" t="s">
        <v>650</v>
      </c>
      <c r="C1451" t="s">
        <v>637</v>
      </c>
      <c r="D1451">
        <v>335072</v>
      </c>
      <c r="E1451">
        <v>332103</v>
      </c>
      <c r="F1451">
        <v>7709606</v>
      </c>
      <c r="G1451">
        <v>1959</v>
      </c>
    </row>
    <row r="1452" spans="1:7" x14ac:dyDescent="0.5">
      <c r="A1452" t="s">
        <v>672</v>
      </c>
      <c r="B1452" t="s">
        <v>650</v>
      </c>
      <c r="C1452" t="s">
        <v>639</v>
      </c>
      <c r="D1452">
        <v>333866</v>
      </c>
      <c r="E1452">
        <v>330545</v>
      </c>
      <c r="F1452">
        <v>7477757</v>
      </c>
      <c r="G1452">
        <v>1956</v>
      </c>
    </row>
    <row r="1453" spans="1:7" x14ac:dyDescent="0.5">
      <c r="A1453" t="s">
        <v>672</v>
      </c>
      <c r="B1453" t="s">
        <v>650</v>
      </c>
      <c r="C1453" t="s">
        <v>640</v>
      </c>
      <c r="D1453">
        <v>332763</v>
      </c>
      <c r="E1453">
        <v>328832</v>
      </c>
      <c r="F1453">
        <v>7292068</v>
      </c>
      <c r="G1453">
        <v>1949</v>
      </c>
    </row>
    <row r="1454" spans="1:7" x14ac:dyDescent="0.5">
      <c r="A1454" t="s">
        <v>672</v>
      </c>
      <c r="B1454" t="s">
        <v>650</v>
      </c>
      <c r="C1454" t="s">
        <v>641</v>
      </c>
      <c r="D1454">
        <v>331151</v>
      </c>
      <c r="E1454">
        <v>327290</v>
      </c>
      <c r="F1454">
        <v>7086730</v>
      </c>
      <c r="G1454">
        <v>1941</v>
      </c>
    </row>
    <row r="1455" spans="1:7" x14ac:dyDescent="0.5">
      <c r="A1455" t="s">
        <v>672</v>
      </c>
      <c r="B1455" t="s">
        <v>649</v>
      </c>
      <c r="C1455" t="s">
        <v>637</v>
      </c>
      <c r="D1455">
        <v>329621</v>
      </c>
      <c r="E1455">
        <v>325432</v>
      </c>
      <c r="F1455">
        <v>6946965</v>
      </c>
      <c r="G1455">
        <v>1926</v>
      </c>
    </row>
    <row r="1456" spans="1:7" x14ac:dyDescent="0.5">
      <c r="A1456" t="s">
        <v>672</v>
      </c>
      <c r="B1456" t="s">
        <v>649</v>
      </c>
      <c r="C1456" t="s">
        <v>638</v>
      </c>
      <c r="D1456">
        <v>328738</v>
      </c>
      <c r="E1456">
        <v>324392</v>
      </c>
      <c r="F1456">
        <v>6855829</v>
      </c>
      <c r="G1456">
        <v>1917</v>
      </c>
    </row>
    <row r="1457" spans="1:7" x14ac:dyDescent="0.5">
      <c r="A1457" t="s">
        <v>672</v>
      </c>
      <c r="B1457" t="s">
        <v>649</v>
      </c>
      <c r="C1457" t="s">
        <v>639</v>
      </c>
      <c r="D1457">
        <v>326596</v>
      </c>
      <c r="E1457">
        <v>321956</v>
      </c>
      <c r="F1457">
        <v>6635980</v>
      </c>
      <c r="G1457">
        <v>1892</v>
      </c>
    </row>
    <row r="1458" spans="1:7" x14ac:dyDescent="0.5">
      <c r="A1458" t="s">
        <v>672</v>
      </c>
      <c r="B1458" t="s">
        <v>649</v>
      </c>
      <c r="C1458" t="s">
        <v>640</v>
      </c>
      <c r="D1458">
        <v>324089</v>
      </c>
      <c r="E1458">
        <v>319458</v>
      </c>
      <c r="F1458">
        <v>6409675</v>
      </c>
      <c r="G1458">
        <v>1864</v>
      </c>
    </row>
    <row r="1459" spans="1:7" x14ac:dyDescent="0.5">
      <c r="A1459" t="s">
        <v>672</v>
      </c>
      <c r="B1459" t="s">
        <v>649</v>
      </c>
      <c r="C1459" t="s">
        <v>641</v>
      </c>
      <c r="D1459">
        <v>321564</v>
      </c>
      <c r="E1459">
        <v>316447</v>
      </c>
      <c r="F1459">
        <v>6181992</v>
      </c>
      <c r="G1459">
        <v>1831</v>
      </c>
    </row>
    <row r="1460" spans="1:7" x14ac:dyDescent="0.5">
      <c r="A1460" t="s">
        <v>672</v>
      </c>
      <c r="B1460" t="s">
        <v>652</v>
      </c>
      <c r="C1460" t="s">
        <v>637</v>
      </c>
      <c r="D1460">
        <v>318725</v>
      </c>
      <c r="E1460">
        <v>312065</v>
      </c>
      <c r="F1460">
        <v>5904570</v>
      </c>
      <c r="G1460">
        <v>1792</v>
      </c>
    </row>
    <row r="1461" spans="1:7" x14ac:dyDescent="0.5">
      <c r="A1461" t="s">
        <v>672</v>
      </c>
      <c r="B1461" t="s">
        <v>652</v>
      </c>
      <c r="C1461" t="s">
        <v>638</v>
      </c>
      <c r="D1461">
        <v>317789</v>
      </c>
      <c r="E1461">
        <v>310549</v>
      </c>
      <c r="F1461">
        <v>5819584</v>
      </c>
      <c r="G1461">
        <v>1783</v>
      </c>
    </row>
    <row r="1462" spans="1:7" x14ac:dyDescent="0.5">
      <c r="A1462" t="s">
        <v>672</v>
      </c>
      <c r="B1462" t="s">
        <v>652</v>
      </c>
      <c r="C1462" t="s">
        <v>639</v>
      </c>
      <c r="D1462">
        <v>313323</v>
      </c>
      <c r="E1462">
        <v>304908</v>
      </c>
      <c r="F1462">
        <v>5518644</v>
      </c>
      <c r="G1462">
        <v>1678</v>
      </c>
    </row>
    <row r="1463" spans="1:7" x14ac:dyDescent="0.5">
      <c r="A1463" t="s">
        <v>672</v>
      </c>
      <c r="B1463" t="s">
        <v>652</v>
      </c>
      <c r="C1463" t="s">
        <v>640</v>
      </c>
      <c r="D1463">
        <v>307906</v>
      </c>
      <c r="E1463">
        <v>296516</v>
      </c>
      <c r="F1463">
        <v>5219014</v>
      </c>
      <c r="G1463">
        <v>1563</v>
      </c>
    </row>
    <row r="1464" spans="1:7" x14ac:dyDescent="0.5">
      <c r="A1464" t="s">
        <v>672</v>
      </c>
      <c r="B1464" t="s">
        <v>652</v>
      </c>
      <c r="C1464" t="s">
        <v>641</v>
      </c>
      <c r="D1464">
        <v>300140</v>
      </c>
      <c r="E1464">
        <v>286857</v>
      </c>
      <c r="F1464">
        <v>4888509</v>
      </c>
      <c r="G1464">
        <v>1463</v>
      </c>
    </row>
    <row r="1465" spans="1:7" x14ac:dyDescent="0.5">
      <c r="A1465" t="s">
        <v>673</v>
      </c>
      <c r="B1465" t="s">
        <v>636</v>
      </c>
      <c r="C1465" t="s">
        <v>637</v>
      </c>
      <c r="D1465">
        <v>602401</v>
      </c>
      <c r="E1465">
        <v>585591</v>
      </c>
      <c r="F1465">
        <v>15429415</v>
      </c>
      <c r="G1465">
        <v>16559</v>
      </c>
    </row>
    <row r="1466" spans="1:7" x14ac:dyDescent="0.5">
      <c r="A1466" t="s">
        <v>673</v>
      </c>
      <c r="B1466" t="s">
        <v>636</v>
      </c>
      <c r="C1466" t="s">
        <v>638</v>
      </c>
      <c r="D1466">
        <v>602320</v>
      </c>
      <c r="E1466">
        <v>585514</v>
      </c>
      <c r="F1466">
        <v>15326640</v>
      </c>
      <c r="G1466">
        <v>16556</v>
      </c>
    </row>
    <row r="1467" spans="1:7" x14ac:dyDescent="0.5">
      <c r="A1467" t="s">
        <v>673</v>
      </c>
      <c r="B1467" t="s">
        <v>636</v>
      </c>
      <c r="C1467" t="s">
        <v>639</v>
      </c>
      <c r="D1467">
        <v>602135</v>
      </c>
      <c r="E1467">
        <v>585358</v>
      </c>
      <c r="F1467">
        <v>15105691</v>
      </c>
      <c r="G1467">
        <v>16551</v>
      </c>
    </row>
    <row r="1468" spans="1:7" x14ac:dyDescent="0.5">
      <c r="A1468" t="s">
        <v>673</v>
      </c>
      <c r="B1468" t="s">
        <v>636</v>
      </c>
      <c r="C1468" t="s">
        <v>640</v>
      </c>
      <c r="D1468">
        <v>601968</v>
      </c>
      <c r="E1468">
        <v>585199</v>
      </c>
      <c r="F1468">
        <v>14932493</v>
      </c>
      <c r="G1468">
        <v>16538</v>
      </c>
    </row>
    <row r="1469" spans="1:7" x14ac:dyDescent="0.5">
      <c r="A1469" t="s">
        <v>673</v>
      </c>
      <c r="B1469" t="s">
        <v>636</v>
      </c>
      <c r="C1469" t="s">
        <v>641</v>
      </c>
      <c r="D1469">
        <v>601805</v>
      </c>
      <c r="E1469">
        <v>585020</v>
      </c>
      <c r="F1469">
        <v>14744319</v>
      </c>
      <c r="G1469">
        <v>16526</v>
      </c>
    </row>
    <row r="1470" spans="1:7" x14ac:dyDescent="0.5">
      <c r="A1470" t="s">
        <v>673</v>
      </c>
      <c r="B1470" t="s">
        <v>642</v>
      </c>
      <c r="C1470" t="s">
        <v>637</v>
      </c>
      <c r="D1470">
        <v>601635</v>
      </c>
      <c r="E1470">
        <v>584832</v>
      </c>
      <c r="F1470">
        <v>14534488</v>
      </c>
      <c r="G1470">
        <v>16516</v>
      </c>
    </row>
    <row r="1471" spans="1:7" x14ac:dyDescent="0.5">
      <c r="A1471" t="s">
        <v>673</v>
      </c>
      <c r="B1471" t="s">
        <v>642</v>
      </c>
      <c r="C1471" t="s">
        <v>638</v>
      </c>
      <c r="D1471">
        <v>601578</v>
      </c>
      <c r="E1471">
        <v>584770</v>
      </c>
      <c r="F1471">
        <v>14469634</v>
      </c>
      <c r="G1471">
        <v>16509</v>
      </c>
    </row>
    <row r="1472" spans="1:7" x14ac:dyDescent="0.5">
      <c r="A1472" t="s">
        <v>673</v>
      </c>
      <c r="B1472" t="s">
        <v>642</v>
      </c>
      <c r="C1472" t="s">
        <v>639</v>
      </c>
      <c r="D1472">
        <v>601359</v>
      </c>
      <c r="E1472">
        <v>584554</v>
      </c>
      <c r="F1472">
        <v>14235452</v>
      </c>
      <c r="G1472">
        <v>16501</v>
      </c>
    </row>
    <row r="1473" spans="1:7" x14ac:dyDescent="0.5">
      <c r="A1473" t="s">
        <v>673</v>
      </c>
      <c r="B1473" t="s">
        <v>642</v>
      </c>
      <c r="C1473" t="s">
        <v>640</v>
      </c>
      <c r="D1473">
        <v>601109</v>
      </c>
      <c r="E1473">
        <v>584326</v>
      </c>
      <c r="F1473">
        <v>13964504</v>
      </c>
      <c r="G1473">
        <v>16464</v>
      </c>
    </row>
    <row r="1474" spans="1:7" x14ac:dyDescent="0.5">
      <c r="A1474" t="s">
        <v>673</v>
      </c>
      <c r="B1474" t="s">
        <v>642</v>
      </c>
      <c r="C1474" t="s">
        <v>641</v>
      </c>
      <c r="D1474">
        <v>600877</v>
      </c>
      <c r="E1474">
        <v>584110</v>
      </c>
      <c r="F1474">
        <v>13685244</v>
      </c>
      <c r="G1474">
        <v>16447</v>
      </c>
    </row>
    <row r="1475" spans="1:7" x14ac:dyDescent="0.5">
      <c r="A1475" t="s">
        <v>673</v>
      </c>
      <c r="B1475" t="s">
        <v>644</v>
      </c>
      <c r="C1475" t="s">
        <v>637</v>
      </c>
      <c r="D1475">
        <v>600614</v>
      </c>
      <c r="E1475">
        <v>583859</v>
      </c>
      <c r="F1475">
        <v>13383314</v>
      </c>
      <c r="G1475">
        <v>16431</v>
      </c>
    </row>
    <row r="1476" spans="1:7" x14ac:dyDescent="0.5">
      <c r="A1476" t="s">
        <v>673</v>
      </c>
      <c r="B1476" t="s">
        <v>644</v>
      </c>
      <c r="C1476" t="s">
        <v>638</v>
      </c>
      <c r="D1476">
        <v>600514</v>
      </c>
      <c r="E1476">
        <v>583743</v>
      </c>
      <c r="F1476">
        <v>13278994</v>
      </c>
      <c r="G1476">
        <v>16366</v>
      </c>
    </row>
    <row r="1477" spans="1:7" x14ac:dyDescent="0.5">
      <c r="A1477" t="s">
        <v>673</v>
      </c>
      <c r="B1477" t="s">
        <v>644</v>
      </c>
      <c r="C1477" t="s">
        <v>639</v>
      </c>
      <c r="D1477">
        <v>600225</v>
      </c>
      <c r="E1477">
        <v>583380</v>
      </c>
      <c r="F1477">
        <v>12972522</v>
      </c>
      <c r="G1477">
        <v>16352</v>
      </c>
    </row>
    <row r="1478" spans="1:7" x14ac:dyDescent="0.5">
      <c r="A1478" t="s">
        <v>673</v>
      </c>
      <c r="B1478" t="s">
        <v>644</v>
      </c>
      <c r="C1478" t="s">
        <v>640</v>
      </c>
      <c r="D1478">
        <v>599896</v>
      </c>
      <c r="E1478">
        <v>582984</v>
      </c>
      <c r="F1478">
        <v>12669806</v>
      </c>
      <c r="G1478">
        <v>16340</v>
      </c>
    </row>
    <row r="1479" spans="1:7" x14ac:dyDescent="0.5">
      <c r="A1479" t="s">
        <v>673</v>
      </c>
      <c r="B1479" t="s">
        <v>644</v>
      </c>
      <c r="C1479" t="s">
        <v>641</v>
      </c>
      <c r="D1479">
        <v>599428</v>
      </c>
      <c r="E1479">
        <v>582654</v>
      </c>
      <c r="F1479">
        <v>12379434</v>
      </c>
      <c r="G1479">
        <v>16313</v>
      </c>
    </row>
    <row r="1480" spans="1:7" x14ac:dyDescent="0.5">
      <c r="A1480" t="s">
        <v>673</v>
      </c>
      <c r="B1480" t="s">
        <v>643</v>
      </c>
      <c r="C1480" t="s">
        <v>637</v>
      </c>
      <c r="D1480">
        <v>599104</v>
      </c>
      <c r="E1480">
        <v>582277</v>
      </c>
      <c r="F1480">
        <v>12129632</v>
      </c>
      <c r="G1480">
        <v>16293</v>
      </c>
    </row>
    <row r="1481" spans="1:7" x14ac:dyDescent="0.5">
      <c r="A1481" t="s">
        <v>673</v>
      </c>
      <c r="B1481" t="s">
        <v>643</v>
      </c>
      <c r="C1481" t="s">
        <v>638</v>
      </c>
      <c r="D1481">
        <v>598947</v>
      </c>
      <c r="E1481">
        <v>582102</v>
      </c>
      <c r="F1481">
        <v>12019354</v>
      </c>
      <c r="G1481">
        <v>16286</v>
      </c>
    </row>
    <row r="1482" spans="1:7" x14ac:dyDescent="0.5">
      <c r="A1482" t="s">
        <v>673</v>
      </c>
      <c r="B1482" t="s">
        <v>643</v>
      </c>
      <c r="C1482" t="s">
        <v>639</v>
      </c>
      <c r="D1482">
        <v>598521</v>
      </c>
      <c r="E1482">
        <v>581406</v>
      </c>
      <c r="F1482">
        <v>11760706</v>
      </c>
      <c r="G1482">
        <v>16246</v>
      </c>
    </row>
    <row r="1483" spans="1:7" x14ac:dyDescent="0.5">
      <c r="A1483" t="s">
        <v>673</v>
      </c>
      <c r="B1483" t="s">
        <v>643</v>
      </c>
      <c r="C1483" t="s">
        <v>640</v>
      </c>
      <c r="D1483">
        <v>597929</v>
      </c>
      <c r="E1483">
        <v>580336</v>
      </c>
      <c r="F1483">
        <v>11485744</v>
      </c>
      <c r="G1483">
        <v>16207</v>
      </c>
    </row>
    <row r="1484" spans="1:7" x14ac:dyDescent="0.5">
      <c r="A1484" t="s">
        <v>673</v>
      </c>
      <c r="B1484" t="s">
        <v>643</v>
      </c>
      <c r="C1484" t="s">
        <v>641</v>
      </c>
      <c r="D1484">
        <v>596970</v>
      </c>
      <c r="E1484">
        <v>578865</v>
      </c>
      <c r="F1484">
        <v>11203403</v>
      </c>
      <c r="G1484">
        <v>16141</v>
      </c>
    </row>
    <row r="1485" spans="1:7" x14ac:dyDescent="0.5">
      <c r="A1485" t="s">
        <v>673</v>
      </c>
      <c r="B1485" t="s">
        <v>645</v>
      </c>
      <c r="C1485" t="s">
        <v>637</v>
      </c>
      <c r="D1485">
        <v>595609</v>
      </c>
      <c r="E1485">
        <v>576423</v>
      </c>
      <c r="F1485">
        <v>10896152</v>
      </c>
      <c r="G1485">
        <v>16052</v>
      </c>
    </row>
    <row r="1486" spans="1:7" x14ac:dyDescent="0.5">
      <c r="A1486" t="s">
        <v>673</v>
      </c>
      <c r="B1486" t="s">
        <v>645</v>
      </c>
      <c r="C1486" t="s">
        <v>638</v>
      </c>
      <c r="D1486">
        <v>595136</v>
      </c>
      <c r="E1486">
        <v>575486</v>
      </c>
      <c r="F1486">
        <v>10795548</v>
      </c>
      <c r="G1486">
        <v>16011</v>
      </c>
    </row>
    <row r="1487" spans="1:7" x14ac:dyDescent="0.5">
      <c r="A1487" t="s">
        <v>673</v>
      </c>
      <c r="B1487" t="s">
        <v>645</v>
      </c>
      <c r="C1487" t="s">
        <v>639</v>
      </c>
      <c r="D1487">
        <v>592658</v>
      </c>
      <c r="E1487">
        <v>570327</v>
      </c>
      <c r="F1487">
        <v>10445775</v>
      </c>
      <c r="G1487">
        <v>15854</v>
      </c>
    </row>
    <row r="1488" spans="1:7" x14ac:dyDescent="0.5">
      <c r="A1488" t="s">
        <v>673</v>
      </c>
      <c r="B1488" t="s">
        <v>645</v>
      </c>
      <c r="C1488" t="s">
        <v>640</v>
      </c>
      <c r="D1488">
        <v>588525</v>
      </c>
      <c r="E1488">
        <v>561010</v>
      </c>
      <c r="F1488">
        <v>10083279</v>
      </c>
      <c r="G1488">
        <v>15602</v>
      </c>
    </row>
    <row r="1489" spans="1:7" x14ac:dyDescent="0.5">
      <c r="A1489" t="s">
        <v>673</v>
      </c>
      <c r="B1489" t="s">
        <v>645</v>
      </c>
      <c r="C1489" t="s">
        <v>641</v>
      </c>
      <c r="D1489">
        <v>580829</v>
      </c>
      <c r="E1489">
        <v>545674</v>
      </c>
      <c r="F1489">
        <v>9698676</v>
      </c>
      <c r="G1489">
        <v>15160</v>
      </c>
    </row>
    <row r="1490" spans="1:7" x14ac:dyDescent="0.5">
      <c r="A1490" t="s">
        <v>673</v>
      </c>
      <c r="B1490" t="s">
        <v>646</v>
      </c>
      <c r="C1490" t="s">
        <v>637</v>
      </c>
      <c r="D1490">
        <v>567607</v>
      </c>
      <c r="E1490">
        <v>516624</v>
      </c>
      <c r="F1490">
        <v>9256146</v>
      </c>
      <c r="G1490">
        <v>14550</v>
      </c>
    </row>
    <row r="1491" spans="1:7" x14ac:dyDescent="0.5">
      <c r="A1491" t="s">
        <v>673</v>
      </c>
      <c r="B1491" t="s">
        <v>646</v>
      </c>
      <c r="C1491" t="s">
        <v>638</v>
      </c>
      <c r="D1491">
        <v>559795</v>
      </c>
      <c r="E1491">
        <v>500651</v>
      </c>
      <c r="F1491">
        <v>9074280</v>
      </c>
      <c r="G1491">
        <v>14180</v>
      </c>
    </row>
    <row r="1492" spans="1:7" x14ac:dyDescent="0.5">
      <c r="A1492" t="s">
        <v>673</v>
      </c>
      <c r="B1492" t="s">
        <v>646</v>
      </c>
      <c r="C1492" t="s">
        <v>639</v>
      </c>
      <c r="D1492">
        <v>528676</v>
      </c>
      <c r="E1492">
        <v>452318</v>
      </c>
      <c r="F1492">
        <v>8556117</v>
      </c>
      <c r="G1492">
        <v>12888</v>
      </c>
    </row>
    <row r="1493" spans="1:7" x14ac:dyDescent="0.5">
      <c r="A1493" t="s">
        <v>673</v>
      </c>
      <c r="B1493" t="s">
        <v>646</v>
      </c>
      <c r="C1493" t="s">
        <v>640</v>
      </c>
      <c r="D1493">
        <v>483984</v>
      </c>
      <c r="E1493">
        <v>393148</v>
      </c>
      <c r="F1493">
        <v>8072800</v>
      </c>
      <c r="G1493">
        <v>11477</v>
      </c>
    </row>
    <row r="1494" spans="1:7" x14ac:dyDescent="0.5">
      <c r="A1494" t="s">
        <v>673</v>
      </c>
      <c r="B1494" t="s">
        <v>646</v>
      </c>
      <c r="C1494" t="s">
        <v>641</v>
      </c>
      <c r="D1494">
        <v>424647</v>
      </c>
      <c r="E1494">
        <v>344779</v>
      </c>
      <c r="F1494">
        <v>7642667</v>
      </c>
      <c r="G1494">
        <v>10144</v>
      </c>
    </row>
    <row r="1495" spans="1:7" x14ac:dyDescent="0.5">
      <c r="A1495" t="s">
        <v>673</v>
      </c>
      <c r="B1495" t="s">
        <v>647</v>
      </c>
      <c r="C1495" t="s">
        <v>637</v>
      </c>
      <c r="D1495">
        <v>370973</v>
      </c>
      <c r="E1495">
        <v>306153</v>
      </c>
      <c r="F1495">
        <v>7221431</v>
      </c>
      <c r="G1495">
        <v>9022</v>
      </c>
    </row>
    <row r="1496" spans="1:7" x14ac:dyDescent="0.5">
      <c r="A1496" t="s">
        <v>673</v>
      </c>
      <c r="B1496" t="s">
        <v>647</v>
      </c>
      <c r="C1496" t="s">
        <v>638</v>
      </c>
      <c r="D1496">
        <v>358186</v>
      </c>
      <c r="E1496">
        <v>295988</v>
      </c>
      <c r="F1496">
        <v>7107801</v>
      </c>
      <c r="G1496">
        <v>8772</v>
      </c>
    </row>
    <row r="1497" spans="1:7" x14ac:dyDescent="0.5">
      <c r="A1497" t="s">
        <v>673</v>
      </c>
      <c r="B1497" t="s">
        <v>647</v>
      </c>
      <c r="C1497" t="s">
        <v>639</v>
      </c>
      <c r="D1497">
        <v>314269</v>
      </c>
      <c r="E1497">
        <v>267289</v>
      </c>
      <c r="F1497">
        <v>6744906</v>
      </c>
      <c r="G1497">
        <v>8114</v>
      </c>
    </row>
    <row r="1498" spans="1:7" x14ac:dyDescent="0.5">
      <c r="A1498" t="s">
        <v>673</v>
      </c>
      <c r="B1498" t="s">
        <v>647</v>
      </c>
      <c r="C1498" t="s">
        <v>640</v>
      </c>
      <c r="D1498">
        <v>282505</v>
      </c>
      <c r="E1498">
        <v>246583</v>
      </c>
      <c r="F1498">
        <v>6440181</v>
      </c>
      <c r="G1498">
        <v>7672</v>
      </c>
    </row>
    <row r="1499" spans="1:7" x14ac:dyDescent="0.5">
      <c r="A1499" t="s">
        <v>673</v>
      </c>
      <c r="B1499" t="s">
        <v>647</v>
      </c>
      <c r="C1499" t="s">
        <v>641</v>
      </c>
      <c r="D1499">
        <v>260020</v>
      </c>
      <c r="E1499">
        <v>226887</v>
      </c>
      <c r="F1499">
        <v>6189014</v>
      </c>
      <c r="G1499">
        <v>7278</v>
      </c>
    </row>
    <row r="1500" spans="1:7" x14ac:dyDescent="0.5">
      <c r="A1500" t="s">
        <v>673</v>
      </c>
      <c r="B1500" t="s">
        <v>648</v>
      </c>
      <c r="C1500" t="s">
        <v>637</v>
      </c>
      <c r="D1500">
        <v>239734</v>
      </c>
      <c r="E1500">
        <v>209034</v>
      </c>
      <c r="F1500">
        <v>5932096</v>
      </c>
      <c r="G1500">
        <v>6868</v>
      </c>
    </row>
    <row r="1501" spans="1:7" x14ac:dyDescent="0.5">
      <c r="A1501" t="s">
        <v>673</v>
      </c>
      <c r="B1501" t="s">
        <v>648</v>
      </c>
      <c r="C1501" t="s">
        <v>638</v>
      </c>
      <c r="D1501">
        <v>231734</v>
      </c>
      <c r="E1501">
        <v>201127</v>
      </c>
      <c r="F1501">
        <v>5848083</v>
      </c>
      <c r="G1501">
        <v>6690</v>
      </c>
    </row>
    <row r="1502" spans="1:7" x14ac:dyDescent="0.5">
      <c r="A1502" t="s">
        <v>673</v>
      </c>
      <c r="B1502" t="s">
        <v>648</v>
      </c>
      <c r="C1502" t="s">
        <v>639</v>
      </c>
      <c r="D1502">
        <v>213110</v>
      </c>
      <c r="E1502">
        <v>188529</v>
      </c>
      <c r="F1502">
        <v>5603286</v>
      </c>
      <c r="G1502">
        <v>6324</v>
      </c>
    </row>
    <row r="1503" spans="1:7" x14ac:dyDescent="0.5">
      <c r="A1503" t="s">
        <v>673</v>
      </c>
      <c r="B1503" t="s">
        <v>648</v>
      </c>
      <c r="C1503" t="s">
        <v>640</v>
      </c>
      <c r="D1503">
        <v>197755</v>
      </c>
      <c r="E1503">
        <v>180133</v>
      </c>
      <c r="F1503">
        <v>5378531</v>
      </c>
      <c r="G1503">
        <v>6072</v>
      </c>
    </row>
    <row r="1504" spans="1:7" x14ac:dyDescent="0.5">
      <c r="A1504" t="s">
        <v>673</v>
      </c>
      <c r="B1504" t="s">
        <v>648</v>
      </c>
      <c r="C1504" t="s">
        <v>641</v>
      </c>
      <c r="D1504">
        <v>188391</v>
      </c>
      <c r="E1504">
        <v>174967</v>
      </c>
      <c r="F1504">
        <v>5190528</v>
      </c>
      <c r="G1504">
        <v>5927</v>
      </c>
    </row>
    <row r="1505" spans="1:7" x14ac:dyDescent="0.5">
      <c r="A1505" t="s">
        <v>673</v>
      </c>
      <c r="B1505" t="s">
        <v>651</v>
      </c>
      <c r="C1505" t="s">
        <v>638</v>
      </c>
      <c r="D1505">
        <v>182176</v>
      </c>
      <c r="E1505">
        <v>171712</v>
      </c>
      <c r="F1505">
        <v>4999390</v>
      </c>
      <c r="G1505">
        <v>5832</v>
      </c>
    </row>
    <row r="1506" spans="1:7" x14ac:dyDescent="0.5">
      <c r="A1506" t="s">
        <v>673</v>
      </c>
      <c r="B1506" t="s">
        <v>651</v>
      </c>
      <c r="C1506" t="s">
        <v>639</v>
      </c>
      <c r="D1506">
        <v>178459</v>
      </c>
      <c r="E1506">
        <v>169686</v>
      </c>
      <c r="F1506">
        <v>4850347</v>
      </c>
      <c r="G1506">
        <v>5754</v>
      </c>
    </row>
    <row r="1507" spans="1:7" x14ac:dyDescent="0.5">
      <c r="A1507" t="s">
        <v>673</v>
      </c>
      <c r="B1507" t="s">
        <v>651</v>
      </c>
      <c r="C1507" t="s">
        <v>640</v>
      </c>
      <c r="D1507">
        <v>176298</v>
      </c>
      <c r="E1507">
        <v>168239</v>
      </c>
      <c r="F1507">
        <v>4726971</v>
      </c>
      <c r="G1507">
        <v>5697</v>
      </c>
    </row>
    <row r="1508" spans="1:7" x14ac:dyDescent="0.5">
      <c r="A1508" t="s">
        <v>673</v>
      </c>
      <c r="B1508" t="s">
        <v>651</v>
      </c>
      <c r="C1508" t="s">
        <v>641</v>
      </c>
      <c r="D1508">
        <v>174646</v>
      </c>
      <c r="E1508">
        <v>166828</v>
      </c>
      <c r="F1508">
        <v>4594107</v>
      </c>
      <c r="G1508">
        <v>5642</v>
      </c>
    </row>
    <row r="1509" spans="1:7" x14ac:dyDescent="0.5">
      <c r="A1509" t="s">
        <v>673</v>
      </c>
      <c r="B1509" t="s">
        <v>650</v>
      </c>
      <c r="C1509" t="s">
        <v>637</v>
      </c>
      <c r="D1509">
        <v>173276</v>
      </c>
      <c r="E1509">
        <v>165533</v>
      </c>
      <c r="F1509">
        <v>4482617</v>
      </c>
      <c r="G1509">
        <v>5615</v>
      </c>
    </row>
    <row r="1510" spans="1:7" x14ac:dyDescent="0.5">
      <c r="A1510" t="s">
        <v>673</v>
      </c>
      <c r="B1510" t="s">
        <v>650</v>
      </c>
      <c r="C1510" t="s">
        <v>638</v>
      </c>
      <c r="D1510">
        <v>172606</v>
      </c>
      <c r="E1510">
        <v>164937</v>
      </c>
      <c r="F1510">
        <v>4425238</v>
      </c>
      <c r="G1510">
        <v>5590</v>
      </c>
    </row>
    <row r="1511" spans="1:7" x14ac:dyDescent="0.5">
      <c r="A1511" t="s">
        <v>673</v>
      </c>
      <c r="B1511" t="s">
        <v>650</v>
      </c>
      <c r="C1511" t="s">
        <v>639</v>
      </c>
      <c r="D1511">
        <v>171316</v>
      </c>
      <c r="E1511">
        <v>163438</v>
      </c>
      <c r="F1511">
        <v>4307614</v>
      </c>
      <c r="G1511">
        <v>5535</v>
      </c>
    </row>
    <row r="1512" spans="1:7" x14ac:dyDescent="0.5">
      <c r="A1512" t="s">
        <v>673</v>
      </c>
      <c r="B1512" t="s">
        <v>650</v>
      </c>
      <c r="C1512" t="s">
        <v>640</v>
      </c>
      <c r="D1512">
        <v>169950</v>
      </c>
      <c r="E1512">
        <v>161710</v>
      </c>
      <c r="F1512">
        <v>4177959</v>
      </c>
      <c r="G1512">
        <v>5473</v>
      </c>
    </row>
    <row r="1513" spans="1:7" x14ac:dyDescent="0.5">
      <c r="A1513" t="s">
        <v>673</v>
      </c>
      <c r="B1513" t="s">
        <v>650</v>
      </c>
      <c r="C1513" t="s">
        <v>641</v>
      </c>
      <c r="D1513">
        <v>168187</v>
      </c>
      <c r="E1513">
        <v>159790</v>
      </c>
      <c r="F1513">
        <v>4033992</v>
      </c>
      <c r="G1513">
        <v>5422</v>
      </c>
    </row>
    <row r="1514" spans="1:7" x14ac:dyDescent="0.5">
      <c r="A1514" t="s">
        <v>673</v>
      </c>
      <c r="B1514" t="s">
        <v>649</v>
      </c>
      <c r="C1514" t="s">
        <v>637</v>
      </c>
      <c r="D1514">
        <v>166522</v>
      </c>
      <c r="E1514">
        <v>157496</v>
      </c>
      <c r="F1514">
        <v>3900473</v>
      </c>
      <c r="G1514">
        <v>5341</v>
      </c>
    </row>
    <row r="1515" spans="1:7" x14ac:dyDescent="0.5">
      <c r="A1515" t="s">
        <v>673</v>
      </c>
      <c r="B1515" t="s">
        <v>649</v>
      </c>
      <c r="C1515" t="s">
        <v>638</v>
      </c>
      <c r="D1515">
        <v>165668</v>
      </c>
      <c r="E1515">
        <v>156342</v>
      </c>
      <c r="F1515">
        <v>3832411</v>
      </c>
      <c r="G1515">
        <v>5312</v>
      </c>
    </row>
    <row r="1516" spans="1:7" x14ac:dyDescent="0.5">
      <c r="A1516" t="s">
        <v>673</v>
      </c>
      <c r="B1516" t="s">
        <v>649</v>
      </c>
      <c r="C1516" t="s">
        <v>639</v>
      </c>
      <c r="D1516">
        <v>163378</v>
      </c>
      <c r="E1516">
        <v>152758</v>
      </c>
      <c r="F1516">
        <v>3687114</v>
      </c>
      <c r="G1516">
        <v>5212</v>
      </c>
    </row>
    <row r="1517" spans="1:7" x14ac:dyDescent="0.5">
      <c r="A1517" t="s">
        <v>673</v>
      </c>
      <c r="B1517" t="s">
        <v>649</v>
      </c>
      <c r="C1517" t="s">
        <v>640</v>
      </c>
      <c r="D1517">
        <v>160659</v>
      </c>
      <c r="E1517">
        <v>148680</v>
      </c>
      <c r="F1517">
        <v>3533856</v>
      </c>
      <c r="G1517">
        <v>5098</v>
      </c>
    </row>
    <row r="1518" spans="1:7" x14ac:dyDescent="0.5">
      <c r="A1518" t="s">
        <v>673</v>
      </c>
      <c r="B1518" t="s">
        <v>649</v>
      </c>
      <c r="C1518" t="s">
        <v>641</v>
      </c>
      <c r="D1518">
        <v>156839</v>
      </c>
      <c r="E1518">
        <v>144301</v>
      </c>
      <c r="F1518">
        <v>3365119</v>
      </c>
      <c r="G1518">
        <v>4934</v>
      </c>
    </row>
    <row r="1519" spans="1:7" x14ac:dyDescent="0.5">
      <c r="A1519" t="s">
        <v>673</v>
      </c>
      <c r="B1519" t="s">
        <v>652</v>
      </c>
      <c r="C1519" t="s">
        <v>637</v>
      </c>
      <c r="D1519">
        <v>152091</v>
      </c>
      <c r="E1519">
        <v>139442</v>
      </c>
      <c r="F1519">
        <v>3193166</v>
      </c>
      <c r="G1519">
        <v>4807</v>
      </c>
    </row>
    <row r="1520" spans="1:7" x14ac:dyDescent="0.5">
      <c r="A1520" t="s">
        <v>673</v>
      </c>
      <c r="B1520" t="s">
        <v>652</v>
      </c>
      <c r="C1520" t="s">
        <v>638</v>
      </c>
      <c r="D1520">
        <v>150805</v>
      </c>
      <c r="E1520">
        <v>138206</v>
      </c>
      <c r="F1520">
        <v>3156767</v>
      </c>
      <c r="G1520">
        <v>4765</v>
      </c>
    </row>
    <row r="1521" spans="1:7" x14ac:dyDescent="0.5">
      <c r="A1521" t="s">
        <v>673</v>
      </c>
      <c r="B1521" t="s">
        <v>652</v>
      </c>
      <c r="C1521" t="s">
        <v>639</v>
      </c>
      <c r="D1521">
        <v>145667</v>
      </c>
      <c r="E1521">
        <v>134511</v>
      </c>
      <c r="F1521">
        <v>2995244</v>
      </c>
      <c r="G1521">
        <v>4595</v>
      </c>
    </row>
    <row r="1522" spans="1:7" x14ac:dyDescent="0.5">
      <c r="A1522" t="s">
        <v>673</v>
      </c>
      <c r="B1522" t="s">
        <v>652</v>
      </c>
      <c r="C1522" t="s">
        <v>640</v>
      </c>
      <c r="D1522">
        <v>140605</v>
      </c>
      <c r="E1522">
        <v>130406</v>
      </c>
      <c r="F1522">
        <v>2864299</v>
      </c>
      <c r="G1522">
        <v>4428</v>
      </c>
    </row>
    <row r="1523" spans="1:7" x14ac:dyDescent="0.5">
      <c r="A1523" t="s">
        <v>673</v>
      </c>
      <c r="B1523" t="s">
        <v>652</v>
      </c>
      <c r="C1523" t="s">
        <v>641</v>
      </c>
      <c r="D1523">
        <v>136958</v>
      </c>
      <c r="E1523">
        <v>127821</v>
      </c>
      <c r="F1523">
        <v>2726398</v>
      </c>
      <c r="G1523">
        <v>4310</v>
      </c>
    </row>
    <row r="1524" spans="1:7" x14ac:dyDescent="0.5">
      <c r="A1524" t="s">
        <v>387</v>
      </c>
      <c r="B1524" t="s">
        <v>636</v>
      </c>
      <c r="C1524" t="s">
        <v>638</v>
      </c>
      <c r="D1524">
        <v>127891</v>
      </c>
      <c r="E1524">
        <v>125581</v>
      </c>
      <c r="F1524">
        <v>1910694</v>
      </c>
      <c r="G1524">
        <v>1857</v>
      </c>
    </row>
    <row r="1525" spans="1:7" x14ac:dyDescent="0.5">
      <c r="A1525" t="s">
        <v>387</v>
      </c>
      <c r="B1525" t="s">
        <v>636</v>
      </c>
      <c r="C1525" t="s">
        <v>637</v>
      </c>
      <c r="D1525">
        <v>128013</v>
      </c>
      <c r="E1525">
        <v>125726</v>
      </c>
      <c r="F1525">
        <v>1919060</v>
      </c>
      <c r="G1525">
        <v>1857</v>
      </c>
    </row>
    <row r="1526" spans="1:7" x14ac:dyDescent="0.5">
      <c r="A1526" t="s">
        <v>387</v>
      </c>
      <c r="B1526" t="s">
        <v>636</v>
      </c>
      <c r="C1526" t="s">
        <v>639</v>
      </c>
      <c r="D1526">
        <v>127564</v>
      </c>
      <c r="E1526">
        <v>125258</v>
      </c>
      <c r="F1526">
        <v>1887865</v>
      </c>
      <c r="G1526">
        <v>1852</v>
      </c>
    </row>
    <row r="1527" spans="1:7" x14ac:dyDescent="0.5">
      <c r="A1527" t="s">
        <v>387</v>
      </c>
      <c r="B1527" t="s">
        <v>636</v>
      </c>
      <c r="C1527" t="s">
        <v>640</v>
      </c>
      <c r="D1527">
        <v>127259</v>
      </c>
      <c r="E1527">
        <v>124763</v>
      </c>
      <c r="F1527">
        <v>1861586</v>
      </c>
      <c r="G1527">
        <v>1849</v>
      </c>
    </row>
    <row r="1528" spans="1:7" x14ac:dyDescent="0.5">
      <c r="A1528" t="s">
        <v>387</v>
      </c>
      <c r="B1528" t="s">
        <v>636</v>
      </c>
      <c r="C1528" t="s">
        <v>641</v>
      </c>
      <c r="D1528">
        <v>126806</v>
      </c>
      <c r="E1528">
        <v>124307</v>
      </c>
      <c r="F1528">
        <v>1830548</v>
      </c>
      <c r="G1528">
        <v>1844</v>
      </c>
    </row>
    <row r="1529" spans="1:7" x14ac:dyDescent="0.5">
      <c r="A1529" t="s">
        <v>387</v>
      </c>
      <c r="B1529" t="s">
        <v>642</v>
      </c>
      <c r="C1529" t="s">
        <v>637</v>
      </c>
      <c r="D1529">
        <v>126367</v>
      </c>
      <c r="E1529">
        <v>123697</v>
      </c>
      <c r="F1529">
        <v>1796755</v>
      </c>
      <c r="G1529">
        <v>1840</v>
      </c>
    </row>
    <row r="1530" spans="1:7" x14ac:dyDescent="0.5">
      <c r="A1530" t="s">
        <v>387</v>
      </c>
      <c r="B1530" t="s">
        <v>642</v>
      </c>
      <c r="C1530" t="s">
        <v>638</v>
      </c>
      <c r="D1530">
        <v>126215</v>
      </c>
      <c r="E1530">
        <v>123565</v>
      </c>
      <c r="F1530">
        <v>1785659</v>
      </c>
      <c r="G1530">
        <v>1839</v>
      </c>
    </row>
    <row r="1531" spans="1:7" x14ac:dyDescent="0.5">
      <c r="A1531" t="s">
        <v>387</v>
      </c>
      <c r="B1531" t="s">
        <v>642</v>
      </c>
      <c r="C1531" t="s">
        <v>639</v>
      </c>
      <c r="D1531">
        <v>125618</v>
      </c>
      <c r="E1531">
        <v>122864</v>
      </c>
      <c r="F1531">
        <v>1751563</v>
      </c>
      <c r="G1531">
        <v>1832</v>
      </c>
    </row>
    <row r="1532" spans="1:7" x14ac:dyDescent="0.5">
      <c r="A1532" t="s">
        <v>387</v>
      </c>
      <c r="B1532" t="s">
        <v>642</v>
      </c>
      <c r="C1532" t="s">
        <v>640</v>
      </c>
      <c r="D1532">
        <v>124939</v>
      </c>
      <c r="E1532">
        <v>122258</v>
      </c>
      <c r="F1532">
        <v>1716648</v>
      </c>
      <c r="G1532">
        <v>1823</v>
      </c>
    </row>
    <row r="1533" spans="1:7" x14ac:dyDescent="0.5">
      <c r="A1533" t="s">
        <v>387</v>
      </c>
      <c r="B1533" t="s">
        <v>642</v>
      </c>
      <c r="C1533" t="s">
        <v>641</v>
      </c>
      <c r="D1533">
        <v>124311</v>
      </c>
      <c r="E1533">
        <v>121518</v>
      </c>
      <c r="F1533">
        <v>1682679</v>
      </c>
      <c r="G1533">
        <v>1819</v>
      </c>
    </row>
    <row r="1534" spans="1:7" x14ac:dyDescent="0.5">
      <c r="A1534" t="s">
        <v>387</v>
      </c>
      <c r="B1534" t="s">
        <v>644</v>
      </c>
      <c r="C1534" t="s">
        <v>637</v>
      </c>
      <c r="D1534">
        <v>123572</v>
      </c>
      <c r="E1534">
        <v>121045</v>
      </c>
      <c r="F1534">
        <v>1646908</v>
      </c>
      <c r="G1534">
        <v>1812</v>
      </c>
    </row>
    <row r="1535" spans="1:7" x14ac:dyDescent="0.5">
      <c r="A1535" t="s">
        <v>387</v>
      </c>
      <c r="B1535" t="s">
        <v>644</v>
      </c>
      <c r="C1535" t="s">
        <v>638</v>
      </c>
      <c r="D1535">
        <v>123298</v>
      </c>
      <c r="E1535">
        <v>120790</v>
      </c>
      <c r="F1535">
        <v>1632991</v>
      </c>
      <c r="G1535">
        <v>1810</v>
      </c>
    </row>
    <row r="1536" spans="1:7" x14ac:dyDescent="0.5">
      <c r="A1536" t="s">
        <v>387</v>
      </c>
      <c r="B1536" t="s">
        <v>644</v>
      </c>
      <c r="C1536" t="s">
        <v>639</v>
      </c>
      <c r="D1536">
        <v>122832</v>
      </c>
      <c r="E1536">
        <v>120116</v>
      </c>
      <c r="F1536">
        <v>1610345</v>
      </c>
      <c r="G1536">
        <v>1808</v>
      </c>
    </row>
    <row r="1537" spans="1:7" x14ac:dyDescent="0.5">
      <c r="A1537" t="s">
        <v>387</v>
      </c>
      <c r="B1537" t="s">
        <v>644</v>
      </c>
      <c r="C1537" t="s">
        <v>640</v>
      </c>
      <c r="D1537">
        <v>122203</v>
      </c>
      <c r="E1537">
        <v>119463</v>
      </c>
      <c r="F1537">
        <v>1579476</v>
      </c>
      <c r="G1537">
        <v>1804</v>
      </c>
    </row>
    <row r="1538" spans="1:7" x14ac:dyDescent="0.5">
      <c r="A1538" t="s">
        <v>387</v>
      </c>
      <c r="B1538" t="s">
        <v>644</v>
      </c>
      <c r="C1538" t="s">
        <v>641</v>
      </c>
      <c r="D1538">
        <v>121523</v>
      </c>
      <c r="E1538">
        <v>118841</v>
      </c>
      <c r="F1538">
        <v>1542454</v>
      </c>
      <c r="G1538">
        <v>1800</v>
      </c>
    </row>
    <row r="1539" spans="1:7" x14ac:dyDescent="0.5">
      <c r="A1539" t="s">
        <v>387</v>
      </c>
      <c r="B1539" t="s">
        <v>643</v>
      </c>
      <c r="C1539" t="s">
        <v>637</v>
      </c>
      <c r="D1539">
        <v>120915</v>
      </c>
      <c r="E1539">
        <v>118158</v>
      </c>
      <c r="F1539">
        <v>1504306</v>
      </c>
      <c r="G1539">
        <v>1795</v>
      </c>
    </row>
    <row r="1540" spans="1:7" x14ac:dyDescent="0.5">
      <c r="A1540" t="s">
        <v>387</v>
      </c>
      <c r="B1540" t="s">
        <v>643</v>
      </c>
      <c r="C1540" t="s">
        <v>638</v>
      </c>
      <c r="D1540">
        <v>120627</v>
      </c>
      <c r="E1540">
        <v>117912</v>
      </c>
      <c r="F1540">
        <v>1488781</v>
      </c>
      <c r="G1540">
        <v>1792</v>
      </c>
    </row>
    <row r="1541" spans="1:7" x14ac:dyDescent="0.5">
      <c r="A1541" t="s">
        <v>387</v>
      </c>
      <c r="B1541" t="s">
        <v>643</v>
      </c>
      <c r="C1541" t="s">
        <v>639</v>
      </c>
      <c r="D1541">
        <v>119935</v>
      </c>
      <c r="E1541">
        <v>117193</v>
      </c>
      <c r="F1541">
        <v>1450366</v>
      </c>
      <c r="G1541">
        <v>1781</v>
      </c>
    </row>
    <row r="1542" spans="1:7" x14ac:dyDescent="0.5">
      <c r="A1542" t="s">
        <v>387</v>
      </c>
      <c r="B1542" t="s">
        <v>643</v>
      </c>
      <c r="C1542" t="s">
        <v>640</v>
      </c>
      <c r="D1542">
        <v>119302</v>
      </c>
      <c r="E1542">
        <v>116203</v>
      </c>
      <c r="F1542">
        <v>1407033</v>
      </c>
      <c r="G1542">
        <v>1772</v>
      </c>
    </row>
    <row r="1543" spans="1:7" x14ac:dyDescent="0.5">
      <c r="A1543" t="s">
        <v>387</v>
      </c>
      <c r="B1543" t="s">
        <v>643</v>
      </c>
      <c r="C1543" t="s">
        <v>641</v>
      </c>
      <c r="D1543">
        <v>118416</v>
      </c>
      <c r="E1543">
        <v>114898</v>
      </c>
      <c r="F1543">
        <v>1366603</v>
      </c>
      <c r="G1543">
        <v>1765</v>
      </c>
    </row>
    <row r="1544" spans="1:7" x14ac:dyDescent="0.5">
      <c r="A1544" t="s">
        <v>387</v>
      </c>
      <c r="B1544" t="s">
        <v>645</v>
      </c>
      <c r="C1544" t="s">
        <v>637</v>
      </c>
      <c r="D1544">
        <v>117249</v>
      </c>
      <c r="E1544">
        <v>113146</v>
      </c>
      <c r="F1544">
        <v>1316296</v>
      </c>
      <c r="G1544">
        <v>1749</v>
      </c>
    </row>
    <row r="1545" spans="1:7" x14ac:dyDescent="0.5">
      <c r="A1545" t="s">
        <v>387</v>
      </c>
      <c r="B1545" t="s">
        <v>645</v>
      </c>
      <c r="C1545" t="s">
        <v>638</v>
      </c>
      <c r="D1545">
        <v>116789</v>
      </c>
      <c r="E1545">
        <v>112565</v>
      </c>
      <c r="F1545">
        <v>1299488</v>
      </c>
      <c r="G1545">
        <v>1745</v>
      </c>
    </row>
    <row r="1546" spans="1:7" x14ac:dyDescent="0.5">
      <c r="A1546" t="s">
        <v>387</v>
      </c>
      <c r="B1546" t="s">
        <v>645</v>
      </c>
      <c r="C1546" t="s">
        <v>639</v>
      </c>
      <c r="D1546">
        <v>115080</v>
      </c>
      <c r="E1546">
        <v>109990</v>
      </c>
      <c r="F1546">
        <v>1241952</v>
      </c>
      <c r="G1546">
        <v>1726</v>
      </c>
    </row>
    <row r="1547" spans="1:7" x14ac:dyDescent="0.5">
      <c r="A1547" t="s">
        <v>387</v>
      </c>
      <c r="B1547" t="s">
        <v>645</v>
      </c>
      <c r="C1547" t="s">
        <v>640</v>
      </c>
      <c r="D1547">
        <v>112837</v>
      </c>
      <c r="E1547">
        <v>106199</v>
      </c>
      <c r="F1547">
        <v>1181176</v>
      </c>
      <c r="G1547">
        <v>1691</v>
      </c>
    </row>
    <row r="1548" spans="1:7" x14ac:dyDescent="0.5">
      <c r="A1548" t="s">
        <v>387</v>
      </c>
      <c r="B1548" t="s">
        <v>645</v>
      </c>
      <c r="C1548" t="s">
        <v>641</v>
      </c>
      <c r="D1548">
        <v>109561</v>
      </c>
      <c r="E1548">
        <v>100377</v>
      </c>
      <c r="F1548">
        <v>1120783</v>
      </c>
      <c r="G1548">
        <v>1638</v>
      </c>
    </row>
    <row r="1549" spans="1:7" x14ac:dyDescent="0.5">
      <c r="A1549" t="s">
        <v>387</v>
      </c>
      <c r="B1549" t="s">
        <v>646</v>
      </c>
      <c r="C1549" t="s">
        <v>637</v>
      </c>
      <c r="D1549">
        <v>104453</v>
      </c>
      <c r="E1549">
        <v>91770</v>
      </c>
      <c r="F1549">
        <v>1058568</v>
      </c>
      <c r="G1549">
        <v>1536</v>
      </c>
    </row>
    <row r="1550" spans="1:7" x14ac:dyDescent="0.5">
      <c r="A1550" t="s">
        <v>387</v>
      </c>
      <c r="B1550" t="s">
        <v>646</v>
      </c>
      <c r="C1550" t="s">
        <v>638</v>
      </c>
      <c r="D1550">
        <v>101900</v>
      </c>
      <c r="E1550">
        <v>86528</v>
      </c>
      <c r="F1550">
        <v>1034012</v>
      </c>
      <c r="G1550">
        <v>1476</v>
      </c>
    </row>
    <row r="1551" spans="1:7" x14ac:dyDescent="0.5">
      <c r="A1551" t="s">
        <v>387</v>
      </c>
      <c r="B1551" t="s">
        <v>646</v>
      </c>
      <c r="C1551" t="s">
        <v>639</v>
      </c>
      <c r="D1551">
        <v>93167</v>
      </c>
      <c r="E1551">
        <v>73936</v>
      </c>
      <c r="F1551">
        <v>971544</v>
      </c>
      <c r="G1551">
        <v>1295</v>
      </c>
    </row>
    <row r="1552" spans="1:7" x14ac:dyDescent="0.5">
      <c r="A1552" t="s">
        <v>387</v>
      </c>
      <c r="B1552" t="s">
        <v>646</v>
      </c>
      <c r="C1552" t="s">
        <v>640</v>
      </c>
      <c r="D1552">
        <v>80947</v>
      </c>
      <c r="E1552">
        <v>62424</v>
      </c>
      <c r="F1552">
        <v>907947</v>
      </c>
      <c r="G1552">
        <v>1099</v>
      </c>
    </row>
    <row r="1553" spans="1:7" x14ac:dyDescent="0.5">
      <c r="A1553" t="s">
        <v>387</v>
      </c>
      <c r="B1553" t="s">
        <v>646</v>
      </c>
      <c r="C1553" t="s">
        <v>641</v>
      </c>
      <c r="D1553">
        <v>68373</v>
      </c>
      <c r="E1553">
        <v>54375</v>
      </c>
      <c r="F1553">
        <v>847293</v>
      </c>
      <c r="G1553">
        <v>920</v>
      </c>
    </row>
    <row r="1554" spans="1:7" x14ac:dyDescent="0.5">
      <c r="A1554" t="s">
        <v>387</v>
      </c>
      <c r="B1554" t="s">
        <v>647</v>
      </c>
      <c r="C1554" t="s">
        <v>637</v>
      </c>
      <c r="D1554">
        <v>58622</v>
      </c>
      <c r="E1554">
        <v>48298</v>
      </c>
      <c r="F1554">
        <v>803173</v>
      </c>
      <c r="G1554">
        <v>805</v>
      </c>
    </row>
    <row r="1555" spans="1:7" x14ac:dyDescent="0.5">
      <c r="A1555" t="s">
        <v>387</v>
      </c>
      <c r="B1555" t="s">
        <v>647</v>
      </c>
      <c r="C1555" t="s">
        <v>638</v>
      </c>
      <c r="D1555">
        <v>56305</v>
      </c>
      <c r="E1555">
        <v>47080</v>
      </c>
      <c r="F1555">
        <v>786995</v>
      </c>
      <c r="G1555">
        <v>781</v>
      </c>
    </row>
    <row r="1556" spans="1:7" x14ac:dyDescent="0.5">
      <c r="A1556" t="s">
        <v>387</v>
      </c>
      <c r="B1556" t="s">
        <v>647</v>
      </c>
      <c r="C1556" t="s">
        <v>639</v>
      </c>
      <c r="D1556">
        <v>49593</v>
      </c>
      <c r="E1556">
        <v>43467</v>
      </c>
      <c r="F1556">
        <v>748791</v>
      </c>
      <c r="G1556">
        <v>722</v>
      </c>
    </row>
    <row r="1557" spans="1:7" x14ac:dyDescent="0.5">
      <c r="A1557" t="s">
        <v>387</v>
      </c>
      <c r="B1557" t="s">
        <v>647</v>
      </c>
      <c r="C1557" t="s">
        <v>640</v>
      </c>
      <c r="D1557">
        <v>45449</v>
      </c>
      <c r="E1557">
        <v>41719</v>
      </c>
      <c r="F1557">
        <v>716607</v>
      </c>
      <c r="G1557">
        <v>698</v>
      </c>
    </row>
    <row r="1558" spans="1:7" x14ac:dyDescent="0.5">
      <c r="A1558" t="s">
        <v>387</v>
      </c>
      <c r="B1558" t="s">
        <v>647</v>
      </c>
      <c r="C1558" t="s">
        <v>641</v>
      </c>
      <c r="D1558">
        <v>42949</v>
      </c>
      <c r="E1558">
        <v>40442</v>
      </c>
      <c r="F1558">
        <v>689359</v>
      </c>
      <c r="G1558">
        <v>687</v>
      </c>
    </row>
    <row r="1559" spans="1:7" x14ac:dyDescent="0.5">
      <c r="A1559" t="s">
        <v>387</v>
      </c>
      <c r="B1559" t="s">
        <v>648</v>
      </c>
      <c r="C1559" t="s">
        <v>637</v>
      </c>
      <c r="D1559">
        <v>41468</v>
      </c>
      <c r="E1559">
        <v>39712</v>
      </c>
      <c r="F1559">
        <v>673821</v>
      </c>
      <c r="G1559">
        <v>682</v>
      </c>
    </row>
    <row r="1560" spans="1:7" x14ac:dyDescent="0.5">
      <c r="A1560" t="s">
        <v>387</v>
      </c>
      <c r="B1560" t="s">
        <v>648</v>
      </c>
      <c r="C1560" t="s">
        <v>638</v>
      </c>
      <c r="D1560">
        <v>41101</v>
      </c>
      <c r="E1560">
        <v>39514</v>
      </c>
      <c r="F1560">
        <v>667782</v>
      </c>
      <c r="G1560">
        <v>680</v>
      </c>
    </row>
    <row r="1561" spans="1:7" x14ac:dyDescent="0.5">
      <c r="A1561" t="s">
        <v>387</v>
      </c>
      <c r="B1561" t="s">
        <v>648</v>
      </c>
      <c r="C1561" t="s">
        <v>639</v>
      </c>
      <c r="D1561">
        <v>40386</v>
      </c>
      <c r="E1561">
        <v>39316</v>
      </c>
      <c r="F1561">
        <v>654922</v>
      </c>
      <c r="G1561">
        <v>675</v>
      </c>
    </row>
    <row r="1562" spans="1:7" x14ac:dyDescent="0.5">
      <c r="A1562" t="s">
        <v>387</v>
      </c>
      <c r="B1562" t="s">
        <v>648</v>
      </c>
      <c r="C1562" t="s">
        <v>640</v>
      </c>
      <c r="D1562">
        <v>40030</v>
      </c>
      <c r="E1562">
        <v>39169</v>
      </c>
      <c r="F1562">
        <v>646395</v>
      </c>
      <c r="G1562">
        <v>671</v>
      </c>
    </row>
    <row r="1563" spans="1:7" x14ac:dyDescent="0.5">
      <c r="A1563" t="s">
        <v>387</v>
      </c>
      <c r="B1563" t="s">
        <v>648</v>
      </c>
      <c r="C1563" t="s">
        <v>641</v>
      </c>
      <c r="D1563">
        <v>39868</v>
      </c>
      <c r="E1563">
        <v>39022</v>
      </c>
      <c r="F1563">
        <v>639753</v>
      </c>
      <c r="G1563">
        <v>670</v>
      </c>
    </row>
    <row r="1564" spans="1:7" x14ac:dyDescent="0.5">
      <c r="A1564" t="s">
        <v>387</v>
      </c>
      <c r="B1564" t="s">
        <v>651</v>
      </c>
      <c r="C1564" t="s">
        <v>638</v>
      </c>
      <c r="D1564">
        <v>39725</v>
      </c>
      <c r="E1564">
        <v>38872</v>
      </c>
      <c r="F1564">
        <v>630827</v>
      </c>
      <c r="G1564">
        <v>668</v>
      </c>
    </row>
    <row r="1565" spans="1:7" x14ac:dyDescent="0.5">
      <c r="A1565" t="s">
        <v>387</v>
      </c>
      <c r="B1565" t="s">
        <v>651</v>
      </c>
      <c r="C1565" t="s">
        <v>639</v>
      </c>
      <c r="D1565">
        <v>39592</v>
      </c>
      <c r="E1565">
        <v>38737</v>
      </c>
      <c r="F1565">
        <v>620331</v>
      </c>
      <c r="G1565">
        <v>663</v>
      </c>
    </row>
    <row r="1566" spans="1:7" x14ac:dyDescent="0.5">
      <c r="A1566" t="s">
        <v>387</v>
      </c>
      <c r="B1566" t="s">
        <v>651</v>
      </c>
      <c r="C1566" t="s">
        <v>640</v>
      </c>
      <c r="D1566">
        <v>39448</v>
      </c>
      <c r="E1566">
        <v>38533</v>
      </c>
      <c r="F1566">
        <v>608343</v>
      </c>
      <c r="G1566">
        <v>657</v>
      </c>
    </row>
    <row r="1567" spans="1:7" x14ac:dyDescent="0.5">
      <c r="A1567" t="s">
        <v>387</v>
      </c>
      <c r="B1567" t="s">
        <v>651</v>
      </c>
      <c r="C1567" t="s">
        <v>641</v>
      </c>
      <c r="D1567">
        <v>39292</v>
      </c>
      <c r="E1567">
        <v>38326</v>
      </c>
      <c r="F1567">
        <v>592495</v>
      </c>
      <c r="G1567">
        <v>654</v>
      </c>
    </row>
    <row r="1568" spans="1:7" x14ac:dyDescent="0.5">
      <c r="A1568" t="s">
        <v>387</v>
      </c>
      <c r="B1568" t="s">
        <v>650</v>
      </c>
      <c r="C1568" t="s">
        <v>637</v>
      </c>
      <c r="D1568">
        <v>39068</v>
      </c>
      <c r="E1568">
        <v>38135</v>
      </c>
      <c r="F1568">
        <v>578693</v>
      </c>
      <c r="G1568">
        <v>648</v>
      </c>
    </row>
    <row r="1569" spans="1:7" x14ac:dyDescent="0.5">
      <c r="A1569" t="s">
        <v>387</v>
      </c>
      <c r="B1569" t="s">
        <v>650</v>
      </c>
      <c r="C1569" t="s">
        <v>638</v>
      </c>
      <c r="D1569">
        <v>38973</v>
      </c>
      <c r="E1569">
        <v>38035</v>
      </c>
      <c r="F1569">
        <v>570695</v>
      </c>
      <c r="G1569">
        <v>647</v>
      </c>
    </row>
    <row r="1570" spans="1:7" x14ac:dyDescent="0.5">
      <c r="A1570" t="s">
        <v>387</v>
      </c>
      <c r="B1570" t="s">
        <v>650</v>
      </c>
      <c r="C1570" t="s">
        <v>639</v>
      </c>
      <c r="D1570">
        <v>38772</v>
      </c>
      <c r="E1570">
        <v>37830</v>
      </c>
      <c r="F1570">
        <v>550551</v>
      </c>
      <c r="G1570">
        <v>643</v>
      </c>
    </row>
    <row r="1571" spans="1:7" x14ac:dyDescent="0.5">
      <c r="A1571" t="s">
        <v>387</v>
      </c>
      <c r="B1571" t="s">
        <v>650</v>
      </c>
      <c r="C1571" t="s">
        <v>640</v>
      </c>
      <c r="D1571">
        <v>38567</v>
      </c>
      <c r="E1571">
        <v>37629</v>
      </c>
      <c r="F1571">
        <v>527788</v>
      </c>
      <c r="G1571">
        <v>640</v>
      </c>
    </row>
    <row r="1572" spans="1:7" x14ac:dyDescent="0.5">
      <c r="A1572" t="s">
        <v>387</v>
      </c>
      <c r="B1572" t="s">
        <v>650</v>
      </c>
      <c r="C1572" t="s">
        <v>641</v>
      </c>
      <c r="D1572">
        <v>38369</v>
      </c>
      <c r="E1572">
        <v>37374</v>
      </c>
      <c r="F1572">
        <v>509392</v>
      </c>
      <c r="G1572">
        <v>636</v>
      </c>
    </row>
    <row r="1573" spans="1:7" x14ac:dyDescent="0.5">
      <c r="A1573" t="s">
        <v>387</v>
      </c>
      <c r="B1573" t="s">
        <v>649</v>
      </c>
      <c r="C1573" t="s">
        <v>637</v>
      </c>
      <c r="D1573">
        <v>38132</v>
      </c>
      <c r="E1573">
        <v>37115</v>
      </c>
      <c r="F1573">
        <v>488451</v>
      </c>
      <c r="G1573">
        <v>633</v>
      </c>
    </row>
    <row r="1574" spans="1:7" x14ac:dyDescent="0.5">
      <c r="A1574" t="s">
        <v>387</v>
      </c>
      <c r="B1574" t="s">
        <v>649</v>
      </c>
      <c r="C1574" t="s">
        <v>638</v>
      </c>
      <c r="D1574">
        <v>38028</v>
      </c>
      <c r="E1574">
        <v>37040</v>
      </c>
      <c r="F1574">
        <v>478398</v>
      </c>
      <c r="G1574">
        <v>631</v>
      </c>
    </row>
    <row r="1575" spans="1:7" x14ac:dyDescent="0.5">
      <c r="A1575" t="s">
        <v>387</v>
      </c>
      <c r="B1575" t="s">
        <v>649</v>
      </c>
      <c r="C1575" t="s">
        <v>639</v>
      </c>
      <c r="D1575">
        <v>37762</v>
      </c>
      <c r="E1575">
        <v>36803</v>
      </c>
      <c r="F1575">
        <v>458050</v>
      </c>
      <c r="G1575">
        <v>627</v>
      </c>
    </row>
    <row r="1576" spans="1:7" x14ac:dyDescent="0.5">
      <c r="A1576" t="s">
        <v>387</v>
      </c>
      <c r="B1576" t="s">
        <v>649</v>
      </c>
      <c r="C1576" t="s">
        <v>640</v>
      </c>
      <c r="D1576">
        <v>37513</v>
      </c>
      <c r="E1576">
        <v>36586</v>
      </c>
      <c r="F1576">
        <v>437551</v>
      </c>
      <c r="G1576">
        <v>620</v>
      </c>
    </row>
    <row r="1577" spans="1:7" x14ac:dyDescent="0.5">
      <c r="A1577" t="s">
        <v>387</v>
      </c>
      <c r="B1577" t="s">
        <v>649</v>
      </c>
      <c r="C1577" t="s">
        <v>641</v>
      </c>
      <c r="D1577">
        <v>37270</v>
      </c>
      <c r="E1577">
        <v>36263</v>
      </c>
      <c r="F1577">
        <v>422816</v>
      </c>
      <c r="G1577">
        <v>615</v>
      </c>
    </row>
    <row r="1578" spans="1:7" x14ac:dyDescent="0.5">
      <c r="A1578" t="s">
        <v>387</v>
      </c>
      <c r="B1578" t="s">
        <v>652</v>
      </c>
      <c r="C1578" t="s">
        <v>637</v>
      </c>
      <c r="D1578">
        <v>36968</v>
      </c>
      <c r="E1578">
        <v>35898</v>
      </c>
      <c r="F1578">
        <v>405325</v>
      </c>
      <c r="G1578">
        <v>610</v>
      </c>
    </row>
    <row r="1579" spans="1:7" x14ac:dyDescent="0.5">
      <c r="A1579" t="s">
        <v>387</v>
      </c>
      <c r="B1579" t="s">
        <v>652</v>
      </c>
      <c r="C1579" t="s">
        <v>639</v>
      </c>
      <c r="D1579">
        <v>36648</v>
      </c>
      <c r="E1579">
        <v>35437</v>
      </c>
      <c r="F1579">
        <v>380831</v>
      </c>
      <c r="G1579">
        <v>609</v>
      </c>
    </row>
    <row r="1580" spans="1:7" x14ac:dyDescent="0.5">
      <c r="A1580" t="s">
        <v>387</v>
      </c>
      <c r="B1580" t="s">
        <v>652</v>
      </c>
      <c r="C1580" t="s">
        <v>638</v>
      </c>
      <c r="D1580">
        <v>36902</v>
      </c>
      <c r="E1580">
        <v>35774</v>
      </c>
      <c r="F1580">
        <v>400323</v>
      </c>
      <c r="G1580">
        <v>609</v>
      </c>
    </row>
    <row r="1581" spans="1:7" x14ac:dyDescent="0.5">
      <c r="A1581" t="s">
        <v>387</v>
      </c>
      <c r="B1581" t="s">
        <v>652</v>
      </c>
      <c r="C1581" t="s">
        <v>640</v>
      </c>
      <c r="D1581">
        <v>36299</v>
      </c>
      <c r="E1581">
        <v>34637</v>
      </c>
      <c r="F1581">
        <v>361101</v>
      </c>
      <c r="G1581">
        <v>608</v>
      </c>
    </row>
    <row r="1582" spans="1:7" x14ac:dyDescent="0.5">
      <c r="A1582" t="s">
        <v>387</v>
      </c>
      <c r="B1582" t="s">
        <v>652</v>
      </c>
      <c r="C1582" t="s">
        <v>641</v>
      </c>
      <c r="D1582">
        <v>35744</v>
      </c>
      <c r="E1582">
        <v>33932</v>
      </c>
      <c r="F1582">
        <v>337714</v>
      </c>
      <c r="G1582">
        <v>600</v>
      </c>
    </row>
    <row r="1583" spans="1:7" x14ac:dyDescent="0.5">
      <c r="A1583" t="s">
        <v>674</v>
      </c>
      <c r="B1583" t="s">
        <v>636</v>
      </c>
      <c r="C1583" t="s">
        <v>640</v>
      </c>
      <c r="D1583">
        <v>954338</v>
      </c>
      <c r="E1583">
        <v>945326</v>
      </c>
      <c r="F1583">
        <v>14417172</v>
      </c>
      <c r="G1583">
        <v>8954</v>
      </c>
    </row>
    <row r="1584" spans="1:7" x14ac:dyDescent="0.5">
      <c r="A1584" t="s">
        <v>674</v>
      </c>
      <c r="B1584" t="s">
        <v>636</v>
      </c>
      <c r="C1584" t="s">
        <v>641</v>
      </c>
      <c r="D1584">
        <v>954303</v>
      </c>
      <c r="E1584">
        <v>945272</v>
      </c>
      <c r="F1584">
        <v>14297771</v>
      </c>
      <c r="G1584">
        <v>8954</v>
      </c>
    </row>
    <row r="1585" spans="1:7" x14ac:dyDescent="0.5">
      <c r="A1585" t="s">
        <v>674</v>
      </c>
      <c r="B1585" t="s">
        <v>642</v>
      </c>
      <c r="C1585" t="s">
        <v>637</v>
      </c>
      <c r="D1585">
        <v>954254</v>
      </c>
      <c r="E1585">
        <v>945199</v>
      </c>
      <c r="F1585">
        <v>14151304</v>
      </c>
      <c r="G1585">
        <v>8954</v>
      </c>
    </row>
    <row r="1586" spans="1:7" x14ac:dyDescent="0.5">
      <c r="A1586" t="s">
        <v>674</v>
      </c>
      <c r="B1586" t="s">
        <v>642</v>
      </c>
      <c r="C1586" t="s">
        <v>638</v>
      </c>
      <c r="D1586">
        <v>954238</v>
      </c>
      <c r="E1586">
        <v>945180</v>
      </c>
      <c r="F1586">
        <v>14108735</v>
      </c>
      <c r="G1586">
        <v>8954</v>
      </c>
    </row>
    <row r="1587" spans="1:7" x14ac:dyDescent="0.5">
      <c r="A1587" t="s">
        <v>674</v>
      </c>
      <c r="B1587" t="s">
        <v>642</v>
      </c>
      <c r="C1587" t="s">
        <v>639</v>
      </c>
      <c r="D1587">
        <v>954175</v>
      </c>
      <c r="E1587">
        <v>945136</v>
      </c>
      <c r="F1587">
        <v>13966225</v>
      </c>
      <c r="G1587">
        <v>8954</v>
      </c>
    </row>
    <row r="1588" spans="1:7" x14ac:dyDescent="0.5">
      <c r="A1588" t="s">
        <v>674</v>
      </c>
      <c r="B1588" t="s">
        <v>636</v>
      </c>
      <c r="C1588" t="s">
        <v>639</v>
      </c>
      <c r="D1588">
        <v>954359</v>
      </c>
      <c r="E1588">
        <v>945368</v>
      </c>
      <c r="F1588">
        <v>14527434</v>
      </c>
      <c r="G1588">
        <v>8954</v>
      </c>
    </row>
    <row r="1589" spans="1:7" x14ac:dyDescent="0.5">
      <c r="A1589" t="s">
        <v>674</v>
      </c>
      <c r="B1589" t="s">
        <v>642</v>
      </c>
      <c r="C1589" t="s">
        <v>640</v>
      </c>
      <c r="D1589">
        <v>954116</v>
      </c>
      <c r="E1589">
        <v>945076</v>
      </c>
      <c r="F1589">
        <v>13793131</v>
      </c>
      <c r="G1589">
        <v>8954</v>
      </c>
    </row>
    <row r="1590" spans="1:7" x14ac:dyDescent="0.5">
      <c r="A1590" t="s">
        <v>674</v>
      </c>
      <c r="B1590" t="s">
        <v>642</v>
      </c>
      <c r="C1590" t="s">
        <v>641</v>
      </c>
      <c r="D1590">
        <v>954068</v>
      </c>
      <c r="E1590">
        <v>945003</v>
      </c>
      <c r="F1590">
        <v>13630770</v>
      </c>
      <c r="G1590">
        <v>8954</v>
      </c>
    </row>
    <row r="1591" spans="1:7" x14ac:dyDescent="0.5">
      <c r="A1591" t="s">
        <v>674</v>
      </c>
      <c r="B1591" t="s">
        <v>644</v>
      </c>
      <c r="C1591" t="s">
        <v>640</v>
      </c>
      <c r="D1591">
        <v>953715</v>
      </c>
      <c r="E1591">
        <v>944541</v>
      </c>
      <c r="F1591">
        <v>13007474</v>
      </c>
      <c r="G1591">
        <v>8954</v>
      </c>
    </row>
    <row r="1592" spans="1:7" x14ac:dyDescent="0.5">
      <c r="A1592" t="s">
        <v>674</v>
      </c>
      <c r="B1592" t="s">
        <v>644</v>
      </c>
      <c r="C1592" t="s">
        <v>639</v>
      </c>
      <c r="D1592">
        <v>953851</v>
      </c>
      <c r="E1592">
        <v>944700</v>
      </c>
      <c r="F1592">
        <v>13185136</v>
      </c>
      <c r="G1592">
        <v>8954</v>
      </c>
    </row>
    <row r="1593" spans="1:7" x14ac:dyDescent="0.5">
      <c r="A1593" t="s">
        <v>674</v>
      </c>
      <c r="B1593" t="s">
        <v>644</v>
      </c>
      <c r="C1593" t="s">
        <v>638</v>
      </c>
      <c r="D1593">
        <v>953960</v>
      </c>
      <c r="E1593">
        <v>944843</v>
      </c>
      <c r="F1593">
        <v>13385670</v>
      </c>
      <c r="G1593">
        <v>8954</v>
      </c>
    </row>
    <row r="1594" spans="1:7" x14ac:dyDescent="0.5">
      <c r="A1594" t="s">
        <v>674</v>
      </c>
      <c r="B1594" t="s">
        <v>644</v>
      </c>
      <c r="C1594" t="s">
        <v>637</v>
      </c>
      <c r="D1594">
        <v>953995</v>
      </c>
      <c r="E1594">
        <v>944886</v>
      </c>
      <c r="F1594">
        <v>13477764</v>
      </c>
      <c r="G1594">
        <v>8954</v>
      </c>
    </row>
    <row r="1595" spans="1:7" x14ac:dyDescent="0.5">
      <c r="A1595" t="s">
        <v>674</v>
      </c>
      <c r="B1595" t="s">
        <v>636</v>
      </c>
      <c r="C1595" t="s">
        <v>638</v>
      </c>
      <c r="D1595">
        <v>954390</v>
      </c>
      <c r="E1595">
        <v>945394</v>
      </c>
      <c r="F1595">
        <v>14617381</v>
      </c>
      <c r="G1595">
        <v>8954</v>
      </c>
    </row>
    <row r="1596" spans="1:7" x14ac:dyDescent="0.5">
      <c r="A1596" t="s">
        <v>674</v>
      </c>
      <c r="B1596" t="s">
        <v>636</v>
      </c>
      <c r="C1596" t="s">
        <v>637</v>
      </c>
      <c r="D1596">
        <v>954393</v>
      </c>
      <c r="E1596">
        <v>945401</v>
      </c>
      <c r="F1596">
        <v>14649080</v>
      </c>
      <c r="G1596">
        <v>8954</v>
      </c>
    </row>
    <row r="1597" spans="1:7" x14ac:dyDescent="0.5">
      <c r="A1597" t="s">
        <v>674</v>
      </c>
      <c r="B1597" t="s">
        <v>644</v>
      </c>
      <c r="C1597" t="s">
        <v>641</v>
      </c>
      <c r="D1597">
        <v>953575</v>
      </c>
      <c r="E1597">
        <v>944344</v>
      </c>
      <c r="F1597">
        <v>12805574</v>
      </c>
      <c r="G1597">
        <v>8953</v>
      </c>
    </row>
    <row r="1598" spans="1:7" x14ac:dyDescent="0.5">
      <c r="A1598" t="s">
        <v>674</v>
      </c>
      <c r="B1598" t="s">
        <v>643</v>
      </c>
      <c r="C1598" t="s">
        <v>637</v>
      </c>
      <c r="D1598">
        <v>953415</v>
      </c>
      <c r="E1598">
        <v>944073</v>
      </c>
      <c r="F1598">
        <v>12600591</v>
      </c>
      <c r="G1598">
        <v>8951</v>
      </c>
    </row>
    <row r="1599" spans="1:7" x14ac:dyDescent="0.5">
      <c r="A1599" t="s">
        <v>674</v>
      </c>
      <c r="B1599" t="s">
        <v>643</v>
      </c>
      <c r="C1599" t="s">
        <v>638</v>
      </c>
      <c r="D1599">
        <v>953334</v>
      </c>
      <c r="E1599">
        <v>943889</v>
      </c>
      <c r="F1599">
        <v>12517753</v>
      </c>
      <c r="G1599">
        <v>8949</v>
      </c>
    </row>
    <row r="1600" spans="1:7" x14ac:dyDescent="0.5">
      <c r="A1600" t="s">
        <v>674</v>
      </c>
      <c r="B1600" t="s">
        <v>643</v>
      </c>
      <c r="C1600" t="s">
        <v>639</v>
      </c>
      <c r="D1600">
        <v>953074</v>
      </c>
      <c r="E1600">
        <v>943379</v>
      </c>
      <c r="F1600">
        <v>12278046</v>
      </c>
      <c r="G1600">
        <v>8945</v>
      </c>
    </row>
    <row r="1601" spans="1:7" x14ac:dyDescent="0.5">
      <c r="A1601" t="s">
        <v>674</v>
      </c>
      <c r="B1601" t="s">
        <v>643</v>
      </c>
      <c r="C1601" t="s">
        <v>640</v>
      </c>
      <c r="D1601">
        <v>952663</v>
      </c>
      <c r="E1601">
        <v>942469</v>
      </c>
      <c r="F1601">
        <v>11998249</v>
      </c>
      <c r="G1601">
        <v>8934</v>
      </c>
    </row>
    <row r="1602" spans="1:7" x14ac:dyDescent="0.5">
      <c r="A1602" t="s">
        <v>674</v>
      </c>
      <c r="B1602" t="s">
        <v>643</v>
      </c>
      <c r="C1602" t="s">
        <v>641</v>
      </c>
      <c r="D1602">
        <v>951967</v>
      </c>
      <c r="E1602">
        <v>941218</v>
      </c>
      <c r="F1602">
        <v>11723120</v>
      </c>
      <c r="G1602">
        <v>8910</v>
      </c>
    </row>
    <row r="1603" spans="1:7" x14ac:dyDescent="0.5">
      <c r="A1603" t="s">
        <v>674</v>
      </c>
      <c r="B1603" t="s">
        <v>645</v>
      </c>
      <c r="C1603" t="s">
        <v>637</v>
      </c>
      <c r="D1603">
        <v>950961</v>
      </c>
      <c r="E1603">
        <v>938619</v>
      </c>
      <c r="F1603">
        <v>11449424</v>
      </c>
      <c r="G1603">
        <v>8891</v>
      </c>
    </row>
    <row r="1604" spans="1:7" x14ac:dyDescent="0.5">
      <c r="A1604" t="s">
        <v>674</v>
      </c>
      <c r="B1604" t="s">
        <v>645</v>
      </c>
      <c r="C1604" t="s">
        <v>638</v>
      </c>
      <c r="D1604">
        <v>950618</v>
      </c>
      <c r="E1604">
        <v>937481</v>
      </c>
      <c r="F1604">
        <v>11358984</v>
      </c>
      <c r="G1604">
        <v>8875</v>
      </c>
    </row>
    <row r="1605" spans="1:7" x14ac:dyDescent="0.5">
      <c r="A1605" t="s">
        <v>674</v>
      </c>
      <c r="B1605" t="s">
        <v>645</v>
      </c>
      <c r="C1605" t="s">
        <v>639</v>
      </c>
      <c r="D1605">
        <v>948562</v>
      </c>
      <c r="E1605">
        <v>929711</v>
      </c>
      <c r="F1605">
        <v>11068706</v>
      </c>
      <c r="G1605">
        <v>8772</v>
      </c>
    </row>
    <row r="1606" spans="1:7" x14ac:dyDescent="0.5">
      <c r="A1606" t="s">
        <v>674</v>
      </c>
      <c r="B1606" t="s">
        <v>645</v>
      </c>
      <c r="C1606" t="s">
        <v>640</v>
      </c>
      <c r="D1606">
        <v>943494</v>
      </c>
      <c r="E1606">
        <v>907527</v>
      </c>
      <c r="F1606">
        <v>10743824</v>
      </c>
      <c r="G1606">
        <v>8559</v>
      </c>
    </row>
    <row r="1607" spans="1:7" x14ac:dyDescent="0.5">
      <c r="A1607" t="s">
        <v>674</v>
      </c>
      <c r="B1607" t="s">
        <v>645</v>
      </c>
      <c r="C1607" t="s">
        <v>641</v>
      </c>
      <c r="D1607">
        <v>931200</v>
      </c>
      <c r="E1607">
        <v>851998</v>
      </c>
      <c r="F1607">
        <v>10423214</v>
      </c>
      <c r="G1607">
        <v>8103</v>
      </c>
    </row>
    <row r="1608" spans="1:7" x14ac:dyDescent="0.5">
      <c r="A1608" t="s">
        <v>674</v>
      </c>
      <c r="B1608" t="s">
        <v>646</v>
      </c>
      <c r="C1608" t="s">
        <v>637</v>
      </c>
      <c r="D1608">
        <v>897193</v>
      </c>
      <c r="E1608">
        <v>745873</v>
      </c>
      <c r="F1608">
        <v>10070385</v>
      </c>
      <c r="G1608">
        <v>7346</v>
      </c>
    </row>
    <row r="1609" spans="1:7" x14ac:dyDescent="0.5">
      <c r="A1609" t="s">
        <v>674</v>
      </c>
      <c r="B1609" t="s">
        <v>646</v>
      </c>
      <c r="C1609" t="s">
        <v>638</v>
      </c>
      <c r="D1609">
        <v>871266</v>
      </c>
      <c r="E1609">
        <v>687969</v>
      </c>
      <c r="F1609">
        <v>9899078</v>
      </c>
      <c r="G1609">
        <v>6934</v>
      </c>
    </row>
    <row r="1610" spans="1:7" x14ac:dyDescent="0.5">
      <c r="A1610" t="s">
        <v>674</v>
      </c>
      <c r="B1610" t="s">
        <v>646</v>
      </c>
      <c r="C1610" t="s">
        <v>639</v>
      </c>
      <c r="D1610">
        <v>773194</v>
      </c>
      <c r="E1610">
        <v>564352</v>
      </c>
      <c r="F1610">
        <v>9438776</v>
      </c>
      <c r="G1610">
        <v>5825</v>
      </c>
    </row>
    <row r="1611" spans="1:7" x14ac:dyDescent="0.5">
      <c r="A1611" t="s">
        <v>674</v>
      </c>
      <c r="B1611" t="s">
        <v>646</v>
      </c>
      <c r="C1611" t="s">
        <v>640</v>
      </c>
      <c r="D1611">
        <v>651247</v>
      </c>
      <c r="E1611">
        <v>452164</v>
      </c>
      <c r="F1611">
        <v>8882698</v>
      </c>
      <c r="G1611">
        <v>4712</v>
      </c>
    </row>
    <row r="1612" spans="1:7" x14ac:dyDescent="0.5">
      <c r="A1612" t="s">
        <v>674</v>
      </c>
      <c r="B1612" t="s">
        <v>646</v>
      </c>
      <c r="C1612" t="s">
        <v>641</v>
      </c>
      <c r="D1612">
        <v>530875</v>
      </c>
      <c r="E1612">
        <v>380550</v>
      </c>
      <c r="F1612">
        <v>8322104</v>
      </c>
      <c r="G1612">
        <v>3685</v>
      </c>
    </row>
    <row r="1613" spans="1:7" x14ac:dyDescent="0.5">
      <c r="A1613" t="s">
        <v>674</v>
      </c>
      <c r="B1613" t="s">
        <v>647</v>
      </c>
      <c r="C1613" t="s">
        <v>637</v>
      </c>
      <c r="D1613">
        <v>426584</v>
      </c>
      <c r="E1613">
        <v>346739</v>
      </c>
      <c r="F1613">
        <v>7800262</v>
      </c>
      <c r="G1613">
        <v>3204</v>
      </c>
    </row>
    <row r="1614" spans="1:7" x14ac:dyDescent="0.5">
      <c r="A1614" t="s">
        <v>674</v>
      </c>
      <c r="B1614" t="s">
        <v>647</v>
      </c>
      <c r="C1614" t="s">
        <v>638</v>
      </c>
      <c r="D1614">
        <v>404355</v>
      </c>
      <c r="E1614">
        <v>341247</v>
      </c>
      <c r="F1614">
        <v>7695207</v>
      </c>
      <c r="G1614">
        <v>3109</v>
      </c>
    </row>
    <row r="1615" spans="1:7" x14ac:dyDescent="0.5">
      <c r="A1615" t="s">
        <v>674</v>
      </c>
      <c r="B1615" t="s">
        <v>647</v>
      </c>
      <c r="C1615" t="s">
        <v>639</v>
      </c>
      <c r="D1615">
        <v>358688</v>
      </c>
      <c r="E1615">
        <v>327866</v>
      </c>
      <c r="F1615">
        <v>7341539</v>
      </c>
      <c r="G1615">
        <v>2916</v>
      </c>
    </row>
    <row r="1616" spans="1:7" x14ac:dyDescent="0.5">
      <c r="A1616" t="s">
        <v>674</v>
      </c>
      <c r="B1616" t="s">
        <v>647</v>
      </c>
      <c r="C1616" t="s">
        <v>640</v>
      </c>
      <c r="D1616">
        <v>337596</v>
      </c>
      <c r="E1616">
        <v>323031</v>
      </c>
      <c r="F1616">
        <v>7010397</v>
      </c>
      <c r="G1616">
        <v>2827</v>
      </c>
    </row>
    <row r="1617" spans="1:7" x14ac:dyDescent="0.5">
      <c r="A1617" t="s">
        <v>674</v>
      </c>
      <c r="B1617" t="s">
        <v>647</v>
      </c>
      <c r="C1617" t="s">
        <v>641</v>
      </c>
      <c r="D1617">
        <v>329595</v>
      </c>
      <c r="E1617">
        <v>320426</v>
      </c>
      <c r="F1617">
        <v>6824876</v>
      </c>
      <c r="G1617">
        <v>2811</v>
      </c>
    </row>
    <row r="1618" spans="1:7" x14ac:dyDescent="0.5">
      <c r="A1618" t="s">
        <v>674</v>
      </c>
      <c r="B1618" t="s">
        <v>648</v>
      </c>
      <c r="C1618" t="s">
        <v>637</v>
      </c>
      <c r="D1618">
        <v>324948</v>
      </c>
      <c r="E1618">
        <v>318842</v>
      </c>
      <c r="F1618">
        <v>6620036</v>
      </c>
      <c r="G1618">
        <v>2796</v>
      </c>
    </row>
    <row r="1619" spans="1:7" x14ac:dyDescent="0.5">
      <c r="A1619" t="s">
        <v>674</v>
      </c>
      <c r="B1619" t="s">
        <v>648</v>
      </c>
      <c r="C1619" t="s">
        <v>638</v>
      </c>
      <c r="D1619">
        <v>323774</v>
      </c>
      <c r="E1619">
        <v>318132</v>
      </c>
      <c r="F1619">
        <v>6556622</v>
      </c>
      <c r="G1619">
        <v>2791</v>
      </c>
    </row>
    <row r="1620" spans="1:7" x14ac:dyDescent="0.5">
      <c r="A1620" t="s">
        <v>674</v>
      </c>
      <c r="B1620" t="s">
        <v>648</v>
      </c>
      <c r="C1620" t="s">
        <v>639</v>
      </c>
      <c r="D1620">
        <v>322078</v>
      </c>
      <c r="E1620">
        <v>317257</v>
      </c>
      <c r="F1620">
        <v>6456572</v>
      </c>
      <c r="G1620">
        <v>2789</v>
      </c>
    </row>
    <row r="1621" spans="1:7" x14ac:dyDescent="0.5">
      <c r="A1621" t="s">
        <v>674</v>
      </c>
      <c r="B1621" t="s">
        <v>648</v>
      </c>
      <c r="C1621" t="s">
        <v>640</v>
      </c>
      <c r="D1621">
        <v>320772</v>
      </c>
      <c r="E1621">
        <v>316515</v>
      </c>
      <c r="F1621">
        <v>6343717</v>
      </c>
      <c r="G1621">
        <v>2787</v>
      </c>
    </row>
    <row r="1622" spans="1:7" x14ac:dyDescent="0.5">
      <c r="A1622" t="s">
        <v>674</v>
      </c>
      <c r="B1622" t="s">
        <v>648</v>
      </c>
      <c r="C1622" t="s">
        <v>641</v>
      </c>
      <c r="D1622">
        <v>319801</v>
      </c>
      <c r="E1622">
        <v>315812</v>
      </c>
      <c r="F1622">
        <v>6238864</v>
      </c>
      <c r="G1622">
        <v>2785</v>
      </c>
    </row>
    <row r="1623" spans="1:7" x14ac:dyDescent="0.5">
      <c r="A1623" t="s">
        <v>674</v>
      </c>
      <c r="B1623" t="s">
        <v>651</v>
      </c>
      <c r="C1623" t="s">
        <v>638</v>
      </c>
      <c r="D1623">
        <v>319166</v>
      </c>
      <c r="E1623">
        <v>315135</v>
      </c>
      <c r="F1623">
        <v>6126862</v>
      </c>
      <c r="G1623">
        <v>2782</v>
      </c>
    </row>
    <row r="1624" spans="1:7" x14ac:dyDescent="0.5">
      <c r="A1624" t="s">
        <v>674</v>
      </c>
      <c r="B1624" t="s">
        <v>651</v>
      </c>
      <c r="C1624" t="s">
        <v>639</v>
      </c>
      <c r="D1624">
        <v>318491</v>
      </c>
      <c r="E1624">
        <v>314264</v>
      </c>
      <c r="F1624">
        <v>6012115</v>
      </c>
      <c r="G1624">
        <v>2777</v>
      </c>
    </row>
    <row r="1625" spans="1:7" x14ac:dyDescent="0.5">
      <c r="A1625" t="s">
        <v>674</v>
      </c>
      <c r="B1625" t="s">
        <v>651</v>
      </c>
      <c r="C1625" t="s">
        <v>640</v>
      </c>
      <c r="D1625">
        <v>317766</v>
      </c>
      <c r="E1625">
        <v>313304</v>
      </c>
      <c r="F1625">
        <v>5889518</v>
      </c>
      <c r="G1625">
        <v>2770</v>
      </c>
    </row>
    <row r="1626" spans="1:7" x14ac:dyDescent="0.5">
      <c r="A1626" t="s">
        <v>674</v>
      </c>
      <c r="B1626" t="s">
        <v>651</v>
      </c>
      <c r="C1626" t="s">
        <v>641</v>
      </c>
      <c r="D1626">
        <v>317104</v>
      </c>
      <c r="E1626">
        <v>311679</v>
      </c>
      <c r="F1626">
        <v>5778472</v>
      </c>
      <c r="G1626">
        <v>2761</v>
      </c>
    </row>
    <row r="1627" spans="1:7" x14ac:dyDescent="0.5">
      <c r="A1627" t="s">
        <v>674</v>
      </c>
      <c r="B1627" t="s">
        <v>650</v>
      </c>
      <c r="C1627" t="s">
        <v>637</v>
      </c>
      <c r="D1627">
        <v>315816</v>
      </c>
      <c r="E1627">
        <v>308985</v>
      </c>
      <c r="F1627">
        <v>5670615</v>
      </c>
      <c r="G1627">
        <v>2754</v>
      </c>
    </row>
    <row r="1628" spans="1:7" x14ac:dyDescent="0.5">
      <c r="A1628" t="s">
        <v>674</v>
      </c>
      <c r="B1628" t="s">
        <v>650</v>
      </c>
      <c r="C1628" t="s">
        <v>638</v>
      </c>
      <c r="D1628">
        <v>315181</v>
      </c>
      <c r="E1628">
        <v>307384</v>
      </c>
      <c r="F1628">
        <v>5613209</v>
      </c>
      <c r="G1628">
        <v>2747</v>
      </c>
    </row>
    <row r="1629" spans="1:7" x14ac:dyDescent="0.5">
      <c r="A1629" t="s">
        <v>674</v>
      </c>
      <c r="B1629" t="s">
        <v>650</v>
      </c>
      <c r="C1629" t="s">
        <v>639</v>
      </c>
      <c r="D1629">
        <v>312996</v>
      </c>
      <c r="E1629">
        <v>303536</v>
      </c>
      <c r="F1629">
        <v>5475101</v>
      </c>
      <c r="G1629">
        <v>2734</v>
      </c>
    </row>
    <row r="1630" spans="1:7" x14ac:dyDescent="0.5">
      <c r="A1630" t="s">
        <v>674</v>
      </c>
      <c r="B1630" t="s">
        <v>650</v>
      </c>
      <c r="C1630" t="s">
        <v>640</v>
      </c>
      <c r="D1630">
        <v>309821</v>
      </c>
      <c r="E1630">
        <v>298620</v>
      </c>
      <c r="F1630">
        <v>5325309</v>
      </c>
      <c r="G1630">
        <v>2710</v>
      </c>
    </row>
    <row r="1631" spans="1:7" x14ac:dyDescent="0.5">
      <c r="A1631" t="s">
        <v>674</v>
      </c>
      <c r="B1631" t="s">
        <v>650</v>
      </c>
      <c r="C1631" t="s">
        <v>641</v>
      </c>
      <c r="D1631">
        <v>305360</v>
      </c>
      <c r="E1631">
        <v>291533</v>
      </c>
      <c r="F1631">
        <v>5173485</v>
      </c>
      <c r="G1631">
        <v>2670</v>
      </c>
    </row>
    <row r="1632" spans="1:7" x14ac:dyDescent="0.5">
      <c r="A1632" t="s">
        <v>674</v>
      </c>
      <c r="B1632" t="s">
        <v>649</v>
      </c>
      <c r="C1632" t="s">
        <v>637</v>
      </c>
      <c r="D1632">
        <v>298996</v>
      </c>
      <c r="E1632">
        <v>283957</v>
      </c>
      <c r="F1632">
        <v>5000134</v>
      </c>
      <c r="G1632">
        <v>2617</v>
      </c>
    </row>
    <row r="1633" spans="1:7" x14ac:dyDescent="0.5">
      <c r="A1633" t="s">
        <v>674</v>
      </c>
      <c r="B1633" t="s">
        <v>649</v>
      </c>
      <c r="C1633" t="s">
        <v>638</v>
      </c>
      <c r="D1633">
        <v>295953</v>
      </c>
      <c r="E1633">
        <v>279717</v>
      </c>
      <c r="F1633">
        <v>4917294</v>
      </c>
      <c r="G1633">
        <v>2589</v>
      </c>
    </row>
    <row r="1634" spans="1:7" x14ac:dyDescent="0.5">
      <c r="A1634" t="s">
        <v>674</v>
      </c>
      <c r="B1634" t="s">
        <v>649</v>
      </c>
      <c r="C1634" t="s">
        <v>639</v>
      </c>
      <c r="D1634">
        <v>287219</v>
      </c>
      <c r="E1634">
        <v>265689</v>
      </c>
      <c r="F1634">
        <v>4724809</v>
      </c>
      <c r="G1634">
        <v>2500</v>
      </c>
    </row>
    <row r="1635" spans="1:7" x14ac:dyDescent="0.5">
      <c r="A1635" t="s">
        <v>674</v>
      </c>
      <c r="B1635" t="s">
        <v>649</v>
      </c>
      <c r="C1635" t="s">
        <v>640</v>
      </c>
      <c r="D1635">
        <v>274486</v>
      </c>
      <c r="E1635">
        <v>246572</v>
      </c>
      <c r="F1635">
        <v>4512399</v>
      </c>
      <c r="G1635">
        <v>2370</v>
      </c>
    </row>
    <row r="1636" spans="1:7" x14ac:dyDescent="0.5">
      <c r="A1636" t="s">
        <v>674</v>
      </c>
      <c r="B1636" t="s">
        <v>649</v>
      </c>
      <c r="C1636" t="s">
        <v>641</v>
      </c>
      <c r="D1636">
        <v>256947</v>
      </c>
      <c r="E1636">
        <v>227408</v>
      </c>
      <c r="F1636">
        <v>4290454</v>
      </c>
      <c r="G1636">
        <v>2237</v>
      </c>
    </row>
    <row r="1637" spans="1:7" x14ac:dyDescent="0.5">
      <c r="A1637" t="s">
        <v>674</v>
      </c>
      <c r="B1637" t="s">
        <v>652</v>
      </c>
      <c r="C1637" t="s">
        <v>637</v>
      </c>
      <c r="D1637">
        <v>234907</v>
      </c>
      <c r="E1637">
        <v>212623</v>
      </c>
      <c r="F1637">
        <v>4091779</v>
      </c>
      <c r="G1637">
        <v>2116</v>
      </c>
    </row>
    <row r="1638" spans="1:7" x14ac:dyDescent="0.5">
      <c r="A1638" t="s">
        <v>674</v>
      </c>
      <c r="B1638" t="s">
        <v>652</v>
      </c>
      <c r="C1638" t="s">
        <v>638</v>
      </c>
      <c r="D1638">
        <v>230180</v>
      </c>
      <c r="E1638">
        <v>209058</v>
      </c>
      <c r="F1638">
        <v>4035833</v>
      </c>
      <c r="G1638">
        <v>2089</v>
      </c>
    </row>
    <row r="1639" spans="1:7" x14ac:dyDescent="0.5">
      <c r="A1639" t="s">
        <v>674</v>
      </c>
      <c r="B1639" t="s">
        <v>652</v>
      </c>
      <c r="C1639" t="s">
        <v>639</v>
      </c>
      <c r="D1639">
        <v>215071</v>
      </c>
      <c r="E1639">
        <v>196338</v>
      </c>
      <c r="F1639">
        <v>3921623</v>
      </c>
      <c r="G1639">
        <v>2008</v>
      </c>
    </row>
    <row r="1640" spans="1:7" x14ac:dyDescent="0.5">
      <c r="A1640" t="s">
        <v>674</v>
      </c>
      <c r="B1640" t="s">
        <v>652</v>
      </c>
      <c r="C1640" t="s">
        <v>640</v>
      </c>
      <c r="D1640">
        <v>202220</v>
      </c>
      <c r="E1640">
        <v>183899</v>
      </c>
      <c r="F1640">
        <v>3785407</v>
      </c>
      <c r="G1640">
        <v>1936</v>
      </c>
    </row>
    <row r="1641" spans="1:7" x14ac:dyDescent="0.5">
      <c r="A1641" t="s">
        <v>674</v>
      </c>
      <c r="B1641" t="s">
        <v>652</v>
      </c>
      <c r="C1641" t="s">
        <v>641</v>
      </c>
      <c r="D1641">
        <v>189844</v>
      </c>
      <c r="E1641">
        <v>172028</v>
      </c>
      <c r="F1641">
        <v>3654738</v>
      </c>
      <c r="G1641">
        <v>1867</v>
      </c>
    </row>
    <row r="1642" spans="1:7" x14ac:dyDescent="0.5">
      <c r="A1642" t="s">
        <v>675</v>
      </c>
      <c r="B1642" t="s">
        <v>636</v>
      </c>
      <c r="C1642" t="s">
        <v>637</v>
      </c>
      <c r="D1642">
        <v>31979</v>
      </c>
      <c r="E1642">
        <v>31063</v>
      </c>
      <c r="F1642">
        <v>261343</v>
      </c>
      <c r="G1642">
        <v>396</v>
      </c>
    </row>
    <row r="1643" spans="1:7" x14ac:dyDescent="0.5">
      <c r="A1643" t="s">
        <v>675</v>
      </c>
      <c r="B1643" t="s">
        <v>636</v>
      </c>
      <c r="C1643" t="s">
        <v>638</v>
      </c>
      <c r="D1643">
        <v>31939</v>
      </c>
      <c r="E1643">
        <v>31041</v>
      </c>
      <c r="F1643">
        <v>260236</v>
      </c>
      <c r="G1643">
        <v>395</v>
      </c>
    </row>
    <row r="1644" spans="1:7" x14ac:dyDescent="0.5">
      <c r="A1644" t="s">
        <v>675</v>
      </c>
      <c r="B1644" t="s">
        <v>636</v>
      </c>
      <c r="C1644" t="s">
        <v>639</v>
      </c>
      <c r="D1644">
        <v>31819</v>
      </c>
      <c r="E1644">
        <v>30923</v>
      </c>
      <c r="F1644">
        <v>257028</v>
      </c>
      <c r="G1644">
        <v>393</v>
      </c>
    </row>
    <row r="1645" spans="1:7" x14ac:dyDescent="0.5">
      <c r="A1645" t="s">
        <v>675</v>
      </c>
      <c r="B1645" t="s">
        <v>636</v>
      </c>
      <c r="C1645" t="s">
        <v>640</v>
      </c>
      <c r="D1645">
        <v>31722</v>
      </c>
      <c r="E1645">
        <v>30790</v>
      </c>
      <c r="F1645">
        <v>254744</v>
      </c>
      <c r="G1645">
        <v>390</v>
      </c>
    </row>
    <row r="1646" spans="1:7" x14ac:dyDescent="0.5">
      <c r="A1646" t="s">
        <v>675</v>
      </c>
      <c r="B1646" t="s">
        <v>636</v>
      </c>
      <c r="C1646" t="s">
        <v>641</v>
      </c>
      <c r="D1646">
        <v>31603</v>
      </c>
      <c r="E1646">
        <v>30532</v>
      </c>
      <c r="F1646">
        <v>252150</v>
      </c>
      <c r="G1646">
        <v>388</v>
      </c>
    </row>
    <row r="1647" spans="1:7" x14ac:dyDescent="0.5">
      <c r="A1647" t="s">
        <v>675</v>
      </c>
      <c r="B1647" t="s">
        <v>642</v>
      </c>
      <c r="C1647" t="s">
        <v>638</v>
      </c>
      <c r="D1647">
        <v>31355</v>
      </c>
      <c r="E1647">
        <v>30053</v>
      </c>
      <c r="F1647">
        <v>248259</v>
      </c>
      <c r="G1647">
        <v>387</v>
      </c>
    </row>
    <row r="1648" spans="1:7" x14ac:dyDescent="0.5">
      <c r="A1648" t="s">
        <v>675</v>
      </c>
      <c r="B1648" t="s">
        <v>642</v>
      </c>
      <c r="C1648" t="s">
        <v>637</v>
      </c>
      <c r="D1648">
        <v>31451</v>
      </c>
      <c r="E1648">
        <v>30137</v>
      </c>
      <c r="F1648">
        <v>249385</v>
      </c>
      <c r="G1648">
        <v>387</v>
      </c>
    </row>
    <row r="1649" spans="1:7" x14ac:dyDescent="0.5">
      <c r="A1649" t="s">
        <v>675</v>
      </c>
      <c r="B1649" t="s">
        <v>642</v>
      </c>
      <c r="C1649" t="s">
        <v>639</v>
      </c>
      <c r="D1649">
        <v>31014</v>
      </c>
      <c r="E1649">
        <v>29700</v>
      </c>
      <c r="F1649">
        <v>244073</v>
      </c>
      <c r="G1649">
        <v>380</v>
      </c>
    </row>
    <row r="1650" spans="1:7" x14ac:dyDescent="0.5">
      <c r="A1650" t="s">
        <v>675</v>
      </c>
      <c r="B1650" t="s">
        <v>642</v>
      </c>
      <c r="C1650" t="s">
        <v>640</v>
      </c>
      <c r="D1650">
        <v>30696</v>
      </c>
      <c r="E1650">
        <v>29242</v>
      </c>
      <c r="F1650">
        <v>239992</v>
      </c>
      <c r="G1650">
        <v>378</v>
      </c>
    </row>
    <row r="1651" spans="1:7" x14ac:dyDescent="0.5">
      <c r="A1651" t="s">
        <v>675</v>
      </c>
      <c r="B1651" t="s">
        <v>642</v>
      </c>
      <c r="C1651" t="s">
        <v>641</v>
      </c>
      <c r="D1651">
        <v>30330</v>
      </c>
      <c r="E1651">
        <v>28806</v>
      </c>
      <c r="F1651">
        <v>235556</v>
      </c>
      <c r="G1651">
        <v>376</v>
      </c>
    </row>
    <row r="1652" spans="1:7" x14ac:dyDescent="0.5">
      <c r="A1652" t="s">
        <v>675</v>
      </c>
      <c r="B1652" t="s">
        <v>644</v>
      </c>
      <c r="C1652" t="s">
        <v>637</v>
      </c>
      <c r="D1652">
        <v>29878</v>
      </c>
      <c r="E1652">
        <v>28132</v>
      </c>
      <c r="F1652">
        <v>230785</v>
      </c>
      <c r="G1652">
        <v>370</v>
      </c>
    </row>
    <row r="1653" spans="1:7" x14ac:dyDescent="0.5">
      <c r="A1653" t="s">
        <v>675</v>
      </c>
      <c r="B1653" t="s">
        <v>644</v>
      </c>
      <c r="C1653" t="s">
        <v>638</v>
      </c>
      <c r="D1653">
        <v>29729</v>
      </c>
      <c r="E1653">
        <v>27746</v>
      </c>
      <c r="F1653">
        <v>229264</v>
      </c>
      <c r="G1653">
        <v>369</v>
      </c>
    </row>
    <row r="1654" spans="1:7" x14ac:dyDescent="0.5">
      <c r="A1654" t="s">
        <v>675</v>
      </c>
      <c r="B1654" t="s">
        <v>644</v>
      </c>
      <c r="C1654" t="s">
        <v>639</v>
      </c>
      <c r="D1654">
        <v>29244</v>
      </c>
      <c r="E1654">
        <v>26970</v>
      </c>
      <c r="F1654">
        <v>223876</v>
      </c>
      <c r="G1654">
        <v>364</v>
      </c>
    </row>
    <row r="1655" spans="1:7" x14ac:dyDescent="0.5">
      <c r="A1655" t="s">
        <v>675</v>
      </c>
      <c r="B1655" t="s">
        <v>644</v>
      </c>
      <c r="C1655" t="s">
        <v>640</v>
      </c>
      <c r="D1655">
        <v>28554</v>
      </c>
      <c r="E1655">
        <v>25658</v>
      </c>
      <c r="F1655">
        <v>218101</v>
      </c>
      <c r="G1655">
        <v>361</v>
      </c>
    </row>
    <row r="1656" spans="1:7" x14ac:dyDescent="0.5">
      <c r="A1656" t="s">
        <v>675</v>
      </c>
      <c r="B1656" t="s">
        <v>644</v>
      </c>
      <c r="C1656" t="s">
        <v>641</v>
      </c>
      <c r="D1656">
        <v>27746</v>
      </c>
      <c r="E1656">
        <v>24023</v>
      </c>
      <c r="F1656">
        <v>210720</v>
      </c>
      <c r="G1656">
        <v>355</v>
      </c>
    </row>
    <row r="1657" spans="1:7" x14ac:dyDescent="0.5">
      <c r="A1657" t="s">
        <v>675</v>
      </c>
      <c r="B1657" t="s">
        <v>643</v>
      </c>
      <c r="C1657" t="s">
        <v>637</v>
      </c>
      <c r="D1657">
        <v>26548</v>
      </c>
      <c r="E1657">
        <v>22535</v>
      </c>
      <c r="F1657">
        <v>200688</v>
      </c>
      <c r="G1657">
        <v>344</v>
      </c>
    </row>
    <row r="1658" spans="1:7" x14ac:dyDescent="0.5">
      <c r="A1658" t="s">
        <v>675</v>
      </c>
      <c r="B1658" t="s">
        <v>643</v>
      </c>
      <c r="C1658" t="s">
        <v>638</v>
      </c>
      <c r="D1658">
        <v>25856</v>
      </c>
      <c r="E1658">
        <v>22139</v>
      </c>
      <c r="F1658">
        <v>195680</v>
      </c>
      <c r="G1658">
        <v>333</v>
      </c>
    </row>
    <row r="1659" spans="1:7" x14ac:dyDescent="0.5">
      <c r="A1659" t="s">
        <v>675</v>
      </c>
      <c r="B1659" t="s">
        <v>643</v>
      </c>
      <c r="C1659" t="s">
        <v>639</v>
      </c>
      <c r="D1659">
        <v>24047</v>
      </c>
      <c r="E1659">
        <v>20841</v>
      </c>
      <c r="F1659">
        <v>182310</v>
      </c>
      <c r="G1659">
        <v>326</v>
      </c>
    </row>
    <row r="1660" spans="1:7" x14ac:dyDescent="0.5">
      <c r="A1660" t="s">
        <v>675</v>
      </c>
      <c r="B1660" t="s">
        <v>643</v>
      </c>
      <c r="C1660" t="s">
        <v>640</v>
      </c>
      <c r="D1660">
        <v>22792</v>
      </c>
      <c r="E1660">
        <v>19937</v>
      </c>
      <c r="F1660">
        <v>175558</v>
      </c>
      <c r="G1660">
        <v>317</v>
      </c>
    </row>
    <row r="1661" spans="1:7" x14ac:dyDescent="0.5">
      <c r="A1661" t="s">
        <v>675</v>
      </c>
      <c r="B1661" t="s">
        <v>643</v>
      </c>
      <c r="C1661" t="s">
        <v>641</v>
      </c>
      <c r="D1661">
        <v>21573</v>
      </c>
      <c r="E1661">
        <v>19031</v>
      </c>
      <c r="F1661">
        <v>169660</v>
      </c>
      <c r="G1661">
        <v>311</v>
      </c>
    </row>
    <row r="1662" spans="1:7" x14ac:dyDescent="0.5">
      <c r="A1662" t="s">
        <v>675</v>
      </c>
      <c r="B1662" t="s">
        <v>645</v>
      </c>
      <c r="C1662" t="s">
        <v>637</v>
      </c>
      <c r="D1662">
        <v>20544</v>
      </c>
      <c r="E1662">
        <v>17962</v>
      </c>
      <c r="F1662">
        <v>163725</v>
      </c>
      <c r="G1662">
        <v>307</v>
      </c>
    </row>
    <row r="1663" spans="1:7" x14ac:dyDescent="0.5">
      <c r="A1663" t="s">
        <v>675</v>
      </c>
      <c r="B1663" t="s">
        <v>645</v>
      </c>
      <c r="C1663" t="s">
        <v>638</v>
      </c>
      <c r="D1663">
        <v>20182</v>
      </c>
      <c r="E1663">
        <v>17599</v>
      </c>
      <c r="F1663">
        <v>162209</v>
      </c>
      <c r="G1663">
        <v>304</v>
      </c>
    </row>
    <row r="1664" spans="1:7" x14ac:dyDescent="0.5">
      <c r="A1664" t="s">
        <v>675</v>
      </c>
      <c r="B1664" t="s">
        <v>645</v>
      </c>
      <c r="C1664" t="s">
        <v>639</v>
      </c>
      <c r="D1664">
        <v>19321</v>
      </c>
      <c r="E1664">
        <v>16329</v>
      </c>
      <c r="F1664">
        <v>156698</v>
      </c>
      <c r="G1664">
        <v>293</v>
      </c>
    </row>
    <row r="1665" spans="1:7" x14ac:dyDescent="0.5">
      <c r="A1665" t="s">
        <v>675</v>
      </c>
      <c r="B1665" t="s">
        <v>645</v>
      </c>
      <c r="C1665" t="s">
        <v>640</v>
      </c>
      <c r="D1665">
        <v>18450</v>
      </c>
      <c r="E1665">
        <v>14615</v>
      </c>
      <c r="F1665">
        <v>148380</v>
      </c>
      <c r="G1665">
        <v>281</v>
      </c>
    </row>
    <row r="1666" spans="1:7" x14ac:dyDescent="0.5">
      <c r="A1666" t="s">
        <v>675</v>
      </c>
      <c r="B1666" t="s">
        <v>645</v>
      </c>
      <c r="C1666" t="s">
        <v>641</v>
      </c>
      <c r="D1666">
        <v>17170</v>
      </c>
      <c r="E1666">
        <v>12680</v>
      </c>
      <c r="F1666">
        <v>136524</v>
      </c>
      <c r="G1666">
        <v>273</v>
      </c>
    </row>
    <row r="1667" spans="1:7" x14ac:dyDescent="0.5">
      <c r="A1667" t="s">
        <v>675</v>
      </c>
      <c r="B1667" t="s">
        <v>646</v>
      </c>
      <c r="C1667" t="s">
        <v>637</v>
      </c>
      <c r="D1667">
        <v>15317</v>
      </c>
      <c r="E1667">
        <v>10829</v>
      </c>
      <c r="F1667">
        <v>119475</v>
      </c>
      <c r="G1667">
        <v>253</v>
      </c>
    </row>
    <row r="1668" spans="1:7" x14ac:dyDescent="0.5">
      <c r="A1668" t="s">
        <v>675</v>
      </c>
      <c r="B1668" t="s">
        <v>646</v>
      </c>
      <c r="C1668" t="s">
        <v>638</v>
      </c>
      <c r="D1668">
        <v>14634</v>
      </c>
      <c r="E1668">
        <v>10385</v>
      </c>
      <c r="F1668">
        <v>115641</v>
      </c>
      <c r="G1668">
        <v>243</v>
      </c>
    </row>
    <row r="1669" spans="1:7" x14ac:dyDescent="0.5">
      <c r="A1669" t="s">
        <v>675</v>
      </c>
      <c r="B1669" t="s">
        <v>646</v>
      </c>
      <c r="C1669" t="s">
        <v>639</v>
      </c>
      <c r="D1669">
        <v>12521</v>
      </c>
      <c r="E1669">
        <v>8916</v>
      </c>
      <c r="F1669">
        <v>108170</v>
      </c>
      <c r="G1669">
        <v>220</v>
      </c>
    </row>
    <row r="1670" spans="1:7" x14ac:dyDescent="0.5">
      <c r="A1670" t="s">
        <v>675</v>
      </c>
      <c r="B1670" t="s">
        <v>646</v>
      </c>
      <c r="C1670" t="s">
        <v>640</v>
      </c>
      <c r="D1670">
        <v>10855</v>
      </c>
      <c r="E1670">
        <v>7446</v>
      </c>
      <c r="F1670">
        <v>103161</v>
      </c>
      <c r="G1670">
        <v>198</v>
      </c>
    </row>
    <row r="1671" spans="1:7" x14ac:dyDescent="0.5">
      <c r="A1671" t="s">
        <v>675</v>
      </c>
      <c r="B1671" t="s">
        <v>646</v>
      </c>
      <c r="C1671" t="s">
        <v>641</v>
      </c>
      <c r="D1671">
        <v>9451</v>
      </c>
      <c r="E1671">
        <v>6688</v>
      </c>
      <c r="F1671">
        <v>98670</v>
      </c>
      <c r="G1671">
        <v>160</v>
      </c>
    </row>
    <row r="1672" spans="1:7" x14ac:dyDescent="0.5">
      <c r="A1672" t="s">
        <v>675</v>
      </c>
      <c r="B1672" t="s">
        <v>647</v>
      </c>
      <c r="C1672" t="s">
        <v>637</v>
      </c>
      <c r="D1672">
        <v>7952</v>
      </c>
      <c r="E1672">
        <v>6195</v>
      </c>
      <c r="F1672">
        <v>93658</v>
      </c>
      <c r="G1672">
        <v>147</v>
      </c>
    </row>
    <row r="1673" spans="1:7" x14ac:dyDescent="0.5">
      <c r="A1673" t="s">
        <v>675</v>
      </c>
      <c r="B1673" t="s">
        <v>647</v>
      </c>
      <c r="C1673" t="s">
        <v>638</v>
      </c>
      <c r="D1673">
        <v>7577</v>
      </c>
      <c r="E1673">
        <v>6154</v>
      </c>
      <c r="F1673">
        <v>92106</v>
      </c>
      <c r="G1673">
        <v>143</v>
      </c>
    </row>
    <row r="1674" spans="1:7" x14ac:dyDescent="0.5">
      <c r="A1674" t="s">
        <v>675</v>
      </c>
      <c r="B1674" t="s">
        <v>647</v>
      </c>
      <c r="C1674" t="s">
        <v>641</v>
      </c>
      <c r="D1674">
        <v>6317</v>
      </c>
      <c r="E1674">
        <v>5978</v>
      </c>
      <c r="F1674">
        <v>83701</v>
      </c>
      <c r="G1674">
        <v>136</v>
      </c>
    </row>
    <row r="1675" spans="1:7" x14ac:dyDescent="0.5">
      <c r="A1675" t="s">
        <v>675</v>
      </c>
      <c r="B1675" t="s">
        <v>647</v>
      </c>
      <c r="C1675" t="s">
        <v>640</v>
      </c>
      <c r="D1675">
        <v>6456</v>
      </c>
      <c r="E1675">
        <v>5990</v>
      </c>
      <c r="F1675">
        <v>83701</v>
      </c>
      <c r="G1675">
        <v>136</v>
      </c>
    </row>
    <row r="1676" spans="1:7" x14ac:dyDescent="0.5">
      <c r="A1676" t="s">
        <v>675</v>
      </c>
      <c r="B1676" t="s">
        <v>647</v>
      </c>
      <c r="C1676" t="s">
        <v>639</v>
      </c>
      <c r="D1676">
        <v>6846</v>
      </c>
      <c r="E1676">
        <v>6023</v>
      </c>
      <c r="F1676">
        <v>83701</v>
      </c>
      <c r="G1676">
        <v>136</v>
      </c>
    </row>
    <row r="1677" spans="1:7" x14ac:dyDescent="0.5">
      <c r="A1677" t="s">
        <v>675</v>
      </c>
      <c r="B1677" t="s">
        <v>648</v>
      </c>
      <c r="C1677" t="s">
        <v>637</v>
      </c>
      <c r="D1677">
        <v>6235</v>
      </c>
      <c r="E1677">
        <v>5956</v>
      </c>
      <c r="F1677">
        <v>83021</v>
      </c>
      <c r="G1677">
        <v>135</v>
      </c>
    </row>
    <row r="1678" spans="1:7" x14ac:dyDescent="0.5">
      <c r="A1678" t="s">
        <v>675</v>
      </c>
      <c r="B1678" t="s">
        <v>648</v>
      </c>
      <c r="C1678" t="s">
        <v>638</v>
      </c>
      <c r="D1678">
        <v>6227</v>
      </c>
      <c r="E1678">
        <v>5951</v>
      </c>
      <c r="F1678">
        <v>82729</v>
      </c>
      <c r="G1678">
        <v>135</v>
      </c>
    </row>
    <row r="1679" spans="1:7" x14ac:dyDescent="0.5">
      <c r="A1679" t="s">
        <v>675</v>
      </c>
      <c r="B1679" t="s">
        <v>648</v>
      </c>
      <c r="C1679" t="s">
        <v>639</v>
      </c>
      <c r="D1679">
        <v>6206</v>
      </c>
      <c r="E1679">
        <v>5920</v>
      </c>
      <c r="F1679">
        <v>81749</v>
      </c>
      <c r="G1679">
        <v>135</v>
      </c>
    </row>
    <row r="1680" spans="1:7" x14ac:dyDescent="0.5">
      <c r="A1680" t="s">
        <v>675</v>
      </c>
      <c r="B1680" t="s">
        <v>648</v>
      </c>
      <c r="C1680" t="s">
        <v>640</v>
      </c>
      <c r="D1680">
        <v>6184</v>
      </c>
      <c r="E1680">
        <v>5906</v>
      </c>
      <c r="F1680">
        <v>80684</v>
      </c>
      <c r="G1680">
        <v>135</v>
      </c>
    </row>
    <row r="1681" spans="1:7" x14ac:dyDescent="0.5">
      <c r="A1681" t="s">
        <v>675</v>
      </c>
      <c r="B1681" t="s">
        <v>648</v>
      </c>
      <c r="C1681" t="s">
        <v>641</v>
      </c>
      <c r="D1681">
        <v>6174</v>
      </c>
      <c r="E1681">
        <v>5892</v>
      </c>
      <c r="F1681">
        <v>79724</v>
      </c>
      <c r="G1681">
        <v>135</v>
      </c>
    </row>
    <row r="1682" spans="1:7" x14ac:dyDescent="0.5">
      <c r="A1682" t="s">
        <v>675</v>
      </c>
      <c r="B1682" t="s">
        <v>651</v>
      </c>
      <c r="C1682" t="s">
        <v>638</v>
      </c>
      <c r="D1682">
        <v>6145</v>
      </c>
      <c r="E1682">
        <v>5867</v>
      </c>
      <c r="F1682">
        <v>78771</v>
      </c>
      <c r="G1682">
        <v>135</v>
      </c>
    </row>
    <row r="1683" spans="1:7" x14ac:dyDescent="0.5">
      <c r="A1683" t="s">
        <v>675</v>
      </c>
      <c r="B1683" t="s">
        <v>651</v>
      </c>
      <c r="C1683" t="s">
        <v>639</v>
      </c>
      <c r="D1683">
        <v>6132</v>
      </c>
      <c r="E1683">
        <v>5848</v>
      </c>
      <c r="F1683">
        <v>77760</v>
      </c>
      <c r="G1683">
        <v>135</v>
      </c>
    </row>
    <row r="1684" spans="1:7" x14ac:dyDescent="0.5">
      <c r="A1684" t="s">
        <v>675</v>
      </c>
      <c r="B1684" t="s">
        <v>651</v>
      </c>
      <c r="C1684" t="s">
        <v>640</v>
      </c>
      <c r="D1684">
        <v>6118</v>
      </c>
      <c r="E1684">
        <v>5831</v>
      </c>
      <c r="F1684">
        <v>76624</v>
      </c>
      <c r="G1684">
        <v>135</v>
      </c>
    </row>
    <row r="1685" spans="1:7" x14ac:dyDescent="0.5">
      <c r="A1685" t="s">
        <v>675</v>
      </c>
      <c r="B1685" t="s">
        <v>651</v>
      </c>
      <c r="C1685" t="s">
        <v>641</v>
      </c>
      <c r="D1685">
        <v>6110</v>
      </c>
      <c r="E1685">
        <v>5810</v>
      </c>
      <c r="F1685">
        <v>75644</v>
      </c>
      <c r="G1685">
        <v>135</v>
      </c>
    </row>
    <row r="1686" spans="1:7" x14ac:dyDescent="0.5">
      <c r="A1686" t="s">
        <v>675</v>
      </c>
      <c r="B1686" t="s">
        <v>650</v>
      </c>
      <c r="C1686" t="s">
        <v>638</v>
      </c>
      <c r="D1686">
        <v>6084</v>
      </c>
      <c r="E1686">
        <v>5752</v>
      </c>
      <c r="F1686">
        <v>74110</v>
      </c>
      <c r="G1686">
        <v>133</v>
      </c>
    </row>
    <row r="1687" spans="1:7" x14ac:dyDescent="0.5">
      <c r="A1687" t="s">
        <v>675</v>
      </c>
      <c r="B1687" t="s">
        <v>650</v>
      </c>
      <c r="C1687" t="s">
        <v>637</v>
      </c>
      <c r="D1687">
        <v>6090</v>
      </c>
      <c r="E1687">
        <v>5775</v>
      </c>
      <c r="F1687">
        <v>74692</v>
      </c>
      <c r="G1687">
        <v>133</v>
      </c>
    </row>
    <row r="1688" spans="1:7" x14ac:dyDescent="0.5">
      <c r="A1688" t="s">
        <v>675</v>
      </c>
      <c r="B1688" t="s">
        <v>650</v>
      </c>
      <c r="C1688" t="s">
        <v>639</v>
      </c>
      <c r="D1688">
        <v>6062</v>
      </c>
      <c r="E1688">
        <v>5688</v>
      </c>
      <c r="F1688">
        <v>73062</v>
      </c>
      <c r="G1688">
        <v>131</v>
      </c>
    </row>
    <row r="1689" spans="1:7" x14ac:dyDescent="0.5">
      <c r="A1689" t="s">
        <v>675</v>
      </c>
      <c r="B1689" t="s">
        <v>650</v>
      </c>
      <c r="C1689" t="s">
        <v>640</v>
      </c>
      <c r="D1689">
        <v>6011</v>
      </c>
      <c r="E1689">
        <v>5624</v>
      </c>
      <c r="F1689">
        <v>71626</v>
      </c>
      <c r="G1689">
        <v>130</v>
      </c>
    </row>
    <row r="1690" spans="1:7" x14ac:dyDescent="0.5">
      <c r="A1690" t="s">
        <v>675</v>
      </c>
      <c r="B1690" t="s">
        <v>650</v>
      </c>
      <c r="C1690" t="s">
        <v>641</v>
      </c>
      <c r="D1690">
        <v>5965</v>
      </c>
      <c r="E1690">
        <v>5276</v>
      </c>
      <c r="F1690">
        <v>70151</v>
      </c>
      <c r="G1690">
        <v>129</v>
      </c>
    </row>
    <row r="1691" spans="1:7" x14ac:dyDescent="0.5">
      <c r="A1691" t="s">
        <v>675</v>
      </c>
      <c r="B1691" t="s">
        <v>649</v>
      </c>
      <c r="C1691" t="s">
        <v>637</v>
      </c>
      <c r="D1691">
        <v>5889</v>
      </c>
      <c r="E1691">
        <v>5139</v>
      </c>
      <c r="F1691">
        <v>68828</v>
      </c>
      <c r="G1691">
        <v>127</v>
      </c>
    </row>
    <row r="1692" spans="1:7" x14ac:dyDescent="0.5">
      <c r="A1692" t="s">
        <v>675</v>
      </c>
      <c r="B1692" t="s">
        <v>649</v>
      </c>
      <c r="C1692" t="s">
        <v>638</v>
      </c>
      <c r="D1692">
        <v>5845</v>
      </c>
      <c r="E1692">
        <v>5094</v>
      </c>
      <c r="F1692">
        <v>68269</v>
      </c>
      <c r="G1692">
        <v>126</v>
      </c>
    </row>
    <row r="1693" spans="1:7" x14ac:dyDescent="0.5">
      <c r="A1693" t="s">
        <v>675</v>
      </c>
      <c r="B1693" t="s">
        <v>649</v>
      </c>
      <c r="C1693" t="s">
        <v>639</v>
      </c>
      <c r="D1693">
        <v>5576</v>
      </c>
      <c r="E1693">
        <v>4998</v>
      </c>
      <c r="F1693">
        <v>66888</v>
      </c>
      <c r="G1693">
        <v>124</v>
      </c>
    </row>
    <row r="1694" spans="1:7" x14ac:dyDescent="0.5">
      <c r="A1694" t="s">
        <v>675</v>
      </c>
      <c r="B1694" t="s">
        <v>649</v>
      </c>
      <c r="C1694" t="s">
        <v>640</v>
      </c>
      <c r="D1694">
        <v>5340</v>
      </c>
      <c r="E1694">
        <v>4825</v>
      </c>
      <c r="F1694">
        <v>65499</v>
      </c>
      <c r="G1694">
        <v>118</v>
      </c>
    </row>
    <row r="1695" spans="1:7" x14ac:dyDescent="0.5">
      <c r="A1695" t="s">
        <v>675</v>
      </c>
      <c r="B1695" t="s">
        <v>649</v>
      </c>
      <c r="C1695" t="s">
        <v>641</v>
      </c>
      <c r="D1695">
        <v>5200</v>
      </c>
      <c r="E1695">
        <v>4619</v>
      </c>
      <c r="F1695">
        <v>64029</v>
      </c>
      <c r="G1695">
        <v>117</v>
      </c>
    </row>
    <row r="1696" spans="1:7" x14ac:dyDescent="0.5">
      <c r="A1696" t="s">
        <v>675</v>
      </c>
      <c r="B1696" t="s">
        <v>652</v>
      </c>
      <c r="C1696" t="s">
        <v>637</v>
      </c>
      <c r="D1696">
        <v>4990</v>
      </c>
      <c r="E1696">
        <v>4544</v>
      </c>
      <c r="F1696">
        <v>62596</v>
      </c>
      <c r="G1696">
        <v>109</v>
      </c>
    </row>
    <row r="1697" spans="1:7" x14ac:dyDescent="0.5">
      <c r="A1697" t="s">
        <v>675</v>
      </c>
      <c r="B1697" t="s">
        <v>652</v>
      </c>
      <c r="C1697" t="s">
        <v>638</v>
      </c>
      <c r="D1697">
        <v>4967</v>
      </c>
      <c r="E1697">
        <v>4486</v>
      </c>
      <c r="F1697">
        <v>62363</v>
      </c>
      <c r="G1697">
        <v>107</v>
      </c>
    </row>
    <row r="1698" spans="1:7" x14ac:dyDescent="0.5">
      <c r="A1698" t="s">
        <v>675</v>
      </c>
      <c r="B1698" t="s">
        <v>652</v>
      </c>
      <c r="C1698" t="s">
        <v>639</v>
      </c>
      <c r="D1698">
        <v>4691</v>
      </c>
      <c r="E1698">
        <v>4218</v>
      </c>
      <c r="F1698">
        <v>60557</v>
      </c>
      <c r="G1698">
        <v>96</v>
      </c>
    </row>
    <row r="1699" spans="1:7" x14ac:dyDescent="0.5">
      <c r="A1699" t="s">
        <v>675</v>
      </c>
      <c r="B1699" t="s">
        <v>652</v>
      </c>
      <c r="C1699" t="s">
        <v>640</v>
      </c>
      <c r="D1699">
        <v>4456</v>
      </c>
      <c r="E1699">
        <v>3989</v>
      </c>
      <c r="F1699">
        <v>59499</v>
      </c>
      <c r="G1699">
        <v>87</v>
      </c>
    </row>
    <row r="1700" spans="1:7" x14ac:dyDescent="0.5">
      <c r="A1700" t="s">
        <v>675</v>
      </c>
      <c r="B1700" t="s">
        <v>652</v>
      </c>
      <c r="C1700" t="s">
        <v>641</v>
      </c>
      <c r="D1700">
        <v>4195</v>
      </c>
      <c r="E1700">
        <v>3721</v>
      </c>
      <c r="F1700">
        <v>57963</v>
      </c>
      <c r="G1700">
        <v>76</v>
      </c>
    </row>
    <row r="1701" spans="1:7" x14ac:dyDescent="0.5">
      <c r="A1701" t="s">
        <v>676</v>
      </c>
      <c r="B1701" t="s">
        <v>636</v>
      </c>
      <c r="C1701" t="s">
        <v>637</v>
      </c>
      <c r="D1701">
        <v>671463</v>
      </c>
      <c r="E1701">
        <v>663498</v>
      </c>
      <c r="F1701">
        <v>27569831</v>
      </c>
      <c r="G1701">
        <v>3956</v>
      </c>
    </row>
    <row r="1702" spans="1:7" x14ac:dyDescent="0.5">
      <c r="A1702" t="s">
        <v>676</v>
      </c>
      <c r="B1702" t="s">
        <v>636</v>
      </c>
      <c r="C1702" t="s">
        <v>638</v>
      </c>
      <c r="D1702">
        <v>671000</v>
      </c>
      <c r="E1702">
        <v>662922</v>
      </c>
      <c r="F1702">
        <v>27468486</v>
      </c>
      <c r="G1702">
        <v>3952</v>
      </c>
    </row>
    <row r="1703" spans="1:7" x14ac:dyDescent="0.5">
      <c r="A1703" t="s">
        <v>676</v>
      </c>
      <c r="B1703" t="s">
        <v>636</v>
      </c>
      <c r="C1703" t="s">
        <v>639</v>
      </c>
      <c r="D1703">
        <v>669739</v>
      </c>
      <c r="E1703">
        <v>661829</v>
      </c>
      <c r="F1703">
        <v>27197428</v>
      </c>
      <c r="G1703">
        <v>3943</v>
      </c>
    </row>
    <row r="1704" spans="1:7" x14ac:dyDescent="0.5">
      <c r="A1704" t="s">
        <v>676</v>
      </c>
      <c r="B1704" t="s">
        <v>636</v>
      </c>
      <c r="C1704" t="s">
        <v>640</v>
      </c>
      <c r="D1704">
        <v>668618</v>
      </c>
      <c r="E1704">
        <v>660512</v>
      </c>
      <c r="F1704">
        <v>26913612</v>
      </c>
      <c r="G1704">
        <v>3935</v>
      </c>
    </row>
    <row r="1705" spans="1:7" x14ac:dyDescent="0.5">
      <c r="A1705" t="s">
        <v>676</v>
      </c>
      <c r="B1705" t="s">
        <v>636</v>
      </c>
      <c r="C1705" t="s">
        <v>641</v>
      </c>
      <c r="D1705">
        <v>667334</v>
      </c>
      <c r="E1705">
        <v>659043</v>
      </c>
      <c r="F1705">
        <v>26666977</v>
      </c>
      <c r="G1705">
        <v>3926</v>
      </c>
    </row>
    <row r="1706" spans="1:7" x14ac:dyDescent="0.5">
      <c r="A1706" t="s">
        <v>676</v>
      </c>
      <c r="B1706" t="s">
        <v>642</v>
      </c>
      <c r="C1706" t="s">
        <v>637</v>
      </c>
      <c r="D1706">
        <v>665963</v>
      </c>
      <c r="E1706">
        <v>657413</v>
      </c>
      <c r="F1706">
        <v>26379535</v>
      </c>
      <c r="G1706">
        <v>3918</v>
      </c>
    </row>
    <row r="1707" spans="1:7" x14ac:dyDescent="0.5">
      <c r="A1707" t="s">
        <v>676</v>
      </c>
      <c r="B1707" t="s">
        <v>642</v>
      </c>
      <c r="C1707" t="s">
        <v>638</v>
      </c>
      <c r="D1707">
        <v>665504</v>
      </c>
      <c r="E1707">
        <v>657040</v>
      </c>
      <c r="F1707">
        <v>26280662</v>
      </c>
      <c r="G1707">
        <v>3915</v>
      </c>
    </row>
    <row r="1708" spans="1:7" x14ac:dyDescent="0.5">
      <c r="A1708" t="s">
        <v>676</v>
      </c>
      <c r="B1708" t="s">
        <v>642</v>
      </c>
      <c r="C1708" t="s">
        <v>639</v>
      </c>
      <c r="D1708">
        <v>663906</v>
      </c>
      <c r="E1708">
        <v>655061</v>
      </c>
      <c r="F1708">
        <v>25947467</v>
      </c>
      <c r="G1708">
        <v>3907</v>
      </c>
    </row>
    <row r="1709" spans="1:7" x14ac:dyDescent="0.5">
      <c r="A1709" t="s">
        <v>676</v>
      </c>
      <c r="B1709" t="s">
        <v>642</v>
      </c>
      <c r="C1709" t="s">
        <v>640</v>
      </c>
      <c r="D1709">
        <v>662202</v>
      </c>
      <c r="E1709">
        <v>653022</v>
      </c>
      <c r="F1709">
        <v>25579757</v>
      </c>
      <c r="G1709">
        <v>3898</v>
      </c>
    </row>
    <row r="1710" spans="1:7" x14ac:dyDescent="0.5">
      <c r="A1710" t="s">
        <v>676</v>
      </c>
      <c r="B1710" t="s">
        <v>642</v>
      </c>
      <c r="C1710" t="s">
        <v>641</v>
      </c>
      <c r="D1710">
        <v>660142</v>
      </c>
      <c r="E1710">
        <v>650778</v>
      </c>
      <c r="F1710">
        <v>25104056</v>
      </c>
      <c r="G1710">
        <v>3888</v>
      </c>
    </row>
    <row r="1711" spans="1:7" x14ac:dyDescent="0.5">
      <c r="A1711" t="s">
        <v>676</v>
      </c>
      <c r="B1711" t="s">
        <v>644</v>
      </c>
      <c r="C1711" t="s">
        <v>637</v>
      </c>
      <c r="D1711">
        <v>658054</v>
      </c>
      <c r="E1711">
        <v>648317</v>
      </c>
      <c r="F1711">
        <v>24633646</v>
      </c>
      <c r="G1711">
        <v>3873</v>
      </c>
    </row>
    <row r="1712" spans="1:7" x14ac:dyDescent="0.5">
      <c r="A1712" t="s">
        <v>676</v>
      </c>
      <c r="B1712" t="s">
        <v>644</v>
      </c>
      <c r="C1712" t="s">
        <v>638</v>
      </c>
      <c r="D1712">
        <v>657119</v>
      </c>
      <c r="E1712">
        <v>647185</v>
      </c>
      <c r="F1712">
        <v>24426002</v>
      </c>
      <c r="G1712">
        <v>3869</v>
      </c>
    </row>
    <row r="1713" spans="1:7" x14ac:dyDescent="0.5">
      <c r="A1713" t="s">
        <v>676</v>
      </c>
      <c r="B1713" t="s">
        <v>644</v>
      </c>
      <c r="C1713" t="s">
        <v>639</v>
      </c>
      <c r="D1713">
        <v>654758</v>
      </c>
      <c r="E1713">
        <v>644294</v>
      </c>
      <c r="F1713">
        <v>23895016</v>
      </c>
      <c r="G1713">
        <v>3856</v>
      </c>
    </row>
    <row r="1714" spans="1:7" x14ac:dyDescent="0.5">
      <c r="A1714" t="s">
        <v>676</v>
      </c>
      <c r="B1714" t="s">
        <v>644</v>
      </c>
      <c r="C1714" t="s">
        <v>640</v>
      </c>
      <c r="D1714">
        <v>652135</v>
      </c>
      <c r="E1714">
        <v>640688</v>
      </c>
      <c r="F1714">
        <v>23344552</v>
      </c>
      <c r="G1714">
        <v>3841</v>
      </c>
    </row>
    <row r="1715" spans="1:7" x14ac:dyDescent="0.5">
      <c r="A1715" t="s">
        <v>676</v>
      </c>
      <c r="B1715" t="s">
        <v>644</v>
      </c>
      <c r="C1715" t="s">
        <v>641</v>
      </c>
      <c r="D1715">
        <v>648957</v>
      </c>
      <c r="E1715">
        <v>636552</v>
      </c>
      <c r="F1715">
        <v>22742923</v>
      </c>
      <c r="G1715">
        <v>3823</v>
      </c>
    </row>
    <row r="1716" spans="1:7" x14ac:dyDescent="0.5">
      <c r="A1716" t="s">
        <v>676</v>
      </c>
      <c r="B1716" t="s">
        <v>643</v>
      </c>
      <c r="C1716" t="s">
        <v>637</v>
      </c>
      <c r="D1716">
        <v>644951</v>
      </c>
      <c r="E1716">
        <v>632080</v>
      </c>
      <c r="F1716">
        <v>22006215</v>
      </c>
      <c r="G1716">
        <v>3802</v>
      </c>
    </row>
    <row r="1717" spans="1:7" x14ac:dyDescent="0.5">
      <c r="A1717" t="s">
        <v>676</v>
      </c>
      <c r="B1717" t="s">
        <v>643</v>
      </c>
      <c r="C1717" t="s">
        <v>638</v>
      </c>
      <c r="D1717">
        <v>643093</v>
      </c>
      <c r="E1717">
        <v>629986</v>
      </c>
      <c r="F1717">
        <v>21670005</v>
      </c>
      <c r="G1717">
        <v>3793</v>
      </c>
    </row>
    <row r="1718" spans="1:7" x14ac:dyDescent="0.5">
      <c r="A1718" t="s">
        <v>676</v>
      </c>
      <c r="B1718" t="s">
        <v>643</v>
      </c>
      <c r="C1718" t="s">
        <v>639</v>
      </c>
      <c r="D1718">
        <v>638721</v>
      </c>
      <c r="E1718">
        <v>625042</v>
      </c>
      <c r="F1718">
        <v>20868791</v>
      </c>
      <c r="G1718">
        <v>3771</v>
      </c>
    </row>
    <row r="1719" spans="1:7" x14ac:dyDescent="0.5">
      <c r="A1719" t="s">
        <v>676</v>
      </c>
      <c r="B1719" t="s">
        <v>643</v>
      </c>
      <c r="C1719" t="s">
        <v>640</v>
      </c>
      <c r="D1719">
        <v>633895</v>
      </c>
      <c r="E1719">
        <v>619949</v>
      </c>
      <c r="F1719">
        <v>20099983</v>
      </c>
      <c r="G1719">
        <v>3743</v>
      </c>
    </row>
    <row r="1720" spans="1:7" x14ac:dyDescent="0.5">
      <c r="A1720" t="s">
        <v>676</v>
      </c>
      <c r="B1720" t="s">
        <v>643</v>
      </c>
      <c r="C1720" t="s">
        <v>641</v>
      </c>
      <c r="D1720">
        <v>629054</v>
      </c>
      <c r="E1720">
        <v>613872</v>
      </c>
      <c r="F1720">
        <v>19385126</v>
      </c>
      <c r="G1720">
        <v>3710</v>
      </c>
    </row>
    <row r="1721" spans="1:7" x14ac:dyDescent="0.5">
      <c r="A1721" t="s">
        <v>676</v>
      </c>
      <c r="B1721" t="s">
        <v>645</v>
      </c>
      <c r="C1721" t="s">
        <v>637</v>
      </c>
      <c r="D1721">
        <v>623510</v>
      </c>
      <c r="E1721">
        <v>606461</v>
      </c>
      <c r="F1721">
        <v>18671907</v>
      </c>
      <c r="G1721">
        <v>3661</v>
      </c>
    </row>
    <row r="1722" spans="1:7" x14ac:dyDescent="0.5">
      <c r="A1722" t="s">
        <v>676</v>
      </c>
      <c r="B1722" t="s">
        <v>645</v>
      </c>
      <c r="C1722" t="s">
        <v>638</v>
      </c>
      <c r="D1722">
        <v>621606</v>
      </c>
      <c r="E1722">
        <v>604093</v>
      </c>
      <c r="F1722">
        <v>18440869</v>
      </c>
      <c r="G1722">
        <v>3644</v>
      </c>
    </row>
    <row r="1723" spans="1:7" x14ac:dyDescent="0.5">
      <c r="A1723" t="s">
        <v>676</v>
      </c>
      <c r="B1723" t="s">
        <v>645</v>
      </c>
      <c r="C1723" t="s">
        <v>639</v>
      </c>
      <c r="D1723">
        <v>614399</v>
      </c>
      <c r="E1723">
        <v>593577</v>
      </c>
      <c r="F1723">
        <v>17645176</v>
      </c>
      <c r="G1723">
        <v>3576</v>
      </c>
    </row>
    <row r="1724" spans="1:7" x14ac:dyDescent="0.5">
      <c r="A1724" t="s">
        <v>676</v>
      </c>
      <c r="B1724" t="s">
        <v>645</v>
      </c>
      <c r="C1724" t="s">
        <v>640</v>
      </c>
      <c r="D1724">
        <v>604880</v>
      </c>
      <c r="E1724">
        <v>580923</v>
      </c>
      <c r="F1724">
        <v>16834591</v>
      </c>
      <c r="G1724">
        <v>3496</v>
      </c>
    </row>
    <row r="1725" spans="1:7" x14ac:dyDescent="0.5">
      <c r="A1725" t="s">
        <v>676</v>
      </c>
      <c r="B1725" t="s">
        <v>645</v>
      </c>
      <c r="C1725" t="s">
        <v>641</v>
      </c>
      <c r="D1725">
        <v>593103</v>
      </c>
      <c r="E1725">
        <v>564303</v>
      </c>
      <c r="F1725">
        <v>15994238</v>
      </c>
      <c r="G1725">
        <v>3394</v>
      </c>
    </row>
    <row r="1726" spans="1:7" x14ac:dyDescent="0.5">
      <c r="A1726" t="s">
        <v>676</v>
      </c>
      <c r="B1726" t="s">
        <v>646</v>
      </c>
      <c r="C1726" t="s">
        <v>637</v>
      </c>
      <c r="D1726">
        <v>578351</v>
      </c>
      <c r="E1726">
        <v>540986</v>
      </c>
      <c r="F1726">
        <v>15176159</v>
      </c>
      <c r="G1726">
        <v>3281</v>
      </c>
    </row>
    <row r="1727" spans="1:7" x14ac:dyDescent="0.5">
      <c r="A1727" t="s">
        <v>676</v>
      </c>
      <c r="B1727" t="s">
        <v>646</v>
      </c>
      <c r="C1727" t="s">
        <v>638</v>
      </c>
      <c r="D1727">
        <v>571044</v>
      </c>
      <c r="E1727">
        <v>530025</v>
      </c>
      <c r="F1727">
        <v>14927319</v>
      </c>
      <c r="G1727">
        <v>3226</v>
      </c>
    </row>
    <row r="1728" spans="1:7" x14ac:dyDescent="0.5">
      <c r="A1728" t="s">
        <v>676</v>
      </c>
      <c r="B1728" t="s">
        <v>646</v>
      </c>
      <c r="C1728" t="s">
        <v>639</v>
      </c>
      <c r="D1728">
        <v>547727</v>
      </c>
      <c r="E1728">
        <v>500247</v>
      </c>
      <c r="F1728">
        <v>14402251</v>
      </c>
      <c r="G1728">
        <v>3085</v>
      </c>
    </row>
    <row r="1729" spans="1:7" x14ac:dyDescent="0.5">
      <c r="A1729" t="s">
        <v>676</v>
      </c>
      <c r="B1729" t="s">
        <v>646</v>
      </c>
      <c r="C1729" t="s">
        <v>640</v>
      </c>
      <c r="D1729">
        <v>520709</v>
      </c>
      <c r="E1729">
        <v>462981</v>
      </c>
      <c r="F1729">
        <v>13952378</v>
      </c>
      <c r="G1729">
        <v>2896</v>
      </c>
    </row>
    <row r="1730" spans="1:7" x14ac:dyDescent="0.5">
      <c r="A1730" t="s">
        <v>676</v>
      </c>
      <c r="B1730" t="s">
        <v>646</v>
      </c>
      <c r="C1730" t="s">
        <v>641</v>
      </c>
      <c r="D1730">
        <v>487199</v>
      </c>
      <c r="E1730">
        <v>413225</v>
      </c>
      <c r="F1730">
        <v>13488498</v>
      </c>
      <c r="G1730">
        <v>2666</v>
      </c>
    </row>
    <row r="1731" spans="1:7" x14ac:dyDescent="0.5">
      <c r="A1731" t="s">
        <v>676</v>
      </c>
      <c r="B1731" t="s">
        <v>647</v>
      </c>
      <c r="C1731" t="s">
        <v>637</v>
      </c>
      <c r="D1731">
        <v>435606</v>
      </c>
      <c r="E1731">
        <v>355618</v>
      </c>
      <c r="F1731">
        <v>12905854</v>
      </c>
      <c r="G1731">
        <v>2261</v>
      </c>
    </row>
    <row r="1732" spans="1:7" x14ac:dyDescent="0.5">
      <c r="A1732" t="s">
        <v>676</v>
      </c>
      <c r="B1732" t="s">
        <v>647</v>
      </c>
      <c r="C1732" t="s">
        <v>638</v>
      </c>
      <c r="D1732">
        <v>419966</v>
      </c>
      <c r="E1732">
        <v>345683</v>
      </c>
      <c r="F1732">
        <v>12748582</v>
      </c>
      <c r="G1732">
        <v>2150</v>
      </c>
    </row>
    <row r="1733" spans="1:7" x14ac:dyDescent="0.5">
      <c r="A1733" t="s">
        <v>676</v>
      </c>
      <c r="B1733" t="s">
        <v>647</v>
      </c>
      <c r="C1733" t="s">
        <v>639</v>
      </c>
      <c r="D1733">
        <v>367901</v>
      </c>
      <c r="E1733">
        <v>319537</v>
      </c>
      <c r="F1733">
        <v>12073090</v>
      </c>
      <c r="G1733">
        <v>1876</v>
      </c>
    </row>
    <row r="1734" spans="1:7" x14ac:dyDescent="0.5">
      <c r="A1734" t="s">
        <v>676</v>
      </c>
      <c r="B1734" t="s">
        <v>647</v>
      </c>
      <c r="C1734" t="s">
        <v>640</v>
      </c>
      <c r="D1734">
        <v>334738</v>
      </c>
      <c r="E1734">
        <v>307499</v>
      </c>
      <c r="F1734">
        <v>11253374</v>
      </c>
      <c r="G1734">
        <v>1780</v>
      </c>
    </row>
    <row r="1735" spans="1:7" x14ac:dyDescent="0.5">
      <c r="A1735" t="s">
        <v>676</v>
      </c>
      <c r="B1735" t="s">
        <v>647</v>
      </c>
      <c r="C1735" t="s">
        <v>641</v>
      </c>
      <c r="D1735">
        <v>316649</v>
      </c>
      <c r="E1735">
        <v>303298</v>
      </c>
      <c r="F1735">
        <v>10572621</v>
      </c>
      <c r="G1735">
        <v>1734</v>
      </c>
    </row>
    <row r="1736" spans="1:7" x14ac:dyDescent="0.5">
      <c r="A1736" t="s">
        <v>676</v>
      </c>
      <c r="B1736" t="s">
        <v>648</v>
      </c>
      <c r="C1736" t="s">
        <v>637</v>
      </c>
      <c r="D1736">
        <v>307889</v>
      </c>
      <c r="E1736">
        <v>301227</v>
      </c>
      <c r="F1736">
        <v>10151609</v>
      </c>
      <c r="G1736">
        <v>1697</v>
      </c>
    </row>
    <row r="1737" spans="1:7" x14ac:dyDescent="0.5">
      <c r="A1737" t="s">
        <v>676</v>
      </c>
      <c r="B1737" t="s">
        <v>648</v>
      </c>
      <c r="C1737" t="s">
        <v>638</v>
      </c>
      <c r="D1737">
        <v>306339</v>
      </c>
      <c r="E1737">
        <v>300156</v>
      </c>
      <c r="F1737">
        <v>10019096</v>
      </c>
      <c r="G1737">
        <v>1688</v>
      </c>
    </row>
    <row r="1738" spans="1:7" x14ac:dyDescent="0.5">
      <c r="A1738" t="s">
        <v>676</v>
      </c>
      <c r="B1738" t="s">
        <v>648</v>
      </c>
      <c r="C1738" t="s">
        <v>639</v>
      </c>
      <c r="D1738">
        <v>303118</v>
      </c>
      <c r="E1738">
        <v>298645</v>
      </c>
      <c r="F1738">
        <v>9613583</v>
      </c>
      <c r="G1738">
        <v>1669</v>
      </c>
    </row>
    <row r="1739" spans="1:7" x14ac:dyDescent="0.5">
      <c r="A1739" t="s">
        <v>676</v>
      </c>
      <c r="B1739" t="s">
        <v>648</v>
      </c>
      <c r="C1739" t="s">
        <v>640</v>
      </c>
      <c r="D1739">
        <v>301161</v>
      </c>
      <c r="E1739">
        <v>297515</v>
      </c>
      <c r="F1739">
        <v>9200465</v>
      </c>
      <c r="G1739">
        <v>1653</v>
      </c>
    </row>
    <row r="1740" spans="1:7" x14ac:dyDescent="0.5">
      <c r="A1740" t="s">
        <v>676</v>
      </c>
      <c r="B1740" t="s">
        <v>648</v>
      </c>
      <c r="C1740" t="s">
        <v>641</v>
      </c>
      <c r="D1740">
        <v>299900</v>
      </c>
      <c r="E1740">
        <v>296373</v>
      </c>
      <c r="F1740">
        <v>8964623</v>
      </c>
      <c r="G1740">
        <v>1641</v>
      </c>
    </row>
    <row r="1741" spans="1:7" x14ac:dyDescent="0.5">
      <c r="A1741" t="s">
        <v>676</v>
      </c>
      <c r="B1741" t="s">
        <v>651</v>
      </c>
      <c r="C1741" t="s">
        <v>638</v>
      </c>
      <c r="D1741">
        <v>298807</v>
      </c>
      <c r="E1741">
        <v>295222</v>
      </c>
      <c r="F1741">
        <v>8700651</v>
      </c>
      <c r="G1741">
        <v>1634</v>
      </c>
    </row>
    <row r="1742" spans="1:7" x14ac:dyDescent="0.5">
      <c r="A1742" t="s">
        <v>676</v>
      </c>
      <c r="B1742" t="s">
        <v>651</v>
      </c>
      <c r="C1742" t="s">
        <v>639</v>
      </c>
      <c r="D1742">
        <v>297598</v>
      </c>
      <c r="E1742">
        <v>294243</v>
      </c>
      <c r="F1742">
        <v>8456940</v>
      </c>
      <c r="G1742">
        <v>1624</v>
      </c>
    </row>
    <row r="1743" spans="1:7" x14ac:dyDescent="0.5">
      <c r="A1743" t="s">
        <v>676</v>
      </c>
      <c r="B1743" t="s">
        <v>651</v>
      </c>
      <c r="C1743" t="s">
        <v>640</v>
      </c>
      <c r="D1743">
        <v>296574</v>
      </c>
      <c r="E1743">
        <v>293210</v>
      </c>
      <c r="F1743">
        <v>8295638</v>
      </c>
      <c r="G1743">
        <v>1616</v>
      </c>
    </row>
    <row r="1744" spans="1:7" x14ac:dyDescent="0.5">
      <c r="A1744" t="s">
        <v>676</v>
      </c>
      <c r="B1744" t="s">
        <v>651</v>
      </c>
      <c r="C1744" t="s">
        <v>641</v>
      </c>
      <c r="D1744">
        <v>295581</v>
      </c>
      <c r="E1744">
        <v>292032</v>
      </c>
      <c r="F1744">
        <v>8104264</v>
      </c>
      <c r="G1744">
        <v>1610</v>
      </c>
    </row>
    <row r="1745" spans="1:7" x14ac:dyDescent="0.5">
      <c r="A1745" t="s">
        <v>676</v>
      </c>
      <c r="B1745" t="s">
        <v>650</v>
      </c>
      <c r="C1745" t="s">
        <v>637</v>
      </c>
      <c r="D1745">
        <v>294469</v>
      </c>
      <c r="E1745">
        <v>290630</v>
      </c>
      <c r="F1745">
        <v>7861361</v>
      </c>
      <c r="G1745">
        <v>1599</v>
      </c>
    </row>
    <row r="1746" spans="1:7" x14ac:dyDescent="0.5">
      <c r="A1746" t="s">
        <v>676</v>
      </c>
      <c r="B1746" t="s">
        <v>650</v>
      </c>
      <c r="C1746" t="s">
        <v>638</v>
      </c>
      <c r="D1746">
        <v>293923</v>
      </c>
      <c r="E1746">
        <v>289631</v>
      </c>
      <c r="F1746">
        <v>7759415</v>
      </c>
      <c r="G1746">
        <v>1594</v>
      </c>
    </row>
    <row r="1747" spans="1:7" x14ac:dyDescent="0.5">
      <c r="A1747" t="s">
        <v>676</v>
      </c>
      <c r="B1747" t="s">
        <v>650</v>
      </c>
      <c r="C1747" t="s">
        <v>639</v>
      </c>
      <c r="D1747">
        <v>292621</v>
      </c>
      <c r="E1747">
        <v>287117</v>
      </c>
      <c r="F1747">
        <v>7574184</v>
      </c>
      <c r="G1747">
        <v>1584</v>
      </c>
    </row>
    <row r="1748" spans="1:7" x14ac:dyDescent="0.5">
      <c r="A1748" t="s">
        <v>676</v>
      </c>
      <c r="B1748" t="s">
        <v>650</v>
      </c>
      <c r="C1748" t="s">
        <v>640</v>
      </c>
      <c r="D1748">
        <v>290916</v>
      </c>
      <c r="E1748">
        <v>284849</v>
      </c>
      <c r="F1748">
        <v>7379538</v>
      </c>
      <c r="G1748">
        <v>1572</v>
      </c>
    </row>
    <row r="1749" spans="1:7" x14ac:dyDescent="0.5">
      <c r="A1749" t="s">
        <v>676</v>
      </c>
      <c r="B1749" t="s">
        <v>650</v>
      </c>
      <c r="C1749" t="s">
        <v>641</v>
      </c>
      <c r="D1749">
        <v>288789</v>
      </c>
      <c r="E1749">
        <v>282177</v>
      </c>
      <c r="F1749">
        <v>7145613</v>
      </c>
      <c r="G1749">
        <v>1559</v>
      </c>
    </row>
    <row r="1750" spans="1:7" x14ac:dyDescent="0.5">
      <c r="A1750" t="s">
        <v>676</v>
      </c>
      <c r="B1750" t="s">
        <v>649</v>
      </c>
      <c r="C1750" t="s">
        <v>637</v>
      </c>
      <c r="D1750">
        <v>286354</v>
      </c>
      <c r="E1750">
        <v>278839</v>
      </c>
      <c r="F1750">
        <v>6882694</v>
      </c>
      <c r="G1750">
        <v>1541</v>
      </c>
    </row>
    <row r="1751" spans="1:7" x14ac:dyDescent="0.5">
      <c r="A1751" t="s">
        <v>676</v>
      </c>
      <c r="B1751" t="s">
        <v>649</v>
      </c>
      <c r="C1751" t="s">
        <v>638</v>
      </c>
      <c r="D1751">
        <v>285068</v>
      </c>
      <c r="E1751">
        <v>277304</v>
      </c>
      <c r="F1751">
        <v>6750954</v>
      </c>
      <c r="G1751">
        <v>1533</v>
      </c>
    </row>
    <row r="1752" spans="1:7" x14ac:dyDescent="0.5">
      <c r="A1752" t="s">
        <v>676</v>
      </c>
      <c r="B1752" t="s">
        <v>649</v>
      </c>
      <c r="C1752" t="s">
        <v>639</v>
      </c>
      <c r="D1752">
        <v>281730</v>
      </c>
      <c r="E1752">
        <v>273625</v>
      </c>
      <c r="F1752">
        <v>6475766</v>
      </c>
      <c r="G1752">
        <v>1515</v>
      </c>
    </row>
    <row r="1753" spans="1:7" x14ac:dyDescent="0.5">
      <c r="A1753" t="s">
        <v>676</v>
      </c>
      <c r="B1753" t="s">
        <v>649</v>
      </c>
      <c r="C1753" t="s">
        <v>640</v>
      </c>
      <c r="D1753">
        <v>278108</v>
      </c>
      <c r="E1753">
        <v>269232</v>
      </c>
      <c r="F1753">
        <v>6157683</v>
      </c>
      <c r="G1753">
        <v>1496</v>
      </c>
    </row>
    <row r="1754" spans="1:7" x14ac:dyDescent="0.5">
      <c r="A1754" t="s">
        <v>676</v>
      </c>
      <c r="B1754" t="s">
        <v>649</v>
      </c>
      <c r="C1754" t="s">
        <v>641</v>
      </c>
      <c r="D1754">
        <v>273858</v>
      </c>
      <c r="E1754">
        <v>264606</v>
      </c>
      <c r="F1754">
        <v>5812588</v>
      </c>
      <c r="G1754">
        <v>1474</v>
      </c>
    </row>
    <row r="1755" spans="1:7" x14ac:dyDescent="0.5">
      <c r="A1755" t="s">
        <v>676</v>
      </c>
      <c r="B1755" t="s">
        <v>652</v>
      </c>
      <c r="C1755" t="s">
        <v>637</v>
      </c>
      <c r="D1755">
        <v>269816</v>
      </c>
      <c r="E1755">
        <v>258336</v>
      </c>
      <c r="F1755">
        <v>5453461</v>
      </c>
      <c r="G1755">
        <v>1458</v>
      </c>
    </row>
    <row r="1756" spans="1:7" x14ac:dyDescent="0.5">
      <c r="A1756" t="s">
        <v>676</v>
      </c>
      <c r="B1756" t="s">
        <v>652</v>
      </c>
      <c r="C1756" t="s">
        <v>638</v>
      </c>
      <c r="D1756">
        <v>268418</v>
      </c>
      <c r="E1756">
        <v>256330</v>
      </c>
      <c r="F1756">
        <v>5374141</v>
      </c>
      <c r="G1756">
        <v>1451</v>
      </c>
    </row>
    <row r="1757" spans="1:7" x14ac:dyDescent="0.5">
      <c r="A1757" t="s">
        <v>676</v>
      </c>
      <c r="B1757" t="s">
        <v>652</v>
      </c>
      <c r="C1757" t="s">
        <v>639</v>
      </c>
      <c r="D1757">
        <v>262653</v>
      </c>
      <c r="E1757">
        <v>249157</v>
      </c>
      <c r="F1757">
        <v>5092689</v>
      </c>
      <c r="G1757">
        <v>1426</v>
      </c>
    </row>
    <row r="1758" spans="1:7" x14ac:dyDescent="0.5">
      <c r="A1758" t="s">
        <v>676</v>
      </c>
      <c r="B1758" t="s">
        <v>652</v>
      </c>
      <c r="C1758" t="s">
        <v>640</v>
      </c>
      <c r="D1758">
        <v>256713</v>
      </c>
      <c r="E1758">
        <v>238908</v>
      </c>
      <c r="F1758">
        <v>4853169</v>
      </c>
      <c r="G1758">
        <v>1401</v>
      </c>
    </row>
    <row r="1759" spans="1:7" x14ac:dyDescent="0.5">
      <c r="A1759" t="s">
        <v>676</v>
      </c>
      <c r="B1759" t="s">
        <v>652</v>
      </c>
      <c r="C1759" t="s">
        <v>641</v>
      </c>
      <c r="D1759">
        <v>248891</v>
      </c>
      <c r="E1759">
        <v>227583</v>
      </c>
      <c r="F1759">
        <v>4575797</v>
      </c>
      <c r="G1759">
        <v>1372</v>
      </c>
    </row>
    <row r="1760" spans="1:7" x14ac:dyDescent="0.5">
      <c r="A1760" t="s">
        <v>677</v>
      </c>
      <c r="B1760" t="s">
        <v>636</v>
      </c>
      <c r="C1760" t="s">
        <v>637</v>
      </c>
      <c r="D1760">
        <v>2702623</v>
      </c>
      <c r="E1760">
        <v>2655015</v>
      </c>
      <c r="F1760">
        <v>51159242</v>
      </c>
      <c r="G1760">
        <v>36116</v>
      </c>
    </row>
    <row r="1761" spans="1:7" x14ac:dyDescent="0.5">
      <c r="A1761" t="s">
        <v>677</v>
      </c>
      <c r="B1761" t="s">
        <v>636</v>
      </c>
      <c r="C1761" t="s">
        <v>638</v>
      </c>
      <c r="D1761">
        <v>2699554</v>
      </c>
      <c r="E1761">
        <v>2651431</v>
      </c>
      <c r="F1761">
        <v>50788402</v>
      </c>
      <c r="G1761">
        <v>36072</v>
      </c>
    </row>
    <row r="1762" spans="1:7" x14ac:dyDescent="0.5">
      <c r="A1762" t="s">
        <v>677</v>
      </c>
      <c r="B1762" t="s">
        <v>636</v>
      </c>
      <c r="C1762" t="s">
        <v>639</v>
      </c>
      <c r="D1762">
        <v>2691797</v>
      </c>
      <c r="E1762">
        <v>2642039</v>
      </c>
      <c r="F1762">
        <v>49922030</v>
      </c>
      <c r="G1762">
        <v>35968</v>
      </c>
    </row>
    <row r="1763" spans="1:7" x14ac:dyDescent="0.5">
      <c r="A1763" t="s">
        <v>677</v>
      </c>
      <c r="B1763" t="s">
        <v>636</v>
      </c>
      <c r="C1763" t="s">
        <v>640</v>
      </c>
      <c r="D1763">
        <v>2683396</v>
      </c>
      <c r="E1763">
        <v>2632092</v>
      </c>
      <c r="F1763">
        <v>49017492</v>
      </c>
      <c r="G1763">
        <v>35853</v>
      </c>
    </row>
    <row r="1764" spans="1:7" x14ac:dyDescent="0.5">
      <c r="A1764" t="s">
        <v>677</v>
      </c>
      <c r="B1764" t="s">
        <v>636</v>
      </c>
      <c r="C1764" t="s">
        <v>641</v>
      </c>
      <c r="D1764">
        <v>2674233</v>
      </c>
      <c r="E1764">
        <v>2621986</v>
      </c>
      <c r="F1764">
        <v>48036604</v>
      </c>
      <c r="G1764">
        <v>35734</v>
      </c>
    </row>
    <row r="1765" spans="1:7" x14ac:dyDescent="0.5">
      <c r="A1765" t="s">
        <v>677</v>
      </c>
      <c r="B1765" t="s">
        <v>642</v>
      </c>
      <c r="C1765" t="s">
        <v>637</v>
      </c>
      <c r="D1765">
        <v>2663789</v>
      </c>
      <c r="E1765">
        <v>2611061</v>
      </c>
      <c r="F1765">
        <v>46993842</v>
      </c>
      <c r="G1765">
        <v>35578</v>
      </c>
    </row>
    <row r="1766" spans="1:7" x14ac:dyDescent="0.5">
      <c r="A1766" t="s">
        <v>677</v>
      </c>
      <c r="B1766" t="s">
        <v>642</v>
      </c>
      <c r="C1766" t="s">
        <v>638</v>
      </c>
      <c r="D1766">
        <v>2660553</v>
      </c>
      <c r="E1766">
        <v>2607796</v>
      </c>
      <c r="F1766">
        <v>46688837</v>
      </c>
      <c r="G1766">
        <v>35526</v>
      </c>
    </row>
    <row r="1767" spans="1:7" x14ac:dyDescent="0.5">
      <c r="A1767" t="s">
        <v>677</v>
      </c>
      <c r="B1767" t="s">
        <v>642</v>
      </c>
      <c r="C1767" t="s">
        <v>639</v>
      </c>
      <c r="D1767">
        <v>2648688</v>
      </c>
      <c r="E1767">
        <v>2596316</v>
      </c>
      <c r="F1767">
        <v>45604563</v>
      </c>
      <c r="G1767">
        <v>35379</v>
      </c>
    </row>
    <row r="1768" spans="1:7" x14ac:dyDescent="0.5">
      <c r="A1768" t="s">
        <v>677</v>
      </c>
      <c r="B1768" t="s">
        <v>642</v>
      </c>
      <c r="C1768" t="s">
        <v>640</v>
      </c>
      <c r="D1768">
        <v>2637010</v>
      </c>
      <c r="E1768">
        <v>2585244</v>
      </c>
      <c r="F1768">
        <v>44527080</v>
      </c>
      <c r="G1768">
        <v>35217</v>
      </c>
    </row>
    <row r="1769" spans="1:7" x14ac:dyDescent="0.5">
      <c r="A1769" t="s">
        <v>677</v>
      </c>
      <c r="B1769" t="s">
        <v>642</v>
      </c>
      <c r="C1769" t="s">
        <v>641</v>
      </c>
      <c r="D1769">
        <v>2625778</v>
      </c>
      <c r="E1769">
        <v>2574518</v>
      </c>
      <c r="F1769">
        <v>43428075</v>
      </c>
      <c r="G1769">
        <v>35055</v>
      </c>
    </row>
    <row r="1770" spans="1:7" x14ac:dyDescent="0.5">
      <c r="A1770" t="s">
        <v>677</v>
      </c>
      <c r="B1770" t="s">
        <v>644</v>
      </c>
      <c r="C1770" t="s">
        <v>637</v>
      </c>
      <c r="D1770">
        <v>2614872</v>
      </c>
      <c r="E1770">
        <v>2563101</v>
      </c>
      <c r="F1770">
        <v>42317923</v>
      </c>
      <c r="G1770">
        <v>34921</v>
      </c>
    </row>
    <row r="1771" spans="1:7" x14ac:dyDescent="0.5">
      <c r="A1771" t="s">
        <v>677</v>
      </c>
      <c r="B1771" t="s">
        <v>644</v>
      </c>
      <c r="C1771" t="s">
        <v>638</v>
      </c>
      <c r="D1771">
        <v>2610299</v>
      </c>
      <c r="E1771">
        <v>2557884</v>
      </c>
      <c r="F1771">
        <v>41853989</v>
      </c>
      <c r="G1771">
        <v>34856</v>
      </c>
    </row>
    <row r="1772" spans="1:7" x14ac:dyDescent="0.5">
      <c r="A1772" t="s">
        <v>677</v>
      </c>
      <c r="B1772" t="s">
        <v>644</v>
      </c>
      <c r="C1772" t="s">
        <v>639</v>
      </c>
      <c r="D1772">
        <v>2599255</v>
      </c>
      <c r="E1772">
        <v>2545178</v>
      </c>
      <c r="F1772">
        <v>40750790</v>
      </c>
      <c r="G1772">
        <v>34686</v>
      </c>
    </row>
    <row r="1773" spans="1:7" x14ac:dyDescent="0.5">
      <c r="A1773" t="s">
        <v>677</v>
      </c>
      <c r="B1773" t="s">
        <v>644</v>
      </c>
      <c r="C1773" t="s">
        <v>640</v>
      </c>
      <c r="D1773">
        <v>2586885</v>
      </c>
      <c r="E1773">
        <v>2531962</v>
      </c>
      <c r="F1773">
        <v>39645946</v>
      </c>
      <c r="G1773">
        <v>34496</v>
      </c>
    </row>
    <row r="1774" spans="1:7" x14ac:dyDescent="0.5">
      <c r="A1774" t="s">
        <v>677</v>
      </c>
      <c r="B1774" t="s">
        <v>644</v>
      </c>
      <c r="C1774" t="s">
        <v>641</v>
      </c>
      <c r="D1774">
        <v>2573352</v>
      </c>
      <c r="E1774">
        <v>2518777</v>
      </c>
      <c r="F1774">
        <v>38536958</v>
      </c>
      <c r="G1774">
        <v>34289</v>
      </c>
    </row>
    <row r="1775" spans="1:7" x14ac:dyDescent="0.5">
      <c r="A1775" t="s">
        <v>677</v>
      </c>
      <c r="B1775" t="s">
        <v>643</v>
      </c>
      <c r="C1775" t="s">
        <v>637</v>
      </c>
      <c r="D1775">
        <v>2559597</v>
      </c>
      <c r="E1775">
        <v>2504805</v>
      </c>
      <c r="F1775">
        <v>37446148</v>
      </c>
      <c r="G1775">
        <v>34076</v>
      </c>
    </row>
    <row r="1776" spans="1:7" x14ac:dyDescent="0.5">
      <c r="A1776" t="s">
        <v>677</v>
      </c>
      <c r="B1776" t="s">
        <v>643</v>
      </c>
      <c r="C1776" t="s">
        <v>638</v>
      </c>
      <c r="D1776">
        <v>2553805</v>
      </c>
      <c r="E1776">
        <v>2498289</v>
      </c>
      <c r="F1776">
        <v>36971334</v>
      </c>
      <c r="G1776">
        <v>33995</v>
      </c>
    </row>
    <row r="1777" spans="1:7" x14ac:dyDescent="0.5">
      <c r="A1777" t="s">
        <v>677</v>
      </c>
      <c r="B1777" t="s">
        <v>643</v>
      </c>
      <c r="C1777" t="s">
        <v>639</v>
      </c>
      <c r="D1777">
        <v>2541168</v>
      </c>
      <c r="E1777">
        <v>2481201</v>
      </c>
      <c r="F1777">
        <v>35968166</v>
      </c>
      <c r="G1777">
        <v>33809</v>
      </c>
    </row>
    <row r="1778" spans="1:7" x14ac:dyDescent="0.5">
      <c r="A1778" t="s">
        <v>677</v>
      </c>
      <c r="B1778" t="s">
        <v>643</v>
      </c>
      <c r="C1778" t="s">
        <v>640</v>
      </c>
      <c r="D1778">
        <v>2526401</v>
      </c>
      <c r="E1778">
        <v>2462244</v>
      </c>
      <c r="F1778">
        <v>34973281</v>
      </c>
      <c r="G1778">
        <v>33557</v>
      </c>
    </row>
    <row r="1779" spans="1:7" x14ac:dyDescent="0.5">
      <c r="A1779" t="s">
        <v>677</v>
      </c>
      <c r="B1779" t="s">
        <v>643</v>
      </c>
      <c r="C1779" t="s">
        <v>641</v>
      </c>
      <c r="D1779">
        <v>2506848</v>
      </c>
      <c r="E1779">
        <v>2439576</v>
      </c>
      <c r="F1779">
        <v>33941304</v>
      </c>
      <c r="G1779">
        <v>33196</v>
      </c>
    </row>
    <row r="1780" spans="1:7" x14ac:dyDescent="0.5">
      <c r="A1780" t="s">
        <v>677</v>
      </c>
      <c r="B1780" t="s">
        <v>645</v>
      </c>
      <c r="C1780" t="s">
        <v>637</v>
      </c>
      <c r="D1780">
        <v>2479696</v>
      </c>
      <c r="E1780">
        <v>2408886</v>
      </c>
      <c r="F1780">
        <v>32838250</v>
      </c>
      <c r="G1780">
        <v>32619</v>
      </c>
    </row>
    <row r="1781" spans="1:7" x14ac:dyDescent="0.5">
      <c r="A1781" t="s">
        <v>677</v>
      </c>
      <c r="B1781" t="s">
        <v>645</v>
      </c>
      <c r="C1781" t="s">
        <v>638</v>
      </c>
      <c r="D1781">
        <v>2470678</v>
      </c>
      <c r="E1781">
        <v>2397336</v>
      </c>
      <c r="F1781">
        <v>32515205</v>
      </c>
      <c r="G1781">
        <v>32388</v>
      </c>
    </row>
    <row r="1782" spans="1:7" x14ac:dyDescent="0.5">
      <c r="A1782" t="s">
        <v>677</v>
      </c>
      <c r="B1782" t="s">
        <v>645</v>
      </c>
      <c r="C1782" t="s">
        <v>639</v>
      </c>
      <c r="D1782">
        <v>2429924</v>
      </c>
      <c r="E1782">
        <v>2337209</v>
      </c>
      <c r="F1782">
        <v>31340264</v>
      </c>
      <c r="G1782">
        <v>31386</v>
      </c>
    </row>
    <row r="1783" spans="1:7" x14ac:dyDescent="0.5">
      <c r="A1783" t="s">
        <v>677</v>
      </c>
      <c r="B1783" t="s">
        <v>645</v>
      </c>
      <c r="C1783" t="s">
        <v>640</v>
      </c>
      <c r="D1783">
        <v>2366493</v>
      </c>
      <c r="E1783">
        <v>2199808</v>
      </c>
      <c r="F1783">
        <v>30138294</v>
      </c>
      <c r="G1783">
        <v>29801</v>
      </c>
    </row>
    <row r="1784" spans="1:7" x14ac:dyDescent="0.5">
      <c r="A1784" t="s">
        <v>677</v>
      </c>
      <c r="B1784" t="s">
        <v>645</v>
      </c>
      <c r="C1784" t="s">
        <v>641</v>
      </c>
      <c r="D1784">
        <v>2256681</v>
      </c>
      <c r="E1784">
        <v>1997299</v>
      </c>
      <c r="F1784">
        <v>28892497</v>
      </c>
      <c r="G1784">
        <v>27356</v>
      </c>
    </row>
    <row r="1785" spans="1:7" x14ac:dyDescent="0.5">
      <c r="A1785" t="s">
        <v>677</v>
      </c>
      <c r="B1785" t="s">
        <v>646</v>
      </c>
      <c r="C1785" t="s">
        <v>637</v>
      </c>
      <c r="D1785">
        <v>2096516</v>
      </c>
      <c r="E1785">
        <v>1770503</v>
      </c>
      <c r="F1785">
        <v>27675115</v>
      </c>
      <c r="G1785">
        <v>24232</v>
      </c>
    </row>
    <row r="1786" spans="1:7" x14ac:dyDescent="0.5">
      <c r="A1786" t="s">
        <v>677</v>
      </c>
      <c r="B1786" t="s">
        <v>646</v>
      </c>
      <c r="C1786" t="s">
        <v>638</v>
      </c>
      <c r="D1786">
        <v>2009700</v>
      </c>
      <c r="E1786">
        <v>1674539</v>
      </c>
      <c r="F1786">
        <v>27163743</v>
      </c>
      <c r="G1786">
        <v>22775</v>
      </c>
    </row>
    <row r="1787" spans="1:7" x14ac:dyDescent="0.5">
      <c r="A1787" t="s">
        <v>677</v>
      </c>
      <c r="B1787" t="s">
        <v>646</v>
      </c>
      <c r="C1787" t="s">
        <v>639</v>
      </c>
      <c r="D1787">
        <v>1770988</v>
      </c>
      <c r="E1787">
        <v>1476761</v>
      </c>
      <c r="F1787">
        <v>25949517</v>
      </c>
      <c r="G1787">
        <v>19598</v>
      </c>
    </row>
    <row r="1788" spans="1:7" x14ac:dyDescent="0.5">
      <c r="A1788" t="s">
        <v>677</v>
      </c>
      <c r="B1788" t="s">
        <v>646</v>
      </c>
      <c r="C1788" t="s">
        <v>640</v>
      </c>
      <c r="D1788">
        <v>1531377</v>
      </c>
      <c r="E1788">
        <v>1318982</v>
      </c>
      <c r="F1788">
        <v>24785458</v>
      </c>
      <c r="G1788">
        <v>17056</v>
      </c>
    </row>
    <row r="1789" spans="1:7" x14ac:dyDescent="0.5">
      <c r="A1789" t="s">
        <v>677</v>
      </c>
      <c r="B1789" t="s">
        <v>646</v>
      </c>
      <c r="C1789" t="s">
        <v>641</v>
      </c>
      <c r="D1789">
        <v>1323965</v>
      </c>
      <c r="E1789">
        <v>1173439</v>
      </c>
      <c r="F1789">
        <v>23698799</v>
      </c>
      <c r="G1789">
        <v>15171</v>
      </c>
    </row>
    <row r="1790" spans="1:7" x14ac:dyDescent="0.5">
      <c r="A1790" t="s">
        <v>677</v>
      </c>
      <c r="B1790" t="s">
        <v>647</v>
      </c>
      <c r="C1790" t="s">
        <v>637</v>
      </c>
      <c r="D1790">
        <v>1166756</v>
      </c>
      <c r="E1790">
        <v>1037582</v>
      </c>
      <c r="F1790">
        <v>22662407</v>
      </c>
      <c r="G1790">
        <v>14046</v>
      </c>
    </row>
    <row r="1791" spans="1:7" x14ac:dyDescent="0.5">
      <c r="A1791" t="s">
        <v>677</v>
      </c>
      <c r="B1791" t="s">
        <v>647</v>
      </c>
      <c r="C1791" t="s">
        <v>638</v>
      </c>
      <c r="D1791">
        <v>1130167</v>
      </c>
      <c r="E1791">
        <v>1006033</v>
      </c>
      <c r="F1791">
        <v>22378247</v>
      </c>
      <c r="G1791">
        <v>13826</v>
      </c>
    </row>
    <row r="1792" spans="1:7" x14ac:dyDescent="0.5">
      <c r="A1792" t="s">
        <v>677</v>
      </c>
      <c r="B1792" t="s">
        <v>647</v>
      </c>
      <c r="C1792" t="s">
        <v>639</v>
      </c>
      <c r="D1792">
        <v>1025059</v>
      </c>
      <c r="E1792">
        <v>927440</v>
      </c>
      <c r="F1792">
        <v>21513210</v>
      </c>
      <c r="G1792">
        <v>13258</v>
      </c>
    </row>
    <row r="1793" spans="1:7" x14ac:dyDescent="0.5">
      <c r="A1793" t="s">
        <v>677</v>
      </c>
      <c r="B1793" t="s">
        <v>647</v>
      </c>
      <c r="C1793" t="s">
        <v>640</v>
      </c>
      <c r="D1793">
        <v>954948</v>
      </c>
      <c r="E1793">
        <v>887663</v>
      </c>
      <c r="F1793">
        <v>20784108</v>
      </c>
      <c r="G1793">
        <v>12970</v>
      </c>
    </row>
    <row r="1794" spans="1:7" x14ac:dyDescent="0.5">
      <c r="A1794" t="s">
        <v>677</v>
      </c>
      <c r="B1794" t="s">
        <v>647</v>
      </c>
      <c r="C1794" t="s">
        <v>641</v>
      </c>
      <c r="D1794">
        <v>911110</v>
      </c>
      <c r="E1794">
        <v>870546</v>
      </c>
      <c r="F1794">
        <v>20173626</v>
      </c>
      <c r="G1794">
        <v>12821</v>
      </c>
    </row>
    <row r="1795" spans="1:7" x14ac:dyDescent="0.5">
      <c r="A1795" t="s">
        <v>677</v>
      </c>
      <c r="B1795" t="s">
        <v>648</v>
      </c>
      <c r="C1795" t="s">
        <v>637</v>
      </c>
      <c r="D1795">
        <v>886673</v>
      </c>
      <c r="E1795">
        <v>858075</v>
      </c>
      <c r="F1795">
        <v>19595368</v>
      </c>
      <c r="G1795">
        <v>12719</v>
      </c>
    </row>
    <row r="1796" spans="1:7" x14ac:dyDescent="0.5">
      <c r="A1796" t="s">
        <v>677</v>
      </c>
      <c r="B1796" t="s">
        <v>648</v>
      </c>
      <c r="C1796" t="s">
        <v>638</v>
      </c>
      <c r="D1796">
        <v>879473</v>
      </c>
      <c r="E1796">
        <v>853733</v>
      </c>
      <c r="F1796">
        <v>19347797</v>
      </c>
      <c r="G1796">
        <v>12670</v>
      </c>
    </row>
    <row r="1797" spans="1:7" x14ac:dyDescent="0.5">
      <c r="A1797" t="s">
        <v>677</v>
      </c>
      <c r="B1797" t="s">
        <v>648</v>
      </c>
      <c r="C1797" t="s">
        <v>639</v>
      </c>
      <c r="D1797">
        <v>866982</v>
      </c>
      <c r="E1797">
        <v>846480</v>
      </c>
      <c r="F1797">
        <v>18781109</v>
      </c>
      <c r="G1797">
        <v>12599</v>
      </c>
    </row>
    <row r="1798" spans="1:7" x14ac:dyDescent="0.5">
      <c r="A1798" t="s">
        <v>677</v>
      </c>
      <c r="B1798" t="s">
        <v>648</v>
      </c>
      <c r="C1798" t="s">
        <v>640</v>
      </c>
      <c r="D1798">
        <v>859726</v>
      </c>
      <c r="E1798">
        <v>842309</v>
      </c>
      <c r="F1798">
        <v>18284550</v>
      </c>
      <c r="G1798">
        <v>12547</v>
      </c>
    </row>
    <row r="1799" spans="1:7" x14ac:dyDescent="0.5">
      <c r="A1799" t="s">
        <v>677</v>
      </c>
      <c r="B1799" t="s">
        <v>648</v>
      </c>
      <c r="C1799" t="s">
        <v>641</v>
      </c>
      <c r="D1799">
        <v>855121</v>
      </c>
      <c r="E1799">
        <v>838606</v>
      </c>
      <c r="F1799">
        <v>17846391</v>
      </c>
      <c r="G1799">
        <v>12518</v>
      </c>
    </row>
    <row r="1800" spans="1:7" x14ac:dyDescent="0.5">
      <c r="A1800" t="s">
        <v>677</v>
      </c>
      <c r="B1800" t="s">
        <v>651</v>
      </c>
      <c r="C1800" t="s">
        <v>638</v>
      </c>
      <c r="D1800">
        <v>851542</v>
      </c>
      <c r="E1800">
        <v>835024</v>
      </c>
      <c r="F1800">
        <v>17479572</v>
      </c>
      <c r="G1800">
        <v>12496</v>
      </c>
    </row>
    <row r="1801" spans="1:7" x14ac:dyDescent="0.5">
      <c r="A1801" t="s">
        <v>677</v>
      </c>
      <c r="B1801" t="s">
        <v>651</v>
      </c>
      <c r="C1801" t="s">
        <v>639</v>
      </c>
      <c r="D1801">
        <v>848275</v>
      </c>
      <c r="E1801">
        <v>831706</v>
      </c>
      <c r="F1801">
        <v>17120745</v>
      </c>
      <c r="G1801">
        <v>12460</v>
      </c>
    </row>
    <row r="1802" spans="1:7" x14ac:dyDescent="0.5">
      <c r="A1802" t="s">
        <v>677</v>
      </c>
      <c r="B1802" t="s">
        <v>651</v>
      </c>
      <c r="C1802" t="s">
        <v>640</v>
      </c>
      <c r="D1802">
        <v>845120</v>
      </c>
      <c r="E1802">
        <v>828441</v>
      </c>
      <c r="F1802">
        <v>16762668</v>
      </c>
      <c r="G1802">
        <v>12419</v>
      </c>
    </row>
    <row r="1803" spans="1:7" x14ac:dyDescent="0.5">
      <c r="A1803" t="s">
        <v>677</v>
      </c>
      <c r="B1803" t="s">
        <v>651</v>
      </c>
      <c r="C1803" t="s">
        <v>641</v>
      </c>
      <c r="D1803">
        <v>841797</v>
      </c>
      <c r="E1803">
        <v>825025</v>
      </c>
      <c r="F1803">
        <v>16388243</v>
      </c>
      <c r="G1803">
        <v>12383</v>
      </c>
    </row>
    <row r="1804" spans="1:7" x14ac:dyDescent="0.5">
      <c r="A1804" t="s">
        <v>677</v>
      </c>
      <c r="B1804" t="s">
        <v>650</v>
      </c>
      <c r="C1804" t="s">
        <v>637</v>
      </c>
      <c r="D1804">
        <v>838340</v>
      </c>
      <c r="E1804">
        <v>821430</v>
      </c>
      <c r="F1804">
        <v>16019962</v>
      </c>
      <c r="G1804">
        <v>12356</v>
      </c>
    </row>
    <row r="1805" spans="1:7" x14ac:dyDescent="0.5">
      <c r="A1805" t="s">
        <v>677</v>
      </c>
      <c r="B1805" t="s">
        <v>650</v>
      </c>
      <c r="C1805" t="s">
        <v>638</v>
      </c>
      <c r="D1805">
        <v>836818</v>
      </c>
      <c r="E1805">
        <v>819850</v>
      </c>
      <c r="F1805">
        <v>15860674</v>
      </c>
      <c r="G1805">
        <v>12339</v>
      </c>
    </row>
    <row r="1806" spans="1:7" x14ac:dyDescent="0.5">
      <c r="A1806" t="s">
        <v>677</v>
      </c>
      <c r="B1806" t="s">
        <v>650</v>
      </c>
      <c r="C1806" t="s">
        <v>639</v>
      </c>
      <c r="D1806">
        <v>833011</v>
      </c>
      <c r="E1806">
        <v>815516</v>
      </c>
      <c r="F1806">
        <v>15452541</v>
      </c>
      <c r="G1806">
        <v>12299</v>
      </c>
    </row>
    <row r="1807" spans="1:7" x14ac:dyDescent="0.5">
      <c r="A1807" t="s">
        <v>677</v>
      </c>
      <c r="B1807" t="s">
        <v>650</v>
      </c>
      <c r="C1807" t="s">
        <v>640</v>
      </c>
      <c r="D1807">
        <v>828952</v>
      </c>
      <c r="E1807">
        <v>810218</v>
      </c>
      <c r="F1807">
        <v>15068940</v>
      </c>
      <c r="G1807">
        <v>12246</v>
      </c>
    </row>
    <row r="1808" spans="1:7" x14ac:dyDescent="0.5">
      <c r="A1808" t="s">
        <v>677</v>
      </c>
      <c r="B1808" t="s">
        <v>650</v>
      </c>
      <c r="C1808" t="s">
        <v>641</v>
      </c>
      <c r="D1808">
        <v>823986</v>
      </c>
      <c r="E1808">
        <v>804239</v>
      </c>
      <c r="F1808">
        <v>14630875</v>
      </c>
      <c r="G1808">
        <v>12200</v>
      </c>
    </row>
    <row r="1809" spans="1:7" x14ac:dyDescent="0.5">
      <c r="A1809" t="s">
        <v>677</v>
      </c>
      <c r="B1809" t="s">
        <v>649</v>
      </c>
      <c r="C1809" t="s">
        <v>637</v>
      </c>
      <c r="D1809">
        <v>818014</v>
      </c>
      <c r="E1809">
        <v>797391</v>
      </c>
      <c r="F1809">
        <v>14191494</v>
      </c>
      <c r="G1809">
        <v>12122</v>
      </c>
    </row>
    <row r="1810" spans="1:7" x14ac:dyDescent="0.5">
      <c r="A1810" t="s">
        <v>677</v>
      </c>
      <c r="B1810" t="s">
        <v>649</v>
      </c>
      <c r="C1810" t="s">
        <v>638</v>
      </c>
      <c r="D1810">
        <v>815175</v>
      </c>
      <c r="E1810">
        <v>794228</v>
      </c>
      <c r="F1810">
        <v>13987769</v>
      </c>
      <c r="G1810">
        <v>12080</v>
      </c>
    </row>
    <row r="1811" spans="1:7" x14ac:dyDescent="0.5">
      <c r="A1811" t="s">
        <v>677</v>
      </c>
      <c r="B1811" t="s">
        <v>649</v>
      </c>
      <c r="C1811" t="s">
        <v>639</v>
      </c>
      <c r="D1811">
        <v>807962</v>
      </c>
      <c r="E1811">
        <v>786472</v>
      </c>
      <c r="F1811">
        <v>13523032</v>
      </c>
      <c r="G1811">
        <v>11995</v>
      </c>
    </row>
    <row r="1812" spans="1:7" x14ac:dyDescent="0.5">
      <c r="A1812" t="s">
        <v>677</v>
      </c>
      <c r="B1812" t="s">
        <v>649</v>
      </c>
      <c r="C1812" t="s">
        <v>640</v>
      </c>
      <c r="D1812">
        <v>800029</v>
      </c>
      <c r="E1812">
        <v>778081</v>
      </c>
      <c r="F1812">
        <v>13020594</v>
      </c>
      <c r="G1812">
        <v>11909</v>
      </c>
    </row>
    <row r="1813" spans="1:7" x14ac:dyDescent="0.5">
      <c r="A1813" t="s">
        <v>677</v>
      </c>
      <c r="B1813" t="s">
        <v>649</v>
      </c>
      <c r="C1813" t="s">
        <v>641</v>
      </c>
      <c r="D1813">
        <v>791552</v>
      </c>
      <c r="E1813">
        <v>769048</v>
      </c>
      <c r="F1813">
        <v>12540103</v>
      </c>
      <c r="G1813">
        <v>11809</v>
      </c>
    </row>
    <row r="1814" spans="1:7" x14ac:dyDescent="0.5">
      <c r="A1814" t="s">
        <v>677</v>
      </c>
      <c r="B1814" t="s">
        <v>652</v>
      </c>
      <c r="C1814" t="s">
        <v>637</v>
      </c>
      <c r="D1814">
        <v>781915</v>
      </c>
      <c r="E1814">
        <v>759206</v>
      </c>
      <c r="F1814">
        <v>12060001</v>
      </c>
      <c r="G1814">
        <v>11712</v>
      </c>
    </row>
    <row r="1815" spans="1:7" x14ac:dyDescent="0.5">
      <c r="A1815" t="s">
        <v>677</v>
      </c>
      <c r="B1815" t="s">
        <v>652</v>
      </c>
      <c r="C1815" t="s">
        <v>638</v>
      </c>
      <c r="D1815">
        <v>779046</v>
      </c>
      <c r="E1815">
        <v>756279</v>
      </c>
      <c r="F1815">
        <v>11930240</v>
      </c>
      <c r="G1815">
        <v>11694</v>
      </c>
    </row>
    <row r="1816" spans="1:7" x14ac:dyDescent="0.5">
      <c r="A1816" t="s">
        <v>677</v>
      </c>
      <c r="B1816" t="s">
        <v>652</v>
      </c>
      <c r="C1816" t="s">
        <v>639</v>
      </c>
      <c r="D1816">
        <v>768340</v>
      </c>
      <c r="E1816">
        <v>743838</v>
      </c>
      <c r="F1816">
        <v>11470429</v>
      </c>
      <c r="G1816">
        <v>11586</v>
      </c>
    </row>
    <row r="1817" spans="1:7" x14ac:dyDescent="0.5">
      <c r="A1817" t="s">
        <v>677</v>
      </c>
      <c r="B1817" t="s">
        <v>652</v>
      </c>
      <c r="C1817" t="s">
        <v>640</v>
      </c>
      <c r="D1817">
        <v>756372</v>
      </c>
      <c r="E1817">
        <v>727752</v>
      </c>
      <c r="F1817">
        <v>11007832</v>
      </c>
      <c r="G1817">
        <v>11466</v>
      </c>
    </row>
    <row r="1818" spans="1:7" x14ac:dyDescent="0.5">
      <c r="A1818" t="s">
        <v>677</v>
      </c>
      <c r="B1818" t="s">
        <v>652</v>
      </c>
      <c r="C1818" t="s">
        <v>641</v>
      </c>
      <c r="D1818">
        <v>741488</v>
      </c>
      <c r="E1818">
        <v>711198</v>
      </c>
      <c r="F1818">
        <v>10486338</v>
      </c>
      <c r="G1818">
        <v>11324</v>
      </c>
    </row>
    <row r="1819" spans="1:7" x14ac:dyDescent="0.5">
      <c r="A1819" t="s">
        <v>678</v>
      </c>
      <c r="B1819" t="s">
        <v>636</v>
      </c>
      <c r="C1819" t="s">
        <v>638</v>
      </c>
      <c r="D1819">
        <v>343869</v>
      </c>
      <c r="E1819">
        <v>330173</v>
      </c>
      <c r="F1819">
        <v>7747261</v>
      </c>
      <c r="G1819">
        <v>7400</v>
      </c>
    </row>
    <row r="1820" spans="1:7" x14ac:dyDescent="0.5">
      <c r="A1820" t="s">
        <v>678</v>
      </c>
      <c r="B1820" t="s">
        <v>636</v>
      </c>
      <c r="C1820" t="s">
        <v>637</v>
      </c>
      <c r="D1820">
        <v>343896</v>
      </c>
      <c r="E1820">
        <v>330195</v>
      </c>
      <c r="F1820">
        <v>7781148</v>
      </c>
      <c r="G1820">
        <v>7400</v>
      </c>
    </row>
    <row r="1821" spans="1:7" x14ac:dyDescent="0.5">
      <c r="A1821" t="s">
        <v>678</v>
      </c>
      <c r="B1821" t="s">
        <v>636</v>
      </c>
      <c r="C1821" t="s">
        <v>639</v>
      </c>
      <c r="D1821">
        <v>343787</v>
      </c>
      <c r="E1821">
        <v>330085</v>
      </c>
      <c r="F1821">
        <v>7663757</v>
      </c>
      <c r="G1821">
        <v>7398</v>
      </c>
    </row>
    <row r="1822" spans="1:7" x14ac:dyDescent="0.5">
      <c r="A1822" t="s">
        <v>678</v>
      </c>
      <c r="B1822" t="s">
        <v>636</v>
      </c>
      <c r="C1822" t="s">
        <v>640</v>
      </c>
      <c r="D1822">
        <v>343729</v>
      </c>
      <c r="E1822">
        <v>330036</v>
      </c>
      <c r="F1822">
        <v>7591380</v>
      </c>
      <c r="G1822">
        <v>7397</v>
      </c>
    </row>
    <row r="1823" spans="1:7" x14ac:dyDescent="0.5">
      <c r="A1823" t="s">
        <v>678</v>
      </c>
      <c r="B1823" t="s">
        <v>636</v>
      </c>
      <c r="C1823" t="s">
        <v>641</v>
      </c>
      <c r="D1823">
        <v>343626</v>
      </c>
      <c r="E1823">
        <v>329967</v>
      </c>
      <c r="F1823">
        <v>7495348</v>
      </c>
      <c r="G1823">
        <v>7396</v>
      </c>
    </row>
    <row r="1824" spans="1:7" x14ac:dyDescent="0.5">
      <c r="A1824" t="s">
        <v>678</v>
      </c>
      <c r="B1824" t="s">
        <v>642</v>
      </c>
      <c r="C1824" t="s">
        <v>637</v>
      </c>
      <c r="D1824">
        <v>343537</v>
      </c>
      <c r="E1824">
        <v>329876</v>
      </c>
      <c r="F1824">
        <v>7395962</v>
      </c>
      <c r="G1824">
        <v>7394</v>
      </c>
    </row>
    <row r="1825" spans="1:7" x14ac:dyDescent="0.5">
      <c r="A1825" t="s">
        <v>678</v>
      </c>
      <c r="B1825" t="s">
        <v>642</v>
      </c>
      <c r="C1825" t="s">
        <v>638</v>
      </c>
      <c r="D1825">
        <v>343519</v>
      </c>
      <c r="E1825">
        <v>329813</v>
      </c>
      <c r="F1825">
        <v>7364891</v>
      </c>
      <c r="G1825">
        <v>7393</v>
      </c>
    </row>
    <row r="1826" spans="1:7" x14ac:dyDescent="0.5">
      <c r="A1826" t="s">
        <v>678</v>
      </c>
      <c r="B1826" t="s">
        <v>642</v>
      </c>
      <c r="C1826" t="s">
        <v>639</v>
      </c>
      <c r="D1826">
        <v>343405</v>
      </c>
      <c r="E1826">
        <v>329679</v>
      </c>
      <c r="F1826">
        <v>7253969</v>
      </c>
      <c r="G1826">
        <v>7391</v>
      </c>
    </row>
    <row r="1827" spans="1:7" x14ac:dyDescent="0.5">
      <c r="A1827" t="s">
        <v>678</v>
      </c>
      <c r="B1827" t="s">
        <v>642</v>
      </c>
      <c r="C1827" t="s">
        <v>640</v>
      </c>
      <c r="D1827">
        <v>343261</v>
      </c>
      <c r="E1827">
        <v>329521</v>
      </c>
      <c r="F1827">
        <v>7133139</v>
      </c>
      <c r="G1827">
        <v>7389</v>
      </c>
    </row>
    <row r="1828" spans="1:7" x14ac:dyDescent="0.5">
      <c r="A1828" t="s">
        <v>678</v>
      </c>
      <c r="B1828" t="s">
        <v>642</v>
      </c>
      <c r="C1828" t="s">
        <v>641</v>
      </c>
      <c r="D1828">
        <v>343139</v>
      </c>
      <c r="E1828">
        <v>329327</v>
      </c>
      <c r="F1828">
        <v>7004656</v>
      </c>
      <c r="G1828">
        <v>7389</v>
      </c>
    </row>
    <row r="1829" spans="1:7" x14ac:dyDescent="0.5">
      <c r="A1829" t="s">
        <v>678</v>
      </c>
      <c r="B1829" t="s">
        <v>644</v>
      </c>
      <c r="C1829" t="s">
        <v>637</v>
      </c>
      <c r="D1829">
        <v>342976</v>
      </c>
      <c r="E1829">
        <v>329183</v>
      </c>
      <c r="F1829">
        <v>6876339</v>
      </c>
      <c r="G1829">
        <v>7387</v>
      </c>
    </row>
    <row r="1830" spans="1:7" x14ac:dyDescent="0.5">
      <c r="A1830" t="s">
        <v>678</v>
      </c>
      <c r="B1830" t="s">
        <v>644</v>
      </c>
      <c r="C1830" t="s">
        <v>638</v>
      </c>
      <c r="D1830">
        <v>342894</v>
      </c>
      <c r="E1830">
        <v>329136</v>
      </c>
      <c r="F1830">
        <v>6829733</v>
      </c>
      <c r="G1830">
        <v>7380</v>
      </c>
    </row>
    <row r="1831" spans="1:7" x14ac:dyDescent="0.5">
      <c r="A1831" t="s">
        <v>678</v>
      </c>
      <c r="B1831" t="s">
        <v>644</v>
      </c>
      <c r="C1831" t="s">
        <v>639</v>
      </c>
      <c r="D1831">
        <v>342737</v>
      </c>
      <c r="E1831">
        <v>328990</v>
      </c>
      <c r="F1831">
        <v>6722977</v>
      </c>
      <c r="G1831">
        <v>7377</v>
      </c>
    </row>
    <row r="1832" spans="1:7" x14ac:dyDescent="0.5">
      <c r="A1832" t="s">
        <v>678</v>
      </c>
      <c r="B1832" t="s">
        <v>644</v>
      </c>
      <c r="C1832" t="s">
        <v>640</v>
      </c>
      <c r="D1832">
        <v>342572</v>
      </c>
      <c r="E1832">
        <v>328759</v>
      </c>
      <c r="F1832">
        <v>6607562</v>
      </c>
      <c r="G1832">
        <v>7370</v>
      </c>
    </row>
    <row r="1833" spans="1:7" x14ac:dyDescent="0.5">
      <c r="A1833" t="s">
        <v>678</v>
      </c>
      <c r="B1833" t="s">
        <v>644</v>
      </c>
      <c r="C1833" t="s">
        <v>641</v>
      </c>
      <c r="D1833">
        <v>342374</v>
      </c>
      <c r="E1833">
        <v>328476</v>
      </c>
      <c r="F1833">
        <v>6466339</v>
      </c>
      <c r="G1833">
        <v>7367</v>
      </c>
    </row>
    <row r="1834" spans="1:7" x14ac:dyDescent="0.5">
      <c r="A1834" t="s">
        <v>678</v>
      </c>
      <c r="B1834" t="s">
        <v>643</v>
      </c>
      <c r="C1834" t="s">
        <v>637</v>
      </c>
      <c r="D1834">
        <v>342139</v>
      </c>
      <c r="E1834">
        <v>328108</v>
      </c>
      <c r="F1834">
        <v>6298254</v>
      </c>
      <c r="G1834">
        <v>7362</v>
      </c>
    </row>
    <row r="1835" spans="1:7" x14ac:dyDescent="0.5">
      <c r="A1835" t="s">
        <v>678</v>
      </c>
      <c r="B1835" t="s">
        <v>643</v>
      </c>
      <c r="C1835" t="s">
        <v>638</v>
      </c>
      <c r="D1835">
        <v>341934</v>
      </c>
      <c r="E1835">
        <v>327864</v>
      </c>
      <c r="F1835">
        <v>6220716</v>
      </c>
      <c r="G1835">
        <v>7361</v>
      </c>
    </row>
    <row r="1836" spans="1:7" x14ac:dyDescent="0.5">
      <c r="A1836" t="s">
        <v>678</v>
      </c>
      <c r="B1836" t="s">
        <v>643</v>
      </c>
      <c r="C1836" t="s">
        <v>639</v>
      </c>
      <c r="D1836">
        <v>341573</v>
      </c>
      <c r="E1836">
        <v>327558</v>
      </c>
      <c r="F1836">
        <v>6035217</v>
      </c>
      <c r="G1836">
        <v>7357</v>
      </c>
    </row>
    <row r="1837" spans="1:7" x14ac:dyDescent="0.5">
      <c r="A1837" t="s">
        <v>678</v>
      </c>
      <c r="B1837" t="s">
        <v>643</v>
      </c>
      <c r="C1837" t="s">
        <v>640</v>
      </c>
      <c r="D1837">
        <v>341307</v>
      </c>
      <c r="E1837">
        <v>327252</v>
      </c>
      <c r="F1837">
        <v>5884370</v>
      </c>
      <c r="G1837">
        <v>7352</v>
      </c>
    </row>
    <row r="1838" spans="1:7" x14ac:dyDescent="0.5">
      <c r="A1838" t="s">
        <v>678</v>
      </c>
      <c r="B1838" t="s">
        <v>643</v>
      </c>
      <c r="C1838" t="s">
        <v>641</v>
      </c>
      <c r="D1838">
        <v>340959</v>
      </c>
      <c r="E1838">
        <v>326147</v>
      </c>
      <c r="F1838">
        <v>5704961</v>
      </c>
      <c r="G1838">
        <v>7338</v>
      </c>
    </row>
    <row r="1839" spans="1:7" x14ac:dyDescent="0.5">
      <c r="A1839" t="s">
        <v>678</v>
      </c>
      <c r="B1839" t="s">
        <v>645</v>
      </c>
      <c r="C1839" t="s">
        <v>637</v>
      </c>
      <c r="D1839">
        <v>340255</v>
      </c>
      <c r="E1839">
        <v>325009</v>
      </c>
      <c r="F1839">
        <v>5533958</v>
      </c>
      <c r="G1839">
        <v>7316</v>
      </c>
    </row>
    <row r="1840" spans="1:7" x14ac:dyDescent="0.5">
      <c r="A1840" t="s">
        <v>678</v>
      </c>
      <c r="B1840" t="s">
        <v>645</v>
      </c>
      <c r="C1840" t="s">
        <v>638</v>
      </c>
      <c r="D1840">
        <v>339739</v>
      </c>
      <c r="E1840">
        <v>324529</v>
      </c>
      <c r="F1840">
        <v>5483552</v>
      </c>
      <c r="G1840">
        <v>7092</v>
      </c>
    </row>
    <row r="1841" spans="1:7" x14ac:dyDescent="0.5">
      <c r="A1841" t="s">
        <v>678</v>
      </c>
      <c r="B1841" t="s">
        <v>645</v>
      </c>
      <c r="C1841" t="s">
        <v>639</v>
      </c>
      <c r="D1841">
        <v>338807</v>
      </c>
      <c r="E1841">
        <v>323004</v>
      </c>
      <c r="F1841">
        <v>5314843</v>
      </c>
      <c r="G1841">
        <v>7044</v>
      </c>
    </row>
    <row r="1842" spans="1:7" x14ac:dyDescent="0.5">
      <c r="A1842" t="s">
        <v>678</v>
      </c>
      <c r="B1842" t="s">
        <v>645</v>
      </c>
      <c r="C1842" t="s">
        <v>640</v>
      </c>
      <c r="D1842">
        <v>337175</v>
      </c>
      <c r="E1842">
        <v>320549</v>
      </c>
      <c r="F1842">
        <v>5151524</v>
      </c>
      <c r="G1842">
        <v>6960</v>
      </c>
    </row>
    <row r="1843" spans="1:7" x14ac:dyDescent="0.5">
      <c r="A1843" t="s">
        <v>678</v>
      </c>
      <c r="B1843" t="s">
        <v>645</v>
      </c>
      <c r="C1843" t="s">
        <v>641</v>
      </c>
      <c r="D1843">
        <v>334419</v>
      </c>
      <c r="E1843">
        <v>307574</v>
      </c>
      <c r="F1843">
        <v>4979584</v>
      </c>
      <c r="G1843">
        <v>6731</v>
      </c>
    </row>
    <row r="1844" spans="1:7" x14ac:dyDescent="0.5">
      <c r="A1844" t="s">
        <v>678</v>
      </c>
      <c r="B1844" t="s">
        <v>646</v>
      </c>
      <c r="C1844" t="s">
        <v>637</v>
      </c>
      <c r="D1844">
        <v>329494</v>
      </c>
      <c r="E1844">
        <v>288928</v>
      </c>
      <c r="F1844">
        <v>4794885</v>
      </c>
      <c r="G1844">
        <v>6452</v>
      </c>
    </row>
    <row r="1845" spans="1:7" x14ac:dyDescent="0.5">
      <c r="A1845" t="s">
        <v>678</v>
      </c>
      <c r="B1845" t="s">
        <v>646</v>
      </c>
      <c r="C1845" t="s">
        <v>638</v>
      </c>
      <c r="D1845">
        <v>325425</v>
      </c>
      <c r="E1845">
        <v>279516</v>
      </c>
      <c r="F1845">
        <v>4697243</v>
      </c>
      <c r="G1845">
        <v>6261</v>
      </c>
    </row>
    <row r="1846" spans="1:7" x14ac:dyDescent="0.5">
      <c r="A1846" t="s">
        <v>678</v>
      </c>
      <c r="B1846" t="s">
        <v>646</v>
      </c>
      <c r="C1846" t="s">
        <v>639</v>
      </c>
      <c r="D1846">
        <v>307566</v>
      </c>
      <c r="E1846">
        <v>233266</v>
      </c>
      <c r="F1846">
        <v>4443937</v>
      </c>
      <c r="G1846">
        <v>5600</v>
      </c>
    </row>
    <row r="1847" spans="1:7" x14ac:dyDescent="0.5">
      <c r="A1847" t="s">
        <v>678</v>
      </c>
      <c r="B1847" t="s">
        <v>646</v>
      </c>
      <c r="C1847" t="s">
        <v>640</v>
      </c>
      <c r="D1847">
        <v>277585</v>
      </c>
      <c r="E1847">
        <v>188690</v>
      </c>
      <c r="F1847">
        <v>4204379</v>
      </c>
      <c r="G1847">
        <v>4426</v>
      </c>
    </row>
    <row r="1848" spans="1:7" x14ac:dyDescent="0.5">
      <c r="A1848" t="s">
        <v>678</v>
      </c>
      <c r="B1848" t="s">
        <v>646</v>
      </c>
      <c r="C1848" t="s">
        <v>641</v>
      </c>
      <c r="D1848">
        <v>229993</v>
      </c>
      <c r="E1848">
        <v>154132</v>
      </c>
      <c r="F1848">
        <v>3991171</v>
      </c>
      <c r="G1848">
        <v>3430</v>
      </c>
    </row>
    <row r="1849" spans="1:7" x14ac:dyDescent="0.5">
      <c r="A1849" t="s">
        <v>678</v>
      </c>
      <c r="B1849" t="s">
        <v>647</v>
      </c>
      <c r="C1849" t="s">
        <v>637</v>
      </c>
      <c r="D1849">
        <v>180521</v>
      </c>
      <c r="E1849">
        <v>124565</v>
      </c>
      <c r="F1849">
        <v>3782632</v>
      </c>
      <c r="G1849">
        <v>2624</v>
      </c>
    </row>
    <row r="1850" spans="1:7" x14ac:dyDescent="0.5">
      <c r="A1850" t="s">
        <v>678</v>
      </c>
      <c r="B1850" t="s">
        <v>647</v>
      </c>
      <c r="C1850" t="s">
        <v>638</v>
      </c>
      <c r="D1850">
        <v>168616</v>
      </c>
      <c r="E1850">
        <v>117221</v>
      </c>
      <c r="F1850">
        <v>3718006</v>
      </c>
      <c r="G1850">
        <v>2417</v>
      </c>
    </row>
    <row r="1851" spans="1:7" x14ac:dyDescent="0.5">
      <c r="A1851" t="s">
        <v>678</v>
      </c>
      <c r="B1851" t="s">
        <v>647</v>
      </c>
      <c r="C1851" t="s">
        <v>639</v>
      </c>
      <c r="D1851">
        <v>134012</v>
      </c>
      <c r="E1851">
        <v>104527</v>
      </c>
      <c r="F1851">
        <v>3428170</v>
      </c>
      <c r="G1851">
        <v>1953</v>
      </c>
    </row>
    <row r="1852" spans="1:7" x14ac:dyDescent="0.5">
      <c r="A1852" t="s">
        <v>678</v>
      </c>
      <c r="B1852" t="s">
        <v>647</v>
      </c>
      <c r="C1852" t="s">
        <v>640</v>
      </c>
      <c r="D1852">
        <v>114024</v>
      </c>
      <c r="E1852">
        <v>99380</v>
      </c>
      <c r="F1852">
        <v>3176482</v>
      </c>
      <c r="G1852">
        <v>1793</v>
      </c>
    </row>
    <row r="1853" spans="1:7" x14ac:dyDescent="0.5">
      <c r="A1853" t="s">
        <v>678</v>
      </c>
      <c r="B1853" t="s">
        <v>647</v>
      </c>
      <c r="C1853" t="s">
        <v>641</v>
      </c>
      <c r="D1853">
        <v>104711</v>
      </c>
      <c r="E1853">
        <v>96735</v>
      </c>
      <c r="F1853">
        <v>2920139</v>
      </c>
      <c r="G1853">
        <v>1741</v>
      </c>
    </row>
    <row r="1854" spans="1:7" x14ac:dyDescent="0.5">
      <c r="A1854" t="s">
        <v>678</v>
      </c>
      <c r="B1854" t="s">
        <v>648</v>
      </c>
      <c r="C1854" t="s">
        <v>637</v>
      </c>
      <c r="D1854">
        <v>100411</v>
      </c>
      <c r="E1854">
        <v>95330</v>
      </c>
      <c r="F1854">
        <v>2739909</v>
      </c>
      <c r="G1854">
        <v>1717</v>
      </c>
    </row>
    <row r="1855" spans="1:7" x14ac:dyDescent="0.5">
      <c r="A1855" t="s">
        <v>678</v>
      </c>
      <c r="B1855" t="s">
        <v>648</v>
      </c>
      <c r="C1855" t="s">
        <v>638</v>
      </c>
      <c r="D1855">
        <v>99881</v>
      </c>
      <c r="E1855">
        <v>95025</v>
      </c>
      <c r="F1855">
        <v>2714881</v>
      </c>
      <c r="G1855">
        <v>1712</v>
      </c>
    </row>
    <row r="1856" spans="1:7" x14ac:dyDescent="0.5">
      <c r="A1856" t="s">
        <v>678</v>
      </c>
      <c r="B1856" t="s">
        <v>648</v>
      </c>
      <c r="C1856" t="s">
        <v>639</v>
      </c>
      <c r="D1856">
        <v>98448</v>
      </c>
      <c r="E1856">
        <v>94462</v>
      </c>
      <c r="F1856">
        <v>2631682</v>
      </c>
      <c r="G1856">
        <v>1704</v>
      </c>
    </row>
    <row r="1857" spans="1:7" x14ac:dyDescent="0.5">
      <c r="A1857" t="s">
        <v>678</v>
      </c>
      <c r="B1857" t="s">
        <v>648</v>
      </c>
      <c r="C1857" t="s">
        <v>640</v>
      </c>
      <c r="D1857">
        <v>97806</v>
      </c>
      <c r="E1857">
        <v>94082</v>
      </c>
      <c r="F1857">
        <v>2560427</v>
      </c>
      <c r="G1857">
        <v>1703</v>
      </c>
    </row>
    <row r="1858" spans="1:7" x14ac:dyDescent="0.5">
      <c r="A1858" t="s">
        <v>678</v>
      </c>
      <c r="B1858" t="s">
        <v>648</v>
      </c>
      <c r="C1858" t="s">
        <v>641</v>
      </c>
      <c r="D1858">
        <v>97422</v>
      </c>
      <c r="E1858">
        <v>93689</v>
      </c>
      <c r="F1858">
        <v>2471096</v>
      </c>
      <c r="G1858">
        <v>1695</v>
      </c>
    </row>
    <row r="1859" spans="1:7" x14ac:dyDescent="0.5">
      <c r="A1859" t="s">
        <v>678</v>
      </c>
      <c r="B1859" t="s">
        <v>651</v>
      </c>
      <c r="C1859" t="s">
        <v>638</v>
      </c>
      <c r="D1859">
        <v>96992</v>
      </c>
      <c r="E1859">
        <v>93453</v>
      </c>
      <c r="F1859">
        <v>2406703</v>
      </c>
      <c r="G1859">
        <v>1692</v>
      </c>
    </row>
    <row r="1860" spans="1:7" x14ac:dyDescent="0.5">
      <c r="A1860" t="s">
        <v>678</v>
      </c>
      <c r="B1860" t="s">
        <v>651</v>
      </c>
      <c r="C1860" t="s">
        <v>639</v>
      </c>
      <c r="D1860">
        <v>97031</v>
      </c>
      <c r="E1860">
        <v>93407</v>
      </c>
      <c r="F1860">
        <v>2319133</v>
      </c>
      <c r="G1860">
        <v>1687</v>
      </c>
    </row>
    <row r="1861" spans="1:7" x14ac:dyDescent="0.5">
      <c r="A1861" t="s">
        <v>678</v>
      </c>
      <c r="B1861" t="s">
        <v>651</v>
      </c>
      <c r="C1861" t="s">
        <v>640</v>
      </c>
      <c r="D1861">
        <v>96820</v>
      </c>
      <c r="E1861">
        <v>93061</v>
      </c>
      <c r="F1861">
        <v>2247287</v>
      </c>
      <c r="G1861">
        <v>1680</v>
      </c>
    </row>
    <row r="1862" spans="1:7" x14ac:dyDescent="0.5">
      <c r="A1862" t="s">
        <v>678</v>
      </c>
      <c r="B1862" t="s">
        <v>651</v>
      </c>
      <c r="C1862" t="s">
        <v>641</v>
      </c>
      <c r="D1862">
        <v>96493</v>
      </c>
      <c r="E1862">
        <v>92554</v>
      </c>
      <c r="F1862">
        <v>2190489</v>
      </c>
      <c r="G1862">
        <v>1668</v>
      </c>
    </row>
    <row r="1863" spans="1:7" x14ac:dyDescent="0.5">
      <c r="A1863" t="s">
        <v>678</v>
      </c>
      <c r="B1863" t="s">
        <v>650</v>
      </c>
      <c r="C1863" t="s">
        <v>637</v>
      </c>
      <c r="D1863">
        <v>96129</v>
      </c>
      <c r="E1863">
        <v>91966</v>
      </c>
      <c r="F1863">
        <v>2134552</v>
      </c>
      <c r="G1863">
        <v>1644</v>
      </c>
    </row>
    <row r="1864" spans="1:7" x14ac:dyDescent="0.5">
      <c r="A1864" t="s">
        <v>678</v>
      </c>
      <c r="B1864" t="s">
        <v>650</v>
      </c>
      <c r="C1864" t="s">
        <v>638</v>
      </c>
      <c r="D1864">
        <v>95908</v>
      </c>
      <c r="E1864">
        <v>91597</v>
      </c>
      <c r="F1864">
        <v>2104208</v>
      </c>
      <c r="G1864">
        <v>1642</v>
      </c>
    </row>
    <row r="1865" spans="1:7" x14ac:dyDescent="0.5">
      <c r="A1865" t="s">
        <v>678</v>
      </c>
      <c r="B1865" t="s">
        <v>650</v>
      </c>
      <c r="C1865" t="s">
        <v>639</v>
      </c>
      <c r="D1865">
        <v>95354</v>
      </c>
      <c r="E1865">
        <v>90547</v>
      </c>
      <c r="F1865">
        <v>2030241</v>
      </c>
      <c r="G1865">
        <v>1626</v>
      </c>
    </row>
    <row r="1866" spans="1:7" x14ac:dyDescent="0.5">
      <c r="A1866" t="s">
        <v>678</v>
      </c>
      <c r="B1866" t="s">
        <v>650</v>
      </c>
      <c r="C1866" t="s">
        <v>640</v>
      </c>
      <c r="D1866">
        <v>94324</v>
      </c>
      <c r="E1866">
        <v>88948</v>
      </c>
      <c r="F1866">
        <v>1947524</v>
      </c>
      <c r="G1866">
        <v>1596</v>
      </c>
    </row>
    <row r="1867" spans="1:7" x14ac:dyDescent="0.5">
      <c r="A1867" t="s">
        <v>678</v>
      </c>
      <c r="B1867" t="s">
        <v>650</v>
      </c>
      <c r="C1867" t="s">
        <v>641</v>
      </c>
      <c r="D1867">
        <v>92842</v>
      </c>
      <c r="E1867">
        <v>86737</v>
      </c>
      <c r="F1867">
        <v>1867428</v>
      </c>
      <c r="G1867">
        <v>1555</v>
      </c>
    </row>
    <row r="1868" spans="1:7" x14ac:dyDescent="0.5">
      <c r="A1868" t="s">
        <v>678</v>
      </c>
      <c r="B1868" t="s">
        <v>649</v>
      </c>
      <c r="C1868" t="s">
        <v>637</v>
      </c>
      <c r="D1868">
        <v>90920</v>
      </c>
      <c r="E1868">
        <v>83506</v>
      </c>
      <c r="F1868">
        <v>1777371</v>
      </c>
      <c r="G1868">
        <v>1509</v>
      </c>
    </row>
    <row r="1869" spans="1:7" x14ac:dyDescent="0.5">
      <c r="A1869" t="s">
        <v>678</v>
      </c>
      <c r="B1869" t="s">
        <v>649</v>
      </c>
      <c r="C1869" t="s">
        <v>638</v>
      </c>
      <c r="D1869">
        <v>89850</v>
      </c>
      <c r="E1869">
        <v>81688</v>
      </c>
      <c r="F1869">
        <v>1734682</v>
      </c>
      <c r="G1869">
        <v>1489</v>
      </c>
    </row>
    <row r="1870" spans="1:7" x14ac:dyDescent="0.5">
      <c r="A1870" t="s">
        <v>678</v>
      </c>
      <c r="B1870" t="s">
        <v>649</v>
      </c>
      <c r="C1870" t="s">
        <v>639</v>
      </c>
      <c r="D1870">
        <v>86765</v>
      </c>
      <c r="E1870">
        <v>78686</v>
      </c>
      <c r="F1870">
        <v>1633039</v>
      </c>
      <c r="G1870">
        <v>1426</v>
      </c>
    </row>
    <row r="1871" spans="1:7" x14ac:dyDescent="0.5">
      <c r="A1871" t="s">
        <v>678</v>
      </c>
      <c r="B1871" t="s">
        <v>649</v>
      </c>
      <c r="C1871" t="s">
        <v>640</v>
      </c>
      <c r="D1871">
        <v>83006</v>
      </c>
      <c r="E1871">
        <v>74525</v>
      </c>
      <c r="F1871">
        <v>1527416</v>
      </c>
      <c r="G1871">
        <v>1361</v>
      </c>
    </row>
    <row r="1872" spans="1:7" x14ac:dyDescent="0.5">
      <c r="A1872" t="s">
        <v>678</v>
      </c>
      <c r="B1872" t="s">
        <v>649</v>
      </c>
      <c r="C1872" t="s">
        <v>641</v>
      </c>
      <c r="D1872">
        <v>78509</v>
      </c>
      <c r="E1872">
        <v>71105</v>
      </c>
      <c r="F1872">
        <v>1437538</v>
      </c>
      <c r="G1872">
        <v>1295</v>
      </c>
    </row>
    <row r="1873" spans="1:7" x14ac:dyDescent="0.5">
      <c r="A1873" t="s">
        <v>678</v>
      </c>
      <c r="B1873" t="s">
        <v>652</v>
      </c>
      <c r="C1873" t="s">
        <v>637</v>
      </c>
      <c r="D1873">
        <v>74795</v>
      </c>
      <c r="E1873">
        <v>67827</v>
      </c>
      <c r="F1873">
        <v>1340279</v>
      </c>
      <c r="G1873">
        <v>1231</v>
      </c>
    </row>
    <row r="1874" spans="1:7" x14ac:dyDescent="0.5">
      <c r="A1874" t="s">
        <v>678</v>
      </c>
      <c r="B1874" t="s">
        <v>652</v>
      </c>
      <c r="C1874" t="s">
        <v>638</v>
      </c>
      <c r="D1874">
        <v>73951</v>
      </c>
      <c r="E1874">
        <v>67197</v>
      </c>
      <c r="F1874">
        <v>1315525</v>
      </c>
      <c r="G1874">
        <v>1214</v>
      </c>
    </row>
    <row r="1875" spans="1:7" x14ac:dyDescent="0.5">
      <c r="A1875" t="s">
        <v>678</v>
      </c>
      <c r="B1875" t="s">
        <v>652</v>
      </c>
      <c r="C1875" t="s">
        <v>639</v>
      </c>
      <c r="D1875">
        <v>70790</v>
      </c>
      <c r="E1875">
        <v>64851</v>
      </c>
      <c r="F1875">
        <v>1236008</v>
      </c>
      <c r="G1875">
        <v>1146</v>
      </c>
    </row>
    <row r="1876" spans="1:7" x14ac:dyDescent="0.5">
      <c r="A1876" t="s">
        <v>678</v>
      </c>
      <c r="B1876" t="s">
        <v>652</v>
      </c>
      <c r="C1876" t="s">
        <v>640</v>
      </c>
      <c r="D1876">
        <v>68002</v>
      </c>
      <c r="E1876">
        <v>61896</v>
      </c>
      <c r="F1876">
        <v>1171730</v>
      </c>
      <c r="G1876">
        <v>1102</v>
      </c>
    </row>
    <row r="1877" spans="1:7" x14ac:dyDescent="0.5">
      <c r="A1877" t="s">
        <v>678</v>
      </c>
      <c r="B1877" t="s">
        <v>652</v>
      </c>
      <c r="C1877" t="s">
        <v>641</v>
      </c>
      <c r="D1877">
        <v>65036</v>
      </c>
      <c r="E1877">
        <v>59564</v>
      </c>
      <c r="F1877">
        <v>1099557</v>
      </c>
      <c r="G1877">
        <v>1063</v>
      </c>
    </row>
    <row r="1878" spans="1:7" x14ac:dyDescent="0.5">
      <c r="A1878" t="s">
        <v>679</v>
      </c>
      <c r="B1878" t="s">
        <v>636</v>
      </c>
      <c r="C1878" t="s">
        <v>638</v>
      </c>
      <c r="D1878">
        <v>1710125</v>
      </c>
      <c r="E1878">
        <v>1687123</v>
      </c>
      <c r="F1878">
        <v>83129251</v>
      </c>
      <c r="G1878">
        <v>22900</v>
      </c>
    </row>
    <row r="1879" spans="1:7" x14ac:dyDescent="0.5">
      <c r="A1879" t="s">
        <v>679</v>
      </c>
      <c r="B1879" t="s">
        <v>636</v>
      </c>
      <c r="C1879" t="s">
        <v>637</v>
      </c>
      <c r="D1879">
        <v>1710158</v>
      </c>
      <c r="E1879">
        <v>1687151</v>
      </c>
      <c r="F1879">
        <v>83635222</v>
      </c>
      <c r="G1879">
        <v>22900</v>
      </c>
    </row>
    <row r="1880" spans="1:7" x14ac:dyDescent="0.5">
      <c r="A1880" t="s">
        <v>679</v>
      </c>
      <c r="B1880" t="s">
        <v>636</v>
      </c>
      <c r="C1880" t="s">
        <v>639</v>
      </c>
      <c r="D1880">
        <v>1710068</v>
      </c>
      <c r="E1880">
        <v>1687062</v>
      </c>
      <c r="F1880">
        <v>81967101</v>
      </c>
      <c r="G1880">
        <v>22899</v>
      </c>
    </row>
    <row r="1881" spans="1:7" x14ac:dyDescent="0.5">
      <c r="A1881" t="s">
        <v>679</v>
      </c>
      <c r="B1881" t="s">
        <v>636</v>
      </c>
      <c r="C1881" t="s">
        <v>640</v>
      </c>
      <c r="D1881">
        <v>1710008</v>
      </c>
      <c r="E1881">
        <v>1686976</v>
      </c>
      <c r="F1881">
        <v>80958784</v>
      </c>
      <c r="G1881">
        <v>22897</v>
      </c>
    </row>
    <row r="1882" spans="1:7" x14ac:dyDescent="0.5">
      <c r="A1882" t="s">
        <v>679</v>
      </c>
      <c r="B1882" t="s">
        <v>636</v>
      </c>
      <c r="C1882" t="s">
        <v>641</v>
      </c>
      <c r="D1882">
        <v>1709917</v>
      </c>
      <c r="E1882">
        <v>1686869</v>
      </c>
      <c r="F1882">
        <v>79784013</v>
      </c>
      <c r="G1882">
        <v>22896</v>
      </c>
    </row>
    <row r="1883" spans="1:7" x14ac:dyDescent="0.5">
      <c r="A1883" t="s">
        <v>679</v>
      </c>
      <c r="B1883" t="s">
        <v>642</v>
      </c>
      <c r="C1883" t="s">
        <v>637</v>
      </c>
      <c r="D1883">
        <v>1709800</v>
      </c>
      <c r="E1883">
        <v>1686749</v>
      </c>
      <c r="F1883">
        <v>78558222</v>
      </c>
      <c r="G1883">
        <v>22892</v>
      </c>
    </row>
    <row r="1884" spans="1:7" x14ac:dyDescent="0.5">
      <c r="A1884" t="s">
        <v>679</v>
      </c>
      <c r="B1884" t="s">
        <v>642</v>
      </c>
      <c r="C1884" t="s">
        <v>638</v>
      </c>
      <c r="D1884">
        <v>1709794</v>
      </c>
      <c r="E1884">
        <v>1686726</v>
      </c>
      <c r="F1884">
        <v>78142992</v>
      </c>
      <c r="G1884">
        <v>22891</v>
      </c>
    </row>
    <row r="1885" spans="1:7" x14ac:dyDescent="0.5">
      <c r="A1885" t="s">
        <v>679</v>
      </c>
      <c r="B1885" t="s">
        <v>642</v>
      </c>
      <c r="C1885" t="s">
        <v>639</v>
      </c>
      <c r="D1885">
        <v>1709693</v>
      </c>
      <c r="E1885">
        <v>1686612</v>
      </c>
      <c r="F1885">
        <v>76715960</v>
      </c>
      <c r="G1885">
        <v>22887</v>
      </c>
    </row>
    <row r="1886" spans="1:7" x14ac:dyDescent="0.5">
      <c r="A1886" t="s">
        <v>679</v>
      </c>
      <c r="B1886" t="s">
        <v>642</v>
      </c>
      <c r="C1886" t="s">
        <v>640</v>
      </c>
      <c r="D1886">
        <v>1709587</v>
      </c>
      <c r="E1886">
        <v>1686522</v>
      </c>
      <c r="F1886">
        <v>75318532</v>
      </c>
      <c r="G1886">
        <v>22884</v>
      </c>
    </row>
    <row r="1887" spans="1:7" x14ac:dyDescent="0.5">
      <c r="A1887" t="s">
        <v>679</v>
      </c>
      <c r="B1887" t="s">
        <v>642</v>
      </c>
      <c r="C1887" t="s">
        <v>641</v>
      </c>
      <c r="D1887">
        <v>1709479</v>
      </c>
      <c r="E1887">
        <v>1686389</v>
      </c>
      <c r="F1887">
        <v>73821487</v>
      </c>
      <c r="G1887">
        <v>22863</v>
      </c>
    </row>
    <row r="1888" spans="1:7" x14ac:dyDescent="0.5">
      <c r="A1888" t="s">
        <v>679</v>
      </c>
      <c r="B1888" t="s">
        <v>644</v>
      </c>
      <c r="C1888" t="s">
        <v>637</v>
      </c>
      <c r="D1888">
        <v>1709335</v>
      </c>
      <c r="E1888">
        <v>1686256</v>
      </c>
      <c r="F1888">
        <v>72318979</v>
      </c>
      <c r="G1888">
        <v>22823</v>
      </c>
    </row>
    <row r="1889" spans="1:7" x14ac:dyDescent="0.5">
      <c r="A1889" t="s">
        <v>679</v>
      </c>
      <c r="B1889" t="s">
        <v>644</v>
      </c>
      <c r="C1889" t="s">
        <v>638</v>
      </c>
      <c r="D1889">
        <v>1709234</v>
      </c>
      <c r="E1889">
        <v>1686128</v>
      </c>
      <c r="F1889">
        <v>71738740</v>
      </c>
      <c r="G1889">
        <v>22807</v>
      </c>
    </row>
    <row r="1890" spans="1:7" x14ac:dyDescent="0.5">
      <c r="A1890" t="s">
        <v>679</v>
      </c>
      <c r="B1890" t="s">
        <v>644</v>
      </c>
      <c r="C1890" t="s">
        <v>639</v>
      </c>
      <c r="D1890">
        <v>1709100</v>
      </c>
      <c r="E1890">
        <v>1685901</v>
      </c>
      <c r="F1890">
        <v>70378196</v>
      </c>
      <c r="G1890">
        <v>22792</v>
      </c>
    </row>
    <row r="1891" spans="1:7" x14ac:dyDescent="0.5">
      <c r="A1891" t="s">
        <v>679</v>
      </c>
      <c r="B1891" t="s">
        <v>644</v>
      </c>
      <c r="C1891" t="s">
        <v>640</v>
      </c>
      <c r="D1891">
        <v>1708918</v>
      </c>
      <c r="E1891">
        <v>1685689</v>
      </c>
      <c r="F1891">
        <v>68862712</v>
      </c>
      <c r="G1891">
        <v>22783</v>
      </c>
    </row>
    <row r="1892" spans="1:7" x14ac:dyDescent="0.5">
      <c r="A1892" t="s">
        <v>679</v>
      </c>
      <c r="B1892" t="s">
        <v>644</v>
      </c>
      <c r="C1892" t="s">
        <v>641</v>
      </c>
      <c r="D1892">
        <v>1708716</v>
      </c>
      <c r="E1892">
        <v>1685357</v>
      </c>
      <c r="F1892">
        <v>67221784</v>
      </c>
      <c r="G1892">
        <v>22773</v>
      </c>
    </row>
    <row r="1893" spans="1:7" x14ac:dyDescent="0.5">
      <c r="A1893" t="s">
        <v>679</v>
      </c>
      <c r="B1893" t="s">
        <v>643</v>
      </c>
      <c r="C1893" t="s">
        <v>637</v>
      </c>
      <c r="D1893">
        <v>1708441</v>
      </c>
      <c r="E1893">
        <v>1684973</v>
      </c>
      <c r="F1893">
        <v>65502631</v>
      </c>
      <c r="G1893">
        <v>22756</v>
      </c>
    </row>
    <row r="1894" spans="1:7" x14ac:dyDescent="0.5">
      <c r="A1894" t="s">
        <v>679</v>
      </c>
      <c r="B1894" t="s">
        <v>643</v>
      </c>
      <c r="C1894" t="s">
        <v>638</v>
      </c>
      <c r="D1894">
        <v>1708313</v>
      </c>
      <c r="E1894">
        <v>1684790</v>
      </c>
      <c r="F1894">
        <v>64756042</v>
      </c>
      <c r="G1894">
        <v>22755</v>
      </c>
    </row>
    <row r="1895" spans="1:7" x14ac:dyDescent="0.5">
      <c r="A1895" t="s">
        <v>679</v>
      </c>
      <c r="B1895" t="s">
        <v>643</v>
      </c>
      <c r="C1895" t="s">
        <v>639</v>
      </c>
      <c r="D1895">
        <v>1708005</v>
      </c>
      <c r="E1895">
        <v>1684230</v>
      </c>
      <c r="F1895">
        <v>63073005</v>
      </c>
      <c r="G1895">
        <v>22739</v>
      </c>
    </row>
    <row r="1896" spans="1:7" x14ac:dyDescent="0.5">
      <c r="A1896" t="s">
        <v>679</v>
      </c>
      <c r="B1896" t="s">
        <v>643</v>
      </c>
      <c r="C1896" t="s">
        <v>640</v>
      </c>
      <c r="D1896">
        <v>1707585</v>
      </c>
      <c r="E1896">
        <v>1683453</v>
      </c>
      <c r="F1896">
        <v>61338782</v>
      </c>
      <c r="G1896">
        <v>22704</v>
      </c>
    </row>
    <row r="1897" spans="1:7" x14ac:dyDescent="0.5">
      <c r="A1897" t="s">
        <v>679</v>
      </c>
      <c r="B1897" t="s">
        <v>643</v>
      </c>
      <c r="C1897" t="s">
        <v>641</v>
      </c>
      <c r="D1897">
        <v>1706934</v>
      </c>
      <c r="E1897">
        <v>1682321</v>
      </c>
      <c r="F1897">
        <v>59589422</v>
      </c>
      <c r="G1897">
        <v>22666</v>
      </c>
    </row>
    <row r="1898" spans="1:7" x14ac:dyDescent="0.5">
      <c r="A1898" t="s">
        <v>679</v>
      </c>
      <c r="B1898" t="s">
        <v>645</v>
      </c>
      <c r="C1898" t="s">
        <v>637</v>
      </c>
      <c r="D1898">
        <v>1706107</v>
      </c>
      <c r="E1898">
        <v>1680720</v>
      </c>
      <c r="F1898">
        <v>57844027</v>
      </c>
      <c r="G1898">
        <v>22591</v>
      </c>
    </row>
    <row r="1899" spans="1:7" x14ac:dyDescent="0.5">
      <c r="A1899" t="s">
        <v>679</v>
      </c>
      <c r="B1899" t="s">
        <v>645</v>
      </c>
      <c r="C1899" t="s">
        <v>638</v>
      </c>
      <c r="D1899">
        <v>1705779</v>
      </c>
      <c r="E1899">
        <v>1680174</v>
      </c>
      <c r="F1899">
        <v>57348462</v>
      </c>
      <c r="G1899">
        <v>22559</v>
      </c>
    </row>
    <row r="1900" spans="1:7" x14ac:dyDescent="0.5">
      <c r="A1900" t="s">
        <v>679</v>
      </c>
      <c r="B1900" t="s">
        <v>645</v>
      </c>
      <c r="C1900" t="s">
        <v>639</v>
      </c>
      <c r="D1900">
        <v>1704476</v>
      </c>
      <c r="E1900">
        <v>1678089</v>
      </c>
      <c r="F1900">
        <v>55486198</v>
      </c>
      <c r="G1900">
        <v>22224</v>
      </c>
    </row>
    <row r="1901" spans="1:7" x14ac:dyDescent="0.5">
      <c r="A1901" t="s">
        <v>679</v>
      </c>
      <c r="B1901" t="s">
        <v>645</v>
      </c>
      <c r="C1901" t="s">
        <v>640</v>
      </c>
      <c r="D1901">
        <v>1702937</v>
      </c>
      <c r="E1901">
        <v>1672968</v>
      </c>
      <c r="F1901">
        <v>53602870</v>
      </c>
      <c r="G1901">
        <v>21858</v>
      </c>
    </row>
    <row r="1902" spans="1:7" x14ac:dyDescent="0.5">
      <c r="A1902" t="s">
        <v>679</v>
      </c>
      <c r="B1902" t="s">
        <v>645</v>
      </c>
      <c r="C1902" t="s">
        <v>641</v>
      </c>
      <c r="D1902">
        <v>1699083</v>
      </c>
      <c r="E1902">
        <v>1662069</v>
      </c>
      <c r="F1902">
        <v>51622903</v>
      </c>
      <c r="G1902">
        <v>21333</v>
      </c>
    </row>
    <row r="1903" spans="1:7" x14ac:dyDescent="0.5">
      <c r="A1903" t="s">
        <v>679</v>
      </c>
      <c r="B1903" t="s">
        <v>646</v>
      </c>
      <c r="C1903" t="s">
        <v>637</v>
      </c>
      <c r="D1903">
        <v>1691488</v>
      </c>
      <c r="E1903">
        <v>1633947</v>
      </c>
      <c r="F1903">
        <v>49409401</v>
      </c>
      <c r="G1903">
        <v>20497</v>
      </c>
    </row>
    <row r="1904" spans="1:7" x14ac:dyDescent="0.5">
      <c r="A1904" t="s">
        <v>679</v>
      </c>
      <c r="B1904" t="s">
        <v>646</v>
      </c>
      <c r="C1904" t="s">
        <v>638</v>
      </c>
      <c r="D1904">
        <v>1686138</v>
      </c>
      <c r="E1904">
        <v>1613841</v>
      </c>
      <c r="F1904">
        <v>48426572</v>
      </c>
      <c r="G1904">
        <v>20053</v>
      </c>
    </row>
    <row r="1905" spans="1:7" x14ac:dyDescent="0.5">
      <c r="A1905" t="s">
        <v>679</v>
      </c>
      <c r="B1905" t="s">
        <v>646</v>
      </c>
      <c r="C1905" t="s">
        <v>639</v>
      </c>
      <c r="D1905">
        <v>1659212</v>
      </c>
      <c r="E1905">
        <v>1534176</v>
      </c>
      <c r="F1905">
        <v>46111719</v>
      </c>
      <c r="G1905">
        <v>18760</v>
      </c>
    </row>
    <row r="1906" spans="1:7" x14ac:dyDescent="0.5">
      <c r="A1906" t="s">
        <v>679</v>
      </c>
      <c r="B1906" t="s">
        <v>646</v>
      </c>
      <c r="C1906" t="s">
        <v>640</v>
      </c>
      <c r="D1906">
        <v>1596627</v>
      </c>
      <c r="E1906">
        <v>1385855</v>
      </c>
      <c r="F1906">
        <v>44170366</v>
      </c>
      <c r="G1906">
        <v>16957</v>
      </c>
    </row>
    <row r="1907" spans="1:7" x14ac:dyDescent="0.5">
      <c r="A1907" t="s">
        <v>679</v>
      </c>
      <c r="B1907" t="s">
        <v>646</v>
      </c>
      <c r="C1907" t="s">
        <v>641</v>
      </c>
      <c r="D1907">
        <v>1453679</v>
      </c>
      <c r="E1907">
        <v>1184688</v>
      </c>
      <c r="F1907">
        <v>42499776</v>
      </c>
      <c r="G1907">
        <v>14873</v>
      </c>
    </row>
    <row r="1908" spans="1:7" x14ac:dyDescent="0.5">
      <c r="A1908" t="s">
        <v>679</v>
      </c>
      <c r="B1908" t="s">
        <v>647</v>
      </c>
      <c r="C1908" t="s">
        <v>637</v>
      </c>
      <c r="D1908">
        <v>1252324</v>
      </c>
      <c r="E1908">
        <v>928971</v>
      </c>
      <c r="F1908">
        <v>40798042</v>
      </c>
      <c r="G1908">
        <v>12570</v>
      </c>
    </row>
    <row r="1909" spans="1:7" x14ac:dyDescent="0.5">
      <c r="A1909" t="s">
        <v>679</v>
      </c>
      <c r="B1909" t="s">
        <v>647</v>
      </c>
      <c r="C1909" t="s">
        <v>638</v>
      </c>
      <c r="D1909">
        <v>1182848</v>
      </c>
      <c r="E1909">
        <v>870864</v>
      </c>
      <c r="F1909">
        <v>40328141</v>
      </c>
      <c r="G1909">
        <v>11943</v>
      </c>
    </row>
    <row r="1910" spans="1:7" x14ac:dyDescent="0.5">
      <c r="A1910" t="s">
        <v>679</v>
      </c>
      <c r="B1910" t="s">
        <v>647</v>
      </c>
      <c r="C1910" t="s">
        <v>639</v>
      </c>
      <c r="D1910">
        <v>942511</v>
      </c>
      <c r="E1910">
        <v>689900</v>
      </c>
      <c r="F1910">
        <v>38892416</v>
      </c>
      <c r="G1910">
        <v>10346</v>
      </c>
    </row>
    <row r="1911" spans="1:7" x14ac:dyDescent="0.5">
      <c r="A1911" t="s">
        <v>679</v>
      </c>
      <c r="B1911" t="s">
        <v>647</v>
      </c>
      <c r="C1911" t="s">
        <v>640</v>
      </c>
      <c r="D1911">
        <v>744021</v>
      </c>
      <c r="E1911">
        <v>622810</v>
      </c>
      <c r="F1911">
        <v>37384344</v>
      </c>
      <c r="G1911">
        <v>9376</v>
      </c>
    </row>
    <row r="1912" spans="1:7" x14ac:dyDescent="0.5">
      <c r="A1912" t="s">
        <v>679</v>
      </c>
      <c r="B1912" t="s">
        <v>647</v>
      </c>
      <c r="C1912" t="s">
        <v>641</v>
      </c>
      <c r="D1912">
        <v>645930</v>
      </c>
      <c r="E1912">
        <v>604979</v>
      </c>
      <c r="F1912">
        <v>35942111</v>
      </c>
      <c r="G1912">
        <v>8964</v>
      </c>
    </row>
    <row r="1913" spans="1:7" x14ac:dyDescent="0.5">
      <c r="A1913" t="s">
        <v>679</v>
      </c>
      <c r="B1913" t="s">
        <v>648</v>
      </c>
      <c r="C1913" t="s">
        <v>637</v>
      </c>
      <c r="D1913">
        <v>617194</v>
      </c>
      <c r="E1913">
        <v>598535</v>
      </c>
      <c r="F1913">
        <v>34798213</v>
      </c>
      <c r="G1913">
        <v>8811</v>
      </c>
    </row>
    <row r="1914" spans="1:7" x14ac:dyDescent="0.5">
      <c r="A1914" t="s">
        <v>679</v>
      </c>
      <c r="B1914" t="s">
        <v>648</v>
      </c>
      <c r="C1914" t="s">
        <v>638</v>
      </c>
      <c r="D1914">
        <v>613798</v>
      </c>
      <c r="E1914">
        <v>597320</v>
      </c>
      <c r="F1914">
        <v>34546987</v>
      </c>
      <c r="G1914">
        <v>8786</v>
      </c>
    </row>
    <row r="1915" spans="1:7" x14ac:dyDescent="0.5">
      <c r="A1915" t="s">
        <v>679</v>
      </c>
      <c r="B1915" t="s">
        <v>648</v>
      </c>
      <c r="C1915" t="s">
        <v>639</v>
      </c>
      <c r="D1915">
        <v>607538</v>
      </c>
      <c r="E1915">
        <v>595743</v>
      </c>
      <c r="F1915">
        <v>33580378</v>
      </c>
      <c r="G1915">
        <v>8759</v>
      </c>
    </row>
    <row r="1916" spans="1:7" x14ac:dyDescent="0.5">
      <c r="A1916" t="s">
        <v>679</v>
      </c>
      <c r="B1916" t="s">
        <v>648</v>
      </c>
      <c r="C1916" t="s">
        <v>640</v>
      </c>
      <c r="D1916">
        <v>605290</v>
      </c>
      <c r="E1916">
        <v>594693</v>
      </c>
      <c r="F1916">
        <v>32757452</v>
      </c>
      <c r="G1916">
        <v>8746</v>
      </c>
    </row>
    <row r="1917" spans="1:7" x14ac:dyDescent="0.5">
      <c r="A1917" t="s">
        <v>679</v>
      </c>
      <c r="B1917" t="s">
        <v>648</v>
      </c>
      <c r="C1917" t="s">
        <v>641</v>
      </c>
      <c r="D1917">
        <v>604279</v>
      </c>
      <c r="E1917">
        <v>593895</v>
      </c>
      <c r="F1917">
        <v>32086306</v>
      </c>
      <c r="G1917">
        <v>8737</v>
      </c>
    </row>
    <row r="1918" spans="1:7" x14ac:dyDescent="0.5">
      <c r="A1918" t="s">
        <v>679</v>
      </c>
      <c r="B1918" t="s">
        <v>651</v>
      </c>
      <c r="C1918" t="s">
        <v>638</v>
      </c>
      <c r="D1918">
        <v>603527</v>
      </c>
      <c r="E1918">
        <v>592699</v>
      </c>
      <c r="F1918">
        <v>31287226</v>
      </c>
      <c r="G1918">
        <v>8725</v>
      </c>
    </row>
    <row r="1919" spans="1:7" x14ac:dyDescent="0.5">
      <c r="A1919" t="s">
        <v>679</v>
      </c>
      <c r="B1919" t="s">
        <v>651</v>
      </c>
      <c r="C1919" t="s">
        <v>639</v>
      </c>
      <c r="D1919">
        <v>602785</v>
      </c>
      <c r="E1919">
        <v>591700</v>
      </c>
      <c r="F1919">
        <v>30434156</v>
      </c>
      <c r="G1919">
        <v>8715</v>
      </c>
    </row>
    <row r="1920" spans="1:7" x14ac:dyDescent="0.5">
      <c r="A1920" t="s">
        <v>679</v>
      </c>
      <c r="B1920" t="s">
        <v>651</v>
      </c>
      <c r="C1920" t="s">
        <v>640</v>
      </c>
      <c r="D1920">
        <v>602190</v>
      </c>
      <c r="E1920">
        <v>590448</v>
      </c>
      <c r="F1920">
        <v>29561480</v>
      </c>
      <c r="G1920">
        <v>8702</v>
      </c>
    </row>
    <row r="1921" spans="1:7" x14ac:dyDescent="0.5">
      <c r="A1921" t="s">
        <v>679</v>
      </c>
      <c r="B1921" t="s">
        <v>651</v>
      </c>
      <c r="C1921" t="s">
        <v>641</v>
      </c>
      <c r="D1921">
        <v>601385</v>
      </c>
      <c r="E1921">
        <v>588818</v>
      </c>
      <c r="F1921">
        <v>28693975</v>
      </c>
      <c r="G1921">
        <v>8687</v>
      </c>
    </row>
    <row r="1922" spans="1:7" x14ac:dyDescent="0.5">
      <c r="A1922" t="s">
        <v>679</v>
      </c>
      <c r="B1922" t="s">
        <v>650</v>
      </c>
      <c r="C1922" t="s">
        <v>637</v>
      </c>
      <c r="D1922">
        <v>600299</v>
      </c>
      <c r="E1922">
        <v>586116</v>
      </c>
      <c r="F1922">
        <v>27888620</v>
      </c>
      <c r="G1922">
        <v>8658</v>
      </c>
    </row>
    <row r="1923" spans="1:7" x14ac:dyDescent="0.5">
      <c r="A1923" t="s">
        <v>679</v>
      </c>
      <c r="B1923" t="s">
        <v>650</v>
      </c>
      <c r="C1923" t="s">
        <v>638</v>
      </c>
      <c r="D1923">
        <v>599624</v>
      </c>
      <c r="E1923">
        <v>584752</v>
      </c>
      <c r="F1923">
        <v>27536763</v>
      </c>
      <c r="G1923">
        <v>8642</v>
      </c>
    </row>
    <row r="1924" spans="1:7" x14ac:dyDescent="0.5">
      <c r="A1924" t="s">
        <v>679</v>
      </c>
      <c r="B1924" t="s">
        <v>650</v>
      </c>
      <c r="C1924" t="s">
        <v>639</v>
      </c>
      <c r="D1924">
        <v>597823</v>
      </c>
      <c r="E1924">
        <v>581509</v>
      </c>
      <c r="F1924">
        <v>26715060</v>
      </c>
      <c r="G1924">
        <v>8597</v>
      </c>
    </row>
    <row r="1925" spans="1:7" x14ac:dyDescent="0.5">
      <c r="A1925" t="s">
        <v>679</v>
      </c>
      <c r="B1925" t="s">
        <v>650</v>
      </c>
      <c r="C1925" t="s">
        <v>640</v>
      </c>
      <c r="D1925">
        <v>595142</v>
      </c>
      <c r="E1925">
        <v>576519</v>
      </c>
      <c r="F1925">
        <v>25841533</v>
      </c>
      <c r="G1925">
        <v>8543</v>
      </c>
    </row>
    <row r="1926" spans="1:7" x14ac:dyDescent="0.5">
      <c r="A1926" t="s">
        <v>679</v>
      </c>
      <c r="B1926" t="s">
        <v>650</v>
      </c>
      <c r="C1926" t="s">
        <v>641</v>
      </c>
      <c r="D1926">
        <v>590843</v>
      </c>
      <c r="E1926">
        <v>570605</v>
      </c>
      <c r="F1926">
        <v>24887930</v>
      </c>
      <c r="G1926">
        <v>8452</v>
      </c>
    </row>
    <row r="1927" spans="1:7" x14ac:dyDescent="0.5">
      <c r="A1927" t="s">
        <v>679</v>
      </c>
      <c r="B1927" t="s">
        <v>649</v>
      </c>
      <c r="C1927" t="s">
        <v>637</v>
      </c>
      <c r="D1927">
        <v>584966</v>
      </c>
      <c r="E1927">
        <v>562459</v>
      </c>
      <c r="F1927">
        <v>23943169</v>
      </c>
      <c r="G1927">
        <v>8352</v>
      </c>
    </row>
    <row r="1928" spans="1:7" x14ac:dyDescent="0.5">
      <c r="A1928" t="s">
        <v>679</v>
      </c>
      <c r="B1928" t="s">
        <v>649</v>
      </c>
      <c r="C1928" t="s">
        <v>638</v>
      </c>
      <c r="D1928">
        <v>582920</v>
      </c>
      <c r="E1928">
        <v>559888</v>
      </c>
      <c r="F1928">
        <v>23508431</v>
      </c>
      <c r="G1928">
        <v>8322</v>
      </c>
    </row>
    <row r="1929" spans="1:7" x14ac:dyDescent="0.5">
      <c r="A1929" t="s">
        <v>679</v>
      </c>
      <c r="B1929" t="s">
        <v>649</v>
      </c>
      <c r="C1929" t="s">
        <v>639</v>
      </c>
      <c r="D1929">
        <v>575621</v>
      </c>
      <c r="E1929">
        <v>550587</v>
      </c>
      <c r="F1929">
        <v>22564828</v>
      </c>
      <c r="G1929">
        <v>8212</v>
      </c>
    </row>
    <row r="1930" spans="1:7" x14ac:dyDescent="0.5">
      <c r="A1930" t="s">
        <v>679</v>
      </c>
      <c r="B1930" t="s">
        <v>649</v>
      </c>
      <c r="C1930" t="s">
        <v>640</v>
      </c>
      <c r="D1930">
        <v>566728</v>
      </c>
      <c r="E1930">
        <v>539727</v>
      </c>
      <c r="F1930">
        <v>21538320</v>
      </c>
      <c r="G1930">
        <v>8083</v>
      </c>
    </row>
    <row r="1931" spans="1:7" x14ac:dyDescent="0.5">
      <c r="A1931" t="s">
        <v>679</v>
      </c>
      <c r="B1931" t="s">
        <v>649</v>
      </c>
      <c r="C1931" t="s">
        <v>641</v>
      </c>
      <c r="D1931">
        <v>556397</v>
      </c>
      <c r="E1931">
        <v>526721</v>
      </c>
      <c r="F1931">
        <v>20453616</v>
      </c>
      <c r="G1931">
        <v>7944</v>
      </c>
    </row>
    <row r="1932" spans="1:7" x14ac:dyDescent="0.5">
      <c r="A1932" t="s">
        <v>679</v>
      </c>
      <c r="B1932" t="s">
        <v>652</v>
      </c>
      <c r="C1932" t="s">
        <v>637</v>
      </c>
      <c r="D1932">
        <v>543888</v>
      </c>
      <c r="E1932">
        <v>512028</v>
      </c>
      <c r="F1932">
        <v>19322658</v>
      </c>
      <c r="G1932">
        <v>7761</v>
      </c>
    </row>
    <row r="1933" spans="1:7" x14ac:dyDescent="0.5">
      <c r="A1933" t="s">
        <v>679</v>
      </c>
      <c r="B1933" t="s">
        <v>652</v>
      </c>
      <c r="C1933" t="s">
        <v>638</v>
      </c>
      <c r="D1933">
        <v>539899</v>
      </c>
      <c r="E1933">
        <v>506938</v>
      </c>
      <c r="F1933">
        <v>18994692</v>
      </c>
      <c r="G1933">
        <v>7718</v>
      </c>
    </row>
    <row r="1934" spans="1:7" x14ac:dyDescent="0.5">
      <c r="A1934" t="s">
        <v>679</v>
      </c>
      <c r="B1934" t="s">
        <v>652</v>
      </c>
      <c r="C1934" t="s">
        <v>639</v>
      </c>
      <c r="D1934">
        <v>524223</v>
      </c>
      <c r="E1934">
        <v>493228</v>
      </c>
      <c r="F1934">
        <v>17810564</v>
      </c>
      <c r="G1934">
        <v>7524</v>
      </c>
    </row>
    <row r="1935" spans="1:7" x14ac:dyDescent="0.5">
      <c r="A1935" t="s">
        <v>679</v>
      </c>
      <c r="B1935" t="s">
        <v>652</v>
      </c>
      <c r="C1935" t="s">
        <v>640</v>
      </c>
      <c r="D1935">
        <v>509903</v>
      </c>
      <c r="E1935">
        <v>479182</v>
      </c>
      <c r="F1935">
        <v>16967468</v>
      </c>
      <c r="G1935">
        <v>7354</v>
      </c>
    </row>
    <row r="1936" spans="1:7" x14ac:dyDescent="0.5">
      <c r="A1936" t="s">
        <v>679</v>
      </c>
      <c r="B1936" t="s">
        <v>652</v>
      </c>
      <c r="C1936" t="s">
        <v>641</v>
      </c>
      <c r="D1936">
        <v>495421</v>
      </c>
      <c r="E1936">
        <v>465250</v>
      </c>
      <c r="F1936">
        <v>15923624</v>
      </c>
      <c r="G1936">
        <v>7180</v>
      </c>
    </row>
    <row r="1937" spans="1:7" x14ac:dyDescent="0.5">
      <c r="A1937" t="s">
        <v>680</v>
      </c>
      <c r="B1937" t="s">
        <v>636</v>
      </c>
      <c r="C1937" t="s">
        <v>637</v>
      </c>
      <c r="D1937">
        <v>1592908</v>
      </c>
      <c r="E1937">
        <v>1565471</v>
      </c>
      <c r="F1937">
        <v>19228303</v>
      </c>
      <c r="G1937">
        <v>19141</v>
      </c>
    </row>
    <row r="1938" spans="1:7" x14ac:dyDescent="0.5">
      <c r="A1938" t="s">
        <v>680</v>
      </c>
      <c r="B1938" t="s">
        <v>636</v>
      </c>
      <c r="C1938" t="s">
        <v>638</v>
      </c>
      <c r="D1938">
        <v>1590032</v>
      </c>
      <c r="E1938">
        <v>1562818</v>
      </c>
      <c r="F1938">
        <v>19084738</v>
      </c>
      <c r="G1938">
        <v>19105</v>
      </c>
    </row>
    <row r="1939" spans="1:7" x14ac:dyDescent="0.5">
      <c r="A1939" t="s">
        <v>680</v>
      </c>
      <c r="B1939" t="s">
        <v>636</v>
      </c>
      <c r="C1939" t="s">
        <v>639</v>
      </c>
      <c r="D1939">
        <v>1583646</v>
      </c>
      <c r="E1939">
        <v>1557090</v>
      </c>
      <c r="F1939">
        <v>18802105</v>
      </c>
      <c r="G1939">
        <v>19021</v>
      </c>
    </row>
    <row r="1940" spans="1:7" x14ac:dyDescent="0.5">
      <c r="A1940" t="s">
        <v>680</v>
      </c>
      <c r="B1940" t="s">
        <v>636</v>
      </c>
      <c r="C1940" t="s">
        <v>640</v>
      </c>
      <c r="D1940">
        <v>1579012</v>
      </c>
      <c r="E1940">
        <v>1552491</v>
      </c>
      <c r="F1940">
        <v>18609800</v>
      </c>
      <c r="G1940">
        <v>18945</v>
      </c>
    </row>
    <row r="1941" spans="1:7" x14ac:dyDescent="0.5">
      <c r="A1941" t="s">
        <v>680</v>
      </c>
      <c r="B1941" t="s">
        <v>636</v>
      </c>
      <c r="C1941" t="s">
        <v>641</v>
      </c>
      <c r="D1941">
        <v>1574017</v>
      </c>
      <c r="E1941">
        <v>1547548</v>
      </c>
      <c r="F1941">
        <v>18397463</v>
      </c>
      <c r="G1941">
        <v>18876</v>
      </c>
    </row>
    <row r="1942" spans="1:7" x14ac:dyDescent="0.5">
      <c r="A1942" t="s">
        <v>680</v>
      </c>
      <c r="B1942" t="s">
        <v>642</v>
      </c>
      <c r="C1942" t="s">
        <v>637</v>
      </c>
      <c r="D1942">
        <v>1569070</v>
      </c>
      <c r="E1942">
        <v>1542707</v>
      </c>
      <c r="F1942">
        <v>18145661</v>
      </c>
      <c r="G1942">
        <v>18793</v>
      </c>
    </row>
    <row r="1943" spans="1:7" x14ac:dyDescent="0.5">
      <c r="A1943" t="s">
        <v>680</v>
      </c>
      <c r="B1943" t="s">
        <v>642</v>
      </c>
      <c r="C1943" t="s">
        <v>638</v>
      </c>
      <c r="D1943">
        <v>1567573</v>
      </c>
      <c r="E1943">
        <v>1541223</v>
      </c>
      <c r="F1943">
        <v>18062893</v>
      </c>
      <c r="G1943">
        <v>18764</v>
      </c>
    </row>
    <row r="1944" spans="1:7" x14ac:dyDescent="0.5">
      <c r="A1944" t="s">
        <v>680</v>
      </c>
      <c r="B1944" t="s">
        <v>642</v>
      </c>
      <c r="C1944" t="s">
        <v>639</v>
      </c>
      <c r="D1944">
        <v>1562710</v>
      </c>
      <c r="E1944">
        <v>1536291</v>
      </c>
      <c r="F1944">
        <v>17797142</v>
      </c>
      <c r="G1944">
        <v>18678</v>
      </c>
    </row>
    <row r="1945" spans="1:7" x14ac:dyDescent="0.5">
      <c r="A1945" t="s">
        <v>680</v>
      </c>
      <c r="B1945" t="s">
        <v>642</v>
      </c>
      <c r="C1945" t="s">
        <v>640</v>
      </c>
      <c r="D1945">
        <v>1558117</v>
      </c>
      <c r="E1945">
        <v>1531444</v>
      </c>
      <c r="F1945">
        <v>17541500</v>
      </c>
      <c r="G1945">
        <v>18599</v>
      </c>
    </row>
    <row r="1946" spans="1:7" x14ac:dyDescent="0.5">
      <c r="A1946" t="s">
        <v>680</v>
      </c>
      <c r="B1946" t="s">
        <v>642</v>
      </c>
      <c r="C1946" t="s">
        <v>641</v>
      </c>
      <c r="D1946">
        <v>1553177</v>
      </c>
      <c r="E1946">
        <v>1526268</v>
      </c>
      <c r="F1946">
        <v>17272409</v>
      </c>
      <c r="G1946">
        <v>18522</v>
      </c>
    </row>
    <row r="1947" spans="1:7" x14ac:dyDescent="0.5">
      <c r="A1947" t="s">
        <v>680</v>
      </c>
      <c r="B1947" t="s">
        <v>644</v>
      </c>
      <c r="C1947" t="s">
        <v>637</v>
      </c>
      <c r="D1947">
        <v>1548604</v>
      </c>
      <c r="E1947">
        <v>1521342</v>
      </c>
      <c r="F1947">
        <v>17001048</v>
      </c>
      <c r="G1947">
        <v>18447</v>
      </c>
    </row>
    <row r="1948" spans="1:7" x14ac:dyDescent="0.5">
      <c r="A1948" t="s">
        <v>680</v>
      </c>
      <c r="B1948" t="s">
        <v>644</v>
      </c>
      <c r="C1948" t="s">
        <v>638</v>
      </c>
      <c r="D1948">
        <v>1546898</v>
      </c>
      <c r="E1948">
        <v>1519372</v>
      </c>
      <c r="F1948">
        <v>16899313</v>
      </c>
      <c r="G1948">
        <v>18417</v>
      </c>
    </row>
    <row r="1949" spans="1:7" x14ac:dyDescent="0.5">
      <c r="A1949" t="s">
        <v>680</v>
      </c>
      <c r="B1949" t="s">
        <v>644</v>
      </c>
      <c r="C1949" t="s">
        <v>639</v>
      </c>
      <c r="D1949">
        <v>1542425</v>
      </c>
      <c r="E1949">
        <v>1514475</v>
      </c>
      <c r="F1949">
        <v>16625571</v>
      </c>
      <c r="G1949">
        <v>18356</v>
      </c>
    </row>
    <row r="1950" spans="1:7" x14ac:dyDescent="0.5">
      <c r="A1950" t="s">
        <v>680</v>
      </c>
      <c r="B1950" t="s">
        <v>644</v>
      </c>
      <c r="C1950" t="s">
        <v>640</v>
      </c>
      <c r="D1950">
        <v>1537890</v>
      </c>
      <c r="E1950">
        <v>1509521</v>
      </c>
      <c r="F1950">
        <v>16344033</v>
      </c>
      <c r="G1950">
        <v>18291</v>
      </c>
    </row>
    <row r="1951" spans="1:7" x14ac:dyDescent="0.5">
      <c r="A1951" t="s">
        <v>680</v>
      </c>
      <c r="B1951" t="s">
        <v>644</v>
      </c>
      <c r="C1951" t="s">
        <v>641</v>
      </c>
      <c r="D1951">
        <v>1533128</v>
      </c>
      <c r="E1951">
        <v>1504326</v>
      </c>
      <c r="F1951">
        <v>16045662</v>
      </c>
      <c r="G1951">
        <v>18217</v>
      </c>
    </row>
    <row r="1952" spans="1:7" x14ac:dyDescent="0.5">
      <c r="A1952" t="s">
        <v>680</v>
      </c>
      <c r="B1952" t="s">
        <v>643</v>
      </c>
      <c r="C1952" t="s">
        <v>637</v>
      </c>
      <c r="D1952">
        <v>1528019</v>
      </c>
      <c r="E1952">
        <v>1498770</v>
      </c>
      <c r="F1952">
        <v>15730474</v>
      </c>
      <c r="G1952">
        <v>18136</v>
      </c>
    </row>
    <row r="1953" spans="1:7" x14ac:dyDescent="0.5">
      <c r="A1953" t="s">
        <v>680</v>
      </c>
      <c r="B1953" t="s">
        <v>643</v>
      </c>
      <c r="C1953" t="s">
        <v>638</v>
      </c>
      <c r="D1953">
        <v>1525773</v>
      </c>
      <c r="E1953">
        <v>1496294</v>
      </c>
      <c r="F1953">
        <v>15599120</v>
      </c>
      <c r="G1953">
        <v>18109</v>
      </c>
    </row>
    <row r="1954" spans="1:7" x14ac:dyDescent="0.5">
      <c r="A1954" t="s">
        <v>680</v>
      </c>
      <c r="B1954" t="s">
        <v>643</v>
      </c>
      <c r="C1954" t="s">
        <v>639</v>
      </c>
      <c r="D1954">
        <v>1520468</v>
      </c>
      <c r="E1954">
        <v>1490050</v>
      </c>
      <c r="F1954">
        <v>15283709</v>
      </c>
      <c r="G1954">
        <v>18027</v>
      </c>
    </row>
    <row r="1955" spans="1:7" x14ac:dyDescent="0.5">
      <c r="A1955" t="s">
        <v>680</v>
      </c>
      <c r="B1955" t="s">
        <v>643</v>
      </c>
      <c r="C1955" t="s">
        <v>640</v>
      </c>
      <c r="D1955">
        <v>1514708</v>
      </c>
      <c r="E1955">
        <v>1482903</v>
      </c>
      <c r="F1955">
        <v>14917501</v>
      </c>
      <c r="G1955">
        <v>17958</v>
      </c>
    </row>
    <row r="1956" spans="1:7" x14ac:dyDescent="0.5">
      <c r="A1956" t="s">
        <v>680</v>
      </c>
      <c r="B1956" t="s">
        <v>643</v>
      </c>
      <c r="C1956" t="s">
        <v>641</v>
      </c>
      <c r="D1956">
        <v>1508223</v>
      </c>
      <c r="E1956">
        <v>1473718</v>
      </c>
      <c r="F1956">
        <v>14563940</v>
      </c>
      <c r="G1956">
        <v>17850</v>
      </c>
    </row>
    <row r="1957" spans="1:7" x14ac:dyDescent="0.5">
      <c r="A1957" t="s">
        <v>680</v>
      </c>
      <c r="B1957" t="s">
        <v>645</v>
      </c>
      <c r="C1957" t="s">
        <v>637</v>
      </c>
      <c r="D1957">
        <v>1499783</v>
      </c>
      <c r="E1957">
        <v>1461490</v>
      </c>
      <c r="F1957">
        <v>14218192</v>
      </c>
      <c r="G1957">
        <v>17708</v>
      </c>
    </row>
    <row r="1958" spans="1:7" x14ac:dyDescent="0.5">
      <c r="A1958" t="s">
        <v>680</v>
      </c>
      <c r="B1958" t="s">
        <v>645</v>
      </c>
      <c r="C1958" t="s">
        <v>638</v>
      </c>
      <c r="D1958">
        <v>1496710</v>
      </c>
      <c r="E1958">
        <v>1457486</v>
      </c>
      <c r="F1958">
        <v>14111051</v>
      </c>
      <c r="G1958">
        <v>17644</v>
      </c>
    </row>
    <row r="1959" spans="1:7" x14ac:dyDescent="0.5">
      <c r="A1959" t="s">
        <v>680</v>
      </c>
      <c r="B1959" t="s">
        <v>645</v>
      </c>
      <c r="C1959" t="s">
        <v>639</v>
      </c>
      <c r="D1959">
        <v>1483586</v>
      </c>
      <c r="E1959">
        <v>1443456</v>
      </c>
      <c r="F1959">
        <v>13732633</v>
      </c>
      <c r="G1959">
        <v>17390</v>
      </c>
    </row>
    <row r="1960" spans="1:7" x14ac:dyDescent="0.5">
      <c r="A1960" t="s">
        <v>680</v>
      </c>
      <c r="B1960" t="s">
        <v>645</v>
      </c>
      <c r="C1960" t="s">
        <v>640</v>
      </c>
      <c r="D1960">
        <v>1464776</v>
      </c>
      <c r="E1960">
        <v>1428881</v>
      </c>
      <c r="F1960">
        <v>13350084</v>
      </c>
      <c r="G1960">
        <v>16974</v>
      </c>
    </row>
    <row r="1961" spans="1:7" x14ac:dyDescent="0.5">
      <c r="A1961" t="s">
        <v>680</v>
      </c>
      <c r="B1961" t="s">
        <v>645</v>
      </c>
      <c r="C1961" t="s">
        <v>641</v>
      </c>
      <c r="D1961">
        <v>1432019</v>
      </c>
      <c r="E1961">
        <v>1388771</v>
      </c>
      <c r="F1961">
        <v>12919787</v>
      </c>
      <c r="G1961">
        <v>16362</v>
      </c>
    </row>
    <row r="1962" spans="1:7" x14ac:dyDescent="0.5">
      <c r="A1962" t="s">
        <v>680</v>
      </c>
      <c r="B1962" t="s">
        <v>646</v>
      </c>
      <c r="C1962" t="s">
        <v>637</v>
      </c>
      <c r="D1962">
        <v>1376377</v>
      </c>
      <c r="E1962">
        <v>1273788</v>
      </c>
      <c r="F1962">
        <v>12430977</v>
      </c>
      <c r="G1962">
        <v>15541</v>
      </c>
    </row>
    <row r="1963" spans="1:7" x14ac:dyDescent="0.5">
      <c r="A1963" t="s">
        <v>680</v>
      </c>
      <c r="B1963" t="s">
        <v>646</v>
      </c>
      <c r="C1963" t="s">
        <v>638</v>
      </c>
      <c r="D1963">
        <v>1343442</v>
      </c>
      <c r="E1963">
        <v>1218516</v>
      </c>
      <c r="F1963">
        <v>12238301</v>
      </c>
      <c r="G1963">
        <v>15120</v>
      </c>
    </row>
    <row r="1964" spans="1:7" x14ac:dyDescent="0.5">
      <c r="A1964" t="s">
        <v>680</v>
      </c>
      <c r="B1964" t="s">
        <v>646</v>
      </c>
      <c r="C1964" t="s">
        <v>639</v>
      </c>
      <c r="D1964">
        <v>1229805</v>
      </c>
      <c r="E1964">
        <v>1083570</v>
      </c>
      <c r="F1964">
        <v>11786397</v>
      </c>
      <c r="G1964">
        <v>14054</v>
      </c>
    </row>
    <row r="1965" spans="1:7" x14ac:dyDescent="0.5">
      <c r="A1965" t="s">
        <v>680</v>
      </c>
      <c r="B1965" t="s">
        <v>646</v>
      </c>
      <c r="C1965" t="s">
        <v>640</v>
      </c>
      <c r="D1965">
        <v>1094802</v>
      </c>
      <c r="E1965">
        <v>950017</v>
      </c>
      <c r="F1965">
        <v>11309467</v>
      </c>
      <c r="G1965">
        <v>12993</v>
      </c>
    </row>
    <row r="1966" spans="1:7" x14ac:dyDescent="0.5">
      <c r="A1966" t="s">
        <v>680</v>
      </c>
      <c r="B1966" t="s">
        <v>646</v>
      </c>
      <c r="C1966" t="s">
        <v>641</v>
      </c>
      <c r="D1966">
        <v>954282</v>
      </c>
      <c r="E1966">
        <v>818108</v>
      </c>
      <c r="F1966">
        <v>10842269</v>
      </c>
      <c r="G1966">
        <v>12076</v>
      </c>
    </row>
    <row r="1967" spans="1:7" x14ac:dyDescent="0.5">
      <c r="A1967" t="s">
        <v>680</v>
      </c>
      <c r="B1967" t="s">
        <v>647</v>
      </c>
      <c r="C1967" t="s">
        <v>637</v>
      </c>
      <c r="D1967">
        <v>828366</v>
      </c>
      <c r="E1967">
        <v>703398</v>
      </c>
      <c r="F1967">
        <v>10432553</v>
      </c>
      <c r="G1967">
        <v>11344</v>
      </c>
    </row>
    <row r="1968" spans="1:7" x14ac:dyDescent="0.5">
      <c r="A1968" t="s">
        <v>680</v>
      </c>
      <c r="B1968" t="s">
        <v>647</v>
      </c>
      <c r="C1968" t="s">
        <v>638</v>
      </c>
      <c r="D1968">
        <v>793552</v>
      </c>
      <c r="E1968">
        <v>676581</v>
      </c>
      <c r="F1968">
        <v>10325581</v>
      </c>
      <c r="G1968">
        <v>11159</v>
      </c>
    </row>
    <row r="1969" spans="1:7" x14ac:dyDescent="0.5">
      <c r="A1969" t="s">
        <v>680</v>
      </c>
      <c r="B1969" t="s">
        <v>647</v>
      </c>
      <c r="C1969" t="s">
        <v>639</v>
      </c>
      <c r="D1969">
        <v>688956</v>
      </c>
      <c r="E1969">
        <v>614750</v>
      </c>
      <c r="F1969">
        <v>9950336</v>
      </c>
      <c r="G1969">
        <v>10710</v>
      </c>
    </row>
    <row r="1970" spans="1:7" x14ac:dyDescent="0.5">
      <c r="A1970" t="s">
        <v>680</v>
      </c>
      <c r="B1970" t="s">
        <v>647</v>
      </c>
      <c r="C1970" t="s">
        <v>640</v>
      </c>
      <c r="D1970">
        <v>630116</v>
      </c>
      <c r="E1970">
        <v>587037</v>
      </c>
      <c r="F1970">
        <v>9632841</v>
      </c>
      <c r="G1970">
        <v>10458</v>
      </c>
    </row>
    <row r="1971" spans="1:7" x14ac:dyDescent="0.5">
      <c r="A1971" t="s">
        <v>680</v>
      </c>
      <c r="B1971" t="s">
        <v>647</v>
      </c>
      <c r="C1971" t="s">
        <v>641</v>
      </c>
      <c r="D1971">
        <v>600024</v>
      </c>
      <c r="E1971">
        <v>575371</v>
      </c>
      <c r="F1971">
        <v>9363195</v>
      </c>
      <c r="G1971">
        <v>10363</v>
      </c>
    </row>
    <row r="1972" spans="1:7" x14ac:dyDescent="0.5">
      <c r="A1972" t="s">
        <v>680</v>
      </c>
      <c r="B1972" t="s">
        <v>648</v>
      </c>
      <c r="C1972" t="s">
        <v>637</v>
      </c>
      <c r="D1972">
        <v>586915</v>
      </c>
      <c r="E1972">
        <v>570811</v>
      </c>
      <c r="F1972">
        <v>9172599</v>
      </c>
      <c r="G1972">
        <v>10329</v>
      </c>
    </row>
    <row r="1973" spans="1:7" x14ac:dyDescent="0.5">
      <c r="A1973" t="s">
        <v>680</v>
      </c>
      <c r="B1973" t="s">
        <v>648</v>
      </c>
      <c r="C1973" t="s">
        <v>638</v>
      </c>
      <c r="D1973">
        <v>584666</v>
      </c>
      <c r="E1973">
        <v>569366</v>
      </c>
      <c r="F1973">
        <v>9113077</v>
      </c>
      <c r="G1973">
        <v>10324</v>
      </c>
    </row>
    <row r="1974" spans="1:7" x14ac:dyDescent="0.5">
      <c r="A1974" t="s">
        <v>680</v>
      </c>
      <c r="B1974" t="s">
        <v>648</v>
      </c>
      <c r="C1974" t="s">
        <v>639</v>
      </c>
      <c r="D1974">
        <v>580631</v>
      </c>
      <c r="E1974">
        <v>566821</v>
      </c>
      <c r="F1974">
        <v>8958655</v>
      </c>
      <c r="G1974">
        <v>10306</v>
      </c>
    </row>
    <row r="1975" spans="1:7" x14ac:dyDescent="0.5">
      <c r="A1975" t="s">
        <v>680</v>
      </c>
      <c r="B1975" t="s">
        <v>648</v>
      </c>
      <c r="C1975" t="s">
        <v>640</v>
      </c>
      <c r="D1975">
        <v>578347</v>
      </c>
      <c r="E1975">
        <v>564912</v>
      </c>
      <c r="F1975">
        <v>8826974</v>
      </c>
      <c r="G1975">
        <v>10292</v>
      </c>
    </row>
    <row r="1976" spans="1:7" x14ac:dyDescent="0.5">
      <c r="A1976" t="s">
        <v>680</v>
      </c>
      <c r="B1976" t="s">
        <v>648</v>
      </c>
      <c r="C1976" t="s">
        <v>641</v>
      </c>
      <c r="D1976">
        <v>576623</v>
      </c>
      <c r="E1976">
        <v>563182</v>
      </c>
      <c r="F1976">
        <v>8698853</v>
      </c>
      <c r="G1976">
        <v>10278</v>
      </c>
    </row>
    <row r="1977" spans="1:7" x14ac:dyDescent="0.5">
      <c r="A1977" t="s">
        <v>680</v>
      </c>
      <c r="B1977" t="s">
        <v>651</v>
      </c>
      <c r="C1977" t="s">
        <v>638</v>
      </c>
      <c r="D1977">
        <v>575118</v>
      </c>
      <c r="E1977">
        <v>561543</v>
      </c>
      <c r="F1977">
        <v>8563278</v>
      </c>
      <c r="G1977">
        <v>10268</v>
      </c>
    </row>
    <row r="1978" spans="1:7" x14ac:dyDescent="0.5">
      <c r="A1978" t="s">
        <v>680</v>
      </c>
      <c r="B1978" t="s">
        <v>651</v>
      </c>
      <c r="C1978" t="s">
        <v>639</v>
      </c>
      <c r="D1978">
        <v>573762</v>
      </c>
      <c r="E1978">
        <v>559988</v>
      </c>
      <c r="F1978">
        <v>8429395</v>
      </c>
      <c r="G1978">
        <v>10249</v>
      </c>
    </row>
    <row r="1979" spans="1:7" x14ac:dyDescent="0.5">
      <c r="A1979" t="s">
        <v>680</v>
      </c>
      <c r="B1979" t="s">
        <v>651</v>
      </c>
      <c r="C1979" t="s">
        <v>640</v>
      </c>
      <c r="D1979">
        <v>572595</v>
      </c>
      <c r="E1979">
        <v>558277</v>
      </c>
      <c r="F1979">
        <v>8300367</v>
      </c>
      <c r="G1979">
        <v>10232</v>
      </c>
    </row>
    <row r="1980" spans="1:7" x14ac:dyDescent="0.5">
      <c r="A1980" t="s">
        <v>680</v>
      </c>
      <c r="B1980" t="s">
        <v>651</v>
      </c>
      <c r="C1980" t="s">
        <v>641</v>
      </c>
      <c r="D1980">
        <v>571371</v>
      </c>
      <c r="E1980">
        <v>556370</v>
      </c>
      <c r="F1980">
        <v>8150715</v>
      </c>
      <c r="G1980">
        <v>10207</v>
      </c>
    </row>
    <row r="1981" spans="1:7" x14ac:dyDescent="0.5">
      <c r="A1981" t="s">
        <v>680</v>
      </c>
      <c r="B1981" t="s">
        <v>650</v>
      </c>
      <c r="C1981" t="s">
        <v>637</v>
      </c>
      <c r="D1981">
        <v>569998</v>
      </c>
      <c r="E1981">
        <v>554272</v>
      </c>
      <c r="F1981">
        <v>7995854</v>
      </c>
      <c r="G1981">
        <v>10173</v>
      </c>
    </row>
    <row r="1982" spans="1:7" x14ac:dyDescent="0.5">
      <c r="A1982" t="s">
        <v>680</v>
      </c>
      <c r="B1982" t="s">
        <v>650</v>
      </c>
      <c r="C1982" t="s">
        <v>638</v>
      </c>
      <c r="D1982">
        <v>569173</v>
      </c>
      <c r="E1982">
        <v>553244</v>
      </c>
      <c r="F1982">
        <v>7919637</v>
      </c>
      <c r="G1982">
        <v>10148</v>
      </c>
    </row>
    <row r="1983" spans="1:7" x14ac:dyDescent="0.5">
      <c r="A1983" t="s">
        <v>680</v>
      </c>
      <c r="B1983" t="s">
        <v>650</v>
      </c>
      <c r="C1983" t="s">
        <v>639</v>
      </c>
      <c r="D1983">
        <v>566898</v>
      </c>
      <c r="E1983">
        <v>550244</v>
      </c>
      <c r="F1983">
        <v>7751669</v>
      </c>
      <c r="G1983">
        <v>10089</v>
      </c>
    </row>
    <row r="1984" spans="1:7" x14ac:dyDescent="0.5">
      <c r="A1984" t="s">
        <v>680</v>
      </c>
      <c r="B1984" t="s">
        <v>650</v>
      </c>
      <c r="C1984" t="s">
        <v>640</v>
      </c>
      <c r="D1984">
        <v>563475</v>
      </c>
      <c r="E1984">
        <v>546193</v>
      </c>
      <c r="F1984">
        <v>7560561</v>
      </c>
      <c r="G1984">
        <v>10010</v>
      </c>
    </row>
    <row r="1985" spans="1:7" x14ac:dyDescent="0.5">
      <c r="A1985" t="s">
        <v>680</v>
      </c>
      <c r="B1985" t="s">
        <v>650</v>
      </c>
      <c r="C1985" t="s">
        <v>641</v>
      </c>
      <c r="D1985">
        <v>558173</v>
      </c>
      <c r="E1985">
        <v>539816</v>
      </c>
      <c r="F1985">
        <v>7336021</v>
      </c>
      <c r="G1985">
        <v>9881</v>
      </c>
    </row>
    <row r="1986" spans="1:7" x14ac:dyDescent="0.5">
      <c r="A1986" t="s">
        <v>680</v>
      </c>
      <c r="B1986" t="s">
        <v>649</v>
      </c>
      <c r="C1986" t="s">
        <v>637</v>
      </c>
      <c r="D1986">
        <v>552063</v>
      </c>
      <c r="E1986">
        <v>530366</v>
      </c>
      <c r="F1986">
        <v>7110430</v>
      </c>
      <c r="G1986">
        <v>9712</v>
      </c>
    </row>
    <row r="1987" spans="1:7" x14ac:dyDescent="0.5">
      <c r="A1987" t="s">
        <v>680</v>
      </c>
      <c r="B1987" t="s">
        <v>649</v>
      </c>
      <c r="C1987" t="s">
        <v>638</v>
      </c>
      <c r="D1987">
        <v>548471</v>
      </c>
      <c r="E1987">
        <v>525685</v>
      </c>
      <c r="F1987">
        <v>6993821</v>
      </c>
      <c r="G1987">
        <v>9625</v>
      </c>
    </row>
    <row r="1988" spans="1:7" x14ac:dyDescent="0.5">
      <c r="A1988" t="s">
        <v>680</v>
      </c>
      <c r="B1988" t="s">
        <v>649</v>
      </c>
      <c r="C1988" t="s">
        <v>639</v>
      </c>
      <c r="D1988">
        <v>538343</v>
      </c>
      <c r="E1988">
        <v>512039</v>
      </c>
      <c r="F1988">
        <v>6735742</v>
      </c>
      <c r="G1988">
        <v>9401</v>
      </c>
    </row>
    <row r="1989" spans="1:7" x14ac:dyDescent="0.5">
      <c r="A1989" t="s">
        <v>680</v>
      </c>
      <c r="B1989" t="s">
        <v>649</v>
      </c>
      <c r="C1989" t="s">
        <v>640</v>
      </c>
      <c r="D1989">
        <v>523629</v>
      </c>
      <c r="E1989">
        <v>493145</v>
      </c>
      <c r="F1989">
        <v>6455167</v>
      </c>
      <c r="G1989">
        <v>9100</v>
      </c>
    </row>
    <row r="1990" spans="1:7" x14ac:dyDescent="0.5">
      <c r="A1990" t="s">
        <v>680</v>
      </c>
      <c r="B1990" t="s">
        <v>649</v>
      </c>
      <c r="C1990" t="s">
        <v>641</v>
      </c>
      <c r="D1990">
        <v>505054</v>
      </c>
      <c r="E1990">
        <v>472454</v>
      </c>
      <c r="F1990">
        <v>6167307</v>
      </c>
      <c r="G1990">
        <v>8771</v>
      </c>
    </row>
    <row r="1991" spans="1:7" x14ac:dyDescent="0.5">
      <c r="A1991" t="s">
        <v>680</v>
      </c>
      <c r="B1991" t="s">
        <v>652</v>
      </c>
      <c r="C1991" t="s">
        <v>637</v>
      </c>
      <c r="D1991">
        <v>483484</v>
      </c>
      <c r="E1991">
        <v>450762</v>
      </c>
      <c r="F1991">
        <v>5872933</v>
      </c>
      <c r="G1991">
        <v>8424</v>
      </c>
    </row>
    <row r="1992" spans="1:7" x14ac:dyDescent="0.5">
      <c r="A1992" t="s">
        <v>680</v>
      </c>
      <c r="B1992" t="s">
        <v>652</v>
      </c>
      <c r="C1992" t="s">
        <v>638</v>
      </c>
      <c r="D1992">
        <v>477446</v>
      </c>
      <c r="E1992">
        <v>444587</v>
      </c>
      <c r="F1992">
        <v>5789547</v>
      </c>
      <c r="G1992">
        <v>8322</v>
      </c>
    </row>
    <row r="1993" spans="1:7" x14ac:dyDescent="0.5">
      <c r="A1993" t="s">
        <v>680</v>
      </c>
      <c r="B1993" t="s">
        <v>652</v>
      </c>
      <c r="C1993" t="s">
        <v>639</v>
      </c>
      <c r="D1993">
        <v>452770</v>
      </c>
      <c r="E1993">
        <v>419403</v>
      </c>
      <c r="F1993">
        <v>5478311</v>
      </c>
      <c r="G1993">
        <v>7976</v>
      </c>
    </row>
    <row r="1994" spans="1:7" x14ac:dyDescent="0.5">
      <c r="A1994" t="s">
        <v>680</v>
      </c>
      <c r="B1994" t="s">
        <v>652</v>
      </c>
      <c r="C1994" t="s">
        <v>640</v>
      </c>
      <c r="D1994">
        <v>428498</v>
      </c>
      <c r="E1994">
        <v>390096</v>
      </c>
      <c r="F1994">
        <v>5180139</v>
      </c>
      <c r="G1994">
        <v>7610</v>
      </c>
    </row>
    <row r="1995" spans="1:7" x14ac:dyDescent="0.5">
      <c r="A1995" t="s">
        <v>680</v>
      </c>
      <c r="B1995" t="s">
        <v>652</v>
      </c>
      <c r="C1995" t="s">
        <v>641</v>
      </c>
      <c r="D1995">
        <v>401394</v>
      </c>
      <c r="E1995">
        <v>359071</v>
      </c>
      <c r="F1995">
        <v>4869554</v>
      </c>
      <c r="G1995">
        <v>7235</v>
      </c>
    </row>
    <row r="1996" spans="1:7" x14ac:dyDescent="0.5">
      <c r="A1996" t="s">
        <v>681</v>
      </c>
      <c r="B1996" t="s">
        <v>636</v>
      </c>
      <c r="C1996" t="s">
        <v>637</v>
      </c>
      <c r="D1996">
        <v>84468</v>
      </c>
      <c r="E1996">
        <v>83466</v>
      </c>
      <c r="F1996">
        <v>1983127</v>
      </c>
      <c r="G1996">
        <v>813</v>
      </c>
    </row>
    <row r="1997" spans="1:7" x14ac:dyDescent="0.5">
      <c r="A1997" t="s">
        <v>681</v>
      </c>
      <c r="B1997" t="s">
        <v>636</v>
      </c>
      <c r="C1997" t="s">
        <v>638</v>
      </c>
      <c r="D1997">
        <v>84435</v>
      </c>
      <c r="E1997">
        <v>83436</v>
      </c>
      <c r="F1997">
        <v>1973180</v>
      </c>
      <c r="G1997">
        <v>813</v>
      </c>
    </row>
    <row r="1998" spans="1:7" x14ac:dyDescent="0.5">
      <c r="A1998" t="s">
        <v>681</v>
      </c>
      <c r="B1998" t="s">
        <v>636</v>
      </c>
      <c r="C1998" t="s">
        <v>639</v>
      </c>
      <c r="D1998">
        <v>84348</v>
      </c>
      <c r="E1998">
        <v>83377</v>
      </c>
      <c r="F1998">
        <v>1951997</v>
      </c>
      <c r="G1998">
        <v>813</v>
      </c>
    </row>
    <row r="1999" spans="1:7" x14ac:dyDescent="0.5">
      <c r="A1999" t="s">
        <v>681</v>
      </c>
      <c r="B1999" t="s">
        <v>636</v>
      </c>
      <c r="C1999" t="s">
        <v>682</v>
      </c>
      <c r="D1999">
        <v>84288</v>
      </c>
      <c r="E1999">
        <v>83294</v>
      </c>
      <c r="F1999">
        <v>1939507</v>
      </c>
      <c r="G1999">
        <v>813</v>
      </c>
    </row>
    <row r="2000" spans="1:7" x14ac:dyDescent="0.5">
      <c r="A2000" t="s">
        <v>681</v>
      </c>
      <c r="B2000" t="s">
        <v>636</v>
      </c>
      <c r="C2000" t="s">
        <v>641</v>
      </c>
      <c r="D2000">
        <v>84208</v>
      </c>
      <c r="E2000">
        <v>83186</v>
      </c>
      <c r="F2000">
        <v>1923980</v>
      </c>
      <c r="G2000">
        <v>812</v>
      </c>
    </row>
    <row r="2001" spans="1:7" x14ac:dyDescent="0.5">
      <c r="A2001" t="s">
        <v>681</v>
      </c>
      <c r="B2001" t="s">
        <v>642</v>
      </c>
      <c r="C2001" t="s">
        <v>637</v>
      </c>
      <c r="D2001">
        <v>84124</v>
      </c>
      <c r="E2001">
        <v>82991</v>
      </c>
      <c r="F2001">
        <v>1902970</v>
      </c>
      <c r="G2001">
        <v>810</v>
      </c>
    </row>
    <row r="2002" spans="1:7" x14ac:dyDescent="0.5">
      <c r="A2002" t="s">
        <v>681</v>
      </c>
      <c r="B2002" t="s">
        <v>642</v>
      </c>
      <c r="C2002" t="s">
        <v>638</v>
      </c>
      <c r="D2002">
        <v>84082</v>
      </c>
      <c r="E2002">
        <v>82936</v>
      </c>
      <c r="F2002">
        <v>1894064</v>
      </c>
      <c r="G2002">
        <v>808</v>
      </c>
    </row>
    <row r="2003" spans="1:7" x14ac:dyDescent="0.5">
      <c r="A2003" t="s">
        <v>681</v>
      </c>
      <c r="B2003" t="s">
        <v>642</v>
      </c>
      <c r="C2003" t="s">
        <v>639</v>
      </c>
      <c r="D2003">
        <v>83902</v>
      </c>
      <c r="E2003">
        <v>82687</v>
      </c>
      <c r="F2003">
        <v>1864492</v>
      </c>
      <c r="G2003">
        <v>806</v>
      </c>
    </row>
    <row r="2004" spans="1:7" x14ac:dyDescent="0.5">
      <c r="A2004" t="s">
        <v>681</v>
      </c>
      <c r="B2004" t="s">
        <v>642</v>
      </c>
      <c r="C2004" t="s">
        <v>682</v>
      </c>
      <c r="D2004">
        <v>83669</v>
      </c>
      <c r="E2004">
        <v>82319</v>
      </c>
      <c r="F2004">
        <v>1832675</v>
      </c>
      <c r="G2004">
        <v>802</v>
      </c>
    </row>
    <row r="2005" spans="1:7" x14ac:dyDescent="0.5">
      <c r="A2005" t="s">
        <v>681</v>
      </c>
      <c r="B2005" t="s">
        <v>642</v>
      </c>
      <c r="C2005" t="s">
        <v>641</v>
      </c>
      <c r="D2005">
        <v>83357</v>
      </c>
      <c r="E2005">
        <v>81803</v>
      </c>
      <c r="F2005">
        <v>1796467</v>
      </c>
      <c r="G2005">
        <v>800</v>
      </c>
    </row>
    <row r="2006" spans="1:7" x14ac:dyDescent="0.5">
      <c r="A2006" t="s">
        <v>681</v>
      </c>
      <c r="B2006" t="s">
        <v>644</v>
      </c>
      <c r="C2006" t="s">
        <v>637</v>
      </c>
      <c r="D2006">
        <v>82859</v>
      </c>
      <c r="E2006">
        <v>81069</v>
      </c>
      <c r="F2006">
        <v>1757890</v>
      </c>
      <c r="G2006">
        <v>797</v>
      </c>
    </row>
    <row r="2007" spans="1:7" x14ac:dyDescent="0.5">
      <c r="A2007" t="s">
        <v>681</v>
      </c>
      <c r="B2007" t="s">
        <v>644</v>
      </c>
      <c r="C2007" t="s">
        <v>638</v>
      </c>
      <c r="D2007">
        <v>82671</v>
      </c>
      <c r="E2007">
        <v>80725</v>
      </c>
      <c r="F2007">
        <v>1744069</v>
      </c>
      <c r="G2007">
        <v>793</v>
      </c>
    </row>
    <row r="2008" spans="1:7" x14ac:dyDescent="0.5">
      <c r="A2008" t="s">
        <v>681</v>
      </c>
      <c r="B2008" t="s">
        <v>644</v>
      </c>
      <c r="C2008" t="s">
        <v>639</v>
      </c>
      <c r="D2008">
        <v>81938</v>
      </c>
      <c r="E2008">
        <v>79808</v>
      </c>
      <c r="F2008">
        <v>1700799</v>
      </c>
      <c r="G2008">
        <v>782</v>
      </c>
    </row>
    <row r="2009" spans="1:7" x14ac:dyDescent="0.5">
      <c r="A2009" t="s">
        <v>681</v>
      </c>
      <c r="B2009" t="s">
        <v>644</v>
      </c>
      <c r="C2009" t="s">
        <v>682</v>
      </c>
      <c r="D2009">
        <v>81114</v>
      </c>
      <c r="E2009">
        <v>78453</v>
      </c>
      <c r="F2009">
        <v>1658547</v>
      </c>
      <c r="G2009">
        <v>773</v>
      </c>
    </row>
    <row r="2010" spans="1:7" x14ac:dyDescent="0.5">
      <c r="A2010" t="s">
        <v>681</v>
      </c>
      <c r="B2010" t="s">
        <v>644</v>
      </c>
      <c r="C2010" t="s">
        <v>641</v>
      </c>
      <c r="D2010">
        <v>79945</v>
      </c>
      <c r="E2010">
        <v>76604</v>
      </c>
      <c r="F2010">
        <v>1613036</v>
      </c>
      <c r="G2010">
        <v>763</v>
      </c>
    </row>
    <row r="2011" spans="1:7" x14ac:dyDescent="0.5">
      <c r="A2011" t="s">
        <v>681</v>
      </c>
      <c r="B2011" t="s">
        <v>643</v>
      </c>
      <c r="C2011" t="s">
        <v>637</v>
      </c>
      <c r="D2011">
        <v>78358</v>
      </c>
      <c r="E2011">
        <v>74059</v>
      </c>
      <c r="F2011">
        <v>1559001</v>
      </c>
      <c r="G2011">
        <v>752</v>
      </c>
    </row>
    <row r="2012" spans="1:7" x14ac:dyDescent="0.5">
      <c r="A2012" t="s">
        <v>681</v>
      </c>
      <c r="B2012" t="s">
        <v>643</v>
      </c>
      <c r="C2012" t="s">
        <v>638</v>
      </c>
      <c r="D2012">
        <v>77409</v>
      </c>
      <c r="E2012">
        <v>72847</v>
      </c>
      <c r="F2012">
        <v>1526486</v>
      </c>
      <c r="G2012">
        <v>745</v>
      </c>
    </row>
    <row r="2013" spans="1:7" x14ac:dyDescent="0.5">
      <c r="A2013" t="s">
        <v>681</v>
      </c>
      <c r="B2013" t="s">
        <v>643</v>
      </c>
      <c r="C2013" t="s">
        <v>639</v>
      </c>
      <c r="D2013">
        <v>74843</v>
      </c>
      <c r="E2013">
        <v>69707</v>
      </c>
      <c r="F2013">
        <v>1462813</v>
      </c>
      <c r="G2013">
        <v>728</v>
      </c>
    </row>
    <row r="2014" spans="1:7" x14ac:dyDescent="0.5">
      <c r="A2014" t="s">
        <v>681</v>
      </c>
      <c r="B2014" t="s">
        <v>643</v>
      </c>
      <c r="C2014" t="s">
        <v>682</v>
      </c>
      <c r="D2014">
        <v>71870</v>
      </c>
      <c r="E2014">
        <v>66708</v>
      </c>
      <c r="F2014">
        <v>1394510</v>
      </c>
      <c r="G2014">
        <v>715</v>
      </c>
    </row>
    <row r="2015" spans="1:7" x14ac:dyDescent="0.5">
      <c r="A2015" t="s">
        <v>681</v>
      </c>
      <c r="B2015" t="s">
        <v>643</v>
      </c>
      <c r="C2015" t="s">
        <v>641</v>
      </c>
      <c r="D2015">
        <v>68609</v>
      </c>
      <c r="E2015">
        <v>63901</v>
      </c>
      <c r="F2015">
        <v>1334119</v>
      </c>
      <c r="G2015">
        <v>698</v>
      </c>
    </row>
    <row r="2016" spans="1:7" x14ac:dyDescent="0.5">
      <c r="A2016" t="s">
        <v>681</v>
      </c>
      <c r="B2016" t="s">
        <v>645</v>
      </c>
      <c r="C2016" t="s">
        <v>637</v>
      </c>
      <c r="D2016">
        <v>65767</v>
      </c>
      <c r="E2016">
        <v>61450</v>
      </c>
      <c r="F2016">
        <v>1280493</v>
      </c>
      <c r="G2016">
        <v>674</v>
      </c>
    </row>
    <row r="2017" spans="1:7" x14ac:dyDescent="0.5">
      <c r="A2017" t="s">
        <v>681</v>
      </c>
      <c r="B2017" t="s">
        <v>645</v>
      </c>
      <c r="C2017" t="s">
        <v>638</v>
      </c>
      <c r="D2017">
        <v>64860</v>
      </c>
      <c r="E2017">
        <v>60631</v>
      </c>
      <c r="F2017">
        <v>1263921</v>
      </c>
      <c r="G2017">
        <v>669</v>
      </c>
    </row>
    <row r="2018" spans="1:7" x14ac:dyDescent="0.5">
      <c r="A2018" t="s">
        <v>681</v>
      </c>
      <c r="B2018" t="s">
        <v>645</v>
      </c>
      <c r="C2018" t="s">
        <v>639</v>
      </c>
      <c r="D2018">
        <v>62321</v>
      </c>
      <c r="E2018">
        <v>57671</v>
      </c>
      <c r="F2018">
        <v>1211909</v>
      </c>
      <c r="G2018">
        <v>647</v>
      </c>
    </row>
    <row r="2019" spans="1:7" x14ac:dyDescent="0.5">
      <c r="A2019" t="s">
        <v>681</v>
      </c>
      <c r="B2019" t="s">
        <v>645</v>
      </c>
      <c r="C2019" t="s">
        <v>682</v>
      </c>
      <c r="D2019">
        <v>59318</v>
      </c>
      <c r="E2019">
        <v>53471</v>
      </c>
      <c r="F2019">
        <v>1141323</v>
      </c>
      <c r="G2019">
        <v>617</v>
      </c>
    </row>
    <row r="2020" spans="1:7" x14ac:dyDescent="0.5">
      <c r="A2020" t="s">
        <v>681</v>
      </c>
      <c r="B2020" t="s">
        <v>645</v>
      </c>
      <c r="C2020" t="s">
        <v>641</v>
      </c>
      <c r="D2020">
        <v>55466</v>
      </c>
      <c r="E2020">
        <v>48924</v>
      </c>
      <c r="F2020">
        <v>1056126</v>
      </c>
      <c r="G2020">
        <v>561</v>
      </c>
    </row>
    <row r="2021" spans="1:7" x14ac:dyDescent="0.5">
      <c r="A2021" t="s">
        <v>681</v>
      </c>
      <c r="B2021" t="s">
        <v>646</v>
      </c>
      <c r="C2021" t="s">
        <v>637</v>
      </c>
      <c r="D2021">
        <v>51130</v>
      </c>
      <c r="E2021">
        <v>44003</v>
      </c>
      <c r="F2021">
        <v>947800</v>
      </c>
      <c r="G2021">
        <v>510</v>
      </c>
    </row>
    <row r="2022" spans="1:7" x14ac:dyDescent="0.5">
      <c r="A2022" t="s">
        <v>681</v>
      </c>
      <c r="B2022" t="s">
        <v>646</v>
      </c>
      <c r="C2022" t="s">
        <v>638</v>
      </c>
      <c r="D2022">
        <v>49287</v>
      </c>
      <c r="E2022">
        <v>41530</v>
      </c>
      <c r="F2022">
        <v>910315</v>
      </c>
      <c r="G2022">
        <v>482</v>
      </c>
    </row>
    <row r="2023" spans="1:7" x14ac:dyDescent="0.5">
      <c r="A2023" t="s">
        <v>681</v>
      </c>
      <c r="B2023" t="s">
        <v>646</v>
      </c>
      <c r="C2023" t="s">
        <v>639</v>
      </c>
      <c r="D2023">
        <v>44356</v>
      </c>
      <c r="E2023">
        <v>37037</v>
      </c>
      <c r="F2023">
        <v>836629</v>
      </c>
      <c r="G2023">
        <v>452</v>
      </c>
    </row>
    <row r="2024" spans="1:7" x14ac:dyDescent="0.5">
      <c r="A2024" t="s">
        <v>681</v>
      </c>
      <c r="B2024" t="s">
        <v>646</v>
      </c>
      <c r="C2024" t="s">
        <v>682</v>
      </c>
      <c r="D2024">
        <v>39603</v>
      </c>
      <c r="E2024">
        <v>35088</v>
      </c>
      <c r="F2024">
        <v>777407</v>
      </c>
      <c r="G2024">
        <v>423</v>
      </c>
    </row>
    <row r="2025" spans="1:7" x14ac:dyDescent="0.5">
      <c r="A2025" t="s">
        <v>681</v>
      </c>
      <c r="B2025" t="s">
        <v>646</v>
      </c>
      <c r="C2025" t="s">
        <v>641</v>
      </c>
      <c r="D2025">
        <v>36846</v>
      </c>
      <c r="E2025">
        <v>34095</v>
      </c>
      <c r="F2025">
        <v>738070</v>
      </c>
      <c r="G2025">
        <v>401</v>
      </c>
    </row>
    <row r="2026" spans="1:7" x14ac:dyDescent="0.5">
      <c r="A2026" t="s">
        <v>681</v>
      </c>
      <c r="B2026" t="s">
        <v>647</v>
      </c>
      <c r="C2026" t="s">
        <v>637</v>
      </c>
      <c r="D2026">
        <v>35166</v>
      </c>
      <c r="E2026">
        <v>33555</v>
      </c>
      <c r="F2026">
        <v>705279</v>
      </c>
      <c r="G2026">
        <v>393</v>
      </c>
    </row>
    <row r="2027" spans="1:7" x14ac:dyDescent="0.5">
      <c r="A2027" t="s">
        <v>681</v>
      </c>
      <c r="B2027" t="s">
        <v>647</v>
      </c>
      <c r="C2027" t="s">
        <v>638</v>
      </c>
      <c r="D2027">
        <v>34859</v>
      </c>
      <c r="E2027">
        <v>33492</v>
      </c>
      <c r="F2027">
        <v>695782</v>
      </c>
      <c r="G2027">
        <v>393</v>
      </c>
    </row>
    <row r="2028" spans="1:7" x14ac:dyDescent="0.5">
      <c r="A2028" t="s">
        <v>681</v>
      </c>
      <c r="B2028" t="s">
        <v>647</v>
      </c>
      <c r="C2028" t="s">
        <v>682</v>
      </c>
      <c r="D2028">
        <v>33841</v>
      </c>
      <c r="E2028">
        <v>33112</v>
      </c>
      <c r="F2028">
        <v>658885</v>
      </c>
      <c r="G2028">
        <v>391</v>
      </c>
    </row>
    <row r="2029" spans="1:7" x14ac:dyDescent="0.5">
      <c r="A2029" t="s">
        <v>681</v>
      </c>
      <c r="B2029" t="s">
        <v>647</v>
      </c>
      <c r="C2029" t="s">
        <v>639</v>
      </c>
      <c r="D2029">
        <v>34091</v>
      </c>
      <c r="E2029">
        <v>33168</v>
      </c>
      <c r="F2029">
        <v>669149</v>
      </c>
      <c r="G2029">
        <v>391</v>
      </c>
    </row>
    <row r="2030" spans="1:7" x14ac:dyDescent="0.5">
      <c r="A2030" t="s">
        <v>681</v>
      </c>
      <c r="B2030" t="s">
        <v>647</v>
      </c>
      <c r="C2030" t="s">
        <v>641</v>
      </c>
      <c r="D2030">
        <v>33572</v>
      </c>
      <c r="E2030">
        <v>33069</v>
      </c>
      <c r="F2030">
        <v>647320</v>
      </c>
      <c r="G2030">
        <v>390</v>
      </c>
    </row>
    <row r="2031" spans="1:7" x14ac:dyDescent="0.5">
      <c r="A2031" t="s">
        <v>681</v>
      </c>
      <c r="B2031" t="s">
        <v>648</v>
      </c>
      <c r="C2031" t="s">
        <v>637</v>
      </c>
      <c r="D2031">
        <v>33490</v>
      </c>
      <c r="E2031">
        <v>33029</v>
      </c>
      <c r="F2031">
        <v>639614</v>
      </c>
      <c r="G2031">
        <v>389</v>
      </c>
    </row>
    <row r="2032" spans="1:7" x14ac:dyDescent="0.5">
      <c r="A2032" t="s">
        <v>681</v>
      </c>
      <c r="B2032" t="s">
        <v>648</v>
      </c>
      <c r="C2032" t="s">
        <v>638</v>
      </c>
      <c r="D2032">
        <v>33487</v>
      </c>
      <c r="E2032">
        <v>33024</v>
      </c>
      <c r="F2032">
        <v>637843</v>
      </c>
      <c r="G2032">
        <v>389</v>
      </c>
    </row>
    <row r="2033" spans="1:7" x14ac:dyDescent="0.5">
      <c r="A2033" t="s">
        <v>681</v>
      </c>
      <c r="B2033" t="s">
        <v>650</v>
      </c>
      <c r="C2033" t="s">
        <v>639</v>
      </c>
      <c r="D2033">
        <v>33335</v>
      </c>
      <c r="E2033">
        <v>32888</v>
      </c>
      <c r="F2033">
        <v>602298</v>
      </c>
      <c r="G2033">
        <v>388</v>
      </c>
    </row>
    <row r="2034" spans="1:7" x14ac:dyDescent="0.5">
      <c r="A2034" t="s">
        <v>681</v>
      </c>
      <c r="B2034" t="s">
        <v>650</v>
      </c>
      <c r="C2034" t="s">
        <v>638</v>
      </c>
      <c r="D2034">
        <v>33343</v>
      </c>
      <c r="E2034">
        <v>32911</v>
      </c>
      <c r="F2034">
        <v>605866</v>
      </c>
      <c r="G2034">
        <v>388</v>
      </c>
    </row>
    <row r="2035" spans="1:7" x14ac:dyDescent="0.5">
      <c r="A2035" t="s">
        <v>681</v>
      </c>
      <c r="B2035" t="s">
        <v>650</v>
      </c>
      <c r="C2035" t="s">
        <v>637</v>
      </c>
      <c r="D2035">
        <v>33347</v>
      </c>
      <c r="E2035">
        <v>32915</v>
      </c>
      <c r="F2035">
        <v>606978</v>
      </c>
      <c r="G2035">
        <v>388</v>
      </c>
    </row>
    <row r="2036" spans="1:7" x14ac:dyDescent="0.5">
      <c r="A2036" t="s">
        <v>681</v>
      </c>
      <c r="B2036" t="s">
        <v>651</v>
      </c>
      <c r="C2036" t="s">
        <v>641</v>
      </c>
      <c r="D2036">
        <v>33349</v>
      </c>
      <c r="E2036">
        <v>32930</v>
      </c>
      <c r="F2036">
        <v>609909</v>
      </c>
      <c r="G2036">
        <v>388</v>
      </c>
    </row>
    <row r="2037" spans="1:7" x14ac:dyDescent="0.5">
      <c r="A2037" t="s">
        <v>681</v>
      </c>
      <c r="B2037" t="s">
        <v>651</v>
      </c>
      <c r="C2037" t="s">
        <v>682</v>
      </c>
      <c r="D2037">
        <v>33350</v>
      </c>
      <c r="E2037">
        <v>32937</v>
      </c>
      <c r="F2037">
        <v>614394</v>
      </c>
      <c r="G2037">
        <v>388</v>
      </c>
    </row>
    <row r="2038" spans="1:7" x14ac:dyDescent="0.5">
      <c r="A2038" t="s">
        <v>681</v>
      </c>
      <c r="B2038" t="s">
        <v>651</v>
      </c>
      <c r="C2038" t="s">
        <v>639</v>
      </c>
      <c r="D2038">
        <v>33389</v>
      </c>
      <c r="E2038">
        <v>32938</v>
      </c>
      <c r="F2038">
        <v>618010</v>
      </c>
      <c r="G2038">
        <v>388</v>
      </c>
    </row>
    <row r="2039" spans="1:7" x14ac:dyDescent="0.5">
      <c r="A2039" t="s">
        <v>681</v>
      </c>
      <c r="B2039" t="s">
        <v>651</v>
      </c>
      <c r="C2039" t="s">
        <v>638</v>
      </c>
      <c r="D2039">
        <v>33404</v>
      </c>
      <c r="E2039">
        <v>32961</v>
      </c>
      <c r="F2039">
        <v>620416</v>
      </c>
      <c r="G2039">
        <v>388</v>
      </c>
    </row>
    <row r="2040" spans="1:7" x14ac:dyDescent="0.5">
      <c r="A2040" t="s">
        <v>681</v>
      </c>
      <c r="B2040" t="s">
        <v>648</v>
      </c>
      <c r="C2040" t="s">
        <v>641</v>
      </c>
      <c r="D2040">
        <v>33421</v>
      </c>
      <c r="E2040">
        <v>32979</v>
      </c>
      <c r="F2040">
        <v>624612</v>
      </c>
      <c r="G2040">
        <v>388</v>
      </c>
    </row>
    <row r="2041" spans="1:7" x14ac:dyDescent="0.5">
      <c r="A2041" t="s">
        <v>681</v>
      </c>
      <c r="B2041" t="s">
        <v>648</v>
      </c>
      <c r="C2041" t="s">
        <v>682</v>
      </c>
      <c r="D2041">
        <v>33426</v>
      </c>
      <c r="E2041">
        <v>33003</v>
      </c>
      <c r="F2041">
        <v>628767</v>
      </c>
      <c r="G2041">
        <v>388</v>
      </c>
    </row>
    <row r="2042" spans="1:7" x14ac:dyDescent="0.5">
      <c r="A2042" t="s">
        <v>681</v>
      </c>
      <c r="B2042" t="s">
        <v>648</v>
      </c>
      <c r="C2042" t="s">
        <v>639</v>
      </c>
      <c r="D2042">
        <v>33461</v>
      </c>
      <c r="E2042">
        <v>33020</v>
      </c>
      <c r="F2042">
        <v>633540</v>
      </c>
      <c r="G2042">
        <v>388</v>
      </c>
    </row>
    <row r="2043" spans="1:7" x14ac:dyDescent="0.5">
      <c r="A2043" t="s">
        <v>681</v>
      </c>
      <c r="B2043" t="s">
        <v>650</v>
      </c>
      <c r="C2043" t="s">
        <v>682</v>
      </c>
      <c r="D2043">
        <v>33317</v>
      </c>
      <c r="E2043">
        <v>32863</v>
      </c>
      <c r="F2043">
        <v>596668</v>
      </c>
      <c r="G2043">
        <v>386</v>
      </c>
    </row>
    <row r="2044" spans="1:7" x14ac:dyDescent="0.5">
      <c r="A2044" t="s">
        <v>681</v>
      </c>
      <c r="B2044" t="s">
        <v>650</v>
      </c>
      <c r="C2044" t="s">
        <v>641</v>
      </c>
      <c r="D2044">
        <v>33291</v>
      </c>
      <c r="E2044">
        <v>32820</v>
      </c>
      <c r="F2044">
        <v>587806</v>
      </c>
      <c r="G2044">
        <v>384</v>
      </c>
    </row>
    <row r="2045" spans="1:7" x14ac:dyDescent="0.5">
      <c r="A2045" t="s">
        <v>681</v>
      </c>
      <c r="B2045" t="s">
        <v>649</v>
      </c>
      <c r="C2045" t="s">
        <v>638</v>
      </c>
      <c r="D2045">
        <v>33241</v>
      </c>
      <c r="E2045">
        <v>32688</v>
      </c>
      <c r="F2045">
        <v>574733</v>
      </c>
      <c r="G2045">
        <v>382</v>
      </c>
    </row>
    <row r="2046" spans="1:7" x14ac:dyDescent="0.5">
      <c r="A2046" t="s">
        <v>681</v>
      </c>
      <c r="B2046" t="s">
        <v>649</v>
      </c>
      <c r="C2046" t="s">
        <v>637</v>
      </c>
      <c r="D2046">
        <v>33261</v>
      </c>
      <c r="E2046">
        <v>32728</v>
      </c>
      <c r="F2046">
        <v>578723</v>
      </c>
      <c r="G2046">
        <v>382</v>
      </c>
    </row>
    <row r="2047" spans="1:7" x14ac:dyDescent="0.5">
      <c r="A2047" t="s">
        <v>681</v>
      </c>
      <c r="B2047" t="s">
        <v>649</v>
      </c>
      <c r="C2047" t="s">
        <v>639</v>
      </c>
      <c r="D2047">
        <v>33172</v>
      </c>
      <c r="E2047">
        <v>32538</v>
      </c>
      <c r="F2047">
        <v>566644</v>
      </c>
      <c r="G2047">
        <v>377</v>
      </c>
    </row>
    <row r="2048" spans="1:7" x14ac:dyDescent="0.5">
      <c r="A2048" t="s">
        <v>681</v>
      </c>
      <c r="B2048" t="s">
        <v>649</v>
      </c>
      <c r="C2048" t="s">
        <v>682</v>
      </c>
      <c r="D2048">
        <v>33045</v>
      </c>
      <c r="E2048">
        <v>32319</v>
      </c>
      <c r="F2048">
        <v>554621</v>
      </c>
      <c r="G2048">
        <v>373</v>
      </c>
    </row>
    <row r="2049" spans="1:7" x14ac:dyDescent="0.5">
      <c r="A2049" t="s">
        <v>681</v>
      </c>
      <c r="B2049" t="s">
        <v>649</v>
      </c>
      <c r="C2049" t="s">
        <v>641</v>
      </c>
      <c r="D2049">
        <v>32894</v>
      </c>
      <c r="E2049">
        <v>32087</v>
      </c>
      <c r="F2049">
        <v>541546</v>
      </c>
      <c r="G2049">
        <v>370</v>
      </c>
    </row>
    <row r="2050" spans="1:7" x14ac:dyDescent="0.5">
      <c r="A2050" t="s">
        <v>681</v>
      </c>
      <c r="B2050" t="s">
        <v>652</v>
      </c>
      <c r="C2050" t="s">
        <v>638</v>
      </c>
      <c r="D2050">
        <v>32638</v>
      </c>
      <c r="E2050">
        <v>31545</v>
      </c>
      <c r="F2050">
        <v>523099</v>
      </c>
      <c r="G2050">
        <v>367</v>
      </c>
    </row>
    <row r="2051" spans="1:7" x14ac:dyDescent="0.5">
      <c r="A2051" t="s">
        <v>681</v>
      </c>
      <c r="B2051" t="s">
        <v>652</v>
      </c>
      <c r="C2051" t="s">
        <v>637</v>
      </c>
      <c r="D2051">
        <v>32692</v>
      </c>
      <c r="E2051">
        <v>31707</v>
      </c>
      <c r="F2051">
        <v>526407</v>
      </c>
      <c r="G2051">
        <v>367</v>
      </c>
    </row>
    <row r="2052" spans="1:7" x14ac:dyDescent="0.5">
      <c r="A2052" t="s">
        <v>681</v>
      </c>
      <c r="B2052" t="s">
        <v>652</v>
      </c>
      <c r="C2052" t="s">
        <v>639</v>
      </c>
      <c r="D2052">
        <v>32364</v>
      </c>
      <c r="E2052">
        <v>31061</v>
      </c>
      <c r="F2052">
        <v>508813</v>
      </c>
      <c r="G2052">
        <v>363</v>
      </c>
    </row>
    <row r="2053" spans="1:7" x14ac:dyDescent="0.5">
      <c r="A2053" t="s">
        <v>681</v>
      </c>
      <c r="B2053" t="s">
        <v>652</v>
      </c>
      <c r="C2053" t="s">
        <v>682</v>
      </c>
      <c r="D2053">
        <v>31916</v>
      </c>
      <c r="E2053">
        <v>30391</v>
      </c>
      <c r="F2053">
        <v>492248</v>
      </c>
      <c r="G2053">
        <v>359</v>
      </c>
    </row>
    <row r="2054" spans="1:7" x14ac:dyDescent="0.5">
      <c r="A2054" t="s">
        <v>681</v>
      </c>
      <c r="B2054" t="s">
        <v>652</v>
      </c>
      <c r="C2054" t="s">
        <v>641</v>
      </c>
      <c r="D2054">
        <v>31431</v>
      </c>
      <c r="E2054">
        <v>29769</v>
      </c>
      <c r="F2054">
        <v>475245</v>
      </c>
      <c r="G2054">
        <v>353</v>
      </c>
    </row>
    <row r="2055" spans="1:7" x14ac:dyDescent="0.5">
      <c r="A2055" t="s">
        <v>683</v>
      </c>
      <c r="B2055" t="s">
        <v>636</v>
      </c>
      <c r="C2055" t="s">
        <v>637</v>
      </c>
      <c r="D2055">
        <v>224106</v>
      </c>
      <c r="E2055">
        <v>218410</v>
      </c>
      <c r="F2055">
        <v>3685011</v>
      </c>
      <c r="G2055">
        <v>3738</v>
      </c>
    </row>
    <row r="2056" spans="1:7" x14ac:dyDescent="0.5">
      <c r="A2056" t="s">
        <v>683</v>
      </c>
      <c r="B2056" t="s">
        <v>636</v>
      </c>
      <c r="C2056" t="s">
        <v>638</v>
      </c>
      <c r="D2056">
        <v>223619</v>
      </c>
      <c r="E2056">
        <v>217918</v>
      </c>
      <c r="F2056">
        <v>3661951</v>
      </c>
      <c r="G2056">
        <v>3729</v>
      </c>
    </row>
    <row r="2057" spans="1:7" x14ac:dyDescent="0.5">
      <c r="A2057" t="s">
        <v>683</v>
      </c>
      <c r="B2057" t="s">
        <v>636</v>
      </c>
      <c r="C2057" t="s">
        <v>639</v>
      </c>
      <c r="D2057">
        <v>222138</v>
      </c>
      <c r="E2057">
        <v>216954</v>
      </c>
      <c r="F2057">
        <v>3601015</v>
      </c>
      <c r="G2057">
        <v>3715</v>
      </c>
    </row>
    <row r="2058" spans="1:7" x14ac:dyDescent="0.5">
      <c r="A2058" t="s">
        <v>683</v>
      </c>
      <c r="B2058" t="s">
        <v>636</v>
      </c>
      <c r="C2058" t="s">
        <v>682</v>
      </c>
      <c r="D2058">
        <v>221113</v>
      </c>
      <c r="E2058">
        <v>216010</v>
      </c>
      <c r="F2058">
        <v>3560917</v>
      </c>
      <c r="G2058">
        <v>3699</v>
      </c>
    </row>
    <row r="2059" spans="1:7" x14ac:dyDescent="0.5">
      <c r="A2059" t="s">
        <v>683</v>
      </c>
      <c r="B2059" t="s">
        <v>636</v>
      </c>
      <c r="C2059" t="s">
        <v>641</v>
      </c>
      <c r="D2059">
        <v>220061</v>
      </c>
      <c r="E2059">
        <v>214962</v>
      </c>
      <c r="F2059">
        <v>3516423</v>
      </c>
      <c r="G2059">
        <v>3678</v>
      </c>
    </row>
    <row r="2060" spans="1:7" x14ac:dyDescent="0.5">
      <c r="A2060" t="s">
        <v>683</v>
      </c>
      <c r="B2060" t="s">
        <v>642</v>
      </c>
      <c r="C2060" t="s">
        <v>637</v>
      </c>
      <c r="D2060">
        <v>219061</v>
      </c>
      <c r="E2060">
        <v>213690</v>
      </c>
      <c r="F2060">
        <v>3470492</v>
      </c>
      <c r="G2060">
        <v>3660</v>
      </c>
    </row>
    <row r="2061" spans="1:7" x14ac:dyDescent="0.5">
      <c r="A2061" t="s">
        <v>683</v>
      </c>
      <c r="B2061" t="s">
        <v>642</v>
      </c>
      <c r="C2061" t="s">
        <v>638</v>
      </c>
      <c r="D2061">
        <v>218693</v>
      </c>
      <c r="E2061">
        <v>213338</v>
      </c>
      <c r="F2061">
        <v>3451884</v>
      </c>
      <c r="G2061">
        <v>3656</v>
      </c>
    </row>
    <row r="2062" spans="1:7" x14ac:dyDescent="0.5">
      <c r="A2062" t="s">
        <v>683</v>
      </c>
      <c r="B2062" t="s">
        <v>642</v>
      </c>
      <c r="C2062" t="s">
        <v>639</v>
      </c>
      <c r="D2062">
        <v>217403</v>
      </c>
      <c r="E2062">
        <v>212033</v>
      </c>
      <c r="F2062">
        <v>3388243</v>
      </c>
      <c r="G2062">
        <v>3639</v>
      </c>
    </row>
    <row r="2063" spans="1:7" x14ac:dyDescent="0.5">
      <c r="A2063" t="s">
        <v>683</v>
      </c>
      <c r="B2063" t="s">
        <v>642</v>
      </c>
      <c r="C2063" t="s">
        <v>682</v>
      </c>
      <c r="D2063">
        <v>216088</v>
      </c>
      <c r="E2063">
        <v>210913</v>
      </c>
      <c r="F2063">
        <v>3321803</v>
      </c>
      <c r="G2063">
        <v>3626</v>
      </c>
    </row>
    <row r="2064" spans="1:7" x14ac:dyDescent="0.5">
      <c r="A2064" t="s">
        <v>683</v>
      </c>
      <c r="B2064" t="s">
        <v>642</v>
      </c>
      <c r="C2064" t="s">
        <v>641</v>
      </c>
      <c r="D2064">
        <v>214911</v>
      </c>
      <c r="E2064">
        <v>209610</v>
      </c>
      <c r="F2064">
        <v>3260732</v>
      </c>
      <c r="G2064">
        <v>3602</v>
      </c>
    </row>
    <row r="2065" spans="1:7" x14ac:dyDescent="0.5">
      <c r="A2065" t="s">
        <v>683</v>
      </c>
      <c r="B2065" t="s">
        <v>644</v>
      </c>
      <c r="C2065" t="s">
        <v>637</v>
      </c>
      <c r="D2065">
        <v>213548</v>
      </c>
      <c r="E2065">
        <v>208305</v>
      </c>
      <c r="F2065">
        <v>3197046</v>
      </c>
      <c r="G2065">
        <v>3582</v>
      </c>
    </row>
    <row r="2066" spans="1:7" x14ac:dyDescent="0.5">
      <c r="A2066" t="s">
        <v>683</v>
      </c>
      <c r="B2066" t="s">
        <v>644</v>
      </c>
      <c r="C2066" t="s">
        <v>638</v>
      </c>
      <c r="D2066">
        <v>213122</v>
      </c>
      <c r="E2066">
        <v>207713</v>
      </c>
      <c r="F2066">
        <v>3179710</v>
      </c>
      <c r="G2066">
        <v>3575</v>
      </c>
    </row>
    <row r="2067" spans="1:7" x14ac:dyDescent="0.5">
      <c r="A2067" t="s">
        <v>683</v>
      </c>
      <c r="B2067" t="s">
        <v>644</v>
      </c>
      <c r="C2067" t="s">
        <v>639</v>
      </c>
      <c r="D2067">
        <v>211632</v>
      </c>
      <c r="E2067">
        <v>205784</v>
      </c>
      <c r="F2067">
        <v>3103121</v>
      </c>
      <c r="G2067">
        <v>3547</v>
      </c>
    </row>
    <row r="2068" spans="1:7" x14ac:dyDescent="0.5">
      <c r="A2068" t="s">
        <v>683</v>
      </c>
      <c r="B2068" t="s">
        <v>644</v>
      </c>
      <c r="C2068" t="s">
        <v>682</v>
      </c>
      <c r="D2068">
        <v>209961</v>
      </c>
      <c r="E2068">
        <v>203576</v>
      </c>
      <c r="F2068">
        <v>3021859</v>
      </c>
      <c r="G2068">
        <v>3529</v>
      </c>
    </row>
    <row r="2069" spans="1:7" x14ac:dyDescent="0.5">
      <c r="A2069" t="s">
        <v>683</v>
      </c>
      <c r="B2069" t="s">
        <v>644</v>
      </c>
      <c r="C2069" t="s">
        <v>641</v>
      </c>
      <c r="D2069">
        <v>207700</v>
      </c>
      <c r="E2069">
        <v>202194</v>
      </c>
      <c r="F2069">
        <v>2922717</v>
      </c>
      <c r="G2069">
        <v>3517</v>
      </c>
    </row>
    <row r="2070" spans="1:7" x14ac:dyDescent="0.5">
      <c r="A2070" t="s">
        <v>683</v>
      </c>
      <c r="B2070" t="s">
        <v>643</v>
      </c>
      <c r="C2070" t="s">
        <v>637</v>
      </c>
      <c r="D2070">
        <v>206027</v>
      </c>
      <c r="E2070">
        <v>201270</v>
      </c>
      <c r="F2070">
        <v>2834431</v>
      </c>
      <c r="G2070">
        <v>3505</v>
      </c>
    </row>
    <row r="2071" spans="1:7" x14ac:dyDescent="0.5">
      <c r="A2071" t="s">
        <v>683</v>
      </c>
      <c r="B2071" t="s">
        <v>643</v>
      </c>
      <c r="C2071" t="s">
        <v>638</v>
      </c>
      <c r="D2071">
        <v>205499</v>
      </c>
      <c r="E2071">
        <v>201026</v>
      </c>
      <c r="F2071">
        <v>2795444</v>
      </c>
      <c r="G2071">
        <v>3504</v>
      </c>
    </row>
    <row r="2072" spans="1:7" x14ac:dyDescent="0.5">
      <c r="A2072" t="s">
        <v>683</v>
      </c>
      <c r="B2072" t="s">
        <v>643</v>
      </c>
      <c r="C2072" t="s">
        <v>639</v>
      </c>
      <c r="D2072">
        <v>204685</v>
      </c>
      <c r="E2072">
        <v>200233</v>
      </c>
      <c r="F2072">
        <v>2701754</v>
      </c>
      <c r="G2072">
        <v>3491</v>
      </c>
    </row>
    <row r="2073" spans="1:7" x14ac:dyDescent="0.5">
      <c r="A2073" t="s">
        <v>683</v>
      </c>
      <c r="B2073" t="s">
        <v>643</v>
      </c>
      <c r="C2073" t="s">
        <v>682</v>
      </c>
      <c r="D2073">
        <v>203962</v>
      </c>
      <c r="E2073">
        <v>199270</v>
      </c>
      <c r="F2073">
        <v>2620218</v>
      </c>
      <c r="G2073">
        <v>3483</v>
      </c>
    </row>
    <row r="2074" spans="1:7" x14ac:dyDescent="0.5">
      <c r="A2074" t="s">
        <v>683</v>
      </c>
      <c r="B2074" t="s">
        <v>643</v>
      </c>
      <c r="C2074" t="s">
        <v>641</v>
      </c>
      <c r="D2074">
        <v>203117</v>
      </c>
      <c r="E2074">
        <v>198282</v>
      </c>
      <c r="F2074">
        <v>2528724</v>
      </c>
      <c r="G2074">
        <v>3470</v>
      </c>
    </row>
    <row r="2075" spans="1:7" x14ac:dyDescent="0.5">
      <c r="A2075" t="s">
        <v>683</v>
      </c>
      <c r="B2075" t="s">
        <v>645</v>
      </c>
      <c r="C2075" t="s">
        <v>637</v>
      </c>
      <c r="D2075">
        <v>202123</v>
      </c>
      <c r="E2075">
        <v>197006</v>
      </c>
      <c r="F2075">
        <v>2438154</v>
      </c>
      <c r="G2075">
        <v>3463</v>
      </c>
    </row>
    <row r="2076" spans="1:7" x14ac:dyDescent="0.5">
      <c r="A2076" t="s">
        <v>683</v>
      </c>
      <c r="B2076" t="s">
        <v>645</v>
      </c>
      <c r="C2076" t="s">
        <v>638</v>
      </c>
      <c r="D2076">
        <v>201813</v>
      </c>
      <c r="E2076">
        <v>196629</v>
      </c>
      <c r="F2076">
        <v>2410448</v>
      </c>
      <c r="G2076">
        <v>3460</v>
      </c>
    </row>
    <row r="2077" spans="1:7" x14ac:dyDescent="0.5">
      <c r="A2077" t="s">
        <v>683</v>
      </c>
      <c r="B2077" t="s">
        <v>645</v>
      </c>
      <c r="C2077" t="s">
        <v>639</v>
      </c>
      <c r="D2077">
        <v>200603</v>
      </c>
      <c r="E2077">
        <v>194739</v>
      </c>
      <c r="F2077">
        <v>2314054</v>
      </c>
      <c r="G2077">
        <v>3432</v>
      </c>
    </row>
    <row r="2078" spans="1:7" x14ac:dyDescent="0.5">
      <c r="A2078" t="s">
        <v>683</v>
      </c>
      <c r="B2078" t="s">
        <v>645</v>
      </c>
      <c r="C2078" t="s">
        <v>682</v>
      </c>
      <c r="D2078">
        <v>198876</v>
      </c>
      <c r="E2078">
        <v>191041</v>
      </c>
      <c r="F2078">
        <v>2178258</v>
      </c>
      <c r="G2078">
        <v>3382</v>
      </c>
    </row>
    <row r="2079" spans="1:7" x14ac:dyDescent="0.5">
      <c r="A2079" t="s">
        <v>683</v>
      </c>
      <c r="B2079" t="s">
        <v>645</v>
      </c>
      <c r="C2079" t="s">
        <v>641</v>
      </c>
      <c r="D2079">
        <v>195755</v>
      </c>
      <c r="E2079">
        <v>184878</v>
      </c>
      <c r="F2079">
        <v>2035502</v>
      </c>
      <c r="G2079">
        <v>3299</v>
      </c>
    </row>
    <row r="2080" spans="1:7" x14ac:dyDescent="0.5">
      <c r="A2080" t="s">
        <v>683</v>
      </c>
      <c r="B2080" t="s">
        <v>646</v>
      </c>
      <c r="C2080" t="s">
        <v>637</v>
      </c>
      <c r="D2080">
        <v>190330</v>
      </c>
      <c r="E2080">
        <v>173560</v>
      </c>
      <c r="F2080">
        <v>1922211</v>
      </c>
      <c r="G2080">
        <v>3127</v>
      </c>
    </row>
    <row r="2081" spans="1:7" x14ac:dyDescent="0.5">
      <c r="A2081" t="s">
        <v>683</v>
      </c>
      <c r="B2081" t="s">
        <v>646</v>
      </c>
      <c r="C2081" t="s">
        <v>638</v>
      </c>
      <c r="D2081">
        <v>187342</v>
      </c>
      <c r="E2081">
        <v>165786</v>
      </c>
      <c r="F2081">
        <v>1888929</v>
      </c>
      <c r="G2081">
        <v>3040</v>
      </c>
    </row>
    <row r="2082" spans="1:7" x14ac:dyDescent="0.5">
      <c r="A2082" t="s">
        <v>683</v>
      </c>
      <c r="B2082" t="s">
        <v>646</v>
      </c>
      <c r="C2082" t="s">
        <v>639</v>
      </c>
      <c r="D2082">
        <v>175384</v>
      </c>
      <c r="E2082">
        <v>141198</v>
      </c>
      <c r="F2082">
        <v>1806900</v>
      </c>
      <c r="G2082">
        <v>2638</v>
      </c>
    </row>
    <row r="2083" spans="1:7" x14ac:dyDescent="0.5">
      <c r="A2083" t="s">
        <v>683</v>
      </c>
      <c r="B2083" t="s">
        <v>646</v>
      </c>
      <c r="C2083" t="s">
        <v>682</v>
      </c>
      <c r="D2083">
        <v>153717</v>
      </c>
      <c r="E2083">
        <v>111878</v>
      </c>
      <c r="F2083">
        <v>1708083</v>
      </c>
      <c r="G2083">
        <v>2185</v>
      </c>
    </row>
    <row r="2084" spans="1:7" x14ac:dyDescent="0.5">
      <c r="A2084" t="s">
        <v>683</v>
      </c>
      <c r="B2084" t="s">
        <v>646</v>
      </c>
      <c r="C2084" t="s">
        <v>641</v>
      </c>
      <c r="D2084">
        <v>122906</v>
      </c>
      <c r="E2084">
        <v>91573</v>
      </c>
      <c r="F2084">
        <v>1605831</v>
      </c>
      <c r="G2084">
        <v>1780</v>
      </c>
    </row>
    <row r="2085" spans="1:7" x14ac:dyDescent="0.5">
      <c r="A2085" t="s">
        <v>683</v>
      </c>
      <c r="B2085" t="s">
        <v>647</v>
      </c>
      <c r="C2085" t="s">
        <v>637</v>
      </c>
      <c r="D2085">
        <v>99287</v>
      </c>
      <c r="E2085">
        <v>79310</v>
      </c>
      <c r="F2085">
        <v>1509568</v>
      </c>
      <c r="G2085">
        <v>1484</v>
      </c>
    </row>
    <row r="2086" spans="1:7" x14ac:dyDescent="0.5">
      <c r="A2086" t="s">
        <v>683</v>
      </c>
      <c r="B2086" t="s">
        <v>647</v>
      </c>
      <c r="C2086" t="s">
        <v>638</v>
      </c>
      <c r="D2086">
        <v>93889</v>
      </c>
      <c r="E2086">
        <v>76335</v>
      </c>
      <c r="F2086">
        <v>1482357</v>
      </c>
      <c r="G2086">
        <v>1407</v>
      </c>
    </row>
    <row r="2087" spans="1:7" x14ac:dyDescent="0.5">
      <c r="A2087" t="s">
        <v>683</v>
      </c>
      <c r="B2087" t="s">
        <v>647</v>
      </c>
      <c r="C2087" t="s">
        <v>639</v>
      </c>
      <c r="D2087">
        <v>81102</v>
      </c>
      <c r="E2087">
        <v>69058</v>
      </c>
      <c r="F2087">
        <v>1411277</v>
      </c>
      <c r="G2087">
        <v>1223</v>
      </c>
    </row>
    <row r="2088" spans="1:7" x14ac:dyDescent="0.5">
      <c r="A2088" t="s">
        <v>683</v>
      </c>
      <c r="B2088" t="s">
        <v>647</v>
      </c>
      <c r="C2088" t="s">
        <v>682</v>
      </c>
      <c r="D2088">
        <v>72319</v>
      </c>
      <c r="E2088">
        <v>64218</v>
      </c>
      <c r="F2088">
        <v>1354979</v>
      </c>
      <c r="G2088">
        <v>1135</v>
      </c>
    </row>
    <row r="2089" spans="1:7" x14ac:dyDescent="0.5">
      <c r="A2089" t="s">
        <v>683</v>
      </c>
      <c r="B2089" t="s">
        <v>647</v>
      </c>
      <c r="C2089" t="s">
        <v>641</v>
      </c>
      <c r="D2089">
        <v>66890</v>
      </c>
      <c r="E2089">
        <v>61537</v>
      </c>
      <c r="F2089">
        <v>1301527</v>
      </c>
      <c r="G2089">
        <v>1077</v>
      </c>
    </row>
    <row r="2090" spans="1:7" x14ac:dyDescent="0.5">
      <c r="A2090" t="s">
        <v>683</v>
      </c>
      <c r="B2090" t="s">
        <v>648</v>
      </c>
      <c r="C2090" t="s">
        <v>637</v>
      </c>
      <c r="D2090">
        <v>63605</v>
      </c>
      <c r="E2090">
        <v>59581</v>
      </c>
      <c r="F2090">
        <v>1260512</v>
      </c>
      <c r="G2090">
        <v>1035</v>
      </c>
    </row>
    <row r="2091" spans="1:7" x14ac:dyDescent="0.5">
      <c r="A2091" t="s">
        <v>683</v>
      </c>
      <c r="B2091" t="s">
        <v>648</v>
      </c>
      <c r="C2091" t="s">
        <v>638</v>
      </c>
      <c r="D2091">
        <v>62660</v>
      </c>
      <c r="E2091">
        <v>59138</v>
      </c>
      <c r="F2091">
        <v>1244992</v>
      </c>
      <c r="G2091">
        <v>1023</v>
      </c>
    </row>
    <row r="2092" spans="1:7" x14ac:dyDescent="0.5">
      <c r="A2092" t="s">
        <v>683</v>
      </c>
      <c r="B2092" t="s">
        <v>648</v>
      </c>
      <c r="C2092" t="s">
        <v>639</v>
      </c>
      <c r="D2092">
        <v>60678</v>
      </c>
      <c r="E2092">
        <v>58398</v>
      </c>
      <c r="F2092">
        <v>1200601</v>
      </c>
      <c r="G2092">
        <v>1005</v>
      </c>
    </row>
    <row r="2093" spans="1:7" x14ac:dyDescent="0.5">
      <c r="A2093" t="s">
        <v>683</v>
      </c>
      <c r="B2093" t="s">
        <v>648</v>
      </c>
      <c r="C2093" t="s">
        <v>682</v>
      </c>
      <c r="D2093">
        <v>59675</v>
      </c>
      <c r="E2093">
        <v>57908</v>
      </c>
      <c r="F2093">
        <v>1156208</v>
      </c>
      <c r="G2093">
        <v>993</v>
      </c>
    </row>
    <row r="2094" spans="1:7" x14ac:dyDescent="0.5">
      <c r="A2094" t="s">
        <v>683</v>
      </c>
      <c r="B2094" t="s">
        <v>648</v>
      </c>
      <c r="C2094" t="s">
        <v>641</v>
      </c>
      <c r="D2094">
        <v>59118</v>
      </c>
      <c r="E2094">
        <v>57507</v>
      </c>
      <c r="F2094">
        <v>1131166</v>
      </c>
      <c r="G2094">
        <v>984</v>
      </c>
    </row>
    <row r="2095" spans="1:7" x14ac:dyDescent="0.5">
      <c r="A2095" t="s">
        <v>683</v>
      </c>
      <c r="B2095" t="s">
        <v>651</v>
      </c>
      <c r="C2095" t="s">
        <v>639</v>
      </c>
      <c r="D2095">
        <v>58385</v>
      </c>
      <c r="E2095">
        <v>57156</v>
      </c>
      <c r="F2095">
        <v>1059214</v>
      </c>
      <c r="G2095">
        <v>982</v>
      </c>
    </row>
    <row r="2096" spans="1:7" x14ac:dyDescent="0.5">
      <c r="A2096" t="s">
        <v>683</v>
      </c>
      <c r="B2096" t="s">
        <v>651</v>
      </c>
      <c r="C2096" t="s">
        <v>638</v>
      </c>
      <c r="D2096">
        <v>58645</v>
      </c>
      <c r="E2096">
        <v>57332</v>
      </c>
      <c r="F2096">
        <v>1094709</v>
      </c>
      <c r="G2096">
        <v>982</v>
      </c>
    </row>
    <row r="2097" spans="1:7" x14ac:dyDescent="0.5">
      <c r="A2097" t="s">
        <v>683</v>
      </c>
      <c r="B2097" t="s">
        <v>651</v>
      </c>
      <c r="C2097" t="s">
        <v>682</v>
      </c>
      <c r="D2097">
        <v>58222</v>
      </c>
      <c r="E2097">
        <v>56817</v>
      </c>
      <c r="F2097">
        <v>1014237</v>
      </c>
      <c r="G2097">
        <v>981</v>
      </c>
    </row>
    <row r="2098" spans="1:7" x14ac:dyDescent="0.5">
      <c r="A2098" t="s">
        <v>683</v>
      </c>
      <c r="B2098" t="s">
        <v>651</v>
      </c>
      <c r="C2098" t="s">
        <v>641</v>
      </c>
      <c r="D2098">
        <v>57896</v>
      </c>
      <c r="E2098">
        <v>56444</v>
      </c>
      <c r="F2098">
        <v>968162</v>
      </c>
      <c r="G2098">
        <v>972</v>
      </c>
    </row>
    <row r="2099" spans="1:7" x14ac:dyDescent="0.5">
      <c r="A2099" t="s">
        <v>683</v>
      </c>
      <c r="B2099" t="s">
        <v>650</v>
      </c>
      <c r="C2099" t="s">
        <v>637</v>
      </c>
      <c r="D2099">
        <v>57536</v>
      </c>
      <c r="E2099">
        <v>56163</v>
      </c>
      <c r="F2099">
        <v>931400</v>
      </c>
      <c r="G2099">
        <v>967</v>
      </c>
    </row>
    <row r="2100" spans="1:7" x14ac:dyDescent="0.5">
      <c r="A2100" t="s">
        <v>683</v>
      </c>
      <c r="B2100" t="s">
        <v>650</v>
      </c>
      <c r="C2100" t="s">
        <v>638</v>
      </c>
      <c r="D2100">
        <v>57356</v>
      </c>
      <c r="E2100">
        <v>56039</v>
      </c>
      <c r="F2100">
        <v>918838</v>
      </c>
      <c r="G2100">
        <v>962</v>
      </c>
    </row>
    <row r="2101" spans="1:7" x14ac:dyDescent="0.5">
      <c r="A2101" t="s">
        <v>683</v>
      </c>
      <c r="B2101" t="s">
        <v>650</v>
      </c>
      <c r="C2101" t="s">
        <v>639</v>
      </c>
      <c r="D2101">
        <v>57121</v>
      </c>
      <c r="E2101">
        <v>55591</v>
      </c>
      <c r="F2101">
        <v>897538</v>
      </c>
      <c r="G2101">
        <v>958</v>
      </c>
    </row>
    <row r="2102" spans="1:7" x14ac:dyDescent="0.5">
      <c r="A2102" t="s">
        <v>683</v>
      </c>
      <c r="B2102" t="s">
        <v>650</v>
      </c>
      <c r="C2102" t="s">
        <v>682</v>
      </c>
      <c r="D2102">
        <v>56751</v>
      </c>
      <c r="E2102">
        <v>54976</v>
      </c>
      <c r="F2102">
        <v>870733</v>
      </c>
      <c r="G2102">
        <v>951</v>
      </c>
    </row>
    <row r="2103" spans="1:7" x14ac:dyDescent="0.5">
      <c r="A2103" t="s">
        <v>683</v>
      </c>
      <c r="B2103" t="s">
        <v>650</v>
      </c>
      <c r="C2103" t="s">
        <v>641</v>
      </c>
      <c r="D2103">
        <v>56146</v>
      </c>
      <c r="E2103">
        <v>53938</v>
      </c>
      <c r="F2103">
        <v>828582</v>
      </c>
      <c r="G2103">
        <v>941</v>
      </c>
    </row>
    <row r="2104" spans="1:7" x14ac:dyDescent="0.5">
      <c r="A2104" t="s">
        <v>683</v>
      </c>
      <c r="B2104" t="s">
        <v>649</v>
      </c>
      <c r="C2104" t="s">
        <v>637</v>
      </c>
      <c r="D2104">
        <v>55277</v>
      </c>
      <c r="E2104">
        <v>51692</v>
      </c>
      <c r="F2104">
        <v>772021</v>
      </c>
      <c r="G2104">
        <v>922</v>
      </c>
    </row>
    <row r="2105" spans="1:7" x14ac:dyDescent="0.5">
      <c r="A2105" t="s">
        <v>683</v>
      </c>
      <c r="B2105" t="s">
        <v>649</v>
      </c>
      <c r="C2105" t="s">
        <v>638</v>
      </c>
      <c r="D2105">
        <v>54680</v>
      </c>
      <c r="E2105">
        <v>50044</v>
      </c>
      <c r="F2105">
        <v>743724</v>
      </c>
      <c r="G2105">
        <v>909</v>
      </c>
    </row>
    <row r="2106" spans="1:7" x14ac:dyDescent="0.5">
      <c r="A2106" t="s">
        <v>683</v>
      </c>
      <c r="B2106" t="s">
        <v>649</v>
      </c>
      <c r="C2106" t="s">
        <v>639</v>
      </c>
      <c r="D2106">
        <v>52623</v>
      </c>
      <c r="E2106">
        <v>46817</v>
      </c>
      <c r="F2106">
        <v>682152</v>
      </c>
      <c r="G2106">
        <v>873</v>
      </c>
    </row>
    <row r="2107" spans="1:7" x14ac:dyDescent="0.5">
      <c r="A2107" t="s">
        <v>683</v>
      </c>
      <c r="B2107" t="s">
        <v>649</v>
      </c>
      <c r="C2107" t="s">
        <v>682</v>
      </c>
      <c r="D2107">
        <v>49761</v>
      </c>
      <c r="E2107">
        <v>41954</v>
      </c>
      <c r="F2107">
        <v>622318</v>
      </c>
      <c r="G2107">
        <v>813</v>
      </c>
    </row>
    <row r="2108" spans="1:7" x14ac:dyDescent="0.5">
      <c r="A2108" t="s">
        <v>683</v>
      </c>
      <c r="B2108" t="s">
        <v>649</v>
      </c>
      <c r="C2108" t="s">
        <v>641</v>
      </c>
      <c r="D2108">
        <v>45697</v>
      </c>
      <c r="E2108">
        <v>37029</v>
      </c>
      <c r="F2108">
        <v>577386</v>
      </c>
      <c r="G2108">
        <v>729</v>
      </c>
    </row>
    <row r="2109" spans="1:7" x14ac:dyDescent="0.5">
      <c r="A2109" t="s">
        <v>683</v>
      </c>
      <c r="B2109" t="s">
        <v>652</v>
      </c>
      <c r="C2109" t="s">
        <v>637</v>
      </c>
      <c r="D2109">
        <v>40518</v>
      </c>
      <c r="E2109">
        <v>31548</v>
      </c>
      <c r="F2109">
        <v>529355</v>
      </c>
      <c r="G2109">
        <v>635</v>
      </c>
    </row>
    <row r="2110" spans="1:7" x14ac:dyDescent="0.5">
      <c r="A2110" t="s">
        <v>683</v>
      </c>
      <c r="B2110" t="s">
        <v>652</v>
      </c>
      <c r="C2110" t="s">
        <v>638</v>
      </c>
      <c r="D2110">
        <v>38977</v>
      </c>
      <c r="E2110">
        <v>29753</v>
      </c>
      <c r="F2110">
        <v>520785</v>
      </c>
      <c r="G2110">
        <v>613</v>
      </c>
    </row>
    <row r="2111" spans="1:7" x14ac:dyDescent="0.5">
      <c r="A2111" t="s">
        <v>683</v>
      </c>
      <c r="B2111" t="s">
        <v>652</v>
      </c>
      <c r="C2111" t="s">
        <v>639</v>
      </c>
      <c r="D2111">
        <v>33700</v>
      </c>
      <c r="E2111">
        <v>26089</v>
      </c>
      <c r="F2111">
        <v>485095</v>
      </c>
      <c r="G2111">
        <v>509</v>
      </c>
    </row>
    <row r="2112" spans="1:7" x14ac:dyDescent="0.5">
      <c r="A2112" t="s">
        <v>683</v>
      </c>
      <c r="B2112" t="s">
        <v>652</v>
      </c>
      <c r="C2112" t="s">
        <v>682</v>
      </c>
      <c r="D2112">
        <v>29330</v>
      </c>
      <c r="E2112">
        <v>22161</v>
      </c>
      <c r="F2112">
        <v>457668</v>
      </c>
      <c r="G2112">
        <v>424</v>
      </c>
    </row>
    <row r="2113" spans="1:7" x14ac:dyDescent="0.5">
      <c r="A2113" t="s">
        <v>683</v>
      </c>
      <c r="B2113" t="s">
        <v>652</v>
      </c>
      <c r="C2113" t="s">
        <v>641</v>
      </c>
      <c r="D2113">
        <v>24812</v>
      </c>
      <c r="E2113">
        <v>20225</v>
      </c>
      <c r="F2113">
        <v>426084</v>
      </c>
      <c r="G2113">
        <v>365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96E23-1F4D-409D-90BD-6739A6A70D0C}">
  <dimension ref="A3:B24"/>
  <sheetViews>
    <sheetView workbookViewId="0">
      <selection activeCell="E17" sqref="E17"/>
    </sheetView>
  </sheetViews>
  <sheetFormatPr defaultRowHeight="16.5" x14ac:dyDescent="0.5"/>
  <cols>
    <col min="1" max="1" width="18.7265625" customWidth="1"/>
    <col min="2" max="2" width="25.453125" customWidth="1"/>
  </cols>
  <sheetData>
    <row r="3" spans="1:2" x14ac:dyDescent="0.5">
      <c r="A3" s="5" t="s">
        <v>537</v>
      </c>
      <c r="B3" t="s">
        <v>684</v>
      </c>
    </row>
    <row r="4" spans="1:2" x14ac:dyDescent="0.5">
      <c r="A4" s="6" t="s">
        <v>658</v>
      </c>
      <c r="B4">
        <v>826353</v>
      </c>
    </row>
    <row r="5" spans="1:2" x14ac:dyDescent="0.5">
      <c r="A5" s="12" t="s">
        <v>636</v>
      </c>
      <c r="B5">
        <v>826353</v>
      </c>
    </row>
    <row r="6" spans="1:2" x14ac:dyDescent="0.5">
      <c r="A6" s="12" t="s">
        <v>646</v>
      </c>
      <c r="B6">
        <v>780471</v>
      </c>
    </row>
    <row r="7" spans="1:2" x14ac:dyDescent="0.5">
      <c r="A7" s="12" t="s">
        <v>648</v>
      </c>
      <c r="B7">
        <v>287009</v>
      </c>
    </row>
    <row r="8" spans="1:2" x14ac:dyDescent="0.5">
      <c r="A8" s="6" t="s">
        <v>662</v>
      </c>
      <c r="B8">
        <v>331386</v>
      </c>
    </row>
    <row r="9" spans="1:2" x14ac:dyDescent="0.5">
      <c r="A9" s="12" t="s">
        <v>636</v>
      </c>
      <c r="B9">
        <v>331386</v>
      </c>
    </row>
    <row r="10" spans="1:2" x14ac:dyDescent="0.5">
      <c r="A10" s="12" t="s">
        <v>646</v>
      </c>
      <c r="B10">
        <v>263905</v>
      </c>
    </row>
    <row r="11" spans="1:2" x14ac:dyDescent="0.5">
      <c r="A11" s="12" t="s">
        <v>648</v>
      </c>
      <c r="B11">
        <v>128547</v>
      </c>
    </row>
    <row r="12" spans="1:2" x14ac:dyDescent="0.5">
      <c r="A12" s="6" t="s">
        <v>661</v>
      </c>
      <c r="B12">
        <v>348526</v>
      </c>
    </row>
    <row r="13" spans="1:2" x14ac:dyDescent="0.5">
      <c r="A13" s="12" t="s">
        <v>636</v>
      </c>
      <c r="B13">
        <v>348526</v>
      </c>
    </row>
    <row r="14" spans="1:2" x14ac:dyDescent="0.5">
      <c r="A14" s="12" t="s">
        <v>646</v>
      </c>
      <c r="B14">
        <v>327035</v>
      </c>
    </row>
    <row r="15" spans="1:2" x14ac:dyDescent="0.5">
      <c r="A15" s="12" t="s">
        <v>648</v>
      </c>
      <c r="B15">
        <v>121262</v>
      </c>
    </row>
    <row r="16" spans="1:2" x14ac:dyDescent="0.5">
      <c r="A16" s="6" t="s">
        <v>663</v>
      </c>
      <c r="B16">
        <v>2984849</v>
      </c>
    </row>
    <row r="17" spans="1:2" x14ac:dyDescent="0.5">
      <c r="A17" s="12" t="s">
        <v>636</v>
      </c>
      <c r="B17">
        <v>2984849</v>
      </c>
    </row>
    <row r="18" spans="1:2" x14ac:dyDescent="0.5">
      <c r="A18" s="12" t="s">
        <v>646</v>
      </c>
      <c r="B18">
        <v>2367742</v>
      </c>
    </row>
    <row r="19" spans="1:2" x14ac:dyDescent="0.5">
      <c r="A19" s="12" t="s">
        <v>648</v>
      </c>
      <c r="B19">
        <v>970202</v>
      </c>
    </row>
    <row r="20" spans="1:2" x14ac:dyDescent="0.5">
      <c r="A20" s="6" t="s">
        <v>664</v>
      </c>
      <c r="B20">
        <v>4888523</v>
      </c>
    </row>
    <row r="21" spans="1:2" x14ac:dyDescent="0.5">
      <c r="A21" s="12" t="s">
        <v>636</v>
      </c>
      <c r="B21">
        <v>4888523</v>
      </c>
    </row>
    <row r="22" spans="1:2" x14ac:dyDescent="0.5">
      <c r="A22" s="12" t="s">
        <v>646</v>
      </c>
      <c r="B22">
        <v>2293633</v>
      </c>
    </row>
    <row r="23" spans="1:2" x14ac:dyDescent="0.5">
      <c r="A23" s="12" t="s">
        <v>648</v>
      </c>
      <c r="B23">
        <v>1104229</v>
      </c>
    </row>
    <row r="24" spans="1:2" x14ac:dyDescent="0.5">
      <c r="A24" s="6" t="s">
        <v>538</v>
      </c>
      <c r="B24">
        <v>4888523</v>
      </c>
    </row>
  </sheetData>
  <conditionalFormatting sqref="A1:A1048576">
    <cfRule type="containsText" dxfId="0" priority="1" operator="containsText" text="October">
      <formula>NOT(ISERROR(SEARCH("October",A1)))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03505-F9AE-4168-AB2F-12B5FC0C57A7}">
  <dimension ref="A1:B37"/>
  <sheetViews>
    <sheetView topLeftCell="A18" workbookViewId="0">
      <selection sqref="A1:B37"/>
    </sheetView>
  </sheetViews>
  <sheetFormatPr defaultRowHeight="16.5" x14ac:dyDescent="0.5"/>
  <cols>
    <col min="1" max="1" width="20.26953125" customWidth="1"/>
    <col min="2" max="2" width="16.36328125" customWidth="1"/>
  </cols>
  <sheetData>
    <row r="1" spans="1:2" x14ac:dyDescent="0.5">
      <c r="A1" s="6" t="s">
        <v>687</v>
      </c>
      <c r="B1" t="s">
        <v>688</v>
      </c>
    </row>
    <row r="2" spans="1:2" x14ac:dyDescent="0.5">
      <c r="A2" s="6" t="s">
        <v>635</v>
      </c>
      <c r="B2">
        <v>129</v>
      </c>
    </row>
    <row r="3" spans="1:2" x14ac:dyDescent="0.5">
      <c r="A3" s="6" t="s">
        <v>653</v>
      </c>
      <c r="B3">
        <v>14373</v>
      </c>
    </row>
    <row r="4" spans="1:2" x14ac:dyDescent="0.5">
      <c r="A4" s="6" t="s">
        <v>654</v>
      </c>
      <c r="B4">
        <v>280</v>
      </c>
    </row>
    <row r="5" spans="1:2" x14ac:dyDescent="0.5">
      <c r="A5" s="6" t="s">
        <v>655</v>
      </c>
      <c r="B5">
        <v>5997</v>
      </c>
    </row>
    <row r="6" spans="1:2" x14ac:dyDescent="0.5">
      <c r="A6" s="6" t="s">
        <v>656</v>
      </c>
      <c r="B6">
        <v>9661</v>
      </c>
    </row>
    <row r="7" spans="1:2" x14ac:dyDescent="0.5">
      <c r="A7" s="6" t="s">
        <v>100</v>
      </c>
      <c r="B7">
        <v>820</v>
      </c>
    </row>
    <row r="8" spans="1:2" x14ac:dyDescent="0.5">
      <c r="A8" s="6" t="s">
        <v>657</v>
      </c>
      <c r="B8">
        <v>13577</v>
      </c>
    </row>
    <row r="9" spans="1:2" x14ac:dyDescent="0.5">
      <c r="A9" s="6" t="s">
        <v>121</v>
      </c>
      <c r="B9">
        <v>4</v>
      </c>
    </row>
    <row r="10" spans="1:2" x14ac:dyDescent="0.5">
      <c r="A10" s="6" t="s">
        <v>133</v>
      </c>
      <c r="B10">
        <v>25091</v>
      </c>
    </row>
    <row r="11" spans="1:2" x14ac:dyDescent="0.5">
      <c r="A11" s="6" t="s">
        <v>659</v>
      </c>
      <c r="B11">
        <v>3364</v>
      </c>
    </row>
    <row r="12" spans="1:2" x14ac:dyDescent="0.5">
      <c r="A12" s="6" t="s">
        <v>658</v>
      </c>
      <c r="B12">
        <v>10089</v>
      </c>
    </row>
    <row r="13" spans="1:2" x14ac:dyDescent="0.5">
      <c r="A13" s="6" t="s">
        <v>660</v>
      </c>
      <c r="B13">
        <v>10049</v>
      </c>
    </row>
    <row r="14" spans="1:2" x14ac:dyDescent="0.5">
      <c r="A14" s="6" t="s">
        <v>683</v>
      </c>
      <c r="B14">
        <v>3738</v>
      </c>
    </row>
    <row r="15" spans="1:2" x14ac:dyDescent="0.5">
      <c r="A15" s="6" t="s">
        <v>662</v>
      </c>
      <c r="B15">
        <v>4432</v>
      </c>
    </row>
    <row r="16" spans="1:2" x14ac:dyDescent="0.5">
      <c r="A16" s="6" t="s">
        <v>661</v>
      </c>
      <c r="B16">
        <v>5138</v>
      </c>
    </row>
    <row r="17" spans="1:2" x14ac:dyDescent="0.5">
      <c r="A17" s="6" t="s">
        <v>663</v>
      </c>
      <c r="B17">
        <v>38082</v>
      </c>
    </row>
    <row r="18" spans="1:2" x14ac:dyDescent="0.5">
      <c r="A18" s="6" t="s">
        <v>664</v>
      </c>
      <c r="B18">
        <v>31681</v>
      </c>
    </row>
    <row r="19" spans="1:2" x14ac:dyDescent="0.5">
      <c r="A19" s="6" t="s">
        <v>665</v>
      </c>
      <c r="B19">
        <v>208</v>
      </c>
    </row>
    <row r="20" spans="1:2" x14ac:dyDescent="0.5">
      <c r="A20" s="6" t="s">
        <v>293</v>
      </c>
      <c r="B20">
        <v>51</v>
      </c>
    </row>
    <row r="21" spans="1:2" x14ac:dyDescent="0.5">
      <c r="A21" s="6" t="s">
        <v>669</v>
      </c>
      <c r="B21">
        <v>10524</v>
      </c>
    </row>
    <row r="22" spans="1:2" x14ac:dyDescent="0.5">
      <c r="A22" s="6" t="s">
        <v>667</v>
      </c>
      <c r="B22">
        <v>140216</v>
      </c>
    </row>
    <row r="23" spans="1:2" x14ac:dyDescent="0.5">
      <c r="A23" s="6" t="s">
        <v>668</v>
      </c>
      <c r="B23">
        <v>1921</v>
      </c>
    </row>
    <row r="24" spans="1:2" x14ac:dyDescent="0.5">
      <c r="A24" s="6" t="s">
        <v>666</v>
      </c>
      <c r="B24">
        <v>1450</v>
      </c>
    </row>
    <row r="25" spans="1:2" x14ac:dyDescent="0.5">
      <c r="A25" s="6" t="s">
        <v>670</v>
      </c>
      <c r="B25">
        <v>432</v>
      </c>
    </row>
    <row r="26" spans="1:2" x14ac:dyDescent="0.5">
      <c r="A26" s="6" t="s">
        <v>671</v>
      </c>
      <c r="B26">
        <v>762</v>
      </c>
    </row>
    <row r="27" spans="1:2" x14ac:dyDescent="0.5">
      <c r="A27" s="6" t="s">
        <v>672</v>
      </c>
      <c r="B27">
        <v>8386</v>
      </c>
    </row>
    <row r="28" spans="1:2" x14ac:dyDescent="0.5">
      <c r="A28" s="6" t="s">
        <v>387</v>
      </c>
      <c r="B28">
        <v>1857</v>
      </c>
    </row>
    <row r="29" spans="1:2" x14ac:dyDescent="0.5">
      <c r="A29" s="6" t="s">
        <v>673</v>
      </c>
      <c r="B29">
        <v>16559</v>
      </c>
    </row>
    <row r="30" spans="1:2" x14ac:dyDescent="0.5">
      <c r="A30" s="6" t="s">
        <v>674</v>
      </c>
      <c r="B30">
        <v>8954</v>
      </c>
    </row>
    <row r="31" spans="1:2" x14ac:dyDescent="0.5">
      <c r="A31" s="6" t="s">
        <v>675</v>
      </c>
      <c r="B31">
        <v>396</v>
      </c>
    </row>
    <row r="32" spans="1:2" x14ac:dyDescent="0.5">
      <c r="A32" s="6" t="s">
        <v>677</v>
      </c>
      <c r="B32">
        <v>36116</v>
      </c>
    </row>
    <row r="33" spans="1:2" x14ac:dyDescent="0.5">
      <c r="A33" s="6" t="s">
        <v>676</v>
      </c>
      <c r="B33">
        <v>3956</v>
      </c>
    </row>
    <row r="34" spans="1:2" x14ac:dyDescent="0.5">
      <c r="A34" s="6" t="s">
        <v>681</v>
      </c>
      <c r="B34">
        <v>813</v>
      </c>
    </row>
    <row r="35" spans="1:2" x14ac:dyDescent="0.5">
      <c r="A35" s="6" t="s">
        <v>679</v>
      </c>
      <c r="B35">
        <v>22900</v>
      </c>
    </row>
    <row r="36" spans="1:2" x14ac:dyDescent="0.5">
      <c r="A36" s="6" t="s">
        <v>678</v>
      </c>
      <c r="B36">
        <v>7400</v>
      </c>
    </row>
    <row r="37" spans="1:2" x14ac:dyDescent="0.5">
      <c r="A37" s="6" t="s">
        <v>680</v>
      </c>
      <c r="B37">
        <v>19141</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4C9D6E-4551-44C5-9556-2BA92A5BD8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TestingRatioCategory</vt:lpstr>
      <vt:lpstr>Pie Category</vt:lpstr>
      <vt:lpstr>Compare(confirmvsVacci2)</vt:lpstr>
      <vt:lpstr>Sheet4</vt:lpstr>
      <vt:lpstr>Weekly report(month wise)</vt:lpstr>
      <vt:lpstr>Dashboard</vt:lpstr>
      <vt:lpstr>KPI1</vt:lpstr>
      <vt:lpstr>KPI2</vt:lpstr>
      <vt:lpstr>KPI3</vt:lpstr>
      <vt:lpstr>Sheet15</vt:lpstr>
      <vt:lpstr>Sheet2</vt:lpstr>
      <vt:lpstr>Timeseries Data</vt:lpstr>
      <vt:lpstr>Worst</vt:lpstr>
      <vt:lpstr>MAP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dc:creator>
  <cp:lastModifiedBy>Divye Chopra</cp:lastModifiedBy>
  <dcterms:created xsi:type="dcterms:W3CDTF">2015-06-05T18:17:20Z</dcterms:created>
  <dcterms:modified xsi:type="dcterms:W3CDTF">2023-08-10T19:08:17Z</dcterms:modified>
</cp:coreProperties>
</file>