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C:\Users\unlc3a\Downloads\"/>
    </mc:Choice>
  </mc:AlternateContent>
  <xr:revisionPtr revIDLastSave="1" documentId="11_666C1B5729E32523AF3D80F4B6294EAE35DC10F7" xr6:coauthVersionLast="45" xr6:coauthVersionMax="45" xr10:uidLastSave="{14D3C2BB-0C43-455B-8C4F-AB19A8C069BA}"/>
  <bookViews>
    <workbookView xWindow="-120" yWindow="-120" windowWidth="29040" windowHeight="15840" activeTab="1" xr2:uid="{00000000-000D-0000-FFFF-FFFF00000000}"/>
  </bookViews>
  <sheets>
    <sheet name="PRESENTACIÓN" sheetId="2" r:id="rId1"/>
    <sheet name="EJEMPLO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39" i="1"/>
  <c r="C45" i="1" s="1"/>
  <c r="C17" i="1"/>
  <c r="C23" i="1" s="1"/>
  <c r="C13" i="1"/>
</calcChain>
</file>

<file path=xl/sharedStrings.xml><?xml version="1.0" encoding="utf-8"?>
<sst xmlns="http://schemas.openxmlformats.org/spreadsheetml/2006/main" count="32" uniqueCount="18">
  <si>
    <t>En el vídeo "Concepto CLV simple y compuesto​. Ejemplos del modelo simple"​ (incluido en los recursos de la Unidad 12. Diseño de la Estrategia Comercial) tienes una explicación detallada de la utilización de esta plantilla, con este ejemplo práctico.</t>
  </si>
  <si>
    <t>Para calcular el CLV, rellenar las celdas en color verde</t>
  </si>
  <si>
    <t xml:space="preserve">Frutería </t>
  </si>
  <si>
    <t>Frutería física - Cálculo simple del CLV</t>
  </si>
  <si>
    <t xml:space="preserve">Número de ventas de fruta /año/cliente </t>
  </si>
  <si>
    <t>Valor medio de venta</t>
  </si>
  <si>
    <r>
      <t>Tiempo medio de retención</t>
    </r>
    <r>
      <rPr>
        <sz val="11"/>
        <color rgb="FF000000"/>
        <rFont val="Tahoma"/>
        <family val="2"/>
      </rPr>
      <t xml:space="preserve"> (años)</t>
    </r>
  </si>
  <si>
    <t>Margen medio de beneficio / cliente</t>
  </si>
  <si>
    <t xml:space="preserve">CLV </t>
  </si>
  <si>
    <t>Frutería online - Cálculo simple del CLV</t>
  </si>
  <si>
    <t>Tiempo medio de retención (años)</t>
  </si>
  <si>
    <t>Coste de adquisición cliente (online)</t>
  </si>
  <si>
    <t xml:space="preserve">Proveedor de servicios de telefonía y datos </t>
  </si>
  <si>
    <t>Cálculo simple del CLV</t>
  </si>
  <si>
    <t xml:space="preserve">Número de contratos /año/cliente </t>
  </si>
  <si>
    <r>
      <t xml:space="preserve">Valor medio de venta </t>
    </r>
    <r>
      <rPr>
        <sz val="11"/>
        <color rgb="FF000000"/>
        <rFont val="Tahoma"/>
        <family val="2"/>
      </rPr>
      <t>(12 meses x 60 €/mes)</t>
    </r>
  </si>
  <si>
    <t xml:space="preserve">Coste de adquisición cliente </t>
  </si>
  <si>
    <t>100 clientes, año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</si>
</sst>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€&quot;;[Red]\-#,##0\ &quot;€&quot;"/>
    <numFmt numFmtId="165" formatCode="_-* #,##0.00_-;\-* #,##0.00_-;_-* &quot;-&quot;??_-;_-@_-"/>
    <numFmt numFmtId="166" formatCode="#,##0_ ;\-#,##0\ "/>
    <numFmt numFmtId="167" formatCode="#,##0.0_ ;\-#,##0.0\ "/>
  </numFmts>
  <fonts count="9">
    <font>
      <sz val="11"/>
      <color theme="1"/>
      <name val="Calibri"/>
      <family val="2"/>
      <scheme val="minor"/>
    </font>
    <font>
      <sz val="1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8"/>
      <color theme="0"/>
      <name val="Tahoma"/>
      <family val="2"/>
    </font>
    <font>
      <sz val="18"/>
      <color rgb="FFFFFFFF"/>
      <name val="Tahoma"/>
      <family val="2"/>
    </font>
    <font>
      <sz val="22"/>
      <color theme="0"/>
      <name val="Tahoma"/>
      <family val="2"/>
    </font>
    <font>
      <sz val="18"/>
      <color theme="1"/>
      <name val="Tahom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D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166" fontId="1" fillId="2" borderId="1" xfId="1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5" fillId="3" borderId="0" xfId="0" applyFont="1" applyFill="1" applyAlignment="1">
      <alignment horizontal="left" vertical="top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7" fillId="0" borderId="0" xfId="0" applyFont="1"/>
    <xf numFmtId="166" fontId="1" fillId="4" borderId="1" xfId="1" applyNumberFormat="1" applyFont="1" applyFill="1" applyBorder="1" applyAlignment="1">
      <alignment horizontal="center" vertical="center" wrapText="1" readingOrder="1"/>
    </xf>
    <xf numFmtId="164" fontId="1" fillId="4" borderId="1" xfId="0" applyNumberFormat="1" applyFont="1" applyFill="1" applyBorder="1" applyAlignment="1">
      <alignment horizontal="center" vertical="center" wrapText="1" readingOrder="1"/>
    </xf>
    <xf numFmtId="167" fontId="1" fillId="4" borderId="1" xfId="1" applyNumberFormat="1" applyFont="1" applyFill="1" applyBorder="1" applyAlignment="1">
      <alignment horizontal="center" vertical="center" wrapText="1" readingOrder="1"/>
    </xf>
    <xf numFmtId="9" fontId="1" fillId="4" borderId="1" xfId="2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1878496</xdr:colOff>
      <xdr:row>2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8575"/>
          <a:ext cx="18784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2619672</xdr:colOff>
      <xdr:row>2</xdr:row>
      <xdr:rowOff>176892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" y="0"/>
          <a:ext cx="2619672" cy="557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B6" sqref="B6"/>
    </sheetView>
  </sheetViews>
  <sheetFormatPr defaultColWidth="11.42578125" defaultRowHeight="15"/>
  <cols>
    <col min="1" max="1" width="5.42578125" customWidth="1"/>
    <col min="2" max="2" width="109.85546875" customWidth="1"/>
  </cols>
  <sheetData>
    <row r="4" spans="2:2" ht="45">
      <c r="B4" s="1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45"/>
  <sheetViews>
    <sheetView showGridLines="0" tabSelected="1" topLeftCell="A13" zoomScale="70" zoomScaleNormal="70" workbookViewId="0">
      <selection activeCell="B20" sqref="B20"/>
    </sheetView>
  </sheetViews>
  <sheetFormatPr defaultColWidth="9.140625" defaultRowHeight="15"/>
  <cols>
    <col min="2" max="2" width="68.140625" customWidth="1"/>
    <col min="3" max="3" width="16.85546875" bestFit="1" customWidth="1"/>
    <col min="5" max="5" width="53.28515625" customWidth="1"/>
    <col min="6" max="6" width="19.140625" customWidth="1"/>
  </cols>
  <sheetData>
    <row r="4" spans="2:3" ht="53.25" customHeight="1" thickBot="1">
      <c r="B4" s="12" t="s">
        <v>1</v>
      </c>
      <c r="C4" s="12"/>
    </row>
    <row r="5" spans="2:3" ht="28.5" thickTop="1" thickBot="1">
      <c r="B5" s="5" t="s">
        <v>2</v>
      </c>
    </row>
    <row r="6" spans="2:3" ht="15.75" thickBot="1"/>
    <row r="7" spans="2:3" ht="28.5" thickTop="1" thickBot="1">
      <c r="B7" s="4" t="s">
        <v>3</v>
      </c>
      <c r="C7" s="5"/>
    </row>
    <row r="8" spans="2:3" ht="35.25" customHeight="1" thickTop="1" thickBot="1">
      <c r="B8" s="1" t="s">
        <v>4</v>
      </c>
      <c r="C8" s="7">
        <v>48</v>
      </c>
    </row>
    <row r="9" spans="2:3" ht="24" thickTop="1" thickBot="1">
      <c r="B9" s="1" t="s">
        <v>5</v>
      </c>
      <c r="C9" s="8">
        <v>8</v>
      </c>
    </row>
    <row r="10" spans="2:3" ht="24" thickTop="1" thickBot="1">
      <c r="B10" s="1" t="s">
        <v>6</v>
      </c>
      <c r="C10" s="9">
        <v>1.5</v>
      </c>
    </row>
    <row r="11" spans="2:3" ht="24" thickTop="1" thickBot="1">
      <c r="B11" s="1" t="s">
        <v>7</v>
      </c>
      <c r="C11" s="10">
        <v>0.15</v>
      </c>
    </row>
    <row r="12" spans="2:3" ht="7.5" customHeight="1" thickBot="1"/>
    <row r="13" spans="2:3" ht="24" thickTop="1" thickBot="1">
      <c r="B13" s="1" t="s">
        <v>8</v>
      </c>
      <c r="C13" s="2">
        <f>+C8*C9*C10*C11</f>
        <v>86.399999999999991</v>
      </c>
    </row>
    <row r="15" spans="2:3" ht="15.75" thickBot="1"/>
    <row r="16" spans="2:3" ht="28.5" thickTop="1" thickBot="1">
      <c r="B16" s="4" t="s">
        <v>9</v>
      </c>
      <c r="C16" s="5"/>
    </row>
    <row r="17" spans="2:3" ht="24" thickTop="1" thickBot="1">
      <c r="B17" s="1" t="s">
        <v>4</v>
      </c>
      <c r="C17" s="7">
        <f>+C8</f>
        <v>48</v>
      </c>
    </row>
    <row r="18" spans="2:3" ht="24" thickTop="1" thickBot="1">
      <c r="B18" s="1" t="s">
        <v>5</v>
      </c>
      <c r="C18" s="8">
        <v>8</v>
      </c>
    </row>
    <row r="19" spans="2:3" ht="22.5">
      <c r="B19" s="1" t="s">
        <v>10</v>
      </c>
      <c r="C19" s="9">
        <v>1.5</v>
      </c>
    </row>
    <row r="20" spans="2:3" ht="22.5">
      <c r="B20" s="1" t="s">
        <v>7</v>
      </c>
      <c r="C20" s="10">
        <v>0.4</v>
      </c>
    </row>
    <row r="21" spans="2:3" ht="24" thickTop="1" thickBot="1">
      <c r="B21" s="1" t="s">
        <v>11</v>
      </c>
      <c r="C21" s="8">
        <v>30</v>
      </c>
    </row>
    <row r="22" spans="2:3" ht="10.5" customHeight="1" thickBot="1"/>
    <row r="23" spans="2:3" ht="24" thickTop="1" thickBot="1">
      <c r="B23" s="1" t="s">
        <v>8</v>
      </c>
      <c r="C23" s="2">
        <f>+C17*C18*C19*C20-C21</f>
        <v>200.4</v>
      </c>
    </row>
    <row r="25" spans="2:3" ht="15.75" thickBot="1"/>
    <row r="26" spans="2:3" ht="54.75" customHeight="1" thickTop="1" thickBot="1">
      <c r="B26" s="3" t="s">
        <v>12</v>
      </c>
    </row>
    <row r="27" spans="2:3" ht="15.75" thickBot="1"/>
    <row r="28" spans="2:3" ht="28.5" thickTop="1" thickBot="1">
      <c r="B28" s="4" t="s">
        <v>13</v>
      </c>
      <c r="C28" s="5"/>
    </row>
    <row r="29" spans="2:3" ht="24" thickTop="1" thickBot="1">
      <c r="B29" s="1" t="s">
        <v>14</v>
      </c>
      <c r="C29" s="7">
        <v>1</v>
      </c>
    </row>
    <row r="30" spans="2:3" ht="24" thickTop="1" thickBot="1">
      <c r="B30" s="1" t="s">
        <v>15</v>
      </c>
      <c r="C30" s="8">
        <v>720</v>
      </c>
    </row>
    <row r="31" spans="2:3" ht="24" thickTop="1" thickBot="1">
      <c r="B31" s="1" t="s">
        <v>6</v>
      </c>
      <c r="C31" s="9">
        <v>1</v>
      </c>
    </row>
    <row r="32" spans="2:3" ht="24" thickTop="1" thickBot="1">
      <c r="B32" s="1" t="s">
        <v>7</v>
      </c>
      <c r="C32" s="10">
        <v>0.4</v>
      </c>
    </row>
    <row r="33" spans="2:3" ht="24" thickTop="1" thickBot="1">
      <c r="B33" s="1" t="s">
        <v>16</v>
      </c>
      <c r="C33" s="8">
        <v>50</v>
      </c>
    </row>
    <row r="34" spans="2:3" ht="24" thickTop="1" thickBot="1">
      <c r="B34" s="1" t="s">
        <v>8</v>
      </c>
      <c r="C34" s="2">
        <f>+C29*C30*C31*C32-C33</f>
        <v>238</v>
      </c>
    </row>
    <row r="36" spans="2:3" ht="22.5">
      <c r="B36" s="6" t="s">
        <v>17</v>
      </c>
    </row>
    <row r="37" spans="2:3" ht="15.75" thickBot="1"/>
    <row r="38" spans="2:3" ht="28.5" thickTop="1" thickBot="1">
      <c r="B38" s="4" t="s">
        <v>9</v>
      </c>
      <c r="C38" s="5"/>
    </row>
    <row r="39" spans="2:3" ht="24" thickTop="1" thickBot="1">
      <c r="B39" s="1" t="s">
        <v>14</v>
      </c>
      <c r="C39" s="7">
        <f>+C29*100*0.85</f>
        <v>85</v>
      </c>
    </row>
    <row r="40" spans="2:3" ht="24" thickTop="1" thickBot="1">
      <c r="B40" s="1" t="s">
        <v>5</v>
      </c>
      <c r="C40" s="8">
        <v>720</v>
      </c>
    </row>
    <row r="41" spans="2:3" ht="24" thickTop="1" thickBot="1">
      <c r="B41" s="1" t="s">
        <v>6</v>
      </c>
      <c r="C41" s="9">
        <v>1</v>
      </c>
    </row>
    <row r="42" spans="2:3" ht="24" thickTop="1" thickBot="1">
      <c r="B42" s="1" t="s">
        <v>7</v>
      </c>
      <c r="C42" s="10">
        <v>0.15</v>
      </c>
    </row>
    <row r="43" spans="2:3" ht="24" thickTop="1" thickBot="1">
      <c r="B43" s="1" t="s">
        <v>11</v>
      </c>
      <c r="C43" s="8">
        <v>30</v>
      </c>
    </row>
    <row r="44" spans="2:3" ht="15.75" thickBot="1"/>
    <row r="45" spans="2:3" ht="24" thickTop="1" thickBot="1">
      <c r="B45" s="1" t="s">
        <v>8</v>
      </c>
      <c r="C45" s="2">
        <f>+C39*C40*C41*C42/C39</f>
        <v>108</v>
      </c>
    </row>
  </sheetData>
  <mergeCells count="1"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A72F5781A9E448D49DE08DADB760D" ma:contentTypeVersion="12" ma:contentTypeDescription="Create a new document." ma:contentTypeScope="" ma:versionID="f20f64c6cb415a891e82bc4b6573884b">
  <xsd:schema xmlns:xsd="http://www.w3.org/2001/XMLSchema" xmlns:xs="http://www.w3.org/2001/XMLSchema" xmlns:p="http://schemas.microsoft.com/office/2006/metadata/properties" xmlns:ns2="3bbda903-d449-44be-b572-daebd7192b46" xmlns:ns3="01dc94e1-f22e-4391-be96-c7a02c153d7d" targetNamespace="http://schemas.microsoft.com/office/2006/metadata/properties" ma:root="true" ma:fieldsID="2e7a4ae6934bb4082cacfe0b7f7c3501" ns2:_="" ns3:_="">
    <xsd:import namespace="3bbda903-d449-44be-b572-daebd7192b46"/>
    <xsd:import namespace="01dc94e1-f22e-4391-be96-c7a02c153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da903-d449-44be-b572-daebd7192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c94e1-f22e-4391-be96-c7a02c153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dc94e1-f22e-4391-be96-c7a02c153d7d">
      <UserInfo>
        <DisplayName/>
        <AccountId xsi:nil="true"/>
        <AccountType/>
      </UserInfo>
    </SharedWithUsers>
    <MediaLengthInSeconds xmlns="3bbda903-d449-44be-b572-daebd7192b46" xsi:nil="true"/>
  </documentManagement>
</p:properties>
</file>

<file path=customXml/itemProps1.xml><?xml version="1.0" encoding="utf-8"?>
<ds:datastoreItem xmlns:ds="http://schemas.openxmlformats.org/officeDocument/2006/customXml" ds:itemID="{212DCA75-8EA1-44C2-A666-B028F67CAE47}"/>
</file>

<file path=customXml/itemProps2.xml><?xml version="1.0" encoding="utf-8"?>
<ds:datastoreItem xmlns:ds="http://schemas.openxmlformats.org/officeDocument/2006/customXml" ds:itemID="{A23A5862-214B-4195-B60B-916745602AE2}"/>
</file>

<file path=customXml/itemProps3.xml><?xml version="1.0" encoding="utf-8"?>
<ds:datastoreItem xmlns:ds="http://schemas.openxmlformats.org/officeDocument/2006/customXml" ds:itemID="{2A67C894-4820-4813-976A-440F644F4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Garcia</dc:creator>
  <cp:keywords/>
  <dc:description/>
  <cp:lastModifiedBy>Nuria López Cama</cp:lastModifiedBy>
  <cp:revision/>
  <dcterms:created xsi:type="dcterms:W3CDTF">2015-06-05T18:19:34Z</dcterms:created>
  <dcterms:modified xsi:type="dcterms:W3CDTF">2020-12-15T13:09:05Z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0x010100960A72F5781A9E448D49DE08DADB760D</vt:lpwstr>
  </property>
  <property fmtid="{D5CDD505-2E9C-101B-9397-08002B2CF9AE}" pid="3" name="Order">
    <vt:r8>1830000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