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asus\Downloads\Programming and Data Analyst\Excel-Job-Posting-Analysis\Project_2-Analysis\"/>
    </mc:Choice>
  </mc:AlternateContent>
  <xr:revisionPtr revIDLastSave="0" documentId="13_ncr:1_{23C0832E-8097-4877-AA81-20F9BF919B6B}" xr6:coauthVersionLast="47" xr6:coauthVersionMax="47" xr10:uidLastSave="{00000000-0000-0000-0000-000000000000}"/>
  <bookViews>
    <workbookView xWindow="-120" yWindow="-120" windowWidth="20730" windowHeight="11160" xr2:uid="{6F716FE0-A4DF-418B-900B-3408E44BFC15}"/>
  </bookViews>
  <sheets>
    <sheet name="Skill Job Analysis" sheetId="17" r:id="rId1"/>
    <sheet name="Salary vs Skills" sheetId="18" r:id="rId2"/>
    <sheet name="Salary Analysis" sheetId="19" r:id="rId3"/>
    <sheet name="Skill Salary Analysis" sheetId="20" r:id="rId4"/>
  </sheets>
  <definedNames>
    <definedName name="Slicer_job_country1">#N/A</definedName>
    <definedName name="Slicer_job_title_short">#N/A</definedName>
  </definedNames>
  <calcPr calcId="191029"/>
  <pivotCaches>
    <pivotCache cacheId="0" r:id="rId5"/>
    <pivotCache cacheId="1" r:id="rId6"/>
    <pivotCache cacheId="2" r:id="rId7"/>
    <pivotCache cacheId="3" r:id="rId8"/>
  </pivotCaches>
  <extLst>
    <ext xmlns:x14="http://schemas.microsoft.com/office/spreadsheetml/2009/9/main" uri="{876F7934-8845-4945-9796-88D515C7AA90}">
      <x14:pivotCaches>
        <pivotCache cacheId="4" r:id="rId9"/>
        <pivotCache cacheId="5"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2a5b4bcb-c16d-40fe-8da0-b518cd4934be" name="data_jobs_salary" connection="Query - data_jobs_salary"/>
          <x15:modelTable id="data_jobs_skills_14c2cc27-cace-40bb-858d-5a3b1ca60974"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DF835A-E929-4A01-9F0A-5F8C579CD453}" name="Query - data_jobs_salary" description="Connection to the 'data_jobs_salary' query in the workbook." type="100" refreshedVersion="8" minRefreshableVersion="5">
    <extLst>
      <ext xmlns:x15="http://schemas.microsoft.com/office/spreadsheetml/2010/11/main" uri="{DE250136-89BD-433C-8126-D09CA5730AF9}">
        <x15:connection id="acce9b9e-40d7-4fa3-bdf8-7582add4e58b">
          <x15:oledbPr connection="Provider=Microsoft.Mashup.OleDb.1;Data Source=$Workbook$;Location=data_jobs_salary;Extended Properties=&quot;&quot;">
            <x15:dbTables>
              <x15:dbTable name="data_jobs_salary"/>
            </x15:dbTables>
          </x15:oledbPr>
        </x15:connection>
      </ext>
    </extLst>
  </connection>
  <connection id="2" xr16:uid="{06DD7809-B8F3-4F0D-A789-CA2D39216843}" name="Query - data_jobs_skills" description="Connection to the 'data_jobs_skills' query in the workbook." type="100" refreshedVersion="8" minRefreshableVersion="5">
    <extLst>
      <ext xmlns:x15="http://schemas.microsoft.com/office/spreadsheetml/2010/11/main" uri="{DE250136-89BD-433C-8126-D09CA5730AF9}">
        <x15:connection id="1ba20ff7-426c-4104-8abe-82c22a3e747c"/>
      </ext>
    </extLst>
  </connection>
  <connection id="3" xr16:uid="{6DD91E68-6827-4E97-8FA3-D423C8E03CB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<sst xmlns="http://schemas.openxmlformats.org/spreadsheetml/2006/main" count="71" uniqueCount="30">
  <si>
    <t>Senior Data Scientist</t>
  </si>
  <si>
    <t>Data Engineer</t>
  </si>
  <si>
    <t>Senior Data Analyst</t>
  </si>
  <si>
    <t>Machine Learning Engineer</t>
  </si>
  <si>
    <t>Data Scientist</t>
  </si>
  <si>
    <t>Senior Data Engineer</t>
  </si>
  <si>
    <t>Data Analyst</t>
  </si>
  <si>
    <t>Software Engineer</t>
  </si>
  <si>
    <t>Business Analyst</t>
  </si>
  <si>
    <t>Cloud Engineer</t>
  </si>
  <si>
    <t>Oracle</t>
  </si>
  <si>
    <t>Row Labels</t>
  </si>
  <si>
    <t>Grand Total</t>
  </si>
  <si>
    <t>SQL</t>
  </si>
  <si>
    <t>Python</t>
  </si>
  <si>
    <t>Tableau</t>
  </si>
  <si>
    <t>R</t>
  </si>
  <si>
    <t>Excel</t>
  </si>
  <si>
    <t>SAS</t>
  </si>
  <si>
    <t>Word</t>
  </si>
  <si>
    <t>Powerpoint</t>
  </si>
  <si>
    <t>Power BI</t>
  </si>
  <si>
    <t>Job Count</t>
  </si>
  <si>
    <t>Skill Count</t>
  </si>
  <si>
    <t>Skills per Job</t>
  </si>
  <si>
    <t>Median Salary</t>
  </si>
  <si>
    <t>Median Salary US</t>
  </si>
  <si>
    <t>Median Salary Non-US</t>
  </si>
  <si>
    <t>Median Salary -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</si>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</sst>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3" fontId="0" fillId="0" borderId="0" xfId="0" applyNumberFormat="1"/>
    <xf numFmtId="0" fontId="1" fillId="2" borderId="1" xfId="0" applyFont="1" applyFill="1" applyBorder="1"/>
    <xf numFmtId="164" fontId="0" fillId="0" borderId="0" xfId="0" applyNumberFormat="1"/>
    <xf numFmtId="165" fontId="0" fillId="0" borderId="0" xfId="0" applyNumberFormat="1"/>
    <xf numFmtId="9" fontId="0" fillId="0" borderId="0" xfId="0" applyNumberFormat="1"/>
  </cellXfs>
  <cellStyles count="1">
    <cellStyle name="Normal" xfId="0" builtinId="0"/>
  </cellStyles>
  <dxfs count="2">
    <dxf>
      <numFmt numFmtId="13" formatCode="0%"/>
    </dxf>
    <dxf>
      <numFmt numFmtId="13" formatCode="0%"/>
    </dxf>
  </dxfs>
  <tableStyles count="0" defaultTableStyle="TableStyleMedium2" defaultPivotStyle="PivotStyleLight16"/>
  <colors>
    <mruColors>
      <color rgb="FFE829F7"/>
      <color rgb="FF680470"/>
      <color rgb="FFFF0066"/>
      <color rgb="FFC708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pivotCacheDefinition" Target="pivotCache/pivotCacheDefinition3.xml"/><Relationship Id="rId12" Type="http://schemas.microsoft.com/office/2007/relationships/slicerCache" Target="slicerCaches/slicerCache2.xml"/><Relationship Id="rId17" Type="http://schemas.openxmlformats.org/officeDocument/2006/relationships/powerPivotData" Target="model/item.data"/><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openxmlformats.org/officeDocument/2006/relationships/pivotCacheDefinition" Target="pivotCache/pivotCacheDefinition6.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[Project_Analysis.xlsx]Skill Job 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Skills Needed for Data Jobs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 Job Analysis'!$B$1</c:f>
              <c:strCache>
                <c:ptCount val="1"/>
                <c:pt idx="0">
                  <c:v>Total</c:v>
                </c:pt>
              </c:strCache>
            </c:strRef>
          </c:tx>
          <c:spPr>
            <a:solidFill>
              <a:schemeClr val="accent1"/>
            </a:solidFill>
            <a:ln>
              <a:noFill/>
            </a:ln>
            <a:effectLst/>
          </c:spPr>
          <c:invertIfNegative val="0"/>
          <c:cat>
            <c:strRef>
              <c:f>'Skill Job Analysis'!$A$2:$A$12</c:f>
              <c:strCache>
                <c:ptCount val="10"/>
                <c:pt idx="0">
                  <c:v>Oracle</c:v>
                </c:pt>
                <c:pt idx="1">
                  <c:v>Powerpoint</c:v>
                </c:pt>
                <c:pt idx="2">
                  <c:v>Word</c:v>
                </c:pt>
                <c:pt idx="3">
                  <c:v>R</c:v>
                </c:pt>
                <c:pt idx="4">
                  <c:v>Power BI</c:v>
                </c:pt>
                <c:pt idx="5">
                  <c:v>SAS</c:v>
                </c:pt>
                <c:pt idx="6">
                  <c:v>Tableau</c:v>
                </c:pt>
                <c:pt idx="7">
                  <c:v>Python</c:v>
                </c:pt>
                <c:pt idx="8">
                  <c:v>Excel</c:v>
                </c:pt>
                <c:pt idx="9">
                  <c:v>SQL</c:v>
                </c:pt>
              </c:strCache>
            </c:strRef>
          </c:cat>
          <c:val>
            <c:numRef>
              <c:f>'Skill Job Analysis'!$B$2:$B$12</c:f>
              <c:numCache>
                <c:formatCode>0%</c:formatCode>
                <c:ptCount val="10"/>
                <c:pt idx="0">
                  <c:v>6.5479908390589217E-2</c:v>
                </c:pt>
                <c:pt idx="1">
                  <c:v>9.0672496356443893E-2</c:v>
                </c:pt>
                <c:pt idx="2">
                  <c:v>9.775140537164273E-2</c:v>
                </c:pt>
                <c:pt idx="3">
                  <c:v>0.16062877368311471</c:v>
                </c:pt>
                <c:pt idx="4">
                  <c:v>0.16958151155527795</c:v>
                </c:pt>
                <c:pt idx="5">
                  <c:v>0.17489069331667709</c:v>
                </c:pt>
                <c:pt idx="6">
                  <c:v>0.28367686862377678</c:v>
                </c:pt>
                <c:pt idx="7">
                  <c:v>0.28784093275036438</c:v>
                </c:pt>
                <c:pt idx="8">
                  <c:v>0.39964605454924007</c:v>
                </c:pt>
                <c:pt idx="9">
                  <c:v>0.52394336872787839</c:v>
                </c:pt>
              </c:numCache>
            </c:numRef>
          </c:val>
          <c:extLst>
            <c:ext xmlns:c16="http://schemas.microsoft.com/office/drawing/2014/chart" uri="{C3380CC4-5D6E-409C-BE32-E72D297353CC}">
              <c16:uniqueId val="{00000000-A51A-450D-9985-94DD57246CCD}"/>
            </c:ext>
          </c:extLst>
        </c:ser>
        <c:dLbls>
          <c:showLegendKey val="0"/>
          <c:showVal val="0"/>
          <c:showCatName val="0"/>
          <c:showSerName val="0"/>
          <c:showPercent val="0"/>
          <c:showBubbleSize val="0"/>
        </c:dLbls>
        <c:gapWidth val="182"/>
        <c:axId val="221773823"/>
        <c:axId val="221774783"/>
      </c:barChart>
      <c:catAx>
        <c:axId val="22177382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Skills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774783"/>
        <c:crosses val="autoZero"/>
        <c:auto val="1"/>
        <c:lblAlgn val="ctr"/>
        <c:lblOffset val="100"/>
        <c:noMultiLvlLbl val="0"/>
      </c:catAx>
      <c:valAx>
        <c:axId val="2217747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Skill</a:t>
                </a:r>
                <a:r>
                  <a:rPr lang="en-ID" baseline="0"/>
                  <a:t> Count</a:t>
                </a:r>
                <a:endParaRPr lang="en-ID"/>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D"/>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773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Correlation of Skills Requirements and Data Jobs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 vs Skills'!$K$1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4.2838012720978369E-2"/>
                  <c:y val="5.8679691538881328E-2"/>
                </c:manualLayout>
              </c:layout>
              <c:tx>
                <c:rich>
                  <a:bodyPr/>
                  <a:lstStyle/>
                  <a:p>
                    <a:fld id="{6ED9A630-CE59-4CDB-8243-4B9A6199853E}"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C835-4277-9642-38A534830C3B}"/>
                </c:ext>
              </c:extLst>
            </c:dLbl>
            <c:dLbl>
              <c:idx val="1"/>
              <c:layout>
                <c:manualLayout>
                  <c:x val="-3.2128509540733777E-2"/>
                  <c:y val="7.1719622991966062E-2"/>
                </c:manualLayout>
              </c:layout>
              <c:tx>
                <c:rich>
                  <a:bodyPr/>
                  <a:lstStyle/>
                  <a:p>
                    <a:fld id="{259FF415-1844-4813-A3D6-104F55E9879B}"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C835-4277-9642-38A534830C3B}"/>
                </c:ext>
              </c:extLst>
            </c:dLbl>
            <c:dLbl>
              <c:idx val="2"/>
              <c:tx>
                <c:rich>
                  <a:bodyPr/>
                  <a:lstStyle/>
                  <a:p>
                    <a:fld id="{11088431-D6FA-4277-B91A-81F38F32E36A}"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C835-4277-9642-38A534830C3B}"/>
                </c:ext>
              </c:extLst>
            </c:dLbl>
            <c:dLbl>
              <c:idx val="3"/>
              <c:tx>
                <c:rich>
                  <a:bodyPr/>
                  <a:lstStyle/>
                  <a:p>
                    <a:fld id="{9376B8DC-19AD-45F5-A7DD-1EFFEC106CE5}"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C835-4277-9642-38A534830C3B}"/>
                </c:ext>
              </c:extLst>
            </c:dLbl>
            <c:dLbl>
              <c:idx val="4"/>
              <c:tx>
                <c:rich>
                  <a:bodyPr/>
                  <a:lstStyle/>
                  <a:p>
                    <a:fld id="{F5331CCB-F88C-4203-953D-D6C0E082B702}"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C835-4277-9642-38A534830C3B}"/>
                </c:ext>
              </c:extLst>
            </c:dLbl>
            <c:dLbl>
              <c:idx val="5"/>
              <c:layout>
                <c:manualLayout>
                  <c:x val="-7.1396687868297941E-3"/>
                  <c:y val="-7.8239588718508501E-2"/>
                </c:manualLayout>
              </c:layout>
              <c:tx>
                <c:rich>
                  <a:bodyPr/>
                  <a:lstStyle/>
                  <a:p>
                    <a:fld id="{189B4598-F22B-4768-B022-39EB25169D50}"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C835-4277-9642-38A534830C3B}"/>
                </c:ext>
              </c:extLst>
            </c:dLbl>
            <c:dLbl>
              <c:idx val="6"/>
              <c:layout>
                <c:manualLayout>
                  <c:x val="-6.4257019081467595E-2"/>
                  <c:y val="-6.8459640128694821E-2"/>
                </c:manualLayout>
              </c:layout>
              <c:tx>
                <c:rich>
                  <a:bodyPr/>
                  <a:lstStyle/>
                  <a:p>
                    <a:fld id="{776AEF9E-CEB0-4403-8FED-F6A2EF2662E3}"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C835-4277-9642-38A534830C3B}"/>
                </c:ext>
              </c:extLst>
            </c:dLbl>
            <c:dLbl>
              <c:idx val="7"/>
              <c:tx>
                <c:rich>
                  <a:bodyPr/>
                  <a:lstStyle/>
                  <a:p>
                    <a:fld id="{ADFDB32D-7A68-4B3D-8F2C-7157072A0581}"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C835-4277-9642-38A534830C3B}"/>
                </c:ext>
              </c:extLst>
            </c:dLbl>
            <c:dLbl>
              <c:idx val="8"/>
              <c:tx>
                <c:rich>
                  <a:bodyPr/>
                  <a:lstStyle/>
                  <a:p>
                    <a:fld id="{07BA5A0A-DAEF-4C2E-AD76-642FE5C163EC}"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C835-4277-9642-38A534830C3B}"/>
                </c:ext>
              </c:extLst>
            </c:dLbl>
            <c:dLbl>
              <c:idx val="9"/>
              <c:tx>
                <c:rich>
                  <a:bodyPr/>
                  <a:lstStyle/>
                  <a:p>
                    <a:fld id="{B3354B48-7FF4-4066-B227-39FBE6447AF3}"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C835-4277-9642-38A534830C3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 vs Skills'!$J$2:$J$11</c:f>
              <c:numCache>
                <c:formatCode>\$#,##0;\(\$#,##0\);\$#,##0</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 vs Skills'!$K$2:$K$11</c:f>
              <c:numCache>
                <c:formatCode>0.0</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 vs Skills'!$I$2:$I$11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C835-4277-9642-38A534830C3B}"/>
            </c:ext>
          </c:extLst>
        </c:ser>
        <c:dLbls>
          <c:showLegendKey val="0"/>
          <c:showVal val="0"/>
          <c:showCatName val="0"/>
          <c:showSerName val="0"/>
          <c:showPercent val="0"/>
          <c:showBubbleSize val="0"/>
        </c:dLbls>
        <c:axId val="675302015"/>
        <c:axId val="675287615"/>
      </c:scatterChart>
      <c:valAx>
        <c:axId val="675302015"/>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Median</a:t>
                </a:r>
                <a:r>
                  <a:rPr lang="en-ID" baseline="0"/>
                  <a:t> Salary ($USD)</a:t>
                </a:r>
                <a:endParaRPr lang="en-ID"/>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D"/>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287615"/>
        <c:crosses val="autoZero"/>
        <c:crossBetween val="midCat"/>
      </c:valAx>
      <c:valAx>
        <c:axId val="675287615"/>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Skills</a:t>
                </a:r>
                <a:r>
                  <a:rPr lang="en-ID" baseline="0"/>
                  <a:t> Job Requirements</a:t>
                </a:r>
                <a:endParaRPr lang="en-ID"/>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D"/>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30201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[Project_Analysis.xlsx]Skill Salary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Top 10 Skills for Data</a:t>
            </a:r>
            <a:r>
              <a:rPr lang="en-ID" baseline="0"/>
              <a:t> Jobs</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8"/>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circle"/>
          <c:size val="8"/>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 Salary Analysis'!$B$1</c:f>
              <c:strCache>
                <c:ptCount val="1"/>
                <c:pt idx="0">
                  <c:v>Median Salary - Skills</c:v>
                </c:pt>
              </c:strCache>
            </c:strRef>
          </c:tx>
          <c:spPr>
            <a:solidFill>
              <a:schemeClr val="accent1">
                <a:shade val="76000"/>
              </a:schemeClr>
            </a:solidFill>
            <a:ln>
              <a:noFill/>
            </a:ln>
            <a:effectLst/>
          </c:spPr>
          <c:invertIfNegative val="0"/>
          <c:cat>
            <c:strRef>
              <c:f>'Skill Salary Analysis'!$A$2:$A$12</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 Salary Analysis'!$B$2:$B$12</c:f>
              <c:numCache>
                <c:formatCode>\$#,##0;\(\$#,##0\);\$#,##0</c:formatCode>
                <c:ptCount val="10"/>
                <c:pt idx="0">
                  <c:v>98500</c:v>
                </c:pt>
                <c:pt idx="1">
                  <c:v>95000</c:v>
                </c:pt>
                <c:pt idx="2">
                  <c:v>95000</c:v>
                </c:pt>
                <c:pt idx="3">
                  <c:v>92513.75</c:v>
                </c:pt>
                <c:pt idx="4">
                  <c:v>92500</c:v>
                </c:pt>
                <c:pt idx="5">
                  <c:v>90000</c:v>
                </c:pt>
                <c:pt idx="6">
                  <c:v>90000</c:v>
                </c:pt>
                <c:pt idx="7">
                  <c:v>85000</c:v>
                </c:pt>
                <c:pt idx="8">
                  <c:v>84500</c:v>
                </c:pt>
                <c:pt idx="9">
                  <c:v>80850</c:v>
                </c:pt>
              </c:numCache>
            </c:numRef>
          </c:val>
          <c:extLst>
            <c:ext xmlns:c16="http://schemas.microsoft.com/office/drawing/2014/chart" uri="{C3380CC4-5D6E-409C-BE32-E72D297353CC}">
              <c16:uniqueId val="{00000000-057C-414E-BE4E-5E0ED1BB512B}"/>
            </c:ext>
          </c:extLst>
        </c:ser>
        <c:dLbls>
          <c:showLegendKey val="0"/>
          <c:showVal val="0"/>
          <c:showCatName val="0"/>
          <c:showSerName val="0"/>
          <c:showPercent val="0"/>
          <c:showBubbleSize val="0"/>
        </c:dLbls>
        <c:gapWidth val="219"/>
        <c:axId val="675300095"/>
        <c:axId val="675319295"/>
      </c:barChart>
      <c:lineChart>
        <c:grouping val="standard"/>
        <c:varyColors val="0"/>
        <c:ser>
          <c:idx val="1"/>
          <c:order val="1"/>
          <c:tx>
            <c:strRef>
              <c:f>'Skill Salary Analysis'!$C$1</c:f>
              <c:strCache>
                <c:ptCount val="1"/>
                <c:pt idx="0">
                  <c:v>Skill Likelihood</c:v>
                </c:pt>
              </c:strCache>
            </c:strRef>
          </c:tx>
          <c:spPr>
            <a:ln w="28575" cap="rnd">
              <a:noFill/>
              <a:round/>
            </a:ln>
            <a:effectLst/>
          </c:spPr>
          <c:marker>
            <c:symbol val="circle"/>
            <c:size val="8"/>
            <c:spPr>
              <a:solidFill>
                <a:schemeClr val="accent1">
                  <a:tint val="77000"/>
                </a:schemeClr>
              </a:solidFill>
              <a:ln w="9525">
                <a:solidFill>
                  <a:schemeClr val="accent1">
                    <a:tint val="77000"/>
                  </a:schemeClr>
                </a:solidFill>
              </a:ln>
              <a:effectLst/>
            </c:spPr>
          </c:marker>
          <c:cat>
            <c:strRef>
              <c:f>'Skill Salary Analysis'!$A$2:$A$12</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 Salary Analysis'!$C$2:$C$12</c:f>
              <c:numCache>
                <c:formatCode>0%</c:formatCode>
                <c:ptCount val="10"/>
                <c:pt idx="0">
                  <c:v>0.28784093275036438</c:v>
                </c:pt>
                <c:pt idx="1">
                  <c:v>6.5479908390589217E-2</c:v>
                </c:pt>
                <c:pt idx="2">
                  <c:v>0.28367686862377678</c:v>
                </c:pt>
                <c:pt idx="3">
                  <c:v>0.16062877368311471</c:v>
                </c:pt>
                <c:pt idx="4">
                  <c:v>0.52394336872787839</c:v>
                </c:pt>
                <c:pt idx="5">
                  <c:v>0.16958151155527795</c:v>
                </c:pt>
                <c:pt idx="6">
                  <c:v>0.17489069331667709</c:v>
                </c:pt>
                <c:pt idx="7">
                  <c:v>9.0672496356443893E-2</c:v>
                </c:pt>
                <c:pt idx="8">
                  <c:v>0.39964605454924007</c:v>
                </c:pt>
                <c:pt idx="9">
                  <c:v>9.775140537164273E-2</c:v>
                </c:pt>
              </c:numCache>
            </c:numRef>
          </c:val>
          <c:smooth val="0"/>
          <c:extLst>
            <c:ext xmlns:c16="http://schemas.microsoft.com/office/drawing/2014/chart" uri="{C3380CC4-5D6E-409C-BE32-E72D297353CC}">
              <c16:uniqueId val="{00000001-057C-414E-BE4E-5E0ED1BB512B}"/>
            </c:ext>
          </c:extLst>
        </c:ser>
        <c:dLbls>
          <c:showLegendKey val="0"/>
          <c:showVal val="0"/>
          <c:showCatName val="0"/>
          <c:showSerName val="0"/>
          <c:showPercent val="0"/>
          <c:showBubbleSize val="0"/>
        </c:dLbls>
        <c:marker val="1"/>
        <c:smooth val="0"/>
        <c:axId val="2042419327"/>
        <c:axId val="2042415007"/>
      </c:lineChart>
      <c:catAx>
        <c:axId val="6753000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Job Skills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319295"/>
        <c:crosses val="autoZero"/>
        <c:auto val="1"/>
        <c:lblAlgn val="ctr"/>
        <c:lblOffset val="100"/>
        <c:noMultiLvlLbl val="0"/>
      </c:catAx>
      <c:valAx>
        <c:axId val="675319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Media</a:t>
                </a:r>
                <a:r>
                  <a:rPr lang="en-ID" baseline="0"/>
                  <a:t>n Salary - Skills</a:t>
                </a:r>
                <a:endParaRPr lang="en-ID"/>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D"/>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300095"/>
        <c:crosses val="autoZero"/>
        <c:crossBetween val="between"/>
      </c:valAx>
      <c:valAx>
        <c:axId val="204241500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Skill Likelihood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419327"/>
        <c:crosses val="max"/>
        <c:crossBetween val="between"/>
      </c:valAx>
      <c:catAx>
        <c:axId val="2042419327"/>
        <c:scaling>
          <c:orientation val="minMax"/>
        </c:scaling>
        <c:delete val="1"/>
        <c:axPos val="b"/>
        <c:numFmt formatCode="General" sourceLinked="1"/>
        <c:majorTickMark val="out"/>
        <c:minorTickMark val="none"/>
        <c:tickLblPos val="nextTo"/>
        <c:crossAx val="2042415007"/>
        <c:crosses val="autoZero"/>
        <c:auto val="1"/>
        <c:lblAlgn val="ctr"/>
        <c:lblOffset val="100"/>
        <c:noMultiLvlLbl val="0"/>
      </c:catAx>
      <c:spPr>
        <a:noFill/>
        <a:ln>
          <a:noFill/>
        </a:ln>
        <a:effectLst/>
      </c:spPr>
    </c:plotArea>
    <c:legend>
      <c:legendPos val="b"/>
      <c:layout>
        <c:manualLayout>
          <c:xMode val="edge"/>
          <c:yMode val="edge"/>
          <c:x val="0.72473508279117616"/>
          <c:y val="9.21768843878382E-3"/>
          <c:w val="0.27321427705085849"/>
          <c:h val="9.7298348659309905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9525</xdr:colOff>
      <xdr:row>0</xdr:row>
      <xdr:rowOff>0</xdr:rowOff>
    </xdr:from>
    <xdr:to>
      <xdr:col>9</xdr:col>
      <xdr:colOff>66675</xdr:colOff>
      <xdr:row>15</xdr:row>
      <xdr:rowOff>28574</xdr:rowOff>
    </xdr:to>
    <xdr:graphicFrame macro="">
      <xdr:nvGraphicFramePr>
        <xdr:cNvPr id="2" name="Chart 1">
          <a:extLst>
            <a:ext uri="{FF2B5EF4-FFF2-40B4-BE49-F238E27FC236}">
              <a16:creationId xmlns:a16="http://schemas.microsoft.com/office/drawing/2014/main" id="{6A399E1E-5603-AE50-DB7D-8BFEBE1BFD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76200</xdr:colOff>
      <xdr:row>0</xdr:row>
      <xdr:rowOff>0</xdr:rowOff>
    </xdr:from>
    <xdr:to>
      <xdr:col>12</xdr:col>
      <xdr:colOff>76200</xdr:colOff>
      <xdr:row>14</xdr:row>
      <xdr:rowOff>0</xdr:rowOff>
    </xdr:to>
    <mc:AlternateContent xmlns:mc="http://schemas.openxmlformats.org/markup-compatibility/2006">
      <mc:Choice xmlns:a14="http://schemas.microsoft.com/office/drawing/2010/main" Requires="a14">
        <xdr:graphicFrame macro="">
          <xdr:nvGraphicFramePr>
            <xdr:cNvPr id="3" name="Job Title">
              <a:extLst>
                <a:ext uri="{FF2B5EF4-FFF2-40B4-BE49-F238E27FC236}">
                  <a16:creationId xmlns:a16="http://schemas.microsoft.com/office/drawing/2014/main" id="{9FED22D6-3DE5-3F55-BF86-2C4337CCF731}"/>
                </a:ext>
              </a:extLst>
            </xdr:cNvPr>
            <xdr:cNvGraphicFramePr/>
          </xdr:nvGraphicFramePr>
          <xdr:xfrm>
            <a:off x="0" y="0"/>
            <a:ext cx="0" cy="0"/>
          </xdr:xfrm>
          <a:graphic>
            <a:graphicData uri="http://schemas.microsoft.com/office/drawing/2010/slicer">
              <sle:slicer xmlns:sle="http://schemas.microsoft.com/office/drawing/2010/slicer" name="Job Title"/>
            </a:graphicData>
          </a:graphic>
        </xdr:graphicFrame>
      </mc:Choice>
      <mc:Fallback>
        <xdr:sp macro="" textlink="">
          <xdr:nvSpPr>
            <xdr:cNvPr id="0" name=""/>
            <xdr:cNvSpPr>
              <a:spLocks noTextEdit="1"/>
            </xdr:cNvSpPr>
          </xdr:nvSpPr>
          <xdr:spPr>
            <a:xfrm>
              <a:off x="6610350" y="0"/>
              <a:ext cx="1828800" cy="26670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47625</xdr:colOff>
      <xdr:row>0</xdr:row>
      <xdr:rowOff>0</xdr:rowOff>
    </xdr:from>
    <xdr:to>
      <xdr:col>15</xdr:col>
      <xdr:colOff>47625</xdr:colOff>
      <xdr:row>14</xdr:row>
      <xdr:rowOff>0</xdr:rowOff>
    </xdr:to>
    <mc:AlternateContent xmlns:mc="http://schemas.openxmlformats.org/markup-compatibility/2006">
      <mc:Choice xmlns:a14="http://schemas.microsoft.com/office/drawing/2010/main" Requires="a14">
        <xdr:graphicFrame macro="">
          <xdr:nvGraphicFramePr>
            <xdr:cNvPr id="4" name="Country">
              <a:extLst>
                <a:ext uri="{FF2B5EF4-FFF2-40B4-BE49-F238E27FC236}">
                  <a16:creationId xmlns:a16="http://schemas.microsoft.com/office/drawing/2014/main" id="{1AD8253B-B1A2-9954-FE32-ECDC7007A14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8410575" y="0"/>
              <a:ext cx="1828800" cy="26670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419099</xdr:colOff>
      <xdr:row>0</xdr:row>
      <xdr:rowOff>0</xdr:rowOff>
    </xdr:from>
    <xdr:to>
      <xdr:col>18</xdr:col>
      <xdr:colOff>219075</xdr:colOff>
      <xdr:row>20</xdr:row>
      <xdr:rowOff>85726</xdr:rowOff>
    </xdr:to>
    <xdr:graphicFrame macro="">
      <xdr:nvGraphicFramePr>
        <xdr:cNvPr id="2" name="Chart 1">
          <a:extLst>
            <a:ext uri="{FF2B5EF4-FFF2-40B4-BE49-F238E27FC236}">
              <a16:creationId xmlns:a16="http://schemas.microsoft.com/office/drawing/2014/main" id="{9D39A5CC-902E-0E94-1D46-41F19BF7D7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266700</xdr:colOff>
      <xdr:row>0</xdr:row>
      <xdr:rowOff>0</xdr:rowOff>
    </xdr:from>
    <xdr:to>
      <xdr:col>21</xdr:col>
      <xdr:colOff>266700</xdr:colOff>
      <xdr:row>14</xdr:row>
      <xdr:rowOff>0</xdr:rowOff>
    </xdr:to>
    <mc:AlternateContent xmlns:mc="http://schemas.openxmlformats.org/markup-compatibility/2006" xmlns:a14="http://schemas.microsoft.com/office/drawing/2010/main">
      <mc:Choice Requires="a14">
        <xdr:graphicFrame macro="">
          <xdr:nvGraphicFramePr>
            <xdr:cNvPr id="3" name="Country 2">
              <a:extLst>
                <a:ext uri="{FF2B5EF4-FFF2-40B4-BE49-F238E27FC236}">
                  <a16:creationId xmlns:a16="http://schemas.microsoft.com/office/drawing/2014/main" id="{2B7F96A2-1B06-41C9-A484-B35B88D19468}"/>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13001625" y="0"/>
              <a:ext cx="1828800" cy="26670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28575</xdr:colOff>
      <xdr:row>0</xdr:row>
      <xdr:rowOff>0</xdr:rowOff>
    </xdr:from>
    <xdr:to>
      <xdr:col>7</xdr:col>
      <xdr:colOff>0</xdr:colOff>
      <xdr:row>12</xdr:row>
      <xdr:rowOff>0</xdr:rowOff>
    </xdr:to>
    <mc:AlternateContent xmlns:mc="http://schemas.openxmlformats.org/markup-compatibility/2006">
      <mc:Choice xmlns:a14="http://schemas.microsoft.com/office/drawing/2010/main" Requires="a14">
        <xdr:graphicFrame macro="">
          <xdr:nvGraphicFramePr>
            <xdr:cNvPr id="2" name="job_country">
              <a:extLst>
                <a:ext uri="{FF2B5EF4-FFF2-40B4-BE49-F238E27FC236}">
                  <a16:creationId xmlns:a16="http://schemas.microsoft.com/office/drawing/2014/main" id="{4936592B-AE49-2D3F-CAB6-7E39961123E4}"/>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5095875" y="0"/>
              <a:ext cx="1800225" cy="22860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228600</xdr:colOff>
      <xdr:row>0</xdr:row>
      <xdr:rowOff>0</xdr:rowOff>
    </xdr:from>
    <xdr:to>
      <xdr:col>15</xdr:col>
      <xdr:colOff>228600</xdr:colOff>
      <xdr:row>14</xdr:row>
      <xdr:rowOff>0</xdr:rowOff>
    </xdr:to>
    <mc:AlternateContent xmlns:mc="http://schemas.openxmlformats.org/markup-compatibility/2006" xmlns:a14="http://schemas.microsoft.com/office/drawing/2010/main">
      <mc:Choice Requires="a14">
        <xdr:graphicFrame macro="">
          <xdr:nvGraphicFramePr>
            <xdr:cNvPr id="2" name="Job Title 1">
              <a:extLst>
                <a:ext uri="{FF2B5EF4-FFF2-40B4-BE49-F238E27FC236}">
                  <a16:creationId xmlns:a16="http://schemas.microsoft.com/office/drawing/2014/main" id="{DD667E69-C9A8-4480-BEE3-B0450D148B53}"/>
                </a:ext>
              </a:extLst>
            </xdr:cNvPr>
            <xdr:cNvGraphicFramePr/>
          </xdr:nvGraphicFramePr>
          <xdr:xfrm>
            <a:off x="0" y="0"/>
            <a:ext cx="0" cy="0"/>
          </xdr:xfrm>
          <a:graphic>
            <a:graphicData uri="http://schemas.microsoft.com/office/drawing/2010/slicer">
              <sle:slicer xmlns:sle="http://schemas.microsoft.com/office/drawing/2010/slicer" name="Job Title 1"/>
            </a:graphicData>
          </a:graphic>
        </xdr:graphicFrame>
      </mc:Choice>
      <mc:Fallback xmlns="">
        <xdr:sp macro="" textlink="">
          <xdr:nvSpPr>
            <xdr:cNvPr id="0" name=""/>
            <xdr:cNvSpPr>
              <a:spLocks noTextEdit="1"/>
            </xdr:cNvSpPr>
          </xdr:nvSpPr>
          <xdr:spPr>
            <a:xfrm>
              <a:off x="9705975" y="0"/>
              <a:ext cx="1828800" cy="26670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200025</xdr:colOff>
      <xdr:row>0</xdr:row>
      <xdr:rowOff>0</xdr:rowOff>
    </xdr:from>
    <xdr:to>
      <xdr:col>18</xdr:col>
      <xdr:colOff>200025</xdr:colOff>
      <xdr:row>14</xdr:row>
      <xdr:rowOff>0</xdr:rowOff>
    </xdr:to>
    <mc:AlternateContent xmlns:mc="http://schemas.openxmlformats.org/markup-compatibility/2006" xmlns:a14="http://schemas.microsoft.com/office/drawing/2010/main">
      <mc:Choice Requires="a14">
        <xdr:graphicFrame macro="">
          <xdr:nvGraphicFramePr>
            <xdr:cNvPr id="3" name="Country 1">
              <a:extLst>
                <a:ext uri="{FF2B5EF4-FFF2-40B4-BE49-F238E27FC236}">
                  <a16:creationId xmlns:a16="http://schemas.microsoft.com/office/drawing/2014/main" id="{B6DDA02F-B529-4009-9769-8F58DC33BA18}"/>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1506200" y="0"/>
              <a:ext cx="1828800" cy="26670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19049</xdr:colOff>
      <xdr:row>0</xdr:row>
      <xdr:rowOff>0</xdr:rowOff>
    </xdr:from>
    <xdr:to>
      <xdr:col>12</xdr:col>
      <xdr:colOff>152400</xdr:colOff>
      <xdr:row>17</xdr:row>
      <xdr:rowOff>109539</xdr:rowOff>
    </xdr:to>
    <xdr:graphicFrame macro="">
      <xdr:nvGraphicFramePr>
        <xdr:cNvPr id="4" name="Chart 3">
          <a:extLst>
            <a:ext uri="{FF2B5EF4-FFF2-40B4-BE49-F238E27FC236}">
              <a16:creationId xmlns:a16="http://schemas.microsoft.com/office/drawing/2014/main" id="{7B34A33E-4E5E-98C4-B3AE-D4A5CA47F6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8.632442824077" createdVersion="8" refreshedVersion="8" minRefreshableVersion="3" recordCount="0" supportSubquery="1" supportAdvancedDrill="1" xr:uid="{64B8C525-2728-4269-9415-F78606267D23}">
  <cacheSource type="external" connectionId="3"/>
  <cacheFields count="6">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 Count]" caption="Skill Count" numFmtId="0" hierarchy="27" level="32767"/>
    <cacheField name="[Measures].[Job Count]" caption="Job Count" numFmtId="0" hierarchy="28" level="32767"/>
    <cacheField name="[Measures].[Skills per Job]" caption="Skills per Job" numFmtId="0" hierarchy="29" level="32767"/>
    <cacheField name="[Measures].[Median Salary]" caption="Median Salary" numFmtId="0" hierarchy="30" level="32767"/>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5"/>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oneField="1">
      <fieldsUsage count="1">
        <fieldUsage x="1"/>
      </fieldsUsage>
    </cacheHierarchy>
    <cacheHierarchy uniqueName="[Measures].[Job Count]" caption="Job Count" measure="1" displayFolder="" measureGroup="data_jobs_salary" count="0" oneField="1">
      <fieldsUsage count="1">
        <fieldUsage x="2"/>
      </fieldsUsage>
    </cacheHierarchy>
    <cacheHierarchy uniqueName="[Measures].[Skills per Job]" caption="Skills per Job" measure="1" displayFolder="" measureGroup="data_jobs_skills" count="0" oneField="1">
      <fieldsUsage count="1">
        <fieldUsage x="3"/>
      </fieldsUsage>
    </cacheHierarchy>
    <cacheHierarchy uniqueName="[Measures].[Median Salary]" caption="Median Salary" measure="1" displayFolder="" measureGroup="data_jobs_salary" count="0" oneField="1">
      <fieldsUsage count="1">
        <fieldUsage x="4"/>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8.632442361108" createdVersion="8" refreshedVersion="8" minRefreshableVersion="3" recordCount="0" supportSubquery="1" supportAdvancedDrill="1" xr:uid="{73CBE114-E550-40A5-9D05-DEA9566DA2B9}">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30" level="32767"/>
    <cacheField name="[data_jobs_salary].[job_country].[job_country]" caption="job_country" numFmtId="0" hierarchy="13" level="1">
      <sharedItems containsSemiMixedTypes="0" containsNonDate="0" containsString="0"/>
    </cacheField>
    <cacheField name="[Measures].[Median Salary US]" caption="Median Salary US" numFmtId="0" hierarchy="31" level="32767"/>
    <cacheField name="[Measures].[Median Salary Non-US]" caption="Median Salary Non-US" numFmtId="0" hierarchy="32"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3"/>
      </fieldsUsage>
    </cacheHierarchy>
    <cacheHierarchy uniqueName="[Measures].[Median Salary Non-US]" caption="Median Salary Non-US" measure="1" displayFolder="" measureGroup="data_jobs_salary" count="0" oneField="1">
      <fieldsUsage count="1">
        <fieldUsage x="4"/>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8.654933449077" createdVersion="8" refreshedVersion="8" minRefreshableVersion="3" recordCount="0" supportSubquery="1" supportAdvancedDrill="1" xr:uid="{5FBE455E-0596-4811-8569-39B105C7CA7C}">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Measures].[Median Salary - Skills]" caption="Median Salary - Skills" numFmtId="0" hierarchy="33" level="32767"/>
    <cacheField name="[data_jobs_salary].[job_title_short].[job_title_short]" caption="job_title_short" numFmtId="0" hierarchy="1" level="1">
      <sharedItems containsSemiMixedTypes="0" containsNonDate="0" containsString="0"/>
    </cacheField>
    <cacheField name="[Measures].[Skill Likelihood]" caption="Skill Likelihood" numFmtId="0" hierarchy="34"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3"/>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8.657308217589" createdVersion="8" refreshedVersion="8" minRefreshableVersion="3" recordCount="0" supportSubquery="1" supportAdvancedDrill="1" xr:uid="{0B99B11E-F93B-4DB6-84C0-FB081738BDE9}">
  <cacheSource type="external" connectionId="3"/>
  <cacheFields count="3">
    <cacheField name="[data_jobs_skills].[job_skills].[job_skills]" caption="job_skills" numFmtId="0" hierarchy="21"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Measures].[Skill Likelihood]" caption="Skill Likelihood" numFmtId="0" hierarchy="34"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8.621527083335" createdVersion="3" refreshedVersion="8" minRefreshableVersion="3" recordCount="0" supportSubquery="1" supportAdvancedDrill="1" xr:uid="{E13F9559-5E72-47F3-80F7-E09A5AE4B6B3}">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8761610"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8.621534027778" createdVersion="3" refreshedVersion="8" minRefreshableVersion="3" recordCount="0" supportSubquery="1" supportAdvancedDrill="1" xr:uid="{CA374063-4720-44E9-8CED-08CFBE51F8AD}">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4323724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E9630A-1FCE-4BFD-A3A5-805295B80CC6}" name="PivotTable2" cacheId="3" applyNumberFormats="0" applyBorderFormats="0" applyFontFormats="0" applyPatternFormats="0" applyAlignmentFormats="0" applyWidthHeightFormats="1" dataCaption="Values" tag="35972229-a309-4c86-a20c-45b98baaebde" updatedVersion="8" minRefreshableVersion="3" useAutoFormatting="1" itemPrintTitles="1" createdVersion="8" indent="0" outline="1" outlineData="1" multipleFieldFilters="0" chartFormat="2">
  <location ref="A1:B12"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8"/>
    </i>
    <i>
      <x v="4"/>
    </i>
    <i>
      <x/>
    </i>
    <i>
      <x v="7"/>
    </i>
    <i t="grand">
      <x/>
    </i>
  </rowItems>
  <colItems count="1">
    <i/>
  </colItems>
  <dataFields count="1">
    <dataField fld="2" subtotal="count" baseField="0" baseItem="0" numFmtId="9"/>
  </dataFields>
  <formats count="1">
    <format dxfId="1">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Data="1"/>
    <pivotHierarchy dragToData="1" caption="Count of job_id2"/>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CD0C15-1596-4B3F-BBDB-7984028CCB52}" name="PivotTable1" cacheId="0" applyNumberFormats="0" applyBorderFormats="0" applyFontFormats="0" applyPatternFormats="0" applyAlignmentFormats="0" applyWidthHeightFormats="1" dataCaption="Values" tag="61b8c459-0a6a-4ab4-8785-5bd3677ff967" updatedVersion="8" minRefreshableVersion="3" useAutoFormatting="1" itemPrintTitles="1" createdVersion="8" indent="0" outline="1" outlineData="1" multipleFieldFilters="0">
  <location ref="A1:E12" firstHeaderRow="0" firstDataRow="1" firstDataCol="1"/>
  <pivotFields count="6">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4"/>
    </i>
    <i>
      <x v="3"/>
    </i>
    <i>
      <x v="6"/>
    </i>
    <i>
      <x v="5"/>
    </i>
    <i>
      <x v="9"/>
    </i>
    <i>
      <x v="2"/>
    </i>
    <i>
      <x v="1"/>
    </i>
    <i>
      <x/>
    </i>
    <i t="grand">
      <x/>
    </i>
  </rowItems>
  <colFields count="1">
    <field x="-2"/>
  </colFields>
  <colItems count="4">
    <i>
      <x/>
    </i>
    <i i="1">
      <x v="1"/>
    </i>
    <i i="2">
      <x v="2"/>
    </i>
    <i i="3">
      <x v="3"/>
    </i>
  </colItems>
  <dataFields count="4">
    <dataField fld="2" subtotal="count" baseField="0" baseItem="0"/>
    <dataField fld="1" subtotal="count" baseField="0" baseItem="0"/>
    <dataField fld="4" subtotal="count" baseField="0" baseItem="0"/>
    <dataField fld="3"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A262AC-10D3-4F00-A979-846CDC4974DF}" name="PivotTable2" cacheId="1" applyNumberFormats="0" applyBorderFormats="0" applyFontFormats="0" applyPatternFormats="0" applyAlignmentFormats="0" applyWidthHeightFormats="1" dataCaption="Values" tag="c7d73bf1-b02e-4e87-9a5f-ade235d4f616"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3" subtotal="count" baseField="0" baseItem="0"/>
    <dataField fld="4"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8C7445-1EB8-46D7-8D70-CAE8E4C76A93}" name="PivotTable3" cacheId="2" applyNumberFormats="0" applyBorderFormats="0" applyFontFormats="0" applyPatternFormats="0" applyAlignmentFormats="0" applyWidthHeightFormats="1" dataCaption="Values" tag="9d29a639-caee-47d9-a5dc-3dae2cdd609e" updatedVersion="8" minRefreshableVersion="3" useAutoFormatting="1" itemPrintTitles="1" createdVersion="8" indent="0" outline="1" outlineData="1" multipleFieldFilters="0" chartFormat="8">
  <location ref="A1:C12"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dataField="1" subtotalTop="0" showAll="0" defaultSubtotal="0"/>
  </pivotFields>
  <rowFields count="1">
    <field x="0"/>
  </rowFields>
  <rowItems count="11">
    <i>
      <x v="4"/>
    </i>
    <i>
      <x v="1"/>
    </i>
    <i>
      <x v="8"/>
    </i>
    <i>
      <x v="5"/>
    </i>
    <i>
      <x v="7"/>
    </i>
    <i>
      <x v="2"/>
    </i>
    <i>
      <x v="6"/>
    </i>
    <i>
      <x v="3"/>
    </i>
    <i>
      <x/>
    </i>
    <i>
      <x v="9"/>
    </i>
    <i t="grand">
      <x/>
    </i>
  </rowItems>
  <colFields count="1">
    <field x="-2"/>
  </colFields>
  <colItems count="2">
    <i>
      <x/>
    </i>
    <i i="1">
      <x v="1"/>
    </i>
  </colItems>
  <dataFields count="2">
    <dataField fld="1" subtotal="count" baseField="0" baseItem="0"/>
    <dataField fld="3" subtotal="count" baseField="0" baseItem="0" numFmtId="9"/>
  </dataFields>
  <formats count="1">
    <format dxfId="0">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8">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7">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23A08CE6-80D5-498F-8604-CC50280A28B5}" sourceName="[data_jobs_salary].[job_title_short]">
  <pivotTables>
    <pivotTable tabId="17" name="PivotTable2"/>
    <pivotTable tabId="20" name="PivotTable3"/>
  </pivotTables>
  <data>
    <olap pivotCacheId="1943237245">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F30B9CDC-BF04-44FB-8587-626DC02FBABF}" sourceName="[data_jobs_salary].[job_country]">
  <pivotTables>
    <pivotTable tabId="19" name="PivotTable2"/>
    <pivotTable tabId="18" name="PivotTable1"/>
    <pivotTable tabId="20" name="PivotTable3"/>
    <pivotTable tabId="17" name="PivotTable2"/>
  </pivotTables>
  <data>
    <olap pivotCacheId="188761610">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Title" xr10:uid="{A8EC9654-B83C-4E81-947B-AA599CE41E07}" cache="Slicer_job_title_short" caption="Job Title" level="1" rowHeight="257175"/>
  <slicer name="Country" xr10:uid="{97EA7BC9-B84F-4E30-B090-C7C94B1D4E47}" cache="Slicer_job_country1" caption="Country" startItem="49"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2" xr10:uid="{3881FFE3-8BD9-4B4A-95AF-71D2DF0C7D25}" cache="Slicer_job_country1" caption="Country" startItem="46"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85D8078C-1857-4C08-89B5-C1470A81342C}" cache="Slicer_job_country1" caption="Country" startItem="42" level="1"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Title 1" xr10:uid="{D2A56AB4-E576-473F-B7A9-F07A8CD8C1E7}" cache="Slicer_job_title_short" caption="Job Title" level="1" rowHeight="257175"/>
  <slicer name="Country 1" xr10:uid="{B2A8C379-B31E-4C1C-8664-9849087E2D26}" cache="Slicer_job_country1" caption="Country" startItem="46"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1CCEE-743B-4C76-B163-FEFE4C8FCE8E}">
  <dimension ref="A1:B12"/>
  <sheetViews>
    <sheetView tabSelected="1" topLeftCell="B1" workbookViewId="0">
      <selection activeCell="K17" sqref="K17"/>
    </sheetView>
  </sheetViews>
  <sheetFormatPr defaultRowHeight="15" x14ac:dyDescent="0.25"/>
  <cols>
    <col min="1" max="1" width="13.42578125" bestFit="1" customWidth="1"/>
    <col min="2" max="3" width="14.85546875" bestFit="1" customWidth="1"/>
  </cols>
  <sheetData>
    <row r="1" spans="1:2" x14ac:dyDescent="0.25">
      <c r="A1" s="1" t="s">
        <v>11</v>
      </c>
      <c r="B1" t="s">
        <v>29</v>
      </c>
    </row>
    <row r="2" spans="1:2" x14ac:dyDescent="0.25">
      <c r="A2" s="2" t="s">
        <v>10</v>
      </c>
      <c r="B2" s="7">
        <v>6.5479908390589217E-2</v>
      </c>
    </row>
    <row r="3" spans="1:2" x14ac:dyDescent="0.25">
      <c r="A3" s="2" t="s">
        <v>20</v>
      </c>
      <c r="B3" s="7">
        <v>9.0672496356443893E-2</v>
      </c>
    </row>
    <row r="4" spans="1:2" x14ac:dyDescent="0.25">
      <c r="A4" s="2" t="s">
        <v>19</v>
      </c>
      <c r="B4" s="7">
        <v>9.775140537164273E-2</v>
      </c>
    </row>
    <row r="5" spans="1:2" x14ac:dyDescent="0.25">
      <c r="A5" s="2" t="s">
        <v>16</v>
      </c>
      <c r="B5" s="7">
        <v>0.16062877368311471</v>
      </c>
    </row>
    <row r="6" spans="1:2" x14ac:dyDescent="0.25">
      <c r="A6" s="2" t="s">
        <v>21</v>
      </c>
      <c r="B6" s="7">
        <v>0.16958151155527795</v>
      </c>
    </row>
    <row r="7" spans="1:2" x14ac:dyDescent="0.25">
      <c r="A7" s="2" t="s">
        <v>18</v>
      </c>
      <c r="B7" s="7">
        <v>0.17489069331667709</v>
      </c>
    </row>
    <row r="8" spans="1:2" x14ac:dyDescent="0.25">
      <c r="A8" s="2" t="s">
        <v>15</v>
      </c>
      <c r="B8" s="7">
        <v>0.28367686862377678</v>
      </c>
    </row>
    <row r="9" spans="1:2" x14ac:dyDescent="0.25">
      <c r="A9" s="2" t="s">
        <v>14</v>
      </c>
      <c r="B9" s="7">
        <v>0.28784093275036438</v>
      </c>
    </row>
    <row r="10" spans="1:2" x14ac:dyDescent="0.25">
      <c r="A10" s="2" t="s">
        <v>17</v>
      </c>
      <c r="B10" s="7">
        <v>0.39964605454924007</v>
      </c>
    </row>
    <row r="11" spans="1:2" x14ac:dyDescent="0.25">
      <c r="A11" s="2" t="s">
        <v>13</v>
      </c>
      <c r="B11" s="7">
        <v>0.52394336872787839</v>
      </c>
    </row>
    <row r="12" spans="1:2" x14ac:dyDescent="0.25">
      <c r="A12" s="2" t="s">
        <v>12</v>
      </c>
      <c r="B12" s="7">
        <v>2.2541120133250052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80533-326A-4FE2-BED4-55F53D46758D}">
  <dimension ref="A1:K12"/>
  <sheetViews>
    <sheetView topLeftCell="F1" zoomScale="85" zoomScaleNormal="85" workbookViewId="0"/>
  </sheetViews>
  <sheetFormatPr defaultRowHeight="15" x14ac:dyDescent="0.25"/>
  <cols>
    <col min="1" max="1" width="25" bestFit="1" customWidth="1"/>
    <col min="2" max="2" width="10" bestFit="1" customWidth="1"/>
    <col min="3" max="3" width="10.85546875" bestFit="1" customWidth="1"/>
    <col min="4" max="4" width="13.5703125" bestFit="1" customWidth="1"/>
    <col min="5" max="5" width="12.7109375" bestFit="1" customWidth="1"/>
  </cols>
  <sheetData>
    <row r="1" spans="1:11" x14ac:dyDescent="0.25">
      <c r="A1" s="1" t="s">
        <v>11</v>
      </c>
      <c r="B1" t="s">
        <v>22</v>
      </c>
      <c r="C1" t="s">
        <v>23</v>
      </c>
      <c r="D1" t="s">
        <v>25</v>
      </c>
      <c r="E1" t="s">
        <v>24</v>
      </c>
      <c r="I1" s="4" t="s">
        <v>11</v>
      </c>
      <c r="J1" s="4" t="s">
        <v>25</v>
      </c>
      <c r="K1" s="4" t="s">
        <v>24</v>
      </c>
    </row>
    <row r="2" spans="1:11" x14ac:dyDescent="0.25">
      <c r="A2" s="2" t="s">
        <v>0</v>
      </c>
      <c r="B2" s="3">
        <v>2009</v>
      </c>
      <c r="C2" s="3">
        <v>10569</v>
      </c>
      <c r="D2" s="6">
        <v>155000</v>
      </c>
      <c r="E2" s="5">
        <v>5.2608262817322053</v>
      </c>
      <c r="I2" s="2" t="s">
        <v>0</v>
      </c>
      <c r="J2" s="6">
        <v>155000</v>
      </c>
      <c r="K2" s="5">
        <v>5.2608262817322053</v>
      </c>
    </row>
    <row r="3" spans="1:11" x14ac:dyDescent="0.25">
      <c r="A3" s="2" t="s">
        <v>5</v>
      </c>
      <c r="B3" s="3">
        <v>2014</v>
      </c>
      <c r="C3" s="3">
        <v>16395</v>
      </c>
      <c r="D3" s="6">
        <v>147500</v>
      </c>
      <c r="E3" s="5">
        <v>8.1405163853028792</v>
      </c>
      <c r="I3" s="2" t="s">
        <v>5</v>
      </c>
      <c r="J3" s="6">
        <v>147500</v>
      </c>
      <c r="K3" s="5">
        <v>8.1405163853028792</v>
      </c>
    </row>
    <row r="4" spans="1:11" x14ac:dyDescent="0.25">
      <c r="A4" s="2" t="s">
        <v>4</v>
      </c>
      <c r="B4" s="3">
        <v>8495</v>
      </c>
      <c r="C4" s="3">
        <v>41856</v>
      </c>
      <c r="D4" s="6">
        <v>127500</v>
      </c>
      <c r="E4" s="5">
        <v>4.9271336080047083</v>
      </c>
      <c r="I4" s="2" t="s">
        <v>4</v>
      </c>
      <c r="J4" s="6">
        <v>127500</v>
      </c>
      <c r="K4" s="5">
        <v>4.9271336080047083</v>
      </c>
    </row>
    <row r="5" spans="1:11" x14ac:dyDescent="0.25">
      <c r="A5" s="2" t="s">
        <v>1</v>
      </c>
      <c r="B5" s="3">
        <v>6783</v>
      </c>
      <c r="C5" s="3">
        <v>47223</v>
      </c>
      <c r="D5" s="6">
        <v>125000</v>
      </c>
      <c r="E5" s="5">
        <v>6.961963732861566</v>
      </c>
      <c r="I5" s="2" t="s">
        <v>1</v>
      </c>
      <c r="J5" s="6">
        <v>125000</v>
      </c>
      <c r="K5" s="5">
        <v>6.961963732861566</v>
      </c>
    </row>
    <row r="6" spans="1:11" x14ac:dyDescent="0.25">
      <c r="A6" s="2" t="s">
        <v>2</v>
      </c>
      <c r="B6" s="3">
        <v>1484</v>
      </c>
      <c r="C6" s="3">
        <v>6462</v>
      </c>
      <c r="D6" s="6">
        <v>111175</v>
      </c>
      <c r="E6" s="5">
        <v>4.3544474393531001</v>
      </c>
      <c r="I6" s="2" t="s">
        <v>2</v>
      </c>
      <c r="J6" s="6">
        <v>111175</v>
      </c>
      <c r="K6" s="5">
        <v>4.3544474393531001</v>
      </c>
    </row>
    <row r="7" spans="1:11" x14ac:dyDescent="0.25">
      <c r="A7" s="2" t="s">
        <v>3</v>
      </c>
      <c r="B7" s="3">
        <v>621</v>
      </c>
      <c r="C7" s="3">
        <v>3281</v>
      </c>
      <c r="D7" s="6">
        <v>107550</v>
      </c>
      <c r="E7" s="5">
        <v>5.2834138486312403</v>
      </c>
      <c r="I7" s="2" t="s">
        <v>3</v>
      </c>
      <c r="J7" s="6">
        <v>107550</v>
      </c>
      <c r="K7" s="5">
        <v>5.2834138486312403</v>
      </c>
    </row>
    <row r="8" spans="1:11" x14ac:dyDescent="0.25">
      <c r="A8" s="2" t="s">
        <v>7</v>
      </c>
      <c r="B8" s="3">
        <v>573</v>
      </c>
      <c r="C8" s="3">
        <v>3177</v>
      </c>
      <c r="D8" s="6">
        <v>99150</v>
      </c>
      <c r="E8" s="5">
        <v>5.5445026178010473</v>
      </c>
      <c r="I8" s="2" t="s">
        <v>7</v>
      </c>
      <c r="J8" s="6">
        <v>99150</v>
      </c>
      <c r="K8" s="5">
        <v>5.5445026178010473</v>
      </c>
    </row>
    <row r="9" spans="1:11" x14ac:dyDescent="0.25">
      <c r="A9" s="2" t="s">
        <v>6</v>
      </c>
      <c r="B9" s="3">
        <v>9606</v>
      </c>
      <c r="C9" s="3">
        <v>34591</v>
      </c>
      <c r="D9" s="6">
        <v>90000</v>
      </c>
      <c r="E9" s="5">
        <v>3.600978555069748</v>
      </c>
      <c r="I9" s="2" t="s">
        <v>6</v>
      </c>
      <c r="J9" s="6">
        <v>90000</v>
      </c>
      <c r="K9" s="5">
        <v>3.600978555069748</v>
      </c>
    </row>
    <row r="10" spans="1:11" x14ac:dyDescent="0.25">
      <c r="A10" s="2" t="s">
        <v>9</v>
      </c>
      <c r="B10" s="3">
        <v>86</v>
      </c>
      <c r="C10" s="3">
        <v>413</v>
      </c>
      <c r="D10" s="6">
        <v>90000</v>
      </c>
      <c r="E10" s="5">
        <v>4.8023255813953485</v>
      </c>
      <c r="I10" s="2" t="s">
        <v>9</v>
      </c>
      <c r="J10" s="6">
        <v>90000</v>
      </c>
      <c r="K10" s="5">
        <v>4.8023255813953485</v>
      </c>
    </row>
    <row r="11" spans="1:11" x14ac:dyDescent="0.25">
      <c r="A11" s="2" t="s">
        <v>8</v>
      </c>
      <c r="B11" s="3">
        <v>1001</v>
      </c>
      <c r="C11" s="3">
        <v>3303</v>
      </c>
      <c r="D11" s="6">
        <v>85000</v>
      </c>
      <c r="E11" s="5">
        <v>3.2997002997002998</v>
      </c>
      <c r="I11" s="2" t="s">
        <v>8</v>
      </c>
      <c r="J11" s="6">
        <v>85000</v>
      </c>
      <c r="K11" s="5">
        <v>3.2997002997002998</v>
      </c>
    </row>
    <row r="12" spans="1:11" x14ac:dyDescent="0.25">
      <c r="A12" s="2" t="s">
        <v>12</v>
      </c>
      <c r="B12" s="3">
        <v>32672</v>
      </c>
      <c r="C12" s="3">
        <v>167270</v>
      </c>
      <c r="D12" s="6">
        <v>115000</v>
      </c>
      <c r="E12" s="5">
        <v>5.1196743388834474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E0D45-ED90-4FB8-B1E0-EF8BA3CD1CD5}">
  <dimension ref="A1:D12"/>
  <sheetViews>
    <sheetView workbookViewId="0">
      <selection activeCell="J6" sqref="J6"/>
    </sheetView>
  </sheetViews>
  <sheetFormatPr defaultRowHeight="15" x14ac:dyDescent="0.25"/>
  <cols>
    <col min="1" max="1" width="25" bestFit="1" customWidth="1"/>
    <col min="2" max="2" width="13.5703125" bestFit="1" customWidth="1"/>
    <col min="3" max="3" width="16.42578125" bestFit="1" customWidth="1"/>
    <col min="4" max="4" width="21" bestFit="1" customWidth="1"/>
  </cols>
  <sheetData>
    <row r="1" spans="1:4" x14ac:dyDescent="0.25">
      <c r="A1" s="1" t="s">
        <v>11</v>
      </c>
      <c r="B1" t="s">
        <v>25</v>
      </c>
      <c r="C1" t="s">
        <v>26</v>
      </c>
      <c r="D1" t="s">
        <v>27</v>
      </c>
    </row>
    <row r="2" spans="1:4" x14ac:dyDescent="0.25">
      <c r="A2" s="2" t="s">
        <v>8</v>
      </c>
      <c r="B2" s="6">
        <v>85000</v>
      </c>
      <c r="C2" s="6">
        <v>90000</v>
      </c>
      <c r="D2" s="6">
        <v>75000</v>
      </c>
    </row>
    <row r="3" spans="1:4" x14ac:dyDescent="0.25">
      <c r="A3" s="2" t="s">
        <v>9</v>
      </c>
      <c r="B3" s="6">
        <v>90000</v>
      </c>
      <c r="C3" s="6">
        <v>115000</v>
      </c>
      <c r="D3" s="6">
        <v>89100</v>
      </c>
    </row>
    <row r="4" spans="1:4" x14ac:dyDescent="0.25">
      <c r="A4" s="2" t="s">
        <v>6</v>
      </c>
      <c r="B4" s="6">
        <v>90000</v>
      </c>
      <c r="C4" s="6">
        <v>90000</v>
      </c>
      <c r="D4" s="6">
        <v>90000</v>
      </c>
    </row>
    <row r="5" spans="1:4" x14ac:dyDescent="0.25">
      <c r="A5" s="2" t="s">
        <v>1</v>
      </c>
      <c r="B5" s="6">
        <v>125000</v>
      </c>
      <c r="C5" s="6">
        <v>125000</v>
      </c>
      <c r="D5" s="6">
        <v>123500</v>
      </c>
    </row>
    <row r="6" spans="1:4" x14ac:dyDescent="0.25">
      <c r="A6" s="2" t="s">
        <v>4</v>
      </c>
      <c r="B6" s="6">
        <v>127500</v>
      </c>
      <c r="C6" s="6">
        <v>130000</v>
      </c>
      <c r="D6" s="6">
        <v>119550</v>
      </c>
    </row>
    <row r="7" spans="1:4" x14ac:dyDescent="0.25">
      <c r="A7" s="2" t="s">
        <v>3</v>
      </c>
      <c r="B7" s="6">
        <v>107550</v>
      </c>
      <c r="C7" s="6">
        <v>150000</v>
      </c>
      <c r="D7" s="6">
        <v>101029</v>
      </c>
    </row>
    <row r="8" spans="1:4" x14ac:dyDescent="0.25">
      <c r="A8" s="2" t="s">
        <v>2</v>
      </c>
      <c r="B8" s="6">
        <v>111175</v>
      </c>
      <c r="C8" s="6">
        <v>110000</v>
      </c>
      <c r="D8" s="6">
        <v>111175</v>
      </c>
    </row>
    <row r="9" spans="1:4" x14ac:dyDescent="0.25">
      <c r="A9" s="2" t="s">
        <v>5</v>
      </c>
      <c r="B9" s="6">
        <v>147500</v>
      </c>
      <c r="C9" s="6">
        <v>150000</v>
      </c>
      <c r="D9" s="6">
        <v>147500</v>
      </c>
    </row>
    <row r="10" spans="1:4" x14ac:dyDescent="0.25">
      <c r="A10" s="2" t="s">
        <v>0</v>
      </c>
      <c r="B10" s="6">
        <v>155000</v>
      </c>
      <c r="C10" s="6">
        <v>155000</v>
      </c>
      <c r="D10" s="6">
        <v>155000</v>
      </c>
    </row>
    <row r="11" spans="1:4" x14ac:dyDescent="0.25">
      <c r="A11" s="2" t="s">
        <v>7</v>
      </c>
      <c r="B11" s="6">
        <v>99150</v>
      </c>
      <c r="C11" s="6">
        <v>125000</v>
      </c>
      <c r="D11" s="6">
        <v>89100</v>
      </c>
    </row>
    <row r="12" spans="1:4" x14ac:dyDescent="0.25">
      <c r="A12" s="2" t="s">
        <v>12</v>
      </c>
      <c r="B12" s="6">
        <v>115000</v>
      </c>
      <c r="C12" s="6">
        <v>118940</v>
      </c>
      <c r="D12" s="6">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3498D-B4D5-4D58-A9DE-D1A64A009F2B}">
  <dimension ref="A1:C12"/>
  <sheetViews>
    <sheetView topLeftCell="C1" workbookViewId="0">
      <selection activeCell="N18" sqref="N18"/>
    </sheetView>
  </sheetViews>
  <sheetFormatPr defaultRowHeight="15" x14ac:dyDescent="0.25"/>
  <cols>
    <col min="1" max="1" width="13.42578125" bestFit="1" customWidth="1"/>
    <col min="2" max="2" width="20.140625" bestFit="1" customWidth="1"/>
    <col min="3" max="5" width="14.85546875" bestFit="1" customWidth="1"/>
  </cols>
  <sheetData>
    <row r="1" spans="1:3" x14ac:dyDescent="0.25">
      <c r="A1" s="1" t="s">
        <v>11</v>
      </c>
      <c r="B1" t="s">
        <v>28</v>
      </c>
      <c r="C1" t="s">
        <v>29</v>
      </c>
    </row>
    <row r="2" spans="1:3" x14ac:dyDescent="0.25">
      <c r="A2" s="2" t="s">
        <v>14</v>
      </c>
      <c r="B2" s="6">
        <v>98500</v>
      </c>
      <c r="C2" s="7">
        <v>0.28784093275036438</v>
      </c>
    </row>
    <row r="3" spans="1:3" x14ac:dyDescent="0.25">
      <c r="A3" s="2" t="s">
        <v>10</v>
      </c>
      <c r="B3" s="6">
        <v>95000</v>
      </c>
      <c r="C3" s="7">
        <v>6.5479908390589217E-2</v>
      </c>
    </row>
    <row r="4" spans="1:3" x14ac:dyDescent="0.25">
      <c r="A4" s="2" t="s">
        <v>15</v>
      </c>
      <c r="B4" s="6">
        <v>95000</v>
      </c>
      <c r="C4" s="7">
        <v>0.28367686862377678</v>
      </c>
    </row>
    <row r="5" spans="1:3" x14ac:dyDescent="0.25">
      <c r="A5" s="2" t="s">
        <v>16</v>
      </c>
      <c r="B5" s="6">
        <v>92513.75</v>
      </c>
      <c r="C5" s="7">
        <v>0.16062877368311471</v>
      </c>
    </row>
    <row r="6" spans="1:3" x14ac:dyDescent="0.25">
      <c r="A6" s="2" t="s">
        <v>13</v>
      </c>
      <c r="B6" s="6">
        <v>92500</v>
      </c>
      <c r="C6" s="7">
        <v>0.52394336872787839</v>
      </c>
    </row>
    <row r="7" spans="1:3" x14ac:dyDescent="0.25">
      <c r="A7" s="2" t="s">
        <v>21</v>
      </c>
      <c r="B7" s="6">
        <v>90000</v>
      </c>
      <c r="C7" s="7">
        <v>0.16958151155527795</v>
      </c>
    </row>
    <row r="8" spans="1:3" x14ac:dyDescent="0.25">
      <c r="A8" s="2" t="s">
        <v>18</v>
      </c>
      <c r="B8" s="6">
        <v>90000</v>
      </c>
      <c r="C8" s="7">
        <v>0.17489069331667709</v>
      </c>
    </row>
    <row r="9" spans="1:3" x14ac:dyDescent="0.25">
      <c r="A9" s="2" t="s">
        <v>20</v>
      </c>
      <c r="B9" s="6">
        <v>85000</v>
      </c>
      <c r="C9" s="7">
        <v>9.0672496356443893E-2</v>
      </c>
    </row>
    <row r="10" spans="1:3" x14ac:dyDescent="0.25">
      <c r="A10" s="2" t="s">
        <v>17</v>
      </c>
      <c r="B10" s="6">
        <v>84500</v>
      </c>
      <c r="C10" s="7">
        <v>0.39964605454924007</v>
      </c>
    </row>
    <row r="11" spans="1:3" x14ac:dyDescent="0.25">
      <c r="A11" s="2" t="s">
        <v>19</v>
      </c>
      <c r="B11" s="6">
        <v>80850</v>
      </c>
      <c r="C11" s="7">
        <v>9.775140537164273E-2</v>
      </c>
    </row>
    <row r="12" spans="1:3" x14ac:dyDescent="0.25">
      <c r="A12" s="2" t="s">
        <v>12</v>
      </c>
      <c r="B12" s="6">
        <v>90000</v>
      </c>
      <c r="C12" s="7">
        <v>2.2541120133250052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89F74206-ACEC-4A5D-965D-2CCDA8905C94}">
  <ds:schemaRefs/>
</ds:datastoreItem>
</file>

<file path=customXml/itemProps2.xml><?xml version="1.0" encoding="utf-8"?>
<ds:datastoreItem xmlns:ds="http://schemas.openxmlformats.org/officeDocument/2006/customXml" ds:itemID="{E9040C60-97A3-4C1E-BB88-66627D37AF6F}">
  <ds:schemaRefs/>
</ds:datastoreItem>
</file>

<file path=customXml/itemProps3.xml><?xml version="1.0" encoding="utf-8"?>
<ds:datastoreItem xmlns:ds="http://schemas.openxmlformats.org/officeDocument/2006/customXml" ds:itemID="{3C328CA2-81E4-448E-B50E-8FC3161CE84A}">
  <ds:schemaRefs>
    <ds:schemaRef ds:uri="http://schemas.microsoft.com/DataMashup"/>
  </ds:schemaRefs>
</ds:datastoreItem>
</file>

<file path=customXml/itemProps4.xml><?xml version="1.0" encoding="utf-8"?>
<ds:datastoreItem xmlns:ds="http://schemas.openxmlformats.org/officeDocument/2006/customXml" ds:itemID="{A3A29AB4-CB70-4A55-A12B-D455CCA2782B}">
  <ds:schemaRefs/>
</ds:datastoreItem>
</file>

<file path=customXml/itemProps5.xml><?xml version="1.0" encoding="utf-8"?>
<ds:datastoreItem xmlns:ds="http://schemas.openxmlformats.org/officeDocument/2006/customXml" ds:itemID="{3A4F8F7D-4D0F-441D-A35F-3B5090D789EA}">
  <ds:schemaRefs/>
</ds:datastoreItem>
</file>

<file path=customXml/itemProps6.xml><?xml version="1.0" encoding="utf-8"?>
<ds:datastoreItem xmlns:ds="http://schemas.openxmlformats.org/officeDocument/2006/customXml" ds:itemID="{B945FEF2-1B62-43DF-8BD1-94F96C23F86A}">
  <ds:schemaRefs/>
</ds:datastoreItem>
</file>

<file path=customXml/itemProps7.xml><?xml version="1.0" encoding="utf-8"?>
<ds:datastoreItem xmlns:ds="http://schemas.openxmlformats.org/officeDocument/2006/customXml" ds:itemID="{910598C5-6E46-41E1-9C18-CC271E20BC46}">
  <ds:schemaRefs/>
</ds:datastoreItem>
</file>

<file path=customXml/itemProps8.xml><?xml version="1.0" encoding="utf-8"?>
<ds:datastoreItem xmlns:ds="http://schemas.openxmlformats.org/officeDocument/2006/customXml" ds:itemID="{A99783CA-4404-4959-B5DD-12896A120148}">
  <ds:schemaRefs/>
</ds:datastoreItem>
</file>

<file path=customXml/itemProps9.xml><?xml version="1.0" encoding="utf-8"?>
<ds:datastoreItem xmlns:ds="http://schemas.openxmlformats.org/officeDocument/2006/customXml" ds:itemID="{0E755885-BB25-4B1F-A70C-8360F79B2FB1}">
  <ds:schemaRefs/>
</ds:datastoreItem>
</file>

<file path=customXml/itemProps10.xml><?xml version="1.0" encoding="utf-8"?>
<ds:datastoreItem xmlns:ds="http://schemas.openxmlformats.org/officeDocument/2006/customXml" ds:itemID="{2D4EC492-F46E-414F-84E2-6C8D24633557}">
  <ds:schemaRefs/>
</ds:datastoreItem>
</file>

<file path=customXml/itemProps11.xml><?xml version="1.0" encoding="utf-8"?>
<ds:datastoreItem xmlns:ds="http://schemas.openxmlformats.org/officeDocument/2006/customXml" ds:itemID="{7C2FA67F-7BEF-46E0-85B7-7AC47E425322}">
  <ds:schemaRefs/>
</ds:datastoreItem>
</file>

<file path=customXml/itemProps12.xml><?xml version="1.0" encoding="utf-8"?>
<ds:datastoreItem xmlns:ds="http://schemas.openxmlformats.org/officeDocument/2006/customXml" ds:itemID="{F3281583-130C-4507-BA1E-C6518F9A9F2D}">
  <ds:schemaRefs/>
</ds:datastoreItem>
</file>

<file path=customXml/itemProps13.xml><?xml version="1.0" encoding="utf-8"?>
<ds:datastoreItem xmlns:ds="http://schemas.openxmlformats.org/officeDocument/2006/customXml" ds:itemID="{5DDE66DA-A6F9-43A9-9DC7-80E40524346F}">
  <ds:schemaRefs/>
</ds:datastoreItem>
</file>

<file path=customXml/itemProps14.xml><?xml version="1.0" encoding="utf-8"?>
<ds:datastoreItem xmlns:ds="http://schemas.openxmlformats.org/officeDocument/2006/customXml" ds:itemID="{CD967C67-C3F4-48BF-A215-3E0711EC7A0E}">
  <ds:schemaRefs/>
</ds:datastoreItem>
</file>

<file path=customXml/itemProps15.xml><?xml version="1.0" encoding="utf-8"?>
<ds:datastoreItem xmlns:ds="http://schemas.openxmlformats.org/officeDocument/2006/customXml" ds:itemID="{B6557910-9FE7-4D7B-B8A7-E52D75A08AEB}">
  <ds:schemaRefs/>
</ds:datastoreItem>
</file>

<file path=customXml/itemProps16.xml><?xml version="1.0" encoding="utf-8"?>
<ds:datastoreItem xmlns:ds="http://schemas.openxmlformats.org/officeDocument/2006/customXml" ds:itemID="{A477A015-0930-452D-8E18-CC882AC5C1B5}">
  <ds:schemaRefs/>
</ds:datastoreItem>
</file>

<file path=customXml/itemProps17.xml><?xml version="1.0" encoding="utf-8"?>
<ds:datastoreItem xmlns:ds="http://schemas.openxmlformats.org/officeDocument/2006/customXml" ds:itemID="{A0249027-EAB5-41DE-AA91-DEC72C3C5111}">
  <ds:schemaRefs/>
</ds:datastoreItem>
</file>

<file path=customXml/itemProps18.xml><?xml version="1.0" encoding="utf-8"?>
<ds:datastoreItem xmlns:ds="http://schemas.openxmlformats.org/officeDocument/2006/customXml" ds:itemID="{21223152-E808-4B9A-BD64-9CD5CEC17DD9}">
  <ds:schemaRefs/>
</ds:datastoreItem>
</file>

<file path=customXml/itemProps19.xml><?xml version="1.0" encoding="utf-8"?>
<ds:datastoreItem xmlns:ds="http://schemas.openxmlformats.org/officeDocument/2006/customXml" ds:itemID="{D1CB9280-B45B-4171-A1E1-05C5868018A2}">
  <ds:schemaRefs/>
</ds:datastoreItem>
</file>

<file path=customXml/itemProps20.xml><?xml version="1.0" encoding="utf-8"?>
<ds:datastoreItem xmlns:ds="http://schemas.openxmlformats.org/officeDocument/2006/customXml" ds:itemID="{E0729D4B-228F-49B3-84B3-A90B213B425A}">
  <ds:schemaRefs/>
</ds:datastoreItem>
</file>

<file path=customXml/itemProps21.xml><?xml version="1.0" encoding="utf-8"?>
<ds:datastoreItem xmlns:ds="http://schemas.openxmlformats.org/officeDocument/2006/customXml" ds:itemID="{6824E533-D787-4134-B404-F1444A9E8E17}">
  <ds:schemaRefs/>
</ds:datastoreItem>
</file>

<file path=customXml/itemProps22.xml><?xml version="1.0" encoding="utf-8"?>
<ds:datastoreItem xmlns:ds="http://schemas.openxmlformats.org/officeDocument/2006/customXml" ds:itemID="{70FA4833-9D6E-4F40-B43A-2F9DACAFB5A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 Job Analysis</vt:lpstr>
      <vt:lpstr>Salary vs Skills</vt:lpstr>
      <vt:lpstr>Salary Analysis</vt:lpstr>
      <vt:lpstr>Skill Salary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Santana Despon Solina</cp:lastModifiedBy>
  <dcterms:created xsi:type="dcterms:W3CDTF">2024-08-10T22:21:34Z</dcterms:created>
  <dcterms:modified xsi:type="dcterms:W3CDTF">2025-12-30T02:56:16Z</dcterms:modified>
</cp:coreProperties>
</file>