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ror\OneDrive\Рабочий стол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19" i="1" l="1"/>
  <c r="I18" i="1"/>
  <c r="I17" i="1"/>
  <c r="I16" i="1"/>
  <c r="I15" i="1"/>
  <c r="K7" i="1"/>
  <c r="K6" i="1"/>
  <c r="J4" i="1"/>
  <c r="J3" i="1"/>
</calcChain>
</file>

<file path=xl/sharedStrings.xml><?xml version="1.0" encoding="utf-8"?>
<sst xmlns="http://schemas.openxmlformats.org/spreadsheetml/2006/main" count="30" uniqueCount="18">
  <si>
    <t>Дата рождения</t>
  </si>
  <si>
    <t>Рост</t>
  </si>
  <si>
    <t>Вес</t>
  </si>
  <si>
    <t>Арт. Давление</t>
  </si>
  <si>
    <t>Пульс покоя</t>
  </si>
  <si>
    <t>Пульс нагрузки</t>
  </si>
  <si>
    <t>дата рождение и рост</t>
  </si>
  <si>
    <t>дата рождение и вес</t>
  </si>
  <si>
    <t>дата рождение и арт. Давление</t>
  </si>
  <si>
    <t>дата рождение и пульс покоя</t>
  </si>
  <si>
    <t>дата рождение и пульс нагрузки</t>
  </si>
  <si>
    <t xml:space="preserve">коэффициент линейной корреляции дата рождение между </t>
  </si>
  <si>
    <t xml:space="preserve">коэффициент линейной корреляции рост между </t>
  </si>
  <si>
    <t>рост и дата рождение</t>
  </si>
  <si>
    <t>рост и вес</t>
  </si>
  <si>
    <t>рост и пульс покоя</t>
  </si>
  <si>
    <t>рост и пульс нагрузки</t>
  </si>
  <si>
    <t>рост и арт.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</si>
</sst>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Арт. Давление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1959</c:v>
                </c:pt>
                <c:pt idx="1">
                  <c:v>1954</c:v>
                </c:pt>
                <c:pt idx="2">
                  <c:v>1974</c:v>
                </c:pt>
                <c:pt idx="3">
                  <c:v>1989</c:v>
                </c:pt>
                <c:pt idx="4">
                  <c:v>1979</c:v>
                </c:pt>
                <c:pt idx="5">
                  <c:v>1973</c:v>
                </c:pt>
                <c:pt idx="6">
                  <c:v>1949</c:v>
                </c:pt>
                <c:pt idx="7">
                  <c:v>1966</c:v>
                </c:pt>
                <c:pt idx="8">
                  <c:v>1984</c:v>
                </c:pt>
                <c:pt idx="9">
                  <c:v>1971</c:v>
                </c:pt>
                <c:pt idx="10">
                  <c:v>1964</c:v>
                </c:pt>
                <c:pt idx="11">
                  <c:v>1984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140</c:v>
                </c:pt>
                <c:pt idx="1">
                  <c:v>150</c:v>
                </c:pt>
                <c:pt idx="2">
                  <c:v>145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155</c:v>
                </c:pt>
                <c:pt idx="7">
                  <c:v>127</c:v>
                </c:pt>
                <c:pt idx="8">
                  <c:v>130</c:v>
                </c:pt>
                <c:pt idx="9">
                  <c:v>135</c:v>
                </c:pt>
                <c:pt idx="10">
                  <c:v>145</c:v>
                </c:pt>
                <c:pt idx="1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0A0-8AF5-1E7E0375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8320"/>
        <c:axId val="521358976"/>
      </c:scatterChart>
      <c:valAx>
        <c:axId val="5213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 рождения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358976"/>
        <c:crosses val="autoZero"/>
        <c:crossBetween val="midCat"/>
      </c:valAx>
      <c:valAx>
        <c:axId val="521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арт давлене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3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1959</c:v>
                </c:pt>
                <c:pt idx="1">
                  <c:v>1954</c:v>
                </c:pt>
                <c:pt idx="2">
                  <c:v>1974</c:v>
                </c:pt>
                <c:pt idx="3">
                  <c:v>1989</c:v>
                </c:pt>
                <c:pt idx="4">
                  <c:v>1979</c:v>
                </c:pt>
                <c:pt idx="5">
                  <c:v>1973</c:v>
                </c:pt>
                <c:pt idx="6">
                  <c:v>1949</c:v>
                </c:pt>
                <c:pt idx="7">
                  <c:v>1966</c:v>
                </c:pt>
                <c:pt idx="8">
                  <c:v>1984</c:v>
                </c:pt>
                <c:pt idx="9">
                  <c:v>1971</c:v>
                </c:pt>
                <c:pt idx="10">
                  <c:v>1964</c:v>
                </c:pt>
                <c:pt idx="11">
                  <c:v>1984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145</c:v>
                </c:pt>
                <c:pt idx="1">
                  <c:v>150</c:v>
                </c:pt>
                <c:pt idx="2">
                  <c:v>140</c:v>
                </c:pt>
                <c:pt idx="3">
                  <c:v>100</c:v>
                </c:pt>
                <c:pt idx="4">
                  <c:v>104</c:v>
                </c:pt>
                <c:pt idx="5">
                  <c:v>130</c:v>
                </c:pt>
                <c:pt idx="6">
                  <c:v>150</c:v>
                </c:pt>
                <c:pt idx="7">
                  <c:v>109</c:v>
                </c:pt>
                <c:pt idx="8">
                  <c:v>110</c:v>
                </c:pt>
                <c:pt idx="9">
                  <c:v>150</c:v>
                </c:pt>
                <c:pt idx="10">
                  <c:v>160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788-85C8-BC68C855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13400"/>
        <c:axId val="521918648"/>
      </c:scatterChart>
      <c:valAx>
        <c:axId val="5219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 рождения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918648"/>
        <c:crosses val="autoZero"/>
        <c:crossBetween val="midCat"/>
      </c:valAx>
      <c:valAx>
        <c:axId val="521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нагрузки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9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Вес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189</c:v>
                </c:pt>
                <c:pt idx="1">
                  <c:v>175</c:v>
                </c:pt>
                <c:pt idx="2">
                  <c:v>184</c:v>
                </c:pt>
                <c:pt idx="3">
                  <c:v>200</c:v>
                </c:pt>
                <c:pt idx="4">
                  <c:v>157</c:v>
                </c:pt>
                <c:pt idx="5">
                  <c:v>169</c:v>
                </c:pt>
                <c:pt idx="6">
                  <c:v>159</c:v>
                </c:pt>
                <c:pt idx="7">
                  <c:v>170</c:v>
                </c:pt>
                <c:pt idx="8">
                  <c:v>164</c:v>
                </c:pt>
                <c:pt idx="9">
                  <c:v>149</c:v>
                </c:pt>
                <c:pt idx="10">
                  <c:v>166</c:v>
                </c:pt>
                <c:pt idx="11">
                  <c:v>203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75</c:v>
                </c:pt>
                <c:pt idx="3">
                  <c:v>75</c:v>
                </c:pt>
                <c:pt idx="4">
                  <c:v>60</c:v>
                </c:pt>
                <c:pt idx="5">
                  <c:v>85</c:v>
                </c:pt>
                <c:pt idx="6">
                  <c:v>72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8D4-9D3C-CBE604F5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57688"/>
        <c:axId val="521445392"/>
      </c:scatterChart>
      <c:valAx>
        <c:axId val="46175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45392"/>
        <c:crosses val="autoZero"/>
        <c:crossBetween val="midCat"/>
      </c:valAx>
      <c:valAx>
        <c:axId val="52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75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Пульс покоя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189</c:v>
                </c:pt>
                <c:pt idx="1">
                  <c:v>175</c:v>
                </c:pt>
                <c:pt idx="2">
                  <c:v>184</c:v>
                </c:pt>
                <c:pt idx="3">
                  <c:v>200</c:v>
                </c:pt>
                <c:pt idx="4">
                  <c:v>157</c:v>
                </c:pt>
                <c:pt idx="5">
                  <c:v>169</c:v>
                </c:pt>
                <c:pt idx="6">
                  <c:v>159</c:v>
                </c:pt>
                <c:pt idx="7">
                  <c:v>170</c:v>
                </c:pt>
                <c:pt idx="8">
                  <c:v>164</c:v>
                </c:pt>
                <c:pt idx="9">
                  <c:v>149</c:v>
                </c:pt>
                <c:pt idx="10">
                  <c:v>166</c:v>
                </c:pt>
                <c:pt idx="11">
                  <c:v>203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75</c:v>
                </c:pt>
                <c:pt idx="1">
                  <c:v>80</c:v>
                </c:pt>
                <c:pt idx="2">
                  <c:v>72</c:v>
                </c:pt>
                <c:pt idx="3">
                  <c:v>65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65</c:v>
                </c:pt>
                <c:pt idx="8">
                  <c:v>70</c:v>
                </c:pt>
                <c:pt idx="9">
                  <c:v>90</c:v>
                </c:pt>
                <c:pt idx="10">
                  <c:v>85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8BF-8A76-9AABDF7B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07720"/>
        <c:axId val="461008048"/>
      </c:scatterChart>
      <c:valAx>
        <c:axId val="46100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8048"/>
        <c:crosses val="autoZero"/>
        <c:crossBetween val="midCat"/>
      </c:valAx>
      <c:valAx>
        <c:axId val="461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покоя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Пульс покоя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140</c:v>
                </c:pt>
                <c:pt idx="1">
                  <c:v>150</c:v>
                </c:pt>
                <c:pt idx="2">
                  <c:v>145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155</c:v>
                </c:pt>
                <c:pt idx="7">
                  <c:v>127</c:v>
                </c:pt>
                <c:pt idx="8">
                  <c:v>130</c:v>
                </c:pt>
                <c:pt idx="9">
                  <c:v>135</c:v>
                </c:pt>
                <c:pt idx="10">
                  <c:v>145</c:v>
                </c:pt>
                <c:pt idx="11">
                  <c:v>125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75</c:v>
                </c:pt>
                <c:pt idx="1">
                  <c:v>80</c:v>
                </c:pt>
                <c:pt idx="2">
                  <c:v>72</c:v>
                </c:pt>
                <c:pt idx="3">
                  <c:v>65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65</c:v>
                </c:pt>
                <c:pt idx="8">
                  <c:v>70</c:v>
                </c:pt>
                <c:pt idx="9">
                  <c:v>90</c:v>
                </c:pt>
                <c:pt idx="10">
                  <c:v>85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A-4361-A6F5-0AD979A6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01088"/>
        <c:axId val="373504696"/>
      </c:scatterChart>
      <c:valAx>
        <c:axId val="3735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арт давления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04696"/>
        <c:crosses val="autoZero"/>
        <c:crossBetween val="midCat"/>
      </c:valAx>
      <c:valAx>
        <c:axId val="3735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покоя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Пульс нагрузки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140</c:v>
                </c:pt>
                <c:pt idx="1">
                  <c:v>150</c:v>
                </c:pt>
                <c:pt idx="2">
                  <c:v>145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155</c:v>
                </c:pt>
                <c:pt idx="7">
                  <c:v>127</c:v>
                </c:pt>
                <c:pt idx="8">
                  <c:v>130</c:v>
                </c:pt>
                <c:pt idx="9">
                  <c:v>135</c:v>
                </c:pt>
                <c:pt idx="10">
                  <c:v>145</c:v>
                </c:pt>
                <c:pt idx="11">
                  <c:v>125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145</c:v>
                </c:pt>
                <c:pt idx="1">
                  <c:v>150</c:v>
                </c:pt>
                <c:pt idx="2">
                  <c:v>140</c:v>
                </c:pt>
                <c:pt idx="3">
                  <c:v>100</c:v>
                </c:pt>
                <c:pt idx="4">
                  <c:v>104</c:v>
                </c:pt>
                <c:pt idx="5">
                  <c:v>130</c:v>
                </c:pt>
                <c:pt idx="6">
                  <c:v>150</c:v>
                </c:pt>
                <c:pt idx="7">
                  <c:v>109</c:v>
                </c:pt>
                <c:pt idx="8">
                  <c:v>110</c:v>
                </c:pt>
                <c:pt idx="9">
                  <c:v>150</c:v>
                </c:pt>
                <c:pt idx="10">
                  <c:v>160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AD5-971F-FB58DE11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73552"/>
        <c:axId val="471079456"/>
      </c:scatterChart>
      <c:valAx>
        <c:axId val="471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арт давления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079456"/>
        <c:crosses val="autoZero"/>
        <c:crossBetween val="midCat"/>
      </c:valAx>
      <c:valAx>
        <c:axId val="471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нагрузки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Пульс нагрузки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75</c:v>
                </c:pt>
                <c:pt idx="1">
                  <c:v>80</c:v>
                </c:pt>
                <c:pt idx="2">
                  <c:v>72</c:v>
                </c:pt>
                <c:pt idx="3">
                  <c:v>65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65</c:v>
                </c:pt>
                <c:pt idx="8">
                  <c:v>70</c:v>
                </c:pt>
                <c:pt idx="9">
                  <c:v>90</c:v>
                </c:pt>
                <c:pt idx="10">
                  <c:v>85</c:v>
                </c:pt>
                <c:pt idx="11">
                  <c:v>68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145</c:v>
                </c:pt>
                <c:pt idx="1">
                  <c:v>150</c:v>
                </c:pt>
                <c:pt idx="2">
                  <c:v>140</c:v>
                </c:pt>
                <c:pt idx="3">
                  <c:v>100</c:v>
                </c:pt>
                <c:pt idx="4">
                  <c:v>104</c:v>
                </c:pt>
                <c:pt idx="5">
                  <c:v>130</c:v>
                </c:pt>
                <c:pt idx="6">
                  <c:v>150</c:v>
                </c:pt>
                <c:pt idx="7">
                  <c:v>109</c:v>
                </c:pt>
                <c:pt idx="8">
                  <c:v>110</c:v>
                </c:pt>
                <c:pt idx="9">
                  <c:v>150</c:v>
                </c:pt>
                <c:pt idx="10">
                  <c:v>160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111-828A-52D86A16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02728"/>
        <c:axId val="373507320"/>
      </c:scatterChart>
      <c:valAx>
        <c:axId val="37350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покоя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07320"/>
        <c:crosses val="autoZero"/>
        <c:crossBetween val="midCat"/>
      </c:valAx>
      <c:valAx>
        <c:axId val="3735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пульс нагрузки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0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0</xdr:row>
      <xdr:rowOff>342900</xdr:rowOff>
    </xdr:from>
    <xdr:to>
      <xdr:col>19</xdr:col>
      <xdr:colOff>114299</xdr:colOff>
      <xdr:row>10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0</xdr:row>
      <xdr:rowOff>333375</xdr:rowOff>
    </xdr:from>
    <xdr:to>
      <xdr:col>26</xdr:col>
      <xdr:colOff>57150</xdr:colOff>
      <xdr:row>10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112059</xdr:colOff>
      <xdr:row>19</xdr:row>
      <xdr:rowOff>85164</xdr:rowOff>
    </xdr:from>
    <xdr:to>
      <xdr:col>12</xdr:col>
      <xdr:colOff>112058</xdr:colOff>
      <xdr:row>26</xdr:row>
      <xdr:rowOff>257735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448234</xdr:colOff>
      <xdr:row>19</xdr:row>
      <xdr:rowOff>118781</xdr:rowOff>
    </xdr:from>
    <xdr:to>
      <xdr:col>19</xdr:col>
      <xdr:colOff>347381</xdr:colOff>
      <xdr:row>26</xdr:row>
      <xdr:rowOff>179293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134471</xdr:colOff>
      <xdr:row>26</xdr:row>
      <xdr:rowOff>369793</xdr:rowOff>
    </xdr:from>
    <xdr:to>
      <xdr:col>12</xdr:col>
      <xdr:colOff>112059</xdr:colOff>
      <xdr:row>37</xdr:row>
      <xdr:rowOff>138951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515470</xdr:colOff>
      <xdr:row>26</xdr:row>
      <xdr:rowOff>347382</xdr:rowOff>
    </xdr:from>
    <xdr:to>
      <xdr:col>19</xdr:col>
      <xdr:colOff>190501</xdr:colOff>
      <xdr:row>38</xdr:row>
      <xdr:rowOff>112059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78442</xdr:colOff>
      <xdr:row>38</xdr:row>
      <xdr:rowOff>179293</xdr:rowOff>
    </xdr:from>
    <xdr:to>
      <xdr:col>12</xdr:col>
      <xdr:colOff>156883</xdr:colOff>
      <xdr:row>52</xdr:row>
      <xdr:rowOff>127746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3" zoomScale="85" zoomScaleNormal="85" workbookViewId="0">
      <selection activeCell="X23" sqref="X23"/>
    </sheetView>
  </sheetViews>
  <sheetFormatPr defaultRowHeight="15" x14ac:dyDescent="0.25"/>
  <cols>
    <col min="1" max="1" width="15.140625" bestFit="1" customWidth="1"/>
    <col min="8" max="8" width="20.42578125" customWidth="1"/>
  </cols>
  <sheetData>
    <row r="1" spans="1:11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16.5" thickBot="1" x14ac:dyDescent="0.3">
      <c r="A2" s="3">
        <v>1959</v>
      </c>
      <c r="B2" s="4">
        <v>189</v>
      </c>
      <c r="C2" s="4">
        <v>85</v>
      </c>
      <c r="D2" s="4">
        <v>140</v>
      </c>
      <c r="E2" s="4">
        <v>75</v>
      </c>
      <c r="F2" s="4">
        <v>145</v>
      </c>
      <c r="H2" s="5" t="s">
        <v>11</v>
      </c>
    </row>
    <row r="3" spans="1:11" ht="16.5" thickBot="1" x14ac:dyDescent="0.3">
      <c r="A3" s="3">
        <v>1954</v>
      </c>
      <c r="B3" s="4">
        <v>175</v>
      </c>
      <c r="C3" s="4">
        <v>78</v>
      </c>
      <c r="D3" s="4">
        <v>150</v>
      </c>
      <c r="E3" s="4">
        <v>80</v>
      </c>
      <c r="F3" s="4">
        <v>150</v>
      </c>
      <c r="H3" t="s">
        <v>6</v>
      </c>
      <c r="J3">
        <f>CORREL(A2:A13,B2:B13)</f>
        <v>0.34380982136491672</v>
      </c>
    </row>
    <row r="4" spans="1:11" ht="16.5" thickBot="1" x14ac:dyDescent="0.3">
      <c r="A4" s="3">
        <v>1974</v>
      </c>
      <c r="B4" s="4">
        <v>184</v>
      </c>
      <c r="C4" s="4">
        <v>75</v>
      </c>
      <c r="D4" s="4">
        <v>145</v>
      </c>
      <c r="E4" s="4">
        <v>72</v>
      </c>
      <c r="F4" s="4">
        <v>140</v>
      </c>
      <c r="H4" t="s">
        <v>7</v>
      </c>
      <c r="J4">
        <f>CORREL(A2:A13,C2:C13)</f>
        <v>-0.19037875520837802</v>
      </c>
    </row>
    <row r="5" spans="1:11" ht="16.5" thickBot="1" x14ac:dyDescent="0.3">
      <c r="A5" s="3">
        <v>1989</v>
      </c>
      <c r="B5" s="4">
        <v>200</v>
      </c>
      <c r="C5" s="4">
        <v>75</v>
      </c>
      <c r="D5" s="4">
        <v>120</v>
      </c>
      <c r="E5" s="4">
        <v>65</v>
      </c>
      <c r="F5" s="4">
        <v>100</v>
      </c>
      <c r="H5" t="s">
        <v>8</v>
      </c>
      <c r="K5">
        <f>CORREL(A2:A13,D2:D13)</f>
        <v>-0.83540533829445773</v>
      </c>
    </row>
    <row r="6" spans="1:11" ht="16.5" thickBot="1" x14ac:dyDescent="0.3">
      <c r="A6" s="3">
        <v>1979</v>
      </c>
      <c r="B6" s="4">
        <v>157</v>
      </c>
      <c r="C6" s="4">
        <v>60</v>
      </c>
      <c r="D6" s="4">
        <v>130</v>
      </c>
      <c r="E6" s="4">
        <v>77</v>
      </c>
      <c r="F6" s="4">
        <v>104</v>
      </c>
      <c r="H6" t="s">
        <v>9</v>
      </c>
      <c r="K6">
        <f>CORREL(A2:A13,E2:E13)</f>
        <v>-0.48848964673570378</v>
      </c>
    </row>
    <row r="7" spans="1:11" ht="16.5" thickBot="1" x14ac:dyDescent="0.3">
      <c r="A7" s="3">
        <v>1973</v>
      </c>
      <c r="B7" s="4">
        <v>169</v>
      </c>
      <c r="C7" s="4">
        <v>85</v>
      </c>
      <c r="D7" s="4">
        <v>140</v>
      </c>
      <c r="E7" s="4">
        <v>80</v>
      </c>
      <c r="F7" s="4">
        <v>130</v>
      </c>
      <c r="H7" t="s">
        <v>10</v>
      </c>
      <c r="K7">
        <f>CORREL(A2:A13,F2:F13)</f>
        <v>-0.76577574461192333</v>
      </c>
    </row>
    <row r="8" spans="1:11" ht="16.5" thickBot="1" x14ac:dyDescent="0.3">
      <c r="A8" s="3">
        <v>1949</v>
      </c>
      <c r="B8" s="4">
        <v>159</v>
      </c>
      <c r="C8" s="4">
        <v>72</v>
      </c>
      <c r="D8" s="4">
        <v>155</v>
      </c>
      <c r="E8" s="4">
        <v>80</v>
      </c>
      <c r="F8" s="4">
        <v>150</v>
      </c>
    </row>
    <row r="9" spans="1:11" ht="16.5" thickBot="1" x14ac:dyDescent="0.3">
      <c r="A9" s="3">
        <v>1966</v>
      </c>
      <c r="B9" s="4">
        <v>170</v>
      </c>
      <c r="C9" s="4">
        <v>70</v>
      </c>
      <c r="D9" s="4">
        <v>127</v>
      </c>
      <c r="E9" s="4">
        <v>65</v>
      </c>
      <c r="F9" s="4">
        <v>109</v>
      </c>
    </row>
    <row r="10" spans="1:11" ht="16.5" thickBot="1" x14ac:dyDescent="0.3">
      <c r="A10" s="3">
        <v>1984</v>
      </c>
      <c r="B10" s="4">
        <v>164</v>
      </c>
      <c r="C10" s="4">
        <v>65</v>
      </c>
      <c r="D10" s="4">
        <v>130</v>
      </c>
      <c r="E10" s="4">
        <v>70</v>
      </c>
      <c r="F10" s="4">
        <v>110</v>
      </c>
    </row>
    <row r="11" spans="1:11" ht="16.5" thickBot="1" x14ac:dyDescent="0.3">
      <c r="A11" s="3">
        <v>1971</v>
      </c>
      <c r="B11" s="4">
        <v>149</v>
      </c>
      <c r="C11" s="4">
        <v>60</v>
      </c>
      <c r="D11" s="4">
        <v>135</v>
      </c>
      <c r="E11" s="4">
        <v>90</v>
      </c>
      <c r="F11" s="4">
        <v>150</v>
      </c>
    </row>
    <row r="12" spans="1:11" ht="16.5" thickBot="1" x14ac:dyDescent="0.3">
      <c r="A12" s="3">
        <v>1964</v>
      </c>
      <c r="B12" s="4">
        <v>166</v>
      </c>
      <c r="C12" s="4">
        <v>70</v>
      </c>
      <c r="D12" s="4">
        <v>145</v>
      </c>
      <c r="E12" s="4">
        <v>85</v>
      </c>
      <c r="F12" s="4">
        <v>160</v>
      </c>
    </row>
    <row r="13" spans="1:11" ht="16.5" thickBot="1" x14ac:dyDescent="0.3">
      <c r="A13" s="3">
        <v>1984</v>
      </c>
      <c r="B13" s="4">
        <v>203</v>
      </c>
      <c r="C13" s="4">
        <v>80</v>
      </c>
      <c r="D13" s="4">
        <v>125</v>
      </c>
      <c r="E13" s="4">
        <v>68</v>
      </c>
      <c r="F13" s="4">
        <v>110</v>
      </c>
    </row>
    <row r="14" spans="1:11" ht="15.75" x14ac:dyDescent="0.25">
      <c r="H14" s="5" t="s">
        <v>12</v>
      </c>
    </row>
    <row r="15" spans="1:11" x14ac:dyDescent="0.25">
      <c r="H15" t="s">
        <v>13</v>
      </c>
      <c r="I15">
        <f>CORREL(B2:B13,A2:A13)</f>
        <v>0.34380982136491672</v>
      </c>
    </row>
    <row r="16" spans="1:11" x14ac:dyDescent="0.25">
      <c r="H16" t="s">
        <v>14</v>
      </c>
      <c r="I16">
        <f>CORREL(B2:B13,C2:C13)</f>
        <v>0.67828090744498093</v>
      </c>
    </row>
    <row r="17" spans="1:9" x14ac:dyDescent="0.25">
      <c r="H17" t="s">
        <v>17</v>
      </c>
      <c r="I17">
        <f>CORREL(B2:B13,D2:D13)</f>
        <v>-0.35864933978395974</v>
      </c>
    </row>
    <row r="18" spans="1:9" x14ac:dyDescent="0.25">
      <c r="H18" t="s">
        <v>15</v>
      </c>
      <c r="I18">
        <f>CORREL(B2:B13,E2:E13)</f>
        <v>-0.66791725527614942</v>
      </c>
    </row>
    <row r="19" spans="1:9" x14ac:dyDescent="0.25">
      <c r="H19" t="s">
        <v>16</v>
      </c>
      <c r="I19">
        <f>CORREL(B2:B13,F2:F13)</f>
        <v>-0.32532221285733171</v>
      </c>
    </row>
    <row r="22" spans="1:9" x14ac:dyDescent="0.25">
      <c r="A22" s="7"/>
      <c r="B22" s="7"/>
      <c r="C22" s="6"/>
    </row>
    <row r="23" spans="1:9" ht="47.25" x14ac:dyDescent="0.25">
      <c r="A23" s="8"/>
      <c r="B23" s="9" t="s">
        <v>0</v>
      </c>
      <c r="C23" s="9" t="s">
        <v>1</v>
      </c>
      <c r="D23" s="9" t="s">
        <v>2</v>
      </c>
      <c r="E23" s="9" t="s">
        <v>3</v>
      </c>
      <c r="F23" s="9" t="s">
        <v>4</v>
      </c>
      <c r="G23" s="9" t="s">
        <v>5</v>
      </c>
    </row>
    <row r="24" spans="1:9" ht="31.5" x14ac:dyDescent="0.25">
      <c r="A24" s="9" t="s">
        <v>0</v>
      </c>
      <c r="B24" s="10">
        <v>1</v>
      </c>
      <c r="C24" s="10"/>
      <c r="D24" s="10"/>
      <c r="E24" s="10"/>
      <c r="F24" s="10"/>
      <c r="G24" s="10"/>
    </row>
    <row r="25" spans="1:9" ht="15.75" x14ac:dyDescent="0.25">
      <c r="A25" s="9" t="s">
        <v>1</v>
      </c>
      <c r="B25" s="10">
        <v>0.34380982136491672</v>
      </c>
      <c r="C25" s="10">
        <v>1</v>
      </c>
      <c r="D25" s="10"/>
      <c r="E25" s="10"/>
      <c r="F25" s="10"/>
      <c r="G25" s="10"/>
    </row>
    <row r="26" spans="1:9" ht="15.75" x14ac:dyDescent="0.25">
      <c r="A26" s="9" t="s">
        <v>2</v>
      </c>
      <c r="B26" s="10">
        <v>-0.19037875520837802</v>
      </c>
      <c r="C26" s="10">
        <v>0.67828090744498093</v>
      </c>
      <c r="D26" s="10">
        <v>1</v>
      </c>
      <c r="E26" s="10"/>
      <c r="F26" s="10"/>
      <c r="G26" s="10"/>
    </row>
    <row r="27" spans="1:9" ht="31.5" x14ac:dyDescent="0.25">
      <c r="A27" s="9" t="s">
        <v>3</v>
      </c>
      <c r="B27" s="10">
        <v>-0.83540533829445773</v>
      </c>
      <c r="C27" s="10">
        <v>-0.35864933978395974</v>
      </c>
      <c r="D27" s="10">
        <v>0.19511621429195616</v>
      </c>
      <c r="E27" s="10">
        <v>1</v>
      </c>
      <c r="F27" s="10"/>
      <c r="G27" s="10"/>
    </row>
    <row r="28" spans="1:9" ht="15.75" x14ac:dyDescent="0.25">
      <c r="A28" s="9" t="s">
        <v>4</v>
      </c>
      <c r="B28" s="10">
        <v>-0.48848964673570378</v>
      </c>
      <c r="C28" s="10">
        <v>-0.66791725527614942</v>
      </c>
      <c r="D28" s="10">
        <v>-0.23868308061264326</v>
      </c>
      <c r="E28" s="10">
        <v>0.613494686485061</v>
      </c>
      <c r="F28" s="10">
        <v>1</v>
      </c>
      <c r="G28" s="10"/>
    </row>
    <row r="29" spans="1:9" ht="31.5" x14ac:dyDescent="0.25">
      <c r="A29" s="9" t="s">
        <v>5</v>
      </c>
      <c r="B29" s="10">
        <v>-0.76577574461192333</v>
      </c>
      <c r="C29" s="10">
        <v>-0.32532221285733171</v>
      </c>
      <c r="D29" s="10">
        <v>0.14283811738732716</v>
      </c>
      <c r="E29" s="10">
        <v>0.86177247094823639</v>
      </c>
      <c r="F29" s="10">
        <v>0.77651975817901131</v>
      </c>
      <c r="G29" s="10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Свита</dc:creator>
  <cp:lastModifiedBy>Артем Свита</cp:lastModifiedBy>
  <dcterms:created xsi:type="dcterms:W3CDTF">2015-06-05T18:17:20Z</dcterms:created>
  <dcterms:modified xsi:type="dcterms:W3CDTF">2021-05-08T08:27:45Z</dcterms:modified>
</cp:coreProperties>
</file>