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sansk\NewOneDrive\OneDrive\Desktop\ok\"/>
    </mc:Choice>
  </mc:AlternateContent>
  <xr:revisionPtr revIDLastSave="0" documentId="13_ncr:1_{08D0A4C4-A597-467C-82B3-695D4A0673D4}" xr6:coauthVersionLast="47" xr6:coauthVersionMax="47" xr10:uidLastSave="{00000000-0000-0000-0000-000000000000}"/>
  <bookViews>
    <workbookView xWindow="-108" yWindow="-108" windowWidth="23256" windowHeight="12576" activeTab="8" xr2:uid="{91A00713-FB66-4A59-A37C-658C5797AAB9}"/>
  </bookViews>
  <sheets>
    <sheet name="Table1" sheetId="1" r:id="rId1"/>
    <sheet name="Combo chart" sheetId="2" r:id="rId2"/>
    <sheet name="waterfall" sheetId="4" r:id="rId3"/>
    <sheet name="donut chart" sheetId="5" r:id="rId4"/>
    <sheet name="map chart" sheetId="6" r:id="rId5"/>
    <sheet name="top 5 subcatergories" sheetId="7" r:id="rId6"/>
    <sheet name="KPIs" sheetId="8" r:id="rId7"/>
    <sheet name="KPI YOY" sheetId="9" r:id="rId8"/>
    <sheet name="Dashboard" sheetId="12" r:id="rId9"/>
    <sheet name="Sheet13" sheetId="13" r:id="rId10"/>
  </sheets>
  <externalReferences>
    <externalReference r:id="rId11"/>
  </externalReferences>
  <definedNames>
    <definedName name="_xlchart.v1.0" hidden="1">waterfall!$D$4:$D$7</definedName>
    <definedName name="_xlchart.v1.1" hidden="1">waterfall!$E$4:$E$7</definedName>
    <definedName name="_xlchart.v1.6" hidden="1">waterfall!$D$4:$D$7</definedName>
    <definedName name="_xlchart.v1.7" hidden="1">waterfall!$E$4:$E$7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2"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E4" i="6"/>
  <c r="D4"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9"/>
  <c r="F9" i="9"/>
  <c r="E9" i="9"/>
  <c r="D9" i="9"/>
  <c r="C9" i="9"/>
  <c r="N17" i="8"/>
  <c r="K17" i="8"/>
  <c r="H17" i="8"/>
  <c r="E17" i="8"/>
  <c r="B17" i="8"/>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<sst xmlns="http://schemas.openxmlformats.org/spreadsheetml/2006/main" count="130132" uniqueCount="10955">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</sst>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numFmt numFmtId="165" formatCode="&quot;₹&quot;\ #,##0.0"/>
    <numFmt numFmtId="166" formatCode="&quot;#&quot;\ 0"/>
    <numFmt numFmtId="167" formatCode="0.0%"/>
  </numFmts>
  <fonts count="5" x14ac:knownFonts="1">
    <font>
      <sz val="11"/>
      <color theme="1"/>
      <name val="Calibri"/>
      <family val="2"/>
      <scheme val="minor"/>
    </font>
    <font>
      <sz val="11"/>
      <color theme="1"/>
      <name val="Calibri"/>
      <family val="2"/>
      <scheme val="minor"/>
    </font>
    <font>
      <sz val="12"/>
      <color rgb="FF000000"/>
      <name val="Calibri"/>
      <family val="2"/>
    </font>
    <font>
      <sz val="11"/>
      <color theme="1"/>
      <name val="Calibri"/>
      <family val="2"/>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2" fillId="0" borderId="0" xfId="0" applyFont="1"/>
    <xf numFmtId="0" fontId="1" fillId="0" borderId="0" xfId="0" applyFont="1"/>
    <xf numFmtId="14" fontId="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7" fontId="0" fillId="0" borderId="0" xfId="1" applyNumberFormat="1" applyFont="1"/>
    <xf numFmtId="10" fontId="0" fillId="0" borderId="0" xfId="1" applyNumberFormat="1" applyFont="1"/>
    <xf numFmtId="164" fontId="4" fillId="0" borderId="0" xfId="0" applyNumberFormat="1" applyFont="1"/>
    <xf numFmtId="0" fontId="0" fillId="0" borderId="0" xfId="0" applyNumberFormat="1"/>
  </cellXfs>
  <cellStyles count="2">
    <cellStyle name="Normal" xfId="0" builtinId="0"/>
    <cellStyle name="Percent" xfId="1" builtinId="5"/>
  </cellStyles>
  <dxfs count="118">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5" formatCode="&quot;₹&quot;\ #,##0.0"/>
    </dxf>
    <dxf>
      <numFmt numFmtId="164" formatCode="&quot;₹&quot;\ #,##0.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5" formatCode="&quot;₹&quot;\ #,##0.0"/>
    </dxf>
    <dxf>
      <numFmt numFmtId="164" formatCode="&quot;₹&quot;\ #,##0.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4" formatCode="&quot;₹&quot;\ #,##0.00"/>
    </dxf>
    <dxf>
      <numFmt numFmtId="165" formatCode="&quot;₹&quot;\ #,##0.0"/>
    </dxf>
    <dxf>
      <numFmt numFmtId="165" formatCode="&quot;₹&quot;\ #,##0.0"/>
    </dxf>
    <dxf>
      <numFmt numFmtId="165" formatCode="&quot;₹&quot;\ #,##0.0"/>
    </dxf>
    <dxf>
      <numFmt numFmtId="164" formatCode="&quot;₹&quot;\ #,##0.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numFmt numFmtId="165" formatCode="&quot;₹&quot;\ #,##0.0"/>
    </dxf>
    <dxf>
      <font>
        <b/>
        <i val="0"/>
        <color theme="1"/>
      </font>
      <border>
        <bottom style="thin">
          <color theme="4"/>
        </bottom>
        <vertical/>
        <horizontal/>
      </border>
    </dxf>
    <dxf>
      <font>
        <color theme="0" tint="-4.9989318521683403E-2"/>
      </font>
      <fill>
        <patternFill>
          <bgColor theme="0" tint="-4.9989318521683403E-2"/>
        </patternFill>
      </fill>
      <border diagonalUp="0" diagonalDown="0">
        <left/>
        <right/>
        <top/>
        <bottom/>
        <vertical/>
        <horizontal/>
      </border>
    </dxf>
    <dxf>
      <numFmt numFmtId="165" formatCode="&quot;₹&quot;\ #,##0.0"/>
    </dxf>
    <dxf>
      <numFmt numFmtId="165" formatCode="&quot;₹&quot;\ #,##0.0"/>
    </dxf>
    <dxf>
      <numFmt numFmtId="164" formatCode="&quot;₹&quot;\ #,##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D03608CF-9417-4784-939D-705AC323AA03}">
      <tableStyleElement type="wholeTable" dxfId="111"/>
      <tableStyleElement type="headerRow" dxfId="110"/>
    </tableStyle>
    <tableStyle name="Data-style" pivot="0" count="3" xr9:uid="{4ED14247-674B-4BFC-9ED3-0C322D95A1CA}">
      <tableStyleElement type="headerRow" dxfId="117"/>
      <tableStyleElement type="firstRowStripe" dxfId="116"/>
      <tableStyleElement type="secondRowStripe" dxfId="115"/>
    </tableStyle>
  </tableStyle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F8A-4961-9413-9908212DAD4A}"/>
            </c:ext>
          </c:extLst>
        </c:ser>
        <c:dLbls>
          <c:showLegendKey val="0"/>
          <c:showVal val="0"/>
          <c:showCatName val="0"/>
          <c:showSerName val="0"/>
          <c:showPercent val="0"/>
          <c:showBubbleSize val="0"/>
        </c:dLbls>
        <c:gapWidth val="219"/>
        <c:overlap val="-27"/>
        <c:axId val="1293032000"/>
        <c:axId val="1293029120"/>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F8A-4961-9413-9908212DAD4A}"/>
            </c:ext>
          </c:extLst>
        </c:ser>
        <c:dLbls>
          <c:showLegendKey val="0"/>
          <c:showVal val="0"/>
          <c:showCatName val="0"/>
          <c:showSerName val="0"/>
          <c:showPercent val="0"/>
          <c:showBubbleSize val="0"/>
        </c:dLbls>
        <c:marker val="1"/>
        <c:smooth val="0"/>
        <c:axId val="300056256"/>
        <c:axId val="1293030560"/>
      </c:lineChart>
      <c:catAx>
        <c:axId val="129303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29120"/>
        <c:crosses val="autoZero"/>
        <c:auto val="1"/>
        <c:lblAlgn val="ctr"/>
        <c:lblOffset val="100"/>
        <c:noMultiLvlLbl val="0"/>
      </c:catAx>
      <c:valAx>
        <c:axId val="12930291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32000"/>
        <c:crosses val="autoZero"/>
        <c:crossBetween val="between"/>
      </c:valAx>
      <c:valAx>
        <c:axId val="1293030560"/>
        <c:scaling>
          <c:orientation val="minMax"/>
        </c:scaling>
        <c:delete val="0"/>
        <c:axPos val="r"/>
        <c:numFmt formatCode="&quot;₹&quot;\ #,##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56256"/>
        <c:crosses val="max"/>
        <c:crossBetween val="between"/>
      </c:valAx>
      <c:catAx>
        <c:axId val="300056256"/>
        <c:scaling>
          <c:orientation val="minMax"/>
        </c:scaling>
        <c:delete val="1"/>
        <c:axPos val="b"/>
        <c:numFmt formatCode="General" sourceLinked="1"/>
        <c:majorTickMark val="out"/>
        <c:minorTickMark val="none"/>
        <c:tickLblPos val="nextTo"/>
        <c:crossAx val="1293030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[Sales.xlsx]donut chart!PivotTable10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F4-46A2-8C23-0ADB98EA54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F4-46A2-8C23-0ADB98EA54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F4-46A2-8C23-0ADB98EA5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F17-416C-96A2-10972AFBD9AC}"/>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[Sales.xlsx]top 5 subcatergories!PivotTable12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subcatergories'!$B$3</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6-559A-49D4-A6A2-CC657965955B}"/>
              </c:ext>
            </c:extLst>
          </c:dPt>
          <c:dLbls>
            <c:dLbl>
              <c:idx val="4"/>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59A-49D4-A6A2-CC65796595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subcatergories'!$A$4:$A$9</c:f>
              <c:strCache>
                <c:ptCount val="5"/>
                <c:pt idx="0">
                  <c:v>Phones</c:v>
                </c:pt>
                <c:pt idx="1">
                  <c:v>Chairs</c:v>
                </c:pt>
                <c:pt idx="2">
                  <c:v>Storage</c:v>
                </c:pt>
                <c:pt idx="3">
                  <c:v>Tables</c:v>
                </c:pt>
                <c:pt idx="4">
                  <c:v>Binders</c:v>
                </c:pt>
              </c:strCache>
            </c:strRef>
          </c:cat>
          <c:val>
            <c:numRef>
              <c:f>'top 5 subcatergories'!$B$4:$B$9</c:f>
              <c:numCache>
                <c:formatCode>"₹"\ #,##0.0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59A-49D4-A6A2-CC657965955B}"/>
            </c:ext>
          </c:extLst>
        </c:ser>
        <c:dLbls>
          <c:showLegendKey val="0"/>
          <c:showVal val="0"/>
          <c:showCatName val="0"/>
          <c:showSerName val="0"/>
          <c:showPercent val="0"/>
          <c:showBubbleSize val="0"/>
        </c:dLbls>
        <c:gapWidth val="150"/>
        <c:axId val="607699360"/>
        <c:axId val="607699840"/>
      </c:barChart>
      <c:catAx>
        <c:axId val="60769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99840"/>
        <c:crosses val="autoZero"/>
        <c:auto val="1"/>
        <c:lblAlgn val="ctr"/>
        <c:lblOffset val="100"/>
        <c:noMultiLvlLbl val="0"/>
      </c:catAx>
      <c:valAx>
        <c:axId val="607699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9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36-4D9B-BAD4-A31DA091D2BC}"/>
            </c:ext>
          </c:extLst>
        </c:ser>
        <c:dLbls>
          <c:showLegendKey val="0"/>
          <c:showVal val="0"/>
          <c:showCatName val="0"/>
          <c:showSerName val="0"/>
          <c:showPercent val="0"/>
          <c:showBubbleSize val="0"/>
        </c:dLbls>
        <c:smooth val="0"/>
        <c:axId val="628539072"/>
        <c:axId val="628537152"/>
      </c:lineChart>
      <c:catAx>
        <c:axId val="628539072"/>
        <c:scaling>
          <c:orientation val="minMax"/>
        </c:scaling>
        <c:delete val="1"/>
        <c:axPos val="b"/>
        <c:numFmt formatCode="General" sourceLinked="1"/>
        <c:majorTickMark val="none"/>
        <c:minorTickMark val="none"/>
        <c:tickLblPos val="nextTo"/>
        <c:crossAx val="628537152"/>
        <c:crosses val="autoZero"/>
        <c:auto val="1"/>
        <c:lblAlgn val="ctr"/>
        <c:lblOffset val="100"/>
        <c:noMultiLvlLbl val="0"/>
      </c:catAx>
      <c:valAx>
        <c:axId val="628537152"/>
        <c:scaling>
          <c:orientation val="minMax"/>
        </c:scaling>
        <c:delete val="1"/>
        <c:axPos val="l"/>
        <c:numFmt formatCode="General" sourceLinked="1"/>
        <c:majorTickMark val="none"/>
        <c:minorTickMark val="none"/>
        <c:tickLblPos val="nextTo"/>
        <c:crossAx val="6285390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[Sales.xlsx]KPIs!PivotTable14</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31-4A71-9BDC-A238DC211E7D}"/>
            </c:ext>
          </c:extLst>
        </c:ser>
        <c:dLbls>
          <c:showLegendKey val="0"/>
          <c:showVal val="0"/>
          <c:showCatName val="0"/>
          <c:showSerName val="0"/>
          <c:showPercent val="0"/>
          <c:showBubbleSize val="0"/>
        </c:dLbls>
        <c:smooth val="0"/>
        <c:axId val="607674400"/>
        <c:axId val="607686880"/>
      </c:lineChart>
      <c:catAx>
        <c:axId val="607674400"/>
        <c:scaling>
          <c:orientation val="minMax"/>
        </c:scaling>
        <c:delete val="1"/>
        <c:axPos val="b"/>
        <c:numFmt formatCode="General" sourceLinked="1"/>
        <c:majorTickMark val="none"/>
        <c:minorTickMark val="none"/>
        <c:tickLblPos val="nextTo"/>
        <c:crossAx val="607686880"/>
        <c:crosses val="autoZero"/>
        <c:auto val="1"/>
        <c:lblAlgn val="ctr"/>
        <c:lblOffset val="100"/>
        <c:noMultiLvlLbl val="0"/>
      </c:catAx>
      <c:valAx>
        <c:axId val="607686880"/>
        <c:scaling>
          <c:orientation val="minMax"/>
        </c:scaling>
        <c:delete val="1"/>
        <c:axPos val="l"/>
        <c:numFmt formatCode="General" sourceLinked="1"/>
        <c:majorTickMark val="none"/>
        <c:minorTickMark val="none"/>
        <c:tickLblPos val="nextTo"/>
        <c:crossAx val="60767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00-408D-AA1A-F71E56D8EDC4}"/>
            </c:ext>
          </c:extLst>
        </c:ser>
        <c:dLbls>
          <c:showLegendKey val="0"/>
          <c:showVal val="0"/>
          <c:showCatName val="0"/>
          <c:showSerName val="0"/>
          <c:showPercent val="0"/>
          <c:showBubbleSize val="0"/>
        </c:dLbls>
        <c:smooth val="0"/>
        <c:axId val="1059520880"/>
        <c:axId val="607690240"/>
      </c:lineChart>
      <c:catAx>
        <c:axId val="1059520880"/>
        <c:scaling>
          <c:orientation val="minMax"/>
        </c:scaling>
        <c:delete val="1"/>
        <c:axPos val="b"/>
        <c:numFmt formatCode="General" sourceLinked="1"/>
        <c:majorTickMark val="none"/>
        <c:minorTickMark val="none"/>
        <c:tickLblPos val="nextTo"/>
        <c:crossAx val="607690240"/>
        <c:crosses val="autoZero"/>
        <c:auto val="1"/>
        <c:lblAlgn val="ctr"/>
        <c:lblOffset val="100"/>
        <c:noMultiLvlLbl val="0"/>
      </c:catAx>
      <c:valAx>
        <c:axId val="607690240"/>
        <c:scaling>
          <c:orientation val="minMax"/>
        </c:scaling>
        <c:delete val="1"/>
        <c:axPos val="l"/>
        <c:numFmt formatCode="General" sourceLinked="1"/>
        <c:majorTickMark val="none"/>
        <c:minorTickMark val="none"/>
        <c:tickLblPos val="nextTo"/>
        <c:crossAx val="10595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E8-4862-93A8-ED05BD6E9043}"/>
            </c:ext>
          </c:extLst>
        </c:ser>
        <c:dLbls>
          <c:showLegendKey val="0"/>
          <c:showVal val="0"/>
          <c:showCatName val="0"/>
          <c:showSerName val="0"/>
          <c:showPercent val="0"/>
          <c:showBubbleSize val="0"/>
        </c:dLbls>
        <c:smooth val="0"/>
        <c:axId val="608237744"/>
        <c:axId val="608246864"/>
      </c:lineChart>
      <c:catAx>
        <c:axId val="608237744"/>
        <c:scaling>
          <c:orientation val="minMax"/>
        </c:scaling>
        <c:delete val="1"/>
        <c:axPos val="b"/>
        <c:numFmt formatCode="General" sourceLinked="1"/>
        <c:majorTickMark val="none"/>
        <c:minorTickMark val="none"/>
        <c:tickLblPos val="nextTo"/>
        <c:crossAx val="608246864"/>
        <c:crosses val="autoZero"/>
        <c:auto val="1"/>
        <c:lblAlgn val="ctr"/>
        <c:lblOffset val="100"/>
        <c:noMultiLvlLbl val="0"/>
      </c:catAx>
      <c:valAx>
        <c:axId val="608246864"/>
        <c:scaling>
          <c:orientation val="minMax"/>
        </c:scaling>
        <c:delete val="1"/>
        <c:axPos val="l"/>
        <c:numFmt formatCode="General" sourceLinked="1"/>
        <c:majorTickMark val="none"/>
        <c:minorTickMark val="none"/>
        <c:tickLblPos val="nextTo"/>
        <c:crossAx val="6082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D1-481E-9C84-6857C9346DEC}"/>
            </c:ext>
          </c:extLst>
        </c:ser>
        <c:dLbls>
          <c:showLegendKey val="0"/>
          <c:showVal val="0"/>
          <c:showCatName val="0"/>
          <c:showSerName val="0"/>
          <c:showPercent val="0"/>
          <c:showBubbleSize val="0"/>
        </c:dLbls>
        <c:smooth val="0"/>
        <c:axId val="1149048368"/>
        <c:axId val="1149062768"/>
      </c:lineChart>
      <c:catAx>
        <c:axId val="1149048368"/>
        <c:scaling>
          <c:orientation val="minMax"/>
        </c:scaling>
        <c:delete val="1"/>
        <c:axPos val="b"/>
        <c:numFmt formatCode="General" sourceLinked="1"/>
        <c:majorTickMark val="none"/>
        <c:minorTickMark val="none"/>
        <c:tickLblPos val="nextTo"/>
        <c:crossAx val="1149062768"/>
        <c:crosses val="autoZero"/>
        <c:auto val="1"/>
        <c:lblAlgn val="ctr"/>
        <c:lblOffset val="100"/>
        <c:noMultiLvlLbl val="0"/>
      </c:catAx>
      <c:valAx>
        <c:axId val="1149062768"/>
        <c:scaling>
          <c:orientation val="minMax"/>
        </c:scaling>
        <c:delete val="1"/>
        <c:axPos val="l"/>
        <c:numFmt formatCode="General" sourceLinked="1"/>
        <c:majorTickMark val="none"/>
        <c:minorTickMark val="none"/>
        <c:tickLblPos val="nextTo"/>
        <c:crossAx val="114904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tx1">
                  <a:lumMod val="95000"/>
                  <a:lumOff val="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C8A-4576-B0F8-5C1F0A0EB6A5}"/>
            </c:ext>
          </c:extLst>
        </c:ser>
        <c:dLbls>
          <c:showLegendKey val="0"/>
          <c:showVal val="0"/>
          <c:showCatName val="0"/>
          <c:showSerName val="0"/>
          <c:showPercent val="0"/>
          <c:showBubbleSize val="0"/>
        </c:dLbls>
        <c:smooth val="0"/>
        <c:axId val="628539072"/>
        <c:axId val="628537152"/>
      </c:lineChart>
      <c:catAx>
        <c:axId val="628539072"/>
        <c:scaling>
          <c:orientation val="minMax"/>
        </c:scaling>
        <c:delete val="1"/>
        <c:axPos val="b"/>
        <c:numFmt formatCode="General" sourceLinked="1"/>
        <c:majorTickMark val="none"/>
        <c:minorTickMark val="none"/>
        <c:tickLblPos val="nextTo"/>
        <c:crossAx val="628537152"/>
        <c:crosses val="autoZero"/>
        <c:auto val="1"/>
        <c:lblAlgn val="ctr"/>
        <c:lblOffset val="100"/>
        <c:noMultiLvlLbl val="0"/>
      </c:catAx>
      <c:valAx>
        <c:axId val="628537152"/>
        <c:scaling>
          <c:orientation val="minMax"/>
        </c:scaling>
        <c:delete val="1"/>
        <c:axPos val="l"/>
        <c:numFmt formatCode="General" sourceLinked="1"/>
        <c:majorTickMark val="none"/>
        <c:minorTickMark val="none"/>
        <c:tickLblPos val="nextTo"/>
        <c:crossAx val="6285390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tx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C87-4681-95B9-E89E2045A615}"/>
            </c:ext>
          </c:extLst>
        </c:ser>
        <c:dLbls>
          <c:showLegendKey val="0"/>
          <c:showVal val="0"/>
          <c:showCatName val="0"/>
          <c:showSerName val="0"/>
          <c:showPercent val="0"/>
          <c:showBubbleSize val="0"/>
        </c:dLbls>
        <c:smooth val="0"/>
        <c:axId val="607674400"/>
        <c:axId val="607686880"/>
      </c:lineChart>
      <c:catAx>
        <c:axId val="607674400"/>
        <c:scaling>
          <c:orientation val="minMax"/>
        </c:scaling>
        <c:delete val="1"/>
        <c:axPos val="b"/>
        <c:numFmt formatCode="General" sourceLinked="1"/>
        <c:majorTickMark val="none"/>
        <c:minorTickMark val="none"/>
        <c:tickLblPos val="nextTo"/>
        <c:crossAx val="607686880"/>
        <c:crosses val="autoZero"/>
        <c:auto val="1"/>
        <c:lblAlgn val="ctr"/>
        <c:lblOffset val="100"/>
        <c:noMultiLvlLbl val="0"/>
      </c:catAx>
      <c:valAx>
        <c:axId val="607686880"/>
        <c:scaling>
          <c:orientation val="minMax"/>
        </c:scaling>
        <c:delete val="1"/>
        <c:axPos val="l"/>
        <c:numFmt formatCode="General" sourceLinked="1"/>
        <c:majorTickMark val="none"/>
        <c:minorTickMark val="none"/>
        <c:tickLblPos val="nextTo"/>
        <c:crossAx val="60767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tx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0E6-4F3A-B727-724C7A45151F}"/>
            </c:ext>
          </c:extLst>
        </c:ser>
        <c:dLbls>
          <c:showLegendKey val="0"/>
          <c:showVal val="0"/>
          <c:showCatName val="0"/>
          <c:showSerName val="0"/>
          <c:showPercent val="0"/>
          <c:showBubbleSize val="0"/>
        </c:dLbls>
        <c:smooth val="0"/>
        <c:axId val="1059520880"/>
        <c:axId val="607690240"/>
      </c:lineChart>
      <c:catAx>
        <c:axId val="1059520880"/>
        <c:scaling>
          <c:orientation val="minMax"/>
        </c:scaling>
        <c:delete val="1"/>
        <c:axPos val="b"/>
        <c:numFmt formatCode="General" sourceLinked="1"/>
        <c:majorTickMark val="none"/>
        <c:minorTickMark val="none"/>
        <c:tickLblPos val="nextTo"/>
        <c:crossAx val="607690240"/>
        <c:crosses val="autoZero"/>
        <c:auto val="1"/>
        <c:lblAlgn val="ctr"/>
        <c:lblOffset val="100"/>
        <c:noMultiLvlLbl val="0"/>
      </c:catAx>
      <c:valAx>
        <c:axId val="607690240"/>
        <c:scaling>
          <c:orientation val="minMax"/>
        </c:scaling>
        <c:delete val="1"/>
        <c:axPos val="l"/>
        <c:numFmt formatCode="General" sourceLinked="1"/>
        <c:majorTickMark val="none"/>
        <c:minorTickMark val="none"/>
        <c:tickLblPos val="nextTo"/>
        <c:crossAx val="10595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tx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C11-4BD3-993B-0DBD0A628871}"/>
            </c:ext>
          </c:extLst>
        </c:ser>
        <c:dLbls>
          <c:showLegendKey val="0"/>
          <c:showVal val="0"/>
          <c:showCatName val="0"/>
          <c:showSerName val="0"/>
          <c:showPercent val="0"/>
          <c:showBubbleSize val="0"/>
        </c:dLbls>
        <c:smooth val="0"/>
        <c:axId val="608237744"/>
        <c:axId val="608246864"/>
      </c:lineChart>
      <c:catAx>
        <c:axId val="608237744"/>
        <c:scaling>
          <c:orientation val="minMax"/>
        </c:scaling>
        <c:delete val="1"/>
        <c:axPos val="b"/>
        <c:numFmt formatCode="General" sourceLinked="1"/>
        <c:majorTickMark val="none"/>
        <c:minorTickMark val="none"/>
        <c:tickLblPos val="nextTo"/>
        <c:crossAx val="608246864"/>
        <c:crosses val="autoZero"/>
        <c:auto val="1"/>
        <c:lblAlgn val="ctr"/>
        <c:lblOffset val="100"/>
        <c:noMultiLvlLbl val="0"/>
      </c:catAx>
      <c:valAx>
        <c:axId val="608246864"/>
        <c:scaling>
          <c:orientation val="minMax"/>
        </c:scaling>
        <c:delete val="1"/>
        <c:axPos val="l"/>
        <c:numFmt formatCode="General" sourceLinked="1"/>
        <c:majorTickMark val="none"/>
        <c:minorTickMark val="none"/>
        <c:tickLblPos val="nextTo"/>
        <c:crossAx val="6082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[Sales.xlsx]KPIs!PivotTable17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tx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5F4-458F-A9AC-264AA94CA282}"/>
            </c:ext>
          </c:extLst>
        </c:ser>
        <c:dLbls>
          <c:showLegendKey val="0"/>
          <c:showVal val="0"/>
          <c:showCatName val="0"/>
          <c:showSerName val="0"/>
          <c:showPercent val="0"/>
          <c:showBubbleSize val="0"/>
        </c:dLbls>
        <c:smooth val="0"/>
        <c:axId val="1149048368"/>
        <c:axId val="1149062768"/>
      </c:lineChart>
      <c:catAx>
        <c:axId val="1149048368"/>
        <c:scaling>
          <c:orientation val="minMax"/>
        </c:scaling>
        <c:delete val="1"/>
        <c:axPos val="b"/>
        <c:numFmt formatCode="General" sourceLinked="1"/>
        <c:majorTickMark val="none"/>
        <c:minorTickMark val="none"/>
        <c:tickLblPos val="nextTo"/>
        <c:crossAx val="1149062768"/>
        <c:crosses val="autoZero"/>
        <c:auto val="1"/>
        <c:lblAlgn val="ctr"/>
        <c:lblOffset val="100"/>
        <c:noMultiLvlLbl val="0"/>
      </c:catAx>
      <c:valAx>
        <c:axId val="1149062768"/>
        <c:scaling>
          <c:orientation val="minMax"/>
        </c:scaling>
        <c:delete val="1"/>
        <c:axPos val="l"/>
        <c:numFmt formatCode="General" sourceLinked="1"/>
        <c:majorTickMark val="none"/>
        <c:minorTickMark val="none"/>
        <c:tickLblPos val="nextTo"/>
        <c:crossAx val="114904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rgbClr val="00206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72B-4EC4-A60C-6CE99146C398}"/>
            </c:ext>
          </c:extLst>
        </c:ser>
        <c:dLbls>
          <c:showLegendKey val="0"/>
          <c:showVal val="0"/>
          <c:showCatName val="0"/>
          <c:showSerName val="0"/>
          <c:showPercent val="0"/>
          <c:showBubbleSize val="0"/>
        </c:dLbls>
        <c:gapWidth val="219"/>
        <c:overlap val="-27"/>
        <c:axId val="1293032000"/>
        <c:axId val="1293029120"/>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E72B-4EC4-A60C-6CE99146C398}"/>
            </c:ext>
          </c:extLst>
        </c:ser>
        <c:dLbls>
          <c:showLegendKey val="0"/>
          <c:showVal val="0"/>
          <c:showCatName val="0"/>
          <c:showSerName val="0"/>
          <c:showPercent val="0"/>
          <c:showBubbleSize val="0"/>
        </c:dLbls>
        <c:marker val="1"/>
        <c:smooth val="0"/>
        <c:axId val="300056256"/>
        <c:axId val="1293030560"/>
      </c:lineChart>
      <c:catAx>
        <c:axId val="1293032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1293029120"/>
        <c:crosses val="autoZero"/>
        <c:auto val="1"/>
        <c:lblAlgn val="ctr"/>
        <c:lblOffset val="100"/>
        <c:noMultiLvlLbl val="0"/>
      </c:catAx>
      <c:valAx>
        <c:axId val="1293029120"/>
        <c:scaling>
          <c:orientation val="minMax"/>
        </c:scaling>
        <c:delete val="0"/>
        <c:axPos val="l"/>
        <c:majorGridlines>
          <c:spPr>
            <a:ln w="9525" cap="flat" cmpd="sng" algn="ctr">
              <a:noFill/>
              <a:round/>
            </a:ln>
            <a:effectLst/>
          </c:spPr>
        </c:majorGridlines>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1293032000"/>
        <c:crosses val="autoZero"/>
        <c:crossBetween val="between"/>
      </c:valAx>
      <c:valAx>
        <c:axId val="1293030560"/>
        <c:scaling>
          <c:orientation val="minMax"/>
        </c:scaling>
        <c:delete val="0"/>
        <c:axPos val="r"/>
        <c:numFmt formatCode="&quot;₹&quot;\ #,##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00056256"/>
        <c:crosses val="max"/>
        <c:crossBetween val="between"/>
      </c:valAx>
      <c:catAx>
        <c:axId val="300056256"/>
        <c:scaling>
          <c:orientation val="minMax"/>
        </c:scaling>
        <c:delete val="1"/>
        <c:axPos val="b"/>
        <c:numFmt formatCode="General" sourceLinked="1"/>
        <c:majorTickMark val="out"/>
        <c:minorTickMark val="none"/>
        <c:tickLblPos val="nextTo"/>
        <c:crossAx val="1293030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[Sales.xlsx]donut chart!PivotTable10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95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9525">
            <a:solidFill>
              <a:schemeClr val="lt1"/>
            </a:solidFill>
          </a:ln>
          <a:effectLst/>
        </c:spPr>
      </c:pivotFmt>
      <c:pivotFmt>
        <c:idx val="10"/>
        <c:spPr>
          <a:solidFill>
            <a:schemeClr val="accent2">
              <a:lumMod val="75000"/>
            </a:schemeClr>
          </a:solidFill>
          <a:ln w="9525">
            <a:solidFill>
              <a:schemeClr val="lt1"/>
            </a:solidFill>
          </a:ln>
          <a:effectLst/>
        </c:spPr>
      </c:pivotFmt>
      <c:pivotFmt>
        <c:idx val="11"/>
        <c:spPr>
          <a:solidFill>
            <a:schemeClr val="accent2">
              <a:lumMod val="60000"/>
              <a:lumOff val="40000"/>
            </a:schemeClr>
          </a:solidFill>
          <a:ln w="9525">
            <a:solidFill>
              <a:schemeClr val="lt1"/>
            </a:solidFill>
          </a:ln>
          <a:effectLst/>
        </c:spPr>
      </c:pivotFmt>
    </c:pivotFmts>
    <c:plotArea>
      <c:layout>
        <c:manualLayout>
          <c:layoutTarget val="inner"/>
          <c:xMode val="edge"/>
          <c:yMode val="edge"/>
          <c:x val="0.22899151854722821"/>
          <c:y val="0"/>
          <c:w val="0.32743235463442716"/>
          <c:h val="1"/>
        </c:manualLayout>
      </c:layout>
      <c:doughnutChart>
        <c:varyColors val="1"/>
        <c:ser>
          <c:idx val="0"/>
          <c:order val="0"/>
          <c:tx>
            <c:strRef>
              <c:f>'donut chart'!$B$3</c:f>
              <c:strCache>
                <c:ptCount val="1"/>
                <c:pt idx="0">
                  <c:v>Total</c:v>
                </c:pt>
              </c:strCache>
            </c:strRef>
          </c:tx>
          <c:spPr>
            <a:ln w="9525"/>
          </c:spPr>
          <c:dPt>
            <c:idx val="0"/>
            <c:bubble3D val="0"/>
            <c:spPr>
              <a:solidFill>
                <a:schemeClr val="accent2">
                  <a:lumMod val="50000"/>
                </a:schemeClr>
              </a:solidFill>
              <a:ln w="9525">
                <a:solidFill>
                  <a:schemeClr val="lt1"/>
                </a:solidFill>
              </a:ln>
              <a:effectLst/>
            </c:spPr>
            <c:extLst>
              <c:ext xmlns:c16="http://schemas.microsoft.com/office/drawing/2014/chart" uri="{C3380CC4-5D6E-409C-BE32-E72D297353CC}">
                <c16:uniqueId val="{00000001-78B3-4A41-9452-B1363490363E}"/>
              </c:ext>
            </c:extLst>
          </c:dPt>
          <c:dPt>
            <c:idx val="1"/>
            <c:bubble3D val="0"/>
            <c:spPr>
              <a:solidFill>
                <a:schemeClr val="accent2">
                  <a:lumMod val="75000"/>
                </a:schemeClr>
              </a:solidFill>
              <a:ln w="9525">
                <a:solidFill>
                  <a:schemeClr val="lt1"/>
                </a:solidFill>
              </a:ln>
              <a:effectLst/>
            </c:spPr>
            <c:extLst>
              <c:ext xmlns:c16="http://schemas.microsoft.com/office/drawing/2014/chart" uri="{C3380CC4-5D6E-409C-BE32-E72D297353CC}">
                <c16:uniqueId val="{00000003-78B3-4A41-9452-B1363490363E}"/>
              </c:ext>
            </c:extLst>
          </c:dPt>
          <c:dPt>
            <c:idx val="2"/>
            <c:bubble3D val="0"/>
            <c:spPr>
              <a:solidFill>
                <a:schemeClr val="accent2">
                  <a:lumMod val="60000"/>
                  <a:lumOff val="40000"/>
                </a:schemeClr>
              </a:solidFill>
              <a:ln w="9525">
                <a:solidFill>
                  <a:schemeClr val="lt1"/>
                </a:solidFill>
              </a:ln>
              <a:effectLst/>
            </c:spPr>
            <c:extLst>
              <c:ext xmlns:c16="http://schemas.microsoft.com/office/drawing/2014/chart" uri="{C3380CC4-5D6E-409C-BE32-E72D297353CC}">
                <c16:uniqueId val="{00000005-78B3-4A41-9452-B136349036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8B3-4A41-9452-B1363490363E}"/>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layout>
        <c:manualLayout>
          <c:xMode val="edge"/>
          <c:yMode val="edge"/>
          <c:x val="0.73950289892519916"/>
          <c:y val="0.21354009605182331"/>
          <c:w val="0.24322594390727065"/>
          <c:h val="0.581785056123303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[Sales.xlsx]top 5 subcatergories!PivotTable12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layout>
                <c:manualLayout>
                  <c:w val="0.2165693350831146"/>
                  <c:h val="0.21125211505922165"/>
                </c:manualLayout>
              </c15:layout>
            </c:ext>
          </c:extLst>
        </c:dLbl>
      </c:pivotFmt>
    </c:pivotFmts>
    <c:plotArea>
      <c:layout/>
      <c:barChart>
        <c:barDir val="bar"/>
        <c:grouping val="clustered"/>
        <c:varyColors val="0"/>
        <c:ser>
          <c:idx val="0"/>
          <c:order val="0"/>
          <c:tx>
            <c:strRef>
              <c:f>'top 5 subcatergories'!$B$3</c:f>
              <c:strCache>
                <c:ptCount val="1"/>
                <c:pt idx="0">
                  <c:v>Total</c:v>
                </c:pt>
              </c:strCache>
            </c:strRef>
          </c:tx>
          <c:spPr>
            <a:solidFill>
              <a:schemeClr val="accent6">
                <a:lumMod val="60000"/>
                <a:lumOff val="40000"/>
              </a:schemeClr>
            </a:solidFill>
            <a:ln>
              <a:noFill/>
            </a:ln>
            <a:effectLst/>
          </c:spPr>
          <c:invertIfNegative val="0"/>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1091-4758-BCD5-5F08597C02B2}"/>
              </c:ext>
            </c:extLst>
          </c:dPt>
          <c:dLbls>
            <c:dLbl>
              <c:idx val="4"/>
              <c:showLegendKey val="0"/>
              <c:showVal val="1"/>
              <c:showCatName val="0"/>
              <c:showSerName val="1"/>
              <c:showPercent val="0"/>
              <c:showBubbleSize val="0"/>
              <c:extLst>
                <c:ext xmlns:c15="http://schemas.microsoft.com/office/drawing/2012/chart" uri="{CE6537A1-D6FC-4f65-9D91-7224C49458BB}">
                  <c15:layout>
                    <c:manualLayout>
                      <c:w val="0.2165693350831146"/>
                      <c:h val="0.21125211505922165"/>
                    </c:manualLayout>
                  </c15:layout>
                </c:ext>
                <c:ext xmlns:c16="http://schemas.microsoft.com/office/drawing/2014/chart" uri="{C3380CC4-5D6E-409C-BE32-E72D297353CC}">
                  <c16:uniqueId val="{00000001-1091-4758-BCD5-5F08597C02B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subcatergories'!$A$4:$A$9</c:f>
              <c:strCache>
                <c:ptCount val="5"/>
                <c:pt idx="0">
                  <c:v>Phones</c:v>
                </c:pt>
                <c:pt idx="1">
                  <c:v>Chairs</c:v>
                </c:pt>
                <c:pt idx="2">
                  <c:v>Storage</c:v>
                </c:pt>
                <c:pt idx="3">
                  <c:v>Tables</c:v>
                </c:pt>
                <c:pt idx="4">
                  <c:v>Binders</c:v>
                </c:pt>
              </c:strCache>
            </c:strRef>
          </c:cat>
          <c:val>
            <c:numRef>
              <c:f>'top 5 subcatergories'!$B$4:$B$9</c:f>
              <c:numCache>
                <c:formatCode>"₹"\ #,##0.0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2-1091-4758-BCD5-5F08597C02B2}"/>
            </c:ext>
          </c:extLst>
        </c:ser>
        <c:dLbls>
          <c:showLegendKey val="0"/>
          <c:showVal val="0"/>
          <c:showCatName val="0"/>
          <c:showSerName val="0"/>
          <c:showPercent val="0"/>
          <c:showBubbleSize val="0"/>
        </c:dLbls>
        <c:gapWidth val="150"/>
        <c:axId val="607699360"/>
        <c:axId val="607699840"/>
      </c:barChart>
      <c:catAx>
        <c:axId val="6076993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07699840"/>
        <c:crosses val="autoZero"/>
        <c:auto val="1"/>
        <c:lblAlgn val="ctr"/>
        <c:lblOffset val="100"/>
        <c:noMultiLvlLbl val="0"/>
      </c:catAx>
      <c:valAx>
        <c:axId val="607699840"/>
        <c:scaling>
          <c:orientation val="minMax"/>
        </c:scaling>
        <c:delete val="0"/>
        <c:axPos val="b"/>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60769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838535C0-4CA7-4175-884D-6181A2C9DF86}">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C58AA89-EFD6-4360-83C3-967E7221C5A5}">
          <cx:tx>
            <cx:txData>
              <cx:f>_xlchart.v5.4</cx:f>
              <cx:v>Sales</cx:v>
            </cx:txData>
          </cx:tx>
          <cx:dataId val="0"/>
          <cx:layoutPr>
            <cx:geography cultureLanguage="en-US" cultureRegion="IN" attribution="Powered by Bing">
              <cx:geoCache provider="{E9337A44-BEBE-4D9F-B70C-5C5E7DAFC167}">
                <cx:binary>1H1Zc9u4tu5fSeX50g2AAAHu2n2qNgeNlux4yvDCUmw3Z4IDOP76s0TZic1WOr61feuW2F2KLQLk
Aj6seQH+9333r/vkcVd+6NIkq/513/35MVAq/9cff1T3wWO6q87S8L6UlfxLnd3L9A/511/h/eMf
D+WuDTP/D4Iw/eM+2JXqsfv4P/+Gp/mP8lze71Qos0/1Y9lfPVZ1oqp/uHf01ofdQxpmTlipMrxX
+M+P/0l233fp7uOHx0yFqr/p88c/P75q9PHDH9NH/e21HxKgTNUP0FcnZ9wwKDGQicZL//ghkZn/
dFsTxpmgSNcJIubhen73dpdC/zcQNJKze3goH6sKBjT++6LjK+rh+/OPH+5lnan9pPkwf39+vM1C
9fjw4Vrt1GP18UNYSfvQwJb7Idxej2P+4/W0/8+/J1/ALEy+eYHMdMp+d+vvwJThILP3BIaeEVMn
RGB6mHf+GhiM8RkAx0yDGSNweALM7wn6BTDPHafAfDtJYOxdEv4lyyx8T2z4GWHUMEz8xDQw9y+Z
BmPzzMCccBM9gfcam7fRdByel30nCNn/OU2EZCLL3YN8nqN3EGrizDQFY4iSg1Cb4oPYGaNc6AZI
u4MkPUgz+w2k/AKWHz2noFycJCj/KeNdVu1A3L6bpqFnAlBBOmYHgSZeM41JzqhuYsaYOIDGnt/9
pGneQNFxbH6OZYLNf65OEhtbZtnjvQrva/U8Rf89z1B8xjjDTNfZUZ7hYCjoAtQRmeDyRmqOQ/Oq
8wQd++Yk0XEek127Kx/fDxrdPENIcIPoT5xjvuYczs6oIQyqY2Cw/TVB6C0UHYfnZ88JNo57kth8
fqzUh7uw9MP3tQfEGZjQjANzHACY2GoCgTmgc91E+MBbE7XzZrKOozTpPoHq891JQvXs9HyQf30A
tVyn39/VggMLAVHOOTuOGOdnCBtECP7EclOWenLJ3krdceCOj3GCn2OfJH4zMOrCh3c0uok4YyZj
mOgT8SfAcBBcp0ToR7nrDZQch+dHxwkis9N0UT+H1b3MqjB7P81E6Zmhg77RIXxwuF5rJmGC0UAA
NfM4NG8i6Tg4L7pO4Pm8PEmGmT9K0EvvyDAQ2jEoWGyCH5dxQj+jlOqcoieDe6KV3kDQcWh+dJwA
Mz8N//Sfo08v3aFXLf9vA2/mGUM644gZr3nGBGsPC52AG3RgqQksk2jYr+k5Ds6k+6shnEaobfmw
C94xWAAyTBcm4oTiw3xP/FKMQciBAOMQTXiWnAeP9LeEHEfgqduEOZbOSUqt7eP3clfF7yi29o4o
4WAu80NcE8GsvwyuAX8IDHDtYwnjNTHN3kLRcWB+9pxgsz1Nb2eZJGEmw+p51b5DkACdYeATCqG1
o7wC+h5TYehM/PRUX8bX3kLRcWx+9pxgszxNY2z72H5YPZbVY/++6ICPCebYk5s54RwOgowLBtmq
A3gmfX73QZ69jabj+LzsO0FouzpJybbMHsLdu2Z0zDNIGJiQFHia/qkfY5xBeE0gw3yKwE3geQNB
x7H50XECzHJ7msDI9j3VDTlDnBqMU/rDe3ylbnSw0xAyMHq6D+baK5H2G2p+AcnYa4rHadjHr6iG
nPRGZupdGYVC8AXC0NgE12S8wAJ+CQlGkF6jEAkw9AmLvIGU43j86PhqcDC2m5NkkfV7524EhFgo
2FycHxDBrxExBdjQ4LWAQ3OQbRAAfckkv6fnOCzP/SaorK9PExWYkvo+fkeNr/O9rawTCP+/BkQw
0CUAFqXGAZAJo6zfQMovIPnRcwrK15ME5VzWYfXOih6dmeCiIMEmgsvEkALFAoo6nkyACSpvouU4
LC+6TnA5P1Gtsguzx2cp8g6eCzvToWKDshcS6qVOMcwzgg1MwRY4yjCb35FzHJanbhNINqfpT252
ZZ/ssof3Q0WHNMxegLGJKcyNM44gmaabT2gAI73UJ2+h5FeAPI9hiolzkuJrE1aVrMvweX7+e04B
THSDQ/SRHvci93UanEPpDHvKNk8M4rdQ9Atsfoxlis1p1tBsdlW1uw/q6lGp6v0AouQMast0xgyI
fL2UYRwqAhE4K2A7H2QYGAWvueaN9PwCntfDmWJ0mmrm8jHLqj5pdu9aEEARKHqoD3yKUCI0sZch
vSx0Ifbm9FGk3krVcaBe957gdHmaOG3C+yD0d++buxScchOqNn5g8JKbwITmOoJwzT5os7/+Jud+
T9FxfH6OZYLNZnmiOgjq0Sqpds/i5r9XQtQAc83EUBD4xEITBjLpGTYh3w8F0s8vPcQwN+EbaPkV
LD+6TnE5zUDZXhPv/8/z9zQPoA6QQDXajwj/xHSDFABUpBNIlj3V3v6Nbd5E1K8getF5CtJpBgW2
slTBB2cXvy//cMjtGzoSGMozxuu1qQCmHdQM7vcXPOcCXrPRW6k6DtPr3hOctqdpaG8fm917ljNB
UafODApC7qk0ZiLhMDaAkZi+L3kaY25w/6Ux93t6foHN0zimqNydpOrZp50WuzSvgvA9K26pfmYI
ZmDzuRh6EsgBS5tBfppAKucQD51ooTeT9SuMXo1qCtXiJKG6KB99+Z72m35m6gLqnvWnEOdEEWGC
zmAvAcb6hHN+T8hxVJ77TeC4uDpJOPZLdPPYhffvWEqj0zNKoHID06fSjQnbYGScYSQgRy0mmLyN
muO4vOw7wWa7OUlsbh67d915g0HX64ICLxzP3oAqgh2e4I0+FQpO4ga/Jec4Lk/dJpDcfDlJSPaL
7Kss42cl/A4uDgH5ZRLYtDHZLQDbOcB+RlRABnS8Jsm0t5ByHJGfPSegbL+eJiij7WzvSgmFTrv3
g0aH7YE6VPwx8P+fEXgZGuBQ5iQYxRwynuM1Vf9vpusXOE36T9GyTxKtiyB8R10DITYKmwUhSvCU
kp7oGtgVAME1CFL/wsP5HTXHkTn0muBxcaIGWZxAIe27HiYAfCN0cDyfCpimYU8T0tWg/hHiEFUb
r2eePQRvLt5A0S9w+dFzis36JHnlKoCjDT4sq/dNt0FpLexpgv0YT5kbExT9K7kGbg0WUIEGxwqM
F/DUS5/zrVQdx+h17wlOV8uTxOla1hC9+X+ggcC5QZD9JM8m21S67RMMsHEDToE4IDWJsr2druNY
TftP0Lo+TQ10GNW7x9rA69GhdAAiAgcsJvbcPtZGdDgJAhuTeo+30vNPGD2PZorQaUbZbiAdB8fE
PL5j5QcYc4KCYwM1Ugd4JkIPTrjRKWy3ob+I5byJpOMIveg6gefmNDMKt2oXPKuE/94D2odAic7B
hv5ZNfhSHY1H3HAolyLGRLz9jo7jcBx6TZC4vTlJxXP3WKZQd/t+YMA2KAS7oeG/iaqBgx8Mgxim
AXGb8YKqg5dGwRsoOQ7Hj44TRO5OFJH3P1YAzGUogkJ7TT9eU2Tg2AETotBgJRzuT4Jqbzno4BfQ
/BjLFJv/nCS3fN5BgiDz1bvGnyHFBsFlOPXhF2p/jD/DDtznQqoJOm+j6Tg+L/tOEPp8ogj1Ek66
859Fy3+vXKBKCqQVCK5fHDcEWwghPYApBV/1INee333wRT//nqBfYPPccQrM/6cY268PvftxLqCz
Uzt3PFDwxbl3/3x3HDuccjjp+qQZjsJ3UBrLhz8/wnkAkKz5cU7h/hmvVMrLM86mvR53lfrzo7bf
lYt1geF8Djj4hsFpXh8/tHC6y/4WAYMc6uCgdAes8v2xLB8/ZPuI2p8fYVHALgUwBjEicPwXQSBR
q70LNx6ECGcfwSYHgYQAo8TEP05yvJRJD6mrHxPy9PuHrE4vZZip6s+PBMaTH5qNAwSLxsBQUCwM
qCGCoykoKM38fncFSxxa4/+jBl3mRV1326zVTRdLNMtVR88blHdzPw+aW0m7bFnTUDhFyISjlay0
sArzeejV140n05sUJfd+Ks+bzgxmnp5tQyNwisCJGMkuUmRqK4/230JN5POgTJplZ9JFZea3rRDd
RRb13YWphDF7AcSRgTH694GBpUzg6BQKIWpgr9cDo1mfx2ZQN1uf6Om8NSObKHo/0JItAuVn55Lz
wMFpHc2zUvPsuq7Eedl2eJsH9FEFQ742u+ZCGnm3ITjJFnqtqZkgjbEp49xFbVlf8jCgtknbeIE7
v7FK4SUbT3gPTdyGC9RlV5LX+IansrQxqRrXi/JmHYpMzQ2U/aVk0K5LQxCrp8rVsqJd+k0WrfW6
jdaxqmq74xWf933su0aHvbUetJeepgmn8hr9tu5MYcHOpGAduCzT/GXWC+3aGHJ9kdG+sX2/DH8z
pwas1elioQYH/wRCMxwJgiZzGvJAGGavtv7Qq1lTB+HMbGjt+or7N42PbJYP/UobKBAbauE8y6Nv
SrYPgvrVPDQLsq5UPku8GF00Ta0vlFS1mxkNsYpoXnYlu46MJL7CfmnBRJNb2FpdWKXHvviJalZN
YrRWkzfZ2u+Q61MxZFYbDVYWovYmhkMrrMCIrrskyAwrif1wngQ5tjhJ5ZZ2OJgXzCsdYDpsaVIk
Fw3zHFQ3KnIKzH2rJy2+0TnMpTlcisBI73qfOQ1PW0exPNjEWF70Tb3ieRjbYT+oRUDYVRyKYREF
Kr0jaluwujjX9eQ6TI129fOjMcNu1fdRCNGKH8LmyBrHf2deTnXEYZUbwMOwveY1HrzX/FbLk2qb
se+xP8i1iEsdpi7SFmVQe1bkkXDdUGZsuoaG87gMXMPL3IIEa1WU0YpkbFsris5Dlbl6oM1N5ZhF
ge7+mU5wgl4tG445ZCDgWCmILuw/9svqhYxhqPNpXvnZFhGtWkUx22RGylwWtKFT94b5m9cRkJt/
e5+JCGyREFAaAXWTr9+Xw/ofijKQW6fScHCh4cdCxb2laYS5uMR026s4c0N9MK8LYCgL0coxzFqu
TaQsv6boil/pvenfKR2lS9TqIM7496iorUSF2p0MksbySi+fSw9lbmX2fCOHtJzlhA9WhTwDsr3/
hPMoq14KaZg9ONeWEbrfGrLXJq8HBFXuYeBnabhlVP/GkyBY8wAWfydwCeLKL2zfiJELh0g1btXk
2rkOkmhdDjWZRUZxFYbEdxoUuApDJ70HaVjl+HL8iKn5iDPFl3oILNjjIXZaNPjrbsiUXQXljNQl
SHYMo+PZ0M7amsKqKtpVIcrUDtMGrwZNxysUFnRWlTzZIu4VljdE/LOZysAOglWPvWCLo5pjSyWi
dlJl++ZQgQjIq5mft8LyWNxttDaxsTKRm2HSrTDPdVur6r9UhYKtViJle6BQnToM8bkQHrbyPh4W
vpFUa09mrZVTlUEw45/mnf19IcFpdqAeoXKDwF4Cuue/FwsXGTXLGPO0TS9s5XXEwhprPwlWfmkD
DQRvExG7LUXrkKB/iLGIHvUUOySCTbVFzLFdxtS4CLQILeNWa+aKcO8q6rXOCvdtm8rudK1/qOt4
S2N92REj+hZJ0Vup6IOLOOj7yyJJY6tkCUiizKA7ij1umfkVLQRzkrIy3b4ZuE2K/jLK0/Z8iIfa
YdTUln6Gr1sS01lPCroIBtHYQ4GyhcZQMctoRxdhZrialrWLbggLlxpZsvWZshqv/NrEXX6R6Hl5
R/mnklTdZ1ExtUHY/ecJhtT9fum+Wtr7mJbO96UxcIAw42DovJxioxQhKgOlb1TqhXaBE7w2RY3X
qOpQYfkhnieDIRbjjfGjE56n2dq+TalpfTH72Qd72n0+5OWLr140YTzChTU+/OfTmiqN7Ib3uXN4
7njbSyJ4xYuWg6FpdhYK6sBK0a2xu9aW6VIjyexFx/HG4ZUjgUGKvJlJ6d3hO32k4OfLezMGMDxe
o2UVKOfomH62fnoufkh90a8ONOxnYfzpBbH7KTzQNN45vLTO04sIO7hs6jlTAq3lvtnYwKOl0A4z
P94ZP/px+scfKbBsXGwD0PFz3ODB9Sr/XNO9dQgxgQVzQlnVmwaD6GvMTncjLfdmqqlruwU79q5h
w19DouJZr257rf2rkRQv61g/j+jwF+qU4TR9eKPiYJd0anCCuPuep4g5Ud1EdstFbHfdujZRfuvV
fBtVJLaSyvDnQ5l9JiGYq5INm6xGblhif15n6RoUfm7VOGlmUaa5OvF0K/CkYeWqzCy/ADMh9siW
kFbaffep1UCd+2VkhQmxVGvUTuuFoT0oT7NiTi1f0GRGvFJaAnXXbQZitG7gGaHg0kbRI1hng11o
g+6m4Ypm3K5aYnyuBNka4UMRNdsm5tEm1LUlwKZmsVFe4oZc1L7Zu3HUcgupLLdTQ/UOr7V5Cmzg
ZKYI50SXV4Feg0Iymhmw7zeafBNpKR3W57kVNsJmekXnBQ1yO6Kx1UjTBKryCB4m7FwrSyuO83MZ
F4ZbhYFpmRR/GbpBs4S+inW+9f0qWGsKpVYiexfKqOtFaZRulZXknBV+AV/HX2IPWUHVxDZOuoeI
5deElrUjDXIV+eXGLJRwBjO9GnwKE1zl88KsgnnSrLTMu/HM3HP8LrQlat2sbu551zllksVzhRPl
drLQL3T6LVa57clcn6s+1+xA7yxRlXanGdlc+AZeSwSSETsgVMJlmS+0wliXgWGsQGOv41ornTpI
wlkkSofFGOaBA3pRdx8WyVXKM21DBEhJSfVFzruZjzW07HlROVoHCywTZWt76jytZW1lDVt2gZ9b
dLAh7qQWOGKg3oPivGD93Ogbb1kXUQRSPYOZVkNv4S4iFqkC3xnqCKybFERxzG9xkUhrIH5mqdBK
k660NVLVLh8kh8lHnV02ZFlyjVhpq/X2QLq/eBuvku6OsujBkPVMdmXjMhpdZb4szwXjK4ni3pZt
IWZFW7sRab7rPDhPNJbYWnilQM9bTYzPsyK+bpAlorxyQprFFm57YtFk4Wl4rRJ210VBcdHm1M6D
ugTImsuyMEpHgac3IHkd6Dmxa2kYrl/mW42R2pVR2FhhhdsN981ZU1B/ZXrYbaLsRm/yORKh71Qy
L60aUemoMCmsvsuYpSiI1mhIHgbaCIvkqnU7ZQ858u084wys7mZbpyq2aIvOfX2w8lJL5qg3tnAy
TDkzuGlhERDLjIW/anE/yyL+vdH8CxBYyUpU8V1fazF4dnm/yIi+6r0+c1mMVqlPmE15Akxq+J+o
9DpgrcgNvF1qaMrRwdiY+Z2YgbeuVqjPZ8Lw+21zw6PkQm8DF4FAtPo28+xhELFVibp1WRdt64oS
O61paUWsuika8AfxgM81Llur48DKXZYvBrAvLcOUt2BszaLIvG0NP5pliTzHqEqXihRfYQ0Vlp4J
sdDjtLBYmvtW0Q4YFDT7qgmYv441sZvnMZlRGXpWWifI6uJzYcjS5UmKLVnTawIWqgVqO1s0iIQ2
0QrNiUzx2FaFtIHCzNFCvgZ36DtLUlvuZzpkxuBSod1poQ7Sz/A/N5zOwRXr7HxQpk2HOQujTVeI
1m58jkBAJk4kA3CU+p6uWQZyMgGvaIho9CkRoduQvrqsUOREJV3WZRQCAHo5N4w8dnKvji1PmeZs
aCqrU5G0axV/i5umtWAiK8OI7UR9Dqp42cW1sEpOB6vs4tIxa7Xt2aUsNLLsvKqyotyo3HbosBMY
n9RAhKv34DSq1FyXfV5bcJiN3aOkt7oE6XOKa4sXhbZuLtpGkHWa29xU7DpEydwHeWgHZezb1EsH
i5TpdeYlYIEqWtvgFy28xMvmmH2rzeac1F5sxZl+w4g45x4gPKhgKZpA2L1nxk4VDtek4BIG1xU2
kbibNfoOGKyZJ3V4G4PgtPuyIlZMinkAVvUQh5mdtxQ7XezP0ySyOhNlTl/WuVVG8GvJ87siRldW
LoevmZlaLJahlZkRtjXd+FIW3TYA0Zmnw7z2SD3jPJ8VkgZ2nTJhhUESz9q49SwaavMuqlLL07oe
YkMic1FoLlsdgwWt69dYSwII4EiQAEQLnF6qm1rTNbBstMJJtYLPTGWulZezOQQmLnnUXUfNsJAy
2KDGe6yz+BHXVWDhpluwYUhtjLsvKMOZhQMEfEfbwgrzgFlRV28K5ZcObWsJvtVgK5Z9NsochDQs
cqthjWOU4DUFrFgG6XllljMQMGGu0/s2NBd97+EvhGmNC8fktuvGN7VtVklkjy3Gj/HXeMj8C2QE
3dpjQ+OO3fb9MUzMvfDh3c0waFeqq7tF3iR87sd+dBMq9Nf4jKrtN5ps6s8F6NMZTRFZtSbXLnot
yexh/4xMfGrSRH03ojh0JMPBtlOyOk9q3XN0s9S+Nmnpjs/iQ9pbHHT4J6J1cgmuWDqv01auoyBD
1sCTHdfy8oGkeG3A6b1fNIozVxBNnkPYpd1oKOgcE9XpN83wZ2NTmPrEqmMfwiNB04P31sbLYBjK
TyWFpXt4WrOJ+iq5J1xr7QSyMBcoE2olAq2ZYQi13Hq5+YXt34vqeNN4PPjS16hyO+QH522t2MaP
QWXk1Oy/DX7ittgoHjpeSKuvi/oaTJ51B16z23uNuWgajD+h2qPW2AzRzzrN6fe+0pCth1l50fsd
XrFKFbMWleEdJ+JubMkGuo3SgHyufdG5Ie/oOtUqfxs4sUYzB5uN9i1LpSMLVj4IPywtZOjRtVmW
2pz0PVlwZWifaEGwNY6FBsAyKKu+d9KkdjmI4KLm0lwZvRfPGlQq8ODFzThBOCkuQV0VnxNW6S7w
Qbsu4qLcMt5GjkSk3EnZ2WPT3Ahri0rJrvLYSxaGpM0iq8PiKtEVILufRBOsXREIb6ex0LQF1ujW
1I14rWmJ5hZCsjvPDK7Hpn7tX7XRPmxQIOGWOZPrFNbdttRTDUy1mu5UYj5NpNBaKxuy5gp7Q7UQ
fpAvcKvQlSeb5vDitkntvBamVfvwDFalhlPjPj+vUEG3qu96O0CpvG/pZ21IyK7xAuQUTYnO4c9C
qC2B6OChQaatS50m3yP4+zqOppXeeaNpwbYHGm2v17N7U4J/2eLvqRHkDqWt3PS01TeNxIEzviK1
uwYWHBxIFTmJUMPGM3i1aWsjdYqo599Fax1IKWuIripubgT88aANzuvKSaUAnVzpybnXLMZWYPIx
W8G7trLT9POxATIjseu1q5Eew6uQnfUh2sYJVedmxXSnHYZq1zQQ99uPOQ2GxpbS9LZ9jqNzVHDT
yRQT3ziANbaAOERpC5EWFyA82TroSeQq2atvVVcdRs3MNrXB6cQXCbjTa2Xy3A1A4n0NYFWOz6jg
bFwbJii49AVL1+leNO2d+69GKKEp0DEogIeYXnUZ+7pYDQkibk+T4GvW17NxLJ4umEWksQgjLQTf
oBhWTZiZLiym/kvU0fn4HKUxbBXciD+xvixWPujcmWFo0ZfGz5bjc4IOQglBVHafKqL5q14MxYxF
wF5gHqzGFrGvaisElvg0FDldkhR1s0gadk24vJPYt1k3dLtQxKbDUB+uCybJFSvQfavF3Q6YB0E8
wPAuRADWPgogpMH3HRBJziEuyW4TonsLZIBj4wWk/Yar9diRsKhzFcQ1VqDPE1dHQTUzRHY73syl
CCCAmhvblgm17XKWHp4axcNV26L6JiorY8mKhLoyDvud0YJxY/g71ZXprEaBXJoJKm4JBPhG8pGh
WhvCWvom873uAichs0Yym6b7phiPr+tK11ehFJE7fp8FOTiRqv2a9xKskyxSi7Zj5G7gdDGSKPXe
d1q/x+eRCvVL5gfq8EQjFiHYeon4FEYGWTc9yOrxkYZnOiSpgy+iU3ieaeUwR6YRf0EhdcZHNl3Q
O2II8VpDpfdJ9VlomQY4aZqozMs8w8oqqgJf5lWonw+q1exx7F0eLCHMM9zJjIF/hjs+izpz+Joj
MO3rfriENEdtGdSL3S4vySqMaHpdC+3rgSoCC80LZXuBQkY3QoO8wHijCoZt7PPsthmMfKnMGHzc
ro53ClkjtfXQMreoQrYMEulbkngQIyby6jA7VZ3ZpZ9XIMs9vmVBFRyeWuL6toXA6DXHbbLq9KQ9
AJhoawKK/pvwi3qm6xksmU4at6IMwT0FgDWsYXtcYrXfehfjsuuhfvcbieaIBPddA6rbx3G3gkLE
0tXBJFCe4JbMk9pSdZIvy8j4puEoX6Q6KzYy8ME0yfRmblDJN3lssJng/QCSsAGtWl+ZiMllxHVl
tQicVUzxvEU0sEqzTmyw/MRFpIarXpV0I83KRSI35xl4sKBivht9rF2SkA6u3hrMbqqWOmZn9A6k
X75xkUN6BocYPDshb6Uwl2HUdlbqFfqqa8SizMAHDLniG66DV+3TmthmCIm3gTTXWkK/QRhjkUSC
3dUk8G1CmmZRG4rMAg48WrG8c4OmrFeDiou1V/D88OGnJLI4xJP2oGUrLkIew3qCHzvG0lXdkHXZ
FcFchF66+vn9tN3YePzQcfrUt6tpMPezYT12Gx8wthiaEt4x/vjzSxDjpi05o1ZNIw18JxrLVdz4
iUVzbjdaBeECUfUbeJa0O0NL3CbO7jJOIf4SggcUaGqYS6HuwuBLChkuMIjTxCmNJl9VNc1Xxf4j
rhHYunkDNn8WtyvsVe2qVSFMLtIcJgZmCZiiWWLsuEL9UjOxWskyUdZAZe42dVKDEugiVzQXnNbG
oUHTx2oFe5/VKt1/jD/FawTBqYXekes4aW1WBdVKoUepaTCgIMzlavzozcIamBlYkI0hM7NVblCn
vRsWzZew8uWah+AAeIlV8ap1KSsuUq6fc7+s5uP0AJdVLonbyJJx6VmGBg5DVDS34+AgOpqv0tRK
UQ6So5XDStHvsYKnauCpzDIe3uImh2dX6gZFQWdXMXRQbQlzBcU4gx0pfB5iqc3G78a7WQUmuqHn
TlD3sZN1EKTnZWFlGXfAUPBzpdsjYYEemY7MwYuTSQojHiLNB9DmYI7dVDF8rVfaZZB6jStJs6VR
6KQ1uJbc1F2cpdVKiLpa5b1eraQPildmqLE9o/ZWXhzEDkSv2GF9HJ7OSiVX43vTEJt21LHaCqha
Yi9aVJAyXAy4zlwfRBWkWFACznJdOwaDkEMUJprFBq7ZRhNVdqPKTzXN6jkKIJEa1Uk3JxU/N7S+
TK0w5p4FWWhIiOSmNhvK9i6k4YzLQiykb5orcBapYuEqQFG5gj+rVq7KpoMgZBMaNhMdtqJ9bi/P
JcjfiPQuDnRjpXXefVv9L2Vf1iwnr2X5i+gAxBjR0Q+Q83DmwfYL4amEJgRIgODX90rsa/tz3arq
flEgAXky86SkvdewMd94WqkyG3oBeo3cRWPT7nud3Mulo5vQTW/jbUb6txlpvO7nUQ/mDBC/NzU7
W0fj1opkOTQ9eVtYnlwreUmyIX3wdFefl1AiPuRtdhzwIlczjWMpTR7t+s5Dns7jaMtTxjcsYMO+
SvuDGZKJFlWYlOEo5n0cjPmWjMFw57GFH+kyvtl4WM6WE3luTNQ+LXMnNmymyTVONNlx4slyHuq4
BAmZ7ipdkdM4BORUOVvks0Ns4Sqkxtgaynz2yB5qguY+G+Jd0wEgpgKRdduxwp9faDRVD0LnfEuk
1NvYl8uT1wBlxN9pT/0AzFbUnJ2CGQwHj7ulkFMQHFolw1Md5dfZtukuWSosJ2lcIx3qtNwbIs4c
KfJpbZQjD7nxA6Sz4SW7LWA1x3L3uxFe0JSTznt8HO8rFezVzzNbIgCrTp4e3pLa2xrhQDYAEEn9
zpx8D1M+HT/FmQh2swsfahJ2p9TESMEzfqgJEp1th8gf83pkxVQLfEFh0O8noi/KzuHpd6MTaASW
PnSFp/SXqlZ50ei5Kesk+/H+J4MZ4EZJiqEd603L+HBaG0BOw4mlb7ke3dFggp6s5feskfFOhs6e
1qHm19GYc+gw0vht8TABpXOzLGiAachuTTgTb+un7gMV4MSB1jyogPmYibTdyKHigINNLdWP33la
kh6roZfP4yn2SGnp4h+nTMznWLmL4Dov/LBCcJRiG+1kPvxo1q4PDYuEQgFnfMDniZ70cbp9krVR
xIs3VdPcwK66Oi23pqWj3KpmkEXg16RsFn2nR/8l77HK1xXewtpkfvrzqPp1hBcjRdOByxfcTieb
BNNpPYpc9Wd3PeG36UbxpD3QLtGntSE5w77SqVcahXxXB3l/WhvVYR2rELH96K5jmfDArNc0Kr3O
9KeKjNgMuDJFnaVtgeXgdaDJAgqUzEV2u1WEWEpqsugyVp0rvSh1x2VEJhm07RnVY2RbOEXVBqwb
oNEMa3voT4ChQYGGu2XSb9G4AKiJ/MfKNgSxRKvPUyDrws5YL+iNg/WshdyhvxGl+K7WJkG0Xmif
qR9fyaBEDhA/B0p5+1Wsn0TAr7ivkK773qEh2bBzTHz2h5if45FuujmYDsNtnVqXrQGzc6OBGYII
qR4Arw0FWA+5pfXkTnEUuROELhXYgKkp9JL7J84VPQpjSqRIWLRViqkWNr762c8HXtBqkMdw4s3G
B6pWRoqUqsvb09A3W0kq7MV1iB/7EBJZyJQ2u7oaXiQN9Wm+zZV1OViP/hqjCX6Iue3AuOJ3MVid
b1uoDa58UXwr674uhRbNBVxhbgAy68Krs6xYfOr2qfIt2F0kY6GOXkQjup3veHbvknA3IM39DA5G
bVQexQCm7YL/RjUdp867dOCkr4NjAyBginFCD0m6iAuBiudUdWbHXN19ylV4ZaBYX1Tcu3M2ErkR
z3Wcu6fGLPldA42BJt544jkIQVKDW4pAiRcJDcx+ZnS+n7p2LhPrNZsqS0IAhHnSbU04gaaRYw0s
NowvQaz3SiT1g5qEyhC9K7upFQWkzG/pShrfQfEyPYZAeLcu6/zNKKfpMY1jpFGBXx3qZN6Fi9c8
qL4BSpyQhyrrmjLMQd30rC5SgC8fgjyyhepuqzV3YRmLUVwC6MSKYCZ6l4RSXNKWLmBnsnAzKpq/
yJF/6/2qva49YPEIATUWFclzUZo8jt5dE5WzlwafhshLtiQKoL4IFXt3Ubddx9N2BIsQ1sExIaJ/
61W/15rHT/mkP/YzDTe5IMCUOpscwhkCmHCJX1o/7t8j8PzHlgVyM9DGvOtgiTeONiCFbmcz4Zdd
LF1B2rzZGUXnqJBB7R19jb05Hef+PU2qE8L5/EuHcoSInpatUFrsfd/WgHJ2TE3uyd6JhJv7tSGm
ZRBPuPzIOwGlRKuDz9brIR5Q8QsdqgGJAQIPE8v5YQDdjtzjrbNe9kZmww7NJK4gUoatp+vwgd6O
Zraobc2cPvRRg6kTW3EyIpofa9l7ZRgnczkvs95A+2XxVZuudJLPxch9yNzapTqlC1YgOcz90a/j
8GAa+V31g18MTdu+5aMAt8EMwLZo8TYhgegsy6Jxh7jBFj72yi8jfc7FeKAt8d9cxk7GibrkCe1e
0tDJY+PGvoSCC3iyf2eMF+NNpNhGgsRBI2cWyP6cvdZSum0iZFVILrAV5tY89p0azi7Q1XcirNoa
AynRNjDDceq79q0HwTFQLe+jhUP05chdkjdPYKbCF1YT+5IwLA28Kdhs+bF3g7lv8CmSdFYHS2xz
WWc6g2ngzJpdOoPqmnEP/mvY6pon2cjhSsL+uvaCFKI9z+/A3KRd4RFal6Ra6vuD52T0njq57xet
vkw5cLZq5PRulO5j59r5AloU2HdM0uPtwQaPeO5E+LiMyyXmwNGVHwlkLCnWvw4/spxL+wDtUzlA
WlEEfT9tWJXMjyRe2uNYg22riNhUGmKRZgahHVaIPauxIR9CgJVF7fwybYP6S2YQSlR9AV57+Ajd
VbJxxsSnKqf6Jc8BWyRd9oneoARAle0FBNFQpipPdq2IfVAf8/w1k8k2W+rlY56PUETJWm1oRoZN
62uz86LZPlvVYQXtFvbVUbbJ2jT57vHOiZ03TnSP8Cw76dZusZDVHyGApDuV1eo0DX7+OMwceZF7
D3JKXrvYZyAQsRGEtR++xlX3s7ueBcMJkjRGqKhN1T0nDouzm6MPETHLvqsoJCu3bte7D2MfQHEX
Tv9hYn+5G2ta0DGX9zPEAOeM5whwIyDAcaLEPVBLVSY9BVfKZuAmgHf95GuuQN9D4lG/RBWIALAk
84GikNjTEvg3GkZ3RUSW6aXZxzGN/sO34xcNMvm9aeZxA/GOupcUURLLG69QPQOPMwv+YWL9DtpE
/hox99EXmheYH9nn0GSPXRZ236dEg5qpqrpY9AHgT8UKI9IibmMsy1oCIo1FVYiZmtOMB6G/VMtE
txwRwd5Ll3BDUy/YEjdO90wGHyWjyzFajL1GS7oJEt6+tVjZFY9exySZnhXmfEMie8882pTenAVH
/Igi/Dcyve19oTaDGexphkH63I72WXfyJeiI3XKyfJKhrkmRhchrjGVPxjPBph9G70CXdnzHPR9E
H7nCdpgYPajiskuXqpwt8K05b5GiRVH2vmiXFZEphSHJBwKGXzVH1/nBPenMXtLa33VRNQAwrQ8E
UNIBMBMr42SKDs3Y+Lf9VW89K+JtHQKXIZU092CFkTCOoSsjUdmtbsL0uZ+jvDC6SU5SEHB6sU5P
Vgz0CPRo2RMZX7nw64815aJYpPelDjxwdNwhd6Wzt5mxIn817lvkJnCwE2mvxIt02fRjcGf48Oa8
sCoyreILH8ynvg/6Z0nb9lTd8M0k6+PP2UenW7o3Ng5epiCU59yq4KnB5llgNZWIfBvyuizpZ94G
G6/WtkhgYtouVUiPeG5AUxrO+d4sAOYy3dnjGJOs4H2O7Mxmcg9aBJuYT+cLpDLAFZhO92C/9DUa
8qWII+/KIdLegi9un9qe9LvM6rD8+R+0odwQGr4kyrhNlgs8RZnxHdTI3j6eannM9O1b8clzJxg5
+kK257YCjxsEZkPG2D3Vi/PuAjvu116cjBUIVm6uprGQgCxNXYDc2sQpI9/Eor/1cDHsFP77W2qY
QxqRfp4giV0KgVCsTJu6u7MWREbXLa/GQXgRZCz6mI+vTc3nSzJlMwSVxrvCoqrO82xuUiL/bNTy
r6bX+9QbvoPJeJh4BWGhRxBasMWdPT1fZB3wV+bN6dmDfK6oG57fz2LI7zErZ4i/A20KaLa+u1j6
Ja+j5QCaij9Ldex7k536OUlP1PeeDaH4FRoDhDQJlzvdiGsTIxUzrqnLpbL1Tgxy2YV1FxZrMm3U
YM+VDI/TZPJnGXgQwDD2MCjIHlySmzssUanO7uSEtKq9fULon7xrVyHA6qYtn16VPw9XgBfZnbGp
Ql4xxm99Xe9VPi+Fq4L2CNK43Syd0VvW4F4bd/kJL/cq/OmdIal6Cx0lRTU1W1d17ccb8/iZ1V2z
ifiUbGczI0JTIBDwaeQ1aqexsMAXTt40233cNl+B8N5bycLHSdBsJwCPbVrD/f2QxbSIp4QXNjGn
JurMW+IDS6eqLtVtmoym0UXIOvco5viL36rklsJPj5DYq3OE0L6s6oBtqDZ7O/a3T169UuKgLoKO
9Wt1iyg9d0gggN1qFpU6eySkS4t+HMcvGTaWZMjrLfAiCXlQwB6W8cbfV97GD5fh1av4VhnNsNVV
QJQWTUuC9W9XN4JfYkOeoxQsS8K85T70mNxMEGEfaO6qnQT3AQrffFYTSKChV/8BjAasWpCqy5Qh
WgoT9tRlLdvIiOtDnI1T2RAs2EsSy3Ok9FwMhKZHz5f6YGB/x3c/QC62eNNSsNCRQ1RHmzbV8j1u
fEAswOsbK7DnJzb/4mOz8GuqntuU3/ep8TfRmOT3LCR236b1eJ41o2cV0GQfaPCp4QAuKxk/Kt1R
kLdKnl0a7E1usYcx+iGm6YQ3XEH17W100Jor42QrfThOio6MzUPI46HEWwD/FCAVwsfGmyKv1C4W
+gb62HIRbPHW5RYAVvCkOu4/YQL3rhAWzGgUIfGL+ssqFVdN3W89ZsQmWcYA60pd7evWH/fYPyCL
GsL+TDrbn1uGXV7385FCgL9HxFEVQR7Krd/IvhQ4c+4z15+RK995CTRZlZ1eXS+vnRjIEbFJs2mi
EDAfr8kZYRZ2N/Oxth1/cEPcnX3hXWUdirtMSIsdLqqvQL5UIaRfX4SU+0hZcw5YdQx85T1UdAkK
N2IqS6Bh770AR9kMb5bumGTqzmZE3nndEhxtXD+sQ0oEkNOqsAxbOd+1oXihzE9fRt8GkJfm7yPr
k0fWvY9u7wCdPHGmAQAnXbgfnTbbNhLbTAMnSYODrTUmTLtsRtI3e+oh1FHxPgRd8YkkYHy5jj/F
ydA98RarvVEq+eJ3QUk0pc9iTsOSWNhoKPvEhzHfdXHSHCy17t1Cl8Qbl5dKRfLoeZF5FjF+sKA/
DllOTVLomAL6U6SD2qV5xrcBUAr+ozOUMAWdv9jhlu6ST44GFEqNqjpMS+5OjInLPCLO0X2Wlohl
+s8WsuLRFw0kdml4Hmq3wPiBb4LPg3uH8WQpOPQUIJhS946YBULKqn8aIrIJWyoekUM0m6np822i
k/4QA8C4YQf0ujbMEbxuE4ybnNqyj2z6sjYC0O4c9sXElHufFMRQHad8z0gNb0uSw4Lj+aeqHuTV
VNiOowYKmMBZcZC29k+imsKNUqb9BKTqwZLqgxd7B+TiI0IrLAV8QPqaDZm8az6FM5Y7PlAGOVWm
dwZ0DgQp0oNsa5T7WeUc/9lZvNgFRE2OTGDsvAK7VHBXtZ4CYh8hV2fqxcuFPvtAazmFdNsiocmF
N5/YYKYya/v2HHoCiQr1oSGfInK0EO01Ngius0GaqWXaITbx+B4i2xi/SeRtbpKPQxLZKx/zC01c
jZRSQ2SmQDh7ELWkKbTZtu3UyQfwnRtMNDGSUyQYousMHBVAzPwpM7bMJf1kSJq/DTptTxLhCDSi
unpbXNzs3pDkN3C3yOYeApPtmIbTpd4Hvqb3tO7Ea1yzzRj407ULb2ygMsF9T6P02GXNh6Cvg3vo
WM7w7XVHMiTNa9oEp8Z1HIRMR7dsdi3ACs6+uPlk+X7Kwuqlm+bpJVwE0hDxDTyWvXoxNY/IgBX4
vbzauMoDvKC0htmHd9d0AvHqm4lAmzWAgvBtWjYmZQeh577A4iEP1uY9Agw0iREAx4g7wxmkLrHo
+QExEFTRzgE+0zHo4cmPX2pr72kTqc85ntgM8RcEKT19bskiy3EQ+mPTUhA4afydgGZPmrxFIBoj
io/zfddk/KRiHVwBU/lXBarlCjmePU29d7FNt20AS31MRwhrO1uzs6bVuwUmfACDB7gP6Tsw5wfW
w8bUEfVS2XB4JF5WxKoBS484VPm9/3nwMujtPHDGQ+BD3AbW9BhnKSCjTpE3FDBiOzZ7gP9FHL6F
CeQCbk7l86QCQPWZ+cYW+Zq2kOmMA1uQvpp2B1I72gHX64OwuphgzJ5V2l5robYAreKT0wDJ5n4+
sBgrXQHQA9GbT8kuBKpz70afIicw74nR0f06VNcm2zZ6bA9xq4EZYteUzK+22FZFadsJqCZklpc5
jL9GgLRKPXjvqlvcqRq66YFF1D0EcUt3OSyAYG4GiIjAJnOUy9xL58s3ZHx3sCp1m54N4gA+Ji0s
hJcHsO8EyAdNLjzs7lNIIGwW0usEu9aTBZ4BR6P3mg52t5g42sGaxnfEI+k1GdgZAuf2KYkxmRpP
b0IvigFtSZAiM8DJBqDqIQvqfA9vY7jxpH4NF4nJt6iHDs6ULSrlYo3NgteEse5AqUDAEGhoGeb2
AFYMYsSeVVtdLfQqo/xnw/I+P4lmUQrrVPtZKS85r41nLMQQ8AUCcsnlBnJswAi6e4bYP3hMBy0O
PpOyaKlMVNEjD4UAgiFqd1n0OHNwB7195LemU0XnRVAgpV2ysWBVN0FwridffAwaSBvnORi3ybwE
J4toBVA34VBxehyam4EWRPHmAC462Mqsi8veteE964ks4fazh9EDbDhP3rQ3s0u3PZBUGHia7NRM
dbYLWPc84HGOZ0Da2TmnNd8YvnRbL9GqWITRF+Y1y7PhL9Ft3aUBy/ajmvoXSEOQyBsblp4131QC
mUk018umnVx7iiXEGklm1AEq9VPe3lQwzWdTKXqdx1UMOg/3E8PErPxXMg72WglIr0QXekcvoE/z
4qV3Tg/Jy2wx3xmMYj/y6rGelxKMNDBqaOBs/ynvxuWjS5CDxhXhu7ULgcgl0Qs04oAICl839Sl0
QXTfkrmDvHSJyiZuPxBjycM0fZumYHhYDIWVQUMNNACCvSKX3Ikg1bBTzRLZad5tUOT/EEd19c4j
N+7E5PvHkA0PmGhg8kN/3FQD9KJJX6X74PZTrXVbgNNZTtPYmW013ghsVkVntzbuDqhPd7KgVnVR
Q85zgN72lIjQv1MTs5t+at5UOHUlhMbkY9ItB7WQ5LFLYBzQ+qg1Sb5FlEJXPHD3NKXdBdFBfpiY
D7mtFvwVdGB+x25y8oz0p7hHbJ1FefTUVDmU2sD0BKlPCnBUz6sirTi0kKQd9s3swPGHeGZlR5Hy
MHMn+RQV+F2MxwCAyikdxoKgDs4TdNO8DEQdHdYuxF7jJoU192HJgotrG2jWxp6UIsNcIZ5/hZpZ
b4GUJuU4S/+q/dG/yinEis6xJQaEmmc3fFReyJ7C1JhnjRDZo+HHJvH9V5bgq6Be8/NoHfPGrC8W
Rfap9SCfhOnqmcj8Chhl/LjMgLjaeYSwKejLxvV5UlCNJSOABglm1AEUIp0/ARh9JlPvnllnJsDo
AgaABILlYVL9fWxCVnC5kHIxY/waZRBrzjqxH/CRQIwxrj8PNnvtKX1kmOr7Ol6AL/r2YVhgPwHN
grTdVslSxrXLvtxcsiFPodCuqTxKH5onv4F4B2hc9RIZaKfDOjmltXR3xIfZrGbm5hzQ8giTbX/C
w1ark9hJEk0XLsdmk9mh+mxjDm18m3wYeZzutE2+TSmQ32CQUL6EEGB10veeACG3pb804iOEi+8U
5OS5WfASE7LxY2IhT9C5Rx+xfkJuL2Djk5AbAaMEVSA7Vz+vjTdr2G+WPD2Fk+o2S5ovm6lN2WVt
2ACCo6vJ5xXBraGzDDxKN+0wfA+xRB47+mCxeh2E54YDB/4KPn3MtlUCmpl43laDaYO8OoALknUc
avZA7aHE6oquUiB1RzuCzxIeErwIwLZN7d7nHvCnyIv3CbivQwzYtxQ9aLyuzpECgZk8ZF/gQcsf
LQCu0shM7UEHmC2WNFJq1Bc8B+Qc3+DhLprCYnXG/axx8PDDAffDqP9VtzNgwtr+1f0/L/DOa/W/
b/f8umYtZ/C7hyd09Nro/7D/7VV4zv2tVoT5+6J/vDL++s93dytz8I/O9u+SC/9FUYWn72aQ9r84
+Y+KC1/10Nh+fvpO2e9SJ7eCBGEED/Mvj+Z/Krjw10Phv69v7Nd9P0suJMn/Qq1NgrIKUR5CPYGS
Bj8qLgQoEYQlCuUWUEAIYuoEfs6fBRdQKJ3E0e1pUXi0bYg7zI9qCwEe/IWaWyheF+BZ33kapv8/
1RYgI/6H3RHpA14dwr+AwLKNquCrdfkPR6kMeN8Ek4i/d0Rf1yTcdTLctPWSw1wHy/sEdfNGLX2+
X8/6mRf8OBvekMT1rJTi59l/d+/6UuvF/+7eIP/MqK43FFLo89pkUnYtMPR/9TG3unN6a/4a48B/
/3WhZy5JYx1ihqW//G5km//ZZZHyzghh8i4nWDakusA+SQFvodvNjb+dpjrdh0kXvYep/SYaO91T
t8BDUG912vOdWKb5U9x2iMpuKTd1uzjnFmujny7RRlZLBZywq87rUdLm1bmpaNIXv/uiglplHDmQ
dZ9uo7SaQZcQTjcZDDcwxwTIufCk8OC89utkuEdS5H9pBeOHmUfNhS+1vshbU1cuxcoG69RfJ9bu
2iQMZmnRCs8U62F7yOmEZPr2QtBheCDLoTujdB53jiwZ7Iz9CAd0ld3Vt6MFCQp4wFhv2mCvDTFv
ud95DxZGPCDB2OddO+o7sAz6rvIEmrSbwSDA/GztROEhiRTU1y2ArD2x9i4AvnNHWy96DvDw9W04
gp1ZiyzA4zZdod987RTchn7tx+OTENycIAVLk9g8Db60T/gc0L0zmCHXsbW5zZXbzkWPazeBye3p
v7tpfSEZjwfSI+iYHAG5ErNhPq8akt/NOtaGqfvjxDo2Ru3rz/95Ru5mPh4iaEvvexjin+EDjiGh
S+CzjpL62Zk5KMYJmybYIbvvhMUKHYTQ0KTTiJC+g33e8WTbZIt+Ch1SvtgT9buQKcpIuHw8tw2o
cA0us+ST4W/rkfx1ZOAU/TH2+whPPA0PXNbJNpA9K4O0iffAw4YaSgv0JzgK91Tl9DAGMwCUpQap
aCYYA5xoIBMYkT84P3uCC68vRk/xb7Wbtrar1SdbzTA7RZCHxxaZGiUi2lR2rnaQdseFaisaAIEA
IYIfvd61QPzv6hmCaD/t9d18a7p0imEv6tvdeqIHJh5g3uCMV1tIJLv2azo4oNASMls11WWbd97p
1m2aEWIMnS7eiQz6E6YnPtCvbt9E/SPo3IAs6rzEloAuE1Fw5g1qbmwshJMQxkKvsg7+OM9N8CVp
VX1IVcy2uvYgQEdSke1j76tnlbtClEfuFJCsjKdyeYMcAVF3x2jWFBm1kAPF7QzGW8wPOQjFH00T
bXAH+3MEpr5Cd5BeVxEuddKVLgrnPZQj7FEjmytCSAC/sokeHAduFZv+Lm26vbitI2uDVa86x7d1
ZO2qdTH53cc/8L5aINxOexgMLKoiXOs+SjfYbpYPFBLpxITJtxqusGiJ2bvK8mnrxxW/6KVXVwaX
2o9Lx2aB/Vnp9z+2wp8hw5+1fFDU66/dBY/5CGGiT6LbM92w0fxdDyRQbKiTOvsuEiaPLBccdOtN
2uS1UDpZCJFksR7+3f/70j/6/+nw73vNvAikcC7agjb1X4eOPsEv6+4VY/xVw16rjILBd6628vZv
XpsggROo8pS4NLCzrUNqpR3Xw+x2h4MpZbte9/u2X3f8Ho/DBcTHesf//De6pr92zdQ8z1kPcfKo
p0cW9v2lSpC1xoltP1Mxnqgj9E3lHjtGWaV2tM/az+PZMio+GwVe3MJJcECdGvPmeeqoQKJNi312
dGkevMTGT6oernROhw9zHNeHBQ973QapHT40I5J01Zv6XsWGHnoKOwXKkSggBnP9aazMXCrfd5ex
QSaiBGx3t3GTOVhS1VIdUX+peV8GsP+38SHnKUz1PNxXStSfAns/ITv/ABOsdxiHPtquw3SMjpa3
7JVC6Xi2Eep7VBOgZBLyzf/w68tQTB7M9K3i1C0Ci1DiLyVY8SKCAox4DH1+O/9HbLNwkpnEh+2d
B4KA6sDWxX2xfIr8JSlhQ0bM0FbkaVgybOUayZPMk9Kj1lwWM5OnmnrvMyYs4CnNNzMkv5ee+OKi
2v7n0TrmZeoBSAo9/DW+XuuGxJlive73aZ50D+BG8Y3/m5dbx3zD9/BDQwIF2tkNw3TxLUhf0QOE
UHqhH2zC79Pb5I6r+KFLIv99vTSskU2tl44LaKRfl+pUpt8gbboV5Qjek2rW2wCKjQ0KXVDQ2V7k
LW3zAF/xEVNyN8HZg6IEOPJlJEAWDvXPo3+e/fs6z7Gdg7zlx72/zwL6C05hP0Rl1uT+xZuXP5u8
DY6cJP3xr/Hf14qq9S9rN4n1xTpVHZiY56H4fcnve9exGKrfcJLusN66nlzH/75N5f6TJ8Jp47TY
VYucX7B5AgRAHZsPyQyzPLPZ9AUC1+siKJQdXFj4ArwBLnrWFjbO+6eAqZtSpHkNuOP3q5bkV2+5
CU2Ayr2Go+L3q7Dkdm7thdipXn9d+f90H6oI/PEqv/8exV9Ye//8C2vvdu6ff329Mm5kehQtfIU8
YPU1a6EedXGoNyqN6HUdW49+N6g9gRNURmUSuJ/X/buL6xtt89/P5PSfZb4i5E6EoHQSHIsoyXJL
ev45kV3NvLDuifeNcf/ZLn32mKWcX42oxnKd0QgJvg7Imh8R+jAwdv8azzBufo2PC5tK3YXzLYT4
6lKW/3H9Og4G9ausPrM+f8qtXKAozVRwqX79an8c3cb8xXRbzhIgSf+XsvNqbhvpuvUvQhVyuGUO
oihRliX7BjVyQAYaOfz670HTY8qa98zUuUGhAzAakwS6917r2WGtMnH+UstheZDfNnkmJ/J2xISP
BKRdyM7rzV3Nz5eoVtSVUrAoLtNEwHzw8mM5k8eywlAx3hnRSjaxz6aPDd5G2YLHYD0ZPqLcaMiK
Y2R9nRqio/5oHdOyqc+93otlEyXZt9IifO3bw9eMZfL6NsO2vvvWoe5ce+8YRrJoNJtF1q0tjP9Y
DVh/UrfkpzhvdnXdUnVKUH78FEU7Fg7PIPc7bhXNwiGhkeKQG8OC4HqrK59kI0l2vSWUTyKyiyfM
WF3mHP06Dk62XbEq/N0UvsofHPf+ddQjWfLoBeNK5X1jTaV+h5002NVChR4ynxlznzyTfbfRQvjK
9jZPnvVRf9HyiWCQ47EHMfVhQ9QfKeUU/DrIgaL1BjaFf/fJKRMvWdIKDAgUnNaimq8j0vjrNnK2
nOglo3eN0hBwgRj5P1Zc9j9/KQ6bQxNonEkBD/b0f/5SAkT/ijqExncrb4JlPbOpJKBKHuw64psq
T5sZsmaLYG00UX24dZU5H0wadcZ6iiwTW0Zi3id1uoiNsD6ZY2veI2P91R/FZrr2Rs1cfhiQVw1e
ys5Wj9ZN6ynNvpiimcVVdLhB9Oy1HCJtbxVWfa5nhaQxn839hWmPu+vcBIjM2WwTeHGd/jzphffg
ONGx6oXxbCSj+zCPYQ9+N1bPLdPsPxVFOmICUsp93Yv4KM/ifvx1lv4+u43ezoLeAXeo19X2359i
QLr+XI/wGKP6p42GzYWYbsAm/vPDCZ0Qld+oVt+TJp9qc+0Ib1OFI8IBt3wQ8F/2snXtcrBcLwip
jytMu94yvbbn2XIc1/946J1qP+YuCqUstLrt6BXvbiMH5NzIhlMG9rBZ+KICgVJMyhdQmJdCgCha
ECAZQSktqsB4GPS8/Nr7IgCEkatPKoIrkmmKfyqFGpMdyMu9a4fGKeGludb6uHoysjxejhBnvs53
DBMHK1d1Z/pBcnGNsNqaijDIvpfZN1DN23Lox9eoy3zEHUhEtNT2H+SMtLJ7AvMxsh75nZ2/noPZ
qneO/M725SgWlhGkGyn5kCO3iYXezsKyLl/CDK0fvaG4hnnN0guf9L7VV5Hn1hsZ9f09A0JGQj7b
v5Tz/tGawhyqkh+t6rkp+6LUyTalx9rPkTvO4Hc7Z6f2KCfKPsWLSV5pcf0oB273yuTGNdfNhVYr
zcEsQ7Kvbn7fBgP74fnMQYtyL4C6HTUy0x/65Qw5OF8pp94usuYrq/nK37eVM2S/nKZHw/W2suvD
5X/etvaK/3hnu//4sls6CGfqCM5FbXE1fHhnN3akxmOS+99mrYWmOXaxaKeSHbrKNh15VXaUTRiY
sBOqeFoVE3tC5H8Mf5gYu6HjLK/T5aRhniRn3qbLW8qmvKUrrDNm8GwTxc14H5lghBaNT1JVHGXP
1BvjfSK7HRH7m6BXERjxUtcXt3GitpBbnDTZTlo03l+Hf91FI4q0qCqwkUWwFpULGKtT2upOQ69L
knk+lYdaSf1jFqxlQ8VqdPdu8m3aOI+EEM2PeFAjIbid7Lqe+m3EC8gx/I1fpwV6x3zcCNbsC/wH
xUn2yYNFZIEM5DzH7Z07oSKut8Mm/NV3mxh6za87yD5PWN7hPx535ofNvwPKVzXZfrH/5wmFNf/P
xx1IxdjyRKO8JXWyBiPGtlip3HKlFe0ACog3y+1d4oJqu3cRvvByidA5GAv5TsFDX66Safo1X/bJ
KydElvfdN54k811v9/rz/tf/aBQ7Px2+BMmQ1Y/ZfOicS6ia5cN1zTAvHNiC33oCN0seRHw3e6EH
PpfHBFDVk6fgQarNwtwGvmc95ZMdH5FXlUjSGB20wXqaLzDJPF4vIOLKBcjv0rrOt3JtgyAHHCKi
551sBlnZ4tLXip2U5Yb+36My8n4blZF3OarOkz9cqyVq/lxkfbafxPDTH/XsARlzfj0oQfd9Eom2
l11yEI1Rt4/16mem1fkDNIhpNXi6wf8JhRNaPJZ4UeeVY9zVyXLUR+tcjmp7xGQo1lbtI9vB2Vr5
ofE6TfDUgrLY+kMbrni5hE9daYRPOOPXiE+Us+wa8IiwkBXhqrdi3nFtr6+9psU8pUTd0tIKj4SV
556d+UxYQbAgmpLubwND4pknkHZLOe3WL2/SNnn3boBY4bQg38hig7T0dOwq7M1WwmouFsWDqtjf
mtEZXseuwHyhzRg1IcZXvy3Oduv2lyQM/+NB6PzJxDUdomKqCfLZ0hzSNsZcyuZ9FKLtfRfZ0TS8
DRWRfnWRD2ixbXOwTqzTHgsL+9zSacyfRhd6xylWuyfCtvUuQTmC2JCmPHTik51P5UU2kLe2K/ig
/kY2Qy0HlxNbj7LV+nn31EX+zwSXDpwDRdwTWzWvca5xJDXZ98pRxrCusaoUyeQmJFe8vM0zZBTL
a/116VmITg5yEZZ5rJQTkYJwmVdaoE3eN73Ry1YNACjSXtbJSIsnGdyXB5FkD0EHwU22fD4C/HQO
UDeZDYgr+za/QNmD8qYxD2Y8GCt5ltmD+6kcq7t+jtPIfnNMzIMHduFT44qP/UaP/hO+cbXsNTXw
/2sl94HDOn+mtmNSJdz2XBC4xDf//EzdkhzwWNvFWz327ir3/WrfZO19PIxgfZFlDycwecNJnmHs
q/d2Vd+zn8MNIyfPzaz3sUN5xiVVU+fkFVG2E54XHhqlz05OPNlrJ8+GJ94sUAeiKPvLyQb4gnCL
F9VMWeoS/buDfniRq9a9TkzwRBA/J8LljuSVWJGUk4qJ0E7H/CFHzgciaNtmvr4IOz2Jfug5oox8
DLPlNL96bgebRP2dOx9ufRjHFypMceDVnrb2WN41l6Kz97lf7TLExS9GHCKOFKa1t1LFeGls987X
4cK26dhf4sY/8ghMPgvnDPsmueNPwYz3++BO1YjIo2uORZ1qOzlQeR0ZIj1Qt9dtM4mnT6mo/e1t
oy335rfmbd/9e67skjNsRax9q2v2tQjG4+0wdWI8Zmm2y7JG3xlGIMrFbfTadkISVgjP9hbCkfNk
9yuonuXJmFuyq+Gtc1Sb4SRbPGN+9Xe4XTdjrCKM+N0np5DD+Qospd72xHirt9iA2tw3g703cpvt
lxiDL5mRG0til+OxGLP8RZtBd3N/4fvFfgzjeE1kLvxiFDWxKKDTZzPL7UfNbJ7tuR9VHtlKhOXb
XHFykkgImfqFXw7aeOyG3n7KjSJ6bgpcA5ifTAghc0NGjMzQDX830nla0L2bFkTIXpHA//tqwVBJ
ab8P1vKT4tno6AizdFYOtj2jj98Fawejz/E6TsZbFvJ7gaGPjX8+KO4Ub8oRsdGtz0SP0S10AuHX
OXmaqnf88qzfV8m5H5pyPlShfAE9ots4ZfMUKuDhkbISGJ0Po6UukdMN97cuiGjqYiz1fIfU1LxO
w1KdbGy1dtFo0mf0ibaySg9jrucCLhzAKmpD6X0qbUVdw7Ugozs3xWRWu+Qqo6UZjzn5QLxqiIRp
YmzQzp1qnmQrCafiU2BdL5Q9md3t/Dh2HgIv+harWX7MbILOLYbyhUyBjfMG5EOfOvfBb3g/79an
WGSur7m2D9e1houjHskk/oHgS5tkyee665S1poe8UsbAP9kTArHUStQv0Ln3qtba3/+cmji8fcx5
qlV23Soahn7rVqFD5qUL7935UEK9uVNVcB8Y/e5tq8zUhRyV7d5Facl7da9UOrhJ2ed1Fu5WJWmW
Rghc8911oBmdbeqiAyjDEGzm1HxF0aN+jm2WaWjvEe7PzUr05tZJwnwtm7WeRmvD7f3tdXLqh0s9
hS0nm4FSvjpW2J7toNI+h0m9dA3rB1ZZkomWYT2N+ANPwtZe5VtMdpGbO7K/jc4grpy7IDEv5liQ
55QbMg3n0EJoxJJuO7XbtkyO6iVxow/7NcVXi/2ATPHgTT5PnwYf46GMzD3GS/ysOipdMdZHYz4E
mahJGHI2FUnB085b3brkmZwmZ8imPCBeBlruo3gi645ELGjdre5jei2KKHq1C8wl0TROp6QP/M/e
eA6dLnpVfcs/ThAToLXQ1L3MXDk2fHrZLJr82OUaePEq/uLX9l+JNjqrwPZhJlFb9bkJAcKn3fhV
9kdzv26q/7Pf4RF1iBSArDIdOthQhWRT5kRlNlQO3NKmt752anYCRIRSq8bJB9W14eWnkvSmeTsA
6fjV9FULC3tJbQI5GhD7gNM/D1elHp+maO+L0jjFXlyug8GkSMFkuCck69Yi6HtQqvnM6g1t/9gR
mXwWrU+MISq/mBjntrGeNpt6UsWXUjdPEW/2J9cMvevl0zztw+Xga1ayn6WSuYaEeheVoLFv8gej
EDFgDMc4yD5WAtq5njQ+B0QTY47BFwyNv3HbIDk77TNwFBw47MrZHJBsXA2RUsHNJYEl+yxbI4Ph
PFN54I9pufWa9Ox8FqFQvEdzvEwE94qlhuF0leiIvi2jDZ9Ur/TnwXLWPvidff73N4RmzRED4nR/
p/N4N2guEilb1QzLtthV/vmGcDLIn13eia8oyLtlxvoLHBJ0x4URaRyv57ZvWcfOEeoS9aG5tOTQ
dYIcuh4qS2zjPkoXJD9L1L95eg1Ei7np8t1cyy0XlG5qKih1upYbMrsrfo3GXVY8evxUpX5B6hnk
GS7W58ppo/2t/yaF6P8elPOlJuI2zVP753iqL4WeLxA2Rs8JFhKny6ZXir3wm4oyhRBXNb56YGcX
HjHe+8Trr9OUyelOGd7QpVzwsLpQN76lRdf8mOy7rYQ+ZDRukz8spz40b3fmPRVdsxi3m6J9vGsM
qBRY6u9lXjKL+kdNSfoX6tsA88dhfucpiXenBGMI5T/OXmujuo9qAvytDBBThCy4+LxLF5poyrOJ
S+ap19UDb+0RZbOV7eqxIl8wN+U0HSnTndA66B7+WBLWHrKH23c5GLPnTgzq4fplNmwx7IyMPa6c
Ig/N/MUP7eK57Qv1cOu/zZX3vP5oFKu43i8uxmhZT/Cj2KQmFyLRwHNrCxebZ8UXeYAQ8XXKzPEo
W36vuQ9+8iob8prQ8fW90YD6uPV9uM+QUz/j339AFCT8xw/IoCie5SEyMuaw3IddSzIkdeaj4v7a
hHp2IC4XXh0BQz1my4TNx8qqrbzGYYhN4H8Ny4FGWF9qxNhHudFsvHMLR+giGwnG1ZXuuyEwYDah
SGO1k+oPl+smN0nUH2XhBHdd5Vq7UbOipT8MVg8kug1WRimKVY/pdVfG7UvE1gf/JSDzZpq8s2X2
mkP80HhxczM+yD57DhdQvIJcnF9uZWsaTUqi+BPapp5aHpexKGpzgUDcfHTDaS3/qEwn8qACI1nL
3bJftOEjqeqlXQT9k5wBxJYEDoTsvWxCvHQP/RzokU3NSM0FBuV+m5oTVAATTTSrpXtbjOP9VDbE
GbUQvnxAeaZl6La5vZJDsGi/esI1d9hyJgxjQbgDttTBox+0S+jU3WoiuHMJEkz9GE20Szz3Fb6r
nxS5bHcSzeMdGZFKT8MHK9RJm8yHuiS/JPvZ9D3I1hSpUGVi7+jaifMw4c2Sj466CKZNh0Nsq1V9
cGyBtO/D3H9s0qE+Sclao+eQfL2Z+jY/0uVByfzHJHHqk2zdZkjJm7zq9z3kjCgYRgT1KHtuz0X5
sNO1Ojw1/vcP3bLpdHp4IlQlG7dHpnw+yjG//X57WMqz0jx1tVvZ9/PLSrgxZBtydQf2jYhhYqun
OkiBWMZNB+J9+MUG1Yo/txDNFllTFn+VWfOAdc7/aTdvXT7aqCA0scZFrn+vG+1rDtTjS5DYwTIn
4XEQOhtqfXZBwGh1TrEDMBFMXrHPteTRBclNpYi5Tw7k7pMdsgbsVGXegA8BXP9OD7a30NyQp5vC
6058Cx6h6prffp+Acrj2YC28DTWac1bCLjnaauqeYIBhYu8rQoutpUCmnzs9DQXnqgSRvcl7J4IH
alkHoQ7RImwb8HS1aQUrRU28jVwc8PSpHuPxnCrutkTEdnd7/jn8a2xY7wGJkeuFrr40oausHQ2Z
ZR8l6Sfmv2q+2b61ES6gTiPZY5lefXBUYazLihwS5tiFnFG0mK2bqkpOWUu9DNs3xTIpHX2vuAUv
XdcD+MDO9VjNB9m8HapShVuWhvtbV2sn/dZAvj591qqa0iEOIlqTgjw62ciHgUz2g6vENluqydnC
koeMBWW124SlrS7lsDlPBH0EkFcNSHBSZciNAB4bneFt47SaDoDaUMcmuElbDR9XZ5rmsrZ856V0
rG/DZOU/RGIsHA8Z32IKRgpAVMNboqCl0NvaX40ExQE+FtVToYQLjxq9j2ntlk9F3EZrYNfJRg4a
UeOcfcXbyEHZFWgQPBoCkiDduVxR0/5oBRYb/H6uSTH16XMKGe8EOjdfCezk9aas1WwdZaRDwpTk
imra5FDkqeyUh2Qevp7hBCoWIif5cpsjmzxu7a1rDgo+Vcw7i8GsQA5G8etQDN7ZLzPv3M1npR4p
OHDFSLUMmn1SDDu/CpQFuxdnmfi4xFt3GF91zLHe4LyITge7N4gaVDJOBhz/0+cpV4H8WHp8kYdA
eW59zIcKQecLMPbhqI3V19u4UQFw6MWgr2SfrtZ/ucUQs1Bw+nHYUoWDTEkgsI7AnqauJf6uXnXu
NW2cIbzoK//HDBGo2oaiE68G27NLQPzTmOMgshVbwbvWPMZKg5TzPLPQlPWtNY9hVE1+ZARxj2nR
xg8tmrnr761MCfoPREKvy3UpPM7r7uibCPZ8kVHzS1M+W269rKoJD7BSdxdVy/fACJXPeIeHu9JI
tUU/z4pFDxemDMVajoKKqVdhLVAXCyQE8tZ6kaYPWgNQZ176y0PXd8W28uNff0EcGNm2CRJAMIlr
3A2TfmkzB28pEGuwpzapXq1364s8kC8FhFxY68YHdCKFK1VNhiyMGoL3sx7m2pmOoL06nVSqH8S8
wmyFvZme5A9itvl7WPjPcbiXPbfu29RQs7IHOUARiWGeCggRp6PAG7GjmI6+JkZewyW20x814rKZ
yeRkOG81u2merZTiXHjdJtxZmAsdBe/YkkUizIFZ5GOk0cGDCfCsBk516AL3XT/YppgaacUbnDvj
wstnqaaG90lGWgrXB4Hbi4tsxb7zqnW+f43L6ARBMeOWxUEOdkHjrUjEpVvZjAy72caRo6/k3WyM
qwdHV6DquH696bQiJqTpkSv2K+tONcmsVI5mL3oYHm/89h47LQmeQQy5O4FJfqNGRXka5wwXu+lt
XSnRdyc1ZmZo2j7h51S2LSW5dqiQuks6ue1CTokToi2oQL6mvcIn0oWI1/Ss+48YuKzDWfyxGzMc
1XE01wBVZhnah92Yga4z0DyRfsWdv7C7sn3QDKW+wGdIDqJOMDqR77jIPuHUGg/9tN3KphyYDOfj
VYOi7eBfN8oTZBew80t38Cg2hln09wnaiuzRUAN9TTQKSYBjAFWQBz+zSkovqX9NilIf88CBYKY7
en1U54OcIpsmftpfI7eL310j7zOM1Zd/X3xrUtzxx7+Xw3sI9w86aJSp//j3qiu1DvvM6L/oXZ5t
skCLF9IALK2V8kyEKa/1SG0uVeTEe9kHo8s5XaE15AFqcDMGZOK5s6XS4ymjktld0kGe9ouAzait
nT+cdXqqX/uG32f///N6vdo0VgBDfDb9WAiCF6FJYE1ui2UzMOPkKBOTspmYQ/yuKUdvk2/XNgVM
mg+Tb82gpvAN3AN/qQ6ac+cWRXF2x2QHtTJ8kgfi9SAaPcPYEoDF2Dd5+dl2jKWpq+VblYwKJWby
Bmdyp++gjGW70DUT9gWGAV+is7+DuKr5tL/bFG6aKyPFB6HxSLZFLRbukOavMNeVtRIO2lY288H5
pBRO/pjrJONQ590bnpG9RmlR70KlxWogm/E0LezeH0993I2fjfxHnE35a5/m+dGgTChfaG6N0wCA
Ja7KgxwdTUq8hXn1HEXqwHaCv0DeTM2iYCP/gmvT9D4Vbpc/tl5eXurOus+CkNqVVhztW4R1qwqe
IikNgZ0fGsbCTcrojR/Hl8gtjCdDjY29HWkhoL+4+uo6b0rjhG8fLvRb7eXfv/+6PWf733//CVHZ
uoMWBCyWbrpSHPUuvj/hiS4Vjyqm9sBa5LOpueamDmPIjgEMxK71j8rsnQy78jEMAnMrW7KfzJoD
ln4elW3cNETekYHt+t7M9qMds8cLTdBqjt5SX5VSFXtjxkWVpS0eCrtdBlU6XmRXXmB17hR4UbIp
B0zde7KrFsHgfJGDOecOHP2zbMnDDDzC3EVUpUPyS60rfEvORCncovWn9RAjlWSRGS6pCZneWYgR
XoYIVYKbjc8o6YJ9GTs447vOamY51LTUTcddyR/x9Scvf8pRU2xNszoG2LXBLgTZNvaoSWmS9Loe
RGLOhbOs9N1AOE+RVzjzFXJyLuw3zfDtpfAE/rguaElOeUl5bH6fVXJEtkn0ui74cefbIDwE3/NE
ZVDvG9V++BAHuNEDZGwgGhcTKrY72S3xAreQQaMHJVk2SA+hi1cdB4jyOYj9rybP/rNstc05NQv3
OdP97FF1wjNpJ+WzDsnlqKpmBLgRdDcmpWhrE2qte9SpFww4+YVndfxY84GEiWo9UcrSeirDvqAI
ZVweZV8GHL9osnEryxsrvtLOOK7u6KW6KwAU/t2WZ7c5lChjdTYf2PbdhwSZ9U4bqGU1b+JCghfQ
fsWzlFFI4YQ8M8MWYHDhoTQfBfMCQsm3eVaBA6xW4onlAW59LbKsJWwEHXAeTXlQm8A656Z4nBW9
h7GyohkokfinCrjZh2lxiQ356o5TJ4z3SV1RlXM+4AeHPDQ+yAbRQMLORJY/F60+7amSmpkLOeJE
M8PF1Ajbzld5fJmObkM1QLRal6F2qLDXpw+yBeAgI38RzU+jmIqtHDKgAZsJfxXLi7/7TBGylhfu
Mku68JRX43dZCzqxhStb4KKN51iZ3rXIuV1bdabrz0nivxuTiAtCr1AfhT0drDBWD/Ks6Yfpeib7
8GEaC7VPEei3KfxryxUHo9B80m1Om6eL67lm4lPM4jRfgLDS9245jvuB2mV3uuvjx1NG/x5f/LRW
yHteigy2lpmHzXNuwfvye/IWQNZ/xOwnv0ED4us8NDgAonhhdhGbjrqqFnjTMyo1p+1dVipY4sP6
p2837mvuAaI2hZY9F7jEgM1gRvr3B+o/nLsuNddVNo88VHmYMvxBXpXYfpj3Ze08hw01EeWrtxdt
uUz7OD3I8PWg4FQVsOkP8tUrRyUEUI6qVCC6jt6ulaO6NexbvRCP/+t6eTt5QaijMLaqSh+PeTmg
a2lCGIN/2gfsFsk9m2FQAdcgFkDM/s7Uo5oigW3/LCq/At1h988mm/YWsSs1kc+mGYmXyY2mw+BQ
WUs2iRSqazcwRh6SjNqBg5S+bMrTBEfvxbKKZTmW6ba1Go/q36G9w/tTbq1Oh349WVRPZiM4NhOE
QATPT3FvWbs6UMtt0MTOs9IZlwir1C6wZvrDUB5UGI5fLMixKwrTayfTyPVj6FGu2Svs7nNW259l
lPv31KwGEimnOp0P52Se6nrDS9ELSkBQZ/dkutiSV1Cy12pctFTyCVnstWPgnnRSsCej6d03PZsu
Nj/KN9UofzjhYH8xRAbAJfOnF1xrWCJtu3um3IvJmkdvn9I4H1dlS5BCVZpu7Zahec5zKmwhDIYn
Wwl1O7QUJ7J709mB4PMOnutkB0Mphr3T9+rRLUvgnzZmQC8qom07COdexJYC6YRSLjqyYFKAfXvJ
4wJCVeQ2n+pKZy+v5z2sshllnQ3aa+SAj6hFT7mRaXrl/6T6xgLg5Eyl88Pqs43ZFuEhIGmzK3v+
dzozT89jMZaPuSjfhtjQvmiBqa7qQCsPSY0RUqOsgOzPhsbZVmjbNgNsaLCZFmBON/zUt+eBH/d+
8uDnCazSOKXqaElSK/lmgqyGEdX+GEs3WLR2K54jPw02uqUYlEHIg5MbWBk0ujJ4SXr7c+9N7Q8l
iTdtC5nHLmJ9N7KnWRZG0l4giBsbo1W7o4OalQdiIDZtFYonyvTyuAyN7I3SABtNVM2Rynjp0kmE
eyTx71wPsmmzJWcNYlG1ex7QqEZTLeSpmsWcyknXU2++3Gim/JhQ/Oj3beSZG4HYcFQAGrri1auh
V6t7X430A4grfROgWvyE4DHnhWPmP4zwSw9H91vOPnE5VLn6qJdTvlNi092ZUEgeIIzz0yud8q0O
qqW8hgqQP1tdLZ5FZiablq/e0TJwZlOlAKirRmmhwocQRTl36kUIGCNy9TEfjHmVIvurdnpC+fmr
69ZPVhKYCbN6X8cUAYfleo//Z5+8ifwvUIHgNaNk09KOKDKNyj741EKguW8y90FXwObKLpvamTXJ
5LM6d7keUHQLDfJWDsJvypCTkQyQTU8ficfZW9NRqc9RD90az9y9kU7N2W6U5mkmZAVpQhhL61Kq
L1jGupujWlin40Wne/W5NIz2SW+Dd9PaEaVl5r0AZRx3gjBd5vWoeHUKk98NFto1eZDNLBn5/CyL
SosSZq4VwQOlJrDmEq+UXUpvfTVUj3Kgsm+y+aEjA4A6Pl/AKkMc//19QpzhzwW6i2HEReVJapUf
p6apHwQ4pZFnUxHn+jP5T5IxG5614tBP7tYm7vZYzi/yyfO22DZ/teaxW2sekzOb+bU+/DHzn9fJ
mdBfIUj8/V/4fV2UKNSrqHJKFnQ+6RS/7UmveHdq3aGZdO3xXvbIw4goaqvElLf9MFDbKbsAGSim
wJq68qr8ECYWToY5TccPnFpdlb+TLXkw68iiAiUsSA2eVIIC0W2XnQcDNsyphIpuCQ8g8FZnjPxD
ZMSP0cxzlV3yDAJlB8sdVvltgOhWtckzirnGVG0ys0l/COZV65iVYmUnSonsJLee4MSqR9YPyWLM
9LeKOO8n6rH/mBo9fK60rt+Mua9RViix7k3TCFEMB/VeFD3wvwHwgdFYF0dk4ikR+TbJ7OLFzntw
oy2xQdkEqU+tgMpqNtWQi5dxojqroh1sSuncU08yWxGT0tHfFzY/894q7oNqPWk1ktFaUfYsFsBp
Z5hgt+M0/WXpVJcdk65ZE5l2n1uhX0AXZ9+yjhTKUGAJQRpk71KDTPr/mEF0k5q8vqZvMfJom0k0
JDX0LAN3NIl1JtTsM++y7xhF/B+6/qVt2vohxVls7nxgeGydBJXqnNR66NNCO8REStaYLqxXVSib
cLCyb1QS/TWDv149zKaztWOTvqoF+OcwS1iCz5JfQurtMq3YK+sCkQua00hxe6pXzRI5KI7BHZzA
O8pRlgEhgmjRQEZj0RdbkDt6/WegmfeEmZO3Cl/wXOvaf3EFNQlYlCafxi7SVj7/Mw9p5DWbHOn4
yQrBeg8NUpYx6sKjP1jFrnAL90S4Md3EVPF75BMDymCQUB6DzK43rMGnk1FSJ6zQC2MfqMr4mgy8
A8TgETP3q9OA/2Ah+02/nlZGODBtfnAN1PW4TVOTkvLH8xNMGXPu1li/piXUcKYOx09e7cmLyT8h
EIXqSwDuYJ3abnjXxGV1n2qJvwww6L1pkEcCiOWRqhbLqUk8lFGefqipo8gfq5cvSZHdZ3Zif8vS
9EeuAFVzylL819LX+uAs4FHlaYapa4TTVMvE7vanEqQZIJmlbTE+o9bxLpX52TVaHrzgMg5WB9ks
SZPySwbFbmErTXvu+tJ4HHQNtAb9yZSsu7FfhfgwloYYkr3ciMhmVFvvm3LULppjGYlHb3IpD6lF
0Hzh0V3SKqEoONGOL0Y2PUZSl+u5e2E55c/aFn8ZY+q+KFg8l1lP2QiSPz+bplaptkchZNGK8Wvo
5JcaYtBTNfeHiPFXgWmMX7u7MvaLc68Sepc7+iKZ1E0/w4Tlfl/GBUhwDadIF9beTh0TZnIBqK+0
jHhLfRtWlhjHyVW6efUrmO702gq1dHdHaYKABZI69Hey7QdFfxcMVktWYoCe9ueAnGILm0vkRGiW
wzpzh+fGtB+kklBqD3G5p3dzl4Jp4DEUTgpiwu3B9uvqyXWacu2o82ZIVSkt40XD9ybCuaoH1k/H
LS+x7yqvAAWsZRJX2sOEWZ3nv0Ys7vflsOB+Xc6/3PVye4bhV1F3mYwxOLem3++caMjPNbaCRRHY
+WtVRQ119uxsq1R1/ho69hdqxEJ5pHrAk4dtVnaPXu7ugCeA+Jkvykd2f6ZOAVIzVJuXqNiZhp+9
eoWwj2SJq6VsDsr4hP/mHM9AoLzy7x1KRH0K+ialEo7RrWR/QAlgRHXlJ6MZV7kH8VdNxcZsGpbg
rOTvEI+/P9z6VIfa5GZRGQs55TYgmyhF+zWeJWeV9/W4GvQsffRKynWy3FB5UUbdFvJweReUY7GH
np0dMpQLR4Mf6M6I2xZGCEBONehc5MvU8BizeLikqecvhZvXzwmc2MWgae0rVTITYHaj8Zfuzzlg
UfyoRL0Zr1UDrC0obi9aGKM/1wKOgoVakITxneYb5Nono6OO5c//o+28mhvXla79i1jFHG6VJUu2
nMbjuWFNZM4BJH/99xDyHvl4h7NPvfVdDItAN0BZI5JA9+q1esAUe5kxGxryAihw36tzNq1Ar8Of
SRSljYzOxWbMRfG/bTIn9+dxXlKHq17k+qV6wDNnNYrCC3cSgUltrIECREhx1lwj3QaOsjFFWgJ1
5RfZPXpqsGcZH/yiUnEf+kX0SixE40ExJLeplxoHFWqbTRbrzqNbk8WOoGb5GdtL7n7nR61VKCbr
ufLgalOxbVkMHIYAuqSgYr1Z6en4CiP2TeSl7alRE5j8iOQtCHwGv4CcwqVq/FLK9rUgufzidEm5
qtxuujMcFOMnQy/3ht+ZmwQt7BuYUqJNGjbajVFr0UltK5iqhzB5MUT6CR6A7icol02XmOHXMYG3
o7TH8ExhBE+aKg93Qd0b906IIEo16tY3R3xhyUy5QZob4hTJMgV7KMXNnJ8Uc72CNIAIejsztRFF
BauYFupo2edetK916SF24Y7jxoGjdmvOQKwW+W61U7ynMRXVkbqmaKm2ZvS5K2Lgavw8drLpTRCt
N4F4qP22vRdF8qjPXl5hpDv0yCClmZsE74h8KuH33BId8n38NyQlxUhXkNQUjQ6Z5ohY/m+w1dj1
KwXKqTvZ5SBAuKvREidXYNykyUDBReB4W7NseDKoqYIYZtc9JTaMymrdiy9tUN7H/DqCRQlbZ5JA
mo2g3c1o9MG3dtIo7A8i8xlhj8vCQEm+86D+hDq78VK2CH900I+vZRPFkm6pKNxpFyt/lsghE//n
dbr9p3efbRgEiHUQ/LDL/qnCWxMTJdJ2pTwJL9fANhnGcqym/k6FkfrQiNrfUC5ZPCGNR+pMz5wf
JbjAoOUmvvqO1DXux+SWZQHuUZk/lRUSduXMwfnbPYPP9zJ1SoErDK2z7zy1NVeTNFAELy+F2vnU
AalP05uWiO/PutUOAzyxX9qmN5dRG+dnM6n1XcG+YxcUWjzrFLMGU4rgS0ZFdsCiXA7qYXokCgpO
YwI3oc9PgtLKoicniGGSJDsfQnj1lAiSv/MTRNp+t8Zk+mibx4Fycf4LrQyQuY8bJSpODDgMVNvg
Hwj0/1x9EL7xTeCEzpNBaneVoFlZIuINP2Y4JVuAYs2NqwpqM+Vp3ZGObOfDxZKbo7eUnSJtyERO
o7sMMgskqT2dJM5FwmHk2QdMzIemENYIe0RrmzBNm3ADdUhZDOTTULvVWXS6fXejKZVzRMCxXzdQ
azxDVYI29fyFZ+URMgbrhxyUKRGDnLjbqAZ7fjmoSQJuy9A1np20ZKmf3ul6Gf7ohEAavuEuqYJi
aY+AYaju++q09vQZWdNmSS2L9aCOCKWgpGuf2thUdtQfqvtETcKTBVxgY05COXih+SlE9HqdArI5
EqLzbsCHxhslm5VuqInjXSnGnz7w5tbkBwIeD7xHHz+LxLPW0Be/DSIQHl0GsW2tfg8aJVKghqqr
TvXoMiierzRvmy5X8nVFPKm+TYoEANC2N71sjeZZGH2a2uCrBuPzURhJfJjK2GOxS5QRJaBy3QxD
sDPnGGRlqMXCqkbvEoOEXmox7zefy9RawXOsAnPV7M9l/6uZce5t1w6bmnjKzrViZ+6G8rg4B2by
OXMyH3o0anWbRn+BxtC/lV3yIJtelm4IvMfHD/1mo+vLDvJi+L0f0CkYb5ARqWEogvZQnl0Psi8J
IMZGaI4nlNuzb1Mf82QGHKc+Im1zatexwdPqbm4f9d7Wn6V17FTrWHuPQT00ez1LjJdk8jYk6exH
dXDC+zoUj8g+kgQzG2+nIfS2UibdWCuIz22Kss53gvj7St61mjvmO290u0tTWjNIY31t3Fpl+8ua
t2YDQP0NYRybLppKrJ0q8J+ozv8wRkc5Nt7onOQCN9Q2kaNWp8uaV3dtBPDMXu9XBKdZzqA+sBZq
DHtaE4KuZqnGLjNYQVcQHss4zB6tKX7fP7HrG3Ire5z9rS7zXk39mI4g/DN4sJ+TLlyb8hNFWbln
6e+uhNGrO3uy+A9A7n2Rta17apOweFbaYC33mWPelfuM+PBSJHr3OA5huS1diJ1lotBPMviCE9M7
JnxlL3l8LlVt/AT67OkCggHrZawmQ1E3rI2dQ+Z3yslF6WDlx231Gc21czDHOvu4PNhZbr2KBOkA
g3XZXeUjNuEpTbONAmiSERbTFy5YlR+IN5tJ8yun1uE1Lx4IBiMO9ftEUT72vDfloBcQH3jnk1et
86pS3CeTCmBf5hyRQ7h1/jnlDSkjPdKCjbT2lElWxfgNqex8ZK/u89+JEEDRwsvsJMfOKiK41xrn
tcvqdZO22ves6NSFpyXTfcoiCSCg7W7SSHjPWds/SY86i9iwRulzW6YV8jB5tNfSrnro5uCb9HAg
niitfkR3O6B6ZuYbkaS+QqWYRg0zNEO0cGRfb8eEJx0bAcDOiZ+zIbo19LQ6y5dPQYsB5Vn+jGfb
tdUawbvW73G+zw/xn9/+nur8+f0/w23I/Ggk6v7MhWRYSqME6jA+Td6hVjTR7aMMTJLnmT103zE0
7iOFEfIMVT82QIiWRKu48RWwZL2/6XJofyhOoQ6f2MRNZQ4u2XP1KXES5DB4VG1Hs403tp8TFZ6h
xRJkHM8cNy0E4HlFwVoEqdGNzZP1k2N6n3I30e9kC73KhZHHTwkKE2fNzv0Dz+16FeSO9UrF9Q8H
oNw9EpfKbTL1iJBTYXY7ekpFDGK4D9u+ofiv+2HBVPtaE1kDu9CPL7HRRcuoTs9okYnbIqYKPXLd
4rb2HH8Xa6LZ1+xOM/aQ67Gr+sdBV6djGnVftFnCfKxyHc3pPtjYHlmFknfdD89uFgbf3S7RYmVX
+e23sYYHLjOzku8jMFZC8+qvGnd7rpfOizma/pZy4HxrV2V3H9oloi2j/ppmxkrmlaC+DpejKMKz
E1f3Qgnj/TBE9o2fU4siD7w+QSgimcw6kzqhua6q/4U2twrFE3U/3uew8CHaNNT6xnVGVCD4iEtC
BuPasIYKPQXfvKt5Oi2FX7kbV4AoWFC1DWtTlzgPrq/eGcDgvmoAZhChh9fad8qSDc+4KVT3JbRy
tIvcqFhUokbFaurirV2r2pIngHjxbBQLazPsvweUw9dBJcJFZzz1uen9snrlnk3xriU7vxodKhZG
ZBnbVkOoPgvdbWKiJlgMzbCzXeXgT0W+1kaq2NOmX6izMMmUd+ibgYvbFH7HDjxv7/QS/F4D6PBb
l4izS7L1JyknYjaOtwx8CPyhC2oPKbAYWe2Hwx9lgfk49ZQtpMcBUv97eagqVbtREiB8c1eiKPUy
ylzUkGcpDOGM1B+I8vPglufKzssnYLVPWu2h3ehq6nOhaJ+KQHNu9bhsTqNVo+IFMW6ZxTFbuJ+x
2uVHNQoePOq694GTIVhXR4V5VAhAe+sptLNXYRM1Lju13simMtp3bsn20NZ7cdvZ7bCA4z1/NRW0
amu1C290rzsB03TBP8MiJitoQo8zqMZ/JGU4i/eJt35pTAhiEq6ZXWQbtrEvENXnq94fn8mM5HdV
Gj/PWmK3iMZwJ01CO6D71SPHwZMaaHi2JUjyg/euuM/Qdz0Ng7OzUjOMlhBqEdAzgaDPRnVWyeoH
xzmUU/KNHCMeAoaEvRfBS3ZpRzDiLkaqJhf+kPfrksjyJ5Yx3RroPa+1uWkbtrdUPa3b5/AzbyIP
eVjRNgr0L7aR31xOHbNjm8SKy12KuTcJeEG5urIMxW2J2O0hb8ZzNcbWnZu1W3afa9MzfhQC/nQ1
br8J0+rPU4s0ul649aaOXqea/G7MTmfs4uaXMB+F64hnZFe8Y+UjKuVUKWUVSUcRScwjHQo/f6ci
5LMouZ3PmdKV53w+c0ztnPHQv5Fd0tgXTbYVAjU/2QTclN0qWv0tISVcNI71VCdqvxeNjaL83HTQ
QiTylnyNldx+gltYPGQdQqdzqyyo2IyCvlsP6qAcp/kAmuztDMnAftuH9tdr19Xt6utRUUxqg6v/
HunYzQ0o3l+VX7qHoWrivdv5HiWhQ7aLTC04iShqtmFtJLekEseNURrV3eTWztrLoPYQIjh7vJl3
RVZkN/ARt4eQ23/XRYV7NGBK3eijOt0NVVusfcAfD92EsEBqCvWpTO/r2gJ14E7ZPbzW8a4363of
B157N0ZdRNwrrV91Pz+pFXd6koIt0PLmS1x3xhKkXnY2SLvuAFKpu77skmUFzf9aI4q6R0YyhgpO
mV8ZiCW4jqF9tdlY6Gpt/3TL7FFjDbFEfVA9CyTEIRcpf5kUlYU8C1+Dnk+I/HlxtvKo29Vje+ty
K20T3RXbwQIrozousQU71F9Uq/mm21n8K7dPoDQhWOBmPtvknl+d0CiXVa81D9C9dJsqbYvjrBLm
xeQE/UBpzlQYdbPyT/KtKoZlWNTpTzVkm+XlrEls18w3lBcWN9NkWCcdHMkq9IT22RTjiRiIS6LS
03hkbxrVrhDIs6a1cNXqQJjSQYFZ/KS2ggclWXt2xI19nzVdfGNEAUx+WT/eIp7K9sWyvsVaGVCW
0Y47LURFyw5YIkFZdN+NefDdAya30PJsfBgzU4Awr9VNnffdC+EJEiR4RPPC2a2K7F4XaDZ1Q7ND
TiLdO5Nn77UpLo78XybbUW3tO8+svFUkZrqqIfZ2ox6Nx7wEjj9Env9kmWZzRv7mkFCZKgyxMCrS
vcHQpqcIAj4EFet2LcFdAd/lyhZoNEnoVwexOUgRt4XUCuhX07mLDk7TJ1Xt8wfVLwiZttaNVffp
0jB7se86LVijzJG/Uojxk6zLcK48SjsKI/yBwAvojQRdkF4pl5FOHHb0VHvfR/24HdCieQh0gVJ8
0TXfba+GzLPTfiqkLCo1cp4rFZ0qTUte3bEuV0VueOdsPlBgLxZ6zA/VtxVdWRAI0lZT7ZTr0K+9
s3T0PNvcujEioNc+mN2ob7F4sMyzSLfUGuyze5n7Mllqa9sAVEMvppdRCcK1W5T5SQkIAFIzyPq5
N9KjF3tfnMTwTpHB/jpsHifDiJb6pENY61HlXiOq7LnaqaRAZTnBrw30BFJ8L230fd6nI8qTHFBz
HrN8w+Y42pXsFFam3ekv0J1+Neph+EV+bgKpPMvYxs+1gkRk03rFWhD75nGZBtNBSXlQm4p1P/Ac
2amjEq/SykaAKA6cnZ8oOSSNOferln4GCJOuJhcFEkNFlRiZ0WaZGUh7xLYxwAeUFBtXHZ1jUXXI
sJCSe7QKJ9vJvutBQ4H5zaVxdeJqDvAvViMwEjbNi9uIZpE7ZvSph9QdaW/LOCdeyBYVLAR47i0i
spQIUJAAvgciSKFXAuWa9iRqgy0gEarHjDzTgqLsYS/7tMywF/3UUlSsuOfYiJyf5KJQQVi2fuA+
BAar5EhXv6oKamogT6eDqQAwWvhwJ0fjHJqoFMFCMPmsNFH6KtQQwDpwoBm47BIADw+g0ntozgx7
mQxuvbbB0KNpRkIyyKKjWg75PpJypqWqrFD70Entef7D6IiHwA5O1EajBI1cEgGWpNuiCFPcE0+j
JFmpcurYWsrGbVZNlNTWz3YxxqeBuAahkLZ+TkqUP73EfOL3Yz9NI9U8lIP/USHuzGwx11Kwil3c
qkJ5ay0LxKUhrhr/ti2/y4Ydhuq6cESycpx6OidQYy0MrR2oTDCm86UPto+tnrpgL2YXaWC3AEeK
AgcMPaWIk6Vq5SyAZ9a0wXOqY9elb2eI+CRraCMtaL5E05KHxedyypOI31Wq9hso8+FFtKCcVFRK
uzPN89FA48DPwNt3VFoZcIucrNrmBZDF922lJNz+PBZZwTr32jRAjsI3s7dqy7mXfa1bHPSkmXZF
7OoQTFHZ1SGcpPkDbHBqDqdKNd6SdTLO6jhayHKHwT3af/V2dMZ0p7C1rPRgohptnEMIdyBYV72l
mrymQW56pU4tTmy+9hT1ncL+BxL1JFq7sdx4LoHbMkqcQ+M3rMXmMy2BPufSKdvy0KInVQ3jBi21
dk3YlBRFSSWkUNJXH33SL4gJzIwoSvuJ5722bGM/eASLEq3NuPbvbJUfRZR8ZXNFAr6rAe93Fq+W
uSkPwtNB1Voe0QHq2jDpg2OjsLVClVM/G81DZDYUNqo21Cs+XzCUCDAnq16d7n1bF9RvaEqE7g3x
ADOx0lU0Kca9PFSz/iqrrW6jBepbX90iVFYPerUf0tq8+AlNuyWhZ6OYbnmbEu7hVedo5qGNiLR4
cFg/aaHdPIhGLFRIcJ9Mp197iarczwt1v2u0FwPE6pEAgX9pWmWWLeNRoDmsl3EN1y4KGCX0/1so
mFJyscV3148LlAOEQJyLSLNozeHegkljOXopSkee794ktfIpRJHqQVAhaXZ184S4Yo1wjkvRU6vd
loFSP3mGsJY9HNU8YWmiwuJvtZ7QjN/6t1YBqIrSLf82j+0f2jTFL0EW1/sIWaNV5QXJi021zNoU
TbSTVioi4O4MzRL0ClZkJmC5TZRH1TXVB94fwFjoHpyeusWwsBc2G80bR5kADPaWsbOMBiU3X7Wp
mEoaCJtAj1EHbj9nhBLQr3DVFXF9rKOqbcuC17uSOBYhlhD+TmCiazlW9/pgW2plt76M7QCd8bYn
zjc7s8JrNsUEMl5ak57YnzlO1aUJTIsX1jioG+mci5T8JlpmFyuiVfm67giMXcYOg79ySGhvpbPR
t/qqDl3/Yk3tpoPfIqt20lmNkPSrelJC8k9IplBZkmFNtojx7CzH6+96qO83WTSVRze5AX0SPSlI
U2qqeFI0p3/K6uETVVTeqTDzYVf1FG8qxiDuuhYKuqj3qB1SIvvS12pfqwk+tUtXD1nBrUmy2VdL
eG5jdswAzcODK1xxJ+fI61lgzs6jrZsPy8zJBUu8yFkBn05vgoDCb6revucEp76WZagvQHlYdxli
3rtocA9ti8QfKuzPnZoEL9Qj6wd0LWC89oYAxdi23RBrHzfSCnigWZIj9A7SWpj1IzrE/TmIXONT
97WpsmCnh4W6KoVVwxhi16uGutVtE5PkRNMCGiSk0ntrjezWH6fpfGpqWaUv3zm8OzUzDVG5kfBB
YD34FGF+svnzHj0TGO/gBZ8Mfm33flocZEuxhHmHEOmDbMVTDgVqLr7LVs0fTfl2VJFurcJPUw13
kDuQo5Ozxu1kbHyQKavYVoy70VffDqaydxQR3F27WfAjJuoHz9Lp2p/OWoLhSKb4g6EIYnXW5Bq3
V2fpQjyCvQ48ZuL35fyeDaNVa9oz9fCbSLTjqzvZ/mpqATWPWq6eVJ1wF9jplQvXC/XvNVqKswqK
PKCr9HaWGpbL7T3Ldzvon0ir9vssLTJvPfQUlHwwSGdpFZ0SvLNS7IP8ii0aohLEXi+zNo27SJsJ
4F5HUTEBlnHKD9CFvR1ilgqHdD7Is6vh6nc1fPD7Fy7X6ScA8YjJzhe+jpPNq8/1Sv/C5cNU17F/
+yn/9mrXT3B1+TB9E8zAvA/mD1e6TnP9MB+mubr8b9/H307zz1eSw+Sn1PoRjc4werj+CbL/2vzb
S/yty9Xw4Yv436e6/hkfprp+Yf/T1T58gv9p7D9/L3871T9/UugdalaHRrGEIISlXTTfhvLwD+13
JlJRjMpT923Upd2ZCRre81SX9mXAu2F/eQXZKad6P0r2/qX/9apXH5W887S+Wt7P9H+9PpsZtt7C
jFmdX694mfVynet13/f+X697ueL7v0ReHYHHs1WJHtntP77966f60HdtfvygfztEGt599OsU0pLO
F/3QJw3/ou9fuPzvU4Gp71YjCj8LMx6b224I0d4FEb+UzbCfKQPMvAG5gxWMlrVUK9dfKW5T6Nu0
QdSvqT1WlLNZOg5jACYO8MqRInUUQQs0m1bSHPRr00T6FMwvFXSyq5+89KbyWAWWeqlv9dFwViZJ
pSV1f0vSDEAvZ7m2i5ib1HWTam7U7EHpKU+tYUqU5VXjTXfeBl67rlJwPtq7sBw36Vc/apS9CeXz
Ms+yZEtOiniUmhUPoDJ3ZpW3t5At5Q8K0Zej5bVnaZNeFXfuxrPrYUVZeP4g3XTkSBchwZaDdNF9
lSVSztKUWaVDWhZguMxYW1wn+pdX193+7Fi6TxD1L67sjTAv6f63IDeIwOWuOE0gsUaExBE8k23E
JsPlkHpv5qvB/O1imwouxYBLId6GybHyIP2837NYVRJuCpPiXa2kosWoY7IA8lQeiBJCUnptv3NK
XPcE+nLcvhsD8vQP93e9kCum7nIwVAFNHxz+qLzZt70WObfyLEW7ou/z7vShnwVRtGJ9ym/ow4Ch
DY99EsDW8Mcc0kMeSra3sEDZ/fbaJ8/C1Ol3lEH+/NAvJykb96YuJ/sgjbLLScUmU0exrzRhgZkk
T4iQk8VXhIq8XXuXfmmU/fLsegBeZ9/I5iQJ8OSpSzLFr+O3sXJYY0b+KjLqFs2zbNgAAeiXUTzp
3gJ+vea8qDSCJIgaKfxqgVATtrOHTewV7VkEanuutdI5OL37JLuu/dBvPVlZ67LXwFUeMuDIG9sM
+uU4j5R9l2vIma6d8jquE4yX60iDWk6fs6JutrJMV57BA3X/Vq/7oXQXEj6vXFxsl3NZsyurd6GF
Be3Qrjx4OUNyuAe1NYwUXvMqaw5Kpdic+4pa/8d5qxm1upTuflv3w02r6WgrN32GbrjxVjudKJ3n
Et2gOvp6MMoGsk6i+bLrncvHymtpD2KXcux3robiCzlcFmJDX7CI4PlHOI2YtWlQKI3Er30TzqAI
FCLVL1kBO9CspHH1CG1NgzRYZEt9/wH0k2SAzzey05nVQql/tQiArIrf2CA4jW5yOyBzNEcAuVMe
IrKoEFdCiycPELJn6Mq1/YU0Dx5NKpxnv5Zs2MUPqIVYw3rSQB1XNvczQ8Emaut4FUL1Hi5BCubA
QbJ4JXyvvi/FWN/LPm3u6yjqRnKIGO1GtqX5wzyDGt81nR/se7sRx161+qMnyBAvZDuGhf7G1W+L
rhjy1cVA8Ak8wOB030LEbUjc6z38y0G5us7Q5fHbXB/6wnk+X7/90G2rkbJV9OG+c5M3qdB375U3
FdHan5bEELR3b5jLa4cU4M3FR7bfjby8ZIQfqcsA0NOSCj/4cRUyplkavQhfK7b5LDYnD+nvs1GK
yl3b0tyL5DLiQ79ssoPutyD/Pzeic6cFgU+qpjyKmDMzUk7XQ+43b00zaBcdMJGjNMr+y9ieapxl
MNXT+jqMqLq/6stKW17Ybk0KDimDEpABmkYUAQLWqrXiNK/G2GXBoc0dcczjnI1p1FT7eEqrfWKk
rvogLGIH6uDmS+lTz46JrEgYPZDRHVk34pC3sssN9WLJYlRAD9Joarb0dBu+4sGZdrzmtDuKWfU7
eZahA6pPUXe69utItx0z3YK7CFdPBVS70IbS2jp8bEr86LweCOvxl4D6XkWKN2cGZnNkelBV/r6a
7GvmSw6FQkqGq10/QFjnzbFvzMvV3vXnaQU6Bl08Men7KY2qLXFq9dHrMogqFd/+oSPnEXaZ+Oa2
uVjWFPWf/d++keFMH3yF87nmMmkFn3KgkQLoGsjRUq8hnJQHOwO+JnExV3ZERBKkw1tfQWFVMVQo
7MwjLoPlPCKcg3pV6C6a2VLDY6at5Iz2EO6ky8ch89yU1kawvjNCWgurWqW64wz2HZj1fO02EA3z
X2f/sEPqRLSk+hraMbweVpPeVXWC9i9ihhuLOpcn6SvpWv7TV+0nizQN0AdFr5WFo/FKkjUDDaoH
FMMkNGcYsWrAqyatstpAWh0XoIO0yrFFRx5S9QzTq5c+8yxN8uSLelY5IF5PBL4CP3VtSms1K1FJ
a1agKlObAJoaDZZfr1uYftrcQVRCBc98djVc+8LZCoJD29ox1QrSTx4EbMwXA7UbPyYyfJMQJFGv
A+QlPswkLzHCdgIjNBNL5+u10/lDgb5qThWwJsMxy7U9AseL7CF+pQ4KORj1NeALIFkYQTUsOu21
sjRAVuX4OBaC+jwlScmEB9qrk6sOyU/VPwXppCKAyA92Hi5nzdu83g/Ee//drP6gw42hKOj7sHjc
W8K1tprfU5kNPmsBf1h/jPQoeAnLaR9URPtbN56eiqpYDjMxGvVzxa3eIRsVzF4ULbJ2ttGYkVYv
0Sv+FKaUVjklVXniKK2Rqb6bMh9zEsXM4bbFD1IKKRkGrwBB73QPKoTj+84N7Q1iV/YnZYpu5Xv4
6pEC/NyXkWNtwsaCdNmEnUos6smqtnKdPMWRcWM6+fLDWpmiSlbgk6oaN1b8Zn3rk5aoqd9ZxoHX
z+KyVCfhszOK5jGZ5RuNNIVFx2wOrSoUcfu7SVI0OMnDlDt7iqPLk62gZ8dExa7R3OhBHjwAHmUC
Fk+24LbQT5XZ3hi9iQBMNmbDNutEz0OWARP3/4OTpe1y1t/aFlDRIRLTqoey7ZyTdBl1X9za7rS9
DtDtKdnxBKWqXg7w1cJattCnX3wu152Su7IowsskBvSOd+FI4lN+CgcYPrLtvrWQvvIAajpdgW0S
G3OeflLccjmgivCopCs1Rjil6BrxOAa1vowEwreybwBxewQV9cOb+V5lV1WYUAVl6smZuwTo9E1S
26wi52bJpu/BsD5Lm3Q3Y+pIvYySnVb1zcOY+a9wh4gbLwjEzegPoNDlqTzweFcUdC1+O3z0qn5b
pI9s+kUbVAvZhuosWuvW1F/mvPpkRTz6y+toOa9Vj2+f4zKFbJeZ86SKOth+cLEblTdq4D2HVo2S
SueZB7dXIrCDk8qpPFzb0i49pdmBKuvNU7btq+fFJF1JSIxLLYBnRDrJOeTZ9ZJoEyjG8i+vJj3Z
o4awDoJMVPVmuHMgGFzFg5asZbP3Qvp6Y7jr3clZCDgoNh8Mvkh/hORb9h/7i+EQlpl2U+d1aiOn
wiSD+6iPpbgN9KAFnJQ5G4+d5T2k9vXCryexl015SDr3QTX7+ChbVRxr9501rHIEhO6KueWZQXBP
YeZ1SAULx6nrrJ0/NlO09LoWlgEv+6pR/h0t4XiZuEV0yP7k8PnCgxmKTRNl4JSqegm8R9zXjho+
UggArtJ/lAcjtlsQRJZ/SOc+twGoOk0K4i5zk2x9d5cH+qEyvbcBeg+EwUJIUHZRipatnamHNnb2
B3ubH/vC+XX1pzQQeJeNut3sUPXVuAz6cNzJ5tSWHWA0O1rKpuKmxkNefsqS9O1qsCJVhC9tZ2+k
bQLqpjAI2rizbhlcojF/WRysoFhHsWzuiwoLEPG1be4NCuXg6sfBnx2kl2zKgxHZMTiaIlh9MFyb
aLeYm9CywQh+MjQXnZzRCJBKcUk2DfDYWwAfV61opg1ZeKjr3Si8VyN3EY9l9ierHGsiySN9U8MN
HuV4ivs/jpceIeS0F4/rFX5fXxqvcwAKhssXELoH1f/GCuHwSmok9BY2xTsnV2nXVGYEEAlY4nvd
xsEhnjHWC+nd2ZGzHENjOMtDC2vqqfQbaO3b8ZzbFHlksZ9t5WeCYhpJBqs+XlouabRGsYZFIr+O
31b56bK/sKaExN6N7eaxYv7qcjWxduSqAyqcUkpvkrI+ABeEWwoA7MMQLtNoTvjPPYUaewd7yH9J
08Wp9rt1WrnR+jomEEW6GPvgbR5pgMz4/+M812sP//3zdP2kLg0LhrIqtYxj0ejbPtatfesbrLfS
vjeOY8U0LL1S45jaRnwYKAFGFtI4yi4hrRcf6V5RlLPWWo9aknmI9JRzy6YyoB6xqgIIn9qkGtey
U5ovV5TuA0VIa4qv6kXkRsnbU7ocwfksStMYd2hirFG/i8wlQQ3zEFWZBXSbZ34b8MpDYoK2J5/v
0k4sZ3TXZdW2u7d1jT9Ee6J8yi03SHDndqm7GYrWgOv4jz51NqB/R2VOrV/6c5h3EEueXZAl/9zr
VrmX42WXHKDx81nxS4EWZR4vDaLP3KOtj8omzgbqOUR5BCtRHSfNKo9/1ZQG6TLCam3XE6W1/91X
zpRGwVfHhhGtth9LxVCW8swEtHI5y+e+MlUQ//tt/Wc/9GAVUMEEM910/YEbSzZ1YLxKHgGYnddx
skse6rAP3slwp0ALUt+Ati0LTpoTUHxGftk0MzDOg2kAYI4fjbnbz7rkMLKXXsqmVVF6D0eSAoB5
Kl50jSA8USDnJK2s6C9zTKxpzrETPgYUK71wSLhtTdYxKFzYGXpv26J0HhrfRk3y2qQ4ZN8HEJps
lca7WAPIyu5j27SOUIQP5wmaFGs0uhtI0Mazb3JoIgUW7CrSV05f8vAaYjs5Tu7bADlKHlwjvQyV
LTl+sJJ47QClWZVulRLr7MZtoUXGfUmh1boriZOZloWk3tznK2a7LAu7ubhIw8gEC5jZ8kOpjz+7
wNIOhIaNe0hND2ocqieta91oWbyM1Irdt7Np7FrlpNnDrjUcL0JIOxsPiaL/uniaFGuBTjeLpbzm
9cOkAVzfMbCYEgz7jexPW69dVkh8bC9TXT+MNMsPGDvp5YNcpyteNC9x9nmsBxAmsLEz5v2kGyn9
Dqg/dVsKW/rFtVMbJ3C3cr8o3cF84wlp/cXnOsXVcO27ToPaT7yYuE/Ruh8+EUJ7oaBSeWqL0doW
nVnu2qxOn2Dy+6YDfPz+nw5DhOBFHRCWkVRAo0qdjAGRlyQDVEPbWNlV9r5pzk3pLK3S+dqU1g9j
Cxt4egvGeik6yzhlCXigwXc/g2/V/EOgQZdOEQ8sX3WpjIRpYvNEbNc4Se9maFdJbYib/8famzU5
qjPRor+ICBDzq208D+Uau+uF6Gkj5kFM4tefpaR2ubq693fviTgvBMpMCXe1DShz5Vpl+09W2tae
g+LpgE5S/FfVGnQq0RlaNiARgxU65uMBKSHyShVCZ3RoBJqkZs/nsRO35t7pf0DSzEFftIqj5WiM
JFKHVuh6n8gIdO1R2udog8bBnAyubccaCfsJz5Flb9eF90+WWfkBaOAKqc84zw8CiKhl6obGkiYJ
L/ODuOtivFsVrmadoNWMrvVBogNQKaSrIVij5MXnYQcRcv/Na+t9c50gDXBCA94Ldp3lly5PpoVR
xuFL1wGOZPSlfAnr2F74rSheQheyg2UZ+VBRENpCs9Gz25noaELZwN8bUKed+7StJAnnoUFUD2Cr
+TC8eamv7v/v3CyL4qU7YEvequ5PswM8xmxiA+8KvntyFNsJymdAsUvUDA9DVAdkGwG5nFazW03J
+9IIGrWChYauwDdYE3iNVm1Bn+IFKdp2v7I0eRZoMbjqfc0uQ15nC7IXeW+tch0wcl+BetH+jFcz
40s41e0efwABpZI8/YruNrEQkR+egQWc7iutvZI9Ynm9zkLLRmIMF4lFu+4swIla8Gy+xK8mT8af
wxRBrgC3tWtftdMW6if1Vrfy6B7bQWDoncL5Gb+yFvwnFAl6M3l1EtDCvL1Zg28SnU/QdFyBwiJD
D9S7/DwZ0WqQBVK62QloPPdS1Jq21CIbT7P3s6hAqpRs8fvZzTufJWN56gqQY8WRc+V4e93hu2ie
6YAmdutsJyFUG6EcuPjkoKFMwmtV5d6OYm8R4HlHJswG5rTPonuQ+xUPRpMlQagD9l8KNI4lWlUt
7d7NfrRjspwsOb5GUBcLpib9GCFUieR/RhBPVJbEyzzmUBONNDR8FKDa3IDdJsevSNP5JVQbDsF9
d2Xr4ASbRZQ5bU5ctQ0hfxihv0GL7YMPztBu5SsHef3Mw48ma05Sqxo0hag9zYdpam3UgMeDaE6t
ktplPRK+Zu1X9xLAxN3gaWw9TpX2jAzWHGGi6WeRSxAPOQlaogrUhw3Ftw4V8G8oPRsHMOu29+BR
lGdwn2/NAh97qZeyXNuSDSuKpYOpZ99AYWccaFR38YSeyn4LPndxh83lsp8alCVDiLmRUG4rkIcr
TWRHJtHKJ5cVK2qBBj0qtsOQU1lRl7PHXGPhOY5+QoPiMuNGrz3EoZQBWPdLB50yoMWlA3d0fa/Z
6gCseY67CE6BrbUYWgq67znujagUKA+Fq572/zotIohANmiHRd9rLcdrrO7XIPuyUcPJbGzr0bhQ
/JrCtljfJD0n4G6h7ldDK1C6W7J/Vv2kkCIxx0MmubWYwMKxokBy3JaisygVm+R9qU9hqXfRfCMX
8QaUKyxZtbm9alunuLOrDBtNK002DWuzlWAxdpp6hsb5TofOqNV8H6rcX7NenyBFAH1q0q4mW+v3
03LURnElx3/adDUXHX5oTb3F0JSsEcOyk6OxosLjjSB6Llt+qGNyqBetw2F4oqrl7J65o/88n8ub
lglJuplzuis7Z92X3ZMXr0B+ubDZmJ0G2fc8SDW0errFH8NUdRkXAzJ0Wd9uaPQe2qpe5EYd3u20
Io3IThHv8WS3lEDSezxdkkL9V6cGAVMFckzsknEoq9AJRN9Mi5uNzhR/5omVPmhsKcb2wEuIfv23
ea03oCmIIoe0jk7jkLpBWacfY24rtiBe26Aa9RN6Cc6+ru3z/PegIViv0BaNP8DtX4Qq2xxGJq9w
UQV4nzoPyfPJhozvtzBq6oXBBj0QLe5sxC5QCfMnAPX9JQK0GBhWY0EcBCKq86NlgSeUomiSG/Vg
X1BU5n9OakV6eiuVGLEBpW+rQLtblUpoSEGeeZFWzniicQR5nHUvUUokm6ZiPgai6zrA3cqdZ5Mb
OWEDlUXk34C9NkE8lPyyUHnbaYU07+gwtb27cgcRBTdbg/Y6lBD1aJEXuoVtMaTaByUcRgdkq8G3
2iDnXYwhGByVcBh3UhNi1K8U8MHc9cYadLb5kmy3NZCTA+5JuO68BjmcwvBPLMKrprpU9349oICy
9TRZw2cH3jl+oPTa726L1z5+BpXV4cvnsy0YlEAJo0RbQWrYXE1Wos/atS6igAo9xCGbqwogEwXQ
IXE/mihUTQRY2Z4n/r7Wbfnf15Jl+8WPE2PvMb5wHftNRSYxSijeG2H3pmvTliBFYpNv7To9a+/7
Pvfv+pyrHBW0ZIYI+qqhjuh5jMQVavGF8Rbtoh3nrsRW5nP07Xo0Q1frk01ao383Yn0adZXxEuf8
ZUxj9zoOeN2rU5PvaEitO/7kHtCFJk7Uw5MnfnRNjAMNKIiDmR69jNZjrPp+yI7ocJP2QE01NprB
lh2k81aGwC+HZlAMOpDfLnVbSl3KRRIXstv4MEZb8mvYoM9PraGj8+o44DK5rypbelisI50DZAGc
/h3P+3MzZfJAJjpUYHXaQA+bgcwRYcg8AmmRIE63AR5INbfe16OVuFAShuz2lrYSKT3i6JQO4HAM
V61hGAvappCNtiV0drPdZnyy0QIWqn4L3Su7gKMBFJAh8IV9IA1Ds6i7a/QMSgyKTgztrm+EYaVs
AttmoMjsIS641tA/uW5UgXRKq3yNNoN0Xatq6s0rI/ZjNICgQUkvXqJPyQ0+weRpSN4KJcfZe4PJ
E5weVVo+z/3kmJdS3nTCNxnahshuoYsImkbPUwWmrtAAo7/XG/Zz2LFXCDIVF3J2LVuAJI891nnj
30vGN2TmOYT4zAF9uCOLneex1MWu0Kt0RV47EloQ+QnqaOoCIbSP5wvMS47upwugmPjhArEnvDWo
TIF6RZtLe7R5usQQaRca5jYAfdJgyyzt9yDw9I5dKOOVsOP4e41GjomB/xRCcNZ6YKUDUosyfRq1
5koBAFC6ILuIzMttJuQB+ffawCbYD60v2ZTba4i74Gtlg7U+G3PwwyjMSq/ALrcD2QoIr4D3ttjc
7H7cDOsaQEnkuSAO9mkqDTUCU6q56NOFXtT7wvI+ifFlsruoqRad0qegg1N2SFTRaZMAgtWqw81N
NjlFfDUNSASR4/MS8zpVg0IxstArkzXO8XYYul7s+wrQpXd7BDTS0RxBtLf69xQth/0kPsSUbTxu
0tb/3kdjeQZXMjs12poGoIaGzLOD1/HZXucbspOFzlo1Z0gFO+Hd5maOICgJTjsUWX9b9MN6N/tv
i0YQxOoLEXvukqFzSu0paANih56zGcf0dd6iUOFEHT7tP9Ao/AWiX8DTKifwZWwdJyOyxb/Humq1
msev8w6IvPN+pq+HFQBN3iEx8xopnaJ5EBka+HRtQjNKXrvgEa7dR+mgMx2ENf9Aws57MnD/RA7P
CI9T0jQHZgIICf0i8wF/82HBtVb/qbUX0vlSc+yavc0JDS08iiiGNHdaysAY5FLmJXbFyGi/trg/
L3qQuFwa0YPOQ4+w++L59CpccD+AL1IuMwEuR3eQ5QoVleQC6PG4czypbZgryqtn+DV2PujDMn3Q
LSvyMBkPd2Mv2JdPk4y20cC2apXXtgHvgSeZu7MGX+ZQncALJPqDGned2oX5nDbjOZNe9iM1U3RS
4u3tHvyaDXpMEcE13Xxuhv5M+bO/Rbyv8Z8RaGLzlgW6gFdelz6BlyK/I6BDF+iobj3bUjRoAOOP
BKgoue7sR3BszTCHvDIB9YQaxtocwV7VgW93U5lFvyxLC2rbCgmRFPG8KM1vV7SoBFqSFiUMBRo7
3XnRzpBdkEC0BNBivKbo7nAX6XVxhLYBdiAQJ5uHJFJPvLEGTMidgGFFve6QXZmaRC+OtMT7OmSC
oOfSTTQDf2bQ9zsAPaLxCiQf0XFyWHoRSkiv47z40XEgplrff5WTHq4ybLTmCLvV+wUHSMcH0m7t
iAQNVO/5VNABiEtZZQYckJGTlD+9GW3wYEPmUsPWhWajaFMvGDgf1AM5clblOCG9JvP8klfgEiVd
865ORgCq/nQ0joa9hHJEyKjNM9Lex7dYOaKkso7MBA/xaUSqKi+FLh7e8juD6ebrEQVq0rtbhb3U
v7XpC5RC8x/I9OnL2JfT2QC+6YgGdlCEvQUUfRw0mQY8n5Z4G9l2a1tv3YMjQ9tdIV2SrgsQKQJl
BI15cscacw8x/j2gH4JeZYbWu13G0MRO/zLArAMT6P+XbgTTx80ObpzAylL+8pd4R9lZ7JdANgpw
kZWg98jSBr9SlZOkse5FzQJlYxuCdshd+JUxLiwnbyEZW5svApWXpkUSEsmBM2+6akEsm+BZAaWV
Br5DGlqO9b8n1YYFcF4hT0hSlaC/VQcNPJWAF0I/o53+tSlHApkyKMIMgD3pTiDBblwZXn1MhJRX
rg7FaAeiKsHurkZ0AODfigVeOpXFzzv90qFWTCNQOoKPA8g+SCJHh5spGZv8MPT6VzLRwen8cufp
rJ1nirjhu6Kxf0GipzuA+xMyRt2Y9hAHLbsliNBt1JiGCvl2ZSQPRdLZHE5jK8p/FZmuAy+Tjkds
mYygnvphQVhLY0D3Dd7L4aExxdAZHcCSBt6C9Hgzg74XAM6q694mNAIS2/WkX1LmQspIa30X92SN
4S/XNWEg68hbJakpH0XPkUe1/SvTgeXiYwX2UMfQDuScBl1HQyWE1snrgf5pC9HqcEleD4+akyPd
b+gslo82uKAfIAdQNk3TLctGu9QDuMUosrTRnV3LQt/ROqzBT0fYgwzIy0Q37A30u4INE58IOI7k
LmHVnpalCCAhQdin1fc0igsQUWLLWR9pNeSsOpDY1xI0Wg70Ri3o4dlGj23YxNlTiGZWFDxi0ERB
iXQ74Iu8M0Gje0JXNm7NTVQ91iDHWOgDlNlK/NFCJHwiyAWJlR4l47aLCgAuVE4V22ljGce8Bise
hjkrubkAmiE94aEEvpbKQrONZrmrpE2MZRbmvwVyFyIAYZ2v9aKGCrAqwWmqBBeq0lyGHJDfj+2Z
TOR0BAhsdN8a1hRBDqcDkRPNJ9ttEcPugNHNuzPZdaENkKSBZhb69Y1j09XFtuLhNZw0C9RfRGkV
5QxEVgY4Uqcw+ZHjWQ5yFeXhwscptGDStQPt4AUZwd2McDqdQ0FdWQRdh7IU5KlXvv/Cy1ZebikA
qVloCwhjbUuJA3LEwhohhC2aFW6w5h05MiZQ8y6NFxBkZHu3LAvc+Hy2sfLOP1ctdA1yO4agQjhN
S71xk5d28MqFO+Xht9qrz8OAhPxinF4rbPjwVy1bdJD09a/Uyp/tIS1eOw3/tehflk/YD+QrXmTi
2vUlEgKWbZw8Pk5bGbndvtb9Aaq87I8rl6P18cq2urLGq3MlS+RZyuwVRfuPV+679Dmpcn2ZFFZ/
meJiDRIzsHFPlraxSql9Mwd8z/0uZSDDbrwAFP/+ET3//R51dGNjDol+l4LQbOmKuvpii+5FgbYx
/x9QG6HSOaXfNEPTX6LeTVcMP/q7KAu1Dfq3k32cJuI0tskU2P5UPro8BGE0t4zvENJ4+xgGPoYW
RtH3zkQS8NPHkJP/x8eILa/87WM0eLE5mXhPXnYjfs/1APkKFCHyR1DBllezxW1FjSxfxwFYvsKV
xZlMeNsSK1+Y3YaGNJ1PwCrRsDXHeTr6ul2xVFPRGIAecxAdu5MVr3qT2w9haeRXbLUATGjtB+gJ
2A99pJIwEEE6kK2JIoX6VVxXIDl+AMIovzrh23RIgqGeGNvIJlidfuxa6+0g1FkK+Luj9UCXqpET
9xNyK5mJxKnygJwHqj2GvtPBUrkiXQfLQHYBJZDpCDZYaOrpP8gMdVFIxago0qmhqGKS8ljV+hXv
LeEyrirwYcrBao69YlChA2v7Hu/HIIOOQf+4uzkgjYBo/T1ajk1QtuEWcp3d0kT+bEfFuywF9xUY
JjyQoQJnTV5wXvs7KvzlbIIcrwd6WScMgxk4MA2cL8Jw8DZlbDTmivTeDWWEpoK3IWF3EounM/Iy
sLgtWuWtW2BnuqGF6jpIwi4TNx8ZsdSqkXT0R6KwJZ8a3XwqUn+P/H0eBIbnyMpsTDSSARYWDrYM
0hYcSvQKOL8NknGMK+iEqJdFKpXTYY62WhNdvijN3w6+1GQgK7z9DtzZJpZmAqQQy1cAu1ZV5qcv
Mm4qtPrBTty0aeyDyaLOZrsnFcOYF8pXZb/FG8z6hde3Afcw5F5GxdhOhzZl6BYZuhjpNthu3kjF
5W47AexAu8Uiy/k5MvDgatsBnRbSHb/4fhitRjNne6ruuOXdNEnx8ilqcBNVW9xn2MFfNfyndaaD
woUXu9bKKzgKnEqYdTDFeK0l/kuprNEz7NmovDaamnvNLN18AMtOoOF5A80UuztqGfZrpFTDMgOv
c4yjiUjp2ED2pQA0nYsDedvM3kvQVtxHEbdoDTL3kBY98hxr0JIm8mDAI6X5IudlCgWrjj9Usq5B
vwOgUm3G/KEEcT/IWrzlNIJ9dlmbPTQNw9Bd15bz5k2xraapZPrbfBVBThcNdoENTRr0DjRuW6l/
ipgJzN3Sqo/4p4iZs1y3eXMk76Qq4+RFdRzBHPzmNy/9mmjIXfZx7t+C6beGu1p6HA5F7I7LwvG1
Ry2Sf5zJkb3ZhvezT3FaAi33UTTjRhSpeeCjB9Id9aUFDuJeVqN8sPvWPFSdzKBqiC9nA7pvE7uX
D3b6Mof/xg8JuECnvhwcPagcFwkikJgcJsHZQbLWWUES3lyQ7eb42xC5BFYvaN7NbRaTs2o5FLI/
OQy1foYn7qr1TEh8aQa/0CEvs0f0r7pAPP5rojPwuvlLcMpnQUl6mWSsEgHaFMcDBdrv0TEH2D1z
vt/Mpozi2xVyt3y7gmsDu6VY4/wli3gW0IxbsKPlD9GQ7zQNLJvoXkoWdT4m6xYqn9CS89iunfT6
rKtKr8Zz/6B3gBioSi+etOJeIOcEmYUauq0qghy5sHYGesjmSWgv7lYC4mbSmMIz5EjbhZb51de2
QjnSZjk/5GFfvUCPbLY3EipFECSygjpt6q8V3lUNoyzvzSIEW1EugTRW9l5NRwdUdJteQ3L1IXK6
Z4hclCto76UPg450C52RbVA2qWx09v8mTiuRXih0cE2PIzeWvjmBbl/d0ezN1Mv2i8W4PEgdmGWy
plluLMcBd5SKm9CvCLoJJNg+RHg0EOStG5EYGxK6mFzzbBulfp/mY3oXC/aTzBTlxZ6+KSxLflFR
uu9uzBx4mFKzHvCuWRwMGzcB1OPtB7KVnK9GNDleTdu0HxIINa9coK43FEETLIl0pxKAfSCbmtA7
YG+d8wAei2KA+NIArN38BXDpZhf2DQu4Sn25sNut/dFeYlv0quL/Zh+mDOqzdbjgI+/OaTF465T1
ZVAWPH8CjaG5hS6lv+Rhmz8NvEHTshu5C83HMJlCJCUq0GNSsGGCz6fPhzM50yqZ7lOQkEV4dRqg
s7XKo5I9sm6Ir4PbDts+dTwdaTin3Vd4WGaLwYjCnWVuDFuI/ic5tBJ0V4ecje1+DodsH/RmIEIF
9FQNFpapGs9WXHYv7coZreFF10QLwakxW9AwqjrFMKlBBlZ5oUpaQVwBrSw0zEcomEX28IDKtH/1
OudEZvx1wVAUAeRepQ2W9KCClkMIZkte15CvoSXbdZphf3d73CI7kslFjAwJtAA+PIbpaXt7+IZj
oJp6PwSQj5MCC5wTZF7mZzVNZMhBxyBDOlpgd8ce0hjWvaqy5d3Y3sdTuG47Hl3I1Oke9I5585N8
ZLpNutl+n9SOU30wuuEnxf/fToo7oMXA9oCP1gkPeVJ3vPhJBKhHJQaz/i6b6KAleNt8KMK2fCzS
8B9DvXXVbhMvPLxMnkAnaM5D5/cheW/ByFiJ0204pOg4M7KoXvnaLrRUZ/FoetMdRhH1Gfd/HZlu
USyGzKnvAQlhSzvn7OoxQ64hK90cQQTX7wcBsRzf9cQF+WVzpQEw8TTVENKQZd1892q+EwbwtosS
cG7wE0AoNDe/Q3mHf3GYy5Ypym3zkr2maB/d4m3JYQJgqRvstyXRUn6M8N2NWzF80UrWg5oRZxI9
eAvoHAxfCoFr0tmgbH+NK80JNLE+CEuXY5vzNWmDhUirnBwXFBc1iJMDGjZdA6FwaG2SUhhphlU5
c0/vdpIWc5DAwMM4TfAuePIKyAYvcGKFeP4sINUxn3x0/Y8YHYCffT/F5jrqzG7FJzfcxb4vv7iQ
s+6GsnoWRpmcMjBEL0boenyhsDhOtR04gqGzabmLivX+NklZuOFoVlyhMdkK4qHC/3WVTd3KLDPo
ftBYtlYHWhHLCkaICkEX1JkCU3c3wDL9DG0Z7Yi3HqCr9kJn7/abieyTbczxRHFPJlsBRkbY8VSN
dmQnEzn/P+2f1sd3/MPn+X19+pw+ITre1x6YvfbR1bY2NMfCF/LfQw8iW8m6S1ek4H2vBw+liyL5
3phumAbAtiP/03QgGVET5hhzSiD0krhQhUlwl/5zqZvlfbl5egJKX2fMoRCu1BCs0lbfIlEtfcPL
1mQj7YQOzKfnIdMXZs/Ai41HqWlFxg6lUX3GjQ1eZi1s4XUnFyzzT3Ftvj2Ak+otbIaRqTC/LbsT
WEOcp/TfsKkd/1jt9zCaXoYR/osdfPvNCRtjKDBd2sqGJr1Zu9dYxNYVaM8B/cP4opf6MWvBbEGR
wjLbreOYHrgSGTYlKr6ZYlAd8gZctxQjNdtZNAJoOoYayxyjrgD2ZfvDFfTVHJ4N4XQEbcQdRdOy
o4/7ljkXh3Qx7kcXqBUr1PJtBh3MZ71CSSJ0w+hEQ1D9bZq8jR80KNI95NJcSdXjmmYmQ9eTKBc0
nCbD3IKMWZ+92cgBhBmLYkteWpJDcONEQ7WkzMDJR0sWoNfJuqg92VEIWhTNR7KCLxnlTdRBNDlg
4pCDO1IupYuqCZp4cbSmoZHy4cB0aBb1NS8eI9SNHqxsTqVQQFOD8vk2XYhaX/puFxitCZXCKPGv
Y41WNabUQquhB+2E2wJo3PVgf/gzYvDaQzPiUf8pAsgppMVVyeMva7jYv6/G2IQ+PN5ZchYAiYOU
imNaOE6Kdr9PtDUR6c+22Q9SfZDs1w1YYO1CMzZ2baEqwcBqijpYfXRpiJLJPCSEDWFq+GDPphum
5n0SoXUo6t1EIwp9n8jQjnDkEVqpE1Zeuiw9QH7QfQA02H1wGXtGG1dzAkmsC8ny2guQ3x4Dcrau
5p8kUlatcpKpKLJz6WYMrLSYncZ2EqClvlnTdE8XBnaizfd5tpoEKY0N4P3xHZl0r8dLFYifN/QJ
xt7rDhx6wAvy0hoMNbhCZ/2VTEOloYNocNMtfQSoa9d7mzk6ACD/fiKQ/kD1S7snS6vnUH2avodJ
3O8oASdAkLuZ6q6aE3hDbLZnPGiv5KQvGaqxEH1P+JW+YDxt0fbx+3SRV9WKOwz0zUXq7WI8B4Dd
9XatX+ePNkuKxxzvSeaYjpeoNvEdt5m1tBkXW3ICIT1tTRAlLGnC+3Tcr3KQuEo38JwyOZvmA4Em
GB5CK0B6J7DvgO8+rVFUboYx/g4a3G9OB30fEI34u5xDjdHNMuMVE8lPE2WleSs7AWimWGl6wna2
guAbWi23KIsbCnohrqgL24uwarK1B9aCATJIX7o0NsF2mqGCkSklKSXlouxA1rIP9t/jUTM8Mb/h
3Q6tyyMgrCmQCirz9ykHWLlxtTRjFDRujg/JwoYyge4AVs0ixj2870twaQzhFSpe4dUxUGXB67G/
6SFjewVHAHL+Dlq/Bs8/UgQLE+Nu7L5N0raTZeZzR9GH/wrdwUmWtmIHbtSSFEtr0JJ23UCzT12h
7hmStx3Uu8MeTW9qZ4f7kgMZv6jd0bBh+oqDFfYpxs4Dry1/htGjorehoO3n7V/DarUaAZnfw9Q+
Zl6N7HRRrbPE7aK0WteDUblPBwAnIEy2aac0PUAXLDvkhmZtJFAIFz6UgLGXhvfQhUhd18wuv7KY
f435UP2qE+jdpe7IF+YICHTDy1+dX3+VGi++5nWRQBondR8kw4+50nh2gUDF21VqY/x4FceKkwB1
sAb0x6+1qb+xxkBpejgAs0UcMR/M0IacaWX+ZqNJioLDiwxIbPhekCH39gCRmHJvo2QDYR7beiBb
JL60g9XfDwYeB74N2eFmAhfWLR7SV4A0Ch1vqY3RXOfDS99OEC0trTtbjs7eVC+rDrAbayOVCcrY
k7ig2D4C7fq7cRaPJ6OpIpPA2o/C836WqX7UwXJyO3EdY7b4/578FlMmvnyO2/qV3pHpbZlelGUP
sXkR6juyD7534aYH7EM2fe0iyA7c0ruUBlZ2i0Hs3HKiNXUeyOG5iqBUAakIYxWjzgjJuWQ6m6HQ
lxRg+89pW1tLXqBZvRFRthSTHq2n2LbOGhC388HwGT/6wgr6PER6ixwUMkBuaVngR7YmW4/+v5Vu
xxGE6Tpx6QfQhbR2Oq7LQuDvV5caEpBC7vHSKL+APdeFRKWt7Ts1ZGxd+6P7UoG85mB7UO/jSjva
yCd32QlQ+E+uVoAJq/pVSVN7VSdeWr2dGODHTQUEQWwD1cXCyIzn2mvbFe+EdRkMaAukTZzvUTAA
o0M4+UHFoIqQGGGxzCqQ70RKqK5QZ50HtDeAPBjrBop+yagbwX/HUCAdkgRsJ1xF3xajM55/K4rW
x3bLPNKWsy/5dMe06UgyZGnC5J3y0Q6TfA3Dt0VtTt99/2se+FDAcj9arw1kGRYgPuIP3Ay9tfSA
sRlAY3hiiR8HXS2M51LrvuXlCDXzGDx4eKv7AbpnczGqSRr7dxLAt+MJDT0JmDU1/Xkax3kSZFXn
SU2JhBbgJlrYp4e4trVlNg3JEjmn9BCFI0jaydOGiXw7JdeU6kig2Pm0N0cU0ArVVllqaASPDQiv
QwssPvohGDS0XDT3mpVUy7IS/FXmw8W10eu16IdvvfDaX2iZ+od7tvfsZiZ4mL3RuqSunkL3SfA9
/rLVKZUmC4TluQ8sES9xGG0mVT+iw1BKH9gajr5xGmcmysWpPe4NqkB9iHl3c4/LPY1aHYrzrfSn
DUGCyhE65X2DjN6MEFLwIVCy/N0mHDBQkCg1BVPc+D6XUEe0HsX953p2g3d0L22P4N9Ae4ruaqtb
hqW39EewpANzo5I0hQVQYGk7oCpT6Gh1oEkhtJ2Cm21K/LOhvdbYdu9jz6+wS9a1EX/DaDUPxyF3
LnLIE3Tuxj7SBSBOitWBHGCyCxemXfDNh2i8La8amfWnW7DtKmLvtHr4EAYh9zgY7bwBF/gLCGL8
kygr21y0yAfsfDN8qRgLz1Jg37IC/H7tmGAgm0PQczUtkjjUcHeR+Qp4Ioga3O5PI8sqkFkHdGNq
yW7JzjoXWZuvBhVMnjBDBW6hCwAEEzEHf7r50eo5Mw2QLaItXbEdOooeMWIF+jLpVCfiw5uLjIOR
WED1AZuhppAG3oc43hslX1GgHRtoDzIr19wxa5ht8wqmrLYNZNosvsirHHIThmHdxelUb+24zXaF
acvLBCFIaMQl9dcRco+uFmm/vKHeOiVzX1s3H5c0KXeSejtkBphH/E5eTCw5T8p150R3BKtot8gR
OfOkELi2Oz+RAYNC3yJXnQqO6lSgQzXWSySt/JNpDQZwNWprD64NDvortB6AkPEtDrsmMJeIqgbe
HCmfxftkvYyHDfTRIG+Mcs4FmOHxkqdDfWIOFOoFyx2I74ACRY8buS99/UojR5noDLwl2bZzVHuC
mkqLkKPQonStV4DfuWFTvK3iZ1m7Yh0yqbHhhXFQWNhojikDIeHtUqgt4dMAQbOl1UaZbMMkEWcB
UoXA84Y4oF9UqX5Welw8QMmNHWnUhH57KuoOvH/w0cGv9SFwgLgIktJ/s6Fz9RqWmjf/FtFVW5yq
ybxQPP0UQR4vgogPdXBbaAjFnQnZ4hOtg+Qw6DekmyDJBEqVSvFfGWn8jxgS987uId4tQrDWk104
trs0GoMdmqgYn1jCN630jK/ZYEDJumjkhsJSlNAzAxv7ZurZ/r+WnZhWLZwBNFy0bB4Oxd4kWGCj
deYWXYNhkNtTuyYWMhomyK1/GHI1JMoyvanD4OYNByQl9OKfCI+Fpx6aQnuR4l9JQ4sjW146HhoR
lDexFUckr4BLVEM9AfZQKJp+GqJkEJ/Sqk3nYSQH/RRV2q95JVQ8zklUfKNRJGz73Lf6sztN01Nb
iPaiQUeMfNww+V2T+WfyjUAu3jXSBGcArghGjfqKF6xtCIKVp1ibNGCK5Jp8ec+MeweEgTSvs7vm
QbbxknzVFMWPTv5PhW/eZkiAde/Con8Y8iIFLVfWHxxF7gTYsLlNmFVBSwd8UXMIumlq07avNEqK
jAEDGBtrGvYGMNxF6p9pRJMKvKAvkCDoDzSkJV2vu7pp8igV7UnWN+m9prK2RcWtDV4wesjd8Go3
onf/TCEoyvAzNCh2twltLvQNGgGAoFCL0KHLYzEvEuV1vzMBXV6AYcJHKbtyFkntA81cWZa2YJrN
IbIl/JXVTeFdlZXhHbols20MeaOFTjE1Q5tdUXVn8tKBguW+8CPnbg5KG9xcGnwH5nVTH0xJup1G
29uk27UKdRkjAYWtnxb2Cg1XwJD4kc4ONv447+8C+RADrU3jD0//MZZZ0LlIgletvkm6rN866BZ6
iLj9kydT/qPQfVQO3PIpB13a3wLSxn3yZVnNAXjw9ttKYtOlVsiwWbp3wSOziB1o2hdGVJ3cTDNf
mFhPYR6/VPVYn8c4Ak5bmbti4JsUwPE1ilHmy23S2xBv6wkyWdNUHuYn48h8/EZiXqK9D/JIHw5d
CMAb7yVUfuFo1LOVziDz7p6x4YnN0V+RxWcM7zlpWW7C/8Pal+3IDSNb/kqjn0cYbdQymDsPue+V
tbv8IrhctnZqpSjp6+cwVC6V3e7bGGAAQxCDQSornZLIiBPnZBxqeMz2IeuaNWvWmMljk2MpGLdh
+1YgVqWZtv2zQRqrdIfkhbUIamTAZ2OnLbA9xPL7YJQ1iu3U8ABiN9Pw0dPrR6Q8unWSYbVfKyyE
o/ARTW3jdemKC7VcHWwKY5s2S2MwgO9QvcKT771hiHL5ihVATKmhH+N9r+cb3QeDaQwKa8QCUAjf
qRqVzAKtCm6Qe+TtPXBFYS/Quab+VcgH6g/A7bYyLX880sBMDWypuGXsH6osHg6uKquoWo9fmDqj
ZugEuE+D7mSM0NoGCwf4GatCnsiNPEYtLLatAFnsHuAjsfRYXiHjOWhTbUCQJcUiNnR5NTqvvAD7
ogHNitSpI8sCv89SiZP+GmGFqX8LQkBwmGf2d7fxmiO9nEQd+xfIoG3bCG/6ZW2G3QZMevVqXuqp
AY7M2iOZJGj6NrpnASSN8GiTOP3XICv3IN7RfhjMOEG4dHxpwCywdFHvfwPeLG3HhN7tUF4K1KYa
5DLULSZ6tR/7qLgZA5sv0oFH50xVpaYx4NESkkBT68POGsabVS7zA7fApTiTzAAWCl0fTbhgV9X5
gToy/LzWRWYjx28GUHIV+nCuwJD2LH6W0hDPodmH4MgFK5pf+dZzA/6vTWLIfkNOYG19H2M6lf1s
fLfDbCcrHt+KyoruzdwCMD7TQV9VJ/F91hT1CU+cF+oco6g8g6L6zHsnO1lDmq2gjAuBRdX0Bd6A
CzqlQ6AleISpnqFP0eNCuFMJ9ThrMnbsFZC47NYe3OqSAT+6aDtf/xLVvbYqKpPvqZkiYwF1TPmY
GmoLBpztIgIzzJcgqXpgK3Rv70ZeckTVqbPEcmgh0qZ5GvMwOuva4INAFzAACMm2K63wwkOhmsqt
UW56WEVnxCuhiRbWSIYBhbUClU10oOaHm6FmA1gM3GgEKhjrV1R2gGGrLL75DmLqKmKe6LUE0kp4
l97nxQkVcc7qwwMpCZQAJFIuHeURtKCUJw9oEhXfwup9DvLQoDgHLiJwJOOBpN+1SKatxwo1IH1R
GXcopTfussbf1IhS3pBHHicWEAd+v0B0Cjy7buKMCzxthj052xZqspuhBuYKQ2lEreZEOLJe24Uc
82XpaJu+Yy8mNLX2KeiYFq1ihmFjUB6pCZEa65GJ5r0Z9kO8iVGqvOqrxtmVHIJhtFd38FfvmkLG
K9rIUy81abc+O9utDI4I6iQLymq1dguq4IR3m7j2NICUc3FobMs76kBtTdmxNAAlV48MKw0gO6XO
6qGPtwMwQNNM84A/50SkCKqEqzTCssfMAHSL8i69+ineaP3o3lYBhwkYgmNvel9nU5c4kESwc7kM
20wkSzfKm1WitelmapfhqDjLY2s/tY0AL9+q4Beaosid9Dr0AvtDNRh4u2n+DCW2IKnrD1l8zEOZ
nrDaeT+MXgKwz5/tqCi7Y14fyU4j2sC3QKOqE9WMdXEV2HzsAggGu6iltALNXJCNqQ789xdLDlDU
eqYBoTOE0ZFGBdIuivP7kQ3soW8AkxniG9Fo7IEsljbuQR8hro0ydZZeLZJSuEfy4MhIrOoGSmi1
VjtYUaFUsqnAIUVDI0jJHlCM5S+oiZJY4/IfruRalbjGgLjUyML7ImOolB6r/NiqQ9xbaIshyoEZ
GvMjnVF3YYse5MRWD97GjzEhuVM/eZZjCT6fP0+pX6u7ag0prXhrZ2G6It3wfa6qw0r8TlZmrcuz
AAD/zLIsXWW6aR17p/jRBKk4GVK8H8LEFieyOR749ZidHalzVB4CbA2Io324UE+PCjpQOoNXLddu
5zTV2LnRUR+ql+ajstxGmoFMlKaig9aColJ5UYtcaeAYtdPAKaP1a655+t/nIvvHFee5zF9XpJlN
zq0jarHx+MTDqEpReUsIXu+jie2O+Zi0eKzMvVhOfG5SLxLiUWbWZ5tp8tybTbDHq+3QmgkQO2Sb
Tj0AVPaJYRzIRgfulKhnVgeUGYCk9DlqsYMAb1fjDo8a4Pdeoj2XbVW8cst79vBDeAUV9HQCPOl0
8luXHvTuE6QyDqqbq5H/YYr/7z6QAEOVF/i710wwdqp6x14Q0UMeZdGmhk7txA5huVB2KUudXVr8
yU+m9xCPpvX8t0GBZ9YTO8S/DuqT0noOLTs+SY7iS5Fr/ZUObexm0MpczpYRgbirE6sFeRop0Vdd
sVny0tgaMfaojjSGT0MzsdSCqgimKTsDXB16r4IS6goqpnetgsjYpgGIYMlmI0O5qFuXgxqUl+sO
NfX7wG2yp0Ebt7wyAWpVdt1K/dkuw+Ld7oKxbV8BX/fECuwhP+yz/+/2okL9GmWvpsSXyl6B8hKa
zMOULKtAW3sSfv0w58+yzqy2HfP65Zw/k0hhIgobe5s5KSbs8CUL7f5IpskeLYsAFWWUcxu1ID1F
VvkwX1rggbOtqmhYztPUQfd5auoYjGyamibSQeV8FY65HA1UCDbOiMBgBkjKJSsdZ6nVTY46gD64
TD14Qg171LU85spGfrUZQEERCJItzTCNpQk+ZpFg90FBk5r044Dl6TTTbJrnrOJ0i/eNe6RO4MDu
EpaJU4cy/lWfu1hxq4XMtPLAi68cbKRmlckDz/SuyAZQdakmLVcYD5Frk0F6JJvjgeAAoPAb6pzc
1LwOUuGb2cbNn/O02uB9npYG+RqCWYlsUuyjsAyiaTswWlMnHdqPaYMGW4WhxKqqbzW2L1us7Gg9
44XAQVCT1jPUdLxOohAJqYm5Sb2oZcP9kp68ELueDhXE26Afv/kttkShq3cnEIpjjUdtVxnpjA5x
wCERm9ZbGhqAZR2vDTWE2vMMQQGCf6ur7/6wTzN/usiQ+fHC9bjcIMTR7Xs3vDftTv/qQojVD1j8
PRdJt6z7xLtA8Lc9gcYD5YRD4X8zqjM5MKgSLwsXnPJVX5ZnDh2RFXU4WwsaU69Qdq5WTiVjKPqG
+SUagT1Aaiv+7pgPXWmM3ywUpa+gY8vVsjnYIkWM2EMD4U68c4evuW43izi1wivnjn2hDmwBUFuh
OjSU2E0dpQb+5cBEHUVfHVwjArUiUxCovpF3ZJMtA8pu6Ia7CpHBjRVq8ibIIvPGqPXbRi1qE6SS
qCVbLdpoYMyHIjBEHkPXNQ+IquypqGUudKEm1J3ZAeTnUyf5k50OA1JLBxY7uz/talqwQ2uHwmh3
n/yVnS6Qjlp0REHO1PnHcFTvIn+sy+njzfU25AZIJD+OZbadpzWBqT8nnlxWWtOfHQcJnR6Y/Jsu
wOsahWbxXZP6gP0WUGzoa58vDdson92mRhmfrLOvngcUgJT8u5+CPIk74qew+SpNcxf6oXdIBiXY
pWTNsvSt4CdSZ4BxZ+lrH7+hRq96tIUY1hEejadK58XRQHZ1M3o2FpUgH1iEudd+t8xwqY1Z/hMc
3E+CDfazr/UI7iPyfnE0Xd8XNkr3XezJbhPudUvZ6sbXwe720jGyn7o7HsTgV18B2oRAF9gPXdEs
ItmN97rJk21gV+mhcpv0xvaicGX4nfwKJP12KNPshz5EX0SWDE+d7AfsPg1+8g1hn3BnF2u3c4tn
VyAcqFytdtzHrhcdqzpmyzJMBCiwWXOMPWO8bxvjHjwd7Cs0mqHmFNjtCfph5R1o2l7Jjj8GUZmu
kmcO2rrbuokApI69leajuA4EmOFFy3l8rowIm33L6l5rtnaSmH8HuAYyWcrBbJxhixrKaJ2YKb+i
+IVfiwAFXgg4lIjXs/xqQHvNW5Q5PvGY3ZAJNVwaMtPSt6JFrxW7UGuTjVSgD/xXa7eml8ULhI3l
wVLvvakjQLXAGBRXakVOUJxzMzrPg7ICb/0hikHi+TERR8J4hZsp2WgEEcGC+n1i8nEjo1nkXv2d
yN5GxcdZpmI4tvmCM0X5NhG/TUfyocOndtmH47EB1lUY3gESNgvmgMWjyKzLhFkYIY2B4ECyIYxD
yM3mjAKNJ+okkxMZZ9Pq3v0bINyRJgvZUas9tiQ6CruovxSxbdyZCJqd/mLvKv7ZnpjtF5Y17/4V
AEBLYq/A7+aLHyTmXR+immqKZPGga975XZEEObkOuEEJk0Clajn4F9q6BfdEYF/xxRSPHSSZdi1K
uDftYBlfRjx4Q+FGr3iFgT6lSbXTINh4A5VqD0QZKEhWI5HTLR57NbIpEBgKnXIaSQ4sQBEYjbSA
qLgRCUTH3V8j6Zq6C4gijWSRp39pAD4iB6z0UHsRrvOwtu+AEE82+M/wTzKNwTcM8eqd1Vgl8gKR
BbVwoUOP2gK9qmWm3yFdtBlKdwxRkxitwdFlfE9sVBYCMZs8sVGXK9+U5k0hQ23bjV17cKp2OCHP
DvFxt6juKjzmUZ7X8RcsIx6CFODeRXQ3ihqMYaVbKlUR+6XRdL7822cbhfUvny0s9U+fLdY0iOyq
2i8q3Yr6Jl82VtQepuIs1QRqvj1Q2VdjaneoI2n2pUxTuUBkFRRyFK7zardaWzEYAyajg7Tt2usj
bYE0NseutXU3PcTMllEf4FsnY1PEeEeH7DQqFa9eHbjQ3U0TQuzcLfut1bv8oAEScpaO6M90RgeR
FGAoCxxnNXdUVfAaN3qwyGu331hJaO09t4zuvEGVtA2g+gXy5IQSz/KZPAbbMpHftB5R/SOX0GMP
Dz0eJdac1v8U459OyWmEE6UA3CRmG9lH2PaDjW5AcJe5HmpQgmxdKVhxYzXtwmiBDOwAC3pwGCDS
djp+IbdAB80pK0tE4DrsNeK4bS+tcutC1PKp4X9z63HnbzmgiJCxcsVjnedblHIjr4c7b2OyaNzm
qimzcplAN+Q55ZV+SE0HsuPaqL/orP8xJL53RaK5vwGbNirWlb9l+M6yES4yV2raXPAt+Q+J+z5t
gbjxbsxR2Q5qbTDsbjxgxpbILsZ72tpSs9STZD9tfFUvKjbiT03EMuN9UunIRFeoLvUIuBrGrFsY
RsfWPvf1EyO0K14SnbNBecb1/YpQpzmGLeI02Wi2JxSZgF4iB1H1CQKdgbkJSxSVF24vN9RPB82N
vyVOaW57bgrUsOAQ87A7F01VoJQ/Y2CQ8Zx+Qca4aN59LEeIZdk0yP4qb+oQbtiD/xJKC2mJ5C20
1sVZyABgQuhLLdsCEo0yBZofqXucYuXVbsD41i48hCb7BRlr1UNnHpAy+6Jyb2Z7aZig/ph6hbUy
SgANe6wMGF7jx4ZuNNxC0blNbdxzdBp596WVJVA4Q9ycDshRZRIh3V/tFvxCHLz+ZPk0ktpjGhvQ
LF/SXPMYCAkhFK8OZu5aa7vPnOwCerB2o4ML/FIagXXWxaOh4F50IDOdjZG0lk4y8HWMlYqLPUjg
ncYwX5JLSrbB5zX0eyJ7Pc9Qx/ojdicRaPo8wRcaVMkOvjrQWZiyloNJwYER+zl/TdZ2rG3Ad5UX
c20onTfDjnzIZLPi12iacm6TDzWLImf2cu5xDLdYGQ4EJWuJhJHk8fshQTSyRr082lnvVSAcCn9M
tox6yJ3VbrHpcu0nRSA/BSnTOIbKTwTy9BZo9hP2jp+jmX8EN2mwx8JHLdaegIK2zqYGfkBpRQOU
4ofkXA0ZB/eS0G5RhGYuqzYyEePJwgUYI/lbH6ZrgBQ5sB8xhGtYEP0QSfVahE77pR6Qt9ecSL/D
gscD92Sj4/+xSPd4aXVgwalRze+mawcvV9wPjOO7SORwmk41S2gHo8aaiqcVKolUDx0cCWTWAFq8
HrvBNjZRtAc6jBcAL28h1lnfe2Ppn1AsWC/JrgmQLxZ1VN2kgTVefdZj/aIGROAKQMaoYEcb9cUP
XgE5Xanzx7AY60UPRr4THQap5SddHWYbNYUUzZJl5qYYAQiXvDk3Tlg8+kDB3jVesNTNOgKuZVU7
PHtkfVs8IvIKeGMp7sgxLLILUFLeDbXqpH7reTVMk0CvDrSqWYT7UM1ZqA0tHkRyT81sZOMKWCB7
S83WK5EeRIB7Q80hDhrsxmpvZamLgis03iO7YS2pF5l47VAVoLegXs/p4nPbYoVKvXpv1jcIGdxS
J5au8aJkg77LNc0awbac1ijIqA8tFgcIJeVpcMZvKzjTmSbLL+DLljvTKNi4MKugQwB+ABO8kWNj
mEOZWZ3RIYQqwCGIcZibf/Obh9EIcqFhc/P/far5kn9M9ccnmK/xhx91uI0U+864DyKILGtQCSkW
dDofQPzBVoVV9gsIJWTHucONQUlfFfmvIdSeuz0149yksz8vkLXISBouWA7/+2mi6uOD0VXok0zG
+apkdOrKLhaObdyOIsbeTX2IeQg1Jxc6pSFlmTxDebPaa1ZcXFtIQzKkgk5cMXbSoRwYUCBaUC4H
03q3STpL0o0GUaPzoO4AYKNFs6lFilqJj7E0okiAlutd8zzbRx2122OGJxFdde4YQK8jHZleuBdh
ZS6izlmnZewvpyt+TIwoFQq3weEt6dqZ4NglV0aymqaiwZF4yVwZ3UxTZcIo11GsVZOLr/kXCyRE
WzBMiIMjdHGYztysez/7i41ces92M9zYGEcH/nE22xw1zTwrdcy2Ciyhy8TGHQ96N/+u7FxwU0Vg
UqdmwFL/TpiQ0JapeRMpjwryaruoZd2SOivb8+8KxFvySurnaZAUUApEEQ8iX4CIctHwG8+yLqBJ
qd7KkV00Ry/fbOFeIhcnHBYvSJqTG2fgZvL1YO/W/SMB0gmGHiosOiIBk302kQfZ82q8QZX5Qh+w
IchYcgWBnn2bxIl7wQNpTS06aCPYnDOrfeuGMEWmrwUir/SrZuk5AVgM3Dw81pmt9vOV89J+nKWJ
8W6jsy6znZcoGrKFXuTuy9QbbnXDv0+FSG8ZY+kteK+dU9OORzJBHCK9bQHEvwnwLINqXh8uya3r
biOQMV3Jiw5t3exSq5BnavVxkt7WvHguXA4mDTUzmfoGnBWOZob72dYVVr30Ej3dkgt1ZCJH0UWB
Ih6y0ZxRBTnRsLXT1XzV0BXWNu3BQD3PF1qZuXeNHngtw8MHTorRO9pOe0vD6E8CLqKCUmn5aXaj
Ag1vMn2E+U9IsaOUYP+6zCYe1Nfed6PT/MmEG8QLAzSJqEnFF0a+jVMHC01z3E9/VWUGgJGaoKsi
Fzr4IzhAGqMxpr+KJnU7H6J7eS6W82X1lns7rQJuff5Lu7rTDronv8xfHAKk4P0X2X7+dD1n/k0R
vtBc0/+h35cq6jrcTM2xtA9g2JCqmEbuXRMiCVqR99+Spn0wszx9SCDZeHB1HQhdZYeenaUV7WXE
OhzgT6/ZtKAy2nt5aT8KEN2Rk+6YxrJ19PocW0xbaazIFwICfPddbzzJduBnqVpO6Y8bYEXAnFz5
xn3t9PXVA+lV66XGPZk6A9ReYR7GR7L1XVju8rjQl9MAZob3vbEJhDDAxAmIHtbVXbKnycGJmx4Q
FTEW1KQBPn4smmP0t2TqRoQSs76rtzQ5qk3yU2LxH9RJH1eLjSNSuOHNdPXWkkCbxc6aJvPcVF50
u7yQPx38JPlWpK5xolaP5eE2cM0OdCL4g0atD2+BVFlRJ5kKSGQu7DroD9RMx9LauTGCdeRCH0Gi
Mk4f78mgudB48atR39EHAK2HfghFj60k9lQyftZjq7sdbVdcy1G+BdL3v0DafVhDEXDYhT2akdBW
IN0CRjPx/VNZ51DgQwX1F/AU2qDEzdtj2cWArpm3k7mDAp+oKvCFIEazfN9xg0JtN+H0Zmx+itTH
sePl4hNQz0oaiIkb1p2Gj12GwTPlr0Odv4pGFA8lkmw70UDiB1Fa/0E5UGoba8BXu/mqIcj5mjAA
IFNp/0yt7KbNBvNFJO0APVCT3zpW3G29yuwPQeWkiFOkOlgD7f4hHaCMyyHQ+V0Nh0ap/TPGcDdH
MBg/0WATWBl+GpmOkgRVRx57GpgtjBTFZ1nUP0GjAlzOsM9uUlWfZ76LNCICapObg9p7ckN1xPts
g3KbZ4uT7wERHUDyeADNN8o7tEU+vOVuBHSpbz5DdrgCKNHId03fpk9VZ5/c0oheUc+TLUvAoy/C
NfVzYQxIrVlD/PoxUmYQo6CRhRMCtm1Z+kpLEiSIQp490RkPnXQ6k3+x/c0v1A0dz80y+5Rn0xxr
OIIZbPcpqzfl2Nhwr7HR2VN6bep1kSVbM61CmclHjo6caZasanZk75NswUckdi9lV5ZbB/QDz2Ze
TnxWTuYZ69Ty6j1QSBDnzYqJzwpradiTFgTapq89KX8PcTJUqQGmwIYCPMpmKc21ws4vI8cHD3YV
pf+mLZeJWASxCI5+CtkRQGXS4pKPDAkXQ66oA3nC4hJDQ9BaJWO/AoYqOM5uwcCizRBm7rK3Uc0p
AdQ4irzrHiJp8jVYyvrN1BxBxGY7NT6S6XYPQhojCFyzE3XSQbogDENR1y21aLY+Nd5nsw35Plto
aeGmE7xFxMsz0wVxZkF+6CQ9o75Qq9GzZpf4eb2kJh0Q5AUxZ9hc7MoHYFN5NCAQW9pKSoRsf5lj
8lADfp/jb1exKmi/lh24J6PBLu+11DgSN0MAddJdilqrda9uCmj0xSoWLW8qiHbf23I86hB/XePh
6B6jJoyWrTfapyYtrCcddOkTbZ3gxQEslOUqBGruC7kFWWWfDD3cembRoajeeaU7pmkgXFEhZnHb
6np7bMPOW+lhGr+K/FxUlv+1S0G7OrZjfNDzjN+rgdRfpwU0dEzAhaw4dfZphnmcxnTeQgR8oqiV
r8iWymVn+9E19QwDYq4jWEatYoSIcvruy6DIIiDHyFcGkqcdGHrB/WHrq57OLGxVJRcewgU4m3rV
mRV9Y20PFXcPZULqAFJMEW4bAHq3rLWRlBV4ErVYRoDf3x23Pp4zt5WL1LriS5v+M6J2WDUOgq70
f5lFXXILZTmlwXVlvs6+ZuDahZii/GqOvb4UaSKhpRfKXet02k5HpvNGoiR8ibzc+FL1/Yk4tH0O
9s64kF/1KoMcJOovNJnkDxyl9yjdxllYl5ANxSP5QUvEu23upTOu681a8hrMQDYelCjRyA/0kQMn
y05OVX+bPrH6U5wSZF/kkUdiB8WC5NHPy1NRaP5DAsKnA54o6i6Uw1dlz3S8Lcwosg+OC6qU3+0j
EhmLwmiqHR5//RkL/v48MkdCH9outqlZxotK7yFCQD1uFI+LtmLRtpADdM006CB4vgpqqeZsc9Ns
2AHbVt926tCAWB/ZC9ioSR2zrWjcZlMFZrcklBvh3bAHvnVtJ9gTvm22a24ybnVghxcZ0bTOyla+
Vd8it9asucDTI9QM84anTFvH6ix0hvczsv2tF8BS0OcAK7lN8Os5eEgdbJrRLR/rmr9ZiDK+xVWz
QSBOfjXyIF0BPzVchOchsmcUzYZnrrM0+agtAi83Th4xIlCgmNoMETmsc8IDmejgqigynSFNAS3X
coQQLcCrm8QVqFZWBXcE4iIbCACgf2M5ZwRyiouvHr9cmC/m2Oq7xGZ4JJdan+5tXcNbokqhgd41
oQ0xHSN5C3BXeKbDvpV+lKwMxvKLn+reMRqLZt0LLlDrjXpxqHm+2U3+cyi69sGL4nYbBEW+D3MG
pTQ1GXmMFhTX44Z9Q2g/WQXuyFeu7g07UAgSRp0OPufVOnCZuaamRPHenfPuYFts6+Q54OJDez/y
AKX9aZzvkdNAgSEUHm6hDPJuq9yzFiR7Hjnrv2lWBBZetapzVKl4l0f6CpBFqd0juoZvQcZhuaLa
/xSpqx1yvSZeYVB5ApFifRshGDPZqEkdQLe3O2upuSBA6OzOfEQZeHewzVJxU3sIH9aQhpibDggU
8b1a58QKgZD2HH+ZKoZxSLU+OU0d3ruszU7dkAZLYvR2ftlFYWWnwlLyTIjAr8Hlm0GUsFzgtjVe
wbchgPk3s6srnAFcL/iPyFjc3eteDcIh9agdonffLgKjsWWK6C4yQF4tAiSysDccv9o6lHl6MTxD
LubdTkAMcGROdvIfeRKsQ21EjUHbpjtbxtEGSQ7k9bwRz0XkysFug6KQNMt2Rpq3X8gjamN7m0Cc
b4HFVr6cqOdbTe+3f20T8TzyZaiSYZ6/Mx1Qw0VOA/Uz+kpF/blJvYj4yz19/1Us/6X3j7Gzc6em
qjxNbMdwPMgBSVdIoVfHHhGADa8N654DEgaZYz6+FcFN2cvghzVWPy3meY8iM7CzDPvgBBR4PY0R
eamt+YBKJbrf9MGut4kWFYg9qTWQUAseqQ6ZP1pLXf8210zPddUlyCT2eQVxHxuV19LJGwgUD+K9
Env2gyYD1uZd/mjrjY7fqazBTZNbm4wBXBynVXlGETxfA/ZUPdWu8Z1KGzXnOx5b6ds8Ro/HaKUF
7EU4+M+kqjUgjKvN3PSbvtpAHjnaZG4YntiA0ivWPxP6vSg6SNNFwXDxbE+eTIGNTFwFxrcmnRys
/l7vjQWyBRUQIrglCqwwERa2yxPJ0OSqyVSTeq0OtZ3Ui72i+Ui9fxubOhEyFzkHgarGL1gmYF0J
AVqz6r1jJXQsNZVd1g4IA4b2pRJeYf0UqevdQY92BYbbML+NQlXAIOITmLqZ/Z2jhngFWg37Riuh
+jdobvoYZkW9hpLUeEbJV3ZwytTZjmVhXa2kZMuOOdFLZ/K7PCvsnyjsB77RF29R9Wu4GwnAN7rU
BJE/3hXgR/ARivHzE2u7AOiB/oluf7KbNne2bllP6kP+YOZX1HYfOYcw0ixIlJdRu2UiAhnuCEGi
ucMobQh+aFcw2ICJqgRqH8GVRcVieaRmOxTvTSo9xNvhc+/we5N6Ex3lYf92bDECo1PxfAVq2xNr
XL731QILaEQosnlVHp2pTQflEhQj3yepG58MLD6JzyAR8kfAiujqyN6+08f0QmQIFpfWFrDRZENe
Qz7+QJVeeMXadvIiszlY8OozeKmV68dc4K+YvHhTOhvhNdYaEUoAhPtaf44tcMPhvg5uedSAjxsP
/zNqZJCDCroIQRdpnUdAxSGO2Fh3bdG0y8Lg/ZfEt751vpv+MKsWw1UeimUVtkp6+ub4EFrtQ6ZD
kC3EPR024EaRA9IknRGfA0P7lmmBPS0ou9TIT0USfaNlGm0QPFS5LjyrSw+0WPNt/AZRDF+uic2L
eL1EH2RnrcarQjF/kb3tBUo7lN2W3nJ2JTtkOjO8GPxqAcLecYuimfzZhbw4N7zoNQ9QBu2Ci+2S
ZJG8eCigBtSgjV4TSAMwHdwbphsH299HpkY8XnluPXOsbM6gYOJnrHr5GTuQZMd67cmz4vhoJfEm
NPPqPsuS7uqkLgAtEsqgPWIuyzrQ9R31ah1rT2HofZ169cF5a1D8ccTiCLsWx9YgeYkIGfnSAcR1
Gya5dkOtuPKd1T//8T//z//+3v+v8EdxBYw0LPg/uMivRczb5r/+6ej//Ec5mfdv//VP2/csjzEb
HBbMB/uI43jo//7tDklweBv/I2rBNwY1IvPebormvjVXECDI3xIehKhNCyuEbn17Z/mKVQGV9Hdt
OqAMVwj3DalzpM/5905bTfvYUEbpERUr25RWWJKxbgeoGcsuzhjlW4945SCXai+ioYq3k8pgGre/
tVFHfIkAhJmXGUnKkhWyMTkEQsBMRIcwDT7byLnKs5WO3/gB8sRAz6oD43l/ttShT9p6U+ChB0am
X71ZLb6ATD/fsU7Hip3lTg08ktdNLjSWnGkCqCnoi//+q7fNf/3qHcd28MtiDDlox/79qwc9XqHJ
xnXuWxkPOySBQ6CmjHGd21r1UqdImqjlhBxRB115dn0lDwc1TyjV1gET+7tXzQPtkEfep3mkrmg2
rF5ArFg7MNZEL1lcm6vESuXZhSTmsSrBkzEgN/U0gvQZX6/zplzBPw2Mt3LVAyiNhNlwotvMqIcb
ESXWwbZNPHNR0uD+h9+lb/355dg6or74dmxAQxzmsN+/HOmllQfoPL+fFulOyVCXX9hPyFAUt1CU
7W5Rqv9Ij8O44dqGHnnUVF6Aa/HboYRWsRn53xADFmuH5RysaXgwRbyBWANj7RdT1GdXrRHxUrzj
iV48M62EZFAp4ToU9rFxr5FW1FcA7TdI2LP7QrHpV+C2Bd1BGhzJBsqwdNuW4H+kXhpQx/2GKV5+
RM2gWlvHNur2rHyJ4FSyH10O1v6Ao+SxD8CZYcm0XjYBqgij9h7a9ez+D1/buDaOufeg3PHH0p4U
5kzB/IPqJPm5sQtRnSQR9MDyVz8Zdvyjln7+0KoDIoVlzRIQgKGRx0636FB6eMj9kj+Ywqg3mjEW
a+ql0VJm0+gC5L03U7zRLk19bdpt+olcvmtd9VQ22g11VKYe/YdfhO3/9otguu4Z+MegmO2iDNm1
1O306UmFJ4s5gEomvGd4RUE+Tu8v0gC9MtUZxtWT4TfmN1qE2VrXn0IW9Bct8rFE02pIQSbpmVRl
J5VYEo+d5GHptPbLsly0Su0tBggQ2jtVAnGZtDrSIOqg5r+1TZOFehpsm8YDymawvP/L2HktuW1s
a/iJUNXIwC0JxiE5WaPRDUqyLeSc8fTnQ3NsjmWX99EFCh0BcUige60/pHt7mNU7YTjqnTwzxkSv
Vnk0gbYiUST2hhMfbs3/6HOtMOpu9z+ePX9/7C8fJgJQliEsx9UQonOtv3+YSVgLNc2E/2SPzUQq
NnNXKvyFBy1SXEDfmbrpUzd/L4S5kWtd2aOuQ1h6gzGgcIvwLGnE0oF73Jf7hjzD8pytl6frpwMk
o3Pf4eVGB1mNxwdBJzUknBbM+bpOVORdNZE9qm4SrWSwRTaITPloIDsTESVA1l0xunwdlyVaNr6b
PlrgXP77U3Htf3zFdMMWpq1qSO4KQ//lU2FFZQR5m1pPArvcs74YZiBtkgBhW1xupSZqYMWxN5aP
kTWn3ifp5QJDAymXLOvQz4MY6yAlL6WVfXsCBzdardfUsYIWd9asJRSwMJHnwAo5uDMXxGAc7Oyu
tN9uvRoLdJotsG4cltBQ6ceIYkRKsJfFbqkbHBhK4aT/o072K5dQ07Xz0k/WTY3DUttQ3utF3ntl
B7PxzGMYXxEtiFHqsqqDbIkqPLb8Ghsu2fqpt2s0DQa5hnsKO235Ckzf+DqV21hr5n1uAlRZ6kUx
WjwjCCqimsKOH8F+BzC+6az6xh2ftYVAUkJEJnXLTmkpLW3DhINS2hKWwyIsDHLknQfVP2DuXV66
NkJmfm79Oyezv6Z51z7JqoJXl5eSw9jKomxQUyhUQv3+398RzfzHT8fFb8NVMRdwTYNd+NL+6Tk0
uYLX3aRXT2GoLlHn/C1u6uhHPgA69EdLPJD5iYDnAQBGXy/8UaKIQX7ffy9JK23xTUUlw7ail7+P
dOtesIGZTm6mRHBc0WKxhrgmJoVcrSw60bwJy25+7kMbVZEg30aLI15ZKMUZmVigpkuRHUa7d+xF
5WYpZjXio5VjjntZhGj0MaUsYoW8iYCabRydb7lkBEW+1myi2Wo/Ua9hi7MyqusrcYhA1XxIDahu
V+q1mSEkgROYeqVe4zZX3Pu6+Yl6XQZjs+mGrLteQl5ngpgD7ltL7HdNs7tHS3OD+6SH/zpC4nnX
Ow2ncCGyEwgF+0UNqoMfluo7qiLtlmeqv5Pd4hj985Jc19A64J16dhCy3jLa77dp9WAmArwMl9OW
XREQii9PTWfM4EaxbpyqPnxBc90An0O0rrabw9SQEYBWYK9Rv4h+Z/mUr7K58l+TftY8XxnT+xxs
6L4reu0gZzJbMoC3mQaRBU9uOUJOxier98e1hmkcwWm4yc5ykPVm3U6bxtS7tWrNH3WyQfYbGaUL
oV/ncKIdJlbNvRMQQcmNLvuGAPxROkO2cXtnjrP7DojRWsf2FMKfwD7Vbmt1P0YE7FVN17kDJ/vm
RM2x8fNXyAzJveBx+DixMcLzAoNrs+hfyHMF2NkFxUuRzQ02AWW/k0WrSrtD0wMcl0VMmPWHphHb
uNOLRyLsqleI1H7SqiK9F5W9U6fRfpJVY+S3nq/581Zf6jSjanDuuHb3hzS/aGV+kMFaTINQN0yt
gwwYhTJDttS1ow02uhcQwlksOUi3vSu5+hjVJkG9ojnofl397LXkux7PDpzXxl+zTTceKlVvdkba
KOCBZuQaYHFuy6grnv5tnjQ5jFlZ7QhY9JuqxxIvj8qncmGjAIPEJXkhouRKgWljk+b8pKiTBxPj
ANnXmnlKOVFFTn6cvjpF4c1TMb3GCQQNp7JUci3s2FndGhA0Cl6ki7ihmZYexKLxONRtTQZu6Ifk
3MRFtW5U4T6iTxrudKeMcJwpplOiEZ0Hkmg/WxqJAqsInR9wqjZpFhg/g86961syMnI4cAD30QjC
aAegad7+95NQ//VtyarBELrgxWCpqsoz5e8PQsJQVauNSo9hvEqIdfBJL0nKAHJTD27YqXukwoiI
yLoe76iw7V/m1qowvEEl37JL9THuc9YDQ5X9VvCtBFxmvN16gOEPSFT70d5eJFakzkqHyCr7n97d
SFGVbjGwlWdYOGKMuw6aJruuI3TQx+vOmJJLF7bag2wQZEAe/vtjUH9dly4fgylYNyz/LEvusD+9
D+xxBOftiO7ygWm33YVJyk9e4HyMiBdhAF2b0cu8/ejTQPeMUa9+fRjIEWUKyF/++sMSPTsyZfH6
v2/ZUH9Z59iqozoOfzmHh4fxj50nTFMVo8EovlwX9LNv1yihB9E3YsLpEpRHbSfZVa4vdn9Wy3d8
rQKl+md1gG7jtVroXfQNq41b7yZubc+MqhyNpo0Mc2a2G71qJlouRbqZwgbhYFIeXp6o4ZMSVB9n
GCEY3tBB88gD1fCm5ezWL8ci739sx+X+4RYJMXmnsw022FjolmsIyn//Og/TPEb1bCb7yYfqZa51
TFn6Gattm4UmAST7aZgHDHUXwsnQJQ+A3uovtx6+Yszkh7RxNQQ+ro0aVIZoHLFyChGYTnnnwAIt
wmdTZNVxWFplUR4CEsGTNQan0BB4Vf01Ph/MBJ6wqv4Qw91/fwe0Jbrw9/8uP17HRiXE0GwbTtbf
/7tQLbKJTFawv3K49HJ9jcgQ23fPWpCTuERDpV4OyRw06IBT3085nDYEqleJhYpj0PUI8wmbsHWg
6bsJLeeQ/QLU3U/lW7vkhDn1//g280fSl2jAp/+MKTT+J66ra0R4DMf5NYolcPUt7ChsdmmXGMcO
u/A1SCEQbIMZfI0yFwk8gOeOXcOUNMZoJetBANlbtBhJQEd5+NUVRYrZkWldVHIOrxl5UdktL8z8
LggJu8hiYSJL3cSDQNQxYrU8tuWRjNkPwFbxz6y8sGjkjZQHOhkp33lfpIbXRAa7J8NP220mqurU
pr19JIk87NramB/gZgcej3LtbZmnb/3o5zx/zKMpKD1aJBPL8qIGIS8QFCT7C0D7sxMkxVHj160u
4aEOBaqgO8/Ka43uxkX2ktWyOHXVvIf9/F3WyyrZKA9TX/meyrJ/fb2CrGyWKRt17Fddngc7Wffp
Yo7d7ropbu4+1WV9np1aUXnmUOE3KYfIS5mQv3ZaWmef62QfxayLxQOtJ2Dxz7vGipo9oSPcHSut
6hAIVBBTmGO4OKrwM50092D7aeYpLjXC9YnqI5PXKf2dLBdOEazbQI1Y3U6b1G8sXNXmZFojoMwb
xWqzZ7sL7fNs+PeWEVJaqrrUV1dNK0y8QsyM/E1g3ClG9vPWYzDFT0SwbR7tRsJ6kZEk4uxDa2Oz
LOdwl4kQTke0oDPPsoeRVsme2DgB6KVR1umJsSF0FT5cr5S50zabptm7zhGx4o3n+N6ud1GToBS3
jNMaJ9+ormpvrjMUfvWo4295m9RW58iD6Fnu5KzGXPqXKA2OjinMYg0dEEeK0p/2qbhepw1844R1
y5vsLucZSeuvWoQ0j7Loh46xsHbAdS63IA9VgJ5GamknOSpwAmVfl/xN5F3JOl2DjkCu+yL7R0aE
OIevhp78bKbR/6YXTXRy0IbjGdNvtdAwnhB6NJ70GSks/CTcTWuZYb4elWSFY0v2KLuAMdChsOFG
GmlasdFio925PWrCTfo9HdJ0O85GdDAUrfySzj4LEDv9DgKy8ay20O5wHR2flL7/oVZ+8h1cFEuJ
vFUvTuAm96xOrZVsyK3xZ1/ZymPkF8lpbtrUkxcgMn7nLHDGop8uSPUhYz/yp5AXSf2XonR11FfH
dJeWg7trDKX8ivX2ehK1v9XSBmqpSxpHae+GuCL30BEMXPN0iQ9qYgs41nxkRB7FqhwjUa19HmK+
GuSPslW1ot6z2PnvZDFUXPBMGK9ep6r5DlfEaC6O24lnDDGira8RyJPFKq/FPZTG/bVvO8LPxiqg
2PqN/puczS5tZYfJrrlmF64+a8poPGX6nWy71uQwITIQb9dbdZQ2P7JnwWpluXM9ZX+FiAi0oYaX
JvHYj3teYqIxybqdvI+uEMZJN/KPex4s5x44cX695+XrsEXboNjIq6YmCPbZtsmkLxdYDvK+iTcP
1/v6r3uWg8ZG+cc9B0mNYD95t/s2H7eDkpi7rnYPJbk5OGhdCbBD6VlayNMp7Wpgq+REysg2965s
cZQCtmKeYut27dlC6ohNJ8C1bcGFLHMMIKq3fuS8JXqIkbSsE8iLhid5eq0te02sgNr5uZJ4YcQL
QE+e46aCz1Gj8sYSJH2Gd5k+VxmOlIP7KDsAGtA3AirVRhZLkWhPDJYd5RAcwBxvCId8K+sah2Rx
F62xQp0ORZ+uP4YxbxO24HK6Ct1trU+fRWC295Nq7W49smrq+G92xV7O1c2te+YTyft1VZZ3sp8c
WgcjdmxibA6yLh/FcJqM+H2u5u7g6FXqEdmNd0Y7mkeR5Nk5GGtW6qPn5+XBSQrsrUSerdKwnP4I
522a283PKZ1/YwetfXEKkgtx7edgwhG+mxuDjaXWBo+jj45M3mvZN011yBUzCMAsO51W+x6bOkL8
7Zw9ySuPU2Ee43i0DkgD7krHQl5Im+27Ng7/0AetIk2qIG5pOeY54q2xNcpAhU2HZfaUVO5a+GAe
lGZTGQhzpKAsvjuBuCChvaQ/ido4Ix9yDFAgjLTid6ULfqtwdv1qjSJZG8PkPzfoU3rYMAhoH/PH
tWHxl8dfrht1gfMIHwLaXBgOX0AJQ3BWQRT87XpYdMPnK5py604lCuaon29rNEA8P8VCJ+9VFtxT
r36HmLfye615dxuo9iGqcXtBLOOLa1jHKltmrV117cwYHeljr97nUUIuR44kFumH1fTsu2p5tDGT
3sgBWb6btdj5BrUkxSBnaA7A9J2X2bUeZPtsxcR01Wq4hCXhediN+J0vV8rcAKEvw37hZ9ceRhEm
20qr/W9+vb0O1J1+o3VzcVQFES5M/r5ebwTU7ErJ+eASNgRnjfzNulgmBLh0LKIu/zI74bTXoIJv
s7br3pNyWskOig4/D+++7A7xperJdTCfkpdqTMjbDauGhwAMxMlCAdOTDYrZbF2emm+doxs7B6nS
XZiMylth8JdfronEXeXNoZOSwgXxg0dydf24CozVV+BdgidLwaHGX0yE5Yg6BvFDIOm9na1gN85l
vceFZPoyF/isLB90kqGrgABmdrZmxQWCF2urmVfSK8mq12rCwSMCT7AvggTbsGvim+y3iXYC8SyL
1OUiBCMb1MB+VkbMOZe3aa3E5lO5HJyUtV2lx8pGvj4jt6fB+S20xub6Qi2zaN4V6P6s5SDZqwe9
O7GcPMuSNXYurhsDr+Gi0HYsc9UjDKqVDSrmNTUU5TEJyjvV74O30S74cCB7XmORda0CcxLZuJGt
VhaknkLq7iCDjyBJf6alIy6ytMyogaJ4zZcZkadDWJ34pVlx3T/J4mmI3ySkkBPYU+fUmT2r074a
tf1gd/fa0gDXDRLZp2ZlLPc89K3DXMZ42IHLck6+qf15OoUWLjvz+HugfhuMALHvrs8Igrl6sg7t
sF07vCN3lS6MZI0d407rHf3SwDd5mmsRnvVM3H90zhUSfmOXedeyRrwQhmbV4nSzTNbk+JCK+DGN
3PSJ1DgB/9D9o7NS2rTOyTZa2/A1kxdqjOK3rmzVDUh0sQHvrKPEZcVvaaBYm0xxC4xtKFYDkux+
mJQnWRx1bQ8GjVVU4ZvP+VxuiilP3oKwJpOxmHqxkE7ecEtwdrXwP1rjdEw8FJumg2zthf3dKML6
Xg5Vgs2sCxgLaVU+EHx5ldfJcqM6ypvKlvmhjP/7TcnWjOijvCkFhU8WC0m186dZnCTK84r3XIo5
CfCVz07mKhYgu1xlBD4hQwPFJ8C+dLKlmMBtomsnOWe0dDKzbPaqNtiwpV8DS4qfwYHMrzpo96SF
HSxLYihYoqHGLkuOqh/0WSTXUlpOJz0ohgfZ5rfuPXpdzr0saYF4rpCWvJZAVb51o61eZFseZD/U
0IyuquECh3lyI8Zwvl5C1OmK34Z/ktrgCKzWq9ydAIQsN+d3BZoFaurcydac9/xKzQzyNLIV/3d+
UylI2y4Qr5btputMnFurTg6kxoqX2bLjXaII1ZPFIBXt2an9r7awIr7F+JQGE2pjslG0XKrQG/eY
N0rxMiZ9sc1jQvSydfD17NRMPNGuY1t0Upz0RXbNcqTKCdSzcF8uGnZDv8HxISX7zkQuCgxH0P9p
PTSXVMdaIE0y1SO/3lzMCp9fQDmcxiEYiwnHhu21sgpdmqpGfYiz3jgQepiwhFvmEABBMj37Wg/h
YZzBqCOOmD+r7pBdqii8CEVVCsCiMxs2VcdOaGk1o6a98ycQZ35WFc+yDqOrb2amAcRaqiJ3wDR+
2QhNcoJJhbWgFQ1PX8aPKtApP8TcURblCK3chkkvnmSNGrLWm8w02cq2cEqGB8Ig1+6yxzBieN2V
RJJk0SHsiXB//zTb4zekctqTrG4VYI18QfujLAZNZcA0gi4gi/Iw1NqL3qbpWV7JnaFXRLy9oCxx
o/IgTA/vDY8vSvowGKPY6KLrNzxpqm3eFrYnB/aFqjwNf1z/t03lzt4E2RxYHrPMsa7dJ2m808Ip
f5bdzZzErCZm7eP2ncBgD2S+uQl+U2v4ovDxgzXOTih727r+kNgLMltxjrcqeZaM9hYk33iWpWsV
hhukDcdxB6H2Yzg6/zrQ8alfo3RwCMvR3qQGPIcJFOxDHzvZ9eA3zmK44B/drkBmJmuQuxvH/KOf
7nbDtrMx9nPDMvKGJFDP5LPbM0jAzEvGNPzNP8gw861dGP1/tsvxvJozNn9psSXLZXsVKaK7roWb
L93Rb0UponMrQh1CfmbpDE2Rziy/X2+tcmwDLNOrXTEeHDJY942u/pQpYcsJkWira2snU8Ks2s4T
RgRPLatQ2cuP7ddpQK84yAZ3e/VQ0tTXvovaR9dwq8dUT79IJEwZB87WLkt32/HqJCW7mixolZCM
i91NZytV6uwUsm1JkigsQQH92UVqbCVjWHlI4YybaSiSaWW7+QO6h/FBAqSudRImZY1t413N3fD8
BiBSjiigW8LhQ0NIOZwNILs5xBl0//RX2YrFGAbH+DqkyRBsx4A4XakMqGmqWiHOYeJuVLJjD/py
mFC/eAiy8sek1clRlmS902kfQ2WdPAhLGb2JTdu9qaN1HCFOfTfZTf9iJl2zaauw2Q5L0VBU+2DF
QbSWrYURu/dVbRxlo6wq+95zdaE+yhJ+OcjzTllxhwf759mEuo2C2nrEKbt9UpJzp+XDo7rYnw8Z
KXTXb8VKtsk6K1CwsYoGAkJLf1nnJue27rRTH2eX20BrGsVKFn8ZqOcmaXEGwQcbCFPMH1eSA+Is
9/eF5jjpJWedgOiCSggrsPeKkmt3uT9Y/zhjhb9VbR/0V0v0iEgaUYqFhQA8YKh68yRL3aiYdxhj
fJcleQDyP61jnM53ejYg1N07wVNPPHUZLKfxo1ZZft2R1zcJqtvLjG1omqdhUMInKwQkleZ4QM5f
NPlfipG19ozQcpBA5eOTh7iu71JdV86yNA3waMdB/SJLtT30p7pw5l1K5uwUBSGOkssh+evMjNxu
1ybVu+yRqtVHD1mc0nRtGmWMLaHRIkELCWjGsnblopZ9GarUvRdLQ7Y0FAZgVgRhoekXg3sP2fhj
BGzXn3OpQdcx00O/QBR0dTYeDdQvZ615yhaYgs2jfd+UhFFkB1k3LGJACljY66CmUIxH293m9tky
x7WVaBFg6dy4yMPgjtiw4aG77TFUYkNPQ+gsQOdpaTHgL446ITXZT7YCLnzpcWXbS2Wt3LWwRLGc
Oyms5apo7K9kgywvrYof/AbmE/59iJdQ7g7a8+0sUKbQK5c6JaDVSNzPrbd+Y2GeMLv5EQ5D9U5w
lnQIf/4LeVftqSIbKetrPOgJmzXlXoxR9R6yTcrG0vrSdyx4kOBky73U34bnuNTc1UCzH1oNxZoZ
H6c3NhIIoC9n9VInz2SdbJX9hr4Of2113OFjbFH79dodQm2nzDokuTZEJAkl/iMAlI2sutXLs8Jq
g3PnGM3ONZP5xUj9s4JJx+/LCZDJQZ5gCn+tsWucfK9W5D5/iS7uwqNSqw+pzx4ikn85edq4M2Y9
zjQQIOFvai0H2aDPWnh0/xzh8D+9XKlANsYtYDz02dOKsd0NTqW+8KdUdkMa5J4spg1IY5OwzUoW
mzFhm8ZKIagjrVvrirYdhjgGO8RQF4TjquKXd6e0uvoiJ67jisDqUgwtJnZzYu0+EV50gifnAYGx
TRlq48VdyEHJiEWoMAOvh/VEKttvDf0NxTAkDZOsXKtuarwpVk60VskreG6V/laXzftk6ulDQPzz
5V8GKeokvLzQrHOOrbaixAlrJS8IQF3yi/EieTLMHm8sa2/plrnNFC3fTWC8iY/z8pVFvTHYWS0v
X1ls8VNdz1lYPU5Tahy11FXWyEBNXwWiSeu+M7MTIZf+DUxabuCZIHuFpaFAN3PHr66DaC+CT9lJ
7xXZSw7+t166AhckV62QaEjSvxnKWc5Qtt3HZWXxl8vSq0mHYlspg+qRP8wut0OsowdXivOtJlN5
j6/AZK3r2ixPsgF3kfwC+b07CYR9v+YZv2XeM6+4hFn7bKrMbULm82tfN166YJZiGxODoGydU4wS
7P3YY3l+BTMx0q/j5DWt2o+Rqp9dR8oO6V8jKy3TryMl2gmLycepaPcRXhXfm3w3Ilj1s8aJclWV
vfVqotKxKfohOteVktzVyqhtXdMqnom0kNuye+O3bu5WclRSTO9dOEdvLcF4D1RZeAkNUquqSfwO
EmzyFDd+uA6ytPoRDQ4qD2TOEp83qlI2X+fIrdBsacJ75CL7g1MX7yz6M68aDWJRGC+h9zQ531hw
gqntop+L0UkC6+09z1R77Rdm9KC2vrZ3nMTaF7pKkgj8PTa9w/huWAU2NrxbVcV/73ghdKrpXvxK
LV56KATrEo+QveoWxYsgVQXd053XpRGWL8M0iPsWt0R+d8WL7GGOzj6Yp/RBVlm126xjxwkPsv8c
9OauytTUk60E8dsL8miP8lKyyglHD6ud7lGW2lB34RvhYyLnjqJa2Vp4KiMNy81YgV4Agi2/yb5j
kdWXLDJhfEeKjplOlL0Qurr0aV580yMw0gaSPsfaccDWzpA6GrX4NvkTap6dwZcCL4+vpfghuysq
2KTRYWEvi+gy2EU7vBd6V+1x1mu2shofU6814gwuRaYdCi2sNnLSXjGPBT/GFytvoeTpxgEMWfKU
FAa+PQbg7sbu8acqep9XYcW7mmjyU9mCMgqnHpJXPiRrK6i7PSpeCgnSpfz/HHydarnav06gBriA
xm2B+sqi2NDC7EfP4jVWESPr1NJcyfpcHWevDAb92q3Ox0/dWif93M1isXQQrJPPUyQtwUki/h4l
rbtqbBW/hHY23gTOuzl60F+EcMN7y6rC1bw8RFkf9DsXbsZGFq3KJA9PoOAki77+2gdW+yXUa+My
ZkFCGpPJesuETNwhcRj3K4uc/2+w2T2h5QQnADbdxarrfjN03OSwThRPiLX02zFplTvfrbo7yN3O
Vo9K5TGeEHwL4Xh/M/vuosnxc4IM1BDVv5c5FhWj3Q4otOI9XPpufrHLqTsgYz3tY79p77NJQVUY
K5IvJIj+yOI+/BmIvanp3Eelaq9O6oy40fDbUxaSWRxX6g5mQHdswxm31j43NxHany9ieVCwex9/
KFaDljUxMfwi+32iC38/KXXgtY2mv+ZR6+zLiiCELE5AyvaJksTXIian+l5zm+RaHAJ+pRnWZ54o
YuM1FSPZcj3Peb9SbM14pGgV18426ep9hZHitdWqg3ZvExG6jg0Lm3VeGmI1uIwtLbInzaRi/7jc
FfSeDNs4pb+2ZiZE0s4RqFAura5bRvtAVaZra+r6yi7oVXFtndPY35Fih4yxzFzbJEKwBNevraaK
07OpITgupwojoe9Ei46qLPJuU3dz1yBbsIzNx2HeaaaPacpyXbXXxh32bVC1pubQOGW796f8Fe+h
cVzBsmzO8sCf9+Ms1u/tZh5Pv/aQ3UIorysSeelOFpsSk+E8NDFNWuwjM0Nzzu7cgjMq/XtevrqN
OIoVbasA8VNZKfvJQ1DEP+wIZKksyUZLQX+yy4ZtvIy/dY1TYlFpTC7sVifPWk28aDmWpre5G5xZ
75zQPDaRzxtPdvNjOLcVWjmenFjNePisItjjGSzru9vF/AL7kUopHhI25J+uD4WjQeQojzey7+1i
tpYcTKcpT7f6LlCyI9rVX+SVb3NHueasCYyp1znsZ99WoYoudivyoEQ4rYQuLtnTwir7szpNQ7Nd
ybKGVcZfpyapNPRbkBzQlcwTACxO11PZtS1TZRW2+PHJlv+Yrk2jneYHpBaWS07LPFbQsSuSZWNS
HCRGXG2jxg5rM3Rw3UF1D1XAt1wWLTOx2TeFxVmYbvClxsNN1qujox+qWrCMBXz1VW2gglkNcGdQ
zsZrRjRA1ieZOx7mcIQcKCfHloccCbhCYiAsaFVSAfJQtrF7qpeDLLatWW2FD1Fc1g1VRZKaHH+5
EpowiEzF9jm2W/ucpI3Xufp8x0vYIDa2NFi+3W8IfPFeSXLW2bKjbFEjbBuX3uEy9lYvz1xf/Rgm
i9exdWAejQLN1R9V2uymSVNOQBpSx8jO8jAZEYJVy0GeybqIhJEHDrpe/9KA1DgExGWs7Bwr/W4S
ZXH8pV72kENJk/vbmuXy9Yr/djE5Vq3dHwQQl8gcod908KetWOwRp+UAruvjUEoDxRRaycEKxKaW
xVufQQ/EWrjKsNMaO16ZqhlhKF0HB7vM0t0QBumXyE8eJaVkbvyYr0X7uYcLGP2/e/hK1XrT3CIP
66Ig6nYtwas2yE+asDeGjtfurcpOY8QRbuXbiFpLur1eVGfoMdlJ1l8725OwvT7D0c7suvYBrXmY
LQaOHSOxE5d0X23vsaUqVtVktg/XyjJvdgD6FiFX6orl0NRptGGPLTw5zbVBtfGPSVDTnsVi47R4
O43KJNZp6nfrW13shLZ9LRfSu+nWpKrIqa7kSFn5qV2WmwYtjF+m+9eO43IHskUe5IyW6nzU3Yr8
6nixyz5OXuEIs00goHkuGZdxVQZTeR5xYySzU1TiroKbIvSQomzp/EbrvKCt4VbyV97KSqu2FlOQ
SY+9pEb7VB+apyoSPEu0yD44bkK4ZKiTR835KttkDYjTeG8TeVzf6iwTH48oh02nJmb9FIIVeCqe
ZHd5SHWXZbtw7Os1ZJ0RihjRkLDZa4Uz7NVMgIHJsvRMMC49N8Q+9iEqEJVfqAPfXYejbJF9wHK2
4LF7dJyX3rIB7qS6LXodybAs1Y6FmfTNi59h+GtWWOG5TvCcmdH4rmZg1msza8lDV5jSpQEAibyZ
jlMFqZ6FY/CAkCYGjQoMzISt82rIjOl3iPZrSChDsEq7AayR7oJZMhAUSKPuRfFJ4vV6jXSHjfS2
SJP4oCzrLrhLxUYfp/GlbACTRxbK+qqTHK4zYXRKcMVH8LHj55dm+cWfM0RU2/JONzXyuPaUlmSH
/izLM3looqbYG42O2FMQnK2/DoTW4L6PPNayyNF2wmneZeOt/pe+81iFC7btX+e4DQ0Tpz/iybeR
c9/q5dmtbi6d6BQhm73cwS9XutXJm0lmpJcdXAj/6urkRrSrrByhrcBszgjDYlRvB/p2dLJmU8cz
+P3s0bUhcipF67yUufZQYr90L0ikvjSdOq9mu03v+iFzX2a/azziLjafAa1GM1hbneX/RluK7uKl
OytAcORMcV+r+MaE32WjiVTQk8/PhTX3qU7MEhu2gJ863usc/UXOlgwUWAZZlqfIpA9HEK0L72N0
XzMfn+90HC6yBJXzOcvFcH8thQaBLWd8uJYse5/NhXiUJTchQmKhG5Dr9hv4c2jDQzvfy4MGEHaT
+7oAokBdXhkfDTWISixXHGfTCrOzYPgvLYiqrAKeUPvbDBU6AfdxEO7yNMKM/q+ZIce7m1wHfeli
wgndKTM2aI9ZDy2gmwejsOP9ZNgwy/oSaMly0ImKnDOs5zWf3QirUuo6Pdjp9TyyPKUk+8aRoa1q
K4Kujr3PQ4dpUqyMJxFNg5cR2fqBCk+lWj9qlPY8kWTaSVdK+zL1pNVkQwXbHN9O8d4PJhzOuf0D
Qpazm5q2OGaYNSACeDuNgWcfSes28zoOtOLYqhbeXaPiH7B0IOYModIy6/Il7IGB84avDwT3ypeM
Bc6uxgrbk60Z5MJzPWRfCEan7bob5pXTRc1TuSRVUZmZV6aNi2MfuJgCwJDCVqTLxbFR/fl6SPLh
c/GHMlsZQr9KcEdUCF7KcubPRfipKBt+qUuXfqWTY0Erh6hzu+HZYu5r4EBjGJLxmLJwY4eihhUb
xY+qWcOEqZrqR9NbL+4o9JekG419Yhv+Ni17/02BRjACpflRzUiO5v3UXmKR6eeRbOe6qsf8foxC
0eyCACZaDsoLPYzBP6hNgldko/kP2nJg11RdhoXIFhPu34CBZZHeDLjG0Ci78Yr+g/B1fJRz/B9l
57HbOpNt4SciwBympKhoS87HPhPiRBZzjk9/P5b/bjcaPbkTQlWkZFkSK6y9gjwIO4EEHu+RpcJL
E+ZKtjlWhqaxfDfqGqdNCumkQg3pIRlhhEejJa4pPg7XqhF4vnaRDRJB8+uE2JqF2UN9Mghh+jqh
2FZzr0DcdJoS59yyc96NOMJrWbTOxUZY/G0aftpbd0QG1GnYwEGqBI0Pgzk+amhdccCaFNJRbeUO
8bAZTnFB4Wc7IfvkWUtjm4tZO9dAh20CPAh9pVidm9fDEHcdM/mpLvlT1zTKSw2169itpr7Pm1J5
Ly0lkBcsJGzvhiYz7+QzoxKqjoxeIWbkqdBU6rv/REH0Vs5slxm31Lb0G4jktI8LhQSRf/fJR20q
mmCDM/aLt4xoCNkZjcvs8sPkufJgtbl+9aoX2TAqBgi/gPR3mivnt9MuQxay7s5DEwXf7utZzfb8
2KhHv1si5yBPyLcSwX0gwifGZH5LxXaQ4itDJ94WMt9vY63FPgV9AOd2XQ5O0zmhvMyNKBHYpse8
u539fz/LGpPmdSB8STH08QFzovEBNQJWHwY5yVSS7r76h6SkULyuLttBLpMnslxV74BYT/JJsp//
F9OHftogLse4Ue0GYZ9c+5tqqe/SVCf1DvgOOH+UuMO+X3PrN6dT7N3owa8zYtGfOhKjjjCzjJtV
d/88m0/0HfbwXyMe/vBy8f2nz590AHQ2axphkeKURAR6flkDyhP9ON/KPFN3eq5BBu7c+0XDVU06
UqWjfojVxL2XLdm/dcmrvFVEh8/Cr15WEP5MWzzXix49KsUTJGEkL9thJZJplzZzspdN6KJbjHKz
HJp0xdjSHe46rV9u1lpgZEnVPUBStZ7kycSZlz0pzGUoz5J3O1+KkhweebYtcPRa4HHJk7ILpQVU
W3O5yZYVgTFE3V3E9qbUd1vedL7FaYwQSnc5hPRANr/yqj+DbmR73q7pGqUPZKa16rgz2mhteXZd
bDt1hSBTlrzrs4Kqh83E/LpsLdml6vobNrH5vby+4yd7ICaeWWe7woVG9DgKEwCfF/MQU2CyAVNM
J0ZHT67EY7EEnBl96vxxUW1Wj2ZyT11K3fGGpkds7XQWtj7j5uPcjjXkSj0LlmIhb08ZSQkY3uPe
8h6ys81g8+ig7c6XhWprXjgHE3R97zqevTer/L1OawWSvq0EgvLkkXLsCSPg5NGLGNw1NIrfXYBu
s8ehWdNNA48Lc77KR4oF3aipMXDUbb7WVJkK4tvrzfTYC8CfmKWBYkHOmJInNSLtuIvMnVvpoLjZ
xiQ/OvPj4m0rIg9r35i/jwXGUp0NvV2DVz1B5Y19xpn7f/ahsf2qsNh7qlUjPsVu8eGN8Q+Rxt4h
SjTvmEUK2BbbYWbJhF/R+molS36wNzaD282ntK35X/HPcRNiik3LX7CTeqhRIu4FtgdZBPu80V4G
Q/vuabrrqzDCduYQgXYqjt8aFIjUBeLPFA/BOHH3gBKUZE71xHbhGaI+eJ6K/Tl1Ql9fBQIgChEh
pGcH4Wk9dzsqHeE0DczLap5eZmiLvqj6+wE4Pgax/51ZJRazjdGHcaU1+7pXCn8yIZjq+RjgKwnR
KfnQ7GH90TfDgfzCU7daN6Nu1YvXwW1lchpDL2lLX0uWv9Hwoy1xX2bv+wcrbD6L7gOXwUPqld/G
AjKJXg9IcasnHbaaP7WEy+vKt7jMAqttmFaanvgxYf7Iy3d8v/YGn0zpEZo3O90flWXCzjLfUAM0
ZyjH7E4Ie/HNdAQyUJQp0Ncyh2BlfdcTfYXwzZrSSyoRcMEHYtKwLplgl4KwqabOrokNs3qNqdtZ
GRkFczUcYIv+UKayfBmivw0WugdEaK8K6CjrhPVazwBIRbIZTs05k8fq7FRNv8LH5D9ZG1yZgBeg
SE5/8jRur9piEIaWvwzjqL0aznmEQRkokXjR0IXsKpwNdjNjAIineSJe/Gqu87kSKklcWXGdejKf
NCQy4ZrxZVDoHQ8JfNJzEp+8pg8dnfDEqGqJyDGnx0FLWhaffXNIbEwHx3F4gPqxM9tlgoVsnrXK
VXw1SQqYdsOzs1YULJdq3Q1R2Z5FOp3aAW4uVkuUZqGvK4N6nCY0ZpVZQnyF14VtPdX+xCFCpaZM
1A+kxY2kMiSRfXUdaM6k5oihsQ/9kOCdmaiBDQNSYL1wXFd0DCYRQL4WldqZbbkbTIPC0j1qT2DY
vtn0CywO9Zx6An140yR62CxNdx4yjNNv8mGD7i33/+Pcqqt0lJU9Hjp1OFU1QBfsSJ4lX0WTpz9f
ICYjKI10v5jX6YDYo0TtbLY+Ue8zPhprdxZeou+tQb2pet2cIZKv3GGJS1wK++Ndt0AyGfTlD3OV
jUxm9R47sbnJszLwmf3is61jrlDGQVQ7ZFDl7u8n8pw+UpcN3OI0iV/qP3XbeRbR4OvU9E4xWtXQ
ScdfdcfXI7z1oTZtDHxrvJupwFflZpI9erc2zxL8gwletcVLmaxNmA8QkdvhT+HgWQJR18E2ta7D
VUnc29hGp2J1lecIg99oSS6aMbyWVl/tcS756MtcCZ2o48vD2BH3n/FetcVICZ9CtdZVz10yfo9b
s8fJMLEPmU1BpZ6GfTS2ZcD7zS5FMR+8hA+kqPFs0QtrvG8qPiwtFy/FRF1fb9i6ROKQpcV+BVA+
2qK7K4oKa5+sep1qNRBbNgw5lcREkZlGRTPb91V019a4SmTcjKo2PtSR9p7oDlBN115U9hvBsI5j
iHLROiu6IsDsM/OUC0wu2r75K7Sq8smkNtT2Ly49qT+bKdHkXU5gavzYl4Z2xKG3jQdrhwNy5XTP
ai7eGlNNfM+Y2fq6xTVx7HjfGhP+wjHc1NYrTrrGIiFzs/e+9VZ/yNwlcLq7us99115sX3glge9F
7e4ryj3XAcpiG3f9tbQG0FzsSDBTQ4fVCxVPym54BdNPfTFa70YVo8gCcroJ1TtOOZ4nbneulOWP
5+B/ZXkf1lQQ/2lMp5LKk58IysVMznOwWND5Kt1zA2Do+cjOK6e6hptNXjSXdOoZg93Z3BOeofvD
lvRp5Nobgu4Z7mp7Zy6ut0vrkeyMDHGqmNKLPIzCSi9URy950dpIh+0CGu/47GYILECW/MJW/KFv
/6aG9WZNy69W76mBJeYdZOxLjQrRWcARTdttdvggfOsIGw2dMn/BVty6zkz3ft/m7bGOu+KhWODh
KcnwKIbVN4ciDwsWdTsdYRamWCkJX9oEl7awg0EjWbnRhYEhkJsd28KN74iliXD7MZLL6hXWKWKl
dhZJpp3TyUChmZTrpUqz6VhignwHNdw4aEIs92NSxCxmkbVCj2n240QwIrUmLazTzHko+jgJ4/a+
GZD1mMKmmEoAJN4ZLInLhpzDBPPfYGNBBn2mUjc3ocRbQlgvtuERF7iK5rXrjqNikzdQpu5rT9E+
aB1rwG0/wWN4gAZkLEQyYZGvflsbdk5aM1bvSkNN1Mv6+VRbprVD8tr5PcPl+2yh9EnQtbwjK+4h
J8N9gKdK6t8gjHcmMJIVkWq9z/YwkOErVLI1LfIzwEXeYwxRfIb16R08nQ1b1ozvmheNfgFL6t2z
sEKyVrd9jyuGCHwMm3ckZDOm2li8xYpxJnBQv+I/6QFIONFONlOx6tdSQUU0J+9rn9UBuiQTTnfc
7xtzZpI1zXNisyeOYnO89pi4Xjv+18vstnsIZ+yVmYB2tVcgtcwd6561NoiS96CsrfLSZ3xkkxmM
Nu8Si6EMK+95wiMZU5ghNjYUFDcfqFHQfmMS9OzZ1AIbyvheVZWO4JTuhzvmlJjxBkHjXz1T01n2
I34iO5hCdkAaluGPmpHfGmty/EVkRpgBAfuGNR70KvPIJE+n/Vpfx6xZjkOXRteV/0VJ7Ts4i695
EokHgNTBx5OKKatV1BtW6Dj6leuDbS5M2FW7BAAJsOtw7qYwxU5WHdMhQMzQ740tBHUo0wBFfHaz
p6E6eStJq1g7ksFSr9+roSJnpFoPDal84VJ7b5CDd0M7pQhfuP+jFcbv0riCf8WGG0LgcL/C1nbs
MMqS2I9ygNauxQdH8HCfpkiGRITHlzblD7aSXfVt6I5zgCu7GNrdgHeogg8bE7dA+AAggBdrZAWD
Vzi+WlQUIpke+jSyn6baA1S3in03GLU/VYAalRe7u4wAOL+jshx2SW3vFrcdzxh12Pep0FJ+dCu8
hQ64TDMZUEuW0DenSu9Ko4Gka9wtWNOFo7WkF7QdzYGFv8U7u+Gb1hw1HDOE0kWXnlsVc6j6l+ms
A0FswjqOWNEkSQqEvDha2PdRdahikQdm+trZWvMQL7Pug6h9Z/SmwjyJ5Vxa/riMtZ90sXKz6264
zvas+CXl+vtOTCLAs5l/XPXOCdEbZQXMk/XtA2g35IYB4k/V4kBZWgRoO5qGMz2elz6mtK6qZVfk
jXt+EvO176g2EqPonePIJTG1cO8xcj+MsZL7o6veTACd0LCXxdd65dx71asQtnNX9sqfduaLmi3N
uDfrpgy7JfvdGfB3WkzFSc55qIY2vcvHafaVdHH8mZSBnnkfVwimFdUuzgR5R+ESkR4kRpTSQxQR
uoZ1h3CUP+ZsThczgr4110mQDLMVdILfyVDrxVkRIxJQA2B0mauTu4wkg7hVc4fn2FVt2VIZUEUM
IhF1Ijcgy7IiE4V9aWePRJeZxZPWjt0BkW2YzAqStUasx8LKO6iV9UvfVY+KCuENg+3u4HTdhyZy
PTBazeQOy7n5PPO2DjMquTU+uTGpRRsmOoxJFmIHzQo+1padyu6j9hJxRqOkUr1av3edAVeOZcGO
mwINBTnrwTrPpA8N3kcelabfOyNYBzZNc443dGffKJXO1xmSIZ5F3T534zcHs5pw9nTSTEUernNs
sxke+YDGUeztOFJD4eRvBALNuwbILMRyVQ3zBDZhpcQYrej1XTnjh9VFTFGFbRq+gyXcXklHJ+iL
tA9ElBzA4PJzhvWurer2hTX+HWGXPTbm6YOhacqh5kbyo+Uhh8AxFal47NjPxhaFZsOlbiLQlfRN
x45VbXVW+uzsaiOeD0Vta7sUgo0vXOxk01ssZovlTTcGBQzJneVkj4knLrbltmGPRS5160Ldj8jx
jqujeih+MTlhDEdKM2bFfsD4fR3sCjuvlCwG/NT30aKGneO2PnLlfB95FiNJJOIQl6cPDd+dsBm6
6VkrgIUK1DeNrhP15XlklhoYfzVROu8If3zmq3LBWNwfwJ/5XigkXSzGzsnhyMSAcrD1nZZEkxZD
Oz0qoPnM4i0Bn0HnGihwAyG1920wsqTYNxYO5g1OELDDq/6pyZFwGRQCPWr+7QyDPp/NxVdZSZsD
0WCMPz+xWZguIs0flahZg1HVonvRGR+2SR1+HetzOmTiVC4M16YCnauimlE7F4ddJtLTC9m7O40U
uqBpNByRqgjpXARPKevOvV5C8ppzPB3jxo8wWD2oCnuWsbHaz4O1woIwq4JoJNt6jLxs3aPRJAwj
Q5A6rAo79blIIQJ4zYnIy+E8T2I8y0dfh9g2h3ORQp1CU8NM7QC3w28/LGXuHvhy67ORq/XZBu/a
92t1XTD7PWOJtJ7Tgk2bhy4pkK/m9hQDhnw+NBQYsaG5gF64PlD/VWhee86a8q11CwCU0pza45oU
bJE9VM1uvmBLPCznyRjwMnc6snBtrSh8y8KdRS/N06hsgXj1YV7W8swsUrIJmqPQGqo3O4EV0I9x
xesDtXTk7BZmFShJlbCXcqOzPLB8ZR2aZFcL2H0fKWp7XocWv6zJOrQMh+dWzeAuJixL/aatXtKs
/9X15fD5WclH8mNKVgvv8yVaXZxfBnGItjRKuc+Qj9ytuUXz8X3v2rqcedMc7Dmaznb8iqipZqAL
Naz+2V1QlfWc9M0o41ILOrXJTn2/UnBfd9qUPWqKl5Jmzz9G8c3ChhInCFbwXRdFAYPU9gaa21h1
10xhuMBCN0iyJSr8RI2iw5o3x6lrMFYoSUVMk9PUo0tUWKxBg52Ns3wHmHlQF3bWV8p2NXkVhrsG
8mGnJTXb38jwkx4SJVYhyL9fqtJjazWZ4DUEUp0hOuhngcY8qB10bM1Pd81/gru4fLIRHnKjbrns
jmmTgUUMaiJO8ruq9bk6t9tBNuXBxMyDn/n2Vf6v0xFB9P9x9eR43X6ZBOBiedDqKSBs+YPNyRB0
Jq5woa2YGIyU2XFsCo+iDhfENfnflZtilr74rdfCzxROA+WOwwjjb7/8FmRKUAGcNaW/i/IhOeVK
gZ37bSAmcD8k42MZ1XcZ48AZl2wS0uriB3ZyMUB5h0xrIGN21W8d3vDA4YobOlmr+BCjKSfE6foU
NUXJ2L0We22KHx2qYlHxTO76a6u6xmHcYALVsorzHGMT2bb6ZdGItjkgRHCeh5Z72Btd+JJF9eJJ
GSTxA2WMkHKcTkplZ9w67nIVC4ZslqN0rJrAGT3MG5oxP0eqwJe7V1hWIca68NGc8IJRLH+l6uwr
MyQt19D9zIvNZxyPyrrOzl61/ubLJp8G0urJnEqyNfW03yWUyPSp966TWI0DoHKNaixI2ULsrLar
bmqBqHFkGxWIvE79IY+rm5VSccbICtP+8oDQft1RhfG4CsNnY8bZlowb3V2zd1j/7SUqUzMgErnc
dcra3GUYZxhapbzVDLN7Z27dU04u0SPZmdSkrbX/NWfi4Kw92fO9+ew4ojpwC5THCBz9rSojHBNS
5ccQmXWAPe0IY1TkV0Vl39N5Y1jnifgR18krSFJAArf5McbiEUNU508hwNOYF/RSsW95xPKljNPG
b1Vi28zO/gky74IFMEY5aj8cAUueKA2icRkahFagJbsq7rKTjuP8zinM9YiL6XpYKR3sYGkau1Xp
u5Dl466qp/SgNhve4YFIlSCtvRjsK0R/4grF+FSiJzHSKvmIlNpGCU4xQX/OarXaxCtJqBr2+tRN
6kffae/l1De4kyOYpNpPHYasltRNPXyApnKH53L2KNKsQNyaLQxSYb8U+aUp6ulibejdAtV3Mtrm
6I2t8kr0dSg8A0gVxd4uGvJwjtP4FabgT0HQ1L3Z6sqLoVoK8RnqFLpDAbPRqpJ93s7uRwt+3Xou
3PouWi4An/EuN7FTGqkgH3Hk37k4uf/ovMkInMzRbuwAjFNbJ92hQ3v2nJg9qncq4X9a7IMtL/3d
EkjMelozHr0qr7fsEfPoGaN4NJoIaEMR5a+8/oOtQEKNNKn9tbW9Z9jG0T5OHATDzUrG1pqtNyCG
34ven9ZF9M9T17uPA8YWSQmfmaDp9oATOMORrH/nvNmzrHln1NJy/6v9eVpeKTtlWx7k5V/P/ur7
ny8hT9trJMd5zMqUUwzyifpjCzX+fFhNxB3Ltnwk55sxUblItv/j4df5r8tlnzz8V598Hdm3aH25
M9R69tnb5Xi/lWXNpLo9VB2WMMCp/+o1RpMFwXY+V6DshuSx/dP+fOrnUSyUARVL2ceZaM7yUG/T
7GRWmI/Jttkt/2rjXs0qckzvqkWPnyxN5XZwCyOARBQ/yb66sBndU3M6yD55UNGmq8kU3X12FXb2
EDOMfT2pJ7nxZOLm/9knT5Td2lLf2byOtxf/7EuVzte0UT199bHjDDCzN26VmWth4tbxwaqxGq+U
xrqqtaleo8JLmPrm/kfram8FRORnXVXm8xqJIrQJIHqslpXtU7z4WLxVHwmMi0NKAOSRwgiqZdSJ
hOztNN0bd2Obg6VE5b1djd2dmeYHlzn2QpInS6Q1y08oxw4ZW/5LiWXrAXOX17LNnSvyQzVU2HYx
rMT2/dTPKSt89T6b+zNmKMWF9F5BpA5EblhUa2h4mk3oSYF/XLX+EA62k3zQ3jOA/n3Zt+oHfmvl
Tkx2Gaqr9kC5eWCLOWDTWGVz0OFueDDbikqPiiGTpiOUY+m9y8ZRfW2cCcJon21qCpCknHwoIqhi
4z2tfxvd0LFThtA4xNbbOpn1rkA795QnmBTUc/UTLH+5yK421oerlxcn2ZIHhMLxvkP6vZPXy75+
0F89a2zvZGtMqpUK03zf94sHT60Xu6rIpqdSRCUy2GQKlXianmRfUrHYhRx1lS2PVM5L0hR/sKH5
54J1xqoaVBIOyvYa8lDof5PJEo/yZbx6TU4q0YX+1wXjQNyDqbT5SfY13Ld3vRJdvY4a/lLt8EuM
H7S1UAnxzJa948YbPMGwLftiK3ksSiqossuqRli3efVLjuuyK5nWJVBrTT/IZrp01dMCKv75CiUR
2DpEJcl5lSRX6KAPaZ06x7RjfMWy5V+k289LupX1uRZ9++r/7+uA+EvokIa+l6/3deGoJc8z1Th2
NsUU4OBU3WMZaJ6MefPPaZLZl33yMFZqdd9vhzhVoHPqy7p5PiHN+feJr4u1bHWOta4+fHXJR0se
VfdffW5a/FG9ltVPm3i+23bpfaVTMhaE9X4++uqzlR4SQeud5RUKFabPy8q4yY+KDhmm13EdT2uT
MBS16F9jgKAwYs2wl01NVAVpCAO6a8fqXkUUbSSfDSvcLk4mURxTISBVb81JDDWJwfBMsGpi7yXs
V8PL4bdVJgjz1jQpqh/1DuZ+Pw3261y201EorNjk2XzusmPf1ssuNtHKj73tnKOWRYmdgc6piiYw
ScvtF2cs2YJ54k22rELLnrc6gWwlbmS/GKaFS1JfPMquaohZTRT1eiebMKbMgAzHjwafh50+N96L
lYwKlmCJElqe575oLI2OasmiTjYrrF7wX2ORIy82GC4eUDBc5MkIRsfLN52f9RhMi8F9VdcP6vai
Wc9yt/e88k5eSCwxa7plIBmJ4EJf9k3MPKHocKHy2N97ST0iomHKm+XEJucmV3ci4M6tjNOPyEUC
w9bXo5N3e+GMOdzPODmUuIW8xNNjXbfF3lMIhs6nzfdysp8BCSyKv9oQVrCyXpVsBJ3K1W9DnDG7
L2XxamnzwjqfUY7QmJy1uOFc1gS5Mz6i+euozBRbvOgNO2giOGbMn73BPMhWU0/ti2OcGB2T0CbL
0oEVdHZ03UO+lWFFXUbitZtBsvKGkhQyGv2olbETCGoCG8rnBCNMlzDJzWEPjLVhYy7L+eJ5GYwy
MPUiPnr6DvNR98He8mDkQc+PhqncjLL9NugKUTxus9x409hwVDN4dc7eRTGQRaYUj4PYrpEa6ngI
4ppV/ejL8SGKGvWFJEPJuPFb04ueC3CtrGGtrioNn8+iwS7aDvKR2NYYdmXex2Wcf3Zpc5ScFWN8
Srv8V227xrEjxuIqLPzhFpa4l6Ip3ll7d79cU1zHudD+ELOxz7zOYrN065bVZ0FeUsPue+gSVuZ7
mCt/izf+tShbPyYb49VMu1MCkfeXVmAMpzzkxJg86XZ1wZm33FcaOG2ppGXoTmlN0Tv5xqKvOYwu
QgbRewJ/+qx/MMeqBQiwk1+t+KHGq33wOm1j55fublHBCMtUVARnu4C2KsxYe9Uf13QqX6Yh3dSF
uTjLZt7gNwpp4g7lvf0QDQt1qGFq0GoY80PSmpu+LO32sILTY9fgEWIp5ZG4J0Iccrs9Avq1obnJ
ytmZG08s/fnzKzVIChQ7SFBhqlDop6iV+6neJ4A3tm/qj6QOPsUrI5DBULuPI70i7buE9aVo9avu
9HjWFuWjxW7tdVxd7bHv9L08h/WpdxnI0PZn+/fA4PxqCsd7Lmrs+YnIeB0tYyFFmxDm7dyMERxY
M6mmW0vFb/GpGUHut9ZIsfipJIlXtvADrp86L9uLqLZe+6ohbLcsDvLc4FnqoxO1x89WbTaP/bSe
TDVTsbXQj1mTr9diO/TqdFnTXgeuoVUP3bgfXcXGy0i3r7OuOex5l8IH0cEzQHYa25nUYo5ZluJS
6K19VSeNs9HSr6GZJCOGtVtbnpIHCpjEPI1X2fh8qaLpLIqqFTBqMYnjNBbAkp0gMM21WoFgCOcw
2ay2P0ARwObZG+2ZqgV0Ippzr3P16qrraRDLy2dTntHaejwnVnYt8vHdrNLqVIB4Xcex+eeAA6YT
kivXBP91YlK9+V7nrXxd2xuOZvjdrDU+BHKsRbZXSXrAoFlPMQwwo/hmZO68FyNiSi1X4xt3EiIB
e1yXuy3DSPbJ61yigW6y6TbmA4o7UIbt+V/9a9NhX9TaCr6McctSLtJ2YokEilMOZdqXEIyRWE55
TRF560tMRk+MgGLoHHb/Uljlax014ipbnrdEG7WSRPLt5NSnykGZ7JSNdDm8qHap39vkfsAY6SG9
cEUDLZXN8bNsiJYaE371651saj1UDsR4+UE266VMT9HkwRzenomNZ3Fbp+TzD8su21qCpM3jJ9my
igmIdcITRTYTst9D29yA6O3pwrbqM1oM25fNXHeshxYJrmzJ99fH+jG3i/ZBvvdi43nNVqqQp7m9
741YtOhaHcpmTbg8P82StBv53uwCG6QUI6itJV8ticaHvAbipbBMac3SSjVQmq492xQLAJKXhrHa
rLqjalMZign/fHXmavHTOHZ+QCC+tDwik477qbPWv+AWbwtI6Ec9IBehKC+eyflmqmdp6JPRWV9h
cOTHurKjc2+s4hJFSnKkDlkeK0w8b3qRvuXYs/3uF+fJXMhrd9z6d1lUNpHL2XzWakKN3RT2DdhP
8vtEIb4DwWdjoMVues3nMoWJE8cXSqSHdF5f7LU0fOw4oW/UuX3fr0O1+kWj8fPmTh3z4iYPim3n
N9BQLLKjHw4Oj8GYoUB3p4Z6WtyMEK6gnqOhU/HYHFCxeP18gSy/ntqu+UlspnKytGJ5sYaGn938
oJEH/0bu2q9ydQMK9Dh319Fe2OJPMxTZLUkTfGtzR9kj01ffaivVWLT2e83V7VdhHyiJ5d+MdZ32
hpKkoavkl1jxfrFcV89mm/wxk+rnMAuT8k7jHDUYo1TZXIKzMBqb2zTHgQnxgyeM7PtEkShfLBcq
UkOx0uHGzprZ2+mC8lIDEeCpqg4g8iklP0LP+zIl/AV3YqoE2rdmjb2j5VH5hPieh43AHtN0ICtN
cOG7bozurO8uqu/rVGpPhtqdEaI3PlWoeK9WIGIWdpcALzN4r8ravHWM2zx/10k8MR6r3naPSzFg
fzhDUG4DcEblqCnU1dA0NXu08zr2IJFx/gXVQ73mIGA7/JXsXWmXW47semJ6xGLTjj+awm2fV51J
my795lC4h9ztCBBTDoo5i7vZS38tJaGL84R3LlGLf1dkMHWve6QBxl1gjaJ/pHirHazGEufYKkHl
k9rdxaVqvMH8/DlZaf3XxAWTWtCfZBgaxN8CsL6qMYeY+sFXMak7kdw3PamVljw0sFRkSx4aq9f2
COcBx7Yr5CGqdZgus3eJEKs8YaOiQftLj3AjwpQshtuomerzQmk19HRq3bJpYaR4LVK84LeTI+zC
58lAjD3b453sMlAfHJzEbnadm2nP3mj0sDwhEG0t2aUZFoZvfZ6d5RO22edkMDOzdkmOlRZtbp/1
8LxEUFrNpH6ULTKp4jB3IyJ0tpMzOxvq1f1ZtjxdG54TJYch4GBJL/t0MkJOo1faqGh4gjywKNlz
axAvuj0hdpUlzJpMhY3AFayq04dBp/qwnVS2wzwB/CmIBk7yCqDu6RxVuEB9vWTs5mfMV7PP91wk
UxUk3vK8pMAdi6Xpz11ENFrZinNeCGa6qk//2r2NrzRrpydH2E/59LsmE/cFTDNYDGsmmqQ0Xuq5
/iUyjCbkOSBaNcCc0jvCGDVfbI08Q2X0plBeWxp6fG6IqQnk2Uml0kP8unWIzAfm+xoyTLsUZ0+w
gkCKljzJA+YoVdhkURVm/+7Tl6Tw48bDvNvWk6clnmF5RR7e3+YhF4nx7FaD8ZytCoM+nJaTbKaK
N5y0FXqIvESbbOOZCWxxiuTz+rKjjDzj0nq0t6c3cbuH7h5hiI62rVEG50kesrRjtOum+eTEqfPU
441+nVMFmbkOAa0yY9TRJNIc5MUgguIRLzn2NFFfBrB+u5APaA4hNv/zeu3wtyqUKETZDzGK2JQn
tHQ6EXfd8NmUfb3Z7lqN+Uy2CDGtDmsDwe6zqUc8ay0OEcSNm+yajZVy3pCqxHo08bPsW9bo/xg7
r+VKdbVdXxFV5HA6craHU7v7hOpIzpmr/x/EnAsv7zl3rROVJATDBiEkfW84KSkvhiiVtdQeaqPM
aMGPiqQ1h4cccMh1roIFiaNV56w0Kw0eLZvXvEY7yxxUfUVsl0ix1nlPInFkfy9n2ngTpd61q1tQ
2vtMjYNoPVbTLnBZWCtxNAv4yseGytZZFYW7pU5zot+OLPPRa/PqrgSwyn5beIv2lfwkEvoRCh4t
0eqlztW71zKQ+wuKPvJT67nhpVTM96VBxDoF5Y2q2i91NnZldT9ftGo7BCuQEVobvTlc1CB8rHsn
ufENTG6E0E8tJIiTKGGUacorkXVi/0mp9fr4oU6cZlTZj7J2vY2SFwkgn9S6i8Qu2SW0IATAUKcu
lyVAusRiym4TwVF9LkM3f3ajnO01Jwz2oi4JUvYqQyDmfprl66Fw5RV93z2KxrqGR2uGSrGmA//J
ZeywYobZrdcE5XM55k81G4VX9F7L5yxC5Fb3JXctQwfF66E7W43ecgM46AOf2hBIBSmlmOWzPJTh
QxXaR3FQVOEzprB5XzlHZejy26D3Z7P0W55np71WepefnL5sQAUNXnItvXyb5ltJ7vJNVVnlRjG8
EeCRW+10SbOubQRFI2zdaLIf2+Lj9qXS3Aw+fHtx8/ZqtB6K7T4xKXgJP9wm3Bk+ggeRwUonYwbg
5Epx6APz12inINjKo9x6MCckH0y33KqbmjnIumL2kTr4C6nJagQlvO4DCSKpy9dcRPvAx8Cu18Gg
y1J3AjHxqpRWsPf4ILDBLQNJB6TctupZHtGaqxVJI7gAO8mW9nGvvrHuYrABvbDJNfmWNPERM2rp
UjQ59Ni2s49JCwFO017DqgtZ/tmsk0F7Jq1vP4+JoZwGItrsd9RsJmrZKkmHGs7USu5x0kWdmPDt
gBuAk7fRqh75RrIYvsrtXfEr53ES4RsgMZhDocN79LSLXoXyTsIYZZUFb+M4vhAR2gS1ku8ys7bP
bYIbDBsBZJdk6FCAN7XijGjZFxAWPS50dbvLLR8fV1V1b236i8v4J+RWtBW6z93a0jUit5mkXBLm
qonRy3ct5spdkYxnA8FZzwckkkhYLkYqnLwhOlRKV57Kxi232Ed2m8qyvEtsl+NGrtUvXo9/AIip
ZuuNUDTkMb8bwD/uhaq/SmFQHBLUGi/IJIIr4ZuyjSurvuRZxi6J2sHfGt21VwztBSDBoSkRZKzL
aJ2W+d5JeueYakOxiZk3sLTS/ZWGm9a6bJuDUUyIQK9RtnpnRjsAwj+Qavo+mYkedKLka+5WuwYO
16xRZ2MHj35jVhJwvaiuzwopOgnAtdCSYMXeaHztNRO2jfyjiNQBXp1enjuABkdp2vDQqruYUSvT
tJopCt2oIQ4S+wizpBGSEUFXy69q8r01pVscw/NFHGUdh3fQy39GWytOxN9kvoRRieaafBqyQnnS
YXjodHvCvWbZReBvrGKtpX5wadLCO3k9M4xE4f0dfHx54iZHbq+bem+esGVltWhSWMErRr1MMCP2
UM2iLPe+Ofywddm+9HZUr9kKrH22QmewA95qxJZM6+i1Po4QHmQaJcW0LCunnZIvEAHSdRcGv6ok
xyU70A98y9sIxAryVuWOG/qnjLGI6dmGJ/qAKUddGI9sjKirEHTZxg2rZ8eu4JjZFe5vspYd/ZJx
MJT09di11Tpv2BMo00c0TeVLGwTKpZ4SS8ew0oKEGacrX/Xcrd6A1PMVlRWKZDWMvUa19aLIXgPK
2gWZ90si8oASQ4CiEFsZP1ujy99qZM35aB+aFBs7y4bTpHrEQOQeeqrD9PjqVQB5xjsrknpN3LPI
9Ru25skKN4DXOJR9ft4yJgj1ZoBc/NA7bLCXajMQFfaeEFbh81kXIJRcuQGHr4eXHuTlCtssZhUs
CptIhsOj12xej7G3M51JfbZof3m2myBQpgFvtNUYEIOeAjx09/6IVaMKYX7VKFCZ6t8dpMEA2O+2
coDzlabFrrO10tNaXiM0nW3lrAGh3EgYsCiyhHwkejGe5xJYyO3noRieet+sLmw1JuuxGRBFS+oH
2MtP7DRXKwM9+aMzqKBAVdc4WqZ9ktzWOUmRa5+MCadThM33ynYuecAwq1cSw1hcFIcRhSUsVL91
AFH3RdN8w/tAgxNselspj4Zrh1fRxWLzOJsIxF6sPseWfQb/MDDL7l3uYPetZ9XO7oYHfCkMt6rW
uKsqg0SRhAUbFbWnE3XLjUNhF9nKiMx6D3Q9AxTnGIBu+BjsIDOfrJSglJqhuYV07HNuNDa7PJmy
icJwnw+1vm/LwnmPnRe4TI1cuz9Hs9zAeedb6kwQGelnoLXr1Ei8k9p7+CMWcrVhpe4cWoBnewMc
KLgTQlKSy+KtgXBvGRmbHrK+Yc54dXqje4w7NIosSojJRNta917SRDLPS1J0mTUXTWb+R7OEIobN
181wmTs6nQGO0U4AehaOs3M911n7DuprCkPfmiXzSpU9XkVX185jGRI2ZfbxK07VbepFw0kekW9C
KOquhN5vY3KIgqpzQbdYdEZWZ3yIp2QSz9HTXrnIelnfu7YebnU4jdyUnNyr72XAVLco433uWbK/
ji0eI5iwo1Sz/mjamJmHEbxFsYrOoZ49Glpv7vo0YP09Ja59HZ0GHlqthNuqucdWFZ18lgen2LWC
jZZBAICNHZwNU7+rngZ7w+npUdg9diCu2N8Lt51U3kcMKtnYY3HWTAJnSnIQGDBzikhDFQaWqBuT
1xUIzP8kUkO8qEXbNHOwy9B8JLXcHKRGnzg12yz4NVjInk+BAGlUt6qLrSuGW3AkMAN14Fh7LWis
wesGVpwu57I1ckFQ+khHzc6VPjzK/thD7XDNTY8qzXqYisgUDOtW52HpsQ3QzPJjeCUN0pOjArrI
0bMziIxDN8BIAa50a/TmLtX4P6V6GG1UTDTHtcDM+ROB3wB/trW6IYVTMNq3PlYUpoJN8uAQmjuF
VfE2Ajd6xWsDtGH23e+C+FVOcYlx6l925tK5xS6BNW0VlKPKSiemQ1mOrVxFMvAJA2DlSBtXtEYD
HHu1XKQSYE8XpMBQpvpJXAbXypeg9NJjEuYM2X1jbTDsBh5CSAEQXDauMxTTAiszeS/Mtc6Qd+0U
KL0lQAH817pdVPF7SI6415AN1kM0+m8+UnCIj+4GrOU2ltVDcJ/wRgC0N5HC00X/N5bWcVv+YV1T
n+su2Zd9yWcSVGBkYWktR5CEanicZXm0/K9ZmmtfkJBHkbN/UiPPOMSd9DSyCTDRW+V9oU/GA+E3
udEOodP7ROs3Tjg6Rz8wbiGhtHWsIqtUyynCfxqIcfNs6+pwUeLwpZdZpfqFh4yiD2V4MmkqXHRt
oorfAwr0NitAeEnZ7EwC3mC5cnMWjoiHP01nKc/Adm2ksaWBhYDOOK1MuPo0bqtNFpvOIywA60Ee
XkYQfI8aYAQz9apdEUZfciYGyFcGQCtzgqmiOMZqwpwvTwBoStI+amyf+ZMWA38xNqnXaOsiz9oD
7IjspdHL6tDDFlmLohpZFXjj0sAvVKquTJf5f+rG3Ki592swpWGfhfF4RvjjsR0Be+u2GT14SLk8
eJVSEhlGCtNqrXhrlGaxz6GBax7sDClCYi7hz5uYGnaHVLDlE2TMvJU19smWVfSDxj4Ho/gmSR4a
H7DY99R8wbSsPiYTZiafcHU+CIujbj0EE2601Ab5CDDCn5CkIhnU4E2SNHcb/qdK1IvmyfTalafc
4746NXS6VZLFpALoWakgp5Wy8DbubsAR8mD4L2EFUsB97isv3nnQec1ag1vU9c8IlaNuiOfdrKsh
MEICN5ToLBjs0ELJexLcEAcaN4Yk2f8Y7Mo7gcsyxi2TVf4SkRVvtFHAJTuIbDSygwQLi3+vKzPQ
vnatoiCUS/thghQyl01OWQvc2qvwenBXkaRM+wjUemCxtkRVvlpSuolkD4fcX3rbgWKeblw1XVHk
FnyiqUTyuBVQRVHZj8mQHETLwKq5M8gien+dX08XEa0UXx5WppXEG/FXRmhNE4BF+Gxy9dt7lbwX
CiOWs4bk3h3BcP5spufX64F1SFGjFjFgkUTi/otsyBKZkBbGd6KYJMXezyUV/5npb0rBfXp4ZxzE
T4o/A+dlPyg6xEnaYuvk+S9xXtx7cMynxzg/YVEp8FKpS9TFmEijS12fq80eqRU8mQB9zNhf0Rug
3RKh7oe438pq+V3ggUXSAaNuSvh17KciOZIUnYkZUWHFjPF2tRVB7xnn5cvetxbm4tapfJ6oiYTo
ro6qZ/Hszch+6Nj32Y2lxrBudAF6e0zdCW9lp9hi+Vf7aLYtDw3ssAqEuvI24nGJpyFyOR6f0Upk
RS8wfNUlrtysnKxNT/g6OqDPRHZKICLQN6R9gdc7Y0sXjQARgDljNYwR6IesONvCkQIksq2lpzk7
xi1oKDM4iN/rq4o96moT1tGXsVdP4s7Ndwlq6Soz4mEj7rW4K1Gdsf6vFcRXJgyAeCbiDJETdXN3
EGWRaDGOIVXjA9FE9LFrnsSDn7umuDVLbxBHSnY+VwUY9o24FeKPVNuS+1N7mbpmB51ZrlH8qCfb
EOQu5/urp1Y7ArzSdgmzAXrds1KkNUxbf5eOEJ1rdXhSp6FDfLaT0LT2ozeCBMaObyVD50QJt0JP
yIjS7P/54Q9/g8hiewXZXfXVueX89FCTwaG01dSNGALE971BbvxgAsjqn2K4vPPNneEUH96aD6CK
z3dQI4yXBbAmx2qn+akybkPb/yY1ibxd7jCD4Em1bCjdy+Ait48JJpY78be0bvEQm6O8Q6OxHddV
4l/qTpWAeUzj0PRaizNF7l/rnCYfEQ7wo43oCW0Y75jCsHSZOoLaI+2kw7Feus/UwCxGGujqukOC
7SB6cN8Y3WFIDZYlxTa1OoyP7Alc+a+/a2bx0fXBCjupBlxhAqQsfW8Mr7Y6ARi1zCwneRuGt2lY
Fj1JFJe6jN2faUQy1NHaulbRgVmJHy1PYowU7UWyvK0fuuicFcfHwukOTqWvRU+YT8FWYC+91RUB
AjEWsmCv9ih0H5c3fOnLok4UvakXym27qwDp7X0r2IljuujsosVy/ucuKMriqYncfI4oz9lPx0Xx
U93cbfPCNP8aerCVI8Af60cPrtwqBh6TxYDcWhOE8/ThUB2Ipp7KQnVQd/hQEKdnXiCeeGeqGINa
D+lY3y3mBqwPLyo7FqOc4bEd3VNAKV3ZnI0Jqzr2+T3t7Gan6yNTiUqVN7KXsXfTIjCzIsC7E7yD
IZ3sIvWxKzdekD9YmBcvD178qijOr9NSFpVLN/l0StbF9aHFflB0RpGU03AtcmoEfUkP4TyJuy8u
koFnHMCs0O1aF1r9WrwlsNqpFdkPtZ2tvacGIkpi3TLgGryFVPfVFFwKnxvWhFJ8ZB8cakg44Rv6
SH0NWuDuyJhsxT0WiXjs4TQ9QSiXNfIQ/0gH9eSEWrKTx/4c6TkCZU5zEIOMwqhdw9nNUc/d+Jk3
fwG0+hek/OQoLiievMgx0tcTG8YMul9j5zxiFmfPmGU3Mp9dPM92qegRy2AgK7J15Lzl71PrXtm0
A8T75S7micVIGk2fmcROjI1rQBcSpBJ4Ae/gkjVm4g7yo6IJsTUoJxq6KL1ibGcdMzHZAq9b7Afb
Og4Ac4jn7qFHolEcmOsEx7B5djWvogLFy4i5qco8CMOlvpVapO3E9cXf5ZpBf6zVh1FL652sa3fx
VJdHK3Jp0/wMtSFY9VmG0j8U8r8WaMvAIYlvvyjPEzuWpzmONCwfwPhvlcRMYefXaXdFkF0/AE0r
ToK10wVNcaIv/Mn9JJmfr3gSyxizPBg+0L9j6Jn64JQbA4I0shiWhsNJxktgM4JvUAjc5twy8WRE
t/Zk9h4N4MFuhm/IfwZz0WAZ0ZcnOXfoabxfbsJyVOREk///pZir9bCXrstQL/4YUZzn4ktZ5ObK
McD2gwktwgxiois15kHGY1E0ET87T7lEFodNXrU5S1z7L1j9/KEUf+eHWcZ8bp7aa2ABFwKC2GPw
oRfzV4IjbF2L12TMkINZe4P+Da0V9pP9Njpkle/LW9F8zrrTFzQADNJ48TyPEz1VzOiWZKkbxoSQ
g4JSpAJMbJqEiX9nSWaUpCh/mMvOf30+9jBxrn2GrltLvgKevjOJUo1r9HozglA/bPGH6OVJtVX5
KKZlYlInciKZLz1NC0WRQBCa1x4EkKWxaLIURW5Jlse41C2/8encIH1tEOpgDGPMFANnAxAgPYiy
ePO44xHL+On4/MePuZKtAqmTP0wjxSOce9743YNofxTdNUBJF9D09Az8pkFyQ/SUf86Ks+ehClBO
dbDzePOZCuLBFFmWcJ84IYLgIY4uB5Y1oDggkqWdKHbuz04p0+P81089eSZ7LO/MPJ+ZO7OoddS0
IX7yn/dO5OZWIvu5LE6ar/qh1ecf+HyWpBDYqM0XZURqVowry+xBnPtPdUsTcXSeZ4vskojnsRRF
Tpz3r1f9sJwRrUXDTz/1T3Wfrvrpl7xpwMdormx8GH3TK46HM7GKYpzXquKFFwlbKZAzoRGxeJ+2
2ZZkqRsTPEGh39GmqDWycyMx3IqLL00/HBFZV/dACBGCn3u0eFnEe7K8LMtL9a91y2nivRPt/qnu
f72UO6YTuT8LQfv1GxuHNqa101xYfLiWZF7JLuUPexX/1PxT3byemC47/4K4zqc28y90kXNRpO6P
3Dj+WgwNYg0qcss3WowhS1HklgnZ0vhT3aeiaOe2CAa0P5USSYQoMyHy8XISe2d6K7rwnBW1ojyy
lc2yOimSnepkz8vwDpgK2vhSlsaJRi7KYuRnLuSxo2Qkhj1vHbmeUY9rMTyw+48ka4Uy8F90tXnQ
MGX2EMTokuUjJEzE3zb/NNwuXcESi/6lzdINlrpP3UUUxdHeq2K2LGyYXp086pvGUuNxLda/EQAD
toui/sWru2A3v/HipizJPKwuZXG7/rUoDiyvrih6bKT8NXyL8qcriLoxicBOKBGv0TLYzxPr+bh4
PsuZFV4lLN6So8HGiDbtkHxYOS7NxLkiERODpShyn9qJQXSp+/CPiyOfTumcQtqO2hVU4GMJlQLX
ANGCnXJNAckxfbhyHPHqZzF0uUmUJAdxZ/KoTZPDKFurKrGMg3jZlyc6v/sfNjM/TBWWpiInHm+Q
tezozY3mTa7UQvRECwNkUlS0srvRyQnHoOaiDDfxis77lKIH9KMaVu/iRf5rV6uUvS3W2YROKoKD
aZocIySCYYlDWhNJWRGtXC1l1/Ak9M98Y5VPusPWaGBAxoC87HwYquLtddU9C862QQAgkNGuEXdV
PJcygcqkFtlLHsIzEXxydXrAY43oTj3vZ366/eKmfnhE89J1vutizSKy82seEJwcHX3YirssfnZJ
xB+wFMWN/VQ3r+rEkc9kzqWlOLz8S6rvq2sTa70VNoZYxXmp+9ZkYb/XEALcqjBmKUI9Q4A0O+Iz
yVFDJXamWcj0TEcdB5inGkV4N5Xec6Ake2W6hhyVyTX3ynolWo1N0h+kMdc3cpsA0uu6bFUFvOoi
cRJbX5sOAE8FTNEljuydHPhGukUyCMNlVvZbdiVBDQ/WsVK96gFOFrFmRGMhnicW7kWhfInd/mVC
tD95yMA+wb8pN6jG9ahyUBR1CYJHSUR4ouxRgQjNIn4KHQtlQb25DiFaCBawhZ1KbH/vGO74GBfV
T/iOh1ZX8rc+1XHVit1vac6UvMQH/uR6MkjxpHppndH47rBbT2TX9Qg4KDXqOF238qqy/FKOYHpZ
kuevqhybaxR1gFcFyHbJ2WQLoLOVPKZGgX6TLG8KJIJRhsrBcWPEWNz66QhbSZgJdDgK+JGyrzIz
v41DVNxETiRJllnonqUpwsJswhtZ6G3yAvkhd+i+6gTP9rU8SfklcqFhR4ISx2baAF7ZLiu3MAtR
vZYhfGouRqIyCoabOsnABDl1x3q4yuwTSA3Caw6b7TWqX0M7BI/dlEB0CR5dOfqGrKZ0FFV5gkk3
uouocmUIn2kG0RrLe6xQw36UiYQ+xpKirIe+91hBcCA0HaBVscm9TLEUxUN2NXRdc1OixnkYp6RM
gO2Z9C3Y1bRYDvhqEq+V3MIVrSM6ow+YzfW9ii6M+3uIgvE2l0BzoPxr0eeW84vAcB5QmQnWhV+v
0D3VtpZi6JthqFI03gDTZ5qin0wLqDOwVmWjmmpUr7CCRwYDB/Dc8fNLAdXuUk3JUqR/7qOMPdQO
aSMTblquntJRj7W1omvKSSTZ4P1dmbWFtB4cWO6OH7PZjKjBS+sCGLXNvv0adem7RigdXDh0f94t
HT4zyETQClmBSkw7/ibc+cVPI/XrUEWgFRDEefH6BNg1OlgPo0Is2Rgi41zYaXtS27A+xHGY3XgE
CpT/Wn6qeonOlcT6VdbalxLVoKsdRA+dWVRQX6XyKWwJHFmIPW5FURwgFPqK/Hq6LftVi3HHapia
h0qMKV8Ilms6jwg2VZYE7ZYxY/PhZCP9ZsWjfhaXKitduVmOf4AchlNngizajg9OsVn+gtqL/vj+
GM3XLbWxfqiaepvKyNqsXSyWWy95xqhwZNM+q1grm/oZokX1BPe8vbF1fBQljHbrJ0zrIEMlPWJN
UwtRZ2n555Mi+0W20ePCNRCgNrQfdiymrASD7oJ+WnspO7aV8xi1E3HAQsniiAxmBJqNW6HqUr1H
bFNZi6K4PUksT58qC0zYdH/MvgfoUkwTvXBv9n/mfyeOUndvZiWcs+n+oToNIi8ZHPzp6TN9p6Oc
IrIiKbwRhvtSFr2tr5GQ/FApDosjDeSOTfcAcAYEntetwHVhqZAXDEpq+V6Wnn9ozc5D490vvuX5
ThwPO7/cxSqqTcUoWWxYSzZu4ewHHisv8C7NlHQRuie25u4/HGjbGDuZN881wy0UhvCc9wkehlMi
cqJOZ5WNZYOJolqoBBV+g//SUJwyt17ObnrMAf+XU2K7A18hK/vPl6mbDJHbe3/LZXYD15/+OtFa
/MiQ5Wp1ieuJR0HYUTdqGLAoUl6DKUkRmLiK4uC6KBYGbgd5XQ7ZXJ8O5zLK5aulkcjhoHfmw9cQ
R+bk0GZXxc8LB0+MQZJO1psBFB9lKXH006miKH64RnX0YCEEPp8qfu3DGYmqb5scgMbnA9NfNeQh
ZMf7mJnvMfakIJdGOz7XQxGf7T4AcKKgvNkkxBllohXbKPOVZzn3u4utlj9SX5GfOzOTn1W/vDUM
sDdi0zBdEB3k69dq6H9ZZa2eTaAlb3bCpQjm5NcYNYO3oJC+wEf2HsRBPfeubhaaj+IYSOFtDKHu
KZ1a9uVb1Cn6i+IG2asSHUUTvjnJs1xV0C9vfhkPl9ZT4ms/JYj7qd1Kj0qyZjWuGLNB401F0Qai
KYEc1/4tRx3upTZ7lzCX4rfEKdHRVrR6LYpaW3UHDdfUTa4bKOKvTKNpn7CxQrrI6NVtAKHyrWqx
RZDh6+0nfuUbULB8YyaufuixzHzMzf4FCE3z1ci/j3ZlfzEkuz4leYB0kqk2X6sRIIVsGekjIjpo
6frtH88y669AttTNGOIiblbuiwL4DA3bugPvSS706+2INSx84b+roEX+dfBTnWpYoGKT8ZJ3TrnF
ry1HYc7KXhLJME9V3AxobrfZiwpj+gnr95U4KAFjewGB8QUmr3wVVaZbEV+wu3wvij1qEkfFGaK1
KJahrT+OROlESVyx6eSrjNabCiP67A0juITM8LVziVYMtOjSRYXNTK9suofNBiwesp5Iy24Lt7NO
4khbu85WVzqDfofbyegy8iAYE7y1ctGu4fgEJ1G0AtkEphC0Z1E0MSLCB1J1L6I4SsN3m2/+TZSG
NnlkvE4ftRB8j9t7Bz/opHuc1PI1cKER+y52VV1aPAL02SI70d5zp36Nwlo+A1bo7qpa86qEqMoX
kX0RDUQ9uoi7XCqTm6gSiY7KUWBCYCgbFcPVDPfYxPTuonkIHe0x1e9Vle3sxi4wLCy3yJjnZ3Ow
snPQQJabxILzsySTVE1hIzMrD5vQaREdN4PqwVcsrMAH4wWFsPirbBTOFt3M/CCKcHSA1KvZW673
SFJqLViCqZnSDu4KTT9QNWmPu7JcAxQv4q+gqJM9dHxrpxL7+Goa2jm1JeNZ9xPrmkcGAIupWT3I
vwfQkkc+bcqVaZ2CGxE5e0pGJXbX7OBV4Hf/rluaiJwh1b+LVlX2/3S+WgOAaczwoezH6tZLBXDp
zEb6DlSXzpfodyq7r3rfmW+V1aMPlKrZJfE1E2XjIgYR141f2sK+i6a9Fl/KQHPeyyqVN3YZGtc4
dzBgKUvUUtCFfYWO9FNC/GobZmsb2NBFznmp7D783igAxAzNrh4cvfFOkmlF+yD25WdUVcqVuLw1
vsu5U/1siBsBI9JDdBgH7cCebY7qbm7cHRPNcV53C2FLJV1FSZmhjItG1SVnTL2Yub9pXTU8lYiT
/3VgbiMO50stPBLAz8j4b+TRk8ONOO6De7yIq4WWTaVZQCcsLP04F8Vh1VGifserHcwtPUW9G3pk
7GWzg7u9XMKw9LMJvPxk+Ya0jZVMxZaqsw4GeN8jXjfVRdF0a2dGyfA44OOyaWu5euVtlIH+2NY3
5s53tHmkP5XzYncRU9I+M3b3Z7PO9J9wEhGL1Bnn6X28tElkQVLxxm1ZFOUtVOvyoGtFdwrs2sDd
182xJWgs9LEAqzLwwcxUc2Sx3Nb9Gnr9axTo0m8JpOX8Q0mqIBWXGb+GuPvuS5L1rphVgtqxMj77
JtrgTFG8ByjU9j6ZRMVlyY3PbRwae7YD4gcbKhAY58pg/4yBzHRH/ysD8DfIh9Iv1cMHGXQSM2wm
4ZFn678TlJHVpn3xsOao6qe2AbOMTnH14tSsCZu2UB7AbTTAc3BYgndlbdhcc92Dqmp4UPXWJGkg
x7jFKU1yFjnLKgkBIoFwbSJkXfCveVKsznlJY+ddGULpqreOwz1Avrf04/Ikio2G8lxqhc1RDVuE
qRTmZccmB+qWVbbz6kFIXxWdL1/bIndfg3L8qhqeehOlcUKAW6rxIJo6inUOFMN9FCW/9fZ1nMdP
eqa6r+5ILDEzqudcs6xXd9+7ifU15FO5r3u53lt1533L1H3Zlea3HEQWljlFeei8LnvH5m7dGoH9
xDrygslDditdCfF8D/JG0/rKaq6bDgQZEWecdScmS79H7GjgJUJ4TQu038Lu0EBMzbe85nVpUGml
tinMxth1WAremimhYwybCm/kjSiKAwRss1s14raFZfUZsBO/7DUF6AYMR1fs3WU3bUpMpHjPtqRd
U6sYn9gFeG/yYPg2BBPQo4bPgQ4Uknux+h6O3fCtLwNj3U/1wVT/3+1tJJeW9q7tch3gaevKsxF8
+/v6S/2/Xf+/24vfVYsO5rajb/XUCNcdC/Z73g3lXbV0dW9OdchllHdxIGXxO9eJJghFVvd8qvt0
Ll9O5KwkZx+qfBNFYkxsS6eo5B09I/mrTsY+2kn13dJMHOxDx1mVJXwDL3+QktqAMAnnq1fKztta
vOubFh2bTdIr2YNIep3nlbVv6kqpiq3qR/LFKyDiMUiJAgrt8qWeElE0NQnS/VxOik3Lcg2tx7+P
ivqlKM4QdWjbndMAQNtSNV9pKccMemNvP+Tcru8t9h8okjlfI/hMdKo8PTouXFK1t54Gs3W+awjQ
sVvodA+GbWM4GqG3ksVyQPQVNjHE42OVSztNdcYvKDJ0+4arCsHTN2hZR/EbfgKcry1q44oTtnNz
G4VA13RtzCseVO7aK7gRA9cBTdupVd2f1NJHs3sy3BGOOrO5juFnkHNZfIkDImnR6t7agKxgorfW
UY/1HHGd2r0nViTdEYhuNurBwUYsGkc0XTS0YxAht/QVUxB4MWFf7qUiafcs/pDF1/4Uev0NiZHu
SxDiBB81dfsQVK1ykMM6Obp9rN98T8UTQ8rHt9iP/wA6TP5wso8d/EnSddSxsP694yez1/rGuxVZ
Vd2zKdFkpod+hlzi1EBTJypSBWTDqPObEsOLRzJZ3nZO1txEe9EMg6ctppEDBmiI00STJzuQebxk
2+juIdaBr1oVPyI6hEGEgTGa1sj9Dh+08mZ4TbQvoNZcowRShdbr48WyQRbDjjfPVtIFxwwp47Oj
B8aRbY/s5Axjd0qKvj9KcpCfEy3D2Mdtg0tUuUg8dZZ9ifIBr9eSTZKgidxdWNcyDgxyubOdrIfo
iugyAlDtI/GJfBuHVnN3UXtCNxjsICMOaKCibZ/HBqsfzJ37l8BAHrnRV23jsynlZfJrRQx67fey
9tbbNlre6J5+wXumXRXB0F9dfKiQoE7jTTH4AUpY6MfxbYLw4cbjj6iyty5+ZO9Eryt0bYKJaz8G
z2BJ/wSmPP6QIu0HG7/Qyw2PjXLPVndJzcfZ7fR9O13BDvHvAAeWY/HQs6AyB0Q6gZj8yMAlqo3+
3QFrwBIw6c5oo/aPJUbqkxr/iOhaeXWMoUEKmTeAlVF+SCoFIRnE+/pbiFoLk/L+kOpS8OJKjnWz
FNi0wgje11sod4bbHdq4G951k7WTongvdsabogxphmyA3L8HAAC3Xt61B3GWGkbHUuuUU2op3Ya9
xOwEIyhkqTohgw0HQw63Xs1V+oAgomgich8qzemIqPx8ZGneJ0KfkB9YriPqisKGh0YAb53gGHgz
8horx1pq3hoMLE+9KyfIV3BLEvS22bfsYHpMRRTtnO1QZ/hcTkVVHyAt6UZ2FEU3LpUV7MRwhckD
JDnTYlEwJWrq4/eU60N+7p2owMGCnEiWNiIn6nAap3WlAlHqUtBY/8N5I4JROQT1/7q2KH74aQsf
gSMzodWHuuUU8ft9kI+nJH6vBt9/Ycx1V1loGUfVhVvRptqz7FjuXut8aT2mPGbLycJHs8gOoiRO
0jXnuW4S52oY0gHpovHmNBWUwjqtv7S9Vay0zvK+1570AqHo/9g6r+VGoW5bPxFVhEW6BZQsyaGd
fUO57W5yhkV4+v1B/2f7r1P7RqVkycaEueYc4xvut9C0felwOoAD7kdaqSe8ASjvUKR/aWbcQQdJ
fzdJm3LZ6fq3Ne7ez8yhvtLnPqtA3K8YBZprqTXxHpzp4mVCba4/L2yvUmD9532CSJ6qt311eEEi
Q3Lz+gnbj2xv/Hkorcn27LFlZvm/X/L/fbQyZfiF9PAlR6MKMHP9kp8P2B7mo3pk+JXeBM6o2Jdh
igggIjqUxBdFxlhIdPteQHK8z6317KtVKAxE7Px7DqcvkUq5c7RpFVxtleCSVAX1/+/h+hxJ3eM1
WW+255Bgajty0ZiCrK/+vLC9b3uuadViL0ZSAbaHvWWUuwQsTDCkM+39pv2dYFxwK7V916IZ+5us
5xe7ZtHezl34WC6lDJCKyQd9SKFh2lNx5xhAVVIgbtfZlOOxQlULwTFBs09s1cnMXZgg61l8tNXk
tszVZl+w1r1XYe3SMaB7nZutQmO9Kp757WKfnrfzmlkQUMxFiA8yRd/CLre+ajO8UWlkRpBw8DVl
bUYp/VzVvQW+jyYDA43h7zS7l7Asqy+jSz8VQZeasyUCelRDpilJwxKgFkyQnsVSjM9hO3YwzVlA
bK9Odlyf4wIr4PZqSYTnJZRL522vpnlckHkJU257de6t/LZVxEe2fhITj/Iub5vH7bVUOPScAC1R
kyd3da8qtylJQtyPzCW52+5tN2oRvS+62px+ntrukYYaByk5Pv9+6udV1S7sQ8ogytues7sY3KTT
4TsFDur/vO/ne9SxuHaism7CRee9S0oqFU6kxylza0ZEIcMTLdfOrjNoZxUfFZ71RDvkC6iY7YXt
ZnKgBvnK+p5WUeZm//MzWqh81UsN2e5/P+a/3mLaKR6y7cN/Pk0S0+FLe66Df5+7vRzmKV/xX+9c
LEXxicMSgWG5GMHWj1fGFosgDtb/+sHthX9fuf2CcaGGe1eIl3/PGdtv8PPls5uxC4b2oJ66uA/+
z7/p593/+Vztu4jgNvz7HdatsN37r192/eX+/U7bK/++dKiLuxSwK1bxg9k76rla37a9IRQtbZ7t
7vbKdjNvm3+7K5wBdMP422UidFWGcU+1QZza1F27LGn8lgCLKMFqFnXlp1l1Mww9NI1SPVlxuBxs
d/iDLHcOcsCKavIl9YzoSGGRR+HCB3PH4RTn/XdbhO6emunsgDBNGj0JNGteUbbul6UQkZ0OntJy
Igc0K8DhOy49xo50K6fNXlhnHjHhPYtOup7ksIPrMT+1YYO4eHjWookPw+YHETu7lWp3sVP8lw2q
Jxo6u5zuViX0z7gaLwpTz7kiEnEGwVCvA79KYeiQ4fc94iNmmepm50TRHto+U+7VlCVvTZ7RfROe
BbUI8XLrU+MksUnl2fXfcxohLt5SjcXp56ciOnlB0YJcIjdVud9ewIP22S84rppeYuVcHrvmscvF
eD9SCPV2Cwu9ZEk+LkhGgJel/CLRs1ITskJCDrEHzWBDdugnb8JqKlz0hmZ+K7WJBLD1Zs7Dh3bE
x19UZzsaTVT/3FR0i308ZtNer2CNbc+VEBgOCylrNEz/33PDQiEB0lQ/NKToVY4Z3hXrDTgKt7ab
+94C15T3cHEmapj7Zb1JcqM+OrM9e9tDziDGfQqNAsNQ9++pn+c7S7wmZm/cbE85SqPDJZsW4kK7
arc9t90YeqgzJoLZuL3lv16AmGfM3b8v3p429Yr57lyVp+2Lt+fCePQstzeCfm6ZWK+/5PZikqnl
2bQAEK5PmbTVb21bCcYoTh+qeldhCL7vNS15YGb+d0qa8DRqxhUQeX6ZCKu6326cBdY/WCtz//Nc
PsuSEDfI/JmqpAqWxtAg83q4yczMvKfZb/772SGxdksVkn4U9x0pWg6LtjAnY2gxa+fw7zEJSc2+
rXLho/Pl9bg29fNaPKedc7e4VAdyaZgVNYO4d91MuTOTc7Q+MJL0PzeT2b4PdC1vZpGvy0L8PqT/
Icz4ed+UQTnKF0692wfZamWRXZHcE3g33NbVHPzbo5Y6idAa9x5U5O6uaovoQdAke9DT6rEOo+m8
vW27oSTTPWKB6uP2cHuvBmU9MBuU49tPbc/hqMixJGRX1nCT76qRe5+XhnsPl3u5MYzhIwpbKCHr
87pdSJKkUi9MHZz/29sgYJ6Y3MfX7R1UfvdqohnnZGH/q+akPyqRa91jFrXvSRBrdlrskGUwLfb9
9oLWA/dUa4Yz28PtBYAp4rbJKRhJ3lAgx8Y9o2TD8GXC+TeT5uXnvTG9U8LMOvuQ6026d2YUE+As
44caN0RAPEu2M2zIaL7dN+HecA3I4fBbHkA9Jw+i7/CGGhn9g4l+qGPkhAqtWSbbDbXLQloWaZ76
MlFt1BFxeAphIeFK6gsBD//n3voQvt5r2ZPlR7aGi/5ujVYJCYe+2e4R11wwv77pV5fQsEoYt3vb
zbgJJdcbFrUIJ7cnQdcOB1dn4j2lAF+q+Sn+J7xadd4qZXf7puoLbZaeVexqfPi5oUbG6rA9LjbX
gxTFq1iNR8PqpGnXX4FsIpxH1uY/MhvAbtAgaQrA3b3ZbvSmnxYCjtqVv/G/d/Xc/UoyHQZGV4J9
3F6WcsEhut1Nwc6A/M9SxhyA8xnaQdn7t8WcmQiSDM5I6liMELet+O9lYC/ntStzgH1C3AEOM+wL
YqfMhoLFbvgzD+I7hBaRV81hIv4rMLXHiFzHm2qQbzab9ZwQB7bvNfERz8LdTauqNuNjKvfMGafY
bX/vz9be7m3/AWZY8U5EbCuFlLSzOuhBm0Xi2BPUdmMZVX2yWCRkTdp6ijocRmE95/zVpjnh0MfU
ofIfZhfQWmpyByD9ophB2mJiXk1p5aq4ttd/1navANqwa8CCcN2V2k0H2SJqLAZdRg2JL8uny39t
GCzKbDfL7UAo2pqvKEVIv5+GWxObX6KIlZ1hXqqxnW662Br/3RgimW5Cfd1yxfxRaHpzg+W3uXHL
Buj4drd0XKnttrtb9Op2b7vJ7LBB7eRCw1i189Uax1IbDQYdio7/c8eqXbs8JQUggNUjuv6Z2832
B/88HAoDsoxGbma4epiWVaO4bY5q85xud/uFhldZ2HPw85/Z9tOfh9s9VxuJt8LAy8m7ghPIjbHK
/n5uzEHEh0GY52zV3m/7wXaTrA9HRhz7Jeku21N1aBLuEDlUI1usgdwSDSxF8v+VVfUr17qW9FGj
xAO2usb+3bUHfTxlQL4wybNNVz5EI4gx2G62h2kChVhLlL8tJeV4Jhiy95bOlqSiKOl0tp0qMIjp
6qtp9qKCaN2YfOpAdRpWMboaHuj9fLv59KTVK1iXeoTc2IrAOaz0M6PznV5IfKPZtaia2INRxqB0
qeOLhRbmGoWDz7y988a5uC00LhGl25iBC2X1rDa9zymjZoROZ7FuhhO4gXVpu6gPuO/14zKSIGQ5
ZNLar33bl3vBEAYV+yDJYumifdITRClKT5EF8xFkggEXXE4a6Z3QNcuftVnZhUpPLIzU97D/wdMt
z4bIT2Vd078jkijpxHszNmQWzvke/FKyMzH6Vf1wiaNW9bg44kyOqyroMGTEwwXwK3qSlJGuojJ6
jVKaKnipfKBsyX5s1ozo3kCFS4uC4bS/1PpIvrHTBTWIis6h1yinv53NhnGkS1QKP79I9xLNWeon
BGyFZarCNSWiNNFoV0sV8K2RQscnNLORf9MQR7aKksqfFtM5hLBulLo/9nrMRoBDlwiLLS1ivOLd
KNDFjC+us7YuCYKkHuu+bS7d67lF02DH2NapzA6GMmMEVtD7D6NyoKJYfOaPHxTP8c6Z8e/XipXB
JkKm4yzUngJvjgMeDfkmf3hUuvMxcx4mEEhHJp7qBTEt6RkOCQxqyT+6xqWLZ36IAAY7kaOStTUI
mFO4nmLlbx+SLdNO13UP0lOrv+bx8sfkRb/suFA2LLIVO7yt9OGrKaAj6RyivjZKwprmkXljbJOY
o6YioCF6qbKOBFwLnxgO7iCnnWAITOFLpua+1a9IEVjL3qT3ryHXiwDKq0cuM/mgBSMch++yGjeB
CbFIH1XODNHLvA6Nsi+iLnyYIa4vjfO7zknVi9Toc5bKvndYCI6aDNYCUFpGfEYrtzfd+FuBw+pV
E9nE2rS8uQ0NCxqQmvLHJiIRrpGRnAyNTp6bqg8QFxzfmPMgjOXTrDl7gnCRj8RIsRShMm1lhaRk
X1mjDfulmYZgjvN6rzgvsVKWnpkW4a7NS/ozstybllJdlpgPHHs6g4mm3UVT2oOmnE+D+snKP/bd
2Za7oX3sMqJaW/K66OfvLLd+13oJngVAkmMQetzLFxS5BrCjNPZJ8Sw8qkHNX+Cvei6BqV4/T4WX
2vHRFIrqSZBdVipeAIk1ApEkmK+c+qhRgzIlfcWBGKpqw1EzIpPX5tfIlZ9h1LRAnarvdHlb9Az4
Wh5/Ic4tgk5/JkLxWaKXZOoCLXU8uyBT19lGPw1OQK9tmgeblhkiYCvU/9K+AWFivaejeVtNDO1z
9yJ03lZo49VQqf45p6c7SepwX3eXcBkIkC3nA/G8FumyZXycf5OcTb/6KSuHD20gUF7t53uRUvkP
y4rrrWgEEo3OoE9whi6BTA5ohgEbRuwTflsNAMHST8lG8tqaUGDFUE71RJEVC63x+wPbXg1ym4Y/
kQJno963hRk+kG3Y7xjtpP7U2M/WVARGOXAiUMDQ5vkbGfd5oLkMvLu2T7yuK17Ri2Jy7FlDT1lC
XhLqTaslSHjNiUUZPe06JX8B5v8AOs3xuldpQaBrkgzf/XhyEv27UrLvItG/usYgLLCFzK+yhqLD
fSjHYd47BcOCREPL7uToiOI5etPogk4FsL9xrh7VtLlt1kZVOa+D2D9GZxO9MPILx0hlOyk8uHft
blKs1e5c38k49ZLKoluyCnWbaDpVGheFAo2QBbwP1gtnTSvyU+3UFsmdjRDDq/Pqtsiqv4Vhn5rG
+uwSFl6TuI+dvAiEmh8RqtAPCnvyWsYQX70z3vSkmUWgqoMGBfpuMFKIPKPMAkshjV5X+tlTzHIK
QkP5ciAbxaFEiJ4YO0GolN7b1mGe2idi3hhDF+JAF+BgLnQy4/K5nNS9INV778QW+mE0K4nJbqZU
b65apTfSj2JnZYj9kkYMbTx/mZc+D+DPPMXt8lVN1qtezQ/S8vXCavZWNF0X0JyZBXmuI39Ss6xr
BcbaqTo4g5XORE10pywMkWlbhzFRAich6/59TuoPN8qfrHq4TBaaRnV8ifv82KHBySb2ibTv9iDZ
QNPISww4EEEbYLQ2N4OsZgWutIHRcnxClTfzY9NVI03cGWYcfGigAWRXRObH3E8fZFMXnp0rz50D
yKZP9PeuyL5GcHpGM73jL/uDbBddrHFYZHIaRPE0YyP3c7X6VQ/AyxM4TDJDUc32eBSEiB0qxgBo
/gx6R91yYAAJTK07RcPwQKYRGYIO/fGxt/90ogNNwRWWjG2i3ksB8heAsqeIkchLtQTblF/0vnzI
QPN42jKaO+G6h8lyT+9FB6AP2tCpmswe3n6GWH5GHhGTo0ka+5lQjOoW3zASPhtsus4RWYd0dugK
9+aXWvSXTB3fBn4pln6vCSIMSJ/5i9sqZ858j4jLam8YbDZ9dKuRTF+Z+qFPx+NUhfvu2I3lvmOz
cJJg5c/scPKY7SXU/yMoYLu+TehSHXvy1NSOYLHJvWQVrM/ByJinlPsx4egdnfBPnhOhnKFPK6f2
1Rr6i+7294OT++Q5PNR99GEWrBuxkBHdMObvNp56+KSV9BnNkPIgiP5c2DeYCICNLykbWm2kopl2
jqEiMB4OgnXGyWW1XBW3RI+21AGJSq+Kw2V4tXqaykvuTB4cnrs8nTqvsSECqgLBkVFET5WV/6n7
qfWKPh+Dxh1IjMR02MbqSaruL9ugiJxjyNllJM9GR5VdD+HH0HPcLYO+t4B52528GnTvIKdkAYg7
S8mZhjYhKFG0UyB3X2EQInSKaKEZ9A5babCRbTYjkScLJ3StCAbddjH8O44n07EIiseugBElM0Xd
6wbMhq5NfhEA34ew7bnAUUk+uN/qNAwXDRAZqzHz6IT9kyJmsJvu8CF6SOOzkqB7GT7azt1HEqRo
l5BR7GZukNMiaBlw5Ajjg1JVOHgowhqR+k1ER2BQ1YKOdXYsFumcCJl8tRPgPVzBB1l/az218Txy
eFbwddLkIpSKhLkRhmLK7tIkvzROPwHuJFRN5PcsSXOJkuovIaOxJ7SBsZLxHHYOQSXlbw1ynbO0
uCQ0EsHCxCGfs7wOUXO2KBajvryVLkND8kVAXV0xEL1Qa784DC18M1qzIvTpazZZAWSOnG4dl0uN
NQeZM6wJg1zNLQKk0g6OavOa6Q1Hx+hb7aLembKYKMbzzBMONZiVo9uIkr+SfnZ/NquVkGVO8N6m
8dmsxp2mmxOFFaEZiQ3bwRrulXGqT4mS3RsRBTmZtKVulgeDzlTTLCMFbSwPmLSNzioCGkLPVhz9
hm8FOzVDsxdrDUcAO43yl6bfZ1Jlp9AyJpKBe6aVt0UNxgzEvfBy1LbHxYzaoIOI6Y6pny7mtR1c
tKnDH1O5IWr5khDMWtKEBviI9i6rd1gZ71MpxF4tm3cgCzdDuUB8rlZE80cjCK6eXA2zfhU/18Km
EkID5dAk8Bo1ou6sEjCTSNBL54BoySQa0h791MLcY824QszPdAABKceZzHZL3wtjftJV69KkHIEx
WzgThEowlfxj2qEM8h7icLGLNeuQWNPHMt2gnHnOUaR65II0u0JjOxElfosTA9nIwnrdwqvUz2sL
3nxVIPOt2jYfesib3p0VbW8ReOS5pvIoKrGXAG7Xk1TlwUHFCjUjoD6sdDnSPzJObIpxBh34LmPj
t24p8z7UJbBkLKQQDVme5jl4OypC02XvrxS8AxQmxCbG+Feo8fskhpGUGX8Nqy89a6Ldb0JN4rxJ
C9EEL6irD4mj6lDl7CAj5dRTXPYS29Q/abj8IUO5PsuMqbXO4H4mqijTtV8A+4oAqQwGSkML1Kwy
1x/YJfSIA11nsO9kB2HCpdWm6Whr0qEOSGsf1FwHPaV/S7UGHHV/VhL2tqoVXpfXz2leYkeybgBj
BktF/Tz2Lqm+NCk8K48PI4njUDuXWwsJey2+Z839qoslDRCy1eymw4Ndju92N35BEj0u8+xbuvZR
TYkJLXkE0Yv5IpxaEz7JWPrMQdRaPMrMfhg6B1tGWlylMzBAaVQG2e57avYk2hfGU9j/GoQKqhuG
KAliJO6odhhMcXnNTXERmsWhG/XkOTHHaFX7rmbVIatyDOJEvSdw5FmXpGK6Q7mP4vlXHJoSLaD9
wECFAJc0hNm8vDnuL8dSEInoK4uv6Ce/71MKbApM8HVRkOpVMEOxJebck+3AvCE+KHV5LfNnsHku
w87wyD7pt3Vs7KZUYyUmNd6qJ+VO0S3Dd266CGAnTT+0C2SDuwOak9LejY36puQ5o5ZBP4QTzL0p
JAwvB4PW2IMfyf4rbpDem8aJ+qIrcwqM0fZMqkpWX+Odmp2opE2owzkpVYnra5W0+BryEHJX8UO0
uWVjaL7jpN+zHb/FzCnneSh8RcIGTF19PtnzayWSfBfqh1wwkC7xoeJBjXYWOTCVGN6yMlo71Kz8
w5T/mmu1PhcEZiWtRqeVvDrlkGIina3seZq4epukeu/rkZJDWj1jwo7xcExItGu7MJS/65CMjCyu
b/so3hsEiezdeTrXmf47VzDsxink95U31PRfKJKeGYhXewWNitdwxO9cxWZt6HIojWN3W857Fwrw
PNNuR8/VBGEWQWersAU2OBFyplpph/cvD+mFJMl3FeYX1VaAmqc1yUKhyegp6Y4xgA0P0ZLttZX+
PRpgp/JnzbLLQ1RpH7amHO1lon/iouYx6u+qAnUKr/sb3swnFfW4b/T4dgE5DNk3y3zSYKEQLHdt
TITr/cTVlEMRw2H5iSQG6bf8S77lbegSsZxwjtIIOi+k/eJq03lugZHAmSNL3mjvZCs+S/5ZIFEe
kszVD8oauRzX8yU3VajvSTnsk4R1mkrtX9fjC8coMhBE9evp0Nq10Xzg55iCDxHg2/hErNBzpulK
QALW4QUjaeiNTYh66NudXhvHeKW3/WQXA9UmwlRzQXFGdDXWiXOeuSxTOUWFBgUvxyYiW3q9TYu8
5l219I9GQ0tVoJmgYfurYuN55Wg8KHlGy1AYb5K5pRaNMiD9Z+WpuNElNsVTtFhHLadAFxGhfJyd
qAAg7bGGdXTYrc1gIDSGJEzD6t6No4f6DyfekMnPiLNyiuVDLlipWS1+mnQkFkWob3FLUMOsV+RB
jU8ASPM9Gq771JYXxgoY/ZT8VuRRH7AIvIwruXU2HrXPqHQ+7aF76VR2zMx8IfviUbfKQETkFBIB
DAWcINn5pms5WrB1oRA/dob6NvTmb8WW9JVRunUG2XWpSjMm5fpvL4mBY0KemuE2a+CAcwJABrfC
m7X3cF28Okp0WSAVgtS+ZLq10Ljrvupm2je28pITSezZsTH6Y0XhrZqoGUL2FqqYoaxcrOJC9UyR
31Rh/7sUWCjiYQFKifypHR7tXJyNwup8XRmoqUrk9yqA6ilVlECs+byDq+2wghNFn1ZfcREfAVfc
tEm8VzPzO3Za+lQtU0CSVIlSTA76XN9mFoGibZOfaklk6qDWO1Thn5nWIRfVSeg2k12aMXhOe/Rv
YQk42NzxK5yH+M5OSkTC46VUNPhOlhZ7mB7D0fgV9lgowvDvUipPOlFCk1XFT0r2ATOxNBfdVyIV
Ndao386wxwKj177soT/pbvJYjUzWcQB+9+G6seP8Y9bka1biqyZtAfpVxd+cjLdzNl6rFHleGH1S
QnwSrBp7diX3Zj1/DPXqy1O5kCuFiyJwqWCP66jtqM3XTuV0YIoXB8ZMa1ZNdALgdboJ8YdrkkiR
deWlyIlTqsxfhTMKJujK+xKNF7UBIe2WV51TuLCdQ19Vjl+MQO7KfpeMyVuSt8L/25j1l2nkv8O6
RmupVw8FtMbeLji5WC1pS2YPHu+8lOMuJD8elRNeba0+4zN61BWJOB3nLy6L4zyCJYzJBk1Tlabe
UEr2RjTnizAClZkqDK4IL0g5+qrfL1NKUmKS7ZfIPuOg/LRE85Evy52E88VYzbpyhLxaGbQ2ZQjc
skKD6UQHvU19exwQHCukRaXLLealG6i1y6ExjZ0J3oDrj0YeZe47OkeXXFR5JNMBij4y8MkZgKzz
R9WG+2uyad7Y9FM8g4qOvbi8GvnLILKAANX7Nu7fYskIfN0Fl5mIKYQl6j6y2FHwT9wueXigI/4W
2v0tndu7EFA+qwR8aHmj7UghOueieOxj/b2YLMFCL6asxU/luFCeRM+FsUweN6lApNKUoXlcH1mN
PRKq/Vb36Rer3ydcoP0JbD6ZyksY4Ht5M+tLW4fvlAfoMWJKlJBG/UVhkNNqhK0Ms5ntnEI/ojKi
rZfOBiVDE5EPqVwqu1ZuWWu+TgW93WWw9+Rll0FlWiNr+sndFwsomkXk2bFsr2WlMCDgA3ZOpnyx
7vVmvBAiCZ3jtCj4JguQlYRkRZMT3chkZNEIOYHZvuLXqUls8Wwe5q7QbpScCVaDE4FJhM1CzYlV
7BnaYZ7d5oQ9LvHamQymSTOKX8rcAY23s+6wPfz3HBj6lOOyy8PAxsIBiL/WuVb1hI3bRUWWwZr+
NL05IgHGTYCFZU+z37jzqbKxpGNy+rDoI2sC/altDMqRv2e/aBSqgwjp9AGxZ2nzsuRtd5BU6O3I
NUy2NCCT/pF84c+hz1dnF1efRRlPQpPuwQ7/2mR2+nOufaIj41rTIXdLVRGRc5y/KwNA1cqgtLdG
7U9YOhw0VNhFGP42UjH4tIicAGyAcA0gzmrJ32RxWnKam2RcS7ZYOcc2Gr7Q/opd/Ut2yLdnTsLh
EJ4gMQNIp2PVu/qrmwH9Nvf1rFyb9euSdQJjWMinRsj3rvMCPw/sYUmyxFL6ck4vi2r9Kuq7OhXS
S/PxsYyYPueOc2prQUvTvst03OS2891OJhD/qLmfzfwhXUcHrlLQNpzas1Cj0e9agyPCJQUeV9kN
+Rhl0ETNxAy/DyiuRw5r41RKQaCOyertaESxADaBskO1IBJodg0TNTNsCI1Ru0vN+q5N5dtUrEGL
UyoPoVH8HZOlu/aQNiLa26rJStmIXC6ws8F8wDB2bqy+JbN9daO/emcwk23JQ3NYcNaJU3J6TB+L
8SU0EuhCDmu0ODIiD4u1N/WwHKZq8h03Ze1sm6PHTPWQJqr2mrmcrWHHsrqlxTIV5ENpyVkMdF8s
KW5ZYz9ZavHaFU6+U1qRILSI3mCMYGF39ANuJtVH6MFpcBUd2sQO0TmkSTX4a9tzJ3XM6jr/Y32d
ti4KwZBmlh0IMuWn9LPBLGyvOtbngpO/GGlVhpLhCggVLO5M3Md+Yg2nkLvklLnjZ5al4WiST1oO
EFA1QL7IqkZWRcPKrL+ztIH9Uo7HfKbPrOWme9LFqS/6wZsjBlPdQvPJtrPPgSYfV5tK8UpED11e
xacolWsBrb+bWFw8upURuJOpvVeLgsGKbv6u1tFT+NHQYfG1TKF27S8dPUtksu1NhDVwoBh5CC32
yrKi2Tmo+E7krcRf56NRqXduaUJJnxl7WGtizdDQ8UuWYWRexg4DGSE7tDGUCso7b2qz4aEhMz3o
iDdagfxn+vLXyGz8fKBvM0HU0EbamtRS9SmVDcQPrghxI0K/GRL12o/qvqCm9GYb53SykFgu1Du3
FsZBqEOzhxB5WprU9qys3MU6gS1LxMUhikR3Hum3Zw4C9zSbXqwSkanaPzM14/9fLkh/6MiGSZfe
5BVtddatcGpTi+gVuYfFAEWiKZNLbzM/bVqa9rUxKZhi4UHmbrFbeoOL8di9gejZleZaf1ZY4xZ5
MjPOpHlSvZTWYhxtvULNLKr5RnTrTKhFTkP8Bho+O2upa3PyxPFu7ETMbqGMAgN2RyOQA41llmW+
FHlb+LZWhj7IlRItJ67XOvWJbCsBQK2H5F0+8RXZzCFs5K3pCyHWPIXmYor0tbfYtqHWW8c0yRAw
cdhj83lpLf7ixuQr8RPRiYksTmuMZCxHvpquibA4Ky6gPqdzVD2otFDYo0ov5L+yi7MO3HfXstzj
u7V63hM0Ipk6U2XZzHp2llNXfhrJo2DhTrxwQcTqIMoDw2IDRszeldcqJrwFr+ynaon+V6GHO5nO
r8aI61La8rkL8XoiA2oPJUE0nKL7uylZeJPyV5ASRFsn+l0b1hDYznATMUOlcejqgFGimba5VX/D
b2YTzem9VAeF8GkHB4x0iN0oMSY0NXpanQ6dTtjIQMJmyZ5shuDWOJBw/ddXMfecbqZSPwEqqRbK
CpN9TtTa9xSZn6r+V07LN+gZwi0AhZvN/dJZKmSckD50+Al8i58WurVXcxwUjAyh13SYTOh7KKO8
HZkxW6T4pLHcdbHy7rbC2Q1aS+BaklVXJn/2Ll8c0vEEMx3GXr6qUemwzsHcS8XKuvYA2Ef4MDGy
gMv2KTXC+cYKVWYbLH1EiSTHjqppr8CCR4f82Cu5um+dexgXFIbq/CIn7bh0Kl3hqX3uJRMRa+x9
PSo7fxpdjUIxX/jto2vc9e+5xYjM+KvL5N5htc8imKuilBNSI5YDw8QAOnYVavZji2/8LiKPRKkI
sybcKRg75but5LsRkeuVh9dsQFsphu/RoaFfp7TgUVc+9TQFyHtz4f6WFs0P41mGLA9T6A07DDqf
yupei+35PNlEFxRp+qCIGnq+ObPLLXXlVUhRAk2y5rNXJn5Xl39UY/zdS5WKxRqPGueewwrdHqv8
N9oN0iuhnzLvZWWs2+0v/qKUvSpOab+Y+SEGgYvYMMiU9FioBDq3oXHfdG56U3Xs20YTRGxkb65d
5IEMwbXGNXdxP463tbMzUM8GziRI2xg+57m64wqbUgUbnqixz7VViQ6k3s/patjtWXcQ2oZAfqm/
U0xWLBXSR111Qz9uaL3GlZlwj8ZJHlXDXWnhzFW+6LWPH0p0ZPqqgnYSt7JjzLZM5Zdtr2wWwdKo
7RDWSf4rmrocInfp7pL1xqT7VqCkvdmesvKGKCM6D3Vm8dd2awRNOB0L5I9ocnXOpQSrO4oLxb+V
c1A3nIfDWntKhyRlP1BfO/ASgabrth8ZR8eyzEAs7muUxAKXGz3tqivGXRuykClGfBCp105Vc2qm
7kna9XLQUyPZyTa/nZCMMTtmOme0eXPg4CHY2BkyOMITs1omcZRwnGNx6YOpoDv8P4ydZ3PbSrrn
v8qp83oxFzncumeqlpkiKVLZ9huUZMnIoZGBT78/tHws2zM7u1UqFDqgCTE0up/nH9ZGVbfXXene
pjlvaD6li6zUquvGa0o8vDcuD323RJOlIb2B6ti58keC/IQZm3B46VsNFXGHtHzcao+GDbKwrL+U
AiUXGF0shbK1VznnjIzYqpzMesmide1DHexIsaKZMxtt9G9xNa58u2uwL7xKqnbYIPwNctG/9qbg
FNjsVdiWbRK9DJe9khCP0forDf8BFjnDG1Mu4lGOe9GM6ka0CWEYO3hMR/KfJs+lAAXpShm/DfgH
x76hXUeW0a2aPAs2SoozgtDcb44FRjNrHoem8xcmMshLZ1SXTj0yPxvTqzm4u8rAJjv+5th8Qacs
/SoGuLWq07D2UzAxysfg0BvlQ5UApmj4cun1PTyOg1eB8An8cO1HFSoerb5wPPPrzDhhIY46Se3p
xtLXnaMO8jol/7LuAnvvAfm5gqj4oM0240GpkG0veAMc87VOIVvCIyoIvm4G30XUJk7vPZs8te7g
UYQWyJVdjOfOIHtgmf7n8AIChVll6ffTutWB7nfVaWyTdAssYz92/hm7EKgvxCISbQCq4zBmMI5P
WW69VdNwMs32zCoV2eLwkPj04NupAAiqN4nZ8u2eV2fkUc52HJosZ+uMyImxE1az1wZ80LPhThkn
7dSCBdLBAW+KaJdVLHEbz3jTE6Nd5Hb9pBTNRJwr4WHA+6bDzBSAnio3PDTk0oi5Petm0xw1zGLj
0B03StN4q3oqlp4Z8m2JblKUGZYBc31RbZFV2oOZ5FGeqDr8/vJLamMn5g8GjtPKW2C1z4mZvDRV
OPHt17e94HMxI8wL8Vvf2FP9JTAIQsbxTKePyaAZeDzphRssTSTKiDCQsbV4m7uq2wB8Yoa9ipv4
gc//1nmpyspbBcQLCNMS9K89daH0bKus4G2oh9tad97KtHlyx/qOLIS/1GMFnXwH4ywPRSnhsx0w
tRm9Qx5VwTXYNoFkY3ngLtpsEmz5VbLOjm8cEEp70fzeXYocnNiczcob6Pns1NIVtjv7brARf7ga
jXHr8AvKg2KbMXH7tvLJaKNviJvlRJ7FsC1UYG3Q38PqLXfqJ3ymiEbnxVmYG83nycmcjrqyt8vM
DvXj/EVPXLDpw7p1IyB1qlniywDvtJztZ5QRgJ2vvTr6GwlNdx1O3mkAkrbKNaQRgF5HQgXT64VX
gzVpizgKT2Wh4FppZEcbtlqSi2zbjJa6BjZnsbrol21ub7V+CFAbKwUWLOJWZ2AU1vj5J+ZVxaY0
gNGJu2MI8doTDTP8dizjt7AQs+hUszdyhf8bV07TJorD8pZN2OyBNvaP2hR6ByIby6HGe9y1Im09
OPl9WFYXo8UIAplqbiNa9RlYV5doOXxv62QnbIUE6fJlNKoYVxnJEU29G+DfiP4NJRmrgSTGgLkT
yKmtaJRy3ZfnZlK1Q551mz5XgpVIWJSV9a7INdatxISjPOLTG/K1G06nKGMC8kORr9WyuQpcjNsD
FdsFEEeap9RrL1WgK3ef0qFaV13NEqAJLorGor/Pi9eAhJ6IMaP0AiVaKaP+bDfibKrNLvPScd1o
rHfTJrGJBxmQhVIUWfz+0gTGS2keAoNZE59Ah3TYNw+MQ2Fa0Nw77w2PlGeCX6ZwH8mgbAds4OC0
HAw2pWHAMmII9DOElXPYq+eob0F7aPsySLONRnjAzuzLoHszlIflaCkwUhzBupaV/lQP0T0IS5aj
6FBZTQdRI7ev88m484341mRO2bhOu02qaeuV2pXPkxyy6LItSJBhTbmOY6KROHbGUbXQxWCsgFFS
cgMWOyW4mDojag6XOyrC7dhpG6dpWJUQbPTwLFiUSno0h+rVj7vXpCZXEU8LTdymom350UD584tP
emi/RoP11nYFev36ylDTcov4PfmyEWEFwa7dDl8IyZKwL/OK4JlyNorpPrScx9gZdqpu7EXIUlVp
9CPyO9A9TDA6LQ9Eq3bbxfGbZiproZY8MJCG6DxzYwmesGr/UuXIBiYvpmHiw5bsCere2A6RuLQp
nibfW1XjZG7DRnvw8GEVwvsctjMiPgqPSg+QAqAdLhDZcLQyfE8LnQB35j6oqLi1fnFG8KgDedXd
iY5YTBNAhi0c+wRxDEM7v7zNIDIsvGk85q23iiYLFyW6kDE5GuikkGZ1N5Zb3RpW9lzVeJUpqoPW
PoA0tbv3TMLLhgetwHLv+kZjwWatmHLJQKORAAzXfEgw6IRugryYZVTPudquFFCqAtfQIdLPtubg
GYpuYEzMvS393fzIIy/wNOWJtTDDHG46VB9fWDfCqK+tanCX5BrZdmNat1CEcUlbu17nYHp6F+Tj
0Bz0lmxwQDqlUr6i5IDVI7HVRV+hIAkuVXf4aHvy5WmqsS919oTgmRsjreS5Nm1brX3MVEJgqCLN
jPStArG79mwWJSwUe9gqcxoQPakI2Qk1GAkOsPr16y/C1TZtZR5bx0EPpcQZMmHORtDCKQhots2p
L83mpBVReyIAMZHW65Ud8JF+USvlsM9qs7yNTSW5ZVs9n8uKoob/iE4Rj03bRwvSDwNtWVlqvf3e
TEdl6NbYGoqzrAIOQB7CMj9/DBL3Qcw87g5ra6rLW+Iw4ha42F2pIt4hqwzsXa+Fp+7eO8y9UgxM
N9xtuPoYiEA6LP1eV/ayH2Dr4WYQ2NfPo8oD3JJdCKGStDV3Jutqu26WIOwsZFz+rksjd6kh6nOW
PdDuGkG7xAS0raQ/m0P3/cDe7sY18/7qt3qTtQFSOj0Jrb/7a8JGxcI8kifVrz+qU6zVrgMQRnJQ
WZ8WI9ZToXVhL7IpdeFfYjw974UPcKoo++ZKFm2vSGYPuGkdDXF771VBetAFscQ86FueHI17gwfC
MoV+0yxzZzj1KpOvvHSsvHoZANbby2KcevEWYoO5eh848PsjXoUEzeaXrVJU5xLtvat8Kdcrn8i6
mCf5Sn2EZePkuwEBCbr3rch2bKeVpSxGME9Pvac/ZELhPlT1bAitvpPjaFxJKKMSRzmQlQPqE7nn
b2RrE1vLEUwvrJq0uJEHKxXVJqn4aSGVFYbL1i7QuuizeimbQTQXN7xgtKvwYGYWn/tk0RSCuiKp
9TFOUo8D+4F8S5BC3zSNEZ0JsYeboh/SCyn4GTlQljdI1DmrIoi62wRJzVWNqsLdWAl76cO+uWft
VS2D3k4fG6Jv/O6s/imc0LNzUsv5lA9WvkiVtvhiVuUbprLQJav8ye3i7OtQ5tAGY+M1nwCyp27x
rRlYUWTkVMhwFMtOLZk4JvXiD6xoFtWRaBWQ3AwVGtOOgR9gTcxyp6P3VGxDciFvJCIORjOJ17Ry
bhwQ/i9RH39287B6VtkTsHqrvc86udtFEqfjJioDrFE8TdxgJo+uZuowBc2Gy7IuSEoolZPC4qcT
4kY2aIHmMEn45VoWZUMVERyKg1RhucNQ7/3KYFjbQMxWstjMAxSO7q67wUVR78dr4PVcAJ8mj2b1
ogiXU+WoG8XQUCGe+8jxPXKC20FY3futyoa89tttXpPTkl3k+IOigvPvQvL9hQDPBiN9N3UJdpGk
QM+4BWW7VlgxlqBleOJnpqwbZYjvEDGIlpVmNV+yVLnWrbIPyBHfTK4ffhOZ9QzA23vqbd3FArmB
Nts7KVEVTxyUvDAOjt67GzavHb//TCcvbnSfer/7ZBVIuYTWGvYAH9CUTDe5U9qfB1svlkHQT7ee
FhUbz86Q28nq7gp0v7vFtdk/Y2tarwyRqI8gCmMEk8KLUJPbfNL1a6PMEFow7J7UBLnANgnFNV8c
EkVBkVwnbJ22BloLpyQx020rUElJcxJcWdKPp8Qymq2RgyrITZL/rallJ60d9S3KNsFJ83R7yw/F
OSYJRICCCZdf2VUO6GRbQu3fGVYc3rAaYUmnOfbXIL1CV8J+bdiHL+omGG9l18iaFKIyf3cduvq3
rgY051sVj+9t11jMvm1yB3oqPuJ9tu19tE1RWyacIesIeG47UfbhuscudFVWKlk/v7/J9Bpn5dif
1no09TfygL2sszSQk9jIojb30zqYuIFRWtuSqQ3j7phYNqo+wV6PxPB+XRgTVHZ1v7oiCf464eaH
UBWRfrD+l6b0kL2Bp8Ru0N0VuKiAsewhA8NLuDFQFV4B2hnWsq4vXP+G1T0YfRQ3yQnRT9Y5vbHq
R+SZZKkP/ewaibKdLMmB4Kd5uxj3PODMjCEPlmn5GDfzG/qoA89Zkcq19X37ox/5j5WOtN1ZVpWe
myPpVu2KCgv1IU2blar3oCsIoDQbJTb57LCDDNewEeFjKlNCLEuvzw6PBYAAcyWxyWT5Xq5FhQAf
cdz3nrKIcD6hpvnwMYRsKKygOduk1NGcdpGB6euz5o/qTgbucyXlJvhi/l8qA8tWd4pGiF9eKDvK
g2yAh0o6eL54mkrg44ln74N5AyrCyrjuiP+cg0wAa0E18AtRw5okj1Vc9BKhCmuCj1O0JBwNJ3/L
9cK7iQKIN54gni7rM8e7Q+5DvfPm5a4Q0GKUsKV/XhyKElUoa8Rt2h9zsZb1bciOqG/LJ7I4DuJE
A/aqManLzMJyVgt75VA7fJsW8rQZcS7Nhw4pc0s5yKoqTmiV5fdTWfvR3nkQ19JM+fZbvSz+Vmfp
rrbPRLLuXWKo+F6Nh1Afvx9Utb6JWv7XyQQvnoWO9UmLIR+oZVJ+IWn3apml/aw4+WOjac3etA1z
62pxuPYyA9UPNOAfzUIjfQbDI9dd5tNAQ5epSqMnHC8xNWbCBJWhrGtjPLiobPljbKxAhTP/5cP1
KET2NpaIera1/imwahUEaeGyY++Vq/5pp2sdsqIqqfuF2hvBzs9yttYN1C5Xz55LT/uMP7lyi2B2
cch1ZAYjZwKQMLQbkZXpU6eSRBuVVNsoULi+2P6SAbJ1+9RVQXmliSrdqBDE9kUbZI/uOO4JRubP
Wm8UsJ58/5CFXXzrm8E3+XKT7vIJiqE4O0XWXfsBWYZhvmC+DxCU5LRisIG5HZhb5CRfYiRJT/Jg
5EN7EmYLvNZykThQ2KULAJInQ4/MYSH7wOWcT4Fpw4EzD9+LP4aQ3bOyfMqytNh9DJ0awIJNpWvW
rYAaMAzTHt0W71qW8gQCmtMhey+LcQWKBXjqvnfra4eEYLOviYCADlOjZSGU6mnsyKvGuSk+OxN5
62hI6+cizZ6AefRfsWg+taxH3+rOhpKVBzjYF9OicKEJLBQ28nM42gvgt2QDCBk3MGe6fQZPvIGn
PIvLFY5AYU7XykWEtfRWFj8aklTJ8EEGZ9kR7j5Hj0qHjbiBIPXRtUPhbeoSiG8/2PU+NNorWZIH
2cWa+8mimNlFZh8QL2ucm2hQlX3uwuvKYKmzS+8QUdAhX62iuVn2qRRfXaYpMdHKsujDY/UrW3rl
6v0SXUuXlR5Y5/fOfE7XGs4SVmU5NxCGGOTHa7xf3/tZxTeL16iBFByGsuk3ywYc9m2QZPmtP285
IrUCq/Ojzq3bZpUQAgO6gyQczBX9UqmuexR6XB3hsjyxJ7buVWhV6I3Zl7J2kJSNwZM7fBGPstFC
1X4FDqTcqSU4waYzym3ugHdNGyN4iPzCWZcd4gh6PMCjgt6JeU4H1W3I7PspBWXjFYHytiG/5r/l
HUtSo2qs+4yx1gBkk+NgGeGqjFMIRCAF7ohmrgfGuhiWYd1NlU/g1NHZYUKyY2+OqLthNvFCtjoG
mc6xcfwj6XkERqMovS5ru7p2QKyRQq+iF+FkV1UeW4+VUTpwKgLkQKYseioVAghzB+fXK8ml1gTV
3fAFvMj7lTYz1rIca/1CbomIuyPS+z6FoYSAZ3QT+z66UVpTkCJJnW0/2voh5hkBHCZryWjHxZH5
rdmOmepcm7w/aydJjJsixf4uUhXnfpgli9DjXQhhutu69adxkc0eDK0zaidSnSmBS1S35qocBP+p
nA/v/ZrKLPC2UL5fIVuaccQhuTd9LAght5PjXoNIbG9tow3vShvNigiht7UsygMdTMdub1nZzywg
hIc+Osg6Omgm4UAiIP3e91oTZ9ouONh5Wp36sM/WSZY2j3oUf5UftWZ8i6w+fI35rhJMHzG6mK9x
kSo6mPM1qUNMoYrN+nEy5vRB77+Z+fs1uZdqC93Nvl8jbHApSZofoFR5B60ZvQMpT/JbvU5CQsR5
sEl4NlS4YdOUy6bfT1kEGyuljTbpILIWkwITHh+uuoua/x6VZ3zUxwARhoWluhzzueLj0KQRBsCg
Xu8niLTrdsBxvY4G41jkerKOrFh5giR/7vkWvlpRdzHr3niCt5CTFq//pauftWe5dDXD4VJ60feu
v41qTioe64VICCM+61VuPKh+Vd4H3U+FqHvWOlt/b9G8n1p+v6b0yn5bVz4glEl0OIvX6sAzFsY/
CVHVXMvTREMQIJoPpRejMOmeVXS7DlUy79fkaY4GrYKn6q+1sowyfHU1GYSsvVG5yq3gAGXE3Kak
iq/IyitXsh7iO8FTWallg4su8tybpJ+XL2Sv1tZaayc71LJWnsqDcC1yZU4bL0qUM773ly2jFnxp
vSo8jMzzl4Cfxi4dCMxpmcgvfq7lF3nGKvSxIZl69VE/+IG2cw0S9/LSX/uCNv3et0G7d4HGQYvs
sBuc5MFC6JPvUWauHZGhXdK0cL/l6UefeiTd8Xsf2WyrFmItHcYyETDD4F5B/P2Q541KfHo+1RUQ
X/JMHuqAZxfwpHDxUdfp7ihOH+XEnpJNnKFjJi+G4ohS02/jEK4kSVPXNtOVS47spzFYODnLfBxU
8DUlXC3k+jovuiBkkF8CNcwvIh0dOOK+sfJGPfu5Ydd0CPh91JaG4azItBoreaE8IK2cX+pdNfeU
FXUPPsxmybGFp5HhNPM0kW48YYYgFrIIlanY1gZKS7Kom1BGFbiaR1mM7GjFA1K/Lz1dvySZeS+r
+wjt1sbEQy4e8/Gp1kj1soVw9rJVsdQzTprTDUbZ5l2dT+9De6nZHvq4LdFT4iIyHuMaXSH2o/Nt
aSlqgoWlGNc9vkpPuo8zyb/erTnfLcuwcEMmaXj6uFs5ZMLdZjUCzQKW/lYqoWc8LjZNEYCLnsXS
39XRZz31j6KoQ5hoHhAa2SobpiFlZpflVM0/p1qa72RpzMSBqRKKT6qtvZi1LrTAKLqg7TasauLZ
66F2RqBMYbb0ESq4LlgKYZ3kW6QfKuSzZO/3Cx0jBDst3NnXI7pYSh1dwJsFbC36mwT/iyMC8odW
GdwnVeflR2+AdeR5F9ElD/VcnXvwbKqEdHrTJu7T0BjxkkB8dJStjR3jiTEmj4EGeroxsdgZesV9
qiCNbfIqHjbyKl3vCUe2cXztKan3OMVH+ZKu0qlHlF7JAM4v5ccxidwqV7ayOCbj5wnfWTSs6vK+
Dvy1fEmvITemTThft12qP5qwxpLIPTWpQcZDVSEXY2R1winbOfXCIvcSa7YPLtS8G8fURG7oR/Og
gGH4uGSappFJFIl9i0erYcE6Cbu7IGy7O4yWCB2mgEP9gCKSNxjI9OPzRw+t9R/62EhPsj+uJ/XW
6CBaymI1Dzhnceex5DV9lVlLNEW8rWdY26Ydq/OQw7dnAQDUvlL4taqIZLaGHbyGN23YFa94OGXg
BIPZa8CEbTs1LkT/Pn6w7PrFM5T8NfF14C+2+GTollg3KBMeiUbap3LSBB5InvMlVsRKdhUueT69
V93bKcUbblQjniRW1d9Opdct5OvZkBTTzhbPfglUUREDizElsQ41pMp1EdnuE8CBk+zaxPrnzlXh
IOq2xk0R0ZH/Q+H3Yumwj/r7f0jYQ73/D0XGmkr+DxWsoYcoFy/Ad7uNLxJzk6rJtAMckK10hD0e
ZLGrknylh6r+YDb199bJC4yfimqiix1Jo2wD25k8iaHEjyo+6St1VKtrwPD9XmhJvUM2GR1RJUpX
Drp5n8axewICbX5z60OdKtNbI5gmECGPIZRz9eT51XVNPLNoEVzojfy5z0S4RS8rQ/4u7csjkTks
o+az34otIs/YDJvNkn0AvYXoR9gR2ED7TWZfp5qx9gclOpI2cpcpcde1rBeuDhYIonN+NKxiXTQ9
lhFByxWGF2H84g3u+wD93nBMXLW02V7PcdSjaYIFnUsiDkDxFNX43thVobauqg5FgrlBdpGtXqcX
BxIIqOjHJKhQAtukVWCdTOKbJ3s+yGKY9vZhwlxSlmS97KFl5I9I+jgoU+cx1Pf52r7A4yi0sk2I
681SCrDDdH0oEfq/iwIAk7UGzkIKoTtT/WB7bnJHOj18ry9TZ9lqev0FtQ3Y5t0rauM8w4C/3ASl
6e8CpIO2bpjmd0lPkqNR1O7V6NUlAtDts4pq0woZR+0a6VQc0No02gxCqR8rVXsIqqRHUgejrDH3
nqwYD5VYc5JjW4oeDxBjRLV/DC7sMSBj58ENtPL+aOiNfWPNB1MHt2gVN2Mc2bOiWHsCgnmA/wfW
sjKTaq9PLCs++rd1HW3Uhi2brJOXdSEo/DFqs60sygY1qt6QrbeuPro5IKmcusjOkDftm1T49dnt
lOVHB5RlWJrF49ePYWrDEdtmgtQnL5INbRsNqyQNfSgXDCTrtCYfMLuOsr0sdoVvb/KoBA2h4o3j
BdaTy5bu0HuAAGSxHsdwjVKNupNFJykeGtJdF8hU/h0M9U3dtNZTOQYQ2LxbbYjNE6kLJPgD9Rsw
LHUbVyVbGlknD1GU10c4V9CW6atOhbHxp6rcN13+GSww1HPP11ea6sa3/ZhbF1N/aYktQJzBrmKP
jBmU17mxqIrkVjUjdaWSHVrLuvcGv/xsjLp2kCWkFK2Ll7/I7rImsjR1z6L153HitFBBRTTKunK6
DiJpU38O4FC9j8HmAri2mD5DfnGXlUdmOib1r80TUITe691HyfffS3KuGlC5+Gjrfin9uE5Ocj96
yuvIOfV3ek+uep4Af/R8f725bRbc+TfXeUMA+jHo90E/JieYjcnJSvzbNhu7HXIsyemjXp6914mB
hFkPsoHuH9V5xUy/kOV66r6mAcB8/BlOfmYVJ3kmD7UY0VTR0xYDsb8bfE2Nhp/KphPtCjXIruIe
H8r3YT5G6GplXGvxrN03jy8PciwWBd3izz/+65//83X47+CtuBTpGBT5H7AVLwV6WvVff9ran3+U
79X717/+dEA3erZnurqhqpBILc2m/evzbZQH9Nb+V642oR8PpfdVjXXL/jL4A3yFeevVrSrRqA8W
uO6HEQIa53KzRlzMG866ncAUB3rx2Z+XzOG8jM7mBTU0s3uP0N9VItfaud51PGCA18ou8uBmwl3m
FXhfsVCi3mOhgklAugnixLyuJst4P2STdm0ytV6RG+a9Ri3JvAaVX24VLWgXH/1kAzk3DDSLCMnk
MiIoauU7kbv9ycqz4STPjB9ncw+UU3KWceBOQ7YmJ1/X9k3UFjdlBJTWN8efSl6u7q3QGzf/+Z23
vN/fecc0bNt0PctwHd1w3V/f+cgawfEFkfNaYeN6svWsuO5bNb3G3WI+h71dk9+Ya8TaGnEmA7Yx
IB0yH75Xx5WHbKCo/ZNCcnOVmaqF4M1Q33iRUyGhQN3g2xZwUrULYfX9XS7b6qtIqxb3mfBRANc/
R2TDH1X9MU2a9sGANHWbgOWWtW7bxCfNh2Ioi6lGUmUwFMTz52ssuAfrIK0ryPut9QjWIl1OTp4e
ZGteJD+NP5Q/ja8Y6r5vK4iWvobrqe83iHXU3Yno839+oz3jX95oW1P5njumq0H5Ms1f3+jWzV0W
rEH+RkSkRy+G90++w0Hm8aZaSFlA7EMtT77HH819gSxqnedX7/3CuoUpjI7oVWhO1ZGwDnzYhC9c
Zo8tpplzZefO+GF56vvmfOro33uVlv3WCdZdIii9PZpVxrpzm+m5aRZjTTx8wiBmo2Z6u28z0723
fO0i2zN2OUTM9RImp29fV8gbL+vOnZ79OrkfiDHfMwf8NmAK/OBW9QyAhsshRbd0soZL5zjhse3L
kywhEjhevtd3F3yeUeDrytxfdAbKj8BcjJVvfnTh0sbM3y/VFbNaTaxPdkUMyiNEOgQJ+2i4VX1x
Pw6ahsFbRyzJbeb/JVA+Oc56bC31s4r6/w6wkP1etMfoOofDeme4mARFhZVhmMrV/27U+fLKQAtB
fjX+65fpr5bT4deiHKsoCJvfiv+8LzL+/me+5kefX6/45yn6WhU1IIH/2Gv7Vlw/Z2/1751+GZlX
/353q+fm+ZfCOm+iZrxp36rx9q1u0+bvaXzu+f/b+MebHOV+LN/++vMZ/SzCrJizRl+bP783zdO+
pqr8SH48J+YX+N46/wd//fm/0+eX5+z5Xy95e66bv/6EYfkP13PR7vFcFKY117H+/KN/e29y/2GC
njIczWVzw5FpLUf+LPzrT8P6h4rdn+O5qmHauMo6f/5Rw9SZm9R/6Dr6t55lg3hXDU/78+///vtD
7P1j+/cPNe3Xh5plMoyLcZemA7fT1X+ZWmOt1M3aMJUd/C9vo+N8tsTYEOGNvtiVwUbLynyHBJiK
efEMgUTiYDl1fvL+7frly/Xzs/Xf3objGQ5xDEN1df23GX5CKXPspg6dnhJB+jHV3QNL5BenRskS
reFAxDosxlJZE0lwlg1qzKtQH4z/x/yn8WH89IiX74anaYZh6obn2KY1z48/PeJdU4trrzP8nVqZ
5cpHEW8WHtX3ir80sNXBp/pTYvsXO/I+MXMg4lw0y1LLoGPnxB5qo4OAw4Z0/dM36t+sPDTTnNcW
H2uP+cYcA4iJpWrMzIajzh/jTzcGbN4S6DD4O9b3pJrUttiasThrRegesWP3FsNgDisZPa0mnWg7
88NqiHVUUUXdEuPr7GJt2aa99TGz68rCO2pDWh0dZ5uAmD+iaDXtLA9bxEI3j+OPQ1o6IDetHm/b
0R3XeV9YLGrC4Uz+bryKlPHJJxV6GHxw2kakFKdgBCVlF+qbIlz7yryxgluBB8/SG/rtOCvMKFOv
7HHn+Ob57gDTDGYvgI513dQ78iknX0vrta0a4ZJte3NSs/q1GzBjnPpyyb+dn9R4unPBFmyU8asf
NJB042IzNGuHBHnXN1vXSYtVMmIDmew1l3BD1y0bOzM2QhHXTvyKWSUagX2IYkRKDAWZ5oVBVJP8
bn8PTQvt57a117V3IOGyjHU20qlq2hvNi9uF5UBDcftjESXxvgoJXXbI4iaja26AiyHesXdDws4x
t5Vk30ah4jBQ4nhphN5bM38geQj0LXrKLHvcDk2braagg0uC2HSCEP2yr80rD6jPKmrcLQq//laM
0Rs5iGBBdGYNkPubk08X/IouAh3r2PT1xdCJm/guT8ULtOeKBx6mDHEBBpbp5Ay4bIHWd08vqAGB
NS4tA8qXA9QV4dgtSgGAkFvyTApSSkaF8rtf7Zw8gS7jWXcai7KtrsV7fIni2ZuyX5Sw1a2sf3B1
pKlwb2jXykDMphzECysLvBAu2uR8CZxJ2ZQWTGAl9J9AnqaIAaF9zULmphmaaydJ3zRzNBdNRrKg
yiZnSYwXCnDfhavc+ayVxLyQr4JPGJ1j9SXoSgOrFhh5AEHDLOEHMKhIUfVvA3xTiygTJDIPCTNS
m4u4TIHEui286nw4taMGUjpojYuZ5QitVIiMuCNQrgr5MQLlX8dAI0BH3m5ZjP231NZx8gW4s0hb
jI0R+vNXUAmx2kaSY4MJrLOKzdI65X5FqrH3V5GAtlFq4F281EBN2rBWoW3igWVxgGw3K5LPp9iN
/HzImtBaiRjfPtmgWOJljNJpjWZqw7sZnu2gtjbACHCJnau6gH3SQpbloWnzB9BS0EF+dJFnydxZ
XvHRIOs+ivKssoZpGyvWTooks/WIJixczSdoOfa7wLcUt5atUvTbHNMnVGu1Cbwayt99ZBYIZ8xK
4LKjBuMGDrVjv+svyz7w5sIJNCTd+coAwOYtrZYobACymC98r3w/yl6RlxCL7kF1y+JvktuT3boG
kgTzpT/dyaiq4c4ftXVTq1DnhYY9yvySH/fmgpCEtCxvQdaO8ubl8HB/uTF5KuTtMoWg0wd/wrRT
5Eti760FOQ/omK+nEmgvfQJHTCfjsw2shs0eOm5NGLgblJouKD1s+15FeQs1s2qoQOIO3X1k1q9k
+zqgKY+2rR/zzEa+Ou9u8AF8NI0WwGV/hXwm2rIWumV+ia0vW7RsZ0xYFvO7UPcKEzvqNIFLKLLa
+Wpwayq2vrYihDo7J76FormIbePsJ6q3G0VzowcurGpAM7CJ104bGgu7rsxVOIsRWUEJecTFwS0f
/WOefyGwcRpKFzpcDFOF+Rsanle+NZ2DWZdd7XIDGpCvV1CarBgZJxXjsFyNtkVXXiuDH15NYbo3
u3G61/8Pe+exJqmyZelX6RegPrQYNu64wD1ERqSe8KVEa83T9495niRO3Dy36o67JoQpDAIHE3vv
tZZWHgOp/YaPAbk2rF5NMU479vYpw3P9psDwjEwYXL9VpPfEqIFJB59o7GVrltx4rsL9vGBaZYcZ
dHHCcCC3gFiRgyNIBEKqCQKreLY9K85Vht/lAcTRj5rv91PdP5hRX+5jSVsO3ffUCs0rDu6KOJsi
wfY79V7frZMWKP7e1BEetUH2tj2BPEBx5e6Qw7GLDSGGWa+c3s2mwnRWqM1hYIEH9u/SToRAW0t4
wt8c7FXQH4e4/96M+Q99Wb4OcvPOkJriSRqs+qRKzslJmepCHFEP8NzC0xG2q1BUUl70n6z3HDeA
3LSEIsJFMTYjIGT40k44RKymV3aaFZceeDKg+416iVKsDI7sE4bJAAAhwNCFpTsAFJIW+CtywL4u
YroDLBB7NPBsGSi1qhBUX1XRz7gc/LxWLkZTf1fsajzAVu5V9QNIvY8xMLu9asG6ZNW9D3GIB2Oj
BoPll2KI1YtiGyAysno6EXDxrPQAVAadCGclBlSlmF/VvP6BZr0K3rCuPWznIKdQddmX1UUxp7vM
1pcd9BL3i4TRYjFAHakSpFhYJXawkbmOzBug1tqhtbSzkhin2VCvaTbDaFueZLiD9rzYD6YazQc5
ZL2pm2F1UsuDosIL2g+TF84RFIwd8islq5nzMP1YUCNw0yBcDkRlHoD2fo5LeYEhKZvdMHqTxfk3
PvHzgDkzTq3csyoDdqN8D/3Iu6ArElZzzVsTCMrwZCP0bU+AxwM8zVKjfmmG6qRFBHdJFZ6f2I4+
anG1M2UbJpFiIYC7ekgW2AbqAaJglQlqCnapg/FmQGLoGjfhoxwR92YsT4OpPc058WmBZu8sG8kc
rEoHaQitnWo+svI7pwgjIoVQnqQ4Qmw8nJ4aBc+EuaKBpEX7idGbdwuHTQlos7Byxxsq+GNy+fNU
gzSMnOqbXkDuB2FJ54pA7jpmFkvjZ2LfkQ4YCIMgbtm6M7XqYUpgEWH6icBaOx7mIsmdzpC4+Gpu
P9pW/diaEMVNElI/c/ppCsY7WbfeNylDk5PzHko+6newlI3z4xSHPOjZfhM0rWcow1vid0NeD+C6
4AFg1ZCgGw1AcARRBHghJDrUguAsQQ4M36Z6qqzhA+RUxs6GlSfRIOQYogwwZX3oClhh4T6+mrAo
WKBVzCGGFG2+mt0ED6MkX4sMYNoy9JdmeVKXSPVslQjqMKg+Vxq0sMQZv0+A8hANo721losdrwxP
QXQng6KfE/OHPclf5mmXSsE7KTL9VEc5kiVthB4KGpYNFPLzVXfs78WYfygrDY6/+ORcZlRMcV9b
EDDBl3JvQaEtu7jP0f+uTc2Li5nd1Fojym7VSmayljJxLpfV25pJhggA9aNoFVR541U9Us8z0/89
qNP+qMq8Np2KwTkMgECiS1fcL3C4X9UJBa4on+8BkHqdKuVehtYJ3FXOyuIDVXrcVHyNKuhuq3Yg
+sIVAHVmswts+ad1Gsp6vmqQ+HlRXBDxA88gMV93Wqfi/FRY6ZXwhh8srJFxlak7c2FKC8AC3CnS
29iy+A/XO9HlbvFQaM4ZVS0e3yCnngPFHmJ3eAR6A4aG+GfYLcXDpJUcYOpECmH4glbxADmEg0Jj
iXZXak/BGuUEJzu/98LfEl90p6JF5lTqD9UZMclJ02ep0vYZRDRskYJr0k32OcfJ28ZQDBQFEBAD
elp16e/tPI09iJN+SpL5kEJx6y9d+DCqmsak12n3CnQMVpBld19lIAycUp7l0jyr5dD7o9Hc6dDt
QNYpvzEyVT7j1Mmv1ZzvI1tqOdeCimf9Eas8R1MFFwkkanB5za0ye3YNj2dlDOe5sTyEd0pXAnLa
67Vz7uoKnjVYh++J4BiLIL2Hp70+KXP9NS5DX9Phu3SSMfWdaXkKesROwVjjr7ZqzGrpz8jkHh3o
/9uBy+S8WeliYN400jvk3NcluPGhLhj3Ces5KWq9R5vwk23wq0AYXrH3A7OkNpD+pvKJeWn2IxuZ
uVQJiA1umh36dgGmqtpg7gd1pyAokbdlfXHm6Fx09nifrQdHHX8Q3akfcpkX3UT71Zlz1ziBmWIz
1LFy0a103smYKKGUir864TSe4IZKr1ZT7vNMJkJXXdD7mB4N5yvxELwWoy8Ow5qSSkLd8G6TbHtl
UXaiSgt7m0mKHV1U+xXkDL5IJZFZZu6WF4W6UNUQSYjiqWcj/6v9Hwtb3dmnGpSsRV+Ouy7iaZur
JIdIxQRH/nNWNIE54lfj7Vxx2pZ91ZWtw741IVjOmowLiQ4Yvw10L87BqgskCUkgoRD0+/CPZXax
Rk786bwaBE9slinWyaW6tRDNLNy14Gh/d53XeeuL7K2v7VKxUJARVXp0yYNBP9cQxsoW8JX19Bf1
ob7y9YnSVGjziKQ4iP76HpZme1ah9Gs6PK7rNdOaIH5PJLOhPWeh+g7lKlYFQfKAUkLGwlOD6c0A
/FyGygN89Y7bpTOUgWzxzkkIUK5IUZYgBjXY11gJCSPFv5IAqJ6g8GwW3uoe5xIU8ARc6yXcu71F
MAlQl0MNfvuOyOLmIEUtEZdrdgiV7C6WIIGWImNCAXrUr0qrvU9kQz8uKLO4mRGocENCorSH4uYU
F41ytm1bu1q4kxe5eUasaoz05NQT6X1Noji7VlGz6lAyhymRuVvGdjjbjfyQWA7m7MWYm+vM7SFQ
oUaHGTrObimvyD29YyO+XIdCWq4iZTcqi4TSYaZdK5T1UGiwtrJ4IMo6/tUsXJTlqpkzyDRFgY1W
A4LOnSzGpzg3i7sEGmZ3mdkTtCgXupUW7DGsK57cgeHWTNUfsiC8dutBwXbRJqFxTupacSPYOvfw
UkrSncpOxQ8hbb2ogHCZ2HhGdMh2nullKacroynI2jB/W6uGxbhMiyaUxmsqjfAsoapDcBJSURL8
dWzTMywMU/zeUpsKjn3ArITRgunWi2+RAzFC0KNe67T1yY4IWl9k40Is+imo2eAtGSyspZPkR3OK
vwQEzh+6JP7YOGZ8RM5EvsqZjbD4mhIHbZzBXBjyslMzrPcJxK7YfiSNn2BYUgh0Ratqdgoij3K4
6nFHXeq8MC+GpkB9Z1v7WbG+OWznr7BKAEuC1Vdac/36prC/wE6pmwMz1V9lkYVphYDedhifKoIc
3GTJ9at4sUTKHsbwkBiQgxK2MLNw7HA79ObJyBft6oyddkyT5MPiwIWzRz8jNZSrtVaJenOstKtN
hFWUsehT+VfiESk4uVzOwMf8ai7hT5YhfrcMOH8mPpKrKufSVaSykOg+RE1gvc0rkPVXq4NnNu4N
wnw0Qyq8LKs/wDHpNyYUGYjOE26WDunVVLP0qlkdLoajo0/KQZQSd9zsTS3HwlPaydX63VI0FwfL
viRm/xZDZ3ro57TztSF39vrMTEywvnyN1lAXe32G3frSi4PSxyXyJUrF3FqxETSSyxKNvw5SHA6w
N635WxJainndtcMNKy3vRUW/nlImff+3hqJK9CbqRRaIAvieVFNul9kqtquKsi3rdLW2J4yc8OG/
35hoV2lt7s/9By2xuxK4V5y+uHUAj2wBdOcgmt7ub7vidnu1uPNswHIW4AvYiZqRlwsmb/m4tROp
V7f3KiuavLqN7REMXfwNOte7Bs2xY6hnMvMuBBxGlT6n6CfYY4THtEG6Q8eL8lhicD5plfYRMUPU
aBu12IVYfggb0+MdmmnGnQP90Yj09H2AfJomT9/kRqp2C3G+LpH9/b4wMsUvM1W9YnwkVheSXVb1
0dwtyJ59aC35mGGz8NQm/aayzvVs03EYpNjp6qDOkDVAUCvEHlvJmrzuLVF7K45xmVmAUBE/H8dp
8fVYhZ6pq3iDVeWo97jfi1kmMCn7GLGvOWLdYDuqISVKVj1zE/A7tSwHDSexD5JCsOMc3i1B8TmX
Z/vDEH2puuhQNZMCWaybN0NzkprhTQHPn9vhEEe9CjP3Yg+Nlxbpp0hiWkbTDvRyjSFp7LVvMBt8
S/tMP6+WDjjJINjtpoTQx+FTG9iPuSGbB0kn1A+OnET5wD7NuGRz5qHlaXiM5xALlwomVRuau9qG
/bWPnOfAkNVdmcyMRLmNA2CCYxreHdb9kOSg1rIELVsnR/8KegNguTyeCz7BJ7VMDSzohIF2xDYd
HRkeggq83NRQVBA2hjV42ik6kclLD3xNbeWvY91+7mRDOcBgtoe4TAO6+3FJjPA5b9Mj7F3mgZfk
bhyR5iv15HEgGO5gNdMDKJD7Ycagw6es+9lpmfSULRhUdZ3ZvJGdzmtS5GL6QSpOAEfHi7EgLhI/
QK/UHgEP+KWjm9fJnpc91NagdOEJvO8+J4FpX8dhrt52Tux3mC/P5ZDoiGgE7Q7jl3GIAA3tlKo0
H/Se7VKZ64Wrt8thGCrjSUlC4kzRHxtK826URuUuQDstqXLNh/UJPaogsi91PP5QYbw4csANPWfz
aerG3sN2lkJbtCzHIFclpGwhhIXORjqzIIEOA3G9lC2xJ+dyt0sg9D5E+gB96LxIb6o5uu9B753N
IsfK0ZsrJW6lnso5+Ylgd/og6yViGrxRWNqgro3HI37r/uBIEHkTem94fTZ+ZdcH6MlcvNQ21DP8
FedUMbv/dfr+j5y+qgbA6oWP7l+8vvc/xv9z92OKv5UvHb+/Tvvl+VVkDSeubhrQdstEr8j49H55
fhXZ+S94SQm0kG1dJ7CBqr88v9Z6EjYUzsL9a6+e0L88v8p/aaqj4CFVHEtW8QT+J55f2/l7VI0h
O9jYFMMGxksskwPJ4N99ijXU4wv7tuTK+vF/dSShg0drs/v/TEcS6wURsgFb/2r43uXzI9jRcQ8l
NjSwTn7XRT38u3J4mNvhaBdFBYwL42PTx90xw7eBGsKRvQgGBzt/20cY1djv3I8K9CWzVcPTlISP
ELnWXQNNeApF8Joi0gU5HUX5guiBZ2lS7DUgwg8akH9XShFSgTk9i3EeJllbwjj7lw4qdFJsEOF9
WO4KVX9PMC8bkWWJD2mr2033qJdAghkEcfZAPBO4xKbpu1I2f3RlgU85iPHKyU0PlyUp53dqK9NY
x+Ou+10j2mzZ7TxRBo0idkBoEL1m7qvT1u6/6eZ1teg2JEAMW+96Z7f6FEvmanz4fa+s6bm5Lb9d
7z8vayrH2KVwh9/6Ex3kjfzr0YjsVgZp3HKUDOdQWodXl7o9gleP6VV2KoBEyX2LoMH6v0SjUh2b
NvCzVXY1XvWKxQHe4l+plD1t6m55UQ1yMyWEfG0kam6NtjP1eDmCvItQtOvgu/5Dt6/KtstX88rq
+apaZLc2290UHUZ1CS/rXjQRFX9qt/UH7sI5NKlz3Yq2U7ey7X/bytJWfYBMd+YNX5+Jalrvygao
Y1SZJbYyDlVbNjL8rkjtNigpLMS//z2p2ogxS3P4kPSKclDNupWRdYQWyZRC5NbWPrbeXmVFX6kF
SwsM/TRkuSPkPUjOQYLEcZDdrven80TZ7WTRj7iRWw9bXqREy1dlZT6p57SRS2JuEEiugs+6N+ZF
5XfmUPkx6rbyLR9nJhLToupF0piDkjcsgvLsdVXVn3ItPnarGxmoD4PFXIwOkGFkQtvVcYyIGPLW
RHLB9rM1CkVTUSevA8/WVGRxKioHeALukz6r/Ww9IEBd3Q6tgg3dVaQGOdC5fSMqRDuRMmAKgpnt
9yni5C27dTPGRPiKLJJVDsER6Fkv69PJi3rwRUocjNJB6syG2f1FRdciLpri3+0VNt+M0C8Pfyrr
UsZdtD/69ZlM6wclUur6CYoUdnreSVEDKcOp0geFmBZs+lgdCXiYMYxBchffv258O0+USuK1htfk
kKgZCh+w6fri0A8Bd78qpW9mVGEtfWWRhWG8xgRcfpCbaTjL2PJ8cVAtecR5ncD1YzjhR8iWDQKF
lmhXtZrkh3I9epPd4uRXNDiSRgYno2f4G3Wmh+0gyiDJ/SoXk+KxoVz8yQoWf1gPhcH/W2C3hPav
89PW7HyRSjoiQ3Vkv+feNvxxPShTNx/N3vQjOQduAnd7cwj15akJSkiXkxJC7/XXF78vCA/en2Dh
hRGFvXh3jHUSzC7A72LO19SG0dusUDEe0eMSj0g8mEC3T+j+WQgNy0QS9Y7ui1RkNL9Ss9mXXtrD
55YLmXVQQRW69DqK1WHNd429iHxUsmNFpncPuLQ9qRP+uUlfxmceVOkbmgTOorKgJTQaDamoJgk9
iIPB8UaI/kzwTEEhHzs+PnsJBLmEVpyNMiARZq49STD2rurgSP7i4E5XzXmRR9Dtr0KRFzXiUADb
SFG+wgulQQQESd6a3+pfNBKdiDxsC+ZBVbu723UWFMb3TpCAzpG0Z1sZ88MkdXDeyYTy+hoLm9th
iutdUI3aSclPpoL1U13rxUEbUPAWKSQFMECIvDhzawOiiJpXzbc2jVnrrgqme2fGVemLw9LDVeCK
JG8Z/t5qlU3/Yz1OQaTHMLDtX7URrf8HZaLJ7SrilCAev4cOMgvb5URq+1eHaYRVcM4diKx5EOJp
bf/uq6z4R6FtMpY33ToLbQdlnYS2LAEopR+sM4rSBauhgahEMbUQWcxstjUUKeRYmNe2c7bqW7dx
phWnV4UoMfJUX11WtPnHMhMt+J2WaWjvEV+hNrzp4oB9hK5eJ0WeUKZfjV5Xt4bBT/nP9S86fd30
Rf6WfNH3pE58dVJPBMZ66X+pF02XuCzPrfL9xTX+nPzzlbabTmfl7exUyeHFHYjk1uRFF6LmdV4U
vjj9Vv/idrTsqLfsuxIpVV8cst/ZvEw8vZbmk2ixlW8nWDoRV9WSAVH9q49A71QfydwcHuk1KWr6
zFZuqXLOCz+PjwDzG18cptmBuGA9pAixYLhbk6JQVGddhU1raylSxCZAAJZBkZts1Wbv4FwT9S+6
UwvcXepYVfJOJEX97UoinzTLW+CzyG/3qxttO12kXvS53ZLoXVTzcz8RU9cRqz0h9NGo78W3sn0R
IouOpVKcbt+FOSSV7G2t5LxCNw37qct0Smzf0LD2icQKaFzXOtvBLhA9dIoeIvCp1pmKkCD0k7L7
dZCGhShFkc+X1EDyZK1yEPMyYpgmBmaZbH1x9XV5Nq3LuS2bT3BY+YaNJXeW+tZvbay6BgJG0qxJ
HrFaP+Ze/x4wkWfouk1pGe4N5TkEikrU5fAReq78EkNzgqNNR8NXhzxmna2wR3/GCO10Gkwj638n
ggO3g4heRBIu8nTUmlypL9CLgdcYNCgL3CjVfFNjMjc7awdHWsPusD/iDHtH9LBrGNOlhZqMCMTB
54VRmjzDVo0VWDL2SYMI0u+9q6XwygkLQz4Zo1ebMNI7RPj6wgr1vyiN/w6lAefyv7PX/d8mRhH0
7ygNccpvWx0GOZ3gegNefpAQK/DpL1udAoJD0eHiACRhO0gF/t1WZ8umjRXPQjHwJUpjtdXZtuxY
mq0YjvIfmeoUU3sFTJAdIjUw+2EPRI4DiZUVH/Ai/j+vLUj+UnO82lrWA8ntFl8cpildfGVdmapE
jO2A/yFWgmnADyCy8aFI+Su1ZmN0jguE2w+jWKbP694hcPA2ixS69wS6QES+fiXis9i+klGs/9fD
LWBW1Eh12h8dNTrLU0IgTDm/jUokiXbO+q7LBQJkH2V1uaoRk3yyLvS2gyJWfyKfi+UcoYUfRJyx
CNAVH2okdlzmLXi3xmMcgsTY6+uCVRzUumPnh/AU+S2J0Me3OFVbD6YFPlFRPQw4Ym4tE7HqzdJk
3icDwU2mCIYQT8yes/qEUoSXiAAGUXarHuv80rIJkg9iMyk2l2IfumVve81CihK/Rj10HfYKMQKK
JFSbjIsiKQ7SOmzatxF0HUyXEsxhuW42t8PNkBWKUThdnzxqlyxp1qFa7JXFrt0SIzk7GZYohhjh
RbFosLUamROMkVF0ARNwmOv6CUoHBPzWWUmklN+pmDhP5q+/V4PIDRRPY9l7kCblbWAzPKe3OW9t
KPLqIKJKtqqt9xd9whq6TqRdXaNVmTN9rudvV69u1b8LRR+3K4nk1lKcmFdHwrIKP10n/mGd3kVK
Wqd8Tcz+IikKxaFmlQBWC76x9YztkP/OGutSo2DNISq38q2tsS5XSuhM14kMAhKefCuWiLe0KN4O
KMawThP1ovCP+RddiWSMpMgBptS32ykidevndRcvrvsvycT5ruVjeX59hRc9ZeaMIO+AyMqLs1/U
/5ubf3HCi+R20y9O/WO9aPn61l63jM0E4WvW5da6QBdWpO31Fql/LLt9F6+rxX7hVeFmwJrFbuPV
FW5WNknsUfR1u6IypG3nbK1fdSsqzOVNFFcGKvOrTSpUS1+klHXTuWVflZWwtrEtXE/5l6RoKqpE
ShxER6LLLWtI64JL5HPRnUgaY0fP//7qoqE4iMsYOpKn/ZghEMD9qGjFDh9FckBlSvaSdlGO8mgd
NeL7fHM1e82Lw0ZYGLFEoTjYmUpM+K1KtBKlXTwayw4+SMJk6mTc652UDGiI0tUiI8n+LJIyAUXl
w4tu1HUzPFVKCm1UyMr11peEqlFyaSCDPqTAZFmeK3eO1CCvZk5f0RT+hGGFmGh44ooIouSp6b+m
GbLoTTdNKFJ/nzHP5IAtvFxqwdhWBSpsdnwBnYHA1FRAd50gOeJrVvhNWwaU3JiCgDajFRk0hNK+
uMvbvzHrRIvP6+pS2Lvw//6yL4rsP5YJ4+KLJuvMIM69nfGHrCMsacI8uZ33P+hGs43+CCnQSZyF
NAb2UHGlW1KUim5sAZQRF/jHO0EIwEcatDy+vBusm/DGz0+VmMmEsdTJp9wXKWFg3cpet9mqtzZb
WVWjW3Kz0W7Vr7pVxV5GFG5t/rPLiLvdrrp1I8qcJP0E23Dhi72Y2J+JLd22UxNZZvBHCEznw1Y+
RC02SnHaLSmqbntJcc6rHkU2FzOkqL61FCdt29Vb/Za/9Rnp0n6WjGy/KHClWqV0bxA/cFHkz9Ek
5Zdoya/liCw0yoEgDftxOrbw4aLzpDgEEqJHZacytPoatE46Zsckqr6mA7Ll9uwQ8dNVcNRH1uSC
lHeOcBtdW8cpT0OnIE0iD7s0tT9regiENMZO+tmU7LOSVjk0sTWhK4EaoUH8NBdYYkOMt67U1t+S
BU7pgU23F2v3thkSJFQHx7aabLSwIIbM4vqtbEmIfJTtxyxGuCInUmVWescrF+M+hJ4K7CZWI+ND
66xUWTEBRAbyLUYaEQsECCiTR3fIisE1katq6+hbGpQBCnjmSWsRhjKCETXe9JBXUwtdfDYeCks/
VWn9CPvTT+R5A5cdhwzqyrzKthy5weigZJemX+bMrqHhTQv0jadyb5uWn6nyh1xLp/s8rq7y3AJK
RZFnNq3nAVKTs1EfHFikd3VZO2A8pcnTuxmczxg/mYhd7c0wS90vQ1ESgd6XEb+kTAxOGSeopiwE
YcVfiBrVPGX8JLfPfVg91rqBP/9U5nLuVdY6zhnRcWmQlapm5DvTWEZz0A5ytw8S9G4XpL3eEDgn
yEd8VW0wtOIy3fV2+RkVgtG1YadnWAw0d460N6r2HTozzc+DaHiXWcRcpdH8lHfmtYjrT4YRTPue
IK1+fhPmoZ+o1SWppp9wxhe+VDdoPSJrw29RYbDoWnCW0by4QRHF526mNp3RGJ5Tf+wYVGtZKw5Y
cHd57yALC+XDDizDtwTYs6u2qn2dtXzvmDWmAKeMz1BIfBoi4CeIWlYxATS13th7CPPxUctHPTQs
T9sRIMja34irQx/zb5nLeJ5G+1MRqcnD0FfLm/6j/YxO03C0YkhsjFb6IQEwrKHOzSL5felA8QcX
rZshlbprF+1Ry4COFofQqCx3cipn12Es3ylIuw5VBCN40RQ7YufROyViKiqy9lwnwFpidJ72td1Y
+whZcSmOMcEEoTcaeX3SnO5TmPY/kVCbYOHvesgQHwbkerx5bo0HQ7lEKDOkTnBfaZ15scMAk1MW
76bqu2SGwWHElJTB5uzWpdzvul7xnbb6WdT6o9EHygFk2BGx6SZsPX2Jq6OTPtYJMGkDjOnObKGE
xHqJ/HFeOfs8iFFXLZmikfMDX7lqJtvhwMezKE8V8cz4UBCU0fHtusn4qVumNyZRXV4bL0yVKhjY
9Yy5iqJ9JM/IR7ePRRBWIBOyU6wsSJlZh5zvo01zACY68ooIMPas9t2qzewLqgvjPrBzN5Vh7nFU
3a/LWbmoCYxh/D8hVhvl22SseqG4x3dGOFePU2HCGuLMpyZzUNiztd00Zf0b9GQg5InzgdkekQdD
ifNHMLdIq2oOcpez/W4ZB+bwRga01AfdwdJC5Vgb+lu1h+WoTrrnRovs07L4+RITZzY31bxTSoMN
GUvoOg3bO9n2kS8wjpOWPWI6l/mR9NkrS+Md8YDFoVnm0zCm5RlviouGuLJG37VeZXeHJRm+6FBr
QIJYhDDSKssO4ezyAD4679ABN6Tg2BvhdEBSFdRgX73DSIauSKfp16Be5aHmzxqLERMeFsbTKttJ
+DxQVqSDeGgMLyTSttXrg2Jf0CpDYrtBJQc+8dlgSDCQ/IabMftQQuaNqADoQe4Mzaj2rh4d1BIH
vOpyBMB2gUnVlZXpY9cN+c5IxlPFj+uqQ/QDXogfRRndxcNyMpPpOShAjwUIH9gdbL1SbR0qhfDi
DnY9dyq7tyW8pCjolQ0yrll07DTtedAUfY/v6IyOCKHJ0jQ/jgmYNqgFjgNwa+STs/TQ5YaN02+V
CLaqQxeo/aHM0aEEAVDX032gmR+BlSo7PV39XE6O02T5tJ8L9am2qvd8fQlhqASWj45c7DNyHTov
5aizH01jglmX8JKo2BibVnXlGbX6KYffms/02GtflBJcFILLsOXVoG0wPD1PgZPurSGyd3MHvjDp
LJy95jUNlbeQO7JEcYarbHx2sqA4Vmp0cjrEvvMA+XAshs9aADU+QZh444u0JugPZQ+nM55hmB4G
W70Aba1r6YJ30OVLI6I/iWfXdqwd7Fm92+bIhM6DCjeBbXuh+WZYIBqIK77JMQDZUNSSep6MR6iJ
7usJUeDa4t0b0x4JxjY9p90HAgyQZACeGjDcdV36mQ0CaCZ4CZzOIeojgD7CMCGk1FMwoB0k7x4r
6XODe7BX5/YxtWNvTvTkTRoi0AlzJ9bzWb8gLBbs+fD2fWjJO2gIx50eJ3facoS70YGBs5/QgtYR
HwveL+Zc7vTJeT+r8gLAAsJjnJ+7bg6+NL1xGVRUOMeU8PIiNX/kDSIvaLnHyLqFBIyyE3DDSn0u
ppXgEE1JL7MuqolKlV4HIEYmB5twhEBBosSwaJnqp9oGZes0eehaNkVNJdun2ZIqdyrKT1jU8vMy
sCLqzfggGea7aZgPCB2/A+cJYwGq6VABWMQKZyNYy+Va25iAU6N9W/Q6irXaou7g6bpHGnokYNSA
nVqJg11rw1VKuJ2nFciFPsmdOt0TGn5AG67zS74NKw1GIuOJ4eyGL0MfQ7INowf68o+ahToIGzyD
F1r2a5DFxMuqPoxKMxH7enokavl9kCeZvyTSPfL1X/VhOkTKEvqyHa1vhuPqqtwQfGDel42EyyWG
V9+cr8H6pCtluC8Li81SxciHUq8Cn7xX2I3tanb8vVLiZDfrLBSQsIdSnuhUuCXQ5gXOKe3UoTr2
SfHWxkDUMx77ZugcolYZ79DtBJNsqL2nA3nrEcD2UEFRd7NcPresHGqYifdd1z06Wt244aDtsk6t
HgxTfQ9M7QJ//2QiQWkSFuZaSdXuYexGZuK5T5UrjfjZtDeTAXX+kofXWB2+VoTl4rO2kdcGgga5
Do7loL4qavSkT0RpIYNxGJPo+6rWDcpuVqef2SjNu9qSUKwPlXO7gtU1PbXcRM97yKpQnZt+ajMD
iFxn+AQt/Z3tRCi8yNF9MNgSkeOS4tZQsrhFkTgEHiPiE6dFcK5ZQstNea2qBYJ1WUfScNhlll0S
P6ed+whUUg8mjivulr5BbwLWk71ew/NVW9NhQbbnxBjn5YoDGXKRgEcevvVQ7+gp+nGxzYOLoKdM
4FNg5dNf6sg0sfial7o6Fdkcn4lI3YctSOJRuXTOUrCeX+UjJrzLqbRzQLAe2T6g7fkZJTTtoVXW
oTMrUqA00z7vh2+FDJQEFTeeOLGBof2WHVvFtg5Vsuo4A3Nh45I/TXph7yU0rUNNflJHONM0uXg2
+v479GQgoyvZrazoY5aAW7KnSL0iZefJsdqf0HDwlnpiaI6S6AIV0n2KGRouRhcOno9ozDkug6Hp
JWl1ZR5kuWXaPG74MvsSveaYhUKlQ/cFf4x+rGtnhwgzSCGE3aCb/jx082fJGA6hBt2YopVPuWPH
RwSfA6AH4anPlhlRmhWJHiyWC/P44smD+pCYzSPAGARooNnvUyu5q5Lh3oi/N7Z634yq+UErEDGL
/QoYtjel2LqX5Me8aOWuGwiVAdwSebax8I4CTZEsHYtJprss0SR3RMlpF5VKv69HhY8vBjodp6xM
3ijqiKJ5oN5LFX2UXYOlG+e4m0im5kIrgT88w9IwJpXby+kl7vrwCPusN4bzXdBE8qEIsw9Rv4TH
ollSBGONezBa1bsOsgEVIR0+L1YHSm/ssxFzx9Qt+zaNvvRz/BZPt7kvgvGnihSh5QzKWZmHn2b4
DnM8CI52/jnmk/beiNDTTqVqXVhOmof0EtTIZdvfmftEUZ1TCFe51IbXqoPgzunl8GhLd7kzfnXm
Nr3DcnRAXxgk69TegUKvd1DnnkOswids9F8MtJjcsVsMd5DPZhQsR8vpf1R2NROB70Vy/G1Q0wZ+
WYjMCycGh07ofJR135s8cA41+HkbXZ8YrAGxn0wKleV8M+H/LcGHSI1zZ1jtUW9MZkxo+doA7awm
fV+qwWlU7Hd6OzjuwCbZ1az5bRPU/Kr9OyWc6CwA1m7J6f0gt1dG6XhX4060m8TL1PI9jIxfonK8
Alh153LIdjM89lUaL/ellLVuCtrvNEAIdmzQY4kl5U2zMhXIiRE8VjD9PNbBRUcoG92ZtWgkeKmZ
svTuVqZYITi/cszP21mhGkRgcKAWr9aeRMWwaF+6xUIfrRv2WrQ8/z/2zmPJbSVb169yXwA74M2U
AH0ZVpVUpdIEIW1J8N7j6e+XSW1Rrdsd5/b8TBCZCUOQBNKs9Zuueelyc7pM2rTvnVbHOnaCa7xm
42ay05QbiT4qNaboG/AWp7QZnO049jPOpmfL5K0iRPAwanMk8BvR05LjMjX5bllUZyea0L8QG8KR
q58uKzPRyvnZhk5qs4emwiv/q21Y8aHUAU3tG1fBxcUKHwuxGXgYa3QFeCl0unzcUuYC8fZVbAjN
1gd3gUUpq10fG5e0dZLHCXqFbLq1d7b5ljD9PckmV2n0S17Pa1BMXbW9HWvooQ5Ey8JfSxzy2w5j
4xpMX24t8PBQvFiq8ig/WO4IY2x9SR4HLE7rQDbJnQnS8Gc41S+yySrq5MFxlGCK4vSJWGEFC/qC
pVHyNDXzD1BF4XHSjHt1SfO7ebbMi9zgAj/4+ONZu1tbvozlPuzwN84QOVM2NWGXOwNXlczKrEsi
NvLgAfuOtQoz4YHT+SWe6vypeWRDh6pdWJei3lZrs2thafm1rMe1pTMzmi9p5z6uHn3IiDkn785g
XjwvUx6t5ByJisHy5rphafWOied6WsycK+bR2qFiZTA4/DpuzkZcDFb4pPJCDkz6M8z3S1EXw0Nd
LcH1iUKGCgpj3G+8vOgekcCOnpCMjp50JBaQipzP8jC5sZtKxym6rA+yKo/VgB4EVjOpW3mWbNMX
HXlxpGnzYUa6UY08CKmGd4HovZ4MY/iMT4l3ke26U4yP9oQzauqqfA9xWDgsx9rRsW0QZ7IKxEpI
Mwjb8PxVmPkclMizLwjSOZe6jJutFrtowM+rc5E7tD7tjmoNbFtW5Y4oU80HZBh8I80wlcLTGeOy
AqmuEbU0VF6su9uxcSNka7PO2ed6g+zYggoY1uaxEIh2A0R9s63hhGXkO0Ded9BFBr9rmuRpEBuU
zHucYMDix/OsXpVu/xdF8D+gCBxb5NX/s9ajX+VV++Xbv3B+ruf8ghHowAgMF3FGw4ZC5CLT9w+M
QFB+bEQdiajrUIIEG+gn5cfU/oLIZTMNNFQIQagw3ig/9l+exxBKlNCCLwRv6L+h/HAbwAR+kxFU
XRaBjud5DirG9OgwiP4FRqAWca2Gyqqc0UErfCcCazp1QE9R6PtZurbVEpK8CNjyJMvyqP9n3xwy
mWiXpdn8tl9cT1blBsZic9LdaNpFk3fpswHxJeLeT/Ho9LvfoPwd+Aa/iNwE6+1/mAASCH+F518B
8FcWgGz+A3h/a/uTGSD33DbEu1m0D9O70LT7t6h/eexkghn7bfft+rdLXe+sUxwWJh4zhtsxpda9
qSk2HEre08W0474LSwjj69SeYIxlrIezsCdxLFrlxrG7f6nj9/Zzz8pCVlOs6CjPlgfnIylo7YMs
3w68Xex25PVw8bG/fcC/2/1HW1RWWERk9r0I+Qw2sh23K8kS8pn3jtrYO1KbpMHR2Fl9WZQbdO2g
Ffza6DP652gxgPCVjQN8uc3qIYklf7I/6BN/VEtJz3AjfRURc/y/7drGq9oUWUbxqKUixVbNTrJN
Y5EIlA9pVdQxdqrg7eSBsk2WrufJR1rHzYUQtPYgn9NFtsndhaadMbvL9rKGfQF+9wk80d/OlUV9
Mi/24Ew7Wbu+HOKOZPV6UVFF/mrWlAcJK2c6hDLPDWGeTNp4HPIvZZKCmJcafzjE/ISTl1LLT1RN
x0UTSGGdwQDVnZwqj1uipxT7pd9UURMdtbgoA4IT82/I6KFDoVzl32cyOyQHBwFPCY5OBBhHltQs
hNnaqvtWoI5DgctNPcH3uNWNtjK2CDa867OAhouNTN7Kksy6ajm5WlllXfW2LrXLIkhwH6LUr73S
PMyYY2VCgYStm8Tj3mudg8yjyXzib9SKa9FIWNkvvB4LbOasyslJxgJJV8iiK+BFTKvGo1VcCDdY
u8ZS7+XX+Q0aTl4zAm1YFJNfAfz2S93Ri0fFYThNU/uQmqTTtrfbd7ClDPRG/QnFlkhpiSa/QaPN
X5jtrGju3S7G512AkXqCrQCEJYZewueLgoDQvyF6yE9TBwAms+n4qfDYIn82n1IcIzYQill8TEjb
4XaDIGCUNBSxCyRtlpXWJs90B+BA45DZqBVYAx2WGvLmTE2yclKe0EonLChvSv4nJnKLQ9jpCLty
n/Ifuv1X4Q7KX/mTapDlxWvdwSz6jXkgiQmSotCp+qZIQhZt4pELHevVmxtQZOaKOkg17leB15T7
ZMnU9K1u5vnhJv8iS94sULSKQKI1sdJtNWP45t4YDIbkctz0dMo1fdHcrN5ZAnmvYHkDxkkUQ2ST
TrLkdqB4MRu/u8EfcIEDFXZDR2DEgNCOUKcURBBJDll+0URuVXf1apIh8Q/ZNAzRuzvO9jauEJUn
ZuN0JzcvmIVF670ky8imOOr1PRI7hxl7o9pEBeWmnfOnls4sbA30WUGSMP4XxaDSiNGQleSWutd0
tNfupFDR7VvKqvy+UusI/azd7LbhPsk1pJbMMfFvwA/8DgUw9Yb8qBpk6pxJP6QCeTLMCOMMeppt
f3te5dNRZZ0XoByTbQzJR7q+weI19gZlX8SGtr81mWbx0KDPAjJcoQc2GOJvG0yiEsJvCIrKf6Vy
m2nXqOMlBb/DxIBFtClGeFnFowmcvKxbGpDYah3T7RU9cIMxqC42bkrTjLs86TBQHg0PBkRfB454
5m006VAvBBuUFuPkt3U5n2Qbcg+fcR8Hvj6gAiI3do7lTF+pWjChNxIYq9XDh2J0nCNgxLLkkNwC
uZ+187F1XrRpcTdO6dooFq3dCcWvmcdBbTr4o2zGGfk5T50LZFc0xu9M6EXJB/xaB5dImsqLeb0j
LbDrlvmU/PulKJXcrItLY7NMLmqIsDKj1SH1c6WQCITQlVJS4XyKZQMjHj+ffLhl6VbtW1vbVioh
UBe5PmdZtZPcRJH2Zo3JKCCGgDIlMlNsnIT+9NYmqxW6csRaxR55oNx9q8o2A0fLvb7YZ1nDxJG+
WR53LcrW365zLcK38e2efg8NMmXXds2dBDBIbILezdZR7Z4q3R6DgYRAYGqZEYyCnVhZOOdNZZEF
es1zloupZC+nTFoJ78kUjZ0syv10Ko/kUtANzYn3lAIlI5HrqA9xl7IoG+WmFrtlSWHWTFJcoF5v
58jq+GQI4PrtzCs8XkDiidNzzUxfR/KU6Ixe64m4yO1KaDM1Gz2xStT0xIsnd1dXuqk4ksw3HERR
Ip7ys5pJnM2t/m93F+IFuh4pr5FL9I88VNbl6bfqdfcfn5bezkHxpMJJrP7thn67y+uB12s4IoEf
ha7utxmDfoWQB8P0xJxA1kPdHIMo7IFyiTa5GX6VZHV1GYrkwbJ0O1dWh7WJT1i5yooZoZh4LaqW
DVlLHqyYYriVxWvr7Tq3j2JEVP0IUC6CLP983u3jZel28G9XvF3rj1v845TbcXNCT+EmB1JUWD4L
kpTcrL9Kf1QNQaZigLc2cocuBrRGTL5uG9NCBjK0lm+ySZUEMU9MzW6H/FGVO/5jW1XFWZAMmYrS
IR9kyPnCH9e6fsq/3T+MVug3NtS16x3/+qLy3mVbJ3lvsng7Ru4m/QwQ8NoovurtGEvQ68bm4Am6
3URUWP6CciN/vEny8xxB1VMy+6WuSxRW8mFEeUbw/4pxvI+jwtl1gjgInKM6OXLKJ+u3zbWxLTUk
ZxvwRn8ehIwrEEt5SXkRWZenXxtlXV3yeavBX5wEkZGsz+TXk4rr+NR6pz6HVasq+JI2LXqPRIhB
JUhmZCNIkqagS45y2JMcSqLggSNolaMgWA5aq9Jf8S5JTPsg55IStK7HMY+8C5Zxs2gqmjKCzekJ
XqcsxU1hXUtmMjpocbnY3DP6dGJ24clZVSooop4giy6SN4r5u07XX0hy6Sx4pqBRoM8itYBCotjI
RlvpFH/UkYWtHO1Zjz2s4FXEMP0kduGHQmUdBal1FptBEF0TGK9SVDwVa5Wr0Di82DRlztCqpXrq
xWYSpNkOZ5JtBKPWFHTbUdBtbxvZZgsyLvIs5AQEQVchQLmtBGlXF/RdWJ0Weff004r337aQw7Er
RmK56VaENyvIwHTBdBHil7CExKL8YWRJbuSOXJKLBc0YZbzpdN0IEnIHGzm88pJlzyxZzpL/kMqi
pD6o8JrJiXo7yZzAuMFjrZHwfaN2Ofx5sCZ6a3ma3CNLkC1qgz8DOxDSv782QmTrt6rcIduSRiOj
5M1WUAqyt2Rt2Cmay6SaJ8K/tN12yNIsfipvJlmG5tTP/1eWbptRPAPyP5dtstpLvvGtfi2tw1O8
LsMuk8/O7QryZHkeyvgPvSDBS1mOG4vjVlXkkBlLVgf+duWpkYjQ26EI0ZqbEA9R/7eDcrj6SdJv
45GlKtirsDvMyzCesHmAc6UL+/FKq1n12gmR6RoexeQ4VYA3+XAnN0MzEUEd3IOjznhNRBqMA7kZ
CoG/BPsajCr6HbLnaVB4+qe7Ev1coanztiYbT27XXU650QSTECc1xBJNE5tbdVjNGIHhX7tlSR4j
j5ZVTIvzq2fJ/wZr/4dgLbKaRFf/c7A2+J5/mb60338XaLqe8zNY6+CxY3pgWK82OpLY9TNYyy7H
dQhj2J6GbpNOGPUfeSbvLxchTCAThmk5qqHBBvtHngk7HxO/TrSeLN0VZjr/TazWdLD4+T1WizaU
ZWvo8KsITQre2R/yTFk6xqm2es1hzMjSIrJ9WrWx2WFAwow0DumyLFhO5pJsDDLPzHKU0d4ykJYH
bZzI4jcOmtFA6jeWVkR+qnQEDUyLtwWd/CVDTtcCn7/ZqQ6qvXXXR+exjLeqAI3V2agHU6X3OLa2
fp5hhtVVyk6JPrs2QIze6m2/QwD1nLjM0vE3UwOtib9gmodtvWOjSbwUxwSsB0IQ1jkjxRyrJtrn
LjoBS/U9E2Ats7PIefAVEY1GwLzsPpkz0utoexSaQYA2/0z0wgUROOznWaBlF8JwgC9eF0ONtlkc
oi/cKltWNdm2RSR7SyocicFQRTrGQpTNsl6qND+rEVLWymD1PrbN69leyJLjwFg7CWqHmoVVg4vW
WsEUblBXuoi+AW+aXfQo+myHufbi4nRHRO0uTIsW2B/ixOryYajCmfQ+0ME+xqjaICzjmylj/Uyq
fbNG6vuqdhu3rDx/1a2XadLrLTPl7CWMnHeAp21+b7R2fZz6Lt62pvZ9LZ0Jmbj6AZtpkEn0gPRx
XaAXi7ppu+Qzmg1gVXXQEC2Sp4U2YwTaA7qegAv39Y5xUAXHvOMZ+pFNSFEbtTVvWgCLdVRj/aDx
3+9UvX8t9AgM+NzhJQ3GDdCIP7rRN0vJ4k0ZFlhMxPpTO+o4Yw+dT0YwxlQvRqATNMMOu3pAENk0
BWqU/WDwC3LntI4qQpEa0rqAKDaFaX8IgfKCjbIbv2uXs1Un685LMR+o0AK3GszDM5tZiZUi1MsH
2bhbbFBhue+BoRCY0J9KvG4Ww7kLxwEnPRze47l8GZMeYE0IqJvx0Z+nGuvoDOz2IjAuIofoAtda
ijtL/drWxaVustPM4M1KhQRpmvKnZEv02bPD41LbeBGzGs6OuWE8ZUv2ubFGjBeqCtQGngBumb9m
aHjP5Jv72a8NgKvYarRB4SiHQV1GoRTj1+EjGRNEzdFkdFIb2BnffByajW31ug+LewPeWdsVI9Ku
SrMK5AbikEt+MCKl3qJt47dDBb5PWDlAgESKd5wP1TSZqPw7h6FuPVic03xETz2A+BL72myUeyJg
NQBoACK1uhyTNPpga+68KXvAmUiL/EjdZ6+Pzx3A+i3mK4+hqZz6KERnEXnO+8V9GdpuerTb4q5Q
7b2z1i+2svTPSpjvPNQJS62NX406385T8kPTgxCJkCNix4fQXd2Na/XNY2d7h3TBDtvo4MNoyH1n
Lrpf904O5DfPQr+aW7R18hrJJ6+u/K5I7+wwQwrdYPmRFmrJ/WOMbDO77DK6mqwdk2P9tUVZ+WI9
GHkMXdwAxEans6tF36YkYIKqMEqDUHtbJsgkkTo+FwnJdp2xH5MIYOyL7m6QXykNX3NaYMR2VQem
MgGBtJunhsn7nbHOyUbvPYyU+yXaxkbZbrGuNfdFFZUbDXXbdcyfXYQyDwUSKyDIul2YYTfjDP26
M2P10RtXbweecGqgD4RJ/FLFzbrFefkFQIDQACh+5Gmo7fs1KndLrP3tJCcFY87T9BJ26WHENkZl
fqMpm8jTLk6j5YG3TOhiAqhPz72A1RoGEtE1ICU3VP8GPoddvG69rnqJ9zFTEPAkRHeH0D7bZumc
0xm8DsiL7egW0S6qifXnczWca30tdhM3AHC8PSeD3p71iYhfr6zfxmwGcbvsjGV+TdEGpG8A7T1a
7t6I+v6wDMmTM3fz3tPQS6lCl3HDae2zrpN/qgecBIrXVnT8ujYPhIDQla9y1mWowfeHtUrOJjFJ
PwtTz+dpye6sPPc1jDqOuTvuMcq29ghfznQ69KOEvtfAq3CrKkPcSwqj+6E7QH3rkPQks3bljHm7
heuUflFKyzpjSlIDQipB3eXwcYHQqT6ZCs1XbCc9lNP60KcoHICZvjfmRT2TJrACfgowGejtx40H
3q403rxhTfcY4mHeMIKWw3TtvkpVtDTxagASj8x10oNuk3fRiluRpWb9ETupgw4VLUU/zQcetOtd
lnE2n7OhT/ZdxLtcw0RdGqv4WWwS++j2r9AT1lNkGx8q1dADhFsPi2brJI70p1ksA4CSjlJrwOmM
kyyVumbgH4Wodp9aKove8UdhEXSvoO9u9PTTmNMa2vk+xxbEb3WM3tTFvESlCSTEW+/zftFZ1JXl
Eecqn8DavJ+U9b6ZVeN/0QL/XyKhQNE15mT/eQb6UmHY+H/8LyBskn/VHvh56j8TUfcvi0s5+Dmq
GtBVZps/56Gu8ZcBbts2f0qBitnmPxNR6y9dtXhFdcOwTSakv+mEChCCi16BxQTSkmIG/4VDJDaQ
fwiFYgdrqRaSpFzUZumt/jETHRI4B8C+q0Nb9RFcmtG5A+rzoTB1HGzmt3Yau+cRbIqPCNcYxIiO
3qXLeVwLWEDYT+4f8aipdiaMoweneQodJQy81QMIrmgno4rmwIxDBtLlAYxVexhVGD4pWs7KmqWB
jck9oNwUwkzSgTOw4VRFGHzk6YuXIWXXlsbHBSh9AFBR2WnrAOjc7rfWkhn7HnxjYKF0jgUGfk9m
W6NMpYFRVB2w3xaYXRyFcm9Xz97OKSPrjOL8xjYxUdE1batxo5u2jysUruryWIUJlH3gsa06ge9p
I4zv62SboTSyCxllcXuyHzp0LLuuzl8cDUeAYjTsQ5Oth0QZq6BJtPqsziN2gxPGJcli7fV4/ujF
5K/LPG3vFLrHWbBNZ92me5y6d8WY5w0xk32UEmtQ8sR8CHsGvJDn5WRP5bc2ww0SuWZAVhUq152w
QFfQXoIpYOFUkECOqxL8BJT4tc/LQwrnCC5Fg3Z74x3p1Z3zQJCH7sf4yjwz892uocOIjk6iWR+8
pjMFVe2IEZa5K4uYzNQcHoZQj06aibVPuC2qefmyjt1dYXy0PAuxb6XStmk4PRtqWh7W3Iw3tpq7
984IxNtJIGsVz3h7oT6pdObjtJi4DHgkapnQmz7TY/VsDQpLBgxN4qxPHgBRzFumEh9HGyiVMSwN
9JDYussBlkEG2RIQDO9CppqbKYSoRjBk15Zm+7RW2lsJ0vJObZ3XuXJ632BSGyyh6jxPWR/ko8Io
3oAAsyt78r2BvNMyNTBKeiTnk9B6DYEO93poHPU2emYmgoFknvpuU8fbpigvamiHZ8NGOXfWkyxY
Yns9Lxkzvbm3nlrHyJ75QQPFsw9wpKYPNd5YfuehjwbVZd3kY2ojuUrSJ8uwHVGyyNhF7TeNrwvM
3HYuZgaevDLemUbWX6DkpHd5OJZPykiIwVQ7OEz6aL/FiXWY0sU6lDVMlsrJHx07J8k/46SGHMS4
cZvlvogd5dKNHyBM1+d4Lp7dUt8mQ/9iesiGLHCT3TiKz7Vm33ldaJCQYMrXOIbzFNbdodYLwAUl
oGmzae+SGTqg0ZvGMV61Y8rYs+1RQfGR2hE+A0N3ZpbxRE44O6xe1pzXb6nCyOckascDVLzYmD/q
ebI8VVGIKZ5bBLqjqvyvkCO6CIYU4zQuCQXwaC0xNmkzJQDC9TlQasyuFU2F+hWeNeWzs3gfmqRt
HoGnF2nDio9bQmwvWFL3TvE6goZaB5h86DwYo9lHtTB9NEy9OwSbHlUR2nGN4RE9rfyx3EdgN+1z
Zc/peTaA9SeRCsww1ckIuh4sJLRvvRjzNKsCIzHXwz6D+L7tZr19nCBPeiwaPaOMP7T6a9nafuG6
c1CqWvIQRY7mpx4ETE1xLoC6P9AFOZdpGn7EnQG8WCiVJ1WB3Vux2HcqOIACq0sw1AN0LJBC+5TZ
vu9msDE1u3mY8UC/q2Ar7XMRg4a9BseuH5R70x2ei7pBPTGx48CdltKfosHYKikmBUvtJfw++mfN
MU0fyoe3V+PhW2dnuBdF+l6BX3pI4Y1terP97gxIzs9TpgW47OJvnbrFJYA26p6nVvnIFFffJUbW
o85YJUEpzMGqpVpJcCqXFfL3dp3jkfm1+8P0wlcIc1AxtdIg92Wb++oNaScip4QN+G/DkPueH/lp
gQ4txXNTfi/yfvjYDgDkZxOjTc86qGYKrQM6oJYV6Ahi0ROlgKWJZG+VEKM1SHZzMI5Yr00MArHb
4x+4fA/rkvkYXIpNiwflru+at9TSMh8mnB2oHOOV5ac2Y/HuOlEFT3T+WAJcDZYZZk9nhXex1kH9
V8u/V7c5DZXWQ3OY/i60qMC2qj/C2Ri3zkL0osrzraFhCVXk2l5DWggGkJL7STNvQq3HGiBadvqS
8FJCHq0XLAwrAzh2srLmFjH3Hbd+mL342LiZc2eaynxxNZC203qcW1s9DQ5c13Kl4zBaq93O0VTQ
zUMwXc0C4rLyZibRx6Wbk61Ve8Zx8Tq/Xqav1lzMvm24TOXtrjgaa/OuR+tXNxaY7vZoz+b43C0D
fizWk6uaySVKNC3welhfpo0j4wKM3e/M5AnPCLq4RZAXCyMKhlXZlpl5b4QzWY3S8XZaFtU+YX3M
XTM0H7UehL4JW3fNiz5Q1Xt3tNbH3knh1dWlenDL9Ou6WlEwaZayWZH3oqfbV6rLUqtZTlFnlQ+F
aTZ+XwhaXJkWEHF0/eSUBKusMrUAPC89OfCGlbe5YLQIxWE12jdYFvFB7+GAITpabtOp/AI02p97
Lz2uSPEAHFtZEFgzTwkPWN7odLBO5x2r+mLjwPtxLpRDMTfbNY5WsgDmtwUb+Ps1xTwzNyw6n/7H
Urjah7I7qFXxSXOm+rkYozeQAX+XBtTdteeZKZYETzOre2RNn8P1SQGohIpCsLh9d+2sOTR5NAUk
vcYgtNLUdwiY7T1nLV40vT9muGduEvpvME2hfgn5Akbrak+eDRUGdtGnJTumcxceXF0HwwFgdGeW
c3iy7Kh/y0aTeNX81JVa/GkkkFRajb6p08H64IbKR7ol+N9x/+Zo0bfYHDvfzrLuwUmGdusxg/Ej
kBEHSDfYJ/dD/mJiAR64edsHjUqfpzYGfshxF36a7eWzvvT9g0bAPvBY4Ue6+WVUIzeYnCk897b2
4DaJeo7jSYXK2jtfrNj9FNbhlxg02lHFPRWyXA3cI8qdu7hdzQ+j076REON9wZtt57pN9GzZ3gRa
Ii4OOBZh75rgjVE7c3YarPnZFPk/Y2xLlnhKfbCjQ7SG8Xc8nqFs2236koX5sB9dDSvRwbAe04nf
wzIre+e1MDCNJj7W2WT+qKKUrjG/m/Tle4xdkBM79RF3TCj8kOzXpo72UwydLEswY24XDQ47FrjO
MvR3dvkMZ3naNDEYGSSLPniwvEEZGePfc8U63m6eE1e6W6vdsV7CbU6MiZ8KeaUuqY9DbwzoaSO9
YORtdHab9As5FNtPYSfyp1hB1WpNYM1J/MFOL2KeNRbrTs9DIjdxSWqnaD4y9u7sFqNrp0kGCHLW
81B3F306Qqp1P7uhaTDfXb2XlWUlWKa1vE+YrtJXgx3LVxNCZvhdZ/D3zb5Sgro01kARD07Wuigg
VfBEFKeAZFwaP9JuwtmYpfGhKNWLC/987d5MzPK+GYP3Hup18klFS97HjoMBLjUxtLYwEYkX346q
19lNu6CEpemTKE22hIWqYLbW+D284C57HzrT/D2qq3Nsxuv70hkvGCd/Rbmhei4NvPTM4Z7+iB4E
9bN9bjZ39uQmjxqPpVCr6Pf29Ammm7spLGalFfwSVCC09nsoAjNIHtqP7mjiv1MoW1X5YYRDjH9K
OQSpCtFVsWfEgDv4spqTmbtFMadNrkODRB49udhmUESJ8uoOJtiliYCoW6uPVajER23KvuGamwXd
pC0HQsJvTdVtmxpKoYfIzXs2tvdhw+0TGVYPFm6Sc2K+hi5QTtwdfkyEF0VWqQ8ckQs14A3iAlp9
MwSE09aHc9nB6lVrUIC6nrxKpCRLDwywq7G4yhXLEyWYNDYLMCYFxzJDf6mxSgsIcXob1lhpvp47
NX4toeb4EEO/uVYybFO9qukDwU9BTHu1VUXdMPEYT0MUTdcN/fMxVusnpdcJP+RrCnb3KPDlOz2F
RqqN454J2P2sD9E2rEHdSNii3EwC1ZiM07tW4StqJhpJAqFYbXkEsJZ2ixf9dMoi2/Oxviz8NVon
XDOjFR/gnsStREiFU1oGWU34uqnTN21ZsY3qmwelc5K9Zs2lHyPQ6Cc64KmpG86RQ8Tais2OFWdj
Q0McFlDn+UJ+bii3aGCJabP9tW+QyCyG1PG9fCWiFvYfmnlJgw4esG+shNGgzm2KxRkh/MRPjeXY
O7Dx7pHpydo4z9WIS2781RYGV/23ePQi1g/pY2ENlo+QkeeHWneu5jzCyQ+fphlOY5mo+6y3vWME
YRH3zDDelVl6WC03fXQdtdykcbqNihQdDaD79+Oav1Zx1WzmzEyesynfaw1h+sFjghxn6bNWOPva
ar57sPFflDSsNhPg2m1e2jFRaGTtknV8Vya86621VHdZ5H4qdUjOVT+Ze8/aDBOvZAem55QSqO8n
o39ZU8/zlch9T/GcXdoxPqhl/mnInXcztfd9DTVwir/Gllfiam++Ke19bOJ023ssRBsNH0+RWxrD
9XHol3eUBXci+4H+NpSrRjEwaw2BAtOzof8AWG48sjA5Z2UKDPAhT/CbhF7W5Cj7Weqyn1gVt/E4
HsrZmxAl0vfd4oZgTnFZKlaL6S5rwE2bAeEdQDbmsa3swCY8mvbsnELrbiwmk+xs82VM1wHYtvWs
dLB+PKioWyss4OLFr9nkfrFn48K7eymH7C00ahvIBJD6WX0wbWcImNjLC1Vw6Q9NnR2asEWxumbg
qAEwhGq7sZz1TY8K/RxWvMdx67IsHEH7TVWNI714/EgnTKyCCB9gu30OPU8/4pTBW1os+6UwDkAv
7FOLVMce44tHUnYIh5TmEUPNZusU2ENGqP2euhGyJWmhMUg8twvUZQCUmD3BnmSOUzCJLEKYj5hO
dfPWmHB0mIpH2LHtOUI2bXms51Q71gI/MTRRdG6tKDwq/TckhIFKeg4yBMOgsAhsH9x5cXf4Is/B
Usz9Rn5/tNkGVj3uB1ZW1sk0Gguw8mqdvHgw9hbXq2vT9RFWyX1VU4rNIvo0b5hezLV4z+3+UQc4
7w/TtASVwjyKucwHramKQ+kBm1cRTscLOPqb2VDLvD5Cjx3tDFW3Pk5zaATeqDyXIUDp4VlztWyb
9ROxaoybVzd/UFecZ6MVQnCodq+qvSAcZMf3QMa+FS4KQe5YmjtF3eOAZzJlh3A95RA+HDOrT9kw
782xtjeqGn7E9DoGhrN8n8r3Dkbyi65/t1fvtcDOGLENdzONQtFxwNXWWFx9n8ePxTItwoxhCmal
Ar7fBWE8a+fU6b9qDVaBMVOmVXf2ve5e0kj7PGhBhx3VEYDLe08M8FS5/cZaVmfTD0NK3gdTxw7/
s9SAQK198YhIkCvr9323oNuRsbZpl2b2I/07iEfv/mFYPO+zTqTM7fxmKAaYus0mcqOz3ZES8bpl
BOnV7yqL9GEMWTuISBANZDMe+zmO/URN9Z0Vuvs5IT2jM9X3+7aLtmo+0Gt3wPrMrVXwZyx4wyyW
9m2aAdLlrVgDEBnhubTPoRI5SNi447YytOZx4qjUqj6qdZ9uVxvhmcKCZjxXFkyXcfZzHI22ihnF
j4T4deI0UxaMgz6QWksShDErw1cSYt0eK+CGxxrpFnAXa37JyubYz9X3hrXuZo6jQ+KMrq/k82P9
EZTIfkKHo4jbV09BewG/h0vn5XjGJ5/1WAGVZaGchBLx3iqcj3FPh1YRCln1B97rXbqA75iL73XP
46AbzdkMmwUNnOk+VsaZ9yoLZn0JViAhQE3LL2ob+YgWvDRqmpOD6IMsxH1ON9V5Y5nDl6WcD6PB
KOcZ3YPOWLIpWMYBMtgCZLt3HItxoWLOYiC9wPojMb+5iBEQN/Ti9GWOEBzIDIM/qP2U2dn7ZIsQ
8dFs+ee0pt6ZzrC3QuspjvjC7Zh/qWLtfpzxEC3nYoNnWpDFytHpw0Oklt/ctjnO1YyLYw9IrOxw
XI9L4O1IXJD5G8k7qkezD+s7FlVnNVUuNdpXRHseozb9kPxf9s6ku02m7da/iHdBAUUxPAJ1luVG
7j1h2U5C3/f8+u9CebvRt86Zn4mX8yRPrEhQVO1772sP1ZOKKnqRO5e+ad6FVl64R7qweizi4bcU
ecK2Ur6Fw3RXEmexkCiapLogMN3EQvuOAbDg6bZ2VZpAoIDbYLHMh114CPRta9Q5nj2kVdMyiTFL
Bs0TK+5gRexa6bpsfpbR+p0s7Qvj5O0STvBYx9c2kAe3mH7iIK19o5nPWmx+a1P9tIy5NyTxr0E3
Ls7CcNodjktafAyZkRNSRz+y0wJjcfaF914nPD79MkgEBKLj9uFz4KByZ2EO33BMOLqY+Td2aLyY
0mZUnJJSL7mf8k1TdR9lbT+PnAJAdu0yFvOsTA/tYFHwbVJDiUc+B+XklKiu9oFEkmbygUZc3BUd
dJpu/lKRS1jVwIDuxEAHuuzVlgSOk6C9OJxC9KHmtwgp03Dd+rjCv5GBH6Kjlf9aZ+MwEDANgFvS
9ZQ2y5Gy8syaz2VXf3fCOmEXPZYjKedkKl4nm7FyZ7jk0NmXdTq6Z5n9nq1joQVc4dl6ulH5Ybb2
k6F+NcH4YQ3EWOGjwGMo1FZWxT1D65NmPmQWc8P6teDfXqbdg8s1FSqoELEf0INTL/hYwzSAMRLs
LCJam85ExxVDDzcrNrcSK9ZmIjm8qZu2xdXB3jqytSdgW7DDE+s1NV+gw93ATTiS+V02Cxo01Z8G
YijIMCvlGJW6L41mzZtcLR+Rygd+lLkczQS4eIraQjX4Hwa/d53tgPJA1e5VvxVdnxCIL/RzXYIN
54UUFSS5yNwXvdIOsr/US24RtdhEaByenaczlJL1E+kvrTtlHvPK4Ni50TkgTsipHJwWTZBbKF33
OZ5Bbjad9wQrRwytbmPQr7Yxi3HfYIcgiTU0GFGmb3Ibn0VdgQiKTk4U5x6ncOahJJLUTEwA8fSU
MZqIDlYFWmjQ8SLWQehfUXZagyxlVdx1Wi88oQMzWFyeeKrljNmAgSOb2CNVBeV8q3FbiaxWfpzX
aLKG7bVOZR3pNhGbKe/ZeObtRiuSLxmFwM70OvVyuH0al/7GnggjKtIaq0+djkX6xSc4NULTEMxz
BH4HUL5iD7Ra4Ab7JSRyUo930ja+iuynDgbzRUVMCJp27W3WE2aihuEtjj0eEybruyzUIVFlzc7o
h2YTxII9BqWGcDqpUGSnVQyJuWtFfFkSbEmaa3VHkuWwFuKBk3qobaMgijaNXR2aoenv7Pul/9Er
0/LGpVQ85Wa2jRG9Rtpc+uMwPM9CdzeadlkqEweKgyShO260jRIsIAVWSGGMmzQr8eJX6bTnuWhR
b9JrUEfT1ndtp/LMoHidUeGaMHwGyW8TPYvf0o68gT1a9wOLlmvUa+zHfdBr69mIiMwIFcVn2cDa
icPMBAZiX6o2aY7zihAEBvLdROFzJwMOQ23IuhOiq5ZAvfS2fVIUq7MauI7v+BmeFQ6TkPCIfQNL
oAKt4glRIdTDDuPuJHlMMZuFyQmvAJn1ot3ZtMtghFm5WoF+27jLsCWWdIASxB5FqT+AadZGz/Qg
F6PYDrU8RCDUtnHy1sxa9UAvABQqLsOuCCmWjFs6K1e3JVFDV39lg9t4TuWkpMeimh1I9tOX4HJK
8RJiITumLocw283Nez1cPls7l1zXZnk3RM0uz+qXPHDanWnTE0Wej0PeWPlaHnxV/ZIhAIpoQ5YH
v9mc7UXGXwtU0vLr4RW1v8d69DtpZ7Kl+a8RvkVLZelm0eSHJYv7JQy3mDz29WCWm2RY3gvAIoAa
iqfJ4UXpjwpDz2ZC1W/skf3wp3DGJ1UgYbgGCIHKRlAIU+6BAkICpwoi+xtQj9K3+pG3OgTz2sw6
I3UgOyRbDpi2D4bTc+NrGgXiM0Q7kE7NU4CkE08s3IQKnQ0Wq5t8DB61wHlqzeCebQHS/+JukTFT
SB+mT57fc1sxctZMGIalCArMIS5zY6W+66Clt3r2FfGH4ZD/yedf9twQsw2Eb1SM/fCiX0S8NdyE
zTfWlTm5q/Lmsxk7rtjsw2a7K6fpNo5CD/3Xq7QKX4t0qJk1h4d0PRtQ18N25tzlb3Jichilkj2X
Xv9e4CO5Uc4pBbmL1mm9fxTT+MZ0cZu3pt+QPdTc/s/CWzLY1m81ZY2vV/wtY3jIufZi88sM2q1I
819QvafQfSxnSX+swK/kjreCZlurCbptPsjHxva7pU09N6T9T4bnOm4/WwcXX9m+ssuzdnGv7giq
nTWZ+GHDqRXeXPY89N17ZQc369/V2CkkQevEjhVs3HvtAmoa15HTdGPwbI2tcR/EBRSK+9op3l0B
RU6XFxdLXRfs5TK8C+Hc8km6Y+aLudjbSeC3tsM+hdXH3M6FsRcskZuJnUlT2tuMRarp1vOJvjSE
1DjqVPPZBEe6wa74pOblOW6L9wmhozMTf3KG21xWJ3MsXzLrmXeNqorpGOvNtmce0kzuvT329+vn
1WsIunlyz4+801d8inwkPvNJRXi3BwkIwK/nrD2Nm7wE26YFh2AcD+bapSuyhkdLzpPRQluvzKZG
pq8fZda/1arh7W55AoiLkGqjdfhb5PIgk2bbmOWOcfZHYpvtpkzqx9Z9LAx5V+PSaRSgsyjbF2yL
8TnZr5iHdtLWyRkU57rpTZyh2vNEaS7v3GOSoFRpjsuwJmqSPRy910mbfjFV9CB8dB4EwQezTy+6
KvDTZAPFuRRAZswNWs3yozSwcL1Z97WgAr2PfpUZA9eorhQy2SvaM9waoxk2jsBQJ3VxL+8C6xNh
i0pk3KnFhGg9JAfdxdBJurHklJwv/sjyaPUPoZy2HdeIZszn2DL2cRIdoZg8i4SNN6nvhRBD2laH
INAoMG9o12bqUhUEoCemSgbAyQDimt0/BYjAncaZ1i32k4VfjUXxVpTxlh7sp/XCB1b9VWaoHjzT
yuFuhGM3YBJvTOcdC9up0dy7LLW3badeGLS/w370E1pDOGGzXNX6mzEqG+POn8JUkHfz9nHmlt8Y
MuTDGUbNG43ixNbjth6sIwi3fd4CALOCZ4H6ULF/KXNxN8XxXZFUX4yvP9pJHYykYzYu8r0z/hRW
4ReMPS0NUAMbF40VVXXa92K0v/rcesE599KuIX/EiF90QzzPqaRKWlB4Ur8yx/xc2Cv2waduB4/W
0v5J6+ilKNIdNJpHZs7HMV+8dGbQir/ChWynD3utrJ9l1PsMqXYU9X0LnTmwNJ+KEHCg3f8gwxwW
DL19+tVo+qXJ2o+cux6M2C1IhndRjR9jpzleaBEDTJ1DmucPCyNYs2T2HVKdVqc8gIABqty9wZXl
84w5wgh+EabxQBbeN5X6xWvd1CPErbbZl/kLzlg6tXJQfPlDMj0zX/odzOquDsVdm6WfGQTLEBdZ
FoGSWwDzSTwnWnFeTOvUmNXvGJhZkw4nW+vfTW4qSc5Fzkbux8xMU/0xa+OPIhc3GV3oTK8FIiSq
udm+2Zp9awNQ1REbKweXZlzdRY57MAeGKXo33ptLdT+K5gaA752WUyGo8bxUIVCI9JY86jPi0lPD
M2WzMBEpDVra5mXbgbzRWD1tQ9/MitszFw99xfnpUtgj1BkvJEToyb47SfLLnM/wZt7oi3Nvz3Dz
Bhvzi1vMkbdeLIHIH4LwgRJXWiUxk8boV6wzGlJJ22ReUCBaEbwOcnPGPVHtymblk91bQwbGsnim
pHg7mOD2StskWVtvO726x3u27Z0nMxmP9mxiTkDhD8W7DeN5n09IQM785MhVjRmp4LCb+2Wwzsks
Hlyt/jan6BA21T7KF8Cm2F+W5S4HG5338aXMn90oogDecd5m9UkKBrTl9FNqFZMUQ9x1bXoJPLVM
L6NRf439bmja27Ft3yNr/nB6Y5un7mukuOVwYmZW2/3MIj5bqOCMRfaVXjLFFGynYB4cp0748LIO
qePkjMaYbOCLiTFKjC5aXM4wOi3PkJH2QcoeiRVjK00+prHKN84kHfBukaCYs9jVbLO8wnoyaOH0
B8d4Ybp1dguxwR1wwxnnEFvZqzVw24+Yskd3OenID5XZHjDkcvkhPNnWA3teSHPhKTDU1nXhiBtg
QfPnMmv2ISDEJX4jjPYkbXvnso1gooBcTqdIFXGuq3aaFiFQ2+5WGtaf9eems3zUTfcU1dE5MtCF
cRAyZ+YH5pbx5OQ2OJPIvZ3C/uJGxQ3HjkMQxS8iF7tuKF8d4BrL2TZINgfADJCmh31mq5MWMX9e
/9CU1289vDCu+N+ijbqNk0uAr9VjH+1oaaVjOCuLJ4WlxOoXP83db9EGWOlN+6IvC09y1184wG2C
MkEZngiUyuXVXPp9Yre7Smv3baw8STjA1hpEbjY73bIRCMxtqp1HA8YLxHUfePWhcYZ7N5DIhNYx
oOF+1pzzHJrHMOr2yWIerfehR8Sen4cl9ieQmkr191b8Ea5S5lj+Tkb1jdpKWzszUFgsMnS+a/eF
Ec0hDLLfgaXOAUFfb5b1Uent1xLICzDOLc75oypQcHqTklRGOVqb+fPCElnl6R4Jz+tn57Ngmubb
TMizjDa8dOStBJGzXXhqeU6BydlhrOphLsa6gG2ACRR0XxMFAGjax7pkhu30LvO68Jj+SE9r76Xq
TM9N9PomLQ+uYHnENXG25+jQsZ+4KbT/b//8v7J/clP8r/mj/9OkX0X71f53/ujv//NP26dy/0H8
hdyPwA8hDA7Z//Z9utY/JJXsUuLotm3FXOw/vk/5D1unj0oZRJcYJq//178CSPTNExiySQvh/7tW
x/+/+D4Nwb/nvxNIBnYq9Mi1+MqwaYmXvIr/Lp2qgSpaleito53hoTRzyyWM0J5wnb1mlhMfexED
LJcWXRg7BzuBacijdJsPuuHoJGZieQgh5CmZf6DKRrSKKzbPq5hlwCF0DfNc5mOMN6WftsKMqUeN
M1+FZ1IWiH4iH/wkgD099M5bOCc4WTQc2lbrVyGSUYfqNjOEOeP5SaadlmtqAw8DJIUw0y0SJMqR
8a0mZCb4jeQ1By/KkWpxotgUgJhI5KXzJ8Wh+dTGozcKyxdsEe8JIhyytgMU2hO2qNyZQpFJt/fg
CTd8LJhq2EtgAIg4fK8ioA6LN/88NlX0AuwVFnutZp/MIROxxbrLVbk8JHFi+Gm76H77GMmxu9VU
whh39aCWDGkPZXYzx2lyjMskflhs/GejW3mlSKZ7u7ynW6zcdUkPF0PPDZCt0t1YecA4oC9/F7bz
O3AYitdN+e7OAtv5WBSnES8icxp4owVZhmwINnfG0I7HsgfiGohT1EDiJPFBvZW5d5L5dczFUw5v
1Mfl+eYudbKlyZdhOK2ufKwwGpfxT4Do3jXBQ5bguav1FKL+gMKNXCw9Sh8OaR9bJ8mA2q51995x
rRaLAJDtXnBotIy3oEzjbVfoPCzTYBeE8Y4oQb0L4LTmtYY/2B30PRomjxW1wwCyT1x1M5RmveMh
lm8mrGc8mCcMyKmCyFsw5lV4geh4cJ8rG0RO3TTNfjWthLJiwDoWn6WeXsq2OTpt9dkoJKw6d5e7
QKO0oO30xUdtjlfL1J0ICU0nqeVJzj/+oheftXZwcX+8tMneKRZfhMVPUjPLiqbLKrpD6zv0kCk2
7OY/I1XqXiYNaqgtgOO6Aa8yPM6yMg6dVO96Y/e7rBmIYLjGL62OX7BHBW713GSK1DpcmQ0Osi9r
Sj4sBcFU9ny6tV1+OVSvYytGvw6URuGEpjmctsU5L6mHgAISoN0zIyfjJFJO26Rc6WOurQ9MA78X
0WCuLGPsxpW1G1H+OyD3WVb5ydINm2TWEl5u+DUIYvhp8KAlKO1uPr8npjiIXO5n0fmcAREP2tC9
gE88mNpvLBv6pZ3sn4GD+j7FFpoU7S8kOuYP2RzxhopH4kdPWTSY29cyUdWu4FVvesV4Ws9Gb+rl
Q5OajEk9o3UxyDo8uuo0OQ3or9hcy5JZ2k9qICdalmL9qDqvFuanldjJdghGC5qT3BkVqpTBWaqx
g3VOwRC8uDA1G9bDvSSfHr9GKMCFtCC9c0NHInutdOujzBwvarpTGLMDrjpA9uhwzHv0SzmmZyNW
F4ZY97hq2LSLu6BxOGbbQwHChT3VNDCdy8ZmL+CTaEo7DpkDwtKlggArZs0gb7JqDCmtAQyK1D6J
rB8xMHyeOcAQxlTbOYufQy0CkSHGcwh0Y5MX5Kzy2p1o4Ep7gObjH81cOFZnNGn0OvgKete0JrlR
mvXZZlF0x2b+GHzUmFbAikXyBnskbR1xf4gnhEijs//Aa4clk03BKbyoKsBbHdTak4WFTji/sgJA
dp4k1jbOM24dNhZlaJH7DFGF1+E8WPobiGD0OINLukK1eAZwmVu4x8qhsT3wmB9jMV+miekXN+V4
rEhQJWNgnhOlFfxrmtY3uUDNYTqHorOpUUJtFkS3Dw4AZI7pa4/SwFQEOixztnj6HGct9XVaHNAT
vq34jNPxF+xqLGnAvxenwtvcZvkOgZV8VUHLxpLtcHHcg53LaF1PCnZlLRG9INEOKiWQ2OruMYGt
F3GrALtHuWnIEdx2C3YkVp9Duiqt2S+oLKkXjiVGNPUg1uHPkuk6uhzBhjpzBnoghq0mXXXqx/Ai
VpMU+8thhwnW021/qLTzrLPPNOMYyyeI4BAX9Y2TM9eeZZvtqfr05nK6zYP2HIGw2y56VK2eung3
mYm27+YZNc+yuKAjzTOiMvayMQp3XZ2/Bjb2DSFwBURtvDWDkRqLQUpSEeyIy5ifEDXZjr229jXh
DzjArucRSxfNlnPZ/TBVH3HsqFt37O4mmmWwOE3vGrU3x6l/1zpmgpnC8FqueSq9WDwKOpSHRVZi
P7xH+7ZOLAYsygXw0liMDB+bhtAvKx62yYY5QTI35HabCS+9ab+qMnytpeZggmg0JI489A1sY0y3
SoYksyIi2d9lUpj7MUsxf0oNZFqYflXx+JKUzfK6qENrucrvTTCxeBsHczwUYdIfhOL96cB2c83A
Bu6njTXV9wU+ma3tknBqa0oHnLNkih1C7KeN0Dw0BV/SKoYrMrKpN9xX4gMvGChoacGKLDFAWyb8
32q4JdfCS+1DPtnFhvFu2s0mYtl1cAXuIZ/wUwHv8wQatmP9WiseLzJwA79a+IPVgk4xpLnBPPGm
SOentECoYp680VhIyA3H2iFem4y0rjlLBmZEJOfHOZef1BktXJPjcYkN92RjCZ1K4EsN9RtBw41c
0gJhVCQrg0TeYo7ublt78Dq9PFRFEPvEvL/mHOe7OBVXb0xl/XFNHJXGvKO+rH2J6uamYgqoZxCq
ptEt/R7pyu+16B5mUXY2KLQMufnsyTwHi3kw4p6gGrsmVfKGxr170Jfgt9u95YlteY1NWFVHYY04
WwRTllPgNAZbzZkf7Pt+5sJLjfpT6in9CiMPaLD6nO2LkRLciplgjqOtT+O94IIbA+ymk2t9N9yI
fqb37yQxWqKx1V72GaGId0fvPufSym/1QD2QzUPxy0ljjpMVniiY+jQS5uG1cNgBjelzommuh5iw
9kwE6wlMd6EpgbEKLBzaYRv4Zt6+L5qp7yOrOjvGBHQlfIbFG+30/Leo05aHob0vIZYEY/ZlUTPh
txVP0iKlYU5zWKzamACnoy9HZbmPQrgTM1R2grE1v5ELqX2n5azIJCGjJ4DQQaFTJscdRp9VJ45J
o3F59EbgBZGCZBUhErv1dGR0CrKyi9TGKgOMdUvslcvCnsll7WIX2G8GdZxMPnX0NS5Rk5jQkK+u
mLi/rVoOqx3BfmhyqfDDwD30YF+93Kxo8TKjL8TH0UtL0C2LuuO5NG2dEgUHG1bHFckFmhXBm6DY
Zemfh2nAuNaO+jkjRh8lzm4o8Gcyz323nbraFtJG32unv3uuVIt9aGW81VhCfbzHrZZUPskqw876
Q67kbWU6yXGUK7hGrxkG4lnYNpzlKbalI8g2kcP61PKDCq01uqcFGXtgN/OSav2yZNWhC5pLFJsM
MRY8nbQL+jUfQoMdojfMtxaX2dFIqmqXFEG21U3JVmJ0MK7WDjMjdzhgetgTRhK+5MP08km629kM
s6O09G26vGfsXfZDknQ+RMTh7CzOp5HX332AdNgU4Xe8MEAegnZjJHRRT2vdTpJNp7kPXYpRbcfL
xfDHaPG/hAWoccdkUZ5HR24t4kNs2yy2m2w1A2v6GMrRvBv/jCYZnkju6tI854LZUpzBRsdD9Y4N
9dCnHdCzpLupmL6xuKkdW0R1U0MP6ATpL+SbdqycI6PLhsNQrwOvWy4O5Hs/y5tkZzrwj9rpOR2q
HgIKjR52Z1ERMimTUwfVCI0O0U466aUtWd5tLcEPPFBQ3SETux1b8FzgPdb1ezoG2G5iPEsd14sz
lz4rNGqvODq/iElscbUZyFooghBF6RAC158NpzL/tUSutrGHytlIpQjeuvrzjPQXM58g37uLy/aH
vdInO71iUlgRS6vfworw7RRuQwPpYNtNgy9FyChBMO/sZEkPDtUrmKxq3KIDDYJ0iRCN2egcW3yK
uW7DWT/iDJPnnliNN47BzyLHcofEuOnJ+W4JDgCpaHdMVzXwp7g6zV0KdHinDKTXOYrYfGXdPUrw
Gv0GLGCjyKcl2TNuwGNjivuot8HxJd2bwoO+IfLzCTCGQZ9WUWITkO6rCVjZdsFosh9PzOzcx35O
zkhg/XFyyJGEika2fkRKbpZDU5l/MjN7GmqWUmmcSWJwRHQHDN+lS3Revw/bnQ4KYW8F7S3kJo4x
jam2o5BHtMHbIMa4l+rxXtXma+hUWKz6sdzLLAOgML4sq53NGU5S3A8he4lQpwK3mKQXNnq8ncE0
h7b2Y5Z7HcAPbLzB2tK4hU+aC3lnBYHfoKmlsfadjAZWXvIESG884WyTPQmHHdpdnCjaCT28wRHC
YR57LEjMkhg/YMYNm1qe50Zk4C2nNSWl7I8oIXp7kQInyRUuPTP7g8H1LmqdXWJERD7SCrzC7H7E
lngz9KB7og7hohcEz5PqkFl0chHKcAo+uTSmGifkyF7MnE3qi1VxmmfQTW2oDKQfMuYUevVlpFQJ
yhgDqmzZZYFVJULUk3gq02eXkRwlgM2h7K1nzcUBUzXzDtMgnrxnSFWbdpoK3lIatyIjOoFDwziW
YyF1Vf0K7oCixrmrtmFsf2ut/VIlyTqRfnftPMG3R45o3UaZho8ZodiOI8Ndg4QiowrpD9g805Q2
rb6FARDZ1s5MASIO5UfXahATYn3YifETG2J5KlkK4kKpfRKJJ9KmXqZb1bOV4w5h8BtLGkEa/UFv
leMPCzGmHncWiNitG7aIvclPEUZviartW3Se86IBr+R5ORl/6ED9DHt8uB2BkWap99R5YvkgJidy
U+Ba7m9d2gyIyHEPRyOYAl4jPA6GUgu9YUgQwTFsH4q1HGrObsXYwloZkztHH3/1xR8xoteWIzZu
ve+9wE7pkhtHewuEw5uAFdAdSd5l6ZxdISdUeCJcm7a8cyTD8kBDJHam5gY3DzUf8BG0Xp2hpW45
vWHW1hhZ2EpdsqAhewr/M+84Vapa53g69yPMAok9vbvtLJsUWo9G1UbFzlH6sxhr56jM5Q1KXKkB
p8gTFpcyMM4plWqHjh2PTIzEZ87GczSks7BR1R25TpgbAecmMyvOhJSsfQevgPWU/NaAGQm3MLCV
V1mrZWdK8TOWWCgkqOOZYMKo2Dn0ECHOElXLFuGZGoTnQWeJil1Ui6Hn3swx/EUEVYoIWcZLsvAp
W/u9u3w+dzXSUFfNI5eTLi7FEr+nQm8v4J2xihXj12Lvxzapjo5pvkNP8c4wLZ7iJXpeTGXyibKA
xVaFBQUqXtvzWf/99vrrJP9F71d51OIuOdTasq0acGPXLwYxbck9t7/+6gpurY2i2ysreBA68Onc
0Y9BVLg3Ilu0XdDr90Osw83EX9QyMjgGK1XUnhXY1+u3pPH2HdrbPjJiVrK0P1wPk6ohLp2Fk+lF
sh0eo7HezPXI+JMussgAIhKK6KF1xGvfNiHdfUNxMDnekTaYge309s+oPcjI7r/HjJxO5srNQGLs
1PKdp/eyQeIYJ4wSOFfznqw1IDjez7D5kc50lNqCYGFjL1KGveWdLrZGDsbTEOn9ertS54URTHsC
iWThsxsfzAAXwijZQ86Eh+OwOupdjwhkxBzpdJpCu/kSaCX+XEpC9QyUil3/sBQxITPl2VL5DQb+
TzmOd2RpRjzQ8MjT8E44pya2XkZTpfslZkJHVRr2Ey7tSuXbCLePp+ufMaxm/hEDRrdMAW9S4pK5
Svjwpj94PNDe2t3USULyEE82cF77ltQjOzottfZNZbi+k6k7kgcfbiXeK5d8ZVW1qEE0SU0QZ8aS
irZc9yxpMFWpQ0YnQya46FlWlirIN9KnFi7WH3q3OVMLFMLIcQz02WAjCqPaVDXZsVk3D3ZWPJEK
ZEv2OIAS2pfd2nzhDO+5GXkOwTgs6TmFntT2ZDBrNjVeiiLyUoeSSeyXS0BxX3pCTrizTHE7zxqO
nMGqbkbX7Ij3MEnWV5im+PcXoBbVjbn+ket/g4XVEj4kEnLtpB6nfNgKpf1UeSbICYb3LZfS/vqr
oM5f2px5zoBqUrcYt5es6DfXm+MvS5t6BhaZ1lNZL2/KODVvOpiHsEwLwmhaNioKQOr3K8l7vHZc
X6naw1oo1VqSlWp9Wdq0jHu4NQe0EmC+15faXclyBCnUPg4J9A/pJ46OxwajK04vRR55/fK3y/o/
vzb4oCjBjo7Xl3j9gs+Y9+3v/SwOFnL6seRkhO/E3VGEegW3J1eGOwBrZ0dV6TlsRbJ4V+o7p00M
1ertejOaGPBMMTSHK9r8+lcaYfivv3392Sb27OMcqpyOMX5IphX5/vovtjFD/bN0+/rrIgIT6Yj5
Ypv9tzvQWhghn4wtn67dN/sgWmnm13DQdMXkcR4D7QuHnsMYiSPL7Y5jnHaYB8AUX1/pdRW5/rJs
TECY67mpWVe160tvzOy95mnFIwb2uEsxbC8H68C8pTsUQblVDstv1I9sG0X/2LWBtftLoZ/yHNzA
tPJ2NVwdu7pwL9ds1TBbh6iCZs4ejDUhd93qECVkkq6433zS9qZsqUOKE/2kx4F1MpqeE9kUjfAh
0vFGD7t80zWO9MGEUfoYrbjr689ZQpzjdrYYLBxpd3NFh9M94JUaaHapWVL3EBfn6rDuMK7rbxrh
JHOL9q6j8oCPsELyr1c4dBrVf/Hn1++uX65XnB5rmLMm+mGLaIXR0+waKFCDf2+V6/2yfhFyZsFc
qaRXcnRfKVz1VzC4y/+8UWHr+NVaRVDGJuDqFuNO0pts9GJATyUhxjrihGH/zsNe3OSZfadQCnZk
Uoab6xfTacqt3XHLOyue0axqBS7bnKDduw26ESkH9G5Wm265wTBl4sks1i7mYJ9OSXyaeLD5Rsep
53ozXr9cSfzX76JYaw5dSBK7KVbGuQvyLiSt+vfLsl4aP73secpCuDNvACKZN7180YukO14/B7Fy
OP9+Iqg5Smg/Grbn/SDj73p0Z8yvxXLb0qyDBTxhrK4vL5OwHd+Oc6bGyjzr65c6jna9JmY4H9Gr
bnOkm9T8z98zGg0vmVRHh+QDxAYx4FjUt4p8C/ywwLqVCqUri4lwrn+AvsGWPiYK6dffwxh828rg
z2iRzjRrbW8147zX06HbiDEcrE2YUySC7bPBjl7kd1hRD0PmtmSVs50xNMRItMCOzrWNBmFPVGGP
6fqvgoWFevWEtoCC27BJEuuL1htmXJW2DB7wJnGOJo6l2sAvNWuht63n8Wj2t51jnYa2OKQLhDc3
Q76AU3UO5j9lb0S3UrRoSAhu+N8JJsdNclCh1HdJx+l5BO4xM/QWBjymWpyx79KwQPhwAzP6NqIw
hASXlmIWz3YdR6yNo7SPOnQ4TQFU08r8pIKCwsSeVja/muxH3W2TjTHln4SYM9/WiajhPyf2zsWA
jeonbvKHfG18ndsh2fc1e2z9NlYVTccyvgWUU516FyeCmCvbl0aLobKOGK6bcxN7BPfz03++OHjv
N3D9DNrxbsVACjBS7iPCrV5uwDtlpxwfdNkvHXuQcPB6vOUebZ4+BhuBWUITbIX4DobEVjOEPOh6
lp9Mckt/vzgKkdOlgdfrnd/TDBclsvNt7FL/W86hgK5iEhJav6vXL9fv/vMbUQtkagoK4aVMTL3r
b+gRWV9R2fTe/fsvuP4t1z9sGfFri76++x/2zqS5bWTdtn/lRI0vKtAkkMCLOBP2IilKsiRL9gQh
Sxb6vsevfytpnypb9rWj7vgMTFMdQYAAMvP79l670jVn3wvT2ZtFDPDh/BThqYYZIFylmj3sa0KL
1S/8/VAPhfzyJXQLSpPI5ZdGbzFFw58GfE5fuLMaSaiT7wMgfftRN0kPzPRd7RPix4xwajg5hwqZ
WV+3nyiuqHxscAzZsPUGH/bIxBXjAb5gKOBzacgjwrGmM3BelNxVh4nbZqaR71ylg0NsUTIcDOXK
ieFcNoB/loY/XAiT+1qrJcXG5i6wsGzj2Q51Lu/mIWrTz1RXloXTPlr49ZcWIY9d0dxFCWvcxPUe
hsT1l6TPLTiOO8qt3Sn3w5e0FD4qYtxP1lDSeqvXZpM55xrm3krSj8ScxtNAHYNKWu+Aq9QQSCOw
r9YWhyytm2dP0vN227U3Wnex9ygmCuORLeJlK6Z7hmxzIT0EjtNApauob6VL48t1YionLevsTKLw
I98yjO6IBcaz3br2kuXReiyyh7SJN75lUnm0kMF03PHsEG1lU3IUbMpteXxNSMneB1FHhy2867OP
hF+73NeurAn6jatnV4WpkZCd+fd+qy72Yq0L4B9JXoJ8GakOVUwWwC4TjoItV+blyaWsbdQOV70P
g9dM24Mqy6pZv2WVr1IraX7JnVPF19YkwC1IhtI5bT8xMgwb17xKtXFPH/8ad9J2iMNHiJC4M9O7
lsYpJxZXDDk7Q35XS8TyfkQo8lxwBnCn3Hre6BBAh//J8uOrmRfrqS4iBOUYKfpaWVAxxmqiZPXi
ILkpBiAnTTtfzOWEhIzIx/SuaaMaODBBgNwAuYL9NWGUWFgr0hv0Gb+I739oDcqUEQjFKrsYQbmU
WfSE8hgJU7gp8uqUFnRztGvNJIqEPonjpTeVvwKZYCxIJzg5hge8Rl6Eo/fSy/xU+TEthT56Qrix
Hrt1p3zWTnSDEzxZJhjzgeCROG5YBw0dMyIxjGPFciAotKNmADjPoORXxOjO8bXbwjxSCCTCytUv
B7/fdkO57y19TRfiSPkcVs4pfdXMfhc1fKp2/TyW8yVQy1UyBIfGDN7XjnEL6ocUl5faOiXKaEr9
73YcKK7RQAZ+4MWHSXPGle1YYjETyX3gajcO52fnh84KzMPkci/Nwvhjia9gMUkVKUSAygYRwoNp
40uOnTSn0h+GdNbDRaZuAfQcKq7xTt+6DSnvwN9dZm8j8IS9nnPZOzWKbCZnfN00cl5FBbPuAWzj
Ihm7cRlTYewGUbGG4847BIn1IWTusTiz7ljOrSy1zqRWwYfZUi3d1+rBDAlcDUtc3prZ1IBU5anT
YiTrAM+JpKr3eBOJ+nKIsj3zuc8PUsqbJpvrTdlSOl6Qu1jsJ9cqCSEYPzmzHqNxZhEjZ7/Y9z2h
lb6ctmHpKzlBgbTQJ3Dm/MPxKm4ykpnV6sVQD+N5hpbpPQgdSs14qYAlmDBF45hrBWfURNapwXCY
cw0nBiFBGvlbDHMMkagcln0+kwuEkHHZh/ZA1vSMg3IY9ZyOLiDzQD1kLHn2+kdLAarbWcP5wJ7k
mhryzr+kolN3oYOJ/i9kPIs1YmjOaPQxLn3gM2sjIYC1cYMHk0TwlEZtzWzRVnsM7oksGQ7NUnSo
MrRUWt1hDJjsmR0uOE0F9FgN5PVeFERy/f11DlRAH4J2+4VQ//fmY/VGaOzR6ebeonMCZIlA4Vf5
zsLT9Hp//t752flBM4sjrNGM+RGif6YqcjfKcO2n8wcLXScr1/y93RsRGZ2dQQmOIhMZ1zTpCkSa
edc96g3WPqtXzUJycRwEk3tKgd0+kBg0p8imCeQYjEbqIZi5YANtBB3s6aS48WCHco2dK9615z1s
5oIkeaY8VAJiEy8z5gLNiKNNVFr3qcZtcT2mqPgNWdSrsoY32XS9xgnAXJsAApYbkROsm4Y7Kk/5
Zgo2ZT+03u0fCkD4X1j4b2DhEj3c+Ug9j/8v+Fysntqnf31R+Z2ess///mNZ5Pnn5zZ67tpv9Xpf
/uyrXk8aQME93XCkaTkq2xEYozLh/vsPTVp/SlYCum5J4qml50BQ/MppFMAYbduwJDdLJiCWQET3
Va8n9D+R6jm2a9lI7EzXM/4JMPysF/xWridcan6eqZtoA6XNpP0NptEmlsdzUPxgntbp1PpgP4Pq
KCJyw0OifUCyto+t9prU1jtXh3lcFnO7zikGwVHFB5SrrGr8jCid3fyhLMSV3rp3bu8m+yAv/UNf
vY5deuxdIBtSc05RgaNLj5DAaTltEXqIk/KqeAEeDNlDyKY7sM2pCC5zh3ZJPtOA71DDGPMJwNVN
6QF2pFX41IzJvUQ3lEKeXOjBcAn4Gw31tQI2DDTpVFdbkbwCgzeJ0Ow4DMx7jKfYyEvUFQhHxnsI
xchJInHjTe9YE93VOL20mWkEiV5h7eBXjD91gwe/OLwcav84toxWen1KDFY8TDHnRUfK4bLs68c5
LO9Cv3hHdvyHBnX1RAJAw8iIukS+F1Z43cnkFZEDOi27VHhFGEKttYAxSOqVA9K6tDGdGUQccZyA
nDQ4C+pHUaxLFo5WZm59jFLQqU6tx0zFEFTuxKn3YvqSVMIM7ujJ3JDenr9YyPDq2sU3xGHzGzKg
LP4k9m30dJ6Pyy+zFjIlJdaZLs0El4rj8KkiKEcxAVAxq5YYFBtYg0BU8KzvdArxKI+UbMhdl7p7
IUbnoy/bZ7/m76IeeGEaa0typw9RnqEe9M1m4ZzPFOVydeaPhjPTUqlLOmnUJpMR+kmFVaJPxM0s
mZ+WaMfUC8eC+uv50/Yb7UWU6Dc5DmVqkZEyug9xxyDXxJC4CGy8adDe2cT5UZ5fRko/mBCAe2EP
RC2gg28E9uuoGU5drupRlGy7s8CodPjg5+Ce2DIGDAn5j2nUa2PhtkshTxZRcIokpw7/qN83gE9k
YyzbQj7UrdsfvDR49lM6823t3cE4zqnukmIPHzRFSEfhCCcedK6Q2upGIAjjzj1da73xbNbPBn2y
d8jVV0bq4RvpSn1lhasKvPgSf5qY9WRTSxntGJgGt4Z6AWlvNdjyoveZFSInO18sAEHGpQ4rb64M
aG76ayl7fWVM1g2T9IimLYDDMXiI5vSURHy+dAoy3b7poxo/sBHcVG0ebRLQpyuBvTeucnaz3ASx
CJf4NMYLtRKBY16WNCid3IQMDqIxeEdEWLvUPXkyEd+Cs0wXXepBSlpjUH5XmhYxNxOIJf2VzhoM
dGQWC6RhF2mIjgSo/gmV2evo0dUzMZfiGige7GEX0qTzRcKVgKOJigzn6LjoDdRgAoH/wCkie9qe
GTGpNM1r5V8PHo0CDn1bgCNANUGXuqkfh9gxFtpFFrgsTVMuMcyikoXKtiqzo4+gjKyaO+nBc++B
sgTGvJ+TTwlUZBShzOE51h3vQjeCV1EbK3LnxRzdYegBUmdcU2MosTpz0dQ9gSFhxsqvyC4qMRLp
k4EtszAhpiE/d9z4E4pMWEIj2J2h8h/zOpx2mHoupJB3Zm1pS5ceNj8BxU5bkeTrETGLw/3UQp6z
DFRfwx7StSebR5mwXUcie+Zeuw2b6ehy90ygVi+H8hpIKR9s4xqbKqO/XybZJ40bGZL/6gIdGX8E
PHcJAR4qgL0ugwrkhI4RT0dPUKfGuw4kFo3SCukF1bMl7ql4MdRg6j1TXbNdSYMlkqcx5maJd+fJ
LLxXqJcJVoGUTlk1YuSfFjRj/W0htAO1i3GLtvpaRWjXoWWurYod8sL3DVES60QWarFqHSPwTOxP
0ayqhjKo14oNSipw8XpyaXEgmKG6lwECVcj9Cy+ybjWBpLAF4ebOYkHEW7HS4+TVKjJ/GWp5sWEy
exo0PsFe2OSZBw76lzyX8Evce72zdwVUxKWByPdSV9C1okM9qWc4Oj2ELTwDREAC6zpAzLYdfLSu
xJKvewN3RZ+4LKeEd40ffiOsKy3jo9D8/GiW/nNiYjQzjGQVljGdzPTWGvi0EvtxaEFGzTKZN0VZ
e9tqKj+VZL7TOrdp5+l4Ei2qUCQXUuMyEbAIThd1L6HWfjPBJ1oFXvuOysGtXncvLF7ua4fuiku1
hEJJcC2Tl/NZPnq7NmFmH2N1bJ3tIPCsZQ3c+1IWV5EVbWjUcrsFaXtRQXNkQcDpQscjWs4ab5QS
sr8EvYxRBu7cMrajT1ZfXo1T+0SB/hUsGB6XDnQFp4FhpC+Uf+gyWa2HlTvbAnC21+jTLvxG75eu
R1BVqsNGi72KWiyV+9FGWF5uJr+70IJoopbunOZBXg6DwjeQTaD7vbmsQn8NaWnN5IhxatY/67RH
3RnRZZhON7OVTYs5rz5E3SwX50AKzUAoZo241ySoPpaYdc3glAL3Qig65zS7oPo/oTd7qEt9b8z5
IhoZJwk7L3X9sy3Abrr++LH1TcA8Ary5EzwJIeCalEd7+BC2Rbqqa7uBwIk1G4kiecugcdB1Ohce
HkOU0m2+MahrklOvr+qB/hEJWRSWSDSgKI4JX2p3TT9zq3DxGfidedN3Naydcdyw2p2wWaNnpvPI
mtkCcIAMphr9RRXQvPV7dmLoDO7JIVq4CXdUapwsTE9ZqrebTKYWJj6GQy4eS0lqH1M1+yIyeTFq
xraPuCFqgXY3T+3jmMwkWSBZWOY1N1tb3BChu4oMPdx4GNUXoXVpt+iEEvCG9O7LW21gX0Lv0mrI
OyM5V1+FlZ4fGxW6pYUnNXWJSvNSNpSIpWmcpll/PJ85nkVsiEv9wdUmYsE0Zy1hGy06hjg0oA7w
pRnADiKRq6H3H6I4Q6FhAx06eaCOOZFIorJH2a7GkH7xjK29jaWSQAPzRdu6LpAa1VH+2cWXtwc0
gYBP95/azrbXfQ+eofNRXC6KSr7H51ysE41pFnhaGxiwJMJz4ZR9vGkN8Y5Dnu9M/JeH1hy/PlRT
0R4UhBymUo3wqV47KNrIuWu2bosGnxn4h7ByGCVoHjQNdUkmxxQ6a89A/p0+pBBkQ61Rr/aOdd1T
IFU0TVnipvDr2YBJysOXr3Vq7YpZgTKpnP19WKRXaKlHVKv6Lb6xZl+SjLE3VC2jkJS1gxjSstEv
zpA+W60vz+2V85fnBzr03d7fEGTS7R3xafirQYRatFg600CJODLDQ5K5MM6wtyRqYei5dFPq2MDw
ZTUHz6zRjLUbx8UIPROEPTbiZGShsdUjpHs4rcMVOqcYFHHSedvMzLd0OZC0nFOnzynTY5be27WX
bqrzDyo8aEsqZRoz76Ddz0A597QEogonSUyLkCvJny+ihuicrk4OYX6iQquvczOgdTMZwRGZ4RH1
aresU1x9ddYER4oyR60wdToYloN0iP6qJ6BSOmKkCdYu6jy/9e3Pzpj7t81M8kbj9c9FUffHUOr9
cb6B9XYqK4XhSl17z1bunfBjScNhbwGliohtvUipU6yrmhPGbfRx3/a+ZsA052mCj5xtoUFSX5Fr
j0qjwzNuEDKMUgxwsqq0nJ9BnrdzGRzAcJeHuIi6zWjKD7k2U5HjZF3OnYNG1Wk2ENetPXRQa+9g
paQK+dfX5ojW28nDl0ylMKBloY775anAYzJJDDRI0iDc11TyQQI6IJxC75ANIMOZ5lCNGl3QjZl5
BKWtHeqYpnJgU8ZVX5lDxHLKCyjfjKRCrXo31Q7nh0b9+MuXQ/keEYS/cYpWrlmoUF0ltuKAWMRY
mwPQROII+gNVKNaGSAlXSR4NJLWEcmGZtlhMdXDKZt0+AMC2D/DOnS/PfFHLlWg1qIzqe+df6Sqf
4NR5bzi4Cs7fsdQfOXnOxVsj8uoa/dKw7EuQjj1leCI1Rr3+kCg7umvrzmnwURv0Xtcfhmogp0bT
jjFYbTmL4TZCI3VqM+I/BirdlTWkhwoj753W5B72FifYnr/El3KysrBcy4G5WTno5h1aA+PYQKMG
4JYWS9zaJdgmN1i1kTVQtAzowcnkJrFN5e0eP2Qd4SZl50F7yJkgkLnN9Nyh8t9xtEPp3H1TX7gu
0iko8n/lXXZdRHnb/PsPQ63Gv3z74uXff9hqtS4cNDmOw8mCY49qwrfmutTTzFkUdbdrsybfmqoQ
Hb5GyYTCICdTp2ZWYwF1j/qpgEvB6PV/2b4wXN10XF3Sbv9++xjbzMlry27XyPHenqtTLZlMshCE
RPrCZN9saLd1Dg0EY97+etuUXn7cdYnD0RRoQT33zaaZ/GsimvNulyrCnFowNp13N6ZgVQIxQbbW
d3rYBMvzVv9b+/pN7QsjJQf4f48pWUVNW0fP7b+K13+BK++yT9HTt0WwL3//nyKY8yefGJ084X6p
gf1tWpXyT8OgQkYqHq0+Q+jOX0Uwy/3Tw+SqjKmG6wrp8KOvRTB+5Oqc/fzQsaXJ0P1PimAqK+W7
U8vTVVKJRTdX2FTp1J5/e1UBaE4gMo36TqO1hkg2C17t+YDGZKNTR6DFvgAov4pdkuWMz3YTInq6
xWdF7+fFpIzV6P464uRHorcbhmuafnp01VaPBjLhNrr+5jD/5BZAc/sn75YbgEHdzhMmTs7v321h
O04JOYN3OzLPDZn4Nll5rUtIaL54nLzy2OAaDFTBX+60TH+n2mnlDEC/R79HJ5WVP33a3ZzptFWS
tUj9y6hwN4PlAE0W9OCpncCP70C9Ysm0PjdIZROUHqF/xctURDclvr+kvHetXm5yMoAPfI/fSOjX
iap4Vr/DCgpNYrxSmyOTezd4/lKfsX6yqTYg68w6un13/pb6FfWSVWkw9RVYbIaNeqnBJg4aMpte
Pgte/T9vqqIkpd6TeoPnN0xWfKHbawfmgvqdiJcLWJ/6g4NfgN8tNFY6NbAyUtZ4DvkHTzzWilYs
zCzZNFAxIle/Ur8TZs66ZgET8qf8WGUIBCV/on414HvU6aeKIQgReEK5pMuWVc+/usObWXPLxQKT
+R+dpmJKwWtEVPgV6hvy5aLibyuyFIOJykS+GjIPnw5lmfiA63knrH6jfiOJhpuK32bymyzVZodW
fzXpBwdY/SxxZTcHUWwa/gI0GRABB5cp74uNVwa5xl93VW2PRTl9YrxvRDjn/U79iErk+f9xZ+uf
GuRsJlkc5x3gdQRgbF+LturwqH1XG1f7IHBQI8neqOfqEPrqOT9rimyBRShO7nTe2mTl7wVWabMO
G4yELGDMQN9mBP11gkuDcdjheV9cx+YdU5cVaihYJvuIyTrxd2v1pfrlxhgXlHh2E7RcHbtXlWak
JPabLs7Io8oP6vs+OKW+9/GkfiR0Y6tet0l6MLTZMuHl1EuYPPdQ0+fINtW7ckyyw77+qWviDo0p
dg7MsyPCY3muflapl12XQoXM9RtAyu0iMtpbnNB4HZBh8Q7Unw3pxvE+GJa2Thx/11fTpvdQUMZ9
8ZRBCvIc+lsOfo/K4/Q/mmRd6hT6nnrYWjVgo1Hz77yAqSu6gY9Jk61TMIDeZF37Wfp+KKFXRbjN
cpcQs0YCxpOXVY0dJuiWbZxQZDQvuxFse64wlFO1HVralhTV7pL80WywoGmRX7G0o8Iw6YrkE6yy
MGctpPTumhFeUzBfk1TNedaB/m1vSJFelnDMu2LmCFpX3MT+O4Z+bQP9ZgxVHAQmaP/7ILpJizp6
+W7c/Po3/6E96H+i/3dZCdiG7ahx62vvyJV/MpI6ZM8AYGAkVECH/2R8GX/SUiL91QFqpts4+/8a
Nk3xp00bCsqD7tBVcDz7Hw2bNKG+HzYdyxaWMGybwDtLV62tb4fNgP7x7JZFt7MTwLZVVkdXWlxA
cywrkLS9sXLwHm+jTEuOxHByBZlVsSyqBKvGtSjn8GB23Ulr8dK5JRpJadf50UbXgjqKkafLm4vW
6C8bu3J3Nc594nT6301o34SU2arvRVPOMnU6Yw7V5+93oaqCmYjGsd3qfFRLHFibRMugrvjkhuSm
2S9nwjA6T75IogT+4WT6y8Y9Vis6ETp8JG82XltxbxiZ3W7rKiTVtthWKW3keiKgCrXGAm/ZVekw
+CR4oHwr6r5Mbb80K38yk3i7mDhvn4/NsxzJOSYs5lfffn6zMSbYD0S7zdzm2hLQlY0B/ZsScGYy
0FjgXFQRcFzG07Vr46b75lz/2fbfnD9fts/eC05vLLLum/0fe5Qjqc3Bt22oQxQz3wVovAFm2wYT
LjyOltWSHulGzzXr0+UwgdXIKOlRM8gsJUqvtd8ckp+/I8qu6uKCu/LmiAC69uG6t0pRLCBcxmO4
zpnFHX+z429mcOy4bXK5EHsgMC+TGf39gW8C18KR5hNSPBvEB7kFLTuklO9LH/ul0wbIgnP/NDcU
18ze2HWDNlzLusbYIysTp6QIt+noOIc4Eu4/W2Wd3xqzbUSL9JZ1RzWevz0n7Ko3rdBou21TvUif
Mqajhc/C8nAy+XeR0HWs8AjNfn1AfjzstokDlhoBMBSDu9b3G/WJKEDVXeAooCtOsiepZ6UOA//X
W/nZUTeZMHuu1D0m+urnz0/vojxQK+3/0V0E7UaSsGsBTcTZVXq5giJqCov8N+eROnO/Waafj+K3
m3rzATtk0lTw7bstZA6PXhnwhi5+KeOkXFiS7urEjCAKp8tf76D1Jvz7vFmX5Efbch2PE/jNDXmC
zOkOKIG3ptS7RYhhf+dl+qGNZLaZSyU39K5I2+ouy3K4Q6VLel2FPR4Lz6LUJHD11LbWJENssa8A
g02lz/s2N3gp3ZXb9cNiGpNjZY/EfmCZXTNZfK0Da96SqYW8l2ZsXgevDf3e3ZRc124BZiWBk2rA
SzsC2gnaG6PTPorKjna/2XN1QN8ccEsXEp2F7Urzh9PWbQLHxELSblOzTTbGGN1YLUrxMGCvsBne
tGp+N/TaWvbeXZMKBOxiuh7yXq7G0e4pu93C76mYckKm7KSxKN1iwMBDAE1ApBzF23Jh9j3BRPjg
lqldnPBe70rqRFVF/3U2rSOLy/hybJ6jDDoCLk595z9SsQcGEndHzYwffr3LhvHj2GVbQJ2USMRE
VWe+uVRjL3WIy0nbLRXwbN11M5Ww+PNIsBqrm/s5Loi4Aly9HGx73OXK46rZr4pbo7fRhuwV7RgU
L6SKaEdd/6A4FisMQB9CH3pIpAycoKw2TmcTDN46GClTeed1/s7TP8WaG94Do6RCLRkntUrBprmb
tX02LYWPR0Nvs0PmNe2iUyBqEWc3Y+/eeEV5j2LUSNAb5BMpapa8NFudPGJ7KcZDPOOVtkIJD3mo
9kPX3wTlcE/bPRlpMRSg/FaFuGUpf+/a6W0d2/bOc6DkwVhbtz1K3IJI3AR9XS00uQEAYq0Kc2Ac
FdF7WuMu9iO3pRXjBmhoIxQZ/VVN6ECKr2fhTsPzVAKeBSIMXSOoCJghGVkhjN1ruWKNq+1wSt8J
3W6Xg9ZeBUN0SBqRbcbyvoqoCU+CFk3Rp3uhg2yI5zaBNFWbCCm0d0Yh8TF4z2FtPxeyvrbFnVOg
Lsgq+6NpOHdiFo/oRIOF5o0XmYE13JfQ8FuXF6n77t4JXPytdh1R3UWWwf0KN27dXqXh9Juz6scb
F5YvZq3cioUHaP3NHWRsAruzWVNsO9Fuymzcun0CYyQa7/wRpTKN0qWf4m3/9bn8060CNYMKq6o5
3puteiTAut6sjDz6+8Yabroife0Q4Iyzdg/k+CHxnMdfb/Encx/XRt4lDc/wPEe8lT1BJ+pzDXjs
thY9ZKaEGJIxvq21tlnXT7Yk7tXDsdOyAi3t+TclnB8vXLxYppqee54qe725cIPO7uOhL9hdWTyW
tUmohKldiDnREI5S+W93UnvRBsr/v9lp64e7JBsWjss814ID9/bTzXRfo57PcRadPHlcYWQcZf0y
Dabxglr+U8aaYWn3oKqIGz0BK6BtkqdPTv8e/6Pxu3fz46jPuyFLzUUEZ6CEe/Opo4eZDaf0mu04
MgvS1W0jKM+uZHBY7sSVOTTGqaGPQ4G3ILPTX6UgENZZCOHUoR9l06n89RF6G1rMCAoJz3JISDZs
y6AcyRH8Zo5QVdjrol42RHtA80lTbV06wtj0Uf++DKbXvhkcvOvkXlCmDhj30ofMKt5NEoh6kxof
kpHEIZA07T6kJQq/xBB0q0tUc3BBWz24M2LzssUCe2Iq0m/Rdvqtn11WSnAmfKy/CS/96106T2u+
HxrZJTSErAgtj7Xam7lIIDQNYobVbKWYSR8mkaM7GdLP1nnfMSgjqlBRGBUEYoFZOB0hYjcULlNb
XfgZq7VGd57MmamL0wMAgng/lGW7crzGW8+gReSQphsd7tAqCchT7YR7p5uFXAdOOK9GAVWl9o4e
bd6dXbDDgbgILIbVMU13AceoiIBb/3qXxRsE4ZdP0TOokNIu4Xamfv7Np+gbNRgid2i2fdJAQgp3
IU4EGWrTDtnUsW9h0pP6RfQryQpdDpC6CF/jSMOHz4S/74S2Y3pOucQfQctUiN84NsRM9BPpnnHx
mI0VWn+1mG3R07TpJ80d7uswdfdpblBJGdT8ByxeVqJMMW06c7ZZWkunT4i0GoJ16Td04SMykJsM
8UQi6mXqA0zHsn07FM7Lr4/Gedb3wwnwzdF4c52RUDGIoJiabYCTEGbOVMPVMoAqymxYlYig1twX
yuWA/dAx+lhpgMyllPZ9H7dXv34v9s/u9EzAGaS5Cxny7a3PnSC2TXbXbL1M9ghX3OkgzOSh84HM
VsZ0jOxeLsuow1UfANLRU+MqG4sEMGB54Yl0N/PGjz6EvoVdei1L1ekgPSXOmjVQ3mqOE+fQA0Ty
yTZ5kagqnjBm9BckDpTkjoEP4WDc8bJ3kP3i1SwJGSC2AK84QpF15kavad5CU5LmVQvUcUM2wWNW
YvdxPcQIEDzGLSpG5u/6BZp7JhQWacSgN73N6HVUqPUHS/hPCLbvnS5mbC+9tWyB2rYN5rwwIgGd
6mAdvLhGnO5/c2x/vLk7OtJPwRzY0SlpfH/S26ZLhzjmduqK5Cnw8ZVpgMPgzjOn//WWfjJ+OSxh
hcdCmVfV1Yf8zeUF+9pBjodQAobba1ySpSTLHbfOa3cI6RKAxc4zBIUiF3e/3vBPprzUwtA8Az+l
hkq3+fstE3TSldK3uT3nNqxQbOydO4qLpG2eTQvR4ez6K2mChHdyBa0JoJhkEyt5n3n9kgSPVSmh
fOPl387kNgB0qWOyyje+g3Xi12/1Jye6o+N4Q13N5IKF7ffvFOx/ZSqI6DYPAw814KFoYtJO0+tR
s1HwR6+NLH5XzDpPWt5c6VT8TA+VOaU5wtq/3yjRZ0T6RlxdRt+d0BhRuocFjFFwduQRVEW7NIGc
bDTP2lFleGf67oXZoPQcUGYsrEJcjxbBrWHY9so+jEEzmu4iAwGA9rsp0I/rNT5Im6ETWbwUP6jO
CRLv7bDnnjS4BYG/pcSklUgV+06+hh3Gr7/+NH56xrJEQi1PuY1K3/cHxoHSGUB2aLZWfjm05qUQ
bNXMnRM3Z4J6OX9xxIzpSvvdCfvjitylUcdkmq49u+uK7zccN0ZQGKJsttncPuBtvTEkq0MUE8ky
HOsrlitLI2D9mYzgd4jjRSljN6uwJwdq8AFUu1njEIPZb3QE9fPslL8ZKo0fiyK8QcniUedidu23
dw1gKKggmoQrShNP3FV6FjJtvEnK5pJ14+cwYnbcCwJjAaq4ENhLGgq+mNFM1PQbuYu9QrmwfnPx
iJ99XsyQ+aRY3bri7YncBr1vWkBft/Cz4o2eETOhIe9Om5mcDCKMTk0LtwwIn74JiBBeMXG8KE2K
iJ0KHp+ybW7a0a01jp+h8w63HcpneA/NKcgPHqjMQ+WGp5k7zbHyqg40n51vIyaap5xxwYuNy9bF
nRYRwXg5lwoJ2jOFi/TJQQzk9Q9NdZmXrBCikQrPRdO2T+RTPM5dCiTFiuV7swpe5ipaJ70Rboc8
HC9Tg2ENoFN5xFfdVMwB/vH5jSfEcbgZS+bSxpvzO9TcaLJzp9r2gU1KTBSvO0Gkz5B3AH46+y4K
uxtHq19jokt+vWXjJ3Mt7C1Cero0dNd9W8RGL0O5v5YV6sZU7mK9E7tI8320KVYCF9AxLoa6xu2W
DfvUp75pWeRBhvS7fv0+fnLGsJay0Q+obsQPI0OJIrotXVGBo5quakHiV5Xo+joaQAXI0HgaXbJS
piI/xsJsfnO6/mwxycap5rKIkdTy31zl5uyTm9mx8VZOeAaCcGu6xae4DIIjcR/mOtJIQQ3m+SLu
A7jEEN9+vfM/uct4OiU/qCug+G3vzcfPTClvvdCutmk3A7X3LuAwxG5DKDixEqta/+0esxT6yVqS
OaXueRI3Mrr2N2ONm4iiC2aDbfZw+AvzLExvneuRos0mauvbNO/TlTFW3p1muzqnof+CnpVQs9Gv
tgQOe9ex9pTHerjuMuyrQxSBdxms4Loz4VYaFeiCAu5RSwjaCqugdu9CbCmn2kbK3iRHLRkl8vJW
qS/KWzNMH0iwnEhGr+OndvQ21tTgEknRblhWYTMC6ix78zG6z9tyWEdlRgaROVoPiRCf4Hzaa6Ri
pJ6wJroMDPVCwvCfEqlt435pmLr+jmqOdid8ppFyIOQGWMoF5S//0o/IrIVOp13bel/fzCYQqG6w
bmhskLWNWN3tUOb1zoOL+X024s89df16MBd1F91JVhA34KuJH6h9TEVZzprbDX3vXSw9UJDBdAg7
+N7zZLwnoT1C8GB5j34T51sIfpSITCGuci99z0ymu6jjYD6Npn6wy87Yt633kUVQclmCrzy6QGqR
6bn5+3GK7/Q6wJsEjIbgh3b6oFh12dSOT6KwU+4dZkLakgbaTtGXp6krbuNIPpthOT/riXGD6etD
m0XaJjdFdDnJLqIp3b6UUwOBqhuAJ7lZ0a2BE82s92B6IINgBdamc72KknpCDgpgERE5er0U6euM
Wv5Iy+2h1eJua6ivzt+S4ewSiicyoplldGJkj05tUbT7iTLJ+VuGW9r7VgWsKilirB4KXfRfnp2/
5ye4/fva36KOJJjSAqAxVc7x/OzvB6DWtP4HanKuXWYbzA8Me4CwkR9O0WUggEINwYQN2U/IGx91
VM6e1hJBLOuPowOLD7A2YgZcysCDeDZnWbpOUxO/Ux/MVxqw2isYX2bhV1fn79D5m66iNBY7d052
Re0c29y3r/9+qPIOpHtrnmTWhCu7IXgup/y+a0D5MMctxf/n6jyW41aWdvtEiIA303Zob0iKlDhB
iBIF7woFoICn/xd6D86NO+kgubklit0NVGZ+udYPhSlyL72SDEAPrmqMwA5gp/ePwdC+TzwDu8QD
wIjaL3q1wcEb6KI+tKSuT11CLaNxTNabRnsh7ay9qLp9gFuUlzqrtLsh6B0HqQwjhYvZiZ3oLQa+
cUw6AnbPT0uO+JeJXDM8h4MYIOmvCEaOd44JAEgKWE5Z2t+7HBVFdsLlET3aAmEImZTiMDRttDaA
sOwy3c0eGJKyBw2mYaumFLz6xDpP4w7JydLT4RQttl62bIL3YsqKsKkbD0yqiX486zQMKZKNhNkP
O1fN75Nt0MKIh/mCs3J+JwRy1AgTPkpdiPfys1i+aHdJAc244s3QeGFL+fIDEOr06oKIFp7R/mgn
0QJsRkPYzFaGMA7F4ERJfHORU96eH3F0xb7rAx/p0p0xSs5I2WSJs9fO3s5r889n2NjzpXssE0B+
M8RDzKkY7lQZrxmvidAxkk3Jv+XH0qMkruKztOLEQKIry3jVywqdznDv66bbBjP/7GCIgh9DUrns
LfpeaOX8xSBdCzDFY3PRJnM+qabDiQhgCHI10/PoIYeh/4yV/XOANMk+RHVzR9O61h2vk9oEUcDG
pLx0YAFst0n+Ji4rF6YdO/Qg9HZXx8BFBoLvVNSyfJ3L/jH5yv1VwjclQMKumKa07qej3tlTLckN
21ur0WgcV9kQRmXr/+qTY8t26SfzX7VTYpb7Dv/QTwfeWrd83bU45RYoWNaD4rJq+XX3w7W1aW0K
k70pLKiNmLP3ako/uZAUn5UV8e35KxZ6cUft7L4ncEzjtHxX/dg/LD+9JNN7Y7fGG0n3+uaX6kcM
COaHk875NZPan+dnhZ2ml6orKmS9tbkZK41ng97rg5sM20Bu9EpKOnqdpA21JJntU8EIdNNkpgCM
1MvNTHNp35jG9ANBDOBFlrWZt9XTD3YbWAXz9C8FTYzUdda99ioxLgFKdkFg61UuD8YC4lK1b67j
OAcmMTi0neGEHcfKZEa1fJr1MntNq2bjjvpnsPB7Wl95+9ENfiqryqnXXN6LJpRzzfb2BkrCr+6b
J3rcD9rYc/Px7XvketTjzgZRlnNlLAcNQ+U+HFDJmGIULTjFwT07mg8kQOLpxVs93WK/nW7Pj4aE
g0ydY2CctWw3KYt5nuryuyqb5OYW7wFe8F05IC4eFqyDvqAeGgJfK6+FwOBqLhC1JTcZtMG8R07u
nSz6a3mTQH/z6lNs5M3JbgggkhfGHjhl6z53qh0j2u5hpuwIWQiCTq3pN6fStXmVenNye97sajyW
wDNHCv1In6/PB5x47wYCx1AH2na2g3brx4Z5gFD6e07lyU1kuc3a71ob/mB84p5Dn20Rmwfgm/sC
6yQVNShKT21TW8Yw8lhWcCqQplVdHs0JDitlxMqx0602BCHMkr9pnr/kqJyZ7U67eE6/tUmExNYB
5Y72tupsfgrOfYPqtrXn72dS28jus3OXdB+yZeHJFH+z4YyED6ibvlbS/sUOz4uuTQUsrf7BcR5b
HZEUDzzpahqcmFXRis1G++z38sOc5H0Gjkk75FZ4mAQWyGEdgfBr2UPw8g8fbok9O39MMwntLg2V
eWTFaOHQ/6uG9DqZ/t9ZqoUCU7M3xCZE7/m43QtjrXTZrBmFAvqM62Hr9fOCF0F0kQTZ0ajn935y
70BsZxZZm0MusOpOxWNYDHqUTEUzHhTyS/Qnxs6qZoxL2nYazJCd5o1TMHL0psUH8Wgs5quTJ9BL
NDYdyHKCvttxZHX4ZzUVZ2U9Pw1yYL+gwfbbDms3c14yW2e1BZUpbMeIU4FDvzYqUaSk/h/fQMeZ
pmWyoGMeVRC9uNPcbjQ1GWEHdRqdcrk0Gb31SDeurf1bkQHFmedRomooD7KrjqUFndeutFuq1O90
dtHYQ3PSBdbLzDI+q0a/0iph680PK93ceDO1Z9DNf5Mx1Rj+mRD3eH1xTxrWkDKh3wiWbGATsomL
dINESE3G1brrgl2Izimy9YDQoDB/msgrp47gzwDPc5uXRYOcI+uIkLZXtsqqna4MsWNUBZlOGyCN
1ubV0agjKtGkhEHN4DS5XBJs71uTbHfUvvVPqywkvVC78DkH13yYH3oXUCGTgl5FLuBpE5xPXiHY
ziPWLWn866ygYq0fUq3fLoSdxkVBngz9USUJK3YWaxNjDUgm/SHnGRd95RzpBP6raCXH5GS7vvz2
s+yfBTEaK1mFPZ6TBVv9uLZKnmN76N7dwfpsjYaAgQAT/GLfUo1hdIwcDd6l2igYHqvUZFHWb7DQ
aw5rGZk8geCvc+i8rCEXlyGKd7Pp/ibFEa9k67A37cL5b/uB267hboxsxPE7ybOV2cUm09VPx9C0
0BvHm2gGa5My+WRDaTz1NfelZvAOpZkCG1zIhNDbDl3b/6m4AWbNlD7kJG5DBh+oTxNvg5dZnXIs
2qfnR92yBhgDbgYFCAtN2CEutoZFFQtKpkeZS5/RMZoGYbOtEQVJTkEFOKfVPTSUaYCfQqdn7GfV
ZoASdfL7WJAy6CAL1Q4t+OcX+wzHPFLMs6VG2Khx354MjT2usdFbtOV5ezKpb4isj40ZsioGq56/
sLWn5r9VpNJQmFrYA4R7QmO8Bo/y/NmTUlU7kOt/GA2kJzQu6cmldme7q+s3g8A8xu9ZB7Wfdydn
gc205RL7EAoXbOpf6zzfm7HQtl1Ufg1xU0HNz7HhDn196pdfQp4xXCAX6zBF0fpT4njTvoaYnzBs
L5U5HkrW3BgCLd9AEXj0hVutYCVqGz/o98DWWEgeI31teWZ3ej5AK955nRnshQYjuCvTg5COTUSt
LKp1kTD/b4VfnVJH+xAa6Odu+ez5JUrwc1p52XYWQArqtjrNZGJPvpo/fYfDktUTLKMR1Wx73EIA
B2fcMNnyW267robJPFcnfrzqMOPU9QAoHDKfGz9wrROQ2OKE17s4GWMSzk4iiWX3PxGB1zs+i47P
h3r2JAuRxntVxCSfBbzk59ezIuBS+fxwxFRDm87bt9UUn6YcDejzoyCZ9xqONljI9q6zjXGfNkPo
idaGKSfaj6Tp1O6/T2GIFydeUv3athzQWglVHuxCNuIzGJw8TJoDLrH+wGRd/vdlX9r+qsLwuhnn
pqh20rY6ag3wOWXfa0fR5l/AkJAU0lc7Wv1QcB0frtZCz0m8Dqph6LNjygxNH5l4cl9j/73fFNLS
9gbP+AoIVr43qOBYH7O99VxoG4L2/qWgY3Up1KKICXTWOrXG5E2OIafuPLGLk+/ZN6ITTT4clDkK
EVEdMrfVd07kUFxb/nHSgnkNfg0PArMHraVWhYb+Z+y1cW1ILqyTHvxFRrRTfqK2Ob6fcZTVmuXN
BBiT1iInLOl6U4/wId68ujs9eZ7u86vks1mZGBbc5/Or/fJdTmtkGFVoVWiAnWddT/bPryMcNHhT
dGl11F0W6wmcLN/+fHj+8c+P9BH9eBawE/H89L+/57/H5/9aa0a1LntNrP/74vO7mueP+/zwv88X
UKg5glX638+mnj/88z//95PgzP5wzNn770f63zfiRHe3StkftTlAXnv+rbnm7DtHcZuOG3l8LnU+
PypYk/1/Pn3+h+fX/r/vI8pR7Ijl/3h+/fkwxgIc0f/+KGwazq5Vye35pTkt5q0o669OVpTKPsSv
MvDszfPT/z3MGYV0Pbc8288PuaZDWgqUgwbHOtYGZ/Gk7Zx1AEwB13J7HnTNvpChdBfFSrfLZVaG
qjSAVSrPX+nLLFBlEwJ4W/5TmSHXKsZ4D9bqDzci9rG5OIe5SA5WibYLJIB1l5OBByCq1MX1qcQb
htxlSXNGdKxU2A2p+5GAlZmP32wC6+GcILkB1En/fqMBa1un+pdP6XJLaHVQZ7+W3i9ObMlGcCFn
D3L21l1pZeRcufa4efHdKXkVjvkgsELsUyG1QxD5gSCVNLILPBsT62fg3R1D39Wq/YpUXBwjBFJb
NrKp/iP5o8go6XowBxlw0rCs00MiZjfUA+e1koSLcI3sKa3u82Sh2AWN3QEsB6drhpYhz4Uo5NrH
orcOSPtZbjSwJQ8Ue2QIDFFtI4ZKrAevXGDZ7Vf6Og7tI7WRzTe4fqogvlu1uptZ/Q+k+rYs2T/h
/vk9DEYUJpLCw7fkZujsY4bxZO1kTBEUCQsKO5pF9FjoiAlOSAunVRu2Rl37Z7Qkv1R/6/XqJcrb
MQS2zjY+u2R3uCBf2EaSbe63f5u4f9NkizxWH5t1WqlTnCWsYmD3E9jV/SWW2ANLE4nYlm0fenUV
nGJBNiHlbGRUo7bvzW+3iox9MvxIiG+9xOxir5o0OmvkU4BGHqahJo1k6eeA5cdtHmTpOu1rlCQs
tOLISQ1uz9es+QtTGe4PJfDOcGIwA05drHH1gM/VBy8MYgF3O9dXyx7o2oC0YXYip61l5FdNE/G+
i+ZvMo751bOb+mgL/1QOCjSpM4wPi+BZWjYfWtF0Jw8oMrMOIPYG61aXIm32zmDrhylPWesq3zV+
hJND62PVRPBhAOuo7WzjS669LNp3ZvOb6nbYMMOpw9gzh1vqrvSeI1+lMZZvehmDSPRgHjLeJJDe
MlEsPQrCmtqdFli5FXQH+A/pGwXNFKaMiZA2sZoUDQif84CTCWcDogYnV7g/BpMdtZyFFK0g4qJv
sr7UDjOBeuxXlX0oXYykVYrDuwJlzlI4LdvI6lYznURSUckvL2NruZhRwFiZEGdJf6jzSWahiBDr
xgFb7I8+HvWmOPpfed2LWxuFWSSy9eyY1z6mw9Ah8trnen3VDdIfg4MPu0sS4IDTUCIr74KQ7GuA
XxxbeAHWorNZ4sW7rEMQ4q2Tcvw10g8Lv+EurXo0KDWFU1JzSBVxBcoBo5imFR3dj7TZePU40saC
+FA3/d0xC7FN+EMC+lyHvsfWouPA6dG5AF6GllD45rUwGQvnus3R3nWddVRzYS7030sGrNEEhxF+
O9R1dPSL+V/FKFmr019a3fzrMRwde4O9Ok7ybli6xLXKGaSPE5S8jfj/A5zE8GSTP0ka7VTltFuO
3PUmSQPvkoxQRAorbdkQI87pCGbS9P3O5Jz8TUNgm1unHSF/UNNe1PUcZjLNN5E5/k3TenpwBSQI
g11mJVoFky7P2t00LtrruXQPGtWcQeKbhe/kFrst8PmBA5ilm+82iJ5dyV7LoTb6hbWpBftpiE74
8EYYKFnyKpX1N3IudXPtMuY4MJetpROc3efaCC5Jba1LzFsbQ5S8tZd30Wi1IxhK4+bFgiIuGPCU
eF7oWhOxTA7Kl3Z5GNdZYjtHr5LeUWKbDLVWnLugyS//PZhcG6UV/IvahAMWQ4itDkwypd6klxp6
bXKuK2IqTgoOhHGgxwiQ5iAkFWfM+1NHcP5EQak2ps/8oowjqEVWBcS85Eq1nCbN0BHxAfR3AXgM
Z1SjVWxJxuO28gCgTpW2Eyn0VHRXK1X9tg3wC43VpIzJE3Pz3g2VuysIYdHairBK+skOFGVMzJWr
tQarkhbRuLf1/vdUzcnBiwb+rHKtRagjua+YW74KVzoFGN6Dn/EXcoruyeKULnLgKkl3bhp3f8Zy
+GPqqKpyDjuVDr9RqMrgnDh916aFotIKJ1TQ9EL9lRJacyblHA6cYO8GbJWMWgYGEq9Is4cyxD3o
Z2rG9g7Qz8css0sSMdSIxzILmeVovNxY9Cj7eh/T9dqRvBLTWxdxlS0SCbrIjn/RbIRfm6B5KxCl
g8k3meYE4lTlYSDMsJIm16ied2bAn2lxebzBQEV0d+OYOu6aHoAw21DZusyXBcnsBy1vlo+CXV9Z
t2D2A5K1XkFLHSqy14zXMa47TgxgV4ERU2P5xXQMCm3tab26J91JImGuTenfck6AcaGJh7CaPwhk
eNHZQ35Refczb7MUF6YJ+rUfdg5dsy3nZCC+NcE4MTU+jhfjkthUITUImRGR5MljmL4tuGhv8OjN
u1EMxyFRJhYqrV87pJ9vQMu2nTW8GHNMfi5rE26xnB6GJjW206+FQ/0yMEBiI7Oy8UBX6J1pee1q
mwAb6OKzIiN+GOL872jEzdoyXHwVQc6Ap7C+iiIwQ3sUXGPpde0NMUdb6Y2g0DCh0peZDs4C7egE
6joJ6VMrZ9YlffWlkac8tTJD+x0E8a4gU0kay2TYpmCaQkuQV1oB+hl54tqA2HJvbWrYaDJvRlAr
H29Lnd0f0C5AuDFe3cdOtuAyDB0alKvMPZtbAqXGyyCs8rUp4k0Bev5ORgEROL6ZnQ9LemP0v0Qf
NW9OlvUXlaS/eLu1bxK2yomcSbUKon/mkJU/035oT3qjAWlYPiUZV26ka+ZHa6jVAblSs2m9eDeq
0finpcXJb+RWBGoztI73E58cYhtGg3HiUauiaLz57OSx3iCpCWglOVGW7U2zHTeeMc43i1/zysns
8lCwrbnGfAiOWEM92SafjhoOReYPj8ZN4isz06tUKF9SZGi0oAziaMU/6cgBkIRAtVTq/3J5ywjx
n9vxi4ZEd8FfyfivIFqZ4FfJStgr4JzNbZaqg250Pe8unfUNDUBGxjBrJAETloR6mG1x7JxaveAa
OTIkoXip4ijdWwscL+KY8oSQ6+aflM1rZxrgZBWxsbXTiAI3kp+mVV9ds6yvjkG7MCqlOjjdfADt
tVMpy0oo1Hdak7j3IXNCe2KpnKHtfpDji2M78jplQucOYgw73Cno7EvurhGMNLJ7SQhwIjgXLWfY
sfopzIRFXpqXpCqDfdmYX57UrUOQAc+3FuSEsrbuiCfiaREomDcBzYPm0fv2uVTxN6t1NEQ9b9zm
2ewC6BjDQq/dg0zSahcXsl+gLD38JpsbbjQV9BOUvbfqHRzKZMUcJbsNXHWN1HAeaeo4Kz0qPYwr
mb0zKzoiaC1AVZrT1k1tC9Fh1+9nyDUHojyHOSnMTeEXxKq4UozC3Vm0qjZOrTcHkTvTyo2m96Q1
nJPFxgIs5QW6pMpgV/miWKsubV6Notx2Li3lmnRL2LglmrUoSFcxecdbQHt8ZbbdtPEYvBl6d+CK
pIh+uAONjyF58W3wBMSqOyf4NuxoOAwWneHOclZySjn0jUgTTKrsdYPGY4erw97opa1tTbu/GLk2
YUoFGrfUn6eZcpa4Kzwg5aSfJi3Wg+0HnzEgaZyrWyPJknusWBYpehCEDNpLDhceHZWG6o6KFkwX
YW1LtdV5nAC+mBR+WYdsMXFEiAQ1JIRJ4txVhygHU9h23rQbqwD6YX7Psta7ihZ8uwGwU+8AiAnt
w1BMZTzxyKY22iFx+TNxVjxXNYUnzbWzn0XzNieOE/LERHthY5F2EE+mkYZW52/kVe6Hkf1ppjLa
Bo6azrY/+AdRITkgwsxNPU8uScUGjGFXP8pKdZdI5sbLML41aJU4nPXaJYG7fC0lVxJa+WFO4ORR
Jj3tITwNl6G4Oj61XOyTmvbLuONk28lHxAnm31QI76qBRTMGh/Cqa5Ea9bXhWDS0F1CHCojhM9tE
y0NnxxIqJAQ0jo3BNdAfjL3O5aTvY1HnezHPb00iszMjiulF2PNamzVqjeemumP/bLvZfzwfaNvt
s9z8bmqL4Z2O0BgkDxCfbmIZKJ7e5ihTF+4Hw4s96MfETD5H2sR0rQcmNHCvQLcG3WXuo5K6QBMb
0kD8Wq3qUWP8WmteP9Ia7pmxzwWGkoLsMwgH/8CJoaErFwnoXpve2aFXRHxcWdPWc/Vq1wPKPFtJ
t5W5P58qGsXb1NShour0PHVtYJzjMG5unSQ0pmh85ORGRoaULRDQM7uj6hjEhLfTZvxOW8ifFpaY
LWgFdXQoWOs07TZD0rJWW8ZwHRMz3hmw5kbjlBdx81o5KeLFtcXS0nlCFQ7AINkJp8FUlDqc36ME
laIWxdggKsCGVgqwsl06oNiAreYnw3euIjY4TZVl5cZN5XSz6gnP0+RmO7OIeii5mVgnE8Mgw/ki
i6odnKTxQ2WkR/IG4vR80MQYrBvFL6ap0/KBPncLJ8V4G3jHH7MBsn/e6wOud/9XFcXfGsub98Ky
iErC2ydMVa+myBo5MlbNds7LEs2m1W9qYTI5Bl92KGWsMK23kItm2OlOg8ItcuncTZOi95osM36Y
a46DLj7qQjlyOsQk+XPu5ksBFGAFVUuclJc2DEWqnyzGSl4SQbpNNONrsnXOv1MxHiU1cZgZfrvJ
3PJhzr24lkOqblFUn6YJX/VUWs6u4ioUVmMOX9EF4We0ycfUwVO1ZNFtLY0AX+RnHIWyEegfHYmb
E/8OzH+tN1gfQT2S63OLX7XGfqhaxOf01Zt1xEtstN0DhbXL1ZuFvzGxWiIDltgl5fhWGpm4gMKc
nTINe1e6K2xUwYEVGLoDYS6HdM+O/VsF6BOMholl3AOS50jfhYcg+0OGLnolA7299ie99L79HvZT
0kZ4CpzpzXZL+9BL/At6R1hhIZ+WFdjkRkrqDp+cQE/gjaiNhDamuTHj2vmva5PCrRmOUz3iQDWB
noe1JtfMJwi+swwiYwTI0OAFCwsekXWqolzmhHII4dHXmgGmVSDSLNFXmzw1frcg1w2Tk77G2E82
QVg0ADeiAPGvPdUEDYCqNeRMwyKa90PVNBvVEHrPm83ox0w/0ejatf0POSf7I5Bc9BWKdOuuGcZw
xAO+Ryy8zRcUuano/7hRfxGl9kuV6k9s0gspe/AU1TwpMDO2cai16TYPXnBptFycjVr6G9JUJQNN
hqitYewqCy8h9/vlrVutAceInaV+ZrXJMcU7thIJp2fjVXXbllu9F6/sIGv2FsepdBq39VipvbTY
kHcjk8glLRnOEuTrmhFUL9PcEoX8Kl88Eb1Gp5YeP0UqeR4EeQsj7VqIeTo2eh7iVfZOsbMzDDy1
M3SwjVfR/DKdQIICSs2VrCsrRCEIaYx71LF25F/64YgIrBbIiYXFaWTIVuT1b8ZkbjjFFm0tjdUa
TkGLlG7RRuun0gFCqUCCvbQ0lybFvLZne+GkDRIdeyVfEG1AGchj4hC9Zr/K6rdn2sWRGCx8z3Iy
FoSMs++Xul6jsTYAI9tPrPeutZStBYdWODu3GW30lpNj6X0kWuDTXmyqsNUTtWmbGVZ8pLwdV8MT
T5Zir0FQm+itdRsq48j6HRR/Wwc1PxESFyxJYRCZ7TVSaOtsk8o5lGN5DzxZnyscqTRBhbh6HmdO
V6ozF+F5paI8uBUpfZCU3lqatc4K4P8bJyjBi9UiLJN0B8s3s43NLj/DzxgWtQjCWS+JUyicbjUO
gLIV8CbnN4NJ2dKR8o6GWZQbu68namp+cSPyz0viavheI+OtzWd55Ap3tCc3Z+lm/N2PJsTCDK93
Z9HeS7Z2FCRbs+X4FtfGV4KojilH9bejaA8VWuy1Vn9XeZecidj5O8/J/o7O0uoy42KfsXLvLPJu
KEwQLf3oyzSrW5Q9+7Y0sieTOVmXsPzb86pGMeBiQEmctQqYv5R10a1j2Winzsk4yLJaCMalQkue
ld/MeSmySo4v0YxlTRtoFvlaRmOhURdLftLDWMPCzD+88TBJ4R1zQxprw8l4dvyWqSigbnx1+jGY
rd/Cy/RdqidQPxtXEuSH1oeu+dBWWU+BzqWEc+Sjiv4ZmLYeuu1MpCF8sa0QkoZuzDvTA7FMzzGg
oCagGrA2ElvLjbUMDnkx/pK450+xnB5NBfhWtM25YLNgnbk1E8KZetjviGGNcGvimvNAWtAMmnL7
T2TQorFzybM8AuP1EKu5jipW+RBYR8fXvgoWiXV2Wne0HBek6+SflMU/D5+xy/5IK+Gn22ITM3K8
BVOyB7aM7UXHWGe3kRV6DFvyxEVfgfJpnIz6ACQZUxhtv91g/9Lxb4FYhVtrYHSHwnytabKA+suV
pj1i1NPr0YRKheGDN3IhPiwPwieLfXXYzMg3a8ZPynYZ6FttQ4qk4bpvy+D0fChG529Db43eX9ru
aF4g8Zire+Q39jkR1hdnSv1PIeyHE+nJNZlaf2ck6cUboA616YDPNPeHXRVR/7BxxhPc4aUWgQs7
rEg/sqCGmbsYt2mCZc0yHpPxmyTOyoGpyI5mBYM674pjrMfiUCnnYVWeCs2Wi9act4z31twyEiys
BTmPP5LjWi/8j6gQHM5H4KsqtzEpBXCb8dT+yLxqX/YdnOcuf2toCYWMy0h4DFZ7LXvxxqFqOigd
wNdcFe9w/WmvSOswBAKbi5LbyEPUXjQJSNx0tEG70zCdfBbs2wg/pjSTo9AXaLiKqA1bhwXzLqcU
wNKzMeLs2AI0OMPn3C1B9m2FE+TRJTVEW9Xou2kKPj2Ca3AVYxbHFbsHrG71CHrlvjVr66Sm2FkF
1GIyo/2Wg0Wg0TAaO2FR08y1fglmg/ug14RlzCxmyjWwsRS6FzfIw64OKHXYL+c5jl6uRVS4uyzo
za3d8i7HmUWHJqmiS6mrva7sAD+ToomC3Ind8Y68k1lc0RhrexXDY3Woy7XsZaq9irzNlFwDVgaT
jP0JMzaKsGROyQhKdYe5sSmVtUsGzncNmy7bWMbcHGQlER6x4rXxgeCyDjLQ0nR/FrxX7sjDBEeF
5FCRoLqVjXYtJzEcIN521yDGjsLvv7iMvC8TKMlHp4TNC18YEAJZuCS/JtLu113hpOc8who6DdIM
RVVwtaoQ0zwv/P5ANelpgD5raZoH7h3XdOKoqLfNvY6zm2XS9J3tAedXNpx4MsFc8brcxk2j75u8
v9CVb9eiFe5r5DKcSIT5WlecUaKR8NGQMxkaUuOryprqnnrYT+vW/uXTaFmzCsSPxH7HtmpL610f
9nL4lo2031pLl3c/k29VR36KehhEGnKdd6dIvmvXHb7rmv6eMwWrWZCHdTRK4XSezoPmWofOVPnF
N+1wDlTzi9tgRQbRhEju1smxtzBGBP2EXjonUxLFdblWQ7+JjbY4aIzSo9R869LgJSlnXkQ61flU
W82aBemJyGJpXaXg/hFl0rkNC5A9AURQ08q7tcvDpJcF27JC3W0FaFkfdfvHTGp8lYzv7MkFS40L
VmMs7lNjqX2nmn9lk7drP/Nal6KfQJE9qfsYGPFV6HrJuOGliqh8ad14J4c+J7ZqG8CABZva1Ktk
q8XI8iitnUPbiZQlAHbb5oZzvyBLmy3kZ0nLmQM8RZ05auzxxvmn4Rg3tpM1TFm0k01ByI3L/adn
zLC5tVoe0npc8Kci385m7rJBlQCrY9fpNS/nfw2v7xTf7psd9Na+pY5e5byXZ33Qb6Pi8pN5yKz1
GcA0hND6Uool2GL7PaPVOTqVomHKMqdnFhrzq2mcY8Fwu5Zo9fIseMgirm+jW6N5HnjVsTHUnXw3
0i+DjeYS3NlBb+tXy9FoP7OZc/CF4EAjnbXpceIygtj6gRbqhWa/PA4+PGNWBFZTHUevZITf7dEH
7Ji3+al1o+JhdrzhaytIN56V0iGjm3cJsprmn8mCrkrM8syMlhqrGfZlYEy7PpPmo1bPpWBn0/aF
e1Zu3F17HXIt14xN19fmtljuIlpB69aNU5J3ZJtGBliYPWv6gr18ibVafwQJ0qCQZaviD3q+au0q
vbt3w72WRXFGiaJReObGT4KJLHAbgoA5Y4YP6sVhvESN7f+yMlkz/eGmaND+4XToMV2CPUfPsv9d
4cncMsu0j6XRfVIR6CdTcE8Asb/VWQf3xqk+SfLkPCtcnPJiSO6jst5qn7OeDRrz/HzwGVCB3Ogf
GffvO2sQD8NKVy6MkKOddaSIMtRJwxSgkmvZN+ocZNVRPPKq5SGW1NvaPI77ou/DYciNA3LS7CUi
GOfq7dbjuggBcJhPLg2M/eTGIy2Z8jhqrAU2gYWDLKXtGpdddOZZr9hgbGlA23n1WUQcRIB1pI+y
6s2wYzr6zmybmN6Dzp5r5zezJHBXYq32vea9RE66Yt+QDvteY23oYsf6j4iB5r/aarkFes7dRUgF
qV3nT41868pU6JHDazz4Mpq2E5SoTd2X13oeUs5PlOiYEPSLTq9/oTS+SgLK/F6r9CNpae+0Pvti
4yR2Np4OKlpj7XAIHcqhuWChxPFJKpM5VMBFOHOiuyjd3/Cp6zBxh1dTi28CAvV7n1cqjFzsi3nE
XyPs4oE32z8xp8eFmo0ZfZIi2lfF/7F3JjtuK1vWfpea84LBPgY1kUj1TWY6M91MCDtts++bIPn0
/0edU9f3v0ChUPMCDghJPk5LKZKxY++1vgX4Z7Tm8VnhLlH4Dr44LY3PLEueBW5DBiWGs+GaxOUR
HnH/7ZzOcH6SJg3MMMgqelOPQ2oL92ZFln6FxuRHvsY86EtuNe3ZyTnhRVbqX/oWfOdYxN7ZVMj7
BmLA9rk2Fldo5Wi3bXt4izm5afZm74ip0j3tQ7ZUS+Qe6y6ClKhk/WNmRDQnQr/EKeiDGgb0yTAJ
OOsrGJEmvOazWZgfHlKhNyIjDKoBu9m6az6iXqvpZZ6d6qz14a+JdtBLEhK8UpcIFeSjX1WiMS3r
2GR2Q/vKabvi4s2/XVebJt80UXYClRFbCHfDvulX10GSmlCNSVNIjNE8deFovjVw8/966tSsd9Di
ZiI0xuGgw8b383IqjrOaMQsU0bd5MJO3vH6RtazeRyOMXpSp0Fyk6bNUsXYHfLCv4/CVrs586UwZ
kwgq3eeM1Mh38ZhFDFN9GsNyK/F9vsb5cuml7dJOyebXrKLThsns3OaIMNjmmGflYomKZNt8WUJG
WJgLapJk0Ie1LT0HiZoNsABZu9nAFtpGhF2u8vLFbqd9VygPf0le3uwZH2RpMsmdkZoHI2DBHdNd
FJV2V62BL79pNXj7xtBRMBjKPFKRc0lQbGymggF/OGvcZqh0t3o/LTvSUunqC3u+OhT827pSI/Wd
Jg5SWP19XNjy1llkvAOpf+8Hb3jhjf2e21b6C/KQYMhidSiRoW3aPgsvyL77gKkmA9awde5k7e7J
P+zHgWSpiIK36IbffJ00CCPyt+dkMHdlka1LsTCf2OlaT2wrByw/9rnQ7Cnopwrg7eeZKLzXJtLa
V+q3aANoNN7bNfWRKtljq6VfbvZEo6yf3c+DqQ9vSGzZ4rrF/MxoR9yIs/OHzE2vWDhsJpDzt9bp
xfVx0EbBsAcPJP0LXmNMdmgbOe6JuzzzXeUn1HriJbRPyTBkz3UXmuewmLinCbY1jmu+LuJTD+f7
s/jIu+HmTTJ6j0kLuUMU+Tw5svZz263wt8XqPrSduhfecsEBG8oTyBsApQt9g105U6IuGF8ZE5f6
rmva7kE0OOvZwqpsdv0WvrvxNFj591SivSS/z/yMTipGZPepH9mRpI6IdpU5tte4K++uNWp3NgyI
gOKRHs+StmcRaaeu5psHmvLZWcRwsEYXhKI7fmVnIY4Yx8wzLbvoME2i2MkJz0ybk8Yk0YHSOMks
Z2KrSiqeEZHXW+Gdw23Wvsd0xbcMu7/nlhG/LcOT08dFgPFfBUs3/Brr/mWuhedPVqWukCpOY2Xa
wOOit0g2+nkoeotUB23xWSe8vTII+XgYLv+PCv4/EE3hYzsYgP97oum9/QXC/l9B4H//lb+BpkI4
/7AcB7esA6bOMFer7N9IU2FAJ8W9C9cBwpUO7/SfSFPL+YcB1IJJMmQqPOGS99BVQx//539YAki4
tFz4No7lWo4u/zdIUyEfBJJ/YSiAasCo79qGzbwcX+q/g6GyblgyNcjkqQy/eXrTncpmIWM0J1ug
U/NhztkpVMM7LWbEvdLrmaRkb+j1fkbQ57deQqaJFEV5+nPw1nR6mkZUh7bw88l8egSDPg6tmZ37
pqJn4drcUP/KyexrF4Sdds3XwPTHgXsY7ZEiBSJEaSER/h4dIaqgj+mApLnj4L7m2iqYTO+AF6ug
7orsMJh0pE3rI8X49kR92q/SlvfSo8Re7C1Fr/vkIOyL1Pw0NE3yDArmCPj5JibPuxhdcbWHjObC
aP5IIPrX4aKdIwsAUqOpctcIeCP8HLs4tQ8R7fpoWFWwjjG912rEsVI5d5NuM6AmGwMChg4tTkuU
p93PcAo/9DXSYyILKajWMEvEmOpkeZPYKKww2zYcdqVQ9rleD3KczJOZf3+MTMCAILy3WjzVfBot
PdE1q07meoBsXP319PFIlOXrROecr4zvgHwoDcMkIWOr+YfAPMxcAxCXElRtqUSBWJvPsPrsDzN+
HaZS0bJ9fDidf23N3ciDUfUJsTj5qzLTS7oKv+fZGPwZQ9fGaDP35A2x7Q+6cU9oXAnN2j3SWAUW
PfBWRk61FzNsQg+IOGp0gCkx/hhQ8ZyS3jlGoQcxxC5bwsl7UAH24BibSbktNkiT4SKbFb5kuglF
5O51l/uwKdEv//NX/2/fxJ9vp0oyK9Da4bdplXu9nsODWAPRBIVV0K5S3McBdXAbeJX9S8fPtrqY
u1OEOHw/NHZ7okjvTo9Hfw6TFncnI69CBv32zuSfPz0Ojw/0b08f0bnISiz6ywgTYw17yZYpLa7S
x8NlMp5UjjAqEcZXSyb1aZla6pn10Z+nYn1twTd08NheP774ypj+/s4fT/+cDI9HTCUaX9gd6pz1
snxcjC7Bltkm9kgffrz4ODtUan8xC3ZE3XoSP351fw5/XgNQqB+z9PQI/I3WhF86oKCTsHyWJ7Ee
Hn+SLzjUGILCjYiIiqXi+ftAU5x3u+bh/hWN27HfQ9oXJ4ExWvUJKHDBl++O9elfnufZzpn7Z6vr
1BJ4SVicYguJVdDm36OMfKB+rDAkaB7Dp6xfTqZHyB2Is4U8XJ4+DoaElmOtLPvC/pqK4iBQ5tZj
SSJe3TOvnSoszQYucZKUCU5nK81DLAjlviQyqVXhZ6+aoIQbuu8meAMgzL3O3lLsVG8gln+8KSvo
kyQ/6evF9ngBvDG/lPVg/vPR46nsKkGzWd8Lly9hXv+CEaKOK9LkygLh500pwPpE1dkpRLXRdC0K
NLNa+NwcdI28KdmoZLdY05ekaOUp0YiMthaq95AO9MN0Hpo4z8dY0ovmgt+Fsf2l7rD3ta716qVm
sXu8xWb9tmPae5sJVQsSB24Bjz8YgSc0X1xdNhT4jSNuQqWv89wvXNF652fLcycb8nuUheRk7G6k
z/zoW7LqTA3oJOFDSYTHaV3ptoYR/kykyI9LU6+RfbBnQgAJnp4c2C++64RTS0+ZW6OU34taQCtQ
xTMCtbVaTAr9ogrmKmXD/9Ek/SFaKqbpKpWbbs6vbGnLvTdNXydFw3bKvsLKAwAxpabfURluSPJG
N7eeCtN0N9sVODPoX8NZ0B0ShbFFFHZLjIpKD0UDfeXB2SRjAiyMT4cysbbQqzmRXyISzuLyktdL
wS1iTC5rNALKhMKOiutQ2VudcKvVfePTWqYX3htX0UyfvJgATWXDRGB2im2JFM8AgAv6aG86NLY6
P/T90FZTRIao62Q2v08t4fMzBhzfi8ufmWkhCfCGD02PrNNSCzcwvRzlYdcthC+QiK4x4JHjW7I0
2b5OZyDkXn+MEKLumFizq8tntcXDezfN1Dy7nV0cy8zDss24IienvizIfLBDesE2mJfUgN430w9h
y8oEt8R5aE9ds+8GIgVMlImBnaDziNSdjqgR2FbTs4PMtlNLggGWIjx9doIo3IRdgcJLcA9HrIpY
wtyZ5mAi3cx+kWar7yM5v+Ieveeto15zC+nWYmq7vjLdYKIDttNnoKKOPvpSGMPBSEN8MjU/FK7F
U78gmuWLn85GmWm3Cecg9ryf8Zw7N4Kdcr8J62HPcOFtqnv8L24qdqKyvlUwSdjeaKfSXJpNDATq
ac7rMxolfbe0EfPjVrvRUdY3kfK67YDDdzPa2fRJpW23s61h9iOCJV1vEFevtmuffhJBu9RJP3KH
3NRF8L4Sc8h35KcbuPjMz2wz4+FcYfMhz884VvEI6jH5mUXxsFFFSFPS1a4DgYBibmirsp4f+okL
aCzjrx09krV56Ppj3QgQQERlm7nEG+loV97MT9eaSfU0hBYIE8328lOU5pNbhM9l7V6znN+po1ff
etl99RpYi5O8Khy9lst1mxlNe4rTCOFw7B0M2DUUl2IbZ1ydcUyklR0Ol64Q9huQOI3OL7oQO9KO
yC7eshkht62dhhaXq2NpWJ50NB+IldAeKFAnVvxeOfIjN1KWEx31iafb2o2gz6Go0j3KYa5JUSzb
WDFYhzq41Yd5eJKLobH/tiGPj+qDUSGTsjxMDwssxm1/jB3xWXXYTmvN+jo5LDQEIG+c6a1HFO5P
mkVIs2s/l+0rCPlLLbEiuFGfoTdzZlyP5ZpjPvJ2VweASeMutBHy17D1NQPnRiY/8UafkoRRfqep
5pqa9D3m6NgVzi/oBl+WOiK/EiWnqYdeYME62UZmjQ3OuhH410OJNki8wMJEcpuuXYtQwfXPkzNi
nt91xRLRjiQQIg7SwH+QmrNqWJbCaIjec39MdnhPNdnsJr25JsxEg4qOLnGcAqHPdAPmkuAyy55p
7L60OkGk3di/WgMdovie05w+Qy8A30DXLoIyeVSgl0i9ZJxgZInNyJRkZ2790Sb0GoFEiMY/1uzP
KiOeDV1LlaHpIXkN9tVM8l+XA1hgOAMu67ttfzPnJDy34SryjhVLEVd930DDL7LsSQGYxcMT9dtV
W1x2P0aQ9jt30b4vZbeLh/JLHGGBGxYLiA2NKOHKzxjl0MUlHfsHC4NSrIYDacBnbcpcX1rSJciw
+VkuktZ7uORbLb3Xdr+R+ACeFo/MNwY8bmpfc0I5naVmOdISd6NlzYQjaZp9M4/kabWNGCamAYMV
+zwLFXB7Gm6spdEWTwIz5GErQiz5Rmnwi50x0zkgIQs9qQ5uQvsVEwRQsgoRSkyBpsDAbnCYEGSz
Pn88ijIePZ6qLt12s7aiTChrHgdq0/qvR4+nLInlTnWwZyxG/YiUkboVJYpKVKPIrymiHge11kb/
9rQaMLBG06k0qPcQiyGGWOZPiHtwozJHgjZC59kdXPwKDGI32lpK1GNEiu5Iu7Nz0IfGVvQ2lfmb
Wekz8LtuDpoMUTs+5HY35PFHJGDQJOth0UhjfBzSaaIC9iiD6EaFftEQzuhaNnFGHU3MIjbwx5mA
XvL1IMDIrSaYS2vVzamcx+9ZpM2BaRTHRI2049aXW5FsI7w2h0J3mNE388mJ0KGwx5hPiW73vm0C
TNBwzpw8z/g55wu+ltICsC2S2j6iyxvQnvzLAUFpezKigshIU16ddfvzOCD9obisS28rHZArEaCV
E2ON+oQzaybyaX0u83DGle3ePdurKRDZ0UC+4aFJHswpXavyx1ORUmuuBhAqe5VBrgXOwUPuXZCg
dQpDlH/5VBEu1ennMLHEJ9us3sM8Gw+sIoKrTI+u0dhcF6uwXq0ILpXpPWnFY64ktDsah59DzDwa
Z7l7npmY7LyawNywT6ebtx7CuP+15E6+o+s1nzQ0+YFo2R8t8SCVn5MXvY9D/VtSUj4J5wOMRR3Q
/yY3OnFtjGacIjGe3/2sCucO2OkQltQLZex8HyrLvjRjeMpjcr9LWbM1LbDbZRpsEMdR4FRa4/vE
lstVXfVyYWmoP2lQXwut/Sz6NHp1PM3d9HVi++zGSVfCEf82hk7GFjjZCGtE7BlW1170qETyOgoe
RmEdGF9gMUTcSFe09xjXNzMuoq8nBgh7sOYMtHOP+yq3TCcRuOuLaiFJCpO7b2nA5Aw5P08owGun
IrBzkYcqx3phiV/m6oOxmmNaLjA+4trxzTJtEUbkNeFGTrErOhqHnZyxotRg0tIlVjtBADnDmIGU
rGl6ZjZCVPTUXEdVsP/nhMHZgtCoboxmO7hToOtLcdaioj2uPPCQiGFm3AlDr2rqdjVx8Jt4StJr
58TeTlftL9pwdD2jcL8OhZi19J25HKbZeuoSrzqbNL0xN7GTYQhys2wz2lqSW3AkOZep77eM2Bd8
wNWxGz39dXaXlMkZo2nw6T8bY8l3qZFVB00hAx5jK6hgrPpzMnKVC9QH0v3iwkKJh7UXuUwbDaTh
M6Ee8c7Lpu+tjL5pJSS6nhSEW4mUsHRL7QpPONzLwfqZ9EtOvLVOOhR7rGdzdcTM9uQXVC17yocb
QdH5ubRH6jlc9XpfQU2gk0rPH19hxp0q5YraDqZo7sU2ctzk3if9xZ4H65Ya2llHJHYg1+wDqaIT
zJLwpthL05vhEU5cDvmE4DUqDyOLtOLArnm+uIA8dCqKYCQ/cru0Qhzb/MvspWxPKr5X4lRSPx4s
2AsKs3oM+MLv+URQBjqXk4vZQBx7EvI87yahgi+5zew7LKFbHasXEZ7EbmTsVQ2aDoehST9XDhtZ
2OwXBydaFj4zLHsBRyMO/NgyaAASsMoT2a61KDsrGAB8b4HIJoZuSUc+fBheiF02g7mwTq7onjN9
Upe2dNXl8YgtCgN9LdV9h0HVPmdHDXUlrdn3RNtczRJJ53LV4gidaf4yphhHBSPD8yjpAWkVWVUs
RuJUzePOInWViS22GOG4Cqh6EKZqDPRG9huykE5W0TifyP+IX0Q0bT43mb2XffWBSh8Z6LrH0ZA4
DPI+9YphnsALOoX6i15+HXqur6qKdySl6bfRqcKAu2sGfOMHNpVuazltvyuBEsZbo8AJ0RWSsIiB
mkyJ/N7h+b97NQqMvPuh9Ajtam+2x7h3o1cCRU9IJrxj0/Ij8rTCmnPJR8RPURkjrmghseZovW+6
RX97nMUmbpv+TNLFd5cgr4scEI/JobX8VMDiKfKwDuh1kMhUaT9B5TKkttx8q5fOe9ZW48G20k8D
rvqbiO3qOFji9XGj7ZbuJbLpa2iRrW4iLdjez2iE3HA59UzTkGjNyK5yToQBqDd0zCcrUdF1QGdl
Vl3xFJv6jdXoaxeK9lR60zMuXUGoIGcgXjY4IDbKz75QwcygmDot0zYz9v+d68o3bjT5kYiQI1vg
D1DL+XWOsNz0jjvtEF26++OCGDBI3drzK2WcDC9GPeB1MC90qFkG90jOmC+ZxWa3Hftr0hnijh1L
7NMM3AddY9QUhSZ2mpMVvoxV69dGe5+QV72s3dSJgXTqfvSO2vedAyNCdIfEQa2kqmQ9hzFLlD8s
petcDuMhqmL0kuIHJYYC9TBXByJrNkUaQ4dwvMQvh67Zlcg4MJxCbGuqg8zdXyll+5tFdT807CJj
TXOuAgpmXTQHbKLfUxcZDooZLp5xnrZWB32nr43wLbsW0j6miZPfxqyynymvx60iKB6wZY9wTZ/W
iCD5Gy4qTj2nX9WBoFpcx0anpxGTCuGqCQZRIqOJNrgEUB/EKmNHaxDCCFkpgBfcbTuDAnZB1e4T
r1KfGtWa+M+M26MU03vSLUqbUACyx9/73Ft1PZU4SZvhKPdpq0fgY1eDS6shwto+RBkcl+oyRklE
sDrAlGRGRUyx3vf0re3Qq3xnsa+LYQuaPlChkqWATZ5/TO0s/WIeX9zeeM8doz+bmnWW4LBO2Gmg
iyyYI1yoQ56dhq/ATkjgVt8tRZKYytHM1LMYuY0lBWPGGmGZtK5w4CnqDY+aM259RCbLyZXnUq/a
q+hu9VhBA2KEvrO9cf4UIU7PupSJbdgR9yjdMai6EJtEksc3NFgFGskFmyHb1wZLaCtg9g518bvV
U5RpnlTf7bZ+SbK6COwmG9H+hj0WufB1mTOAAALdWWal8RVaPw0HqV+GBJed7mrxcaH82SarJTcz
PrGT+j0u+nRxO8A87Bg7jHzGb9kbtE0wYMLWCdA2Jn4EV4c1A72n2dPoGAzbDPDzTGfgHTvZtqBN
hFe+oR6a7oMZ3h3re49D7rM1gJSrlrzd9F734WV5LDbcJclii+lElTbByd28I3BnfG5aiACaXXrc
Yaxwb2et5lt1S5OzEy8lC13UFPISjQj5c0mNSLbPRsEZQWFXNURFr1mpFnQO1hlkO0PGejjlVYDF
BGjmsAKhbPIdwJa3hwK4SS0sOl3rCWu2hg+AICiRfF0t2Wn7rKy/6OhWL5VKwYjy7icCNLaDA+N0
pG12yJfwOyPw+m3mQkxGj5usLacXDXbAUmvRpzQsDyAeOcdK5h94a9mAdl61t/HmJrIfiORUlp+z
tQ0KHZBuz0ITxCEiYCbTuPnVaJJiWo7nuCUvhGVeIyPUNK7J+q90dG43kEBYSJGJ+55J/EORjnTX
bfFqJlHsOxMQKo9hDduHBrd0+lI5pSTLDMWkN3bGIU6oULOGbCEsgXlrn1virkEc5fmxz/JngbZy
JxVfgCt72ycP+ZHDxALAFnvrzdpwTAw02xEyQBoTe2VJQmualZ+jSvgz3Qg3JJ5wYA6uOPZO9WHY
FEUCb+g+1Ozw5khaEnkjogNV0c5UIELV0iVBsuDft4yxPtqVx36talufHiT8AAUdMi61cv/4RYs4
w1Uq5pvWEOpphvrZJUIcTZA7shItWGUsdMeH3ikuYYJ9S+jkKdQ1t1tl0+r6pkFu25ZeBZ8/XQ52
ZGqnFHg6sQv9tSrU1zFfBHfZiNbFZNFRLIYFQQht1Ivqsi9WA8fkYZsKi0Lum7n40RcZOhEESQcJ
ep1+ZMnkxCwviUNxgTCi9a2pTc+VAo6p1RAFJiaWx8yt8UHoDJ2q9M6aHJ2R/eRXjB6B1LLq1us9
5CRM2fWUsDG0IzRMhXvFKM1d+UuyMki9rCcuIzSbwFohkLkr2aRV2gv+VKR768Frx5QfB6MAMHdx
t+s621mq4HZORDt8EK/dJ8p1r0bilFc+tjck2t1Kna/IauQxXJ/1bvp14nw4s6lHHDdxL1Cm87mA
F3ZrBlgHqWm81NHUkhOHk3Rmzxq42RTUxqxe8C2qlwlfOBq0FzmyU0Uk1t4b67125XC27Krx2TwY
Fw1/OCmIlU0vKm3OSyLSY4Vr2C9z8WTE2vRJX8CJ4vokuXRa0J9ZAlEiX9w27mr3qIEOAoZi7Wqb
geW4EGKUeNSuknvXtsEQfEJHeJ86rt+qmn5YY5McDL7UWxk18O6gr8po8LZWLAQ/dfhQk209w6D0
JUvypxFwZJzrNw1x/40973GBKX5pnGxrjQvFOQAJWFp3iZ9219auvim74U6DsDmrCA9eH1kZmfOU
jTaN23yWSFhbv9FMFgO2phtwk36Z2e2xLrgJF7nWX+XEjoWO05PXcxKhjsgoMy9DWzZXl9Yh1jGM
n7X5qmzjXLcIZ7Q0So7A9wv8mj3Dk0Zm92we74sb4fqjHdhlIAYsCa+lKEr6NJBZlEWMMdLJTScw
eDPAJH+Pm+d2Khjx9FhuQDuUZmA7EPrKQnJdj87vJG1/6WCS9rL0fsSze1LdiEitx7Wm0m7YNiG0
GLtdbq252qGkCTaQ5vSmZj68n6cJy3bOUp+ybdqpwlwbbk29S7QaaqQrfPxzw3tht5dhVdaaLvPm
ZUZUPRciwSKsYjSp/YvuDfWWbCPe60SZXnvDax1K70ID9zUSrCUgdZj1JkIGzuAe0RtXXVMfndk2
j+y5OTkwzGtEhOwLm96uWBD5Dcj32D16zz3IloOys3hDpo3lz9gDN+VAR6kR3S8zmiq4bATP6HZ1
SNIyMHUWmW7oPpdOhRmg6rfhjENkoLL1JhDp6+cYvMbem4v7WZGSC8wT14cSCNe8cQhi2IiM3e5L
+O5MVrQbtWbhFujQIJZMbl0GT6cKiXKdnXG9T18sm3VHAR/fafbw14zvMe17DP/+zP3+vBaFw2vc
lBinnbXZW6y9pHqdxg5dhT6PJkwVW9vFwxDP8Kn0NTnk3AlQwQMBpC9UogrOwcxu/3qeIoFiaBUd
aR7qp1mqlajWhz5oMsp3y5pOaS9zGJfQWjw9eo4GCUEvThP/Mbfv1zE+NZTC/R/7+pAgTdCL74WJ
Whfi8UG297RFqhAxOkaWSadMz6W7CaNabjtHqFOEK8FvzFBs0rRXp8cBs8It7Ptkr9GqOXWzNQbW
xMldMMU64/dlp4xRlouF7GWneUd8Z7BnSeIa5WVdndMcBRNDf6hp0qON4QjodnC+cRNl8zE3weAQ
QFhtUyNtT66mt6shBoztIhfyBuWbSLV6E6VFt5Emy1+IMPqUxBF4hAwL0eOTPA54d9pTvjb5/rym
mQZBCHP19m9z6NCkSsrYjdgTdpHHJ388qlbn6Z+nj0duDZWjNZkksT2kCm4zdXo88v756PE0Xn9h
lWG8Ln1zi5HAb4saoww39jyYV46cWg+yxBWVm5rtj1Y7nB4Hm9XruMAZ8VzGnYvHfg/cBQ/rnMnn
4/B4iraKkVdaSbA502X0svncRYtOHcAvY31vy9rTpJ+/yjDwQyFSyLg701VnaMy0goI3NVv2fV68
72r9C1pWLYjXpqmmc8ge/VJqkO4kXft9gOGyw9yIO2tFiT0eZeujGMfBruvT++MlBolgF9z3fv04
VZL+fehrQFlqhFQ7rh3hh1ImcrxTUc1A0rQarb/T/Bg9mmals3pc+hmhzD8Po1ldBkO0iMIzVCP2
iEj50RFmOCgCaabZQRsd2oh0MpPJerK8TOz+TyBW0p2a/weB2ErCR9L13wvE9r8A0iTf/1Uh9vff
+RN57Vm6QNKlG9CBLJPknP8Kvbb/gb6LOB32R4/MYv7ov0KvyTX5WxFm6v8g2o7Ya5soUMbIxv9G
EGa4jwjofxGEMXChTc5P0x2ylQxUaP9/hIs00BCGlZcfuqL+VaWMDkmG1JfmN4O606QZ7Itl9pYU
zUWHkDqvqFQPNyiyEHGdH5iDfAwijzlpMYFYzVfYqmfo0UFpKV3q0A3CljmeWOGsnRLP3qDdwPav
XjokkjUk13bWa5/4ll+c9Sfd0eQ5Ncdkl8esC1VqwQ4DCdtZmEXFiomdVmBsCznWXBGy+QqTVStW
dukYE5uQZgvji4I729twErsUxahT2U+1Bg4WCDNqfLO7Unh5u3ZF2PI3mYCnKaU66W6EPWibODN+
YjmL/HRBZJAdYj2BHZwZt5IRs1hhuc6KzQW6sZtT/buVx09hDqGo6yDsQtqdV+RulkJMYS6IX4NV
K3NcEA9lQA4nQeCuLUA34ABO4/jTCFqhCVkyPFkBl4f0S6YtHl3Qv/oKAe4xrqLownFppxCCV1Sw
Xb8NPejgJTtXK0rYgilcdOColhUznNeo1TESW1sqS+VDGHtmmf9lsRlNoRQntrnPigjGx0JmgNip
FWccr2BjE8Ix/1GdPmcOW4SlOTaFWGhZeE86ZGRvRSTD5Ds5A9Bkkn/W3R+tHKWDVG6ApQwto17X
idkBgg+bVwAzjZifGOVvLWRmYwz9XjtVOhgjuM32Yn9IOM7kbX4uI4/zwaFNYn9kLj5Yra/vKBz8
cGmfXIjQIWToGkJ00oeoiFdoNAEgLQYwBxDC8LysYOm08F5Ub33VBh3VYrU3rYvRDz9ruG8Y3T9z
t78AkocBC7Ha6Uwc+TCsiw6WtQbUuqHOCud2r4H166Fee25M8wEONnPGn8Cl9xbWobGBv2xCzK6Y
s/ellW6mCWYPKKTorOQckAcp/X5FbrPjPT50eA40bnulJuvzh2n/mgf61lOsy4Acm43AggCDjN96
zvRp54r+2tVWfZzBa29CtcpfKibvQyh2zBONXWc7cuNV80sap8WOGWt8HfT0aGXzQMCv7/VZc3CF
VzyTyNWzHp37ZHqdWBwOWjoj72DUgYsvPNoy/LL0jFq9GVwyo428oZb0UvpRnjFdx9GEHqkR/ZZ2
ESlykJvMCFoizAmN+A4DegXp7Ru+zIasp303DDLQB07fOexeOySCxzhuZpqF6pvYzmFUBhn17TZl
huvGTnXtMv1bqUXyCDrhLZ1MsUlcB0MjVkm1LJdUSy5Vxbk74fvei3H5Go/g3uKxvZS9Ne+6cELw
ouZtb1n3KvPAiCuVbeQ0HEKGvkHIXWo3uN3z6CX6QfzUZjJj+iyyfWFMDrPpZgR9DxyFGMNz2a8f
up6evDJlXDSP45b/4RBhXj5ojoe4M5Z7xfyLkrHztgg/GOJkDdMUYS6vuFU5jeIfCTQ4MBfNp2n2
sjtBdvhCZX5CsFA/u2Js+DPQsynwB9XbKAQIytg57peMQc6NNBM/B6rBENO+tHb00fUZGQOV8Q6v
yjlQAKFlQcG6YRrBCAOv4erpMHwPit2uoDcyFxXc1REJSB/RfZyM+ms+uPbO0qzhnANDaCtju0wf
1lIkr/aU+YsgGM5h6gJbB5+UNTlNgJ5uZXa6F6VRtYLk5PNEEPw1ZK3ueWyIDSkW4DJtGzTCIU1k
lNe0H9GVTAbA9xSYg9KtLTpYvKOZQ81jusyS2FasIIjOyHZTH7cvVSSOEeSyQK9zqlbl5MA43XPX
gBkEq9TcnVYcuqh8Q/oQ7uht7E2HjU81d0crTr6xgELaXsKXhMmaIdzpWcdFHS+mxPQ4tRdldcCH
F3iP2lIW730Ja0CfrulkqbtYNxqeDD8KRnKB3ma+V7YxXrYfWgp0buyw3jp2a289Id6MLn0v4Jij
ekjOGC1AkyWwmqSucrpn9d3jNDBIDD0qPH7StMXBZmfrx2NpBJ1NYKIxD2dviuDHhmG/0xoEQkn8
VfMM42mGNhzP9AxIMhk2GBPpD3fT19gdmHi60fs49yclUT0wGpmJZvDirS3Ye/UGLZalQ0oW6eDF
mpdYJQNT8E59sYxuuQG9eRkruzxNPW9VxOxUTFfFvvBWjH2XLG+V9v/YO6/l1pUs234RKuDNK0DQ
O1FeLwi5DW8T/uvvAE9Vn6obN250v3dUBIvi1pEoEsxcudacY8pXG9T1gbAEWIxjnW8qZ16VjErx
QPbjW1QpJzY0gatHi/dTdS3oo/qY3ZUtXS9xMHGgiAVclc7QVHBGiktU7lQOvcuIk/xVUkCyxPjs
1I7zvo0NS2ubd2OgEYRnRSZynPevmIZjFyJtAZV3VsNq9lsDY6owyi/2GvN1tvTnSX3K2n48YM0v
/EJ1HpFyghKxm9d0zr57DTsIwzeLHrGzne15bYLjBvgU4ZQ2No1s/YiyAdpvmm9JhHBHqZLzgEhr
jwG+nZkSasQPTbqUHkOhe2U1zYeq82l59jfC0MEZZM7Fjqp+pTljsnEULOe0OFZZ3qVnbKkn+AQO
3hBdpRKZzvJidQUFJT3JfKDxeLTviWXR8arlYgPKiAhAe9J4YQleILYA7xI5Gn4402C3Uo0OQAVs
0agKWrdmE+0h1AEUbXdTAqRobIaNWUqbgKtq1zAr8nopi88m+bJ13+zqeSHrsJ2otmUexjigOnm/
A1HSsnqXnaw7q8vNJNefNvYxBUhmhfS6V1OiMfjQVpDHPFNvGO41kuLJhC/hba8AM5V0sEpHHb25
yrNNpiQfqYSQbTbLZV/KAHPZnelVjpX6Who1GGpMnwgaVktZljf8DdFr2Lx00R/RfkyMIjnjCsQi
Fp0SS3VuSXtwIo0BFbqmTVlSSKiREvoNwnWPmX67rcwwvej5ZjItWEtFSCE3auRTUYrIMiP5Pum9
fBqlPbS2EymEiNmttjmkpfUZhTjolWh5j1MEgDV5I012CBAT0+g1x50acmlacqX4ZpX9Ug450Ehq
/PSpTchQw4sxJwqb5qy+NmrR+61Gz1uTpG7dtnxUdFLHmlb1WoQrYI32MjLKP6perBRr24sieuMM
qmzMPNZdgvSosUqTpm7Qgwc3+tGnrgy2sU6drQZDte7UqlmlhfhObC3capVRbVVoUqCg6BxbTJyM
4ZQNZ1sxpwOMNvthuWSwVhqkzt+GGh5LPafNSjIBoZpQkH1ob3vSZNmnutjcO2rDxtxnt45uCaTW
lGs2DE/johJUx2AzVCYxwQpRYFNaxsxbrHU1FcW1oWGU2uIBXIK45mpTXlokG7igjC3wridb655S
eJpgcitG9Upd08S0xq2SaYgLnWR2y6x1fMVqNK/luW1ME6Go6Ezm9Fb1hfY5PWD3AmwR822Gpsq+
HqVMnlX14pgfOQPkVVCp2dbK64Je6/gGNOg45eq7sdA8WxpaXtIzhkpBgNLusYnxYJNmLq14NsIN
n847Mzs53+MCuJQ5Ac79ZH3g3/WUKk8385xcwjZb9UqvQoZFuuoUu5HSRcoTv8AWnxb9JzqMnRQF
xLdMwUmqil8gctu6fqkV58tComUV3aZDr5EO9lcwlL9RS0RK/O7Y3WWKiWPuOW68NI5B5MFnHxsM
oNvNGGo7RionatOLJOu7IDC9Pmgv4zhsm0hehRbMpDaVThpFRKfBj8Yt1kxijSNu08a2V0tiI83N
upXaTWvOL8Yo0IVhnpE1WJBE2q2Ued7iA7qh511iLa0vg2m9HbZH+tCPfCNo4j5aV2r1YOfmEztt
S8vyt6fwht0sXgOhrZsualG2BocFTa22TKJJVl/akcqpWlVG/bJ8k4pt1TYcBC/lvk2GW62jhsgN
xsQopUqlOQgVTh/NUOBQNTut5hyyyXwoJ3vPlf2nMxw/DBEwphBSFsMlwCCvl7t1lcUoevS13VSP
bRm+Ds1D6OD0r/MnJL0GOBg4YUSbhIda039N1DaaRpoRv7DWxFbpOXc4JEbx70YPVYKgjJdaJ4aM
38uBelFOnlA2PqvSBFxWf2wm8qFRu6wHKVJ9UqAgZw0V41AtcCU78PMBLjSQz+UDAlUjXxBaK3Ni
8BPHu7KEDxOFKLqreIssfMXRYwdepoXVh6V11p2NAZRrVuNTrov2m6ys2AZAVKTOSw//lMnmO1rv
t6EREEzXo1J/Qjh8ZvQq0psVKOq5kqo1wpxvyZl2s/2BWew1iCLcxPlT0cU36D4fQh+ZSoG0yWfo
LNVGH6NtJcovbZKvvariDaZggRprm1HiquScFqP9BI9X20ih+ka2xcmctG2idLu8f8zbBTZeXSjo
F7cMWitt8hZdulFkT0afbaNL1bC5zki2pVybYJojn5SKHSeyjLk8c+CkJPsA5DWfhqRdA8iT1Pwq
Aq6USqU8lNFSt5ZRu2J0LvneoKa0SkzanPQOOh1KDzgNuixXuvXV8oFUmektiUvotlkiujIlCWv2
KwXVfR3e8PryYrTjY25PT1g2mCvHezPt1gAM1kZnnBkPLr7hi0z8U6NaNJVLVNh2fa6tmhY87bM4
JtTJONIaeO0N1KbYkqLBAAupa/tcxO9dKj8khWtNC0zIbBFx6jdT6t4wox1YhLy+F78Mug66VJwc
hKuYJc78pUedXXpEHCIr+cdkaWdpss9I6n/T8alR8msNckYIdR/Oz60sNg3ObOo7V7dtsO8A/zTl
6pjhs2SJXWwlKyd39mXHlYb6l9ptneSL74A9NcvzazPa2xAkTIj43wv06b2PkvuSWcBFF5l4F5J8
M+3oUybcPsi3idF9A+f1ZVN7zMmHmIbyS4ZhR49z1fTiCW5+lGYXB4CabAUubAmvzfOdrccPZZEu
B0bMKOIP6XsPZhd8yLXr2OOH1dYvIQvcnJp+2ZpPTWb+tBGI4lm1n/tcf5YV8eO00lfYTvvCAtcR
yKvScY4JME8TVbiab+SELPLlYoGV+45W6rO1Kd7QYeeAMxguvxHXVwgQ5xoJuk2v78Y6POklyTT9
IHnjQMbObPCxn3IBwNFGwD/9UQc+clYtv+L2IffRWCrgJS5beWtb+zlPDV9IznmkmCgq423Q6hVr
mhdW/blLER1k752UfDKyA6GXPnZl5CfoGya9JLDIKTadhPhO5oxudI8sGKEbSspKqkYf0eVeMser
mcKVy+ksa/VWbqdNwsFCSwjGc4LHJIl2ia5sQnVCccSljWnY6K4jpnDCGipGVtgbtkKVlmVxa/W1
T1QhPQRJHCT9wzrTaLzYKtUIzTEY5/GAzjt+iWvU0VVGCCKKsJ8GOGTdE0e0iOA48JJVNTKTplqq
s36LiMJ09S691ayuOShPz3BUb5LGnzxLXqqoSTYhgieYc+AoAVVOBVykOpWeGrZNN8ir09So+1rW
1qVivcwVV/VUATOM5TVSfRjo5rl1HqqkfkgNnO+iKt6hl62tpOHQNl9nHTUKySHDJN8G7Ei1Vq9j
s3l1xvKh1oj1MXBVilxfzBGEWcBrS5A6DttQ2tKRw0UysHDQnZATWoRjNbQbWGQfSmk+KMQ8kotb
xNklb/OdKWHIaodLsVi9jdwjAgMpH0cjLHRG+qwP5TNyjMNk9cdOS1YTs5lEFG/OND8lufKItntJ
XjpVs4Q8Ai6qq8HBRhzFkag04GYQOboUejX6yZJjoG5uWxYTMwlWKrwL2jmgrz1NtY5YpN4ibTOO
sL9G/WZow7Wx0NLnFykuDonOjsvpTyaGZhrgoIJv6rQ3hTRmcljBraWUBua6NoJ9EjVvoJ6fmBIT
zxSyRvSjdaL1eCaJhI/9omiiPG9i8WGb4YkCmEoLgZQgfq03H4wGv8/yswp5OkZ0KYrJHL02lh5U
c5Vb5U8Tdn6i3S98YNlbCifeFZgeg6H/ypxomfD9Eaq1L4SGY6zEpzS9psrw0PPXdWwUSnEY1d63
5fo3TE3hTirB08b82tQF5MPZR9JCidNfTdSj+G4rwMFkCyZR6FnjeFzer7or33uzf3HU9iMX2RlV
+Iawkk1XgmyubmrFCAeYlMp+3JyK6SfTQybFqdvK2WdgMbqdG1IHHK0jZIOjsD4zDsSJh1IFDIWC
i4y5aIp0jHmt3lHRIyMKJeuxGIIHhYERglXLTcZ6psIqH9vmcQ7AmyBUzCQA8BbSMHUU21Qvsq0S
rwWdbGJHYH8a3TCvi4r2ZMN8mgdC4l7WNFQWKGt3CpRB9p0C2wYH9MdE/wAmc+HkSsGULaOu6SGb
d5ZTPAIsY7nq57eGqY9rldUGRg6D8eIiS+Y7JJbUHdt+NWn5Tyqm/dj9hiSrsoC/ZD3pjVomqVyy
2WbQ4LePCn3TuiPVVELq0AT0FTobYVXDqZ5UGGelm+RJgFNX2r68lqI/lVzL+8zggJ6OcEkQHe11
sDdSHssnus5UdeXkD7W5tWa622VJjZVQH2m2/SdrC3pgrboVDlHdnRTIx5n101SojAzMI7oWOdeW
tEMaICx1YiZGoOYITzZ7GLiOQfRKNxUhq9q04wTg2qu+dXCQZK3NMEE8jqXa+OA9I98Q4bYzYVqL
KHziRPA1R3q6rkXS7LqelnkItNdqIpUITgh1ajSlS/LBU2I610CpVYRE2tUc9Itg+sscVXqpnYwo
1zB8miXoVkHxEhgWXKw2FTB4OwnRZ61vk4rI2oysKRf7IXVz4RBHvSREOZGP18Qm7Fm84JYhLATK
Bsm4pNIUZMmybzW6+WZIGuUPRz2445EbNKHk6/XNkOQOTGqCg7LrG2hA0D5DOfMawXnKVonTyCtk
b72NAKgWvELxtKbN3p7dAF0L6s96R86y9lxm3wwZPpvhrHckCurWc1N1qNRie1tYvIWQoWVVuoMI
OSFvtNgwj8w1qYSWGQ6UCb6X8ASaBqlnRaCKwjL5RM/JJzjvdoaCjaC1KrREmWJ4+Eh3GipfaOyy
TwzsdEywQPJuIL5wBBCqIAk+jIHyNIwhs0miIScN2S7OF6JQUhhfpdlD1esRhBhjiLbYzA9GmT5m
Xfab9POWKa9YOyZPD+QIm5p5jZrxT27bbHevcOA4AZQou7RnKdFfygiGNT7NR7FcyU3DWKS1l2Bp
hcSLDB87APXWHUPmwmUBhb8BG5pysTUwHN0llyXvohUnVXDlCzQRRLf2NCrlSwTxVL+ScY/qq7gg
kPZThUvW6AlxEsHwjkj+Z9Y3pp1vzSyq3VIKJqp/gmCyX7ScgCQTt1McXkEjLGHQFkAE0HdIxrTr
VJ0MvPqLLe4kE7/nKTInXL3BYRYK4L4IjgbtG0OxqmORqr5yVaw6W8L33bMwETQH6VXcOF9j+2qz
l85aWocVsUmEWoJ7034W+DavD07sikxa/Ngx8StEoxa5tZIjaaOHmtvyFuR8gHNH3Y0MHXRCBYfR
eoJM9h6IfHGZuHOV7nTT2AHVfA5ik36cpOzYsuET1vF5wDbpMjDcquTLBcP4w7FqkfAR2ZLC8S0B
zgzYAmGSFe+K0+/seVgNsnIbkvhHHrAQTDWyJO1LbaZTQiQS9ovxWx6NbWoPL1rMocTCPDaLZ3lg
93Gab6l81Xo92gXsvKI1UarzSaYlTTozDbs1V2NE/CN/LBZOThc1tnaDXTEJNBMfrPRlhfJeJNXN
ALVAE8SNekw5kfOKCgMchTn+RlHzENP1G+wbM5RVLQdrWWpitovmMRyzJzXvLgohU3ISPaD2PBht
UB2HVt7RYUbIbGHYol9dgH/BYiKZGMFHRiFms6M5/YN0ZZuOIdAuAq9jnF7O0PJJUE91j+2d+t7T
A+NhSIfN2EPglAd+mLIbTRK5zPTdCNo3WTYuLdQDP8qzR3I2UjP5mYpffLussNSNeks73TIOVq6c
JMf0VU1y4UKFWOC7c6M4qK7maQvx8XPR92C3RkCmxFgG5STzzN5+FGTWA5b81EaOWo48U8eQed+j
quTiPIUDYREQ7w6OrIAqqqpf2Lj7iZliM6tnJF4PcWu9O73zHJgZ4YEZcIcyJo1soBhphA9J+GpL
kCfwAbyENSNFopXrZyCW+KZ67F1NtDXnbOFqlr9ZUe+UsbhCkvVjpWUqi2TVahWyTBwYkxJITrq9
RIkHdyHKckMMzbD/+0vpLkn5z8f+r2+5f/Pfj93/i79+AI7xdNIYPeULedh8jJNSIbOMl7Cpe8sL
Fvu/c4dwMCtgxDzfCqxlrr4AE9Tl5n7v75v/xmMjwxMkPbRFrCFOiV4F/TFFWKWQBSziqOLfHYj3
LxFetztrfm7krm8JvcTnQiIEP4B4ZRJ/oxxGR1BlM0hDqAR3K6GO5G72/3IV5hach/vduVUuAayS
dWDHLMpOPsINWW7IGPjXPUHKthmAJM+cdiNXNar1jud7f5p/3U2X33L/uprapWEHZ78ief1u7BsX
Jsjfjr/7Y/cv7/9g2SiDWC7/ZQgUyz1roWewX+BAJu9dpmfJg1XxQnp9y0QTB+A/bYAErAJ7RmGw
WDgZp9b7+72/b+6P5cQq7pzuy676ayANPxnWwJ3ZEB0V2OnRDmnHWVr8NTO+OQPmnSgAgHXhC8EN
tE0JfXZzmm8ZEL3eFvSq1OE3be2BUyo3NueeTCARr5RpWjkOaWEzy6RmwE3MRyIf01QJkE0Wlz6u
pn2jT6jSZBbXqT+nDdQSy7BGD7Lj+4gNHaj6FjZxScqp8Sr3U7bHtX5KSIg6w+wCjyn6yZ+RrW5C
E7Rn+ke2IJWMtr53umGCsTXf7GQAf6AH7SEqw7081V8NVtdtXwRkSzFNF0NxRqnYnVu9RoA7mgem
DCV4ZcsvjX5nYSQkt0Ph16iAV6WUN7PMSaELmVxSk1psVbYkzuVEVkAOiE7PVPw2g/ygDTgRegND
QolqZCagpFJhQ1KHu89wKbOTjMIpLFrt3Kuadp7akE+/Nu4DybzMWvXHytMYTe+Mu9dIkbbrpyaO
zSXq5Bq3o72zFC04pmpABQSdXBo/FFh0nl2pv0Jt81NRUr/j/zp1ESUL/5/gWKBbMPGqpg7t36hh
pXbE5zACjBm0srhIYi4uc/yn7LC+9A1CcJvuYgLgx19cOx4BopS4cksIR5oX58iy8rMsPTFdGk/G
HDarqMoYqdBuK2ZlXPcKeS+cz60TTFPrRI90F8bFTQ3RctJim44mdAz5j0aLYGbEhsEMOV2hziE+
lKpdTWxMlKr5vEprjhL0AQg+qzhuRvkEyoiBcOFMx3h5JsyeJKZzlDeKDEsysOxuc0d2YjJuPafK
G3YiJ4NVpL6x38lb2nRPFCC+vLyJTJRQmjBQyZnJ8V1RwZWV1qbm3x/765/v/wJqj7CUruSFQTC9
LSoNceeQv2qO/dOZ87HMUbWGSflIsBottAaTq7lPpOB5BDIljZ9mrf3KXfI05eEpzScUFeiVR+Up
bsPcbXXlpdRSrM5O9WGpRDQpSPcYcdyGue8OeaZhxpOPRkulqJjDEbhSvJUsr66zfaXFR1FQ5yU1
6RvEGscajBIL90os94ZXWv2rXqrbPm0FSAO1ArJOjEQUaZ4ZUKeCUbzVYTZ6Ja5/lPo9ExSlf3LY
q6TRfhgw39JsmK7IcaE9qHuOt66GO9i1W+NlCIYTrrL3QdIpUzl4yqa4KjnSGTxj2ZbRNmXJ6PiB
gYMPwTIIN626IKxvGaNi5OodwsWaNH4kmHFF1AxVvlVDOy/S1qX5/T3UFGFWLn90FaRnK3f8odT6
laQcbBsnOAClPwZnO7TCCHSNcLwFMSv/NJZ0+kLhAX/YKeY1ACvoOUa8ltRyPAAIsBFd92+dqd30
+TYvyU9RE147Sc2OiYNmIyOJTVVTt+pBhsQxEQjSWSYUiYUQKgjCeRgl0mtQMXlVo4LZLn7Vxpg/
A/IJObg2N1vR/SG5GcaZFf/JaQu6w1bxPEHqlibtWNdK7neG+WAr0a5qCWxWrkOP4p54JgbTdvtR
oPhIS3NaTxZHv278LSoIMOATpas0klpddYzUZFXFJ7DWzLDazkQ4rgzOeWhAkss8yzr5FLwM2QSi
Uz3KCRWlUHcdg7CxUDpXtA5muKLyAIPxhnLI0WK8MxgzkWYQyB7FwwmXhEUVt4qFTFZjngJ0HUE1
a3n9S8DSlwW8z+2YVcpQl/GhOo8QHcZtZKgITAtDOdThZx8p6mtn0HAxxD63rHAXd6O2gtf9qkjn
mvqsKlGg6E39g0mFZbrfl1X0R1FY9y2ZOIsmuzoUZ73aczIO0YpJWAOtAKdWyQFawp2SNezAkZj3
SykpNPkwGYzsVCsmdKUBBdqMdCLiSXxCkKFTD0oUSgbHMocJefhjC7M4kKuGVI3DjxuaWnkZaSe4
6mRvLZN4VU67xa0R1TOKqa9eT36T7kfTyVbp1SnA9RZuWXf1a86LlRs09QoVuR4nfuYB4zPBfNMq
cyaL3lnbrj9lo+jWNe1lJLqzP+G189p2vCjR2Pm1yfCxDtAFpqlmHI3PSNLmtcGJkrf7UoWK8R4Y
ym8dzRczzlWSeBrbT0bhFUzo3SZyZH8eZD7bLb1CU6VspukRTVXIRLMDEdUG+irSENoiQIfTEghs
zzNXlxnWDxlHT19SsUWBo1b9xpowsohvtS82oZTNT9KckH8F850Y1bNRov0OZeUxMqiZVdKUPLQ9
vWeRRRO1iN6DrPgdpXRwRTJxHGZlo6VrnhIDiU4J6tfW4dBWKN8cXPmGwOpaLNovI7J9S20+OoKe
N2bVPNCWxStsY/1kKNUY0S1bUp81JhW+I4c3ZtZbOkP2ObRI0BAtFp8kqsicm7p865Ci5NsGBqAy
KyFPjsMeVs8fs55f8qHo+dnm3jDVYxdMyUvWXSJd/IRj/1SjPdiPbGj9IAd+E8ibLgmudFnI9wtr
us+Awllt9E1PbYxQXvlqpHFwc2U5LdTmb0kHGAoACWWjSlQ1kdXykl3dLynWaSp/E73Cn0DAtV7o
thu3S6pERntiScHGoiqv62KX8pd5DZ5ef1oys6XwtxBkaLPmaYBiCA6I2XfX6ZK1nUakbke2bJ8m
griVgURuecnmLpeUbhm8AqNikrtlSwBBt0nzbpdcb2tJ+MbtRAlDIBQt14QIcLov2cbA2rPH5B/4
NUHhYJ2lvb5khwsdKRcWTALFc/BxK6vl2UMpSZAehBCdy9cRh+Dhr0eWh+clp1yNnrQlt7yQSTAn
fCk7mE3NVhVWJJx3Tf3615doTjaNjkmBRCh9zSGb4eJS/JGaPi6p6fd7Jk3kLazbv7Tz8T1m/S6j
nxsazvmSwq4tcewzuez3x+835L6V64T4dr5qtzKB7nfAn1gy3qMF9RcT+24u+e8T/VQ+gsVOXrLh
qyUlPoYXBe565mjfmqTIqxZ58uqSLG8tGfMWYfPTkjofleTPs7gfooJEet6gY7UE1TfLTb3k1kcE
2N8fSpdMe5QlhVe3S9A9vvJ4V0uGbwrV2dqhWKNmFof7TT8EsjdWBskGDrAoU2ASbDCSBUUi74dM
N9yMNgjwSZVWVY9RcTI2Ie84ekAJGVbBN5BiNaygM1cH6MZw10JKjI4lkOs6/1LCRmLrSrddbJ/B
HjFczEkJ0mty8FI5FQfkjvKqa5AK5DGXjyGjxIvDMT5oYRnzHJNvjq1cD6hIDwPHE68YGVwkje1m
CoAX+tuMp/SJmI3F4dHKHYqOSt0omlZSSjhpfeirJY1zeZVBmtcHdRzsTdmGxzahOuqWPK3CAC4P
kGpZXUIGIfcHLXwzXFI0wWOn4ORuQTjEls2oMjqktk5v5/4LYzputbEvR6089MuLgG9O3+CLOdWh
0+2aWMbqx3NPaD8d7vdauLUrjLS0VafmAmsrfmh6PmlK862G8rxzmPlmatxsyt7ataU8ruV6IDtE
d6BvUM9Ic3dpc55AjHVIZQS/WrytVSHwVck9QeZd/1ED/XBFbaQoUijnJhVqCVEFWNezE2PtamXb
cNvaQygZKKUgp9CfXAAJoQDbQQxtyBw+bmSMlw/6LRio9SanhlRjfmi9eElyhNCSLNZ5heSyJ6aT
fAka5laS/PlfO8R/yw6hc7r6/9khdj+fUfkfZoi//ov/wuUq/5B1AHe6ojNmMnXAt//C5SrWPzjv
KYauOqZt4Ur4pxVCd/6BfAzXkI1zga1Qcf7LGqEvsFzDMRe0rQE4XNb+J94IS1FVvA//5o1gT5CJ
5ITna2vYOjVb/k9vBEf0ujOswDwrU9KDQyi9AZYO/dqZKMYqzjj3ZBFTovtNhQt1bYYRwgBL7HEU
CeRYy937TSKQRYErsb2/8aLzghcdl5v7Y+WYDBlO8midDWq8/X/xRf/tMeI5NwQwExO8wI3uoNF4
4Rrd76li5EG9gc8SWAHJtCNY0QoOA42j5W5Qk6Y29Jbl6eXrXJsNvNIGHdmyFVgG8vgST4OOStfB
r4UJF+FrBPXDxn7lCYv5G4ZO+i2mEw7r1s5PkViSE0cGKw49Aa3tWCwLU3YRB+7ElH45BYZCWnj9
PmLMxlQz6veAxIFFquIqAd7b3wGtumSx9Yd1dSNqDJ+kxXMKE/u5m5ydBdg/RlKz09SZUbRAZWQs
NIdxdiCK3u+KRnCXrFE6QcoIeEFqtvfnCYAVkMPyjCG/W0CA13UWzvv7jTLX0UYe4svYC3yVzbQN
FygUzup66c7WS3bsMsPMKrJHFZOMhM8E62CE8kxuhbVTiWWrkPHtwnAgr8Ead+QKPOZ5XJNph0lg
cR2yzsIJHTSdyJ/B/oulqi1dwftNuADC/v5yImdpD7A3eRhtpVv/jVaVl5bf/UtrAZHd76m2am4z
nYHZ0oG8P/P7jXVvSC430mwi88t1Wt591jH85/lASejXYbpRpW32iCUWkBVzHsYSYeLVD9pREWiG
3fpZNR4tnK4/jYyTnLXVKwHByGui1HtprTCQc7N1sIk8CTsfVoLPlsgi6bEmxrrrbtxzuo2D1e+l
RyykrgR+GfmCccWFPRWYB2EdUuVUc8m/pX+UFaOY1/IEKDYhmQWlYLrDJVdyyBLzRRuZvv+UBmCj
bYOkrElhEk9uhbYZz13vDl59GAePwCJ2QjZJ0tZ385f8jM+S+ZeOFunGoNECkuuCi3eJCsDgwiyW
0beDHA6/f3q0dJLe0A/u9cIHCXilt4t6Di4HUedLkF3rFo/Fo5aszRezY+y7vGyMX2AXzjqzLBCE
+2zYJDl/KzJLZ8u8C5Afh4oBA6/lNeG5cr6qn9xHpdBf+qf4wXyRHNcJ/fbYPmI74JVAz4yLp9vo
tUdiZqqepkXL48aH8oF0LnHj8eodE4X/me4StzoQkgRPBZXpO/NwBsQZbQvMr+MKyX1CYgHjEo8j
oY5v0x37zRRf0WouIMDfznSH5jvJPail/E4z3ZW1N3/LzC1bRuUur24L1gsrj+PJnxUydSQfmS/O
Y0R96o2EIKh7pDTdTRsPxVV91l6JbVAM1hAXjRkcIwFSykXwUD1CAtwRfgpPSaNQDtcmn80bZEZ0
jgxaQNURqcs8PHs0id9z29fiy3ouXhw/uySEIA6+1R2c5p1sYGuLKEfiXSTbOIDw4RIIZLMi9d+W
iuP+2d7Ep2zy5OtUrzCro6e2n7Sj9GZGHn8Ml63+qf+OTwyEwoO5J4+KGZTXkx0DYQNb+08p1iEf
h2CTfOdMW4g3TFb5SdVYKbb6C94NulKh2z2k5WN/rF/ASn4w7mveGAmRcsrF1h/tijacy+EqQ3Lm
cXSHQcAFZYAMZRALlc86wE5YCEgfzcGPdzI6qSdEIzHvhDeiIscURIPPh4YcreY/BHJhTHDVtS18
y4O89sf55iBxEL/6Dxlzn/GP88C6MwnffAyRvLrYefL5OUB21rvqsJLLQ3UVSE0gOL7SV6o9Z0/D
j2kbRiL9UmyDXX+ZCspdQDGMg1xC0j7z0i+zrc31kMM886OfWqwHJMern/6EUqA/oWwyX/UjVkDG
bP3JWTFbylcYqlICgt3gLQ7cxCesq/KQUuJEWjVP9akFn0tK1iIu2tp/ink9vcjkYdEPad+E9s7a
EUywtuAU/+jM3KybQbphvmpo2OzUTxCOOGX5SLHl8uNGcmFnv3lHEohu8acNNyYpeC76g5sSrXjN
xSeinbXyVf6SD8KY1SZyZ03J2LNENV7yNj0bR4CZLIvDJvT13UCjApW0ZzzH73PtDetyw2o5fPTJ
et5V16RFVuo2gMALPxKrIDjL8q56CvZQpot2m12lbwTQvL+D5PPW89mDzI7Jl08iWEQmbsfuJZiB
yqEGoIe4cqS1zd9RunIDO8+VxoPReWq6LdjoWHeUffaETrdHHyT54SdNnAgPQ4Nl39WYtiTbNPDN
Bz7eD/kp+SIgy/kOb22wNy6WzgKi/dr4bVQD+Gzgjm9l/5zUp5QBMnw/hGNrfgyxskjkJ+loSR9i
Ik1qXJfi2Hwrj+1bcHJoLE3XdHLB3Icvg7zJyxfDpAvYbEmET/V1mW9a5YX4Y1l+EOPFkv8Qwdoh
cCLidmHd+4F+IIQnz37zZAvkF4uX+jC+wUtBdMKfbT3Oj0H/oYrfRaLMpxe7mGqtNT5CWOOF4yYF
bvj8ys/QYaTIQH6RBXP8I14FMQ2B76G7EKId3plVFnxEdHYxQeJPxKX2J9vxP/Qu62D0+cNY/+UN
tdkeFiYdC/cJrcVDmMHUOmHq5OlChzoNOy94a/b4+2K2voNcr3E4lAXBd9+9eaS5k8IQoQEItp+X
Nt/O8lotSQe/lg2NUR/nXj9seHrMkgU82nynlKcULxIicxddbbtajpvuMy0NsKMJy9hKFw9WCqCm
OqTvzl7bJzfzADHvrF3mS/Bs77mic1c5SG9W69csMSkTfRyzbzwFWsEEnoBIipa02XMlslWW+Eqw
xWpZqI8qUh5jrxRecMv84alcozNaI7UHRFasCUAu0Ae253TELnWiyT8dmEqvX/4PXee127gWZNEv
IsAcXhmVoyXZeiEcKSYxx6+fpZ4B7tMAFw1fd1uWyMNzqnbtQGvPHdR+pMe3+vBDeTG+xsV2QcZl
7Zg15Rc820i053itn/D0iJs1XXkFlR8+3hP1FkUkbFcHBJjgTYxowbDlKsBWfC78TttK/aJXXTPb
YsnIv5dLL8qOCIciMqAFNGN2eWIjurxeChBp/4CuTHVrW0t0yaTlXoSDWgUSmT8cvTozTJiHdvIb
p0c5cfgSURIpoy0SAnktIyFB0ta5qR7AdgSurbBYU7Dfvhr4X8lQP3BHsONv9VZurY/ctJ9Hvov8
M1w/1iMKZSoNx7xVpctbOsn0zPa0GQPzS72hY9lkp6lxQTPJYf4TDLfeoWVEwBhgstQHsmsFive8
t0ch6I+zFxE0vOqWzX5YKx/V4qhDo/+t7+OOCZK5L3mN2Xus1cUTnQ/mhm4ybHM3fRehBr3VhYNr
s7nmGgHETlCkBTs+k4nVQCqkXLXoFZZwUfr0qhwYF2ByjQP5k5Bo8OJA/LI+xBsOIURm1BdU1GB9
foaY+ow7AmYxvzVBmUTJBIT7YmWVrWi7CWY9Ej9/nG7Drb5w/fllcbcuERHb9Y6DA7TdwbDybXgD
gGHFli6ZQi0qoWz3XBlX6TL/PkaPPPEcZ5/LK1jBHkq35RmUvei7O5Sfql83HK0As6whV4SQH9oG
E/1Tt4zOwpvxw8KpA+kitjdISNpVwnUHemfr0ETo4s2cz2Se4g3Sf74G4Vd0hLAKqnZRI4dBV4zj
lQNmYig+TPKUcIze3mDmnGBazw4PZnRPjq0KTdNvOi9bdKJfdJ6YnmIdo/tAR8iN638OLO0rn6Qn
EbMrfXpNtS9+OKcxo5lyX7mSVfkIih9m50G761qyQh0M7eiqqn17Eb9yd7beTVJr/fTpQ/libNg0
W2jvJITmGN03h/5Un2p5i2tuf1KKwEqX6UdMnDZC8HV1IISMYKvqnH7z4SvFG/b8AkRi2Cta8ao6
yL3DDAY/PxI3e2NHaoEQrzrTbvbwx/mnBdMEafE8qe0yM0DFoWDCBLKT+9Q44S7dhzfeUQdzdo6d
Z7Tvi6DH+ar1aZusP43y/KWqckqVXLigjs9G+TXmi+4Hh6lieM8YXytuh9Ddp5qQ9gOuMfA/bHUz
zECjzHJfYwjElXatzKpLW4bu4gWmKgPq8ZLM8UIyV//+MB5Pa/VSDGBFfP8v0WDuuv/LNvj3vX9/
/As9sMSXAYgJBy5rIa2XCNCUNsSDBEonGdRpRbVPOgfaQOyC/301SNgF//sqJ1yaWerrbzK1gTSV
9esRtzuER68fGTVc5hb/70+rJTJdTR+oI7WFgelTlQrvVR31nvykUiRMrMSwkz6ze/1C2Xw1mwqX
2oI6Qrbp6tkjaVPnyW3CJzYuz4pj/9+XSolPx0T0rSMfdLbblhCcW/Rb/MYygLIjbmnRGrZHJ46c
tg60mpxXh9krJK+uge/s4pNG2UyXMvyik1vXC0y+epJaSH750iXb3NDxJK3N3I5OQrXFD42TwoGG
XCAoT4jotGkmt70IuwA3boh2AS+q6rtu29uGI5/1s7KdJIC4tWD64MsAo7Lh5b/P23QQvJZa1MJo
lVrfK2+MAcPNw8E780MmhsPG3TbIdwlooI3H0UK3reP0cDtf/ei21Z2uMxo8UGdcN2PYQfiuY3P4
tPtbhXDqA57CQbrr5/ZLwJj/F4tGLrT6UQTYn8qpy73/ZwmLCbot//Y/yYEmtcxO2hfeNUfoe1AH
08dJ24Fhjl9P/7mk8JAyp9y0hH5TJTnNnwDl951o7d+HL90T6r4P4wgIzqUz7WlHWParebYH3Qk/
mt/iXpEh0DikVKN6l9ZcPKQc9Dv8WAT2ATCLM+q1xrbLZYD2KF3QRm0Do43z74hcloEz9fAWYuFE
Ffvwud1la08Igu3nAvvLVbQdoETuJgmoyHsaNnREWLTizwB3MLEJdVH3bbIY1/w2Jnkon7GzJZyP
H+Kl5lPlNu+hX4YOYksIB5hsOkXmJJM9+NGGVVkmzvMrIR1y8Prbg8tJDsFN8L5HZ2QfizfhGy6N
TrrU8Rmz020Ifd9r/HilEK/MJNrugvZL5hb88KqV4syT81yg4sTt7AsasXBuH17Ozy/4xkk44Syd
btWSCQ/n+4n+WVmDo0hriY3ljPhOtXuyIhnyDl5icl/xBDFOIt4PKB6gTv2Ui+xWY+/EqYYSh85R
RnXiVRcUVJKrrqK16kXEfrvI44egOkGjLWOfZWSqNt/SB0cJEEqy2VpbcYlGfVx0l2RPZLdxw+Ib
cXaQ7Yv748wgQClc0hYc5Rj2npE40QX3UVwouC+W138xV8ReFAvIgdZSJ8nmB+OHko6KCAxWMPN+
uECU1Gd5WS/GG3cDkzK/3IcAQh8yBmcXhKb5lu6lexWBi/iulthsMo9iDy58QVlKJ4rzI8aa2C1w
28vCJVy9wjR1Af0bFgoxNoQm80Xb+CMkefXUAT9xcOYOgJkgHV8zpfNLlvJpbGkHcvNvfCW1bDW4
hvTu3xR/tKd6UC5fYBn5rK8pKdEM7gDpH8QAjAC671X8Q4veb+gjRXyp7vMm7D9h+sCGIPH62fAm
Ar1y4JnSDKFI7D61rxyBJioLe4ZxlPiG7IXR+aUTu/nidVySPgDMRACEtBgfNupGZPNP8k54xsHB
bs8PUhKiOeiYioou0tXxS4KYs2as9MJbGqe5v1bR3fwFRcC548zCSFOMEEhWIsaCVhxUQHin+da+
WCQPTC1wzXSquzK72lczHXN4LAnOw3byTrCeaD8+SjjoqYvPV9ut+0OzgyBvIBu9lfIiIQRrx/sC
nFjqx0F3QbmSw3BH0g2UoUfEd8DevaFWxBcdz17xN6u95j4h4eWiDVsUYjPHd+SgADP/GvAvshIQ
iNwZI0KkzAMB2CeKV8PWopk23OYrxEWcpb5VOju/knoTJHsDG6vOnm/53TpN2i5PvaFzJcnJsmOW
vuEH+LxFBTkeTl8H0bBtxhfM8hrcJbsx5OwFHIo2JHrIZ5EQtMQ+EXz0ahwAHcAJcAKtNvON5N1V
vwjPk9tyOyH2HoG1nLH1uLv1T3rkIYmUM8mDaredFebOfj4F+WNlMWrB3d9tLrgcHKGL5osKRvMl
P0KYqLblcAX14iQKtcPDolTwOHLqL8MzdiBoDMtuPLutaKOh2euH6YBbl45in11p01AsFLa+Qhfl
sppeL3dE38F9rIbldHntFFgInLnzPHLCjfmZeXzx7dlhTR7GL06NBl1VwnaDAL9j510Xl3Q7HIy7
6naWg0uL+DuqCxzVOhwtvjrNJQ9YfEUJEybgmyChsT8a5B2hHT2EVDGGzd4FjlgIv/+uNzdG9UQS
iR3R/HBF0Xm0AflI2po+m6ipfVP6muTEsIeQwhloNVaPYoHjZS170iuXpHHJRBCnAAjL/OWoNQf8
1vGNe9eTNScUuygLC6qJIdFq2u3bcJJ/8RnszzxuJJ3iLg0kDnaXkGoh+6HmyoPHL1RVVOc2fnAC
D4pss9k/dtDr6P2ZVHc81vbz85HbJZOA94bF+D7dhy1PGhs27PcE0wNkHNI2Sy5YgqKUyJb1ktH6
xEyX5VQs6VC5VgKaAtkfDG9e8NQKpIIHKurM10av0N/y3rne6rkh3LTy9GKTwdNfK3ciSY0nrgle
OS+J5EjJWR19M993rMaf2KM99hn+ofonqkWX3vTJw5Z9gifZeHXniDjALMvz6zOzs1QeWCfL0WaJ
PfifhfaFtwngJzc87LePchEZhxTTipalQFfJsY3XOsSY0IkLB9ZoJnuM018LBWMfy2+zI9ZMmDbh
Jb/l2Kgrj6QDJXT0p2/t2H7twdOvPbsWNZS8ziyf5274lZqzZfpNT3e5Ey8cioCCHV3ST3FsomUR
JH6sHbgpyk294EF4UX+wfDd2/bqHA3uDZY2w144WFgYeYL+u9J0conWDB2+xRJXOM0ocFAsPvVhl
QzYQLwUPZgIUx08Pv9ReGMG0DIecFtTnpEZOvZe+pp50dHv+GrkUlHPH9k1DRnSFKj24EAnDY8NG
8oKjU7rFYpmUrj+cmou+yj/Tk+jp9wr15QOSuV3/A/S7YSndsCD4s2ryuBzJfziMdZ5LYfwuiwXp
WQvzk+1XZVleOCSRaotnLmzYvZ7d5pdavMeAiy4OB7ByK3xypKcr+Pkrc1u+43Qa/WGIRWT0bF7a
lohHcqPEAMSGtDbI1CsG8eRdmOoLWBWBLEmg/st39Px3w2DiRrVHJmFduhUOvpfBi645TwAF3sDB
h1HSAlFKvn4SHvT3YAe2bOTkIooeDxwYHBOylLwaN/Ifu64I02R2iC5es8ra8/NH9Z6h/axdEpQR
FW+mY4uB2S/KCXZwvXRKcKBkNTP8GH7hbq2SQ3WKFqzWb94knj5NuwEsLRFPNzbxMUuV0i2AqyvT
tt/Na7XDknwdBy8TaCRPNjoafBqhMv9xLFuZg6TgQumlrVOaklW2kfbafJhg2YORO4pLcX5ij6qV
hSz5GQMyzH60V5kRSuvI3DxK+h6/xcSj2NDa9V/WFw8nYsX+xmKRf+TW5frZiN+v4QrmMav/Mt5w
cOSBcrl8P/fsbd7U5+bCppiAn4DfvMWUCZ68VD/mL+s2N8F0SSMnv3MuaeoeY5HH9M1BQ/kfbpQ7
KbcPfW1+U50ID+eJ+UmyfJzwEYnftGMJoHNOUa7C1mC5beQ3uOXZrV90v1gh0pTt0y1+Pu9abZMd
P9v55rlWSQsLmZ1gPWW3sMtr5i22vCw9axuRfWw/FqOHB9STClzzkit+/R7Pzib2lIXlPw/WelyM
p+FdCswNmtWSZgmG8atywG+BKp5ICp+7UduhTCHlUV08UJd9ofzuz+yRzWvfsLMvqUZzDbcNXS/t
E5izCRGXboydj2qSiMkKQwabaNR4owXwtRgHvIkxcXWu2HqA+orpYlFjgvB2DrRLErYFD7Oc3FwW
mW+eu85+rk1Ml0j8FOwUtVoPUc6V97NjLjpjNSmXko0Vr94X2rDqKJHlRSZ5FIh4331Lq3rV3gdi
t31tcOV3zLFcbjoVc4f+neaQrE6bwvSEqkm6w69ZFhc6vjUDgSWNhXGp2Im22Q6pfSY64Hwzzwje
vB8iSCubfrTA6Y21I3yGi+F9/BP5eGQWbqt3ofW77/aKesoi9/5IVFxHgDtZCFdzLX4BXGnYod6E
VS0Fj9N4HWpPa32gi+InoULiXYHmYz5SiotWWemzj8hNjhkAAG5yw70Sr66HFyGpZIz3tMvRkTct
3m4dcMpdezjiBtxnOk/zRvGMwDxX7xGIEiMoinFYezlgDDDJSU3vPZ8oXuJePZw1bJcmBy7eA2x+
A5L+vWgEMK/29E+6azsYHDC/6EKbcLsJiJxtZIF2S/hpHeNPuTL0CCMvjwKNEZu0iA/KvJUyt2FZ
OGSLVeal6YKy8WEJPmiDM1QtCNh4PxzQLnScBfJbEb+3J8xPB0Txu7QJdHxHHIN71gwyLb+uf4wj
DOz7k4SlVEilYfMU0MPPJwL1di2JDzwwB/N7qBf8Y/qCDMvYzEu37Now6plmRD+TD5fQZ7Z4qHYQ
MiMbvpZPGBIPD6UyB0m01bzSLz67q/bVbpLeznM3+hSBkgmFUpz0r5js/K/9MMfXQcWsTw+aVbPG
cg5y6J/yhi/SW7ManJ6Gf7qrf69MrtiZ49ds9EEu90IzfZ60fpmeQuGAbU5XvWacc7iqxcM873jF
R7ca38OXSNhmIEkSJpt10gVCuDLTFZo+TUVIYDOkI88t6x1pxlbLjl9n1kX6gpr7NBeSFTC0xJoS
M6gBTrEZzM07dLJqZujmMCbCR5+swCiQX3UEM1EYzx3JqnZ1UinK0YYxo3tX+hVTU9zKitFtBAjx
WFO45ifFMb7xE8EbtrYcVhQEzAtp/NyeB+D7+ZGDrQkuu+XTOmpaEGdXbVGfJcufTAoYO/nGkOV1
ZLno6j5b0PPazkQ3ZRqc7RlwDBagNNPPBY0Ltj08i7vEh9klbqO7zD5Gde/J0JEX3D0q4PQYv7zb
Xu9gJg35iMQc/BOritznOPO67WOfaNsGtQasVWpQTF6cKGDL3vFxqYyTd6rlvNw8MYyZiwU1mvVp
XDDjfV7Tn4iMHmaHm9SxPPMDJMCwJzajOzBTfhw30Y7xafuG5ZKJCNcK+jd6eAaK1keNrg/AJLlV
6Y5HGrP5uvSE3+Hb/OCQkzX3dSD1C4ti447cm+ObEy7XXTbX/oxA9Tc/VpQ4S+O7IHuZECmfsBRi
dWBl6wGZtcQB0AmSBetIqc+sf5wQ0npt7T4nn0X72qu5+ZS9b25V+0yTmZdBYZbs9psDVHHQxF0K
08PbijKt2OapK15hpO4FtiOZyRQRmUk1IPz1EgHLF2LaXVwTZta1YD8uiLrPqYnyzoMFaD4Xj3uG
2eWhvBTFwhAWDBeYOEgJmB1ubkspOUzD1Uq8sKB2ZqOg2OCt+N1XCs4T6MA7LmNB1rrqNdtp+1xq
trAAOmItUNlhy3UBl51i90XdPRuHV67MHu9fSsIrnjx+c8M3oRQWBXZ1FxlCdwJuu4kBjVNgKXyq
qMXO0XU+S4rdKfeYFBTeIGMIRlkLE5ycmPnWSV7mjsVrUmXoy+jhzwip4aI87vpO9/A65kolTv0e
QzZILgSPqF78OWZO6IT8pywmCL/TgYE5A6Oh83XDBbKk3FAZ+qobhqdYEjmhxxjrvWNMeZEOwjLf
V2/ZiUMdcw6kRS4WoD8MjBL6UWwUlgwcME1ZpGdR3ZM9vNdb7LKc7De8ibeJ3pfCe1l9PINkJbuz
B6qjfAJ2t3fw/3JV4JVDCO26vj+90BOW7SU+83FUN5RIp+TVH0tEnEBufO7HNtqP22cAL595SvKa
0KFxZNFQ22Vv9RuP5vjGImPDkytfOyvvJhv3fuxsaWmRhCpverzWgTCuOmBMGwyjB+0zG5nJOkbr
Mu4uf58KyRaeCSbErIwjmmtPuZMvmmmB0iTDASr1p9DT2F4GMq/9Il0l6JjKrYTkx1h2JVxNr1OD
eWSWgZ7Hy0Mfx3+mCDC+mT+McmB2Tvb0rPSWlS9Z07oXdtKWg6WeVoy+uHrGv3lcorlYr5DandAl
fdS/8Tn/Gp/O85eB8JGXZ8W8bsKqeaAxZKtz4luzrn9rkSXCkW4bm+RSqrZ5MsXXp1Nw42eyBLRV
2YwA4dliRCO8cXf4jBgAz5RhN3nducZW30MTcsS1eWJ2OGLv8wNbGTdX5t2OwaAQ9Uuy1tf95/Sd
SjyDdvLHnGPZ7urRbisbz71huEbdTlI8ckcw/Xkeo/ceVTXIrrE1ArjhZ5HaVmXQGZByqXQu5UbO
zK6lm7Wnr/hGUxHmAVbvMCEahicenvU8p1B6vsx1GTmPY3nBBRwpzJLdQcSPBau+jVVAP10g0ZE8
HoPKrRRqYPUQ/UqniXnzt5k5rQMt4pL9CqC3BbCEK9/4fb3PZwez2jY3caFcGCkKbnEWPvTT+BEl
C2kpa0HryN+o9uMf5OBXgDvtIkRLlFkBs8WLMREw5jTnevVAX3uLzmwKuvgiommYmXWvJmVnbocF
c4ZSdyx8nCQHo5QDSSjf6aFl+CYcOtFmxZcX5UNlyBOfM9UtL+YX8ksN8GfdvTE8mXETxRIkMGN7
euM12mN9FL/UdbpHdybXDmRvKjz4KON1vtcBmXWMWhuABnDRM0NmjehYD/ab/C67+flxZ9lFZxGw
2TH3jHzKyc03n5+01SkIw2IMUmqwX2Ow20sFKORAS97zHuOzyoZ3Ti7zGW4ABk0dO3iBv9gS5TTa
yurL4meszV/GBbU22PI7ZMyQ+/NgNnrOQ5exMoNbeFNe9juddf9xbNavCnnk4IUIYEMhuQBYrttd
vtd3gsstTe4lD9Y69utTebSW2iF1q8MYqF+43SqDDS1kLS+0g2l57Xt849F9rLAyO2a7wWW6CDGa
CBR4L8DylJ1HV1o+g7h3ZPIc7MlYwMMDZgGYPylsHuXrQ3S39t7vdD4t49ufF2SLg/aGKeXsPtYC
BjxcZ9r1h/28qIvspEfeRvurIPkDXy/QBsTVkvv8AxbzIB+8CTrNht4B0Y3lC/EG1IEhorGaj4q8
1PeUmGn1Zq3Edc72ydFTbViX5Sq7FLFrfOpffK/DEvSXLYKFIn3gc4l3t3yrt7IrUbHFVERuRUx9
6yVMaib0i/Dp0GHbfEI1ChQ628oBdsZIhSUivtVHeJ8CIzc6aux0kk+qd7JBeoqk2ZPkAG9aixTU
72rDK0GWNUkPwt/iOpzxDuB1Yoy8SdFdq+vw4WIa+pa/oZYAeHkSnmQLINsQMc/tVlilb90SFpX+
b8pP13iSN4/JHYiQtUu2Pt4iJyYN4mNh3hhhY1vx3Eof4Lq/I1XVJro+Ny+KWOTiURVOS2tffT6W
PFozeOo7nBDmNljAdXa2ETjuoc95pbUPYcTCh7vW75hfoR6Aw86+Pb5XTHdBp1bRFUaHsNGPoAIt
APydk+4tTVckeSzNIzTXY/tR3US3po7O/PKTHRvTGAQwCstH2XOCcNLoK1hDagUNDSDcodCUqm2E
p++RKts4SJMz4oJOeVwfp7fmrB2GdR1k6TIm1oDK9loHbDD7TvWFtfWWRUt9J0Ig4WQG/pi/BXQt
LqSYdYKtD+Q1H84jMAtV7/TApSWYAstlJ3ivDXe8Muuur8nVwj0EUi+Iv21dsGIhTvHpRW63es/C
7fPhGtS1IMZ810KmRMa4Pf3FlmO9J280DC03MgoymiavOtS7hJqDtqZyEFoWMpWyl/+0n3SqcR8k
O+sensk6ZUsU62Wbuw9xgfMI9WQ4rJ/lLhEX+rf+neIez6XiIm4MA6OmBWP0+J2eqntHGjhOns7g
StwbFLu5Q2YxKqNFcU4WT3KVbTo441M4cNLlyj6PPio4LAqLS6WfGhbYHrUDkWCnODsOyiIkA5FR
K4Xpb8X870YNgXMIZQahqKBNYCuX6HtMPTkE5nB4fNipM9PLSW0pvUpyxjToMKjFuItWT8Uvwq4l
2LILVlldgC4zdwW8YtaEdBVC1LZYt4GT3Xkt3Pcmvs/W0nu6vjI+cskrg+Erfi4xloaQvdZ0LEle
DbXyZJTw2pBnfKQ1PrOXc1gj08B27Dwt2t8xQBXFE9S/ZgvaW3NLoahGi0dBUiUidveh4m9CquoW
dRY0KnY+DPULSHwGTZsjfU8r4rXBMuZXCUt3A24ZOQ22Y5xVFUSZBNB8uI7t3liajE37BbJtMjc4
pxlL+xEbDub/0ymaXWVcVZAg9JXc+VQkvOE8e5dCKKMlETcUov0SRZ/EocIwgtpafl3+SvbSPXb0
ubDux2NbkDi3l/NtXhKVCZEdBwB3Fq7CsBz6w5OAYaZdzCALBhOrsd8q2dekr1QTsth1MoFrngvK
EuoyaiGKBJXbCxhCyU7ZLXtm7LNXcjtIdxrGjYXNLqS6yZFRDvWuThQg4OG7erIO0JM6XP1bp2Vg
TSSrYFMYPUti5z8jddmMG22Ew3FlY471ZX/Rv/rDv8F+95r2/zfn//e/+GBCfslxK/3vLx5m9EJH
avhw/ACqbXx48jocAoSsy3/fm0Jd9Y3WOJAKYC1NU/TyDmAsaXgSiC5l6jSTrxNHQweUwldGSdLO
MEnasqo3+GzQK/771r+/lHHHdpsWaPvf96T5FdCDW133vz9m1RgaVJUVIG0DMkjkxhPH+EcaXlz7
f9+rX39RpVDt//0xNUgP/n3131/8+3f/+yOm2r0sIuO+dZGNMnv897KZqbDjvb7890+xhKUxSeR0
hadOvY/65VjSjasTRJUuXCi8WUmPzaAmrtgPozaY4ADJSdvi+UcEvP704kvaTds6IkA4bFpEfty1
Ile0vf6M91n2+LSU/KSowqcs9q2vZioZCYw3YrJ2YiHxap7XLtyPz1EJHgWWOWX2HhKojWIoG/0M
Pl0a9WMwt03k50lBkweCYGHSp2XQYieFlFdDkGhpTIM2uYMnminJTojT97wvhmUfU5+iOOHo0zk3
9S5mcNV04yLXmWzHw2chFvJaDaFF4Wg1marHXXmlHTs1IYJ+I5lojMkKzoZD3srS2tKYPqCY+DFF
ZvGm4peotydMqsx6uqMKaWxCCaOgw04Jl8JAESIKoyxmZBnD79RgWzQkFHhTB62xGTgI0waweRDH
ZVY83vtEJqqBIwYhSch4oLPKEhUlFjVxgrVmRh+hIQeG8l1BvLQwMtdiSF6zmkCm6/ttpOPAIEJn
1pGhY9fozzPzcuLgydiejZ8k1z6xmErdLNZC3D5RbBswE0YT7guObcsENoVqMNrrFUlyJcFjwxPE
EonuK2t9rvcYBPM4E3z9/DFHAtcHYjbG+ESKQ9vAFqt72oBkitxRnQdXq14//hJdxo9rXPfPU1jg
SYQ1OCl9HByaohE+/CiewTOfQeKaLF812tc4LbSnQGI6e+BU4BzHJfca7CZtKc5mL86791B8lMSn
/YkJzAc07zRNYzbYc6qtLGYBPaKHWAJzqFEi7xJiSrr2tddkz8+4Qm0h7ZISs4ShMCEtzC0deWrc
cZRoAznUv6zHvJ3kDFDKlGAei7hzxtBrUz5RpIJtynhFYouBiWlWhAs0wxS9PGpLQ+k8oofGRTvN
sLlxgRJyZoqKXlwrVqInDRI4JIY6sgw5MmUzS8zsD/vRmkSzCck8mIgZT2zQT56PcCAMXcOl0Rcz
alfjzhZY/ql59JOgKg+eGWdbim+9LbNkSY3z5UroN7M5rYxZ4SlJqAbIxcX7nrOgBEGrWgZEtaoL
CEh1NgM5+9QwpffkOnk3YplCjpxdzyjPYkpL0AtPcOWeqaoIbhglHG2JYp07FctnpUw1t2YrS8pc
w4oJJv9wCFlIbkj+oIrNt1uVmJxK2A77z79BSLuNlLJzq7LiWl1FRR7ncaDjfbbqKGmSMBqDcC5S
p4J0W8gqPEMs3MeWDOXZCTUO1KLPCkS1+lrnAvQV6GGOGh89MCh4hEvpwpSh+M81oXkxhUreUPU9
y/Q4RJ9xM64kFd6XCMmALTZaEKnmTCpjiDgdMNvsGZHG0fujYKRckIBsF3IaTErTOTG26IHcqU+/
wVoGDIzhf/8E/K9nNaYBTm/1PF/V9DCWjKZaZohjOkF+7ljBj5cKVQDEKhh8xpbg5ukkHg01b/eF
TAuTjt+iIX6MI/e60EgxEabUg5b91RT09qvwgTGFPCl7UwVyFNTrU5c4q/9RgCYGLokI2TZ/wsHV
6tOYC+pHCtwoK8wqDbDg6EHGsyqsBooIGTMA22jMdpX28R2TC4J+M2WNAbUBK3Jmat0zIB1JBQ9D
WCLxVB0tiYxZZKjrQmFMTIIIHCpJwcu7Kmr/KUx7GbdiWcffCOt22p5aednGEYSJx6BnjMTOSmM8
+yTWIL8xHvunFMk7Ue7ea7m7FHhnFR2+lS1hfvDPwSce5BKQtEgDqjG0nzVEwGIK2E43Zwxlyeuy
v8lCeBLCiDlFJaQruIgomNcPjfoisRiSW5uQLbIw38UUmDLMsajUUShIydQuEN97gp5drPElV9C7
e2s+wqVoUA4P+lem579Tq1uBNg49nh1g8OSe6AZZsSHUElnOHy7yNwlvZqjmllSQYaHSL3UDkJYc
6cEcdce4bB64mlhXtXhZB2bgFDxmJKs1I0QRc3YjVjlMP6eJ0PcwcR6eib7MTL+P4Bs+xQaHi3i4
it1pwsKwKU6vt7gKjQeL6qELgTKFNs6ZGusku8aW8vAfWFys5JgZTU22A2McOB6YfsMtbHkUs2Jq
faujmH4y+OjxTYYCLTqYCQnO/IhCv++1PW4GkJs1tfAswio66UEWR5NhTZBPiydjnsFsAkOVZ/zq
ZogN84DlTI7pREwouKcbk+bnaYNAhBcZ6XC6xJVyZMukO3B6NzhkvmBqEj4gRHBPLbHNkSXAXRFK
ydZrwOVyxnJMmMC+5FBkCNFqt0wENMjNzdwKM+6MsCeKoWlhLiHIL/sENTVKSi3KvAJ5Pi5ZSPuS
CJS/1MLO7kOsLUK6MHwAYiZotDAQTwYoC5EJaqhMdeob9VGRSnLmNJEhIQbwTqKCejQ6vV/PCWsb
DJ4ehjWhQMyYYQpwsWGOVFPf25XelER3Q+EjDns3kdUKr9WasLl5dsz3Y0PFjoJQ90eNUCYViga1
tJYsYgbt0pj5cQhBHlPMG9GhCq5fU+4R/GoXyRTTJAoXK2tMNzRzhpy4lFatmp/lZ3IVKlxgRzbk
qGsGcHiaEfEpu12E6OXZJOiWOEzy2rg1qSZfc3U3KQSq4CG3EDoAzElMUWy1GMvWDF1LE689Uxve
p878DrP8jE3EvCMDvCG+FFde5gGyHg9rTY5gmls09X0OClWTt2k9808tDF928Uzxi+QwkluwUubu
MrECWayUNVR35dAEKFuBXpk0Jli5OTm1FzyuGe0N86dcV99xsQosARJbYoQ0vjEYliJmGWw06UdJ
tWtRV5I7lqI3DvgsEY/h9vQvrtYTHlBKavBMoS48mtNsGEtcK1wphtQgS1VgVtj+5QjtXSVCkd4M
OBm3rZfFIyAWIbYl1it6PSMYY3hQ5rJvCZKw73j/bqtFNV5aOCcJj49pNB8LfXi5QU9o2o8qkT3R
BJqUy9YcVMR49zX8H7Fhsq2KGbbCTbIM4xm3iuFQZUUcPJVH8IhBr6QHLH5C3pAhxR1ixVcLJNSZ
h2+o1PQc07G1iwZpWhod6EudFC6RH5Yvlgzps0eCN8lWJx/B0SPGq5qOkFGU/rSh/TbFln8WHaBB
T2vqOy5YeQnz2VxWG2ts1fMs6+huJbvMkaTNFCfBfCWaU/VRgM8LS1qVMcMcNWTVSrO2GR4awxQs
kyQDrhBOKEQmgNKPjVzR5xzKKEdwOyElbTSMAXDUNsuc0I7ZgHc1bEeLU2Jg9tNUuuRYE2zIobsq
ipIssyz/H8rOY0lyJMuyv1KS60YNmIKMdNbCjRM3M+dkA3EKzokC+Po5QGRVZEbTEYmAGHcjgEL1
vXvPvSBE6HWwXyWC+lLjpwYkZqxgL6wy3L4Td8neDXZ5MHvTvy0ignKA1hOAjbbPMK21WTavtlvI
Y+q6h8FlueKKYtP1r5m41gsIVFiFV4pNElM2hKyj7adAE3dNAtm45b3yNUWoCVMvZgIZ3w++804q
iNgag+Gu66y5hb7rH1OToSyDJyViBa4cX6igTkqSxC4QxQvQQY85Xf2c6iF9DcKQQ68UiIB7goMI
AiNGBrp3w7cACZVFSYKlybhTCZYrwu5MoulwpW1K31HXTt4t3IaZU5mNR1I4P22Zknrgv3sxlR0v
HsSKydg6a4oBCh4hxAF8KwWquLGGLIHkuKCo1rLqZfB3yxvVpaPShHm9KSZlb1S2O9culQVIeEjO
uGXHjiKGz9yzxiFSigF6X4pZ0QmhXEU18ZWiPJRquspr5yXXOQ9L0ntjjdoR1HmUQjXFt2FQLhXW
gnuVppkM65e0j+pFYEh0kzK2NwJhPrnHnc4SWu8OlsH5owlAxNlZyqUB7ZzqG4BbQvRpggga8nr7
ZRUCtOo+VIJBiJ/L+KQ3TYkHWmIpC7TBX1kCc6jsQmSKgx+tPeDBiMjjO+hmIcQuerX8GoQMinjV
JcCHtJSOEato6vmELYUsO3bwei6aXVLvqtexOuwVdBM9BFvKkh3T84zyKREOK05acAbkjiPZva2L
Y5Wsg6GdKm5oBTl40DgVKbRfMvtyMP1eRVt5CJobagoPCkF8JAAqW8PjB1S0ihpI377GbRYT8+Os
mM0ri7pRj95At1YVKSpIyo0DYmlh3VishvaauJEqDbFoeIz8duvGEaWDQEvWqU9wluBg16EtySeh
KeSxexqyWnfyy9aPmLv7gz7Fd5zNLHOh+I7bMjFbFLEimJK8brpOY+VdMZnxjIhSaOmcDIvaq6/4
10RKMVnW2DmZlyLIqa/Zz9Ol47v0d913p2orqlHRQVO6C3TLaz447LWaBZsiazzsXQkMn5QiI443
oJXTZQtvFBQ7KkGbHL8e9XhnNEhLBr5fdfrdPfSkBlgh3XOTJ9UC4hUokDObyaeYQjxMBqhMaals
kkbQ61Ppu/RAowDB7ExC2hYirpLrfqrz1XDRquAdpvG+Gpr44Do1e4dj0tapfFw+SFodlhU+yfMg
jXHbSsPeBdFtniBj8IPmg5CEb6OiOFA2LHpc+uq9SW6Ujbc/k3y7BcWZtd8i2CGoy98oOYsLGEl4
uYe+2nIWwABdGeh00SNapSWvg5wgH1fIqZSBx1tHFBfqXrsiRAnB6qhnu7ZCX9eaY8Zq21xIAzU5
fFBn06JxqRA+ihyEfdVV3wNDr3CD4Zi20EOjobIQMaI+kq7wlqbnyVMdB9uuG69HVY8PmYPurx+L
g9s29bKoPLSDXrgSkXcTV4iviVU6GFN7RwBEvTLT+tFKbFpw6tKST6MPlRcgyGNnGoi5uhoQvocS
iN8z2JrKiCqmp+WeifRgZC1GqQbt9DCwX6fK2hD4GoZHI4FTC6QGGFeBsqrmdOCz18sxV0G+Bd6S
VfAT0oxCrfSPsbwL9FBbTaM+LCOmJcyMw5MOZRLzAGkXCDsKHYVhMZTbOoZjoynenVrhEBnpC/PB
Ei15Sixj3U0pa3grFCM8MC28oWIyIraQm0zVvxkoP4OxhKKesbojGlHjCEhh0ZvKVdUYtNf0ZCEy
J19ZocuC1nHvoRhxEFrsqDbNQska/qwz2GDOsj9GsryvOoTvLUS6tW7JFxxUDT9iVR3hOykkJkGw
ILJ5rZQRfQ6lCW4G693xb7E4FNSkoL617sqW+qva0EyRU/doeLYlK5fEql8JwiUAkKhF89nL8ZZi
wdqrDTqPpA3eGpWiUAQzIMoJFdcl0yoSUVZ1WT5zyFFg8sDqGar5UhmtvNIMhKeqlenI3NV3w5J3
Y0VPo7EgneZIAWpI1C7Eq0TGnwEk5MuIVF/PaZXl0zpWsITTmMMV0j8qGCccSQmkT7SjN4bOnaho
iEiaVwPFL98ItZOda8scLtuy7pBqxkWf3Y2G+u4UWvDO2uZTEJGWatZ95gqqmkb9yfntJbWovYjG
Z5Z1zsu22lLOFL3fr/0yfDFVE13WrpWcUEMTM2/dUlZjaDimKFyGDN8+uT8hMMCN8JnE2LAaKkOu
OXXRmjDzvS0TiFBa9+7pZOLqKMVzj9nJ4FUerusOlnGirUlTmzQt2lviuQ/ZGOFfSebBiuaT15/C
PnlxtFpuRviqx7KHOUaAp7a0QjVHkFO+ddKExcRRnsNfXA1A9Q6uS5hlxLwlH6ts3WneNQNdRMSn
a175xM0hhtLuC7dkbZj2ClJPTHGifebkFd7EfQPy1nHvHJIBVt7oofov6wcny5bWQFRan5fYUnPj
zmwY/zLNrJaJT0aToiobNKp6gf3Jc5KU8xw1np6xL+vVCupIZ63TytxXeWZtbZQHRmK3G09hEurg
5DS8jFEoVfEjMEtSwxyfPEu9LmBEcRpzR6QlCHm/WMRZ5G4N5hZ7Pzc/wlRxz2FUXEYVU6fUjX4N
MhW0loPjJc2YyJvWyorE2gMrR74iPUs3g+v7LhGepAz8C1aEJdpeELN2TdfBezIy8npHA5F+Rz8j
iN6qIrcvDuVoVg3DldXZjy7iuxSrH54Xc1iJQvnOzHYjLcdi5aac7bb69Cm8rfIKrYQsjHHjosSA
ou4vSo9p91S1z9U0X/s2hFkZ+PZWehOvtwenZ9MjFSTSYtpgcmArKIo9BQ3CoDNiaNSv/LHSkbL2
oLHa9sX3lccotwVRoqySgyJ71ocx3eoiPnherS4Gif3QaCeRZdOQ6YuPX5EMpDlEsa1RXyrFAcXg
p9Q5/ECs69cWclpVD3STRompw6rgFdRtzclKAX+n4eVRs7FeijCjtz9Sjug5wy0izU22ka7aq1Ln
W1V69cNqpySyVLy4wOcjJypeI6snhkg56ZV15Fx7kfyyj4Un9r1qJIsAwt8+qjkG04nWnj33rIq3
XgVHRkHNkB0J8vjwI6TvqWTwb7BlcSIhasrqOD9b5UfikxsRag7y4nwi7/znF4OhupHNZKgSIt33
rsij8/xwv7SdgUb1tIjo5LBk4U+k5vygafPzalpaMBHm6z8uzk//T+//+fSxq3hfP6/bDh1GudEU
+c2fDPBIQM2eAd3zpXkzQ7mrCQD+8+p8ab5tvvfng3+57Zer8+M8aDNF96GBNiTSzFrNbG8vLvg0
w/QRf1ycb52vj0bPXUoK7UN3iUGZ3sm8Ye/CcfvzujJ6/7xOOgu1w3oZPtvpCHF1VBYuMDZ9YVLK
3BN3PPIplWZneulVUkAY9XqCAmeWbdqBqgvUQOxHWNxL12FKM19tyvGPO+LpIbYF2ZWdavvzCfPD
5qsKRaGNJYPDfFMoTHNPGDVOtlaNiak14PbMj5vvmTd5WtG6ZdF5G4UGxm0YpFyd3sZ8d6MLscv1
j8HUBYJht8PdaqEVCKGIHZg4QNmaaEV2STPfSzgXlwXdXzNq7pqIBk1XDdXCygkPmzd63yCICPJq
RN84ohCBOmPnzWevoLXIHEH1M9KASHICNys6ZkFd0y4ksiMGNrYNJ4pTNIGisnkHn67Ot6WpRLrd
2uBAK3C1udZhb5jv6fxMG1ceGYaJpCr/83kJQbv87q2194CjkQ0+vcL82oWvTOQRpSOFFczpz7/3
46/ML/vjMfNdfUMnRZMZrtB/van4X+9sfvR8x59e+7+8++crFE5Ub9y23v187J/+Zk6iSRhXh0Rj
Agwzi+HPSQEpEEC5DHz3TpoIF3UNn509NMeY0jM4KegZnUNKTqqElC7fCLclNbv06ArkwQ7Se7Yj
Jq86Kq2kqxTTxydFogu6VdQkJDiiWylzUF4gVkgDU966Sv22zCDddyWN+Cphql8xc2HFKVhlQypQ
LIuaGD1L3WPl6WZGDwEGBlHn1huP3odiUQqom4rCm3vPBCw/xZIhzS1VpLMqObFN7C0LvysxK9Gs
77IK4afDWsTsgRrUMDyy9KvzCb6uCjRQzAWWbTxcWkp0S+zyqIus/L6xaCCUROGi9AHrQpVsyaSb
fneDX5GsKH9X9tqdbmdnprf1ok9UhAhhtE04BW87Am2gpcLg0ViXqWRsA3PEz5W3l0TLOZmFXnvq
NRpLLR1MzaBN105q8IRc1S7vhyVpHj3GNbTEYiyI+MEgSViVuIb7MSCUdAqluuT0Fr3oHHhjskhH
FwmN1nwKPyboMSrtpe5qhzyQLfJTYuSJPt/7DgYQ1XafYmSVDX0Q4rUgvfotih4ChoiwfmsJ4FlX
Wf2u2us4SRoajYKOfhxfCJxGEy0KNNQBfl1vxhyH3sEUr7Yw3vS4xTxbU0wzB20rLLTjQY4wID93
MXJDOymfcBmkZN7BOaka378qHeqkWkyaZaTVI0AOxgfFzPtdabN28OnBkvBeHWypnOgTVF1zX6rM
izVWpk0GwwRg9IJm8EnG2lEajkA/1karxsmvlYZANCm8s6Kb71k51W15Owq7MMURnZTEqAUZmGGM
ib3s207CQ+JJjON+qVwHGTU0TmcwhYgoX1uJfvKhjBhqB1W3phxQIoGBi6wvslh7Vhvjy4qJVfMx
V/DUa8oBHDDBeEkV666zqv5C7VEHg7yKBQowS9ju1oZHU1IM2SumOuCaiuOd5rAKylzlYHt3sdmJ
mybRv4WOiz9MHkgMQEFmZeh2zZeuVsGlNONTsFV84trUUY+2Zjzpeq3mg2bgtPCTysoh1erS5Jj4
jDZZFRGjmpFqI80V5qxGRksbCWyd2eqSNpa+ymP7w++q4DGnvOV5brEkKntdSsBtHnXdtZd6ezUO
SYRLH/SJyF/yDSlkP1HqzMWDljfHJHXRwBGaujRTia3OFNvOCJxtU3jXdUDQiWlmjCM5eRg9BnNM
WH3dvZRJ9aoWvIO0QASbejdFrl3qoGfpx/fdKatOMBU02uFTiy2FKAN8AnpNCU8JNNQ06LBikvuW
kfCegxBR9ZipMHVA/S+gKi+awLvOR4taL8cH9Ajlg+Uaigp1l0FBvvLbg4nCTmLsqSuQSgzna0NC
4yuU1EdTm5bvqUXZoIaQuDQs4Hsm+jaN0h7il7he26Mp79KmQmUYIZThu0XA3ATKiTk9AD8N0e2Q
HRo79C92yznZpy1kmqG/7g3t1SERETVMhv5Sjx8GM2w3dTzFxQS2OHWB99FQQmuJizwR1iAPfcv7
KtvoEjYF+ECSHtZ0TTi6+65DFjNcuR2VKTj29gr471qMoLgLu5H3bS5pW8r7sq5VtKXBl26Q3VtS
LFg3As1vr+kac3helC4xGhdiotHsuO6imgDpddrAO4n0ldKdeYv6Uq+JwKtaSh9mX5ebDEYlbXyU
sOQ/HjJfNqDzUJMi5NiMCnBiGWGqgAaUxiiNrVqkO90ALCSU4AxZVKLRmkgIdO/WHpD1XUNSezmi
C6NZ9UDyGqam7kbW9bjQHWofQ0Gsqqf65p7wpI8IUiqFtuyzj0ASyoqE46JTHxW1rPnW4ekrAlJm
2QwHVTgY21p73UUtJfzcoMBj2BMGNMNsUfZ3faOjBzdDqsXKctSL8dAgrkmEn15PIjP2XDvvwmNc
jOmqStMjdVLCiGcBeggxO4LwPJR2tWkb9P+yH+P9UPFDu2MNrjwETlN0HmWE/sWO0YAkfX+Oqdvv
ZUFjhUQZoBlE6ykGoH61JxMBwSu8/JfEopmuWtF1OyroowesFpaOhUmtjIUvkMIP3XBsqyjZl+tB
pjfkVjGmZu4b2GCK+Q0WX6t6jB01RDNT3Fk0tbIxhCJqcWZOFfvTmg5VS6eFE6fHSnIAUbNjtjf2
755anqQ6FEBz+PQRjndNxZLtpFiQy+CeZC6hIdUlfxJdTloiRIACyssB9LaA29FmxgY13TbfQeR8
ui5t8z6vG58cc/EcJpANI6J39m3gIryaNpqMMVP42UOgBME+SCt3P5j9c6AAqqgzY9hrzPaQl7Cp
FOGvRIqcIEIHRepypu1Kl8SlqXpIYOGmn9KFVJvFQck60qlzbUOqLDdNG/1fl+arP97i9IQ6DGnM
reYbukZnOtdP79yR2r0SJ0B+bKkuHbzl6CKf0r6Z+OLZhunjSMFpiJu9oztcpJFO+IyVGUvNVQCQ
VO4mg4mYVi+Gj/Zfc9F5zlP6eWM67Ar6tJmvgmWngs6CbWk2VbuPvVffbEFsz2/KqGtJvOBQ3wTT
Hh6bnA+aKB6vrCmnUEyLiFIHXZJPm/nSL7eRhcd508JgVOkRxck52kgpmNL6Rov6MiZ4om1Z0GXT
b/lzU09z1DYU/kKl47wwS5qdW22Css6IVD/2WbNk6qavG1gJ0yayBVKm+Xo4ZSuNJdUYNzG2ltLF
6OrtrkDxApk1rW67xtF2lp1gK5s2Y4KQV2nKZCHJ8YJUBSx23xa4zqpcXAd2zgBh6fp+aHNjP1+q
VEXfF9LKKWZQivUnRmwJLZy5mGDJwbX5PcyXLJa6S8tEwhWER7K5tX1TO9oeHXsXWN5OlNBM9BjR
r0/Itk650hx2gXFLWyTfZ5pTboLIAcpWv4ySeR5rvXRB26DkJ8zVpecrWHbs2tgXumbsawPifcs5
FAw86gNbZ6ic0MmwLl0bXP/EE0s8aAoFgtKCbt1Qm+RkdKxl6GNeCs8LNxrRopS4WfKuyBr9ltM6
Zt600yVNeojpR4PC0D8JuTbBhQRpUhCZOfJZp2FfUjihQfUqXIS4UYjCmQ311V3ejNqmpz+6H6fN
/P3PVw1KiklKMYev2wegN/0GzNz+2Lg9DBUHrcBidIlqsxMWRHpgICqVm7xF8VIy4XUnkPDPHXC+
OkR4yvNh9JZt7dwZhnwpCjx13ThpJaMxqteB2r8b2OMZ9+2d7IvDv6VmVwdmo/QnHRjh6O4o7gDf
9DnzUrMGPhlvCKGIVzbuMPV1/AxYQESUCVfIq+E5rtz78l25zw+0plREqii1p7kgzOWICfECR5N9
DB7GF/Bin/2ZjoX3ENynaD029gDhdJF+A1GcDsp+Q9mTDmKBL4lWAAm7JgE1TNxpllNjXTfP2QQc
A0GyZlAf7+BJVxLQ67pVN1Adg26r3o7n5iPn6oBskMCzFYFLJT3AF53DVyNWdNk886csenHIv6or
9RYzGk3CFDc4whvrGL5rrGKwp7o8aUTOgN9YOeCdaqIVM+eq3+AI0U2CAz4QwwCrKQCN3msvNwCs
VuGFkEnrCpsxQot7hUqpssZ2Hk2gKec4fPgX/Yg6DXDBCn8sRIKE1utnwemMhLs761Oc9Dvl1dh7
d9TjmevV2LEM2Lvkrh2ZMzCs6C/R03D2Pnu84U8SBnaz8Y9auDMx8LcLyaBtsZBcmyWBzwtw/fII
fHYsWHRf5c/sBzjgR7oTdI2OySF6x3FZECyy0sw1wRomHKUEvQXGXgAPrXJFjKKNAoWKGjEpF2Zi
jBtI4t2bI2qLTf/ul1fi9stt1s2AVP444PN2Sk6GW7Pcuvadkmz+hGu//GCd/y1r00seZk39+2+6
A8+deeHg59nu8/ffEJ6oQmU6IWwHaaomhMX9H2+3IdKZ33/T/q0oexklhoZRU90XCpKVVfytHPJt
/N7u/Vsopwm6hbXqXUJ7OaQbyor20bkeP9hDmNei0UsmtstgLYkF9Jg2kU82cVIjfxM4Oy+7wOyU
BQzVpaFsFJeAWod5w0ZH8vcM0QRl4OP4Dd1vna7TFygc13hAt8VjdxPdpvfFY0PFYaEvq6+IjCXn
OXkzMbhsulOy59yPDlNlh8VYvzU2Ax2JjX3DYIbWgPQLzrMMAVf49g2MTcOGSGBzydGxAPOGsnQ0
cUc1j/Y1GOaeavbR6lZuu/6quk/rPj2C4w2+MSZgaLC/cUAR7GEdWKUtAaa9RO+IIVUC5ZAWX8k7
Ggv3JT86VhtYxdzDUQ2vQUHWj5Rsh2HWO4obdtmG9uMtYrPyCYmFc8rXJ4wSeHWpDSd8f3skUS92
yCR7m7yj1V8rN8YjFMy1u/K/xneC1VbGJrxPJk6j/uwQ9Hlsd+o22JgnfKFkDBcL7FMrrPfNDRhA
BM/pUw5ZBNcLyqYVcmfMkRynNm6A92i1CHeZANd6xRE2nCcEwL2hLr4Ak4X2itnBslmEyy0wS2Cf
dLADDISHdjJeHPApgFNfaSR7AvJhpnOkRA5dfKI3sNsi4zsNS2YZS6XcQmTY8RH9tXHRPsmXL7f9
G0tw3ion8I3Yly/DwX1hXblh5rZmbr5VcAwtJ9DC6UW8oiREIbraRxtn9T/s+RPc/z/s+JauaqZl
W66rm3/d8QHZ1yi6dHnSne6EZ4nwaMYYdq8H233WJ4UpCSDL7BXbDMomjEYPOJLqifg9aZX/hzdD
EMJ/eDOaaaJ4Vk2yD349CkXU9FbldvIU6tQK+U/IaJCtBr4iEG04bDh/LPHZkWXNuso/F83Zp4GL
zfIB/0h4nt/O//no/y9gwT+Ghfof/871j7yYZvZB88vVf9znKf/+fXrOvx7z12f84zr8qPI6/27+
20dtvvLTW/pV//qgv7wyf/2Pd7d8a97+cmU1J1XctF/VcPtVt0kzvws+x/TI/+2df/v63+VdkB70
p19u+gt/PHP6CL//hnwozPKw/mvkxfykPyIvHPvvpmsZBvEVqqUTa/FH3oWr/V2olrC42bFc8lYZ
Z/+ZeKFPd3G7qVm2yQ5g//a3Om+b4PffDOvvrmXbDk+x9PkV/38SL4Sj/TLaMzPXbcNlxHdNylxM
2f6604dWaEaJVgeAvx7q3HWJApqgZzWamOfBrJDOpSZZ6yGLSJaHJpYJq6Y4ozprMw4/rb74HstG
mTTHJWJKvAY+iGAZupeh7tI9DT6XJSUSSoWVECqVo6PXsH7DFpKeT1ZmJB7J+XG0D9+Q9l1fiiMR
3AAbhD3eynpEwpwywFOJ8C6iHRBjAGFNy6RZWyUssKoa6CKPxHAYNeLp5FnmRcmEi/lNpx/7JFZX
WZVsNBk9uQPc/9jxYfgmBdNYYZYrgrbfFMTojFkhAotCiGMdJY/O4I8H1diRjEZgHK3ARofNiATo
WVp7peXsPGRZdSH7azEIw8WjNu5Sj9MPXV/QAgajN1mie5m0E72kNi5N5njAVgA2eug5xTAFi2ED
jd2oelJ77EmkfGKZMAJ1YxR0GlthsI6HazKSqOQgzD7Nm8bSd6iLhlWsIuMAEuQmulwPLaeHmNoV
+IKI6MaI0yokVuy7oXJrosk9Cf5eXRXjRmjyUFSwQMKB9Z82eisytnN09+QB0B0t4Ga0aAWgwAwE
WRJyP3xVctipriFXSc1UwEnyjZX3Z3NqFSfw7ZHZ9Jcq6eyrSCqLvstpgnQKK/cIN3uMDpmqgLsf
qe+EPmUi4D5FUd+ncgJE9sB+MhqNIcv/dWBhLjRkTnKAe2Ypo1eZARiJ1m6aU0MxhUV2ZYoIthkd
fkFmxyJKn8LAPztJ0C1zAo56xX5W4SIRw27eKBJMBBPuqWDnGRdLZ/DObOfVE4EEoK0A5kkK8PR2
uCpzpp4pHpe94UpQOlaRYAdV6us4R3qDVmmZYfZp+hBuYNvAKOqt5MeGjyaGILnrwoTCCgvimjDZ
wi/Ovp690IMlzILgUKETGqE49HWlV2zT0gm3Tkhj1CBSDtNmy/DcMRGwayTBAupOjUuI5C9Moap2
a1sVpo+xOTtQEElhD6/Jx1vXvqFhpaCv0CgUxuzBP9Gq2ylxDBjGyJ33mOkV3axjWlg15GrqfQi2
fM7jS6PUd5gYoi/LCa4zT3s3gxzFn8eUXMHFcy4rPK0l+iEKe8NyVCFNNNQ3F61FSqXaIxa13H1G
NhRd5GjVt9SNukb7cFIiyBS6zmosKFn2yVZxXQR3SsuZ3MVbPgKKINGsXuRmri2kl3SYaKCih90Y
r8aGip4ZVet4sMTR0eIG32AAcRccwuATAhygn3K7vSS6YRz1D1HF94yXCkxNcOJjpVK8KpyniFxe
fk4vXgSms3OiAERTOTLl0TJYTcy+hyK/qBKoVmaAxc9DsMkxxYx8WikPtr1BZErPcFUiyNXCFJh8
iIIu5XePlXNg0fsuBvnQ5RnF0QoLsFLzEa0QVjrBC5ZugHjU5Ltu5I86hSxkZM2WtTmiShP/qaX0
k6GzrE+sr08GiBXySwNUxqaAIyVj9L50mdJF4LxXwYttWv36y0phlEv9M0MJRIfuyrw0TXZO+oI4
vbp8HpyR1AWnw+I7xvkapUpx5eVBf9XVGcsnugkio5SvZsl36cs7CnslqohlWrIYL1m+Ol4Psrjt
KT6xaGmN4D1BgsaXF79XSbnzC2QIeiO/6T6ESxLqP5oECCryLuRvVU/Zi+kQEXesxsopGjTMNq1r
I/tIIdzlrFSjQEN24t0Ra/1N4inPMgdqGRoIyDGvLtk4bhRZXhL3PnBYqQVifHJNBclw4iHf17cl
+9tQtyerqB/CpHzN+vBSJx5adEvxKcLQtixGogM8p31NUTfuCygWjtAHyg/I+DqKGCtHB3Jh0/Hq
ibk0g1FdZt2+AWSbsrJqq+Iz+wqkf0mCpN/rg3qyGsGB3BuHKHWudcJ9ghQtsIlaMgqEDsy+w4JY
4LKzVYrllmM86V7ymiReSJ7O8FmE6q6Qw8tQUN8uO+PZjwsA0mX41KvaKQhasdGeC1XGAP59EnJM
bNlpiA6/DG0wcFb9FIJd9lpPstLEC1CqKBONerwbs+4bxS15wdHC8LwboanIcnVkX/p3PgZEaUqX
gJUmys9u7dtkUowUVgL4ls6zTtrvMbfpWXGsu+s+ACaFlvSsuienwfht6WiEFUJBuqL6RMJIEGYU
VSuychkA21WoI3zsQuctDMPrTqM4rnlo3BlbHpSqvtMlZ1Yvar5MUR2cKqLdZSvr3vXPviB3aorW
yxi5I2x/h0AZtzKrwCXojgfQTj2gU+M+jo8iTgFHDbzJ8DusxZvZTvWK0HwoiVImYqBepW6n7+qU
Rpb7HKnm7eCXJinPYDq7gaR0Jbxj6HFqXr22SrAlnDfQYB8yd3wY7BwYAM7xerDOrnTehNI9Wipe
NcP8cjgDrfUE7iq1QXo/qCYHbOOGsizioVoqurZLiKUnX1V7ZRqR79royQ5ZTZLR4K+y0o7xcesv
qdcVJ94eNCeDBHCbEwcigaNt4K9EkIK2ZBrDZTs8mBwYS8wBpB9/cqiOOyWQnItN0Dr8xEOqM5Up
7Y1bSdIooHMwWzrQ32bl32Vf0kh2bsnitg07ZJ2W+lx7grAjFJx+YX6U/Y1XGtZytPDftikLgpBZ
lF+L4NDaFPtGyz4W7ehfCcJ7gvMwmiwtfBVMk8HQFWlfbcqptMC2BUPV0IJVEdI+Nlt7EZTpu+4m
50YY14gh3/VGvPr1Y9+hpg21TQYJGGU/3Grn3ou3NMMfOkx4q3aivVo2C36A5mqzjpl/jHF6bVcI
GmT1Ng64X8v+4ibmrVb619QgP/XS2tXAU/WGoiZ5Fa0onrSBBa7FLqaWCCZKZcveuC7UMdjgCOk2
dFoyTPDOe9Z+NwFEtrxmXZTKCnRZkn/03n6IP1BDbYIYnb7m2891Rl/PF5+YrUAUevZXCBFPdgq5
NR34wYj6TyLcF+rLHu1TvjHaSUVViK0Uik8XO7sMSWMvFM9+DbPikBn0GpkgXPuFoEMTu86Cbymn
SqqfA2zPNVM/dtiF3r2PYIJp6t3Ylf/ud82DFSl7Z5pXqqWxh0hpYKvQ2K1DcgnKgJU15BY+E1o6
TCtjpJuEQiq7nBE8V8BJKcE6TJ+VIoax1qJQxBTpbPNuWGolbEtMTL0cD7S272jAgwb21YdGm3ob
KUNLn6r37VDtSsfaxXKCRvRPYwrJjMmpt3Vw54Iz02lIUo8bLQHutnE3VP/hsrmSIM/Y5VdlJQAY
x2J+66gIBqByeoH2lFQKMu4OaqFrwlDoNo2pv7pxcx35yrsdOLeCJDZ0hKDW5VScHZFyTCD7AqNQ
nTvbMb7TY4JBDEvcaxVpzZLkF68jtLWOtE2T8PPToN5mJpj3mIHODOGDhSgKLSxWUM8iCQyKQkdU
+xt2mZAciOkko0bVvlUsRPqlBEUxXxROS4AKvgTUP9zt+Er5xz3z9bAsg6XTYpuaHz1v5jt0vntY
ntOr/dzM9/y8autEq2hDuP3l9j/9+fnB8xv75TFxHB0Mvc02tPkabTU/jjMsron5IuM+3tKff6oU
2tYxZMBknWSgvL3LbQjD8wvPG81VYQ1Nn/Dnhpban6+2mF72Je5fzxsofzlv6fw35keZf33oj9vM
vco8lWUypfvapEvRTpsxbXHZhRPkxVMp7Mw3zo+ZN6Kiu0J9g2hi6z4PRhjPf33+z6tdTEG0bRAa
lQnzCACS//xDWm7Fm5JvaBbhzfq6oKQboU29g/k2u+vjhUzQWsd96K1rek4/EiPmsIgg7enuzBdb
xb9k4EjSdlPK4Khc1+aJs9UorllPRNED5gcLFMSVt+JMvQdA0b/IG+OOQtSZOHTAcQdmLrTZH9JN
RsTt0/jEjBQAff6BngyP0YKZ9D6816BzY6tzjngqIzoOrIIWAIG+orN7ggU4ArnuC/smuXcuRj9e
fVCnJEigGo5YYtMFnXX1qoMFJdftF8cvaxX4djqkkle0ZyTGWbABtuGbZOBJV2q6sYih2AOG4WLz
kRHTA1BlwHC4zLtX6JIUQgNOLUvjvb724FAt6o3xxFCC+2BNEhaSoCvvsbiPD3gPidgCtYh/jho/
eX+4JTmlXScbzE3aPUK7gAYMjhpzZVE6I63ikpydC+DCsLyKN027VnHO+Cxmg3O6z2/9Zp3fTjw6
4DtIXo8Z/gcc6Dtdf4Ym3KMzcQao7tdsNfvKATX2hX96tOhJ8DJdv2PdY+3D/8fVee22rm3Z9osI
MIdXMYkKlmRbDnohHLQo5hy/vhp9qu4BLrC3l6NETs4wYut+7hPcb4UtYXtcVnopoXE16Y59FBE+
qloUpAtKzLoebQNOdVt9RahbfZ2eE/EqfJ0p0OpCZ9lq0P732Ut+Y4POzvFG2pZ2hvJffUHocEMF
Mf3bpkMWaSNj5G7IZHxZ3odhnUD1gP8IoSbCr6RZpndgHnYiuh3g+WQqzUDk2biYDp0pyRf0kC2i
1h/qqXJ/cEyjg3XsRmf+KGhDvZHKPwAz1S7vQE9PQIoPBE8nIsAU/aiKg3u4yUL7DLew2ZrOmcYl
vr1RaW/lHpHbsNVz+GsGkP0dyn7BOZoBNF9fP8dHPdB/i2/+RcHp3rzT+fsdX2lXDH+F3uveVRqh
k014jlwSPhvMLwZA2UInz28PWmN3aFLpzl08F+8gLM6ciiXiE4Hg0juOM+rEt/Dzx7qaZ/NMBdla
ZOlOahBGO4teQhkc5JkgEqpkhkd9eLbxSaMQLI/c8oqUxq0TbE9MHcW5lU+n6PlDo6iYxJ+9N2B/
nFDTy1CC0rY6kHVC1uGGiKwJu8qebPKvPog2OumvRNOf7srzczwEgn3vwJ1+VxDxSic5xVC0bADr
/fU1ccCaS/sFEcnNaotcpoef0bDg5Kylwiaa046gMFNIn7VwR2jiNCPUWNEdsEFW5DpSiLdH26D2
kbWbGKnymDkTSmAedN2OYNKN6qT/+y4BDS/aAdwY4EgUz2g+iBQtKIkDHWkT7RYg91deNznVfn2n
14e5jFgKpWTF6Ex29dYe8FBkGrp94izEehBqZLL9HJPD5KHO7tFQEiPX0pyoNVXYQuaTeZwgniPz
taUAzX54dxVpClh2YIVjKNDuf2bKPbV9y87wUTfG7DTvP6nfbMlLvBLz4fxGTACZnNzOoeo5M6SI
o/BEv4+wIZ1H1G5dzjxMZtmeZvIISQ3kA++BxI/HK9lLcl7FqSqOYRQYxDh2Ub4Xd9oPKasJjZHl
QnNfuO3BDevbqQ7ip8c5gv9q2OVx2kQ3giTkJt5JHGzIkN1iN91RQxjv8HPKCwYTI1f6FBoO+cWj
Fsn4pkg2dcXjEjwee69EjQs83dOtrM7ypf9XgFCYT43goRxZb+GA69S9WIxaadn1V/sUP5N+pY0R
rlxzk39TMkfSG5Yuoax6cGOf+OTiSBUMVhi6COQsB3iilvo1/Gqr4NGxpqkN6aTNjQZ1qM3/YvGU
KJtvcoo6uUuo01rtpVdkYd5hlkM+doS1v6oIaFglEtVtHifA08gMVE5+L/1GsLGtaE64F1qwQHYl
UW5uYhdo7ZHJUvqMihvtKJicr4+P/jL6g3FidJY9wFo7XTUXTMdYNvhGcgHny6PykddnptPDpQ6f
5VHiEUEM/UgHpwCgSLPOJt+xCulHAGm1HFgjsSsWz8oW6txVcqiVUM1DR93Uc0K8BiA89f60i1OD
78NPmHj0451eoA34e2Q6lG8OS47A2p72dGKxOdDQXd4AUcDriFzGoPajC4JGmTd9z1iq1O2hlsPx
R3v7+uwJ1ZRf+W5BtAVUjfirgClhohwf3rBV17lXkcDq3xArCdfHHmPiJfIzgcvs9YZcJlCmy5+y
7emZSxTvMHk343rTR7aeKQzix5b1FiRkzwK0LSMHGvEWvu3f/9GIdixJnX3keu11ElelJVqv3fSJ
uk87vBRn+NlXlE0f6payP0YClYGxtKFmTLqf/YjwvM37op40jF30ALgCam8p2MMAB3pL2yc9xqmd
CD5s3/Ga3zkZ2EbeQTSshBz6hkhCnpjnHG/hrt6ILjXAW6ZV8mv+04F8U4DccEZ5TKGWtVL7HFAe
Jyk3OG2Q4kDriA5SGFff8p16JbbzzPoxADrKdkh8jrRo8kK79qKd4l2gchB5FMeiYLXj406vfbRT
N+A8qMGBR4w8rYhs2WUJ4rvWQz1rK1L8TxXVZtSmPV4tKgiYA0/pK473d/cuXlmo94eDHkG0U/b1
DZEkm82TPYMqfro6v439CN022njRvv9aZVhZBh/RV3gT9nQJ7yMPcCYjaA8eR+yubM8Q9YnKZ2f5
K9qTUJ2IgCBr7f5tTA6bkzMZHh1l2dsZVggNORsabEmWPfFw2ivkHIYQ/Of6EGH6c7+JgzQoa8kf
iBqhU2GuxfYuu+PaC7LpKGT4ojx6Ya9Dqc9Dtymh0d+meGVPpaKN0yCs9H3MoaW8UXGBwbPWXeTb
OT+rQ7ZH+8ERkFrIHD08wGqWEaJDJad/MUy/Gl/oO4E5SyGEGEQ8Wj0JNHWfkNZ9hg5l331Tt4Xt
3hF9ssHQCC0LhDV6my48ZCBKPHKFyoFNf2tODy+xztXWcP3QI5rlhB4liTaz/FlxYmpS3PEyoQ5w
iupvRODyn1p4bbLInn4VvElZsY4C5V7ijjJDAR0+IzpLfUVVU+7SSbSU6C0wl3OUHmjMphiEOoxt
Z3xl1D1i76HoJ9GQtLyqVeaKAZXYHFeEqSbjhRCnFh7IHatwJ3yh+JFfm9kGWk6pnUx5pbnW/4bH
cGsNaLMQSaC8ace2I22RRTglpN63yjd7G+cJhrQElJ+tjeXf8+TyC22XjeVhrtRX2nzricBYgKHK
wjux8zzootr1d0DjV5rN6YSu2DjgeiNYQhKIzeO5VR3tuaYvj31bA62PBen+LPshJB2zSke1qSNp
/rAqmrgLssYsbY4rNE2wuDtUIkHh2c3LUm0rT72rd6HaAty9j75iYkZ8VifWufGeul0gIsQXEDGR
QfxwPcuG6Momf5aA41Am2rkEiRt4bZKfNkSgNxMh6IjWOvYKGx3imF2MFQ+bjzoVKpOwd2RIGOQi
iASRrC8CmdUqT7tJPRFSWTJqiT3hOUyeIqQGj+nN+AgR21SfpsFj+IZfWgX/Mx7sfRSB9amrcs0+
Z0JVBox2dhJwPNA0Q3EF04XwozgGtUq7AQNnUxeUCi7Lv0/fwBUnHut5hhDBvdSbV3XcatFBo5rB
1o/zTnSHHsWXQ5mepz0tYYiiIrdS7/KMZpy7oB6S2M0L5xaLtiC5ImYRqlEAKjbotXA+f1DX1T81
5/kKqmqUPbF8HtD9gq2YOgRVxGsbbyEQ9FyBjpEWKPpRaV9m4S2cPs3YLiEeYzNAgL114gaL8L0j
wowJThtka8vUK9GaYHkG0pm1i4Ex+1F/wkBd9lSvMOe1E4FGA5WFVQQNPRcHDZ/6GK6jx1Qqr9mL
kL6S1NnNNfCcAJkpToLxnHkI+5TIJuCEUZNdOdJ2qLZNftEfuwl2YfiaJWAUcOHswplIusHwZzdD
X3zVqym/15pjMaM/wMuUcy+dMGdWwT+k7MEr3c07UsJ0x6MInMyeZfi16qVQYrLy9QEc5SF4FWpP
oS1WrsrQnEjSRiCFDPY2G7EGBYJDCkp4a+T7OgKP60z9P/wEiAnmC7EQmswJNVJWQI4OGO6oEfx2
isQRK1ijXmi5CAXDU5ro8TUcWPqndfqhYQP6pbB80jFp7mg/1eM5CQpjK3k6xSrJYQacjxHGOaI5
ZHrmS4So7uNAOBplbvgZKW3ltCbCLnjOUygSOCQCeA9xsLER+S/JaMTE1uYBLN9Yg0h96WjDcC7X
6RmxHGSeoMkPNHane+R/DPXLNM4NVerijiNbkuEgfI83ldjWd0X3Gb7MnVNJ1uy7DE4Q5bx+K57R
wyD5dQDGxe4V8ah2RL7RR4eNQJtG4o2KxzFN6hiyihpvZ+xl4ap5Xe6h8a5DzXtvJDd//IYUb905
kqjfK4N4euWi2XOo8VaqXUQshKMIg4m9bskuE2DaV44HzqdNd2LdII1JCts7IXuF/VoTD/ewO7oX
oOHs6EjQP0Vf6Vd3uFVBublVvwoycz9UjOn0VNrdb6WygyOKh7TcV8zGNB95CO8GNg1T9I2wQLtp
zviy2/iYXxLYm8TYiczi3n0JL0i1Ty86g/SlOMNp0t3kB7MLMTyOMePwWsGbd2hUqa9m0HwP7+yl
hYM2F3NPYhJPjd+iIO6STSKLjJXKx+KUH9MdN7TpXrTtGjyA2eitBy9R9+9E8Nhu8PRSNGiKajs+
T799Y2PSxPKAvvCWvnuNYASzunbz9jYxKytYi54lE/cw3YmuD2Zmuw4oUQm+olpODWLzkJLPPUMw
Ho/rQTK9sLZ4Jzx3v76yjZWX3mfBwQ44gX0w2bMOxQuLlxWZeeTKiRewp0/sQRsZ82ncolRNEjyQ
DgDamGXzner9XzopqP1B0ix06AVF2skjFvVPvEoXljvvkuM0nDs6sH6pTMrv8SW/GPvSN1zMO/34
dz3RcEp+RHc5IJG2us0Y+RVih6ewPxXJ52LsWvS9Rnxv+g/R5DCTp5IQAmbxmjDtrwoGlfWefOCT
Gx5CfNpWvhNgEr5TN8x/jMrpL7KLpcMGWSBj7PAciunM1OpOeKrSO+albnefQNToeFO8kxjwxA2/
OREr+VNTW2JvVbfDomVwaI+ObemHwFHcttiiBKvJ6Gchjgu926a3drpRknTTP1t08Ejwsf9R4HnE
aNKs17sBEdaVr9Po4bQPCqgsB7CLLznUopYBboaYIht/avRTnP8DcPPOm3ejZzGjOY7rtSwk6dy1
1jRyxVfBK6lP46jWkDWJEEB9HlH39NCLaB4brFlVOQNCFD91Yh/6GbRZe2cCBaHPPchQHWy2LFR4
lmBw0q/m0Mib6hUwifCzyqErdk7hwuDS5nBGK3lW7ZDIS+1EBxTB3usfCCCH8fWxD9+b68iBidMJ
O42GaHPzuNiwnl4a452KaWjBX9MO6ALhxE3uOeXsAL2BTY50ncNhX9Od8BX+Q9jNOtAfJlUQajdp
/DLSS6w7rMRSf40tx4BiPByq4WP84jzjbW65r2ELdZ/v1b8cqT6NeBM+myr8q1qSqnZ6y15eS6RQ
Du0Fa6S/oRrXl7Ys71coMxKt5ZaKC8KMHXYs0YH2PrebB/VqGzrXFlCId2XvW8/Y5vvcxcMkL+r0
xDDlVcrV40GK6VP0NI8BskKzvKcsMlkOlIrIHs4Ex3Pxgi2Q3+TZfzXIhjFTkYJYHTqMsHWfRqWZ
OMga7LgnMKw9RHOOc+rzXVHeC8yhKRBIaLRHcSHW7CaHNm2Z3LlxrUJ3VM/gg6p3Yr4V4BQ2HuxQ
s93nb2Z3mppnnvpRJAHc79OBWz1ZDZZA9l1yENTE4JKoom54nxsHcf4gQlfo9FIcwoLGom/+IyJj
UYKz/vOkhHuQsbTrXy3jMrV7fbVD9fgMoGeL+Nkrjb7m4zfLnUHY8x49EX8//FecmPU/xEYs1Z+2
aLCYiLCEDhvaAR9/jY9ADNiGwJDZWGnnREXt2Qj39PkpeFe0+38Sp8OEh5L8jsWLt0TAstohXkdN
PemeTX0NO8LndvfevfPPGnHbau/Wc108w6ve02uvf/bCFsfriXmP5krqD/SeuN37wPazVC5mGLvG
CU/DLL7EEXwYGoQFN+BM2ZEdlbchfI3XxmJ+sKtj/kLK3ybeSpOjbxU9Brf7xrmkxJESnv6EHN4a
0JX3KDMiB4bz+S48cQyVDpuqTsUJiR+MKGSHom1O1MaXEYiBhDp403YdkBtX1I5spCTC6PxcvWhO
RKrDgCjR9fm3A+ZHttsXfPXqBXLvn8jlN6M1vGNrsa1RLQwgb519bHrYpeFnf3384LpgFxPLZYOk
0abyjK2c7HEs9nfwe+FnrL5gYiYE/cgJteQfv9ndpo9c8gd+R4citaekH7lu+vJeCGqwtFYFnSxo
oyOkmX7cSpzS7xI9dd8SSWwwpIRmQslL/QDXfjPF1Ir4ooqqqEhVMV7YPjWsTfJKL1+cItl9alGc
eGKQ4xrtGTdSaYZw++N4Vd15B40Du9pjkSnf3Qu1ZAcCHjXRGgxQ8xPrHpwqnxL9xxXCpJCIWWEj
IMWXvkX4ilR1uBgjkrKVklO/yslBC/+HfCEWVarbhNzpNhtdyD21j1lCZQTgtYGo0n3U3mmKpdIq
2iXBh/BCTJQtw08fO0JKXBYPCOmX8R4Rzvm3UktryqZLD50mzCp07hhRClNSXKR0h5MUfs7jUXkv
TqnL2fbJsInJe4idhf9tEqFJoVQgXv09oZIbAywO2BpW3NJ1+uaV2FYgiBGX4oQf+1NG9dSrjlNr
myBByoPyrcp7mQ0OAV+qYqd1BqZvyFLi2ITHJD0Zms+LZS0Q2SeZkcG3eFG2w0v+RiYZ2i9az28Q
42/8fhUdILZ039A4rBf4VSxisuwudXZHJjiRJpPDp6yIKLoMCHsXgqEEe3DUV3eE2o3RtcwN6E8U
SMX0TWveUUsl1UYyFP81feV3CezUGBeg4zWIjD5PY9BILrkTISHcaqQnjTNEDT7h70Y4os60pQME
T2JkmBqfl7KKAHHEUnsnO4POt/VZCv86qmOgcRJhinfE2if9VlieHm0rNcBybpV9rr0LbP1cs4Ca
Z+PP0TZr/Emc18kTr54HWzau9aph6YzMyoLcr8tzQCirOy0Dbpv7ECA2ORzt2QuGCdgN5a8Gnavn
WnllPlEk5jPxdJ5uTYC0XseG++2UK2/ITsZ4VGwp0ys/zZEY0ZxCdokm8jkuV3kVJ1uVXhMEu1Ro
OCmStHb5+K2mXwa1Hz/5c95ndVeAQWxAcWFnKXuGlTvivmjiRhp1BiylbLkkiXw9KTB+vFBes+Zz
jOHMWciIM14q7c2Wl9D1Rsk+/hUEQceAQtUT7MEvrniKhChvzE5eE2AZ5x7tTKX4wV1nBBvr9I2w
P19w+UTWEYULIV97mUzcmp2Skw+XWoIPSTZTQ0COqObadUxejo7r/EKrP5YjD5VznlGFISAQ0KCq
nBVPxpvSFhizdCAA6JBd5hZ9vFYIiR7K4fqI2BWYSqHGDncR2hdafvz6ZqHR4aE15lGfMJRbUfin
ErY/mqA6iaENHnESQpW96a6T1nR16YO5wpeEXJHnWq2Ev3fmHei65xKQ9SSmoW64M+Yk7kmlrOqo
7NVcKPc6UxEECz9FJz5g+Hl7Dv4CHb4dw8rfkxlfHyjSpGjBMpfjFYvL7TDpFZerYhHxE36FxzH6
04PU8Hrb3C1K0VwaAEOGjiHgGuEkcP8LCLdo1dvmj7heJsH6kEAp9UjcPUgh8QDxQRGdXNM34twe
wh3OBmhWNiNuk+lg9s58HG+88fBClkDAY/J4X26H/5b2hRfUCfNoTzwe4sIpXrOqIoF8YlVoasCS
z5V9pwU9WQENKjBJYNGh/o2HyIutCyO2Wai1hswdybpXY6/i/5geD5YFwnvwizx27pDbXCFAzqD7
9SWS0RIgOuQuyKBRJrnmDygDxfp1AG+iOS1Z27yyl9CbyOpajvSqZ3uCJ0JKMOGFOc+bh1Q9C5Ry
urNxTjobhTlARdzPyFTCHtway4HHwO/ST7rORQpTCD+DKsE5pfSViDvmDnOVss7reNcaIFCr4jBX
we/xGCQTAgoN4BBkN82qL+5ZypU/eIiH0TqQr2N+8CgnujNyv5Z83omc+yPD4N6hVszr5K61H9fV
Z+D2cVVc9nIgscGySCu76/dMsu7cP5MgjRoEHh3Q6N0rjZNEPaoOPClmC1U6Pik2WNYo8RaO8vii
mZirYx1rDxfLceo9mlNEy65yiSaW4HmxHLYTq78M3WdCmVhLDyt9wuqRkjZR9qA0tfIRIutj8Wh6
LcWA1DgycFSMpZIbaZ6ovfOMucwhfGXtGe0LX3K7awUX+j7xFrs8lLbGsGkERxqYt6S51oGlI5gS
HdnFeaLCcUFNfB3+DfLuhQvXmjlp1ld1Cv4zwhRsC92WmkrGByg9vnDa2CPwqbcpoNaNO5uRCyUa
DPVahYros+CKNetkN2dk4UwowA7EiTLdSrLDLKSmAGC0LLgMGJrtqAPy6BiolTFM+8/iZRR8MrDs
QHzdaO7qSBVuxXUnlIlD1toxphABWcr/WZAt9MGNR0zul/vjuTItQ/J26hqfHLO99V1fQu4Jx4nJ
GO8YWNw8Lon7XwuCDIqL7IfuhgTzN1G5+qbUR8YwwPLrsux5+3USDIQybcBEJmxqGqpCXyXKiVe2
IXMho+tk0ZZMSG3TD/NmtGrbZ/e0ITjn0CPH51j/YDFa+8cPVar58zpfoY7ipJoB6PekuK3wUY68
FDdjo+K1leNratH0fxAn4KfCu0iN59+yM1VPH9aRhvHCTkaUj0b0xse0UFpK4ZyKOVaAo/XBBaDS
sg64DiPCrhChf3vgO7CXU95FhpHqKWdmUcz7QblQ0l+/EmejksMyQViinFAQIboYWeizDNb1o6Ie
Sn2hU1F+d6ZTuuwPfINHXdf7Bvbg4FgkzqlheQrfGFFRPlLZlRC5lx1WQMkeghBru9U1+h+2jfm9
zmvlwrMk0CqSECXtWdP8RaAeSJOAIlHn9q1HwSWRXHaggjAp5Vy5tY7bPJs79mFZttj9cfFBa1Lf
D6vDQgLQyYetpvp556SRy/ZcqjumIXcBmBIHWsBQZ4E2LvI0SEtjkSaB9XjqIgrAvUhk8bhd4tNK
wUqjItNMgnL8En6oWGEbU+81WFSIsM956baMKeaN9QEpu2odahDXmQSADzXktb3JFo/w7FuGZ9kr
0ROZvajeD4/9XMBn/oCxsma9CCU83AeSwKzQZsdeJRNy6taDhrWIzIr6RRjBIk3jV/WWicmjYMpS
8U9IqohRz2QFasT6MLIMILXwI64cRrDOmO0k8UZzz4/Y2lebA62Wi/DN1+YDBDOstFedW6igCtmc
5IXIab8T0ueMnNm83gW/WaI8yJe6UyGFQGEkxCqKrQ1k6CGt2Ou6F6j9/CQiwtsbrcPK45XJOHFu
ZxyndikzG0n6z+sGsp7ZGZG0gJ2EAuUFATPkzAkGaReWJcXpYftWs9Ej5TXsZF6K5vsY+tAPE54c
SKhcWLodemG0KywugNKJG6LYgVUB9m2pHR1+eLejt2SzDDwwamD6vaJto3ErzJ5I6DxyKhoTScTA
aRn2wJ0J5DDcQnEJsbjYWP42IxZrdc4+mTMsKa6MnWiBp8oV/G3nbEbsHDyiiM7iLOChsfPkFK3o
IGJIL1Go5bRfFISwQXHeCVrAr4Pew2/GXgYgRM1abpfSiW2sj4+NSZ0xtjlQUBuzgTfjXTn7CJbx
JWOIccZqESd81DMZHM0ibL8mGXis/FUe0ZhDzfjRkjjsaMlJJkCR6htkHvKZq73HS2GCpD5bSLZA
lV+hCUlKdHhg9kcjNLmANUM8LVO+nqkJICWDJcbdGz9s8mdiozjr+Kvr8U3lCeFPKovgga5lBl1L
1V9ApQXBZA7nhggT8OcFBXhBMj1zAnRot9BooNqzeWgWkm9RTZ+6UncTg7l+LTQF2aJB0xNeng22
rpd21ze1TJVwgoWkj0+LmdFEWXTGToP9EikJqi4plZwIwsR+pavICkzKDsCTsrNW1QsxoYiqUPOA
hrVb0tFGkXezvEsBjIPaSANxfJDoFmhqifUG4eomBcuOzsEu6sMIrLOMEFoxKqI9gDdhshM4a3Rp
hDOC+lOsC5608ESgW11HfczsKGwNGiumFS+nKoANXmvVxJFaQQzmCl0wFu23yaOvMeSQqRRO58eS
+73hJtg1UWTCJqBoejN2FvAiQ3qZTKRU0UL63z8PdX32wtQ8/X2rSZUcI0d8+XvpHMGM7UTkpljb
ggp56nZ5C8htrGOGrB8OsUwRZfr/PsjRQiHm39fdw6AYVK7A7NQs3Eat6l2UPv7vg9L6mlZylIxz
jbkhPv/3FxI9+TFnvUfvqyAJtH5ohpme4v9+/ffZAEIT+kcezCujIv5jVPx9moklBY1wghOoNste
qKnsFNJmRhFnauh+MlgjMfX+Thei/fR3taZARWhTpx1Sfeunf9/8zx+uf01lJz/57zerNAyGBh+s
g3prN6j1QHvgIv4+AGgGV/h3OX+f/n1Tq+p3SySTOCl0K0W5CKpM5aQD/v6/H8b1y//ve38//fue
jKq0kuixrxjg11FI8Yohqil1qRFCB/5mPCKBHaB+a0S5BeX3MICJ0F4QtaMjDppmyzpV5tahT0wd
eWij9FuQkkhJigvFYpq5hrcTIgPF9A9IUoPnF36D3siwCOpdGVqdO9YaiZGFmraEEFpiADOohiI6
Fas8o6IuuH5rI92jJeYJug6TvKWzaRVmAvcFYbdfuTfjueo4kAdRQzA9q6hpnnGJMsRP125CU01h
1yIyYU3md96+NBoBQa2RileRVAjMeLCoOQrfZp2gDlaRCCFIojb6ZZalMzyv0ldUCl/rMdx0E+bJ
TM2hrzXQM2Bc6LgExOfK2VMeYH1jlSOtHPrnlrrKiqiVmaLyV+V9AGlejCWFJFxTO+HUkzU08bUg
0G/bbCQOVamuRXOfm0+MdDTT5g1XtAFA5DTGIY2Axs9p/Tv1Agc0qH4Q4CNa7iTTEyElW88hRO+h
YZNVeCABh1eItgR5bKTTgfIwqIPpjAPxUUtE2WqkIiSX8DAger+VYhdQTx/r4N/LBP+5NIw4kBZq
kEqizCYBQn2EmYcKy20oGbSmHlUir2+Khe9QTFibInAvmhWdIaejbbrRHwjcwxio+Fc2D+XxUc+A
JB79I4KtWqp+VkJuIAKkSam2nRSk66oM4/FRkIDpCVbpIfmohdiOGKMe2+tJREtTXxzzWn5BpMHR
aYUITEKIlHrRQWtQeWTB5QDz1wyC4YuP8bPsuWJBSCkKFMxD303ak8jZZfSIi09o6akxxZ7VI/00
OqxRUfu2Eks7RD0HXK7RaFrF0buk4xlSx4yIqoza62OY0CAsir2lDDRKIOY1GFrpZNJq3ktl6EZj
kR1pBxvLcYDSMCjHQq4uy9hTIUWilxaUZS8Z2kctK5QSDIJf9TEcnBFVJRONxyi6jMWpVXTrPV5D
iJprQa7b5xNA8bjsUDLWQNJV5V4TmqNhaOM2RTpBjzTJG8eaWhUWr10LxqWXYs69GN3rLDLjdRLh
58TGQDTH+C2qZYTrT29boqq/Nch5IQIN1unYI8JQFChVGRQzILQEuUncPwwU7yA/OcmCpklpoLgt
Jf0nmiZkgZYu9RKJ83dWf43IGLdjQ2MfbR9PypDKOwUyaVRmWP9z+KUpCCIK6YigegSL+jWvDW9Q
JevQVPWBfppuT98KqD3pnzK3NNBUBM44Asg1UJCEHpCmSYkvJAOwfzqPcqneictzp9M820Jn2xUU
R9DmF5iDQRWbPOMkVckq16O3Ozqk0BcNtV/YwLmfl7ofShknQdNex6a4jXpGS1sv+YuSPa0znU5d
S3Q1IZMRMZu/zbRCeCl+uOaDlreRFpVaav0J+1u1toIibccYIJio02pTWNR6NMsIP4dzxOqG2FlC
mr2RgIX7ptWUgRg1HbC1ZgRCj72lyTDU5cjY5Sjg0OUTzk7aP1AKj9pAEoUlGJVivqiPxzaptD1T
JP/OQvloog8ld+V0RRTBN3ra3PSRzNrYEjZ8NJ9qO21VsxP2S0yZBthEGsCmBSiE2V5nMZsCRVQO
NY+GkCPV39EDPedeuWsj/g0dV6A+LKwiSZqfJvK7I4A3WF3actJU5b2xpJbIxxIHDYhuQosEokD0
4xPShKVXULuEZpiCUkJtpnyQRYYgA53bKRXadMRaf5npf93NkTr6cQigd5aLYrdgyOhZuWp8KZe+
Tl5Dyao9NuM0kJOrHpXiUxdWBytalL1MPktPY/m1mweSOpRitQ0AEITUptn6BU0EzWyM/80PFNpk
5XEtnYiW06A0b0K8DAerKo9hPWc+DIiY7gHxC4wa3nxIPsusmoNYoTmSSg90uQb8PDIZcyYdJWFh
2zSH0RNS4+FKefXGLLWrWqjgEna45wPkL8HSMjduBbKAkfaiooCSLZru0lJ6T6bwkLSyQjltntlL
hdlZjjFcRLzdLCXtUqukgcxU0vd9OLx2aEQGER06JB7WEAm9w1GTxMc4rT3VyP+1hkR/gITMD3Cb
KBzHVQAkBZ4jv3d5NLoPVZv8caiAgxtDUGszR60q65424h4ZyFHmYvYmDQo1Gu18EYyIpJiCynCO
5p1VlgWNj+jtyRMowJqtpVcH2RtFuT+gIXKGP/c5ld2pyVtiBOmkgJwbDhCKI7+LHwMx6BE56rk9
JYbN4JW+IOeIA3WR4Ri6huxjOlPiIiB5FcphIE9DhmshNLtOoyGp1Qkq1J2cvdL+cxrn6QAO7ElI
dOj6S04XBAZ9XQGm0miWRDiLCEoiFL8FApJZornY7+pXKNL7zGR/LlSJULlhBjEW+ha9jVU/sT/A
/X6WaEOOigYtP9EsKOB20HRKttXQXq0VzzpAB0UfE2dricyfeMHaLM2eUhmdOFUjR4EuEtJMC0ML
0O+bLS+dcA6lgVKT7kGladkRmzNr1owo9b5qlFSZJ8ORrscpLf7RuA9VWNe+quWjbgbTjmIw+sXA
/et0vCyLFR/nx8nUcmob+k8odxSzzngD8n5ekn1XN9OhAQZO3fBvpOkY5lHTvT2E5xHVSCe12hpe
4vAbA3d9scgsiWXcgxMwzWMUDT9Ra4S+EChatUXSAC5XNxEGWMqgzjHpUynfPxqEkbS0/ZG6wW9k
zI3aJAjemMsHiomrqAZ+3zyzjG9G27pqtHSuJg2km6WQI2hJn6TpOCvx49BXpFDNRPFGySJBaODk
4IZDT8ThXUGzkPBgDj2Mzya2glHuPzlwnnVgwIiWQJRAtJd16sI50w4VepOTtHR0m68xJrF8may4
DBLq4OZs4iZlGnw1AvSKpZIebBX6n3XorvVBQwXxBFi1PgImIKwPjtwiQmA+BmRlpuqkSICzUovU
60QjTvoA+zImS8jelH6bZZgcmrCnOihJfV3XCLlOGoSHUUSn2HAesoOPpO2lCSCsMUvvkEBPSz/q
Rylr3mhb55w0qd5MaEiXZbacaSa4NxfWOdV5lIAiqGqSFVA+D/Kc4lg5unQhYtZlOaSZDn2eRSyO
hdomRMA7YnV6pblZ1O6SYajfWsoWvYr8OnSHZ11vCF+oFY8sw6AbRLL0tYQQ0dKgdBhnoMaTHncY
QCP6R1oAsFMOVMuC3gsCsgfQsxrfRM6MdnjFNa38ljZsyoH5MjcztLZS7TZD8kHzuNmPNBkTtJRu
jVqf8pWZ2S9LZ6+LR09nMJgRg6vp6lqTi0kq5F6hT7MHtFCjHxszQmBnyhBpGEviIGGi3kpsX1fJ
xXvewJScxBGsJtjOfQxP2mKRVnLENqYwwVeRnGzspSAccmQrS4DzOttkMdJpoZj0yobtK6pj5hHF
UGSX5XJbxmsbAgWfhaRJ+ylcnkRxkLYycIgt/rQyLqtVQOl6GiFqoi6UM1IQhkO9k9ImvfSxlfiP
nuQ6ggvNtiwNIGP6rBzEMAXAN+hEzeIQefYp0Efaj0yjx+mDhrDLsuHBeZUSkwKiqEqLgnnim0o2
0/o9R28mBFt7ScF8J6X0EX1kBi34CUa9oxtLemhh5tIEV3DmyWL4NBvp2i9A+iTUsqsoEhfRVUk6
VybNsCqmDcLyKB5NrUmnvAILQjUijzLAxK/CBZnJrtzTx3ivZyPeWUsZEzlBmkCvgkWA8Zx32egt
pfQ/7J3JdttIl63f5c6RF02gm4p9q86WZE+wZNlG3yPQxNPXByjTcnnlveuveU0gEiQhggSBiHP2
/vYxaFBu+25bHBvKaEXIzupeeNtZfLlzQFCtKyaGNtivwdORkU1oM7SEQNWyaF80DQSeZfY+Y5ak
OTQTcnRmEZScYlT/neqOCv9L2101sw8vnp7cmmLQPjHdtbh2vqmmrVeiPfVOTMXGo9cotYeycKGb
MVFwJV1NPeDynXV00Qv3ymRoXaTW25BGDrpmcg8TkRe0HcCz591LH4xPlB1spk8eZzm73ZduU2Og
8KtzIK2BhkR2SJncH92q4dxSR8eWTr/W6MEurdMeTyRfJ5bmnaby4ob4vnkWqvdMyy2EkyE9Q8nQ
uchQhhoW7hNjyA9u3ll3YugPPeWRnhS0SzRpSNvJBrlyfHI6TSwFlphYK8ZpDLcd7buJs+DkGfHL
GHNZ1SN+jRwt/KAZws5RZMW2Mcpti+y1NTiNTg6BmVUoPJ7QfCmtwQL72XzVBxssWBzzE60qOjnq
xYj1z1FCq1D1tOU9H/yvmdHqDyaSDLWi/hrFQLetMaRJida8rZD/RzXdjyjqmXbl6XWMrUfNHfqd
7k8ufQ9Sor4NIfLrKaqQamjAuDuL/I0mus/U9KTUhIXMpwAsy/xatO1nFRV7LQvDx8x+bvv+bUx8
RLQRU8mKMgdYUhLFTGq3Zqsf2zHHHYKCBPw/egXv2HvpJWrOlqF/bRRIhtzyTy60AdLbHA/tbf/Q
+nl/n+rDD2vARuIRmgdQwbdvWjdNH8m5e3GGp6os7e9KPBZxep+PDVjaQtEGSsa56UwnqPUpt6bi
MnJBgmnb/exrv993Pr08uDU9V3rl7yAogSYzUDTCb3nVFJ0FAzR3T1b1WkPDtzHSZ05Y/VYmhKdS
JkpOVR+/xWX2vXLDmqpufdcYgTwXaCl7rqqu8r77rW6QIiXoR3bq6VV6xnjVpUaKBB8S3IpyV1sB
OoANLHzzzmj6vZvmzGmGbltwBl9JYzz3PYlwZmgx4I8uKocu5/curYtK7UfoGqtxmrAdSMARsXPI
zbnmMhsTh4YixtRVFMRlDXJOMZgyq1s8vrQuyDlCOyteCt//YeVauU1k+61w+MbNOKh2k3Jurcyg
Ip2421ZjVOQyt6s8rDRCww0oixqLPoLxUUAC8fFt8a3z8xHRuh1dtB6pTamgj0xO2FgFtHQKrr1f
fY9pU3Zd/tMOgEFKBw8q0YIaZ5rA11+1HDmREUKAnDL6yDHNOE0Ap2ybb4WBC4pggqmty0MjSk6v
gqlc0EfPsm1fxl6p28y+83OcxtDosx3MjwLtIlAlTWPE3FJL99mGlrX3XdqQ9Dm08uZ/QW//CejN
ZD4Jm+3//o6S+2+gt+uP/vX76++Yt79f8jfmzTDEX7pFhcAxBHAecGr/5x/Sm2FCGvxAu+m6R4FE
kPSs664H9+8ftJv9l65zQuBxAf7ENpz/CdrNsMWMbvudZ+gYrgtlBCCvBSzO/RMhGHViJDqisi5R
SOGyp+/rNlZCDBg1szCSNI1IVl8l0K+qiOAEigBdGtlnamc4p8zmc1CSkdBDZN8yyYDfYTYbgalG
I/27cwzK8g256KXZ0P0wxleDk0pEDMFGSmiIA4VR8F3loYf4kkHT3Zaj+7mB0rMBLKFzHBd3QUsh
HKlBk4btpZ/m2bjtrlVTgW5WcYIeX0EfhsDfJN0jmKL63Njik2eFGLxkgPO80bH6DT0Vf5PaZacx
EqogRhlybJ+6sPlkW/KpoSr+DNhraxXj1feC9uDLgYBWcgtXupbQDGBsGLlkRU42Fwg7NN5czQ8h
YuHkZzZgnAJTHDMdoqpGldI1omHtm9I7Qb7K6Ylk95pIMQLlRHmZ+rN0XepNBHHZ2b4MwupLiZ0t
1qeLqiI89D0YZbMYjl6ERy9uGH+OurpPhy92EEtEfrD1ajVgElTGgx/2DF7mVzgh4ArP8WeGfEGn
zoZW4URZvnJb5gEdPDKgszTSg/TOVnG168qcUerWGGIGfpm5LWvM4W31U0oD/LQuuZ60hAfExVZZ
RYD0+rsDoHzVesEqA4B8GlI/uKLJnIWwU4sghqisTZHeMrpHDlVMTHH94afbDl9GO69p9+FNTWCL
+biXYzm66ySJI6wUaIDjImsPKhBbO0WxbhcNgfcusG+bmIZoMGm4C3q81Hfhd3C1QINqdl5/7CUZ
vWCb6hur0yMqeyRo9BqDyGZILyQpg8Vr/IuTTdTH3dRituHbSAmOuNgJHblkKbaZ+bMpVaJ9wuRf
ZRS2GSlU22zo+R14k9wBxE2Rb5lZdlfVOnpaMiDcR+Z14T5sS7zu8qfd9MGF3te3gjM1U40C53VC
ITnzInpblf4cCvBToTcIPh54ETpwIOhPoKpRePYgr67QzldDHjYnC+JYqQbrOa2gIoeAGhqCukaD
JDbXR4lgIVAtAoHnWBTwduKQSf5AxGNtcdh2OirWXL+a0Ui8cWvmRLSO/aXhWxxiiR8nNhvwf5S3
ndrK9mRqMcZHs0QqBK78ot/jwOM3P2T2hmwz4LJp8VzGSXv25kJKa32yskh+qWXxSJIWY3YNol6f
2Xs/HmkBj6exH8JTY2jVYSKxYjvEARY3Y1BPToztkOhi7VWz4osx0HXJdL/dVAbnEC/o94amHVJh
6dcmlsMuUJq79eL82XTz8kKQWokuGryEC5lmlwWRdfVI346Eme/n0xXX5xxRQRgq7YtOiavTPZx+
sirPrh6clUcuappk9MuNIDq1Op/BZEblWide+RJr5F5HQfnFtKvgRKjfuBlG6mF2m9bHwOvoGJCY
h5hqRKrqp4xEoNMf4kpkF9ILUYYXc82jQYJhdxpcg7Yleq0vJeUV5tMBjQwSJRh16UzWdk2PJiLJ
8Vm4QfDUdSL5RCwigmVUkb0Zz0o1xzuWBOW1Yavu2M9usvgkTAxTcW+imU/yc5TZzvsiSxIsIhiV
3Xn+wFeuOVgvDbLLbn1r/AHH3n5MQzzlOU4Jqhz9SRbj2rbxjtW683XSKrHzMN9z7seMJ4IG1x2q
CaPI2+OysOZbMmoH0JfzzeX+cguKUY9Hy5P/PD5NfsPnxf3l8Y+7789cVrqNz5aWh367uTw02nRZ
29G4WzaxPGVZ/8cWpQU0xkrNz94r6XrVkREj2eaUcHFUzAT295tayc3l/nJredKy+HhN6nJE0APl
id4chXDz8dDHaz7WLa9eHnCzTNwEEqH9BAketcy8iX9/B9ryvpYnvP+7ZSu/3Xx/2fJf3m9aZDDy
c892H2/+t01/vLF/3df3Z/6xn8trxmZWU5DdAEaAd/uxneVf0955nOwQMcjH57g85X0HP3b9j03/
+fQ/927Zxm/v9OPl76/8bfPL+3DDlvTFj3dYwWZdg6OC/2JqfNLL65eFcOpW3yzb/+1NLA997Fvl
i0OVIYvgFPgltHGSfjymjQy1U1CfTG6pTqRdofgngX1JSmJSyjAkxCua04vG6j7XDDQEE3KApMqI
ZxkLj8NlWfvxUAcdducE2vGP9ctde37xsoWPR9+30oYN2/pti0EE7KOy2uNYp/Vp0JGSIiCIe6/6
Gzml1VP99/0pJok9miFGv60sghQ6XknbbX7J8sCyiSCaCBLVh9sgjX3OAzOKKmRaZmwI7+LUH6Xk
o/mnOtWxObZknC63GuGhMJAYTUWXMcvKgWqra+zTDv74iVbLqaAyr2ZnmvwiyxOh81yuUr4zxsDF
wUOs1bb9D7f9wZkcqkAxfc2WIA5jTi1R82KaM0mWhSPJEPy3ux/PW17Gt1HdpEx8KteV+5HwhHFO
URDEKcT6+K2I/GbbNC2sLl9RnRXELwS581gGXOZjB/J8NQeHOHPURTfHFi53a/RIwumK/TTsrDnj
wZvTHvQ598GfEyBod8uVXDI65kU7L7wlNCKf8yPEnE07Z0v4c7aHPt9a7lZz8kTvlaQNONFpWQwl
IsNw4mpONCt0I67AxamdkywYunn0BsBXLQtXzbo0ki/6OQNj/LWQBGRUBuXbqqQigBbainfO6Nw1
Q0uihqVMxKGUBMbKI89tzt2g86/ZRDoL4aPYKzTq1nJO6uiXzA6L9I7aNCxoUyR6aHO2Rz6gao0s
s8ayZqIqnDNAnL7+YlTOpWFEwuWMzy0ZH/IlN2SJELHmNBFnzhUZ5oQR3drYkzKOPilWR0Oc3DmL
xDVIJUnmpJJF/7HcGnACN3OKSTSvH+dkk8yAu1gwbznmoTS5YpF7stzynYhBFvEofUVOyvIdcGTX
HQFv5KgwAIB4PH/+7rwY5ryVOntY9DqojEhiWUJZAuJZ0BcNuw8NyrsmZfglVMnmlJeIYZ6cswrN
+Rux38Ng5lyYOLao/s9ZMX4+kvX1axFOEaEyVi6ug1YYWwjSPp/8fHzbk0c8mU4TYp/QqFyCMD8O
wOXWH+umTmbriC4/SXicDX23BL8bbsla4bi2elGR08Mu/XbfcRE0Mj/DrhPPJ5dFtbRIbBZF1LJY
dtmvgPDnagA9Mx9Ty+4tB1yuJsq779/D/IgXHETkooGeA0CXHV5ufSyWdR0dnc3gWS/BnDgUJeQh
MX8sjtqSLeT9Wjk2FYqArq0RHnP0LIfQcutjsXwGy12ulTOtWuwXrRp84L8FbOGiYvt1d8r0L9TL
slUx6XddPJC54Nmcud5vonnxb9CLCITZkuyaOcAmWY7qefHH3bKloWiFwa6rbfh/xvD7YtIihjvz
utD06h2HxdEbrBH1zmD+6PSpQcMddMdlESH02YwB3xfh1wEOPljerfxZxSlW+fl4Wj6/fj5+llvL
uo+7XQYmz2xoC9jC2UkbTVBacBgpy1xPg9tgRgOWMVYJkXCDCYUQ7US7m7jmLTskmA3aBPiuB70n
8K9lEkixCSgbUXsmv6wG2pkmtokAEqWbt17girXZu8DSCDG9AbUp6R0BHRit5BzGyadhQAsathA9
jEZQOJ93QEJJV6tgPqF7prNf9uL9V6BRhSwQZCN47OCXhuBc3BFy46Ttl6Ojs/IUumz2acmcff+m
53Smj4PBhYF1pMQ5ouJogpDOzTw3EtnraMwyw6awT3BB7ZPGZFCroXTZM3OwW65q/hAfM1I1Qt8/
Ogyt97EeQcSRT7IijyQEdLKuM5TmdU9v8MY07HMsYZioaKAdKQq5c9vqvk417AaKzieDQ+ButijX
Uy0x/us6QGfEUDe9WxIvqMAdRPScjKo9WIkJbrVAMpzOJ4tuJhyKhWu43Ddort34KZda35HBsSho
1gtSlnCtMGzW5wE2ff8GLg/59pnUniy8DYVJZgmpQBu39e+8pMGH3TSfBgejkQuFdtm6KFmdpSTi
Lv+HNHua3TqETxdjBh0ChD8ro+sY6ZDwmLdQe5r5Ot8OTXWMjFLbxp1xrkgURS46r1seVQlpHU3b
fYok5xqlws9BkAXbJYSsFd+UIJvMbEPjBOfXjdncWCDkjOv+s621JhK+Am1xRr6Inqp2s7yxYk5s
lSnBO35521AX2OjKZZTyM0J3hri5fwEWPm08NCZBCN+j9xCejz4sv/kqvSwKKpxU9vUfouW36FFQ
VS1izKCO980xKbvumM2L5ZacY8oCH1GyI6RzcPtb1xsRC0WRXBWcPGbmP6zG5Qn8eg+p8+r2Dai7
ZCCDVcdn0xEiqwft8L5vUdXTMxgHDzf2fNKdF32O/LKnyLLOJKeZST2XU/MUah0A2Vih3HUBprtO
+tRFTobNChuv5cbTJYH1v7YqlKsdV4fl08mn+bwr4tkDpEEfWyLmmGz+HTbnzWomrslklS0rl8g5
rZ1OuaZHu2X9Eva23PpYLE9zPl673F82kMZFtKsMvsB5m789b7lJC3oWYTg/31+7rMuT4RAXOvJ4
+y3Vc7kps6ym6TnrhyaBms9OHos8VRdfGekDnTS1T4aHpPG1jWUWoJfcuYSGGtwKLPweaMLtyf8W
DvmTqiZzozL0Y3JEPF4p1JNKYV0dHZzdgE1zD2SWlZErEUGtaAoQiLXVw2FqxtOQZ81bMKKNHir/
a5kH6P4makpBXwM/auWsUacmqenpeBx6pT0oM3pDgoXQV3xtLW8GGw/BLRLRBo4nuuoijadXt4nP
aiydzya1rz0lJol/0O6/ptppeRy+8oBjbsiOfdAEj7UhPzujGl9F1EarOA/cax1WLU0j+tRzyeU1
MsuHwgz0M5xhQq3aGL2FGuzN8iBKTWOU6Wvr0wWXijZmErrF5yZSGPrYKp8ahzpx0xeEAsOtTV34
Znmg87QvEW3Cx6FCO2YLbIT5RKdTJzLtrsT4Ho+++lIbtMKKwpb7uvXV01BFh2Unpm7QgArF1rlq
a+OO2Q8/CMbrd57TcJqfcP0GehPcu4QpnuRIjs3ybhU1BeU76UuuNWrnjp2xQ4YWvdgBBcf57aLj
GtdR4piImTIP/QUSx/dPh0AZ7KWxddeHk3Em6jB83+Tkin0/2ubTVCTwDaYSHUrb4fCM0GLNm4xK
RLNda1nHlkDIR9mPX5f1oHvtmzwMxltzyq2Lcjqc1fMLjKi8eplef6YyWB7asclxSDrhq41wY/6C
Rc3hFDetc0DwJD/FqXpYNjhUGAR62+uu0VQ517L0yPWcv0DbKz6bdDOZFqbZppUyPRp2Mr5/gXpL
2KM5fFUOrNPUpM9l6q79mZbsedmqQg2yWg4xGTgB2kgOu2WrotbfqEabD+iM4lMEEHq9vP3CYHhp
uuVTjBHWyPVxO9W4d4kE9O+TkAKrP1nFWyHFEUy4+Ux6Y40PWQuPYdKM9+GoAW6ZnyHD4mA7WvKi
keCyFVNTHytOSPetZgMhREf4Fo9iF9jx9CLjwt9EVq0Yv1EdBZy79wkcft9OPknUBFn0hdGWuUlC
yzsaftDeTZ1HaXPejh2Dnxq0/ksGNX2juXbO+KGI7pomxPAyPyPMkbDpffCl9d0KxV4+nJgYGLeU
iXGqzu+2AWTSllP3NZwIU+kCkwu9l9e3ehA179tAS8C03fa+qtr11yPRMOeipA6dRdhElv8isfnS
I2tfvZb2YJKJ7pxPsQ6pF1/N8l9GzgF+4r1mpTeui1Gzzq0TVVe3bez3TdAwdVorOy9P0Cvysl1i
uLEEuv6FSwRggnl3kBdWyeR+66WD1sxxoWt5neIQNHAk9232hjthfp4s4eKOYrAulhjAgfK/wH0M
Boqc9fv7IScHPLQWXQOtCc5x3NEBtET2LddOyxYMVVmrgkvbteob/SwDxCzEYZuvvXhentBO47Rq
9FpcYXZXZ9EiCurCTr+Wkq+nR89E6b75zpCcUuTQ6Q9uCBhJD2YtGe3DB+Uh2OoNp/7eZuRgO1K8
1rRK0d6yjZrj81TwHjd9EmuYW8KH96350WPllfZToGUkMSMXOrmGJq4cTD7HuheAXYLxNP/j1ELw
k8u4frBLrJdlGmSAlkr7oXRoaCxPKQCCFBRnX4U7wNUja+JqGmI4pTbyBLPHIKBn9d3yVH49n6SO
TozSSrrt+Ekca+WhsSsxQyFsbr9ZSMXE/I/JMaExgib43pgmc8/gSdspx0oe3ZCSdMEon3AxasEo
1r8mmijWOM+0NrxG7ihOXeiNmzjn5yWUuC4fj2N6Tz25Ok+i7WpSf0YyaOKiuR1bjXg+AVhKiefl
mUoG9It7w7gfAxQkw4Q6okNuPcpaPg4uYLzlaRNe5FL401ctqdp1Lzv7MuhhdB4lkgoZuNGLkull
2Re/8l/0XpIzFmn9VhUeIWe6rt8argbSlbLNm9Fflg+oZiZ3EyrV3PftkEK17Kddl6LkJEaFOeH8
wQROuPVoV30NdM7VHpj2i2tq5TkQRkE/uu1ejNw4LU+lUvcaRwXXyXwoie7O8p2hjeWBLB7v3lGA
jaLKEm8ybzam32hfUgkKf+jKFtafEV3tJI3XDCK7b7l3P5E18DZqSB9739Vu0UiRZloL2OeYDZ6J
Ebos20LJ8FNLwuQT/QUXPoAc92iyNA5bQud41/Ybuog9AjTjxbdVv1FONJ4Shd8ibyEBvW9jflPL
XRn6wE90DiZjPjUtL5tfvzzNCo//2xv/T3rjhvA88//XGz8U3+PX4r81x/9+zT8ZaOIv1xeWTTis
z9fheGSq/R2D5nl/6b7uCqEbHrOt5aF/euXGX67tu3TJXdsQjvBoqf/TK3f/cnnAJ1jN93yTrMr/
Sa8cdeWc7fdbr5wYNMvw2JxvWybaTZM3+HvopTRJeFfRqBF/tlFC7jLHmiE+cX4bTFF6Q1gbrVHp
XtsEfaST4KcSE+a8ycAqLBJzbXGtRfc7YJGPwxutKxx4gtkuxxmC+Pu1a3MGvqn5zXHJYhKFcd84
tJX7NH6t3SjCHRFBFkJodSpLjDdZLmEt5VA+BgfPPdqVjSo1VMVIlQ7d+NJJgkWYf2HPsPrTNITH
2DObdZrXBG66iH+svDz7WYFEZOrP/eSnW72EcJN5+sVGK4DnGKhPXSffJrMjt40k9FU7BjekRSDs
7+QDV6ubxhctM0CEg0EOfkZOaGMsy1sFJrGxURSsJ9v9WmpjtJ1ySHRVk53watzwFPi04bDTQhA/
nCeh1LabpqESm4jiu+3YX5K5dZ1DLkxV9bPHH2ZssSBmJ1nipKDT6q/NCGtJkrs7NGkJl7i6uQlC
wUdMnXXVGxgcYPBlmE8Ir4XXXVb5Qe9fI+n/SKkw1qZ7zjNwSIVxq4eZuatRzhB1Xz/ZdbGuqnTP
BDZiTjB2V5HIcyN7aNFxdJc3xNmapfgWiqi7jYRDLFfq1Psy1B+1xzwyUCq2pDVZeQVwpJD08Y0N
9gD/Sulcv6/lz4QWnWmGzwPJGeucNPC15ZpvUrguqeJyhUNznvnG6ipyiTvFfZhinK9TLpzbOrtP
yS9ye0YZTsokpFUQWlsyRg55pz1oFi2Muky/OzXO8l5BDfBtXPGJNoS0yvOHsmf6wahLQRZAvJ0Q
FbSmon7ferTySQCieFNlb0HpZwRbVzvyYZibDAMhRK7W7mNP+xwTHeIXjXUfRTD8ZJ+TpzGFBTpH
3nSBYbx9Kpk5HUz4jWjxjbVVDu0hcKlHmU51NsZm47fM0jSrlsRm28BGpuE06UN4xXbic9WbJHBh
53FIy+oZ6dgEe9XLQkl/vhRIi0mK6ENBEbvLurWKoGAgUl17TEJvSjnsOy1+SqvysVVVgUMNbLPZ
tlstc6F8oqzZO/5kroy0qLeow3RbgAWzNHmMcgHub55xkTM6iPHTPJD0A5RlKjSnQ0K7xZPUtiZz
7s8OMAjLmpKC6OkJwRuXObZw03XPRplu6VvZxCtkAxW4PDrHevsaKwf91gTadEhIe5FfzQRJ/EQl
youBLqZd9aB5oX3O6nsGQN41TeCXJElGbnavJ+ve/UEvNzkMec/QD+EtvRVwwl34TQN0l7ZTtPNV
/ka22zWytGlXjM3e5PsGFRRxpiELx7LRKzPQjCkkpillWM/AnmwZicMVEUWBgyLhZEvnbip0MNiC
ahVBfQ5t/NXQ4WImwPElmepTIj1IsTAzpKfeiswTiDmcC4HbgITGCkpR2N1LW/5I9dBfaWaHeCOe
UKNoI3Bm1Ocd1sKMQMuH+mLxcYkOXn9fSDKHrJAgqbNpttfQIIArnK5d3ROlmuKfy4Hru5S4opIg
OJfp6krYobfBsrbvu+SiWcRvWU5FqEkvj9SyxE1FaQtIBrnXcjgbHB2HsRj3AN/AhYYOPrCC5IbC
nVa9R3lUkqYniSwSGaf22Le0mw6xd29YD3rloruRATWt/DRoz5kpY0Ic0mdNUKtButevpmGCz5aK
e81H69Qxq31JO9R8IyZMvSs4RzjwWHX/JRpG9AoGFFhl9t4O+eZrWJvXPo4QX6blkzdVLjwHW1tH
abFvhviHUZbDve8XhIsp71Pea8FWaJ33WIKlC7F77kgvvwuUfBhjgKqhQ9PEaLrh6HMeN5Augm9D
IiUxG/jez9CIYW2Y8nPVzbaI+IfXjd3OyZnIDHa9SbTR3iVCvqgcNJhyXnCeXUo9e8Cg8dDp9Xfh
MfyK+7zbuoN3DjIuefEku+M03hp6u/UM6oBhNaJ/1aoepNAIuR4FjdJx15nWutKvdKeqW2m4n4vI
UBfPIAoayZO2s+ovhS5wmxna2Uop1NJpfB3rpNopI/phqXI8J+5PVMTEUviHQiNL23Osw1TRwUwM
ee9aGTRedWsFiXoQAedQMw02cpQmn0Iy7RtFcGTdxiDyB/s28Sf7xnZhFesZ1HPVEAjYYj0IhVyN
kKpD4ixNjaG10wXk3ttYKTKJsUZq1U2kq/rceuo1EEVyTKv0yXH14epXNkl4uIPsaqwe8hEZaepB
hhWcDXCBYkYM7UtTF/eDGYFka9GBShxcN0WjUUzQqx+VX+jnJjU5+8fIzEwHBnrjNMcJip6Xm8kF
nzj5G54pd7ZEk5+RF5OQvbZ1bGtaGYFfnix9+KYs/KFJTfXYaTZS+N96LFGbrvbsnZuYOFVzxHlF
WdxptnM0Qq63sa++p738lkxSAH6D6V13xXTipESDzuI6nkenwrMfp8Qf11qAxkjg9lxJZZBK0tWf
9JQhDnpW1C8WIW4G9ZgxcmHVFop465kO3SGdyrkWalM724wprYbGp6jyYTlMnM66akwuDbiRxNGc
A4UaSA1JNK2qdA4wTgjcGY2fJp2jnUfr0e10On2us57QakUKUFeac4Em5lwZ0z61Quo7lcPoy9Ld
XSK5kIZRCgS+8/BiF/Skp5e2IYWyc8hKjMP0YuMzzhk/nRDD34V4fQBs90ykiSWjaGy+BjUuTseV
7iXs9ehGtJqxowTlr3TRfTdCezzX2PTWdpZDHmFPmLTUfrUyyub7iEl4WxrlZ0fUXzvalfu05TIS
CssB206bu8se466x1pwNPYPyZ6Xlz6jYxZa2HriqDDBmXwgcJHRv02rUNqamvsUtOX5GUlyb0oZ5
ZcN0NGLxZHaGidOQaW227f3mqbrTA21Xejl4D2LB1kZFtrzXERST9NlGhnD89VK90fcgfoWRHsxo
CeoG4HLl5pzhq4IA9rTeVRNlxFwZXzTZtQziGk5saUhVNQM4OOGB8uNpxQ+lXgXgzZQB8bfUKviR
vU4GJWTnEugolwh56O14WDlUgpncEmyjMQZBeffkWTWpGPkl0vzHOO3wc8Vdj3lo2ogawZBq6TF4
6thNMRhGBX5iRHDtI8/nRD8SVTb65bD1Mm/LZDuks52Y2wb7NzRARoEuESIoUM1DF1wilH3XVOgY
BWgoTIzyb+ycdk0iCC4+BZFd70bUoalbPJouFIh3ZYbVgC5Y9Bu+qRPEWVUz8Rqy8yLncLIGcY0M
PsUi+hQHSL2mvunxK6fALDzRlJuuBO7sIdw8OvPCLiFEbKEo/H1/WckY2zikzYM1+HRbmll3sSgw
eG0Chon91coY26ktRtAuw0iCxtzCKSjPbG2p39aSXjBXEYQb861/u/tv68ae5Hk/hR+zvDZrsgZI
llOt/p9bWZ4X1AYMemdEG8yICA/Ir/9ppzl5gh/3O8bw68jLUHJ+PPLbzY83FTqWuqm9Bkvxr61p
BFfehGFpYtVgMPW+3f90L42QZBO7AoHJT+DrVDt0EH59Su97sGwqrego5Jbmv//jZV3ZFNBK3NSD
n0ITz8fqWXeltV8CydzGmntQ8wPlLA5abqGZydewSKbfHgBjoFZEyBO2Kwj4pQU3m8oWsZo/y8+a
WYGyLIKkIJcL4ZeR8a3Op7rfFss6BH0RLs/UvMmLRO3QBeyXlv2iTUgzcJ9dhGGyRaeKxKCoo22W
Z5/N+QuNco7QD6XCR6P2j3VC0O1KermbXMYtJ7O2ix1xz0cxZYwAbeTWS6t20SmYdgpwRW+Y/UYF
4PQIGWMfU8ozyxA16i8xxHJrmpUD5dJl+vVA6eBLA82CPAu9wCKPCOn6gLdOz/HcDP5Y3/ejv51K
E9o2zTDpVsy4cX4gvUNf4EfOQ2QU8HkXnUUY1jTRlkcsl8wys2/2yxv+UPv8cRdtpdwqceKIPi8y
g/kdZG1HtM+MNvmAmnyAT2gEEi8V0Z11WuRYDRe748JnWe6+r+O4g6d3s0sPd9NWHe+Iabibu7c5
iCSxfdb9m12GK7CNHprNsE3PxY17eR6PxU14mLb1ul3DsiSG1N0PcpXY2zt1fB62O4yLNw4+7g3i
rik5+8EG4GzwuOvTY37OvNUueGw29j1hf9uzcwMncd2vKLzuEMivgcxsvsz/7MzJmerjXdqsnxNv
dZ5Dl57pFT972ta5nd5YIdf8Q/SdjzZljvK7QfJH+sgPe5efn4PHLqN8QJoUAnFvRWDdgVHwPe8N
jRP/fMe2ObZ/4iSDkW0c1WpYA7cY1ng1y2Zd+Y+5InmZzwI7D3s3vMT1RRS3fCxweZC9lvYbH88E
WV+pg2+/oOAav47TbeEPkIcB4iEGaukNbGCV6Nq2lWTPb/zptlZ3Dt46QoXUgfYlg5wr/zu4ZF24
yRipD3fDlq/EgBlNfzw5Zynq4Zv+J7lq1CxccvOilQ5/fCDZcpeepbfjbRBD1kw4527glHNRAO7C
bil6Y9ZK+jdeuOEGd32xrdSBMC5a7TGIv3wjbiPAUsMJi25e3vAlMCRw/IvHhPkNl6sJTGBgOrw3
vvbBhrV2taoGOKnrJn0cOsj+aNbaY5xt3eLK4H/+Z+PVwPWZ3ZQvCu0GshOJJpv23UZz1vHBCYGK
3ljZWr9VXNcuWLz9GEgwww363dPGAauAlwsvgffo3dYHz7vNgjuuWBv+iOdyY+4435n3SBtsXKzZ
WnW79GmaCAuzbgF3VisiC6mqPxQX01j1l+iosadHASWcqAkyjFb/xd557TaPrVv2VRp9zw3mcNE3
oihROdhy0A1h+7eZc+bTn0FVne2zC2igH6CBgsv27yCTiyt835xz9OanCOSIBDjMlOvgUzzTX+eC
dd9lYGd3rk46vnhXZsWFJdOw+WidaRU8d8swtsdPt34WVw5qmnoPJ6E6NLNx7LvI0axsUlsBgpN8
Zukh6kkCiF9Ikamw+sflQbzSC1sCnl5YP94Xm0WN+zXZx+IQEHB+zG5JsRc2PyoPTtm/d5sBeITs
GpBzNhq998IDrjMwojvK4KXXOKmiEDi10JKt8jP8KLzyRb6PPhgCrSasRCSGJGNETvsEwRCOs129
SNHGbNapYhdkQOPXftGLizUHPRXPUrr2y0udvfPtTbWgbc31UE+zG6BactclztiA8Ia7kAANPzEe
uWWt/Tptxa81/9i+USu5S5ELWZnDewLP22EgJZOb/ViEXiJ/uEoFULoTvzsaGZDL5IfbX9C55blB
BiNd1OLA4PKDZWDMvxLn8GQ+ZdMheOGP40fyQATcWKO+NuAakCfBwVRQD0KUpAmPYbtbzNHXGkeV
Vd3vVGHFZDDKPwJ56k37wUiuq40sLS1hH/gHBmUCPh7Hprrik0BjeTE7s94mj6uUQRsxb2XxbBVf
rfInIK7RSoFcb/JqI5LXSmGrWvEjw2gvVJ/wSelYks/4BKgklfcdm/sOdGtGw7kfXan9ULxzp7AF
JA67vMQjYprhXmbvokhuTH6Wi4P5hP6wJABP4I70qIl5viWsE1G0od/sQKTkRwT5n1di0vIXIgD8
io3YkmePWqC2qHgm45W54L63io1g58uUFiN04k07na27eeIOy5XLde3sj9A2T83iGAZXbT1+8QSD
R2Z64jFhWugrF3+x4abWCR/Ih3IhVpCARQKDFvF+Spk9eY/bYay7befMczdz7DtDid+xlrbtF/Mq
TT7uM980bbMfjQ8cXso+e6HONOKFtYma4y/1rY8CJOOT8F1RqLvzqNSkR32Jq8Ih1bhy1Zg9+RED
+5N+IrX1MTWF7VqhYJA6ypZByCsZtuMbWJIj14C6G1WM9aS+tdJSx/N0Glc9Ep9nZs5wz43D/sXV
MtobL0HlizXD7hyyNt5MutarZOSXM/swlQ48a0jLTJZFz0URup5XDhUJgBPagK9xD70wWdL8nAcq
Vb4IIzR/g7E2w71+MmNWUka9cFObdfYj3HMWd2HVbblZlHHkky6RBuykG1iBfH8a3d/VJ+HwTcaC
+MWla7G9cGpc8iTxOM4/PnqlksK0q4WYj3jycassmaofv15J14Jh4yEp7A/j7nD1hZtxIfnvjTjk
u3Fh+eM+GmsuUPDRf/HOmhyOal5FSMdDxoFvlnWYhV3kRs8roUpO5ULaCrcu4E4xNpTsXMiMSOJF
gEGspsvEHWVo8VpRMdvpnoM9w6ECXjZsydhbs5WMN/OfbItfH4w8lgvDJs1rW+5Zv8wTd8m68NRP
rMT1arLBil9Sfh7rwfrVuHMM2xf8YLxpfDmTgrIWT8JBuElbbhL/vUYvg/3FRdCf5pzmJZcJXF/C
VV3y9/NnMfhZQtHW8pxqu8IhSC5bSBeWF01favlL8iI/cRvzPcuz92QcIHQQScQctbYipiyulXFg
9dMuPGXk1/vwToNsJ3P/bNl3hNHlN05rljKypYlTXvcWY4bBwpmU72SqpM66Yhat3975ZvYoKUPa
SunrsXHKJjfcc+OZfJIXpkFpy5NHv2TPX8Yc8Mbirh0IfFood/4aogBYQ7mykN2cWljxq4z7e1Xv
QxbUO2+oeI5EQC79Z4Z9uhl9h0AqgQFdONwXgsbVVfCBCLFmndw0jkqE8jxY6fnwAow1VxiznwLb
aP6uYR6k+rBimCU/vKzZAlc7HMUnt63cwjvXXzzWnrHmrkB6Z8keSSchh5V59YCaItywixKQBsC2
cgfzaR6lqpNIaySHjBMR7BnZYceBzYK6Ajr1Qy3eZLfnX1GNTXichyfqB6iq9fbGukmSpVnekcIi
bezPXIJ8H56jEf3fuiVLDT4sAa7Zzms3c02fUd8gS5G5kyge7NTADd0e6MZSDHQHLrEmbQur3lP8
6KiVBHXN16GkUzt9lwShOxGQm24aY0VTC2h0UaMJsRv9uaB9kMgEZku2dvgwnzikLwpg9a40zJMc
nXvL7oejb9zOY/mWwfFFH3efqYwi1QDbB0oVC8AmYBY3zcbwpv188aXssUVbhf3TK61qpVyxbSoc
llWz2xG7Ju319MQUZVCW6L+G7awXR7AQqYVNRwR5O7+zwjBH5nE0JzjvA8L4vVVuHYr8RTvo1hbs
SEJDRFp7HqqqozU4ajcPAzM/FBAa+E03v5YWkwnKYTWOZ3bmYg8R4RAwXNkRq6AAkcbnTP7sXLk/
V/+gEX9MXE36bXLWf2FpNW4RJ0oGsO8oPKcg4E4le5p5gO1L5hH2+l+M2TkIZMHHRuoO1rI/k4hU
v3ejDcK40RaSuE60Vfk2thtxQ1Q4k3nrRipKnhVrIAlwgXls+PAymEdJtDG0dUi4FGe9XjPJNdVV
uFWAaVQnf2O+YgQM5KdS0x5WrXVI2Q75y7A4qOESIO46J++HWYBphYggCmDyhqYgJwx2K4MtEhG9
VrDtiM99t+MFc+JgbK0x4iEGx7nRsndbyMXCfCYSjLojm3RWjLp1pSOkd/YGCfsUNsI9C5StHIaR
FNxluq+/hvonzWj+XejuEU9Dlpq2lZ+lOxJzRzXWHoS3hPPGDre8ydaYCZlUYnzHHlX2RBzOJRVp
oi5d49OqJA78wXspA7v6wA2tcpQJrackAqn6Eq/5Rp8j6ipMrxNCDoq6m/QOJW8wtqq2jConaBdB
YwPATciAO4UXwWFv6WgMLpeNbeUwAJsK91C4F9mQKIf6veFxhwZu2uxam6vu0rJIyO8l0H5RHEmz
/+KRyyOHhzgiCE7kZ8/UBp5H2gxs5CxSfDdUvhB7vVJvGqnHg2GgOvTV/LBMGTsrc4jmFA5MJtzc
QEUGcsijpY8hRLLTQ3+g+Eizs76IoT2l8L4X5ZZOC92TYCVSQGTrggxo8hdiR7aHQ8pZ5ei0xHrK
tfoGYA7ySsEeKhq1R1M5i++lMA+hgUc5XXTtH9MKFudSgDOwSqGZ84ngDHYna196Ot3aNhLeiIsl
s3ZQDkIJSn07cvJ+yfuFdhyzFZHSKjM/OOThDXWgLTd2vRRb8p+/yQhajO+tZkvFevZn8y90jyK7
zVYixOv20gQnghZoqPOnkAxaZK7P7llfGrmjiysCRJ6vGJNWwfGxMZE5tYHSgrBOmMXV0tbpt38b
zyx4Fu6LcKeKEN6fc+IucIR01AVYdVNSuNpsHylsQ9ZwwP74FOmvLUDkXcYyCAIOcrYFzfjZczl0
k0PfBkq+zPVkK0YGZK6mp9lz0a41hWF1GZEb3vAkNdDKy7vB/FPeOzJqGp+TE+7mkT3swqps7epd
SCpR/pDUkr54d1VgykgXFaiRJ2JosoV2tVokpp/k2HXZpijXPc1I4I1YRpZMY9Ld21vXpsTq1pio
aR38KAS2K3dus9ptwrUp772G+WVAdL1gKODRZasqLPDMlMZea44VjfZqN3aXUDv7/fOUvKFQz4Nx
HQTvCi+Aiu4CQkqqYszWER3sJbAvp+RrUpbtJXvv72XCUX6mAjNL7shmXob7cQmwxNrWe1Zl4MRd
s6g++X9wSk7yrTnTiMFHBsqBYrTenaC4Invw1CW8qoH5InIEjMIwrJ2SShvCgw9mjBqgrTizg0pK
tDV5XQ6wnD2p++txO6fckAfn3afVsNf2AbMbGG8ftZZJCg/bgw9zffDd6Rl8TM/ZMsgcnyvS4bZd
+vod9QLp69BZtmQDsVfmvGdPwQcRnWeRAuGy2Kh2frdW0oo5k8XcKV98c2ke9BtFFkemNCweVI0T
xhaHP+gmYCJk1tJpp3BHH9Vakf9UcL5yg5XEHgXSh7CoElLzZuj1zmdDb52E3W5MN7Qx9Iu/g5t8
k9H3wmtakxWqUZg7MZuq7/Fh2OHxVlxAOIpLRPvVIs0k2AdMZ0vU6cJOO0lLKt7MCjFfNuxzpPv+
B+xbJKr4L96yTUbzBz5SuRZLKgDrOVdmW6zVfbshZ6c8P3lHoA974yRQUlgYp9zJd+K4GJ7I4hKc
gF2ovE9/Bo53wKiXw3PoEJxLYN/0pr/79xaF7lIMtvCAyU93mX0O3CwQYoDm4FOXMwmveJWucOpz
uGDHXN7lplPVT9xoEDzMHmCfIeJl4YrWVi+4FSFZPputdX6APzLPiUSyM+cfC+i2G8Op36JXZlFo
cJjG12TvNcomjJi/dzmIXgNnCEy+exE+6+GSp1i6koswFguJuAt1Y0o/7LrMymWPIFbkmSJa5PBP
OgbVUHHxztGJ5Y8dAuZ49qJpjuijglxAS3j+f641XPGEp3lvOpgfHR8czAYCTMycuQuGRUJdhdfi
b1JA66ZPNpfd2O2+fzOQILCnNV/TPRh4DcEohNLqFY1CDustISRt4TuFsKOZxamKlg6tNhNh0AKY
W3tRzeV4kK055DwnjklfiJATmk3WujLWHGPdSzyt0Y3tJif08S0mIX502OoXjmGdJ+lCqV/cZPOZ
HSWJQ2wD5zTWf6oZwmFcfTAK5AVTHJGltG3G6A5AKLHJCj0Gbv+H1h+nJlh2Bn2ThX9LOs6ehtO8
WvoWicUifGkN0B2uesjhnc2zt39DBM58tRre4p/wtf2MqcJQfl9KXxrVk6XlxiPWDaKfwOnu4/EO
yAoUhYJignkcgDF/DsTQiw8Xe8Ech7qAHcdewq6A6pOLU+8pB8iUUQIHr+qGNhP6IMoHKIDYITDL
o+iAbxm9FU9gh+o1ZGrNNTds8p+mclvbkCTmzMaVV3zkFxiDBMYjf53xW9PSOgYn0FxS5iavJmtV
jx0NS+LC+xNlkhNvUrPd14qm2FzGDMraNnwnrYdKkTKfXoKXTlq3WJ+h/F4J4IRqMVrle/FCSfWr
iS7stIR1qp7bZumrRyvfSjUlYcgJOQkq3jLeWt3CA6PWbfqj9Gq+t8JijVltTcIbGpBV99S86u8B
sygtcRDkJE0DGBpcPzrHLeo1oO+c3L+5ApwCf9KjnH9rMM4ada9cB/YTNwP4dneIP2TOvb4zMURI
uIKandpe5dAkwPKWvRafxWf+ZR20bcXJnrrGCbkAagGlfEp4oNvBhobmsFX5jghTBBYcngHs7Rgd
oUssmrnWTnivfeoL22YrSj/evvkMb8Vr4cy7spP3nCmu3wCwnhF50oC1yfsua5wz+jwZsCQloCrl
mxk2i+9moZBL5/rgYVPDkQlkcFQmtwU7ACZgN1x3nw1ceYIv8O+hCd02u8FtXPSkkj1fR5eZxL+w
vT1YR2BngE/zY2y8gfcxV7DckE8vEG88Xa2jf6dfFaB5Ft/FJ2psLx80gPR5tn0JXtlCka0Fas02
cmY680zkNKg6CGlM+x1QVhKYqYufFGbyeGFR/FxEK5lzPMQm7XX4I1P4vSvX/OZtQG4Zr+F2eGYk
fpfRuSMBo4xeVH9rXJ9Vgb/tq7TDG9CHGXU+1bZwjLcE6rIiMxS8M8BqYIvrDq7hTI9Esrg4xYGL
R14W3wDd2fqWzRnVjVi+NL3nxv2msZ6NXNg3gn/+y42FqYzK8txH7ZW5F1SN7CFF4Ml+j/1MbADZ
93PfZ2wFA4FX97d36fE5qwx3BTqe9cP4FMwuUyQSFGTkipJkNPXjXw66x7+ks5fu9wtVn2zoSHxu
MMyR+E8T7vFVv1/aqEQOMutrAWpLfJD/+P54dlVi2w5nZ/3DMfiXbXD+8PE5r+jZogem9mGhGXJ0
jsNz1vbvl/7jOx//oP3bf/j4MCdxYZXE9ZOmmYj/qsChUesS1kumyPzGL+ff8XhXo2EvOY93TSOu
JccgmBvFMzjRf395NxsbHz/493OWL2D7/P348TU4oUBgj/7qH5///fCv94I0gK8w/9Tff4nVQEEh
w9L0+w+m0vBLHh/nPfsyqSis5eNb/sev/+uF1QifKmHksap9NpA802lhdQ7KKIpfcw03zMZVV5CK
U5XpJupKV9OMYEVnX1zLSnnwU3peYUTtalKepRg7gtI/1UCu2oLjX6yoG4GEyyV5Z4sKwmnTsLTr
gXkNfYFc6+ZQq/LdMpr1mKGjbETKaALImhYCvFL1tkLLwhIgaQfqjK4gi8lGy5uRngr2KIzMdZdK
EhXjTl11hGmKFbKC2DMsV9GQyQbxa9JHEMZqPFtjhQZPfC4eWp+4A2yiDjfFkuacv+iJROFd6rE9
E0sn68ZlJIGYtABks7cETh2lb77PPoUqR8/hTTOtjVADoiHYhapcAvC9CjmvhCdCE1eqBDROUfzz
9EEW2NZogQBokbBV0+pWhMKHqE+XTAPD7X/2nUIvKOPczIRjyaepIkUTjYpJl1STga01B6MlE06f
KOp4BEwjF7UHMzsjNSOYsSoAtcSoIzkB0H1lFYEY5/uI9QqVgg4p8MIhSI7EEHyPzUCcbSH/QUly
EH3jzY+RsMrttB7iL0nakh70lfU4a0n6ZBMQ1OhX258gMz9pI2e7VlQ6iFpTgD8yXBWCO5VIEzWN
43QjI9NtsldjjOiVS/Amxi1ikk2a0meZvP0QylfCSs74OBZhX6GOIjIipiNUQYQWm1WKD7jCGZum
TPdehapRlW+kHnXms062HzAA6PbatJZ0c+dT82y0O5fpE5PQQbKSkyRHnyq7rWSwhsUkASdW7b6g
6oFBZqdE0ncRtSDdRY9mg8pujzUeSGHLFRt1Y98YpCMIlQakZzIXXiOpfJpeHcFMAHyGC2ZA9WuK
aRd52hUgyltaVNRBrZZqKjFMRpd9Sz5ZsUEr7Po6xy6UZ6TiG+shpQymAWE31blPzcYyioSRPMPo
T57aqmyISz/tb4XJ6jo22kyWqYdNF0d7bHmIdjXw8EJVLIjJLo5hLb5PBZS1UjaFZadwnkzll6GV
MMil050cX6YUWUIrU1dLZADCEm3gO2d9uk8Q5xKUlyHoc0tRvxlJjiQ1L15vfjSjfvLoSk8GUo1J
HG7D0O26JHQqHQCr2aX+UhIPo+E/GUG2TSUFCrBF+UPp5evwUqUUdBKrkzcRvcyCGBFCpNWb0prD
otTkj/JLVKyfMk7nZBMu11B2LLLjTtYkb9WX/HBrHFm8Om/XaPAGhHIAUKRtJYLqJ9FbofD1johf
d1bUfEu9NccyQUgs9Btq8gohJurbsfQPU6d96BnyhSFnH01HbEqt0iE+la7FmP+JoAaMntKeYjE3
7Xg6In4+SWXM/qMiNVv1vR9P6aN9375pEtNcKQ5bLdF1R1LobpO/AmqosmA9pz8V6buN1bOKm+al
8mo2GRkb8u5Hracn1M4hoheOhZ4HvjTKo51OHHTYcrpI5R64MYpeOtY0OxITpGvxkkgpBEttOhaC
8BLwbHJ1tbdQt0BeClRkQnFj+iO9SrCGbRvdx1567QLkX3LV+GtR4MQcBhrmhFGhPEQEP5bnjVLr
B83EARTKNSca8ZgGCTvV3j/n311V/PEa+jwaDch0qwSTuCzV0LADPOlk5NktZjg8W3BWDU2et4R0
XLyRoF6zhbdG91MTKHsKzD1ulZASjFzyHCTlXSvqW5n1R675capkt2RDO7QRXVOBEDWToldsPXtk
j6bTtBaK4hyqAKWEjIWhMiaCzNLwRx2elHyAN67omCPy4CyrSow0OKEij3c5suY8fxSmtqAR1CLr
IriwmJjaLvkS8Hoirm5+yIDpFmVSbnw1/oznRNNGCT7Naoo2SIMHPFAc+Zm/k5LolSIm+Z45aTSa
p7oNfxrSkM8SgQnV5KNWx9xICYJVENlDvkrNLqQ82OJDr8u3eCjAbTfZSTkrVEKEIl746beWyrL9
R1dpF5TBe9J86sHEoy4SkJ+PInw4cpER6m/l9CJ41dEfyvqIunpWlVJQlzA/L2Svcr0+oVvTpC9C
0H5qsjKH2M2trrlWNwc/pEli93kmsDz3t1CfoGbQm0T2KS88hHMFfc+CaPme5KQEUtRgwCPJiXfJ
yPLvcyrmRUMRxETbOxT5WcnofSHFBQXs9a/iYI2LUDU3Ve7hFx/kGk219ipiUcRRnDFq24ZCSBU/
i5P8lRMsndctYh578CnWzumMSYK4xJDIOI1GXduTT7MaG06fARUxJ0+Jxe+8pNtkKtHQfW3jCxba
vaF4tJtE2gy+Z6E1GRIXMIt3wAmJKAnRp6GMX1ZCdUqsKRmlKSXajoJ+bB7TNvdIbmstXi19kiwb
RnY6EoX2Iru2dVmvOhXCmF5TAjDlLdZJJsRwGJahR4B0JUV2iE4QW3DxJcW6+/8tZf9vljLLJK70
/x63ugEA+D/DViX18Q1/+8ks8V+SZhiYzFTFILb1by+Zpf9LV2VdIuxUsgxZnxNP/9tLpvxLE3UC
iFTFtGYr2a+XTBX/RWyrRRwr5jPVmL/rv1Ngz39ZxOp/fPy/MtI+8zBr6v/zvyWMbf/pJRPJWwUz
osuKaonISRXlP71kY9o0XWaE5rZU4lcWawQi2JnqTLDb0sqJBkcZK490NAWKFSEq2KDQqE2P8geQ
vdAh3CtZA9HBeQEMpDDvAc/xBsNzHYe3kMh3Ns4/iNtCl6wulMh0c4CLqFBG2hHciDGDRxQIJENh
KrtCrPZhxyzf9jevEqlRZHEFYTl5lkVRuYwGGpqaOa/os23ohyEqXqHHG+Tx7PTmk1pADqoaDCkx
cgi/Mvd+Rb2jAp+izSAVZRbOax5pLX6lEMRmQMWUjHCTxeAEk0R/DaxIPOVySjiNAh4w8qejZkjL
SOf86hWqcikz/dvQYSvVQfcdag3144rkFqsZNqrJojFDYYykpvnrIcNWc0XYqerotn3z3ocK+Hni
+Tuk97bWg9XMpOEWc7YvFPUgq236STLujhwE18+nEb9uJm6kttmQbV8yWcYTmGY5WnugL8FIiCuf
7JdFBfnGLEHgJGjimSVOPaRMPPZ2aQ3hsqONp4xauKsKAxoKVDvcZ+O0AyDnqslmbPwlh1PgO6Rn
zjAeCBN0AsHzmMH4qc/AnnFG9xgzxIfE9KM6Y33mBNcBzo9aQb+RwxanFIr9JKDo5ml/yhkORIRY
TeQowKD+gQ7qqMiNPTihPD43M16o1QENSdO1ncFDNY79mfYjaWa0TkJjBwBRlqHFWMScOAZ6Tw4A
6o+isAP2+maXCdU+GgRrz65vpb8QnOevJ2s4JANSiSkJPjHPdctKFrfqjE2CHXNUtRxeghYObph/
o8GhueWzZMS0ldZi1L5nBiCmcEYydbCZpMzTNrIMBAcbN6V2zNGRQhgsxQacXlqtQOuaE1yhP+XE
1xsqa6Loe38kIGKuMvsF4hkURb4DpdsZHlUIxkWbcVLdXO3XfBBTpt7dcTgNLskAh9ifck5EeD/y
vtkQDr7RDN/aTXQACd0k99Qj0eUExMi/6JGr0NqSAjwTMQNsXUoq3U7zTROUaTdWJgdnKDAppKxq
RmZ1HJv2kfSjVkOCtr31HC3j2F0JHi3PjA65AXtCl3pOZOx3KD+Lu1Qt2k1BvtGyaah6Ymey1VhX
2VelOuXwL2GoQb536btPcge7xwTULSWTLZ0R2TIwfsgeNJWCSn5Yeoy6kW5MCpGrkXq2O8KpnxFj
Kawxc9aPBiKlSHHZdiQtJSpQMin1yQ/Wezez9JXO0Q/nKgZQ1aR1L/lAIWLUXQ1Rv642m98NBHl6
BwStTUCg9omPyCN+a+aATIhp/gA6bbyHNFBBwFHR4rBe9UxcGPFhBJfigtjHnVazfJYeowYUrzRp
odtH6BOClEaFLCeOmNeXRJ5+SDqCKZTu/JDiPPy7ZaiJ36YOvSYXoPd5mM+8sXSHKP3idZu0MoxN
kYNvyFDxOiZAV83Ic/qLk52D4lnmbR3A+HkfqLLHXi04dQpXrpuAn4vBLWXSJvi1odua0IpMGjxj
VU1x81rl9LQmD+qzpg/xUbj6JWaoLAs3cpGc1LrvqKbqX10QTHYiRYil9DJDos+Bf4xbeUO6HInY
CfRLPToTPkK+fRIXjoo5M2uQJ82F/V6f8b3qSbcgx0YQnGwsm6LdejHABiFYWSVElyZ9K6YqXrFQ
EX8bhRwg8B6o5bSvSY5eJvkEE2H8o/lwTweyoRYgt1YpbuTlqFd3fWD8qAN/ZdkgcMJC+pp+w51L
1nFWTZsKGSX+AmCj+bi3QtgSbZh95QNQb1Txx7jlzN5IjbAkzIOgnZaEAV5yTvzvAscD/qxUpo0i
a8WqFb4nNtmrcCDaMh9EFDH9NwH7cLoGC0IhKXovrLmrhhPAVFnIOBupotU57qMoYE7K0k9VF26C
6O2IDQb1rbEH82XEDUL3Wg4tegLLZvflbZNKMpwM9E2Q1P4TIIVr2WXaahqIBlZULXa6tqSfEHR0
M7F4jZD5cIjQazFqItBQl3Yvo2J62zaiNFLLxrDsRx29XAF4yavV9CgaDZZeGWiNWpMkQj5PTXLD
dPbiqnGsttxLXs3w0ehfQBIYz+CH8OKNkGxCmllN3tJt9A2LJHFaB6BYGqr2BJTIFhp9oyR3CKiG
vA7kxlWnAsxLu6GSly5Fy6RYW6MCy4LZzFtHzbajfqt3nPhwPJbLTqfzWWDeCb2eNcEcCnjbyc0c
TaLKupKgZhRdpl8HjsHhmVifoVu2IopoXYYKRTalwVFFmn2meXKEN8DkS2x6r1eHsC32qe6rO6VC
sePTNdEBUC61IY9OfYJz0FeOU2H1pMnVS6zx9L3DlMpJ6HaeMQdNNBJ8bsogrOzldgC1qxb0zdi1
4M7BPjag5mVFnmE7eXAJRQMlAhkcsQDY2mhSl0JxvxhCTktmZVhrqUUbkAjAwzPqK5gDm402R2+F
uA+gZTEQyA5bBLJ5aAtVdqsnIaTCFCgK3evQfyZMA6wvjB6iWovO7oMBuGZLm47SCaHK0l7zSLIP
okg7gB5SufWrshCGPRhFID2dtmnjXHP0HnsPrzI91SHbACvWCGBdEz8oPJlh4BMwb2JQIGkI1eyU
7LH8rqku+PjD8P6WA5lUDyvEw8yAhSpqnxrkD4ZfyK5PXNiEwJXsJd8HEO8VOljnoCGddubDtpX5
R25GCjfy5sGKfXz28Z46GxEMvIOGOGROUndPA3KordlicSxzA6X5nGFayLoMSQUuJZkmxKIVyj2K
qc1GGWVMpVBwpBTEglOq1sR23D7eTKTyO3grPuK0RxyrdV/C5FHvf3hBxHS+24mISmDuBKTa1Lqz
rEYfcIKpAZGMRmjR1GnjDGcZDKymNuljQIhTUL0arAOxxnlYmM/fvjA6WGQ+ydhBzBcjhHm8yIFi
Io+j3ti5Bxl+aDUOiV1MQ7u+ValO8bMWUeWAIYhnhmNLdu0j/FFCjxblI7VozZxNqeYeVx8Nyzn0
cQzbvzMg5f9Mg3z8awqMXSmIB/mNf6z/HQQ5yoqwQZJF4vuc1oSBJ7euiifCv/K8eENaJS09Ez1b
FoMxjlDL5hpet4b960pSi/Pj5fZIzx7Joo90zt9gTqXHL7X4/Vj3AwPVgf46zC0SMl2ybVf4SeZ6
82M/hBXyNM4yrK1Vt6EMWq0fyYxqV/G5x7u1yuWNASXClsM8I0qvUieh/Z9NNxS6BQSO87sJceeQ
3oHK/6YxmlqLzemvt4+gRknNz5OOnhPQ8fsjgpPxSS7fHMb5++aR0vkwNaliutTBkiAip6HzCCp9
RJZqHQ61x4fVGH+LWLmd30/FBcYQ1YJcIM1k48e10B6X5XGtalnba1BbVvJzVjUEVWmVuvUm+tnm
FGWsUnKwe7yp5/dq86dsAaIHfQ6NUkRJFPucUfKs7LZDN9gmmx33wZ7+fWNVxBiKEIBXsTXdUqEQ
tiAZhG3Sz2Mu5PksqZpOApGNjzdgOitH1OvvRJx60Z76kug/fDsP95A3w5Ifbx7uob/ey1Tcu5Q9
VGcQmvdmdg893hhSxnRp6uWKjSNzH0UHZnXUR1HJX0pO0tEjSmsN0ou6PAXaq2X04+rxj938sCsl
KvOmHGSUuxPdbVItGxyeGGx/zUnV/NseDiVpnBOiHx93jf8Smr2/etyUx7143Khuhl3rmfH0V76s
FwXYC/FtGaEEp3fGOP9j/NY90QYF2Se00cm8fnyJQZ2IbfNGbkuaoY+BPDBroOQcy9qt2BCYjwvC
Ov73pXpcJazzBMynURtsOE78dQkef+Xj7yUlcdr+/uVM29nKrIJNCkGLhCywbqLyJ09MCsVDhrKv
kS4SJ2JDBQqpydXMAadLLk7qO/HBtil32HGbCKlmfhOyNoTUCjxOniZkdWbzDdXINJG0Dkk/vlUA
0JzE9JETZAndrsrCLkK20+H3zTDrCA0p3NWI+iwVQKs+Ue5EliIahFzJoXbtAiqNSChLoTzKvneu
dM5uQsBCr7YkuElEFMj6Rq3Va97kT/iBWTHptKuTTNIIm3eJBNXJyg5Dd4iy7EsypBfRl0B8CZTP
+j58TcWXKEAjkZjFm99lb7Lh6Xak8AhIaXSsggzuiDpcRNRkeRmt+gFVCZkWtAnw6eudQlQFJ08S
hJnaCc9ojYaW1kSzyU9at/dGtj5G9xwVcrED2HholN50/SS4ldJo4JiIHFGNJVvEWgr9lfXVF8H+
mka2lhSyN8YBfJH5HBH/RJcq3JmfAnUCZ0xTFxB2f9VaGM+jSbqzqh5Idxzkizldi4SuvhcI6F3T
eB9owycHEmrXgnAUWnrmskoWKbkgS8+kMBmnKR1CD2qcXwncseop8rVTlpxHM/5DMXpCYR4wgSb+
R92yWRFGCv1iG+9NbTDtwehcLSquZrUhC2JdyiR3Sqaec7mac2zATwsGDKtqmjhenx7anCiTGYsp
Di+eQduu8fXDyCajqSoeCYm+KK2GgD3z0iiKmwkzT1JwKtJ1rmwzxn7Q5Njc54b2R611z7Vu3jsu
whSgOGh7ojItXXuqknhrpuK1TBqEdaPiFNX0FcucqbvIQkve1xfVM7DRI6wFnIhFI0FaMyhLfL63
0fNQtVl1tki176pSqmWrAA+TAwOFUHsG2+sEOR2mYddACCRg+qcOG0wxjRUsibGI5UHbl9F/sXde
y40rabZ+InQASNhbelKeJamkukGUakswCZMwCff086V6pnfPTJyIc+7PRbMl7lIVRcL8Zq31kVXg
Q6zQmbd12hykjo/cQdn9tVIWUiOWncxFGf19EIx7JWYBYpcM7soFjWUk61sG5ydRL5ehWm4kCy05
SsL6vJkgQ+ceo+rL2oU/pBO/m4jcLav67dqs/tmG+7CBo/xYKsSyNptIOU0batJjF+i3pqmuvMqN
MzJ0Th22uTXKFOD15YEAQhhs7OyYlBgxliHP5+vO4mNI0b2XHoWj3NsnZ1yZ14xBiGocCbmHgNr3
0IiLKn4EbvJGJjaehwRZdd+/dWmWbKYe0b8boASKIo2ANQ03wywRmOdtfoTI9t7VBBQlTsOtAOvQ
9Bk2fXhIIpYSJN3+ttHqdbal977LunFYuRwEGnpHWA6Puo+ITzIRIEaIkFIrW2V+E9TOcx/V4zbC
FE9AQrUr3A5kZMf2jHetpU5mu1iN043u+2XHsuS0wMfEjzwQ5DvZ7TEaiWcq6q+y9fPtGKi3yHNx
HY7xvnGczwENI+kqoM4psTYsznpcMnG51Qo7TTqinPIydBn5dZEZDPFqZEs1HoXEi66qLD7ZMmDd
E1pgwFvr1nbT2wyuADQZu3jEYo3IvhNHsjuvcdaByWVfxzQe1WVJNCkj/i8qC5Tuemy3nKOhmzqX
uXplF/ZEX7zeOh5Oo7iisoa3I3SM0atlINGJ37Pf2ce1s9/rHHLuirheh2z7icDYzBGxB1r85ZVd
uF+Ldd5H6bQj+2Y7exhsRIQxDjxnQnAKm18X+WC7gZ5OtpXNWiRM6hdAj499zTS2kuyt7cFzLhSw
r9w1ENUlDAKX+pYsIFq1cLpttH1FT/AR2AKPJOIXcoms4H4o/Qc7RkNVWizw8wpT2TCeRjmi8csY
CwyVYNUXfZH1g1Y8cPwtQV56V4R5uSVRi1WmeuuZWN9yWdvlM58mJJ0vxh7LoZvVTnjSJDkSQcs1
6FLH7VdWTuyrEm6fVfeZMUXB+PgVFUuzs+rbyAZ/mnrlE7k1cifHAItPZd8OnYbbBN3PY4DAhexQ
kc4e5MObHqNPbunjVsxsBnFZXwgjPRfFX9IPlv0EH/Y2gEQ1F9Rk2hOQD6Oe6dWh6D1KWW5pnEh9
gH94ZuBVoMVvjF12JKi0SnZNFD86oyY8w+IqQ1WLN8eeXC6DBMa2q/UR6s7HGBmhKDKRLl1+7aRf
3Qf1hPy8Ctg06omQX26IZfhY0lhvh0gR1OJNYjeSFqzvmmQGQ+H96uaQXMNRT8em8k/2+tlFnPKV
Ex/ihvwbgRxgG/HSmgHBncv8nK2SvrRN9t7YLeE+CLNbfO4jYHux9stT4gNSTqt83QOcxKqcz5jv
xIOn13wztojMJCLfxnbI4nCDa18gop4iWZxa/wTjabq1gugji/07iy5sF3hIJGvvuZaAC+tCgn1q
uKClenxMUHboToFmTyClV/P9ko7eneCoztfpuBbTcusJAqsJdteH7CKRAO1mQtJyrhJbK0BE6ZQs
zNcm/Zn7+2roMZ9oJHJKbzzfuaYc+qVzAD5+8MPpjxTyudF3PXkvm5FNArHWWbwd4S8seUw2TrUy
gSN5nuzJI4uv/HEZj5CMbWK3J1yANt4z8gWw43bBUw7kMSM2dld6PyXz7U1vEv+/H8Ix2LaSXGWn
Vs/E3D2zZmTHvgkHBP4FwyEFBWTPLDg/Fliqllxy80+/qjlRN8nk2ccwAVTV68BcDGfQ9eUdt7mt
zHQMnsSHvDXXP4rxIx/AsrX+fqAkQqKZ+NtEiJduYPOuUJkMofwdJwg/2UV0p6Uc31dn/qBu2jtp
+cvGMDEhPHtKimYnRuqWLn8SJa+nD6e/5swjoxmmdxV56AqNcML77fsL8kHiZ2iUz6tNe5UP5Sex
blcYeeNmIA/fF8WHcokJZeKxUwMg2Nmj1dQcdVFk3bn5SO5tQ5jKrBG485lwGZZI3UigvnSWDvg4
Mw/VYLOdkBRsGJleBekhW1RVe78S+8GJz0lAIIpbFu1hXc0oiYTtznGbvSbanmGmOAeiqhh56Jtl
JoEwC7wHgHUEmkWFtWmqGAZw3mCKKckDlKhr6AaGTTgS5TF3sr3NgnhD/jessZA05Nz/XY9jvbPt
P60CrhLzOVYqcw86wMal7Pj3pGpEK5hSgIi4xLZxiqN/NwNz7Sy3YXs/rQwt4q55rsqwo79aSBZw
oOAMZA2XoGHVQE4939ttOjBqovV6LSGbXrrvOUKVF/ry/f3fD7ki5J2QCrW16pBYfTwimTMJaKdg
4hbzN1g2f2H+3bNFHG84vy6d+YfquX5iJzIT4jzzL5in/n4YkXdh0gPwCxZNwz7xy/40ekS52OT+
rNV7xCiDcIaYyL8Q+shsEDD1ULOjrqPV3xb5yH3lGxgzGHaMZuuAfpIHXsAtoqP6+P28HbwXrrec
8yqYAPDMUGY0heC6+M5uSpsOPhC+4m5gM/L9bRgMRK01CiGwGW3kZsiR2W2lTogZN1DNijPrLlw0
9Yr10wxEECbShH+njfzroRzsHDnMijXJNPYeGfmXORFXZyip1PLy2Z/c7uDPyXT5fmhVPV9WhJ5F
HoB2MI1zURA9lpmH76/+fq6xp0eQqazNQtwZtenA02RBgBGgvfrn938/WXdERfglOrxi4qMFyd7J
QJ0sn+ZonVXG3T1hWdT5BfzazoT+m3FWC4cCQWSB+aEsEL1ptltWwc8FVtgTMrtiwDRfeebh+yvz
J1BCDScR44XoB9AWQ/YYidD4vTSaHKGL6GK7Dr9i0HkELBsGjUHSKPPVWLTpOWTzOfYRpGk5edXG
n8guCzv58P1cYcg13185iNE2tg4YcNb60xFi3td+SzVhyDheMpL+0358f/P9tEdo3FnyiSFzxeto
Hrp/ffU/vqXgBbCgcH19vz6rmQWH7M7p+YVtDS/j++H76WUYkvPcPOl+xQBBmyAxnRf3jpfxLQGL
LolfPEiKBIJrhIMSg9foLatzCczD97ffD0E74NforlJxJybnUF/C+p///r+9CPMmBZEfYkwzr+P7
vxDzSOgEJXM2SX+fRM9e2+HmWdRWZyql59o0rf2TQHfmRiHi0zwjjKEgSM5fQlwLM8nquCJEp7x7
9Fmo8xpG2tbINLtPhlvHJS1tjorfci4/qIG2pVgmQqqIw3aaHCV7/dIMHCWSvL6sIbNilTb504u2
iV3l7ZprIhCThV7CYnk45n21dxhUHMRCGjQdzTDX/lGO/HWdle2+AJPQbx4BV+YUJ+kNQ9+OZ85d
7rw0zvhplfwGwRhBOyiQfi9o59mUcuSO4SU1AWThSGKohQunDRDK/3/RyP+VaATdBiTd/7No5Oaz
HvQfufw34cg/f+i/goidf8RhzMESG52H+7d0JIr/4YduSBEu/AA2r4DL+5/SERH/w/HcmGhJWwSB
69jx3zHEwT/QpcQiJp/YCWzn/006IghV/u8hxK6NdiXyv4G9jmuwwf8eQiwCkVG8JullmvdFbQ4x
2SqiNgJyiRuV3CVxeqEt7y5l6D1XihCWNaqzkz0/gYzDcTnN53pgdhx3FO12SChMGTczdiBmjWw3
kE9Ar9oNiuFMyaY1k8UPaQ3+niER6TLBsCsTGwcoTJDz1E6fnXvIHb2i0/nXR/Kfgpl/F8i46Nf+
1+/JO+UT7cVawnPs/xm2TDLs4ks3Cs4J6ynjnAL6LStk9OQyJWZciFSZ0XqcgpQ1g9bU4bm0iTzW
aUSpy7U81Y79Wifisvq2OqK4rTjNC1Imu3gDn2zP8E5fdOy8BEPYbx3d/Kgt+8MjCfbx+4FIv2AT
xLO9T2JyN8klmF0YKFZFdpVqt0Nd1HuCD6vmsKxyurHK5rwwFT7RPrR79LNYxBKXDKAeDcyce7+l
YG7fySVmbdk9f1/uA3MDiAdYUhUBW/+6xsO+sFE3N+F5tZ7+fjoOO6NLTSmoBrHrYxxMpEUy+zUP
WT5giXRiCmGzBvl+GE09IJLkac4b55D4A4tiJ6iKQ5OI9+akQvdzbHA4LR4DtO97aYrVvrHzGFAO
N9VM857VcUhkY2DbF2WlLKoDquxG1jU5fpFPfUJjlPrl+sfxqoXi9amUs7ysUwbBtiqvQTkmFwWX
5eIFQu0BvHHDN9+ugx3/28P3c5YKWa4t4UlV4Gly0T/O5k/1HH6mz8atluHKKqkxm1IwfnXxI4cO
f3jTyCUluYU8DI3Zr2Vfd/n+alm5cfU/2SmOhwHm8zbw2W6mdYlWpj2pdDVaiCkDChxTj/ScDrvJ
YpUe5XkANnCN0VC2v13JGuy7/vyuRBfhPNkDT622e6i4c97Cf+g2bjYClTcPKmDrI9ImvxktVEC6
6akolX79fur7IU1n/mO1WkSXiafVNnPNUms2DeZBRV+OGd2XNVvy1PulJGLHhl7b56BCWhyimcE8
mqEBwALrO2w2CJXq1ptcxHo/tuKmazqTYwaeOXd/RcG7zUR3PzOTwf7wX/WvylGtI2V5bSyGkWSW
FedBedzPc2JJVM0Wa6UsHm8ms39KocAwtzHLrT5+jYOiOiR1YV96ep+hWoMzm2mSQpc0OLAEeoZD
IrCTlXSNj4iNcpxg8q7UVX5s4xSoHWQuN/anDefGKSyYt1jlTF9gx/zT1JMxwbXDcrQGKBw2MC6C
7sTW6pC41ckv7WnnsCYRGlOcRUeaxe4izCpvtlNseS2+YRKon77LWEXA+SazgnkfND/5+fD8Xeis
wVyg4dLzPmtL/F4LEuqM6UYRc4pWI35gu8GA4LaHSBOY4MWkFwf9jWybfOeq4bXLh9/I5S02kqd5
BTKYRPArdAhcc8oguObtj1Qt4w0bfnbJ6gBD/aWt1ohccWSk37UmGcg7r4qAiU/xJijVu5gycXDZ
x4Wt3xPuAvMks2DzkiV54iiOMco4XPGctn5lKFYd4NCs5zH90+BAuLTmocTXPdmwrPxVbeOyAVlp
LpTcMNuTV434jMi4XOfqqQ91uKvo7jaeR1JYVT93ZY82IGPoOTTAhmSkyOiYZ59wD/amAnWL1Yvl
0kSuOMfpS6YoM2f2usEgv+IUE/9imHCJhWls/Cwa+zCtaXGI3OKW7WnGCDN+y0JvWzuOcyBt/ZWu
pzlnk6KrSZARR6EArZ4llyi3UKYXAWH4AuMmy6NL1louAz35PKXkQ7TipXbLy7pE1nHQLYiT1kxh
k88l/OGl9S8kz+1ekYZmDvMFkF4J5ecYEAJZ23awb8t0vaQxqVbAmemGzP6474I3K1h5lRjuitAb
OB40+QU9+nMNuAnK5MZl2HtIe/c1ya3uxHXiGorX3qHSHiGGMEVincYBcR0lWhuXdJzVxU/Ki9kr
ms794LL1sxC1xR0JHJm0dzFLx93aav/eQRbmYUBCA2XDmSPXiw9n8qV/ymlbtoRp70tLBFDLwHp2
YEzasBvOHjrOm1pcy9mDYhPYd1Um3j00WEzvSFn+DBaiDSKLzP2+oF4lBzV2av8uIKBjqXSL7pxI
YxmNeF35CbEM4b0jrAwpIlq7RK5g5Dvy/Rs4JNin1AHVDJpO6eICX+KPuWgOuSWTpzXtwE3hi9nF
/vigwpQYYnlukdgfCphnvtkEyqytT+iSTh3JUYNaTgXQlQ38IPzipdw1efvTdTIstjEJ4II0vi6n
fMnG7iPsCNQQqSD7YLYIcbFAWefluNLPBibLG3XHBDLObpBsZ9o5Ncl6N3dMkGRLihdBdr2A2iZU
P+9XK+Z6tCKaHXKzCSG7rYzbaRtrTF8rocPNYr2EKJ42K5i5p6A3/72AAFW5F1fBlCSjzQr+JEnK
/ytkiL2L/i/gzzuDSinl8+UUtmqvpZFg+G6/DQlr0Kj0SBqo33Obymy6InBHGdKIlvDE5HEK3PZH
oMo7LyTynnk7Ehav23eCxCAuZQcxNA+zG1QvNdJOV/4MYrplGdBz5a4f7Meue1wbsrAbeYF/ZKPN
x8eC/m8KSYdaZ/1k2115tGCh3+jxlz/4r3nJ2gpbQ4gjj8PS8SQqrsFBdB+v8BhINoTAvm8GPn4F
HwDjYgAImUG+Z7OoaIniv22p2H6WzYOfXRN8eA9TGr2DnOh2/QoUDj2JZPyE8vqtjBU8XUSj9OLC
O7oLvXIYhW+FG7Of0XjOsypwHiHXuI9VNh29JnnLcgSLSk3P7UQnz+Tpq0TM0Cw5Nu/IPhQEfpI8
2erdYtJ9S8dfCI+pg3OhMAL1X8xfWADU6YZo7OMQ+Xg9tdjXNbtAqGXN76Yn5gxDU8E9poAg07Bz
8WWCgKfskcVYlMA6AYGYpsNtGLfcQp49t3JPgaoAF7R3EVth9FxtTPLeOZocoopiLBx2Ov1aSHSY
ouU1IlkwmjVxEtradUHPceqviLRUeBMikmHe8VcfkdnXr/Wb52PWVqRaBF5zN5Sommqrr5kmRySa
SLHs4zADS4hnkhSUNT01rnepoRlAcGyJ6USdp8JEAoPExa/RjlQ+D+B9qjviQ9qB3VhXfURxROAY
tXvR/8WH/qMR4xP22GwTl9WjCQ8py6o+9G6BJzT2jDT7pf+u89KCPC4HQGxNml68fKwmjcSR2bH2
xQGs6RZpGGw47IZ16Jyq2na2UmK+lXP8kCY1Dn6B6m4uaBgiYhbrMdoS7fqJWd1p0+BpnaNgp2v3
zoqmuyhAcN4MbLSGLD64icajGFFLyTdSsDdWWPwOBpz0mScQ2QyHgZe8QxrLkLzqH50mwbQ/pT6W
KI0iWNn6mFikGySIDnMXhVEHERdgu0Qv2/wclr+WmsD/tA7ulzbuIIAgyCx0++K68+s8h2+1Sn40
LvnW8YA7nGHRIVyr7hTPr6om2msmKlcsyRHZI+N67FhsNbZhdyaWFzu7qNXGdaqd6GesU5ijN5Pn
RxsK/ZzTaTj4hm02OTPTg364R9FzSvmUD3VU1geJDSdtDQODOCrf72/EWr62LXAy4UHFdAmBdNJ1
j6zn1qtTpFC1W984DFWzOPps9O+pd1+43xxFzIwi8CHOuuO5XWeO15wsiB4m1Jma8wtgxnQA0nkj
JrYfFsmkcZPeWPJppcy+YkKgLOyCXZ2vV8fNr0VXJZvATodd5v9Z63fsOxXOF8ogthsch9Nt6qtr
RgqHVdovVYJWBrUSMawltndV/GxtIsaCESdUGq3nusAOviT44ocKlwFamA3TzSVL+Wyd9Yb7vnpK
5L3jn9sUIyMbko8JomRHpPuxKgWdnJ/focZfDr4MHt3Bm/bT1HIdboXLJQWk7sq8n+HcDOPhtAax
PkyhRePUyvnYKqA50sdJmDhAY5CfM/RDvivJpFpKQnES0mt2wnaaXZ6O+L8BkLppwVttU0imUfHS
ls2T8Kfp3DmPk6Qe7/idfbKQj14dkvZBCknQ+DcWJtm1HbdJyoQS4Zy+4JPCWpWTvNJjRSaWf0ZD
sBNr4exV1r+FTfow4/lPAGK0qBeAXfJLz5UHlYdr4WCvJWrh+JcnlHvXpzilSWEkYGTFQvFQz+2r
W6Vs07GCbbvU50rOaIA75qe2TouI5U5h1zjqcdzUisj42PZmOjvrmiV2d5jbJTpaMZBEkKxq23Xe
s2zNW8q1MIjybZ8otCwze/O6Z/ovjVylDh4aS+Skp1IT6767jzRS1lljYXZz93eKqnAvHPehXrl6
RdKB++O/QEy6s7voD4TXp5Ct2DYouUp4JVpvKf8UTujvxtx/9z2CEewMmUvckPTmILSrqXfRq+RA
zAHzkOYEgLtV5OSUXtAc6M3YinjjPRfHNaVyTB3ydvLhvqwFpSDzRWv+0kuOHYS9Tuo6rzEqfaQP
F51Nf9RQKuS28A69/BhPfrKR4BX2Q5HjDphMUcIOkQSt8g+68du4iv80CJ+FpkVswHnuGn3WRvwU
I/vibYofQKnfhLo4O83XVPbLs2VRczBJJvXvLFISiasqQL1Qgk1MgLjLYHm02BszAfD3To/CLPNN
cN0aAHVffTyfMzNUN9+pZEX4oHOPqEE0A3mRn4VLVF1mI+GEZYt4zhco2yQlfFgRcyh8mQNQksdh
yIbjODMtRVf+hD71pRZ5hB8S05pkv1arTxEQ/EEvgsHc3dsHL1x+jXNPGlURctJPv0od/cg7h0AA
ee8WKGSJF2dIDn6RTeOvkArenpCU13OIgySx3sp+PbEGfgC9U2+9rv3BX0zZhLtn30fyze6h10u8
CxCB5p0dUeQNjcwOwzDjxhne83Kqz1WKC3wBLs5pXNPqUkOnt4EM0XonixFqp/fwUvHJTmw0QSTu
VIYluyiC7WITJtFAUsIljUl0pLkMysUA1CeM/1TYfqxGYnKiYtfMOkemqJ7ttC4OyKnJhS1IRsnQ
gpXJem/+V51LYgKJLpHQ0WsFd9B/Z4LI4Trn22EhfUZTkCx6PWd29tZA5dnEVnODRzciLHxTqpK4
77mRVAycDpQFmgQ39vyqCjn9zRuJc/dndDuqlTcjDFD4QMnz3aRHRkXqot/PXAJEsLFi95e3EtOc
SNRZU6NgvZA2wNbpCyDLD4WtPis/IbPetDPjdDStGBs9/9G3Y3Aj40D0qL/igWWNT23/WjQhGtnk
JRbs8+eY+D2KyK3oEuT/TfKEO5gcDUycPm0RsaolOdvRX6x+0Tpe4zFGUcLuY2koN6Y62NoF0/la
9skmN7ANr/RiQqxsd2xQNUwzN8c/ORCaXeMStOSFqKZ66dLLc59I53lG2WrIvZPNyYbLOumThD2n
tzB3I8rDVjNy8DZA1a8FKQqFCLeTn6Xo8+O9QkyGSkp9xC6/sJXl18SckenIDD9WxU2WaHFc4Ihi
TOCGVLyq1HstR0ce57i9VZP1Z5p67rHDrxwdXg6HBynAXQc3Xi53XENGbf3A2I3zP6+el/RBBQg4
qwGb9hjzx6aTq5P7bk4Y2JEzjmL2l6F6wWmUy/RFaZFZ7ZWFFQ4bf2aJ2K6gVWYbjkMU49AX9CE3
3bQeFsEbSJX/Mjsg4D00ChE3Su563qYI+Oy6lIjvgYvoihSJHAQ0fy2xAlGDxn9KvqirRihay7Ud
kvQEFJxk+Bi0gQXIvutPfdzcuh7VPFEX8yl21hdUoz/Iq3gYIs/eZUH2ieHrGDTogafFv/pl++pl
3lOBw9bXr43vPfR2AOsK2Qw1RTiXN14ofwyCs2Wk6s8q90rqKdEZrO8rcMA4Hm5iJKndSkg12Uxu
mbwndDeWzhlVzTc+dsc8w5ffAf2cbMS6ojrrRp9ia3iwzbkmms+2q382Ib3EOtNxjcOfFfAC2XGI
BejKHwfdq/0YD89d7b4kzg8r8PChNNZXPyx3EX4wjkXtbTl6ZpB5qG2gRv+BKXcKIadtRwf1SGf9
hvzBkruHm+tW4oOCbTvlqIN0n761QX7GSBnSRLMoGsb8sSdKowi+3FHes85lVuakvzMRPyZ0nGZ1
HtTel2VVPxrzO1vT8BIQulhpLuQRYnnkmkTY8kltwwLtils2ZnlJPBdRRtmE0RiujDefS97Fe2Xf
zWnuApdXZ0mZuq27KDl0gNIOaP3TLX3woVT5dJg7BmfM9+lASgNIWSCl9AaZUhp4ykIlaWAqPvFc
bg5eJTOgldQQV+gVDICFUd+rlYBkKSk5Njlb4K4lCzFAwQGTh1ALhR8C6579kNZqi68QQobX7HwD
fokgwMyQYEKDhIkMHGY2mJjEAGNKyDHY1kG2GZiMhCqD/TM75S6gmRlsckKSxIYSmxHmOv2pEHuR
Gyn3UUMOl5rozYMq6hgRFFSvNj3d/eS1r/LgGNANMSHuwc6918inorFGO9jOqrxvJTkLAlJOaZA5
6DqJgDMYHccAdaKRCGSD2IlX+bMvUCFY/bVNSlQ4RBz8mHETzHOAh4KkGTN9OuHx/9UM1QsCheaQ
kQThUeturSc4vneOQtK01F2OtnOcb4n6+WvI0njr5Z5zbBaM5Jh7w7uEIp9aC6JVFc/nBCbxvbdy
ILTRQpSBt97EhNoCtSjuoA7iA8b24y7cQ7iCVnCLMgMwkgZlFBqoEXt+EvREOm2TFeRRdyoNACk3
KKTVIeJGA0eKMHHYE+5WLRVUEXLs0ZfGQw2MbWFQidVY8nsLhrYkHWgDYEoMiilePZdQAFy/Otmt
XolpAQ/NphqLx8UCN5Gk8/OEhnzXGMwT0/F9YsBPXOOiTVvzc2oiBLtGLLsGQM5mg4yqYEfFBiKV
k+qKu+aiDF6KKpnL12KQU2H3kVfzX4qxDFtk/xKq8rGsWYqO66gOKrFBV+FK3CdF+NGBKevDKHmt
I3EPDfZjZvZz02LbJeJB9Id5sjZxj24ycUdIJokoNlHXA8+iRgoAq1yYxP/G9ELevztrIE2EBvdR
9VksPkpeeJgbN6Ij8BKywSxVPgF78u4CyXyO8fVBFk555Fc5DXOprlPHyY2B8JyP7XRvW9lrUlv5
JVLz76Fo29uuJjYzStGjeQYhFhqWmIGKZdDFFixoXgpuzHY2YiAewXYzjIY4pjeiGFEFLuIhb9FL
18QHcdaGAHBDMvZQWmIWxOhTFN5yXZoHawQGVdhKP+W1vbc7UlSCod359jmrPf9cd19daiE3i5O/
phacWgFXzcRfsLOzbkN7zAFsvwl2IsdeUuKHVrve6d5/mVzRPMTqvhbuDgk7dXh1tG3WCVUqx/3U
sGpCXYlAZOw4Qx/aqBwuSQnKk8XpLaPZ/iAMLK6HGhfq5ZouxRW99d0AVQ7X0Abx75s0uLl24hMN
6UGxcmMoyz9bg6ZTMOpol5MLushxZUFpIHZEZeGIoKWfkWbh+dENyjC0m9aqrx4UPEZH05FLIeki
xLrXBpXnw8xLDDzPNRi9Hp5eDldvoEdCp8QtHsLk62Tgew2nJJah37XEmmO2hbt8Ag+Q2zFBKs2z
gx6DiBt00OXA7c8A/tKEjsOW3tNq4H90deDHfWQISZ7/VGwJDunyM13lzZAyRF1V+K4dgQ4QDAOC
cmo7MIOTJnuICkIbAGFqUIQ5TMICfRQ9EOn/DiJ0lxCy8zjdYsYOGV8W1lZFJMdkCZnpUmb7zkWW
iXrrbgaI4BskYoSjZpsbTGJpgImkhcDb9g9qaNNdV073k7tyTrb3/sVC4rMpkhbFs4EwGnilupOs
Ja49jMY4ZAQemG4yk/NuJcCIwLwwwpbVf3oWrzMriMIbC7JJbe8OgZm3GyFCQlyGTAIiUiRQw+P2
DS0mQdsJ8xXsWo0lfa6JfXbyIE36BjlJfYeN2WAoQwcgZWHQlBmGYUSfawqEMoRDUdmk6zTgCUJ2
do72FuZ18j4BeElzlR3huGGEjX/PCveCqxqXUSIKWsPLDLvPchpJ3svJTrXdmEQtyyNsD89FJbxb
tJ1XKWnwpCFxcuo9RKA5UyJlxx6/3mJFP9tq/N1kU3Yr2Xbv4oJtpwvUz7ArR8P8XAz90xrskXl5
8yBpm/dtnxyjLLB3gvDlUQzLmUgTgN/46fnw5ufQ/yUBjeaGOMr6TV8cQyHlVuIaKmlo+KTCkErT
irW0wH9hGYrpYHimJWBTDeBUATqNDfGUwWK5GxUXgYrxTAEme+uuEY7GnsxlmbCuD+Za7t5hxTU/
s9Hjp3u972xk37mu0nsAu9PNMBA/3JmosyngTj8ReC6b28pYbte86Ymbap2dm0/XSUJglM9IA9d9
gbo8mEgtx/I3HwY7Ay7iWO4ToMB9sMQvsvT6Ey41l9D3zEah2hxd12ZzY+d/KBvW3RCRzOrCnpUG
QpsbHG1uwLTKIGoLWLXEwFHcG3wtQmPjkvWxLMG2TdGM4jKwrgBgQ94XALihQeGicGfYSNpQVz6t
lRc8rLlyydMPrz4c3eUbqEtDyEUbaJAHbNcLXdLKKNRnA+JNXJC8cnjo9FdiQL2rC7K3t8h1EMnA
yyYhVJK/o13N4fbUhCQNjZjOh4Sx3JSK/kHbzke1LOU+l9ZDr0e9peK/tQxAeDQo4RamMH7wne0B
Ge7IGkVn6h4n+MM1HOLODW/LMWO8DZ8YpkRIDIfN2aS8VuxTyHNh451SE2Khnck7AhQmATvCDhsZ
BLJDeAjpdvFuMHhkz4CSI4jJ+mcBPbnuNCXyUG7LTrzHflP/JYLq4ld7+CzNXZGFBOcKfQxXpz12
FpcXBaZ5hdeM/zU7rBCcc0jO/jiR6jvjTnC5XFQoaLbWage7sUHh1OUERE/TtUm4/AwEiUNG7LdL
j04Ck/cHqW4S06iDU7lY76TVM4Y3wOkc8rSP0fFQYEHSWuIToXFgvTGTQJZa51Lp8caBYa0NzFrP
b52BW9sGcw3ndw/o2b6VBoFdVcz1cEGDivCi4YbIuoyWFPtPuFi/GBl7l6lan4JJLrtxWj+oNkhU
7n6XBr09YHwneo40WoPlpu/GMAupW3ogu70FeLcw9U0Awcfuu3yvpiK8h5RM/Cw3vIIAt4c5WfEm
jMORrHyX/B92a38KEwgUYk5HrmgxEqP9cExsUEx+UEiOEEJmtg1B0R9UXV7zfn1ETDk+YK4nZDnk
4yza9YN15V2IoPFzDe0zPR43s3QPa3zZUeD012XJbrFQ7pTvhx9FjwhARyBC7Ca9Ry3JvQ8PGy2j
sy+kONiMiu64a5AyvQ4PBKjz8Tmc0lCUupx/0+Va0dvRjiGBv6lcDUAnY3QS5pbYl21kXN3qxNad
pbHLVLvGOcGch9wop36Pi/qBqA+iLVwMxQN4rdmRP0L7gjK+vP1+sKyiuvXDhM5idHeZ4ljo0XBQ
xPZsJSWYkZgJATYOfekamvm8cnM2RxGxDQSmuWU4HkIV/MpxnmFcXMVjbLdcNdkrohpgE9G39s0w
+2/pUN/EZUakRJY+1H5R/axKPmtMNqxJCYhLBx8didl0OuyrMP+5L3K4iOWhY0VIRhkF1xIDm2kY
4P8He2ey3Di2ZdlfKctxIQzNBXBvmr0J+06tS3KXT2DyDn3f4+trAYoIuetFRmTWOM3eQ5AURYdI
Ajj3nL3X5pVzqIUOmZdh+WC1I/joQmkbOnVpq05aTdNL2kSH2w5AcfKSAWFoa9Qn7spy4+E2JijR
GgirsPPhxpFJvo/JGpmU1W9LykCKuO9DNjG3pI/ZowLfWorpgQNwBBIHmRCFQWJIMFKgkCa4EkZ/
Rpcy7RWhAVAQomtfk/doselaT51Gmaxo3DWC5pfToO4Zun5HTk1tEj9XFzHxVI55JHu7vF42uhtt
Q1wBnW0R4laIkaZ/oO8LZM2sRCuBLiyqyCOlbT92pJkhlV+XgQXzXnrXrV5bOKhacvnQJ8cWLVcL
7MU6Q5q7ki5paLalLhbRDFOWVbc4iOZi+ZQ71E5DwwRk9A8yy8ydgZ5g9Kcz3ucnv7TtixmE/p5J
O+YnPXmRtkCZnhR4EaDYQfkA4Gf20cecweaYkBJXduZlGDgx5UV51J4igXaDHNVuR9+5P4SAvlam
RU5uMXXBPjEGJm/krfgDlbffd0joVTfdW+TDwm62Ln4bu9Ajpq9ypVpTPBUWZW1BHkNWICR12vQS
NRKKDp8POcX70EnTE+i7W581QmXKcqssyNOwWbWDPRQ/rDj85pa63JV4hLeFW4mtHY4uHRTBITDl
5BvzbcpN+0uSKoQ2OF5XGfIzXXMvdYUUJfPBDMUO7qaQ7hJo6zad/A8Rg8cIVwBlMWfG5BGUUH+N
+MvEAmXaPlxCixVdJsmEoR5AwD2PYWcgHYjQYm4WEjcED3NY12l0KEw+9JrVApADBmphxa+0vtyZ
g7NrJv+2ZUBG+26syT0vkQdm2Cy5il0D2wS039ZnfzLxZXJJaPUu2FQBPZSiqQRF3SaxpLnXRjfB
HTSwp2AbzHSErAT0OKM80Jjs7qr83g+9aafCUBx0rIAbbcyeHflgGYyG9C6+5JgVVl5Gd4O+uoqO
tpWln9PEZLVND0g14z1Lfu/YRExjDIXAofJMCHZVde9KnbVSfaTbgiY66nnPTPvU54pWPOMI1shI
kWN9vJmCRJEIdJfXGSulITgFyPn2Slh0uPu6YwrKotdB7weWcgIhtk4ifdwYSfPsxFI76OCbvTbU
bkrs6mSLcN6dUtpmunSghBTBQ+fgVJLFdCeGOiTSxUOFmWMHaG1g9+mkzmkbeoe55T0UUbgPG/FN
jaztE5Uduj439pmoTojVxhMU8afYiJIdC/jxpObNckvM0IbGCYCvTnqHJwuOI731ehPPXu1ls6gx
kCZ00Gn0gSF0gMaosiLCVc3Zls+Kg4FPmFOwBqynUIdlEIDRgmMlmX+0/HzZ1EPp7xpNPrLrc5QW
n+hJAWsgx6C+DeZ7y0Okre/KTvWHaFa1hYDdg9lbL5KJIRXnjNlx2+yoOsmZJDZEC2ZbPRs0hQhA
IltnHQaubzFSLL6KZfOEiWU8yVl9Rtzvg1u1GM46B+DF/JBS4I7+V0v939NSGyYS5z+Fu5uX5uX/
IJ8Om/H6Jf3+r/84v2T1S/2rknr5lT8QfOI3IMaui4zXFkKZBqro3zF8KHp/021hwtMTkvGZDQDv
Dwyf/hsyap0ph4lq+lVmXQPICf71H5bzm1K6NNCYWI40HGH8jzB8uv7vGD5F00xahmNzLnKcd2pq
UDcyiXwmTobn0WVN9AunBJ31do+5BcEKJaGzz0a6aGNbdudwltYKBjkJbFM8NOh7AmSgTPdqJwTk
Oz+2KG+XW4v89u0uhLt111T2YfkhQsaQMf9xUVcaM91juWXNt6q2ZRjOWvfPh99+tjyWIJujkPvz
xw0t+31hxedqiQAOMMbtONy29jIDDp8RKRs7znCdV2pcmiGzxzrYFcup0rWsA16rrcMMcUkXEjyQ
B8zbyuJQKT0hdEh/yGiKHgyhbfpAC84JxezWcZwfHQK8vWt0gbhUaX2QLWf9KbWp+uZN7WEKgUL0
EcsoPGRrwPGg834fUect7yMW2x29Gm1PtfG7HYl/j9PMr3cHQDXoEvRtPQ03bsIF3Q5YxSVTe7VY
vgxyIiE118z2cSQtm8TG4ZsBP0Pf2FzopNNHUDZBTGZUnZYNpS+L8+UmoJvikPA356kPcKejRnzb
jWVfpnmHllvLhv1odrXe36nZKFXOOc5vm+WxJgfQAiLpkEWldwDggdwK8U8EEcLJActKZMhJsBUa
cx1LSiS0iyNp2ejwtmCJd4cBMhDS2oKYhSahauyCD4MKh1M+2CHLUVp41YBJF6TH3O9fNMweXXFz
cQNMgBSHCQ47GqN4L8HhLG6qMLUQQ1j5YbjxtY5ytwSNbRlRt81aRnJWDp1OrxEFxjrRvgS3Gmno
rrJJwfQrgBLnJZFS2Yzi6Q0Ab0VpfFG5vCwne29OZF42ZpvSf5aIH+aHwjyXyGiDqwgmB5P5GUWz
bLzwj1v5aHeEydzDcvnojjCOHI6qcCI6fFUajjzSqcZVt5OBFx4yVHYHFbVb5eU1U7GE6KBZ69kX
DDjjXFibxdwXSBK5GlP9UCXJjrSIsFPPWvDi9dnoxQDlLs8U9fehfvZIsqt169BFAm263t4JRDg7
w3X1rdGZX5dLrMlwhDLAJWdkNrmV4PtOFGQjql6IfmkRFZvUqwjami+Azig5lsrZ9bq8DXaMilIv
ivt3f3vWG7wfmCn3jVdpOCvwdWII4CQwb5Zby7E5Z9X/fpjScVnpbWbTFF6nVqeOItS+VR2x31oK
o2uimddga+xrxbgzYABYlwM9cejB28nj6phoMHODrmxWThsAmmqLB/TQRFB2rnNyq+4x0RyiRVsV
7IKMqU0ckqoz7AbTSw+LNaGfiTMwlenvOkdzRvUs9YGjdQymTR8OuETWN3/JmSfMAGWZIUZgvVwh
/MP2H0ZBtSk7xqYumKBq5isJYRJ+lnGmAFdYnYp0MCCC+C/pn0ZMs1IUPYP/xR/5guadgoPcOCxL
Q3mIuxDbKikDrMJrtNzJsGeqh/dh3oQWhsjl1vIYur0OyUX0dTn6ZYmfpCxjzga4pOFQOgYZhgWV
rGcz6wxrjIClZVRb3SDlSlZEIL3uErHrh7LDDjN7UZeHXAXaXGgQ7LrkBa/B7+ZNiC0khtHzps5b
Z0WdoxO1CXjJ+DiX78LrTTGzwVqnYy6LhsmIyY/KQmsbz82nWMG99014HRPrIjSHGHTQeM8k6wHT
XncdFJwhGNuMFHqUtpa8VUZhbpe3UjB8G4V57sOZVm/7j45Je4wYHzwTnF8CtdETmqyLHXQ5v8Gp
PA/CiV7PyzLApexBQaMVG2YH3Si0PTO+Ow2OXR+QzCOK4gp7SY1ilDlr6pHnTEnARIZe3UafQvrO
AzMjO6ouYG3gxnphiwEX2+xyy4qIYHS15sCKmsSqOUqDOTvlH3SU03LXM9tvpZ632yAoKO7nf6oJ
A057rvV9jOlu5BhNzn2gx2da0tgBTraP72WIZnPUcnPZMC/id+aNa9YRaEZOmxUt5vWAf3YVjCES
boFp0IcLgqyGzuakJ+l5NNoUVb9TbHMtB5/SINhxMmDk2YiHeCiR+XgphBaYbTghvCA6EXI5gQ45
6XRZkX7pzk7E6X3G1LhsLDynYN8z8oCrie5fmiMPs6I6P7pQaJQ5XwuWx6APmhuVQMxOe87zICDG
vaHbRzebyfIU1Qb9tDLYe6qgfYivIXSSq27Qh0PfD9Op1cilGSFadJ7wkH6OJB5atr9FiHWUJrhW
T/j7kmedIzSCZ4X8rRy2MatrYyi8nQN3RF8vn09a6b9/UsvdgEJob7nDCeBe2gAhqP32fiBlKnLE
dRN2/qEtcU+tGiBvrE42BP70p2XDPCzCSZA9tXNuSzibSpK5gFk22XxLFimLO5xFrjfnwbz+QBHK
QLcvTb5XQ3+TukV/MY2Q8xczqNik+1NXxn2UI4aD2vOCZBSBFMPbIuk+hn7+MtYUb1ZfEUijtUiU
Rh2GFkgn7AJpoeYkaUtnUu6eQq/YekP/lNh0EDynjcjD/DjGSb2124Wr2hHNAUwUOO6J2RUdV4uw
Mbv8mHbOQ+wxZQ60eqLxP36xk4I+EYcHByMGh/Cq8WwmhwHRSkBX9gzsAS+F6glfzKXpp/HgWNau
GK0fkO6u8xHkTeuZ26GjKQ3GdnqqlE86oUCmP4G6dKvyyUElB0j+yW2G9BoKUWqNGhFoCRjHiBZN
OrnXdaxf9DDvdqEffHZzmEETnXmL+mmLkFfhBk8PkYtMwBnoalMxHpIS4lfiNg2KqGST1/l8HXgp
csSGWlESfpKbNHHLrXEY4sa8LQPnMYXmw7/sBmlx44XQCuxmvvooLi1T56wy+uhrKeDJUq625Fh2
9QbJJS14kT6E5qxKDFG9DNNgPNVck2Sn/4CGQUJ8on2d5U67LsEyVzH99ybaDdgeI9pI34yO/4J/
fjDAWxBD3tExKgDpZB0uinn8oYbJ2aZTuM3zZo8IiIPO8M9DwfSd9XHiA6sJdQIva+vTOPbGXUcm
zprohHZgaOugW4WN8Lm084CcCRhQY4hAx6UZD2/8xiRq5Sj6kbdXeS8oFU6iYXjjuhFK9TRMNtYt
PK/oPg7Tmt4TooM2dY+WJNMWPGhD05oGCorgeew+YMZDAs4oTbNJ7wAM/WiWiAj5EuBQy2iaNZKo
cvKkCWI313nmWDscH/SOXJoEQfbcwQdidMIlLwq2Ge3mVUW/eEPCDw1VrfssWwJeVaA/9Tbi9si5
74HeHEQun2NsICxixHXGSHJFD5aOMo434F3ukPdXLTjaDDwmqAykV5ZskCOq5wSttqbY0+6hJRXL
gYJIq3HNmY6pS1CZ2DeCR8HsLilq/TCxlERtkd82Fib6PAbQJHqePtC4Ioqg/uzy/x6Q55wrahcB
TZPIfYQeV2yKKbo0dkJJWheQMqB1W73FKNPs7kY/ANs6QryqmLwMtvpW+xUnQoHeS+RuvHc6T99r
+uBs8v4weM5NF+WKoxhteJIKQnFgmzUuoCa0wIB8VIxt0t7jKgxYn7jjJgDJRo4VRC1/1afdB5Ax
3zQN3bHBH67XEl5KtPVV/tEfsi9+wOBh6rG0Q6xBIMgHwyg1+MJ8SMcV0j4buki+GI3z0pEs2LNc
3kmj/VQp8BiOi18dG+lu9G13gzUgGEmxNXIKbZUOKdQChzXTOC/XuiGKdoLLBkssuyB5eHnC22Z5
0tvdbPnNfC4tlwff/fj/87E0rK6UVoQzC6ixqI6WBDBrvuIaw4wFXe4vm3Be77zd7Wch/OuPHWrG
Hbzqq8rLqhOqn+q03GocvTj6Oh56kGFayppheXjZpPOz3p769thyi4AUqrf/8sdvLxPltJWWu+OH
uOO9eXshXbP948iccnno7YnL3dd/YLm5bLrYm8tFMStDll1bHs2pnPde0hwBKKntVJQfo/kaF85l
fIvIbhNXJAcxmGW1vTy4bN6e8/ZYPs6r+7f7757jdgTzZtAjiQHBLTm//tvm7bkgW6kw3+4vz1mS
0t4ey1rmceSqzs/8yz1rFRLvWGbksL+9XCIJXIr76K4QFSKgvHdvDdhau8yg0MY29/PGmQuu5bFy
HEuUAMCL4bNTa3XF3EZ5+/nr/b/+mfjzVZbnx1UA62nIWcsK8nwA4MSpw8io02GtLEvhBI5Sf7Pc
nITLomIoCSrGEHtamqDLrbdNOLdI3+7qAMkTTqaHt4eWW5lGTJZTDz2c+V9+Yfn9v3qMIyaEYvHn
s9+eoyt1VxCDt9M1yzgFacemyr5rKO62baHJ/f+2MP9bLUxKZjqL/3ULEy5bWIcv2a9BIq+/9QcP
Qv5Gq9FUdPtfoz9AFfwRJiJ+04U0+R/oB+MVFvEHEcL6DWiBqStHEjWiOKP9SYQweUGF65b4EVMB
jFD/wy7mO1QCnllLmJYwbBfEBJlKc5Pz68t9mPlz9sj/Dceqb3PaQQSgU2CFQa2IqB0fygnNGl0I
pG+Ots0CBlYjIbT2kPbwoTCh8TXXAxRfQWzuRpeyVzkAMDHV7bPyamham3iq9JFZA3Pn3tjk+Emx
oDQz4U1K0kdKiylwcEwNVv2C4TfK3ZNjVs+JKNMdcRPdGgJ3uWkr/CLVR3lTByUx6lUNvCttmNZ/
Spxw2mWR1eGdNogFxKM52FymNc+9TKpvqQyRHRWEA8YlPEzZ6nuZ5Qp2BTtRpi9lItqDI6qHqqxJ
jEbsu851YEidoIwThknpZwMFQuVpZFr7vQG4cmyxjSbMGLcuywFme0B0U5CdMFFfipQXqIqRVd2Y
7vCG5XDqy+FsyIq+3alQsr8h6ZI1cK6DHLdYQ3fMNpwBS99zYFTFRrkE6onI0ZBkm9YunvE0EKqc
dW9Y/sZH3qGEU+1SAzlXhgh2xQR3OrTAKKTvsoaS4vMY29ZrgNDX4T/97/lf0DSMf/+CCAFFg3Y7
LCMTDd6vX5BolFWXd0VxhHz7oDdGR0Qnm0QSgmg7YMH8scUjRqSZ3rJTAuL5FLq/v5k/HV1/sS90
/H/Gl/BdZRBg6ZYQdP5dQ5e/7oqpGeiWgTAee61C8FNkz4CGRHWAcHvrm+mjprLvoUj+6R141+ef
/1kXn7LL6MAG7WK9ewcmcGRTHTjJEboisi86H3yxZzlGMLcJG7Paj1oUbiJs66tibvJodZ/tST05
8Wc4RySmT3//PsyDlPdvhCuUqzN54Pyh62Bmfj5oI92s+zSrk6MIeCNAIIh1raATjX2zH/LcWmkt
tA8HFe7WieJznyUTNnqcvtEEVMGC5Q444Hs3FGrtOJOxV3myX17K8SA9WISI1V704e932pp36jXe
6PjtX/9hL2+jDcVGCkMKh4C6X3fa5whg3Rix06oiOrMeD00koX50Gi7ViFA63bXDjdWXz46BJK70
OQ5Dj0qRFKQcteK30hkz7IkNk08tv3PQ+sBKeEw8awu6GgUCbTeaWuukjL40OSl8iVnHJ6YWNdPB
8QtU7GtUYLwRZvht0GjDezYJHXZg3jN8b7YYMB/+4S+evxjv/mKyU/hLEVcrQZjUr3/xEMM1TmOd
tKKGfCWNEXZVhsgv+sdATubFUnKrMjx/uimiE1ZMfQ3RyWM64RDlOQuQCgsNTtelSBRRzOmVjSbD
guRJdo05qIcOewEKoWvyPbAbFpwEVIEzP0u8F1UYaOraMj7RO9Z3md2+lPkwHSoNhXNOM7f03HXo
C/yg3j8dL1yc3v3Ztq5L1xW6S7NOuO+Ol8SoXdaHFkSQSj3kqu15y6ebyku+EGXT7ssfGUDRzDS0
7YA0gFwFG9/61q195vg1VAQmag0eh3WKtvH6Hz6Sv9o3w7BNIEiSjK73BKSqJMOtqaCVlONBr2L3
NCX5pxyh96asnQcyf4jg0OztcjkgzshGUIMtzUe0YSUtyQ/dVkPYsCpa83PNSk1MY7yF2HzH1xJg
bFfKdd6wMDOm6octdLnKzIdJjSc7O0tp35a+UR00s9e3Ob2EDeLd2xo33EbzQ7zTRXrClfc5FJ5z
9fd/tvHvpzCbkahhEFHoKBdV7a/fRGSqfeg7RXScHKY0iMJuCYxUoFEbYqomSLmltRFZs+8bRBIe
d6YRL6ZRBvdRKtJDRpDG6h926d11RQDT1AUDdZ1SxmYh+26XGDvQSw9UeAw8xbGqTzd64Ih9lWbH
DPzUMWhkfPA7/WwqaW8at7oOXQRSdWr8057Mh+FPh+myJ7aBHFpIVwdd+u77GuEc0SqNw7QJPZiz
3+oAHNaM5iHft+/XpE+g8Q3804R+Eg3MJs+D4sBwjVSzHoK21biPiTQRW2En3Nmmvc3hnP79u2XN
s+R/20fG1srhysfZZH43fyrTWieBNJIPnEpq+1o1hmLEEyN7y580U9af8R1Pvp6eXdKbDkXwxe3o
8ANd1K/tML2moPwGEjBcyQL4roo+DAZ+O4ZNXSTTW1NL/I0XYsLJlci2ckpp7JraY9sG5TofzZqQ
Lqo9CRxfc4t/fPffXRbmd99Qkmu64ZCop78/IrvRiMMSutRRF3QDSzqIUK7Hcyilv2lqEmCsBrex
yaK5gRuOaZZMF88a0aDWOdpIFwxmdnDjSPuHY8Z+V23MO2ZylXUcSzLeJyf517e8Q/eTTx5Zc32k
9m6DtLKO8ohr/fhg6/SLBlaJ6zCe7qVnGfMbGKCtD2FB44lmikkR6nNhw5ayqQeQAjYRRXlhuUdh
jsZhSurdhBTZcfvkRkcNvnM7IGHMo4yVBFACPr99sGalWTtF2kueFiiXuhoPTvNtiAW5T5PRrkGT
ozkwsXLa6V0Lcng35mju8MKiJDSBbqu8ry6BbL558KLOcdteZ2aMZrjjc2xikMJF80L+xdVgnnir
gXcEyUEl2JeUr/ZaPOEdz7FVLdNWjx25+/uvtfsXJwHMoyyPXFZISn8voaBc9XpQ19pBUH4ceiJH
kpIUvmniD09a27m10u7OU+CapddluxKzyA5CWrFzDDgDhm/ucexYROkMTDcY39pBGoHp1zdjlxdE
iGbfc0uUO2x9H71E1QeOZ7n2FWhokzITEl0fHmUj0L/FnkJpV9wQAiGeC+8BbhnkEfMCTTTZVZP6
FPmBg9LdBDSdofcYOys/TbWg7CBlIgHYS+00nx+Gc09rB5H9j752m43d23P/nV6Do2MB7bGPmRzL
L0GNcIxYCLAtrBcs8oD8WvmHJkazFGpo03yvwglRNgdDgmIumI9ueiz8to9OPiNZjj0mDLkCvK/l
0UlMAyMQZAp//wEZ766XHASSBq2FbMamVv03jYuuMuQhCe8SVEsS3LL6JibjEH1oi9SVfKvIbujh
MHApJXYUKJgPToJM2JX5XWAbiH9dE8l2TrZqTCgcAuxm+w97+K7IWvaQ6zj1hinZvl8UhJrJl0ir
kaHOtXDZdx9Szyc8R+fajmeStHQSOaCx73qPjgkJSQlY2/zzGFImu4zhVjkYDTG5OJgmFmD/sHf0
C96dt6XuutJk6WADcpzxkj+ft0dZ27UY8NrLyhT7EFfQ2m/xw0cu6etm4a8xJo9nTTTjOUtDC9X/
IZ0ikzHIfNELMN78/Q5Zryv6Xy8l0kK3BDiepRS79q4qTaoCVhWxFIfBSsyNbdXxfTrM2Fd5zLpM
+8SPdnAtsgtpncE+Lb6rxCxerPwZDaSOzteqvrZIIzUtSA898QNnkX+nnGnPnttnoD2cZBeE1i1s
/GHbB6XcwebiuCZ5Cccs3uUOsW4L2qkLmm1HCMBt5YYsqTiqj3yUV9FQf8uLPLqiQVkc6oaYNBNb
Tu3DAnR5J3eB78v1pDprD/n0SxUFwWWwMbjFeUUmXkQVbCuHuah721JhnALFfnZYAmohv+rMqhnK
CzQ5whrUocz8c5vwUsAM6p2NrXwV6f69ciZ5xLnT41kTqBJIhz4VkdevrXwa9kFX/+DjrtclAv4d
bKJvVgWoOkkq/igi5JvZqZtBVTrolg55Xdrn3A+NjRuI6MGUz7zZwZWV9feeLryd22Ma95uY7iAL
aC5y0oBbArXQS/yeSJBkRyqDOKqs2oTEppkbaRbVmQvqZ3iw05014KZ0aUnYE0OitA9s0nPoXPgj
UlAjT55dQxvO5EYHq35OEGDZlIFeFs8psl1qPVrLyt0UmIGvoOoM5xSj/qrk6kuMkMMViyyglQq8
YJ9XnvNpMrE2mPsq6MZjk5o/gFea920SvbjT2NMHGrW9BMLInG2+hjhyj8tHbD5xErxODU1dwUY4
1n3jXSfzpI2ZG4qxoeeTlB19/cjE+gUdvAo8WNiu6iGLDuVaoOu8LcwUtoogwcrEIMvqxtw3Jkf1
lLWo0gTyGYs0VWIo3CffwFkyFtl13Q9MuBwLwoCOowRf1LNsGI5FfpafZiz9xunl10AwZgPoFl/o
Ac2MvATXPHLgB5bNpBih6uY3GRkZhHzvPPrn6yDLm6NT9d96hjR7X3MM/G0FOEUQhpsaEzfNiyth
12jVXNzTA+hRRVK2mGDVUFT5G2dqN11pNKuaVfO2M0GXkCp/Foo4SSahMNdqd2+K6kqPkgBfHR12
M4p3QKC1jWE0MX5BfAUCocvBCcWdaXVzlORAndoiZ59y8FHRgM028VKfMIzydmrnf8JxL26S63d6
aZyDjmVjY25fi+4q8wBktaQIGSTpSsd1wZgYe5Y45jEnOoVGubH1NfyURWVTI7qtua1cawCnH8Pq
FMlHz8gwONTgHuJOhbdJghFkqrl8WfIpR8F/VxlEBrYxkQFerndXyhiNJ+LP0IGbj6bmD0/mrNsX
NRNck4IJDkPAWL7zzV3u1PvY870L7jXWYxLbuoUaIx4+dNnoXFEDFVHq4fu3J5gn4obAOv9KT792
OtyiSXj2ZogVXph5p8Na3ZD4IGeGc7Kq8Q2uHVbJu9iaCMsM/HKjAvhJBbQfK/CvzfGrg5dpxMR2
FXeTthJRnq4rwXBVizL7ooMeZTFo+Ptw6h4EuK8A4M6lG2Au0ZwnFETH8lsj+Qazd+mM4cpz+mZr
IpO504Z2Y8x/OKStfm90stqKqB2eZNHEOJanx9gwL9SP5BCmWXUjTXYuRu3+MWimJ9xTCsutMq4m
WaJD1zsEPqG9T/vJeprjMoC6B925s1jlcjUMA9KdOKx2RW1nF8ciWtINY/ExM31nY1lRdh5NPNa5
VuvPJWnLqwg8Uo2ne8/SnfdJ0p8wEN2HMV4EwzBndbj8mvdWh81AQOCMyEmn6XNfgdL94Gggb6ox
Ms+GHX0GI8yIncOVUvJ6dMMthQZL/3L6JCpOPSWDYlhhtCa872lH14BV4zczJza9tK32aNVadwPT
j7cwVXddTCKIdHHHs8xmhZMhGVGDsclGARYvO9hu8JD2Q3WjM7zfCIBarMfBPsX9levd8FEmRxRi
X1wFnZKIjeIImAaJk9ZZ17RJPhkUMqndIAgMwuAqzZIzPNP9lJR3dsAxmFcW/h1lD5zr625dRXV9
SnrM4CGylqp/yXLx1ICiuIoRxmzI0it3OPBOYRyBebDH6+VVh9qN1noovW089EjDpBXshPFZDBXn
qt5GTpHoAO+IGusyvbiaaggOC1UZQhUaKCa7pjoBR+ErDmJnJYkB3hXBeYqi6g4UU76SNdRiwzP2
aBs+VKkT7RLfIulVVUgpjAhDbu7cF2Nl3AS0w92W8TNTiuTUT2hNQ6siwVrl+sFH+oDIsd9qfUL5
7YDqSZzkzPgNrCRNVy9HxdNm5XjV59UjVGNqaKv7lLQvTUrzhhULqZAyvh4CzKFRxQccgoXuU9uB
qZZUO84X8IiSCAROFt3klX3JHCe69EFaUa71+EIs3EhQfbiqcREs09z6EOCKEcZZU+Dt9LI6Rlq+
7bNUXurukBmWexDl7EaekiNc/0+Tco1L4Oo58R4n3Z3VJyklIIAzgrVU3rCMbJuDypB+yQcVsHpQ
I3I8rSZbKORyq+uOjVpTEg3eDO62K1BRWGlbnXVntm2TDeYFpoGWq7AOBtw7NDuuARxCPoKxw7se
ZFdKBAiaaXK1UdFCO4NVE3vjeepJY9bI69AJHmEVbjusY9p17vjDDXnKCpAUYNLuR90QgRRP2n0i
qoCgYWYoZCiVm4RQpMLt4lNV2zj7hwkaWTQdBTTuvcsMZ8U0JdjJNEfnrffFETPWkwz7z732cUgd
cpdCYEDtuC6lZ3+I54EH5/EjR4FEGUNlaFfeY9GvK+w0meseatxra9MXxsVMt1KGH8KWNiOHXM1F
N0RwAnWCsc6EVqrYO3HzgnboNHAlHsb0RqP/vWLlR9sJTB9c+90owf0M0GnH2nny+wlZW03ACn61
O7ckFj5FXOc0mgblhlH2OPi7timuLZcY3IraaVcZYh0J+wMlNc5ip7+0QOd86I+7sZtQ+rXJl3Hr
Ze2Xgiz5NSY9WF3Ws++CQhq85CBF/FDRGlkRovWp7cEMdVwGjj0msVVH3CYl8Yx4Hkno0jzKNhNl
vE6+OsKofRxO5NRMaOOqMVOrISabm6kAyTymHmKm3+oD3J1OJ0zwYw+2hOtpDHor4dLMIPehnz6Z
8O+2sU9ykbDyDiYiyUeDmzbbvhy/Fb0FkDVBpCSKp6ivCJ0fatgZWrTTJOUEWJQdaG8y6fTnEOJv
GQPCSqoaG7vN+R27GbLKfB2YA/qiQSNTUvskmpmKPL6wtse2VhIfWrPcToajRLG/CmLck5AUida1
6seABRxlBdGhlO1dp+UbPyi+GA5EMgdBEtF3HQ2Y4KrLaNlFzj6y0OfWZZBuq0iRIOXAjmZwN5EN
FA3aDXmHCn7BGi/2ynVTxAAY2lb4dtBNpiBMPQhPXYPJtUkI15oMSIp0/ldcvW4s4iphxo5keg4s
nNoAg/PcDFKF+UK28FU5asm6wWleaclXEyqI8i+jMyv3R6Cfhp5RKbTxNQiFhst1pa8D7wti2nvH
TT8UTnWAMfLY0G9AFkaTo1Qs0gW+tBhtQYYAXfmc+BRtmZWXcLjAv/iKbG2TElU0TQAmGmyR9BKN
DVF8LE00dXRm8eznOk+zu1SqQ8CpYOPEsAKjuRuod2a3r4rgQ1ERETF6NmIYi7fXLgdtM07VZ4oj
LtmdHSNfV49OqHPpNLI97GpYTvOmmz0WEnLZOoRvDmOAu8sPlqcsd183i27EpXmKcneWkPRetwVn
+rI8z1mEGMsTFePD35+z3B9LPZzPQufl3usTEdOScjXol9e7P/1T80v3sfRRqQeedzCQjLZ5H+2L
MuWj+PWVzaYwp+3PLzvWsz4Vf9zy4LKfy63X33z9x356FV+ZH4AMQTxYPCbLbujwSCnkIzBM874s
v/5u/356yXfPeffGvX9rXl9nflm/zR5VTTNq9K98m+W6aPT0aNd1d8NUGME/6oDeHV4U2ZbUqu1+
gCS4LmQwnbTKBRzQ0dnH/o+LlzPaEm0GkrDrby1JgR+l/ac0IHwrDl+6OCOvkjZoXdgog5pdJWLy
QZvgqW8Gh696K7d6Q/R3SJTR1hi6j36QqSsXOGup9x40niDj0kaebZjibc7iol4ZVnerTzFyYU9L
j5UXIAUuskvO7N1xi4sj0/TWUsfBkTGgApZgLECCLU4JY+WY+o86UP59pH+pegTcZoxUPqvI4fGU
GHbyOGXU59owvaBSuYuHYIsldm3oSCkd2Awl3b6NJTmbkk13BX2kPyYGwOOq18lQsO6qcZ5D4MJY
y+HSQJQtwkQnB376f5Sd2W7kSpZlv4jZNNI4AYV68HmWa1bohQgPSZxnGqevr0XP25V9s9GNbiBT
uCG5JJc7aXbsnL3XdpbVSBAZRny1BYy/DaWNFz0F/TgOSzRvMAclblxXuwJTqGiR5KvcJPC1Lx0G
5OYusDTtKVjXnNiWQSH9ZaVB/KtAaa4bX2O6qYBzSDBB+nNEq3tVT84ft1Mkx5kewAx0tna/t7l0
Fo7xlVKzGXgO7Ba4Fgq+CsR3GswZQmeEE+bSMbRoO+SqPtOYoO7pwNNl2iUbKu9Bc/dV1p/pa/zW
RbctdLUKEhygWcM5KOyx8zjta2z67in0sk1U8+qZ3virFN7VYpq0rWNBJzfTNl3fKhxB9ex/iFGl
tsljCSFl4QSeg0RxvMqUBVWiO4U3vuns+tLnVgrsvmeOZb4bHYpmu6MQqZyk4NnSTkc0fqo5UT+4
kNeC6uLoPlTY0bQAXcHUGgq32vqZHA4BQW7DNKJLdzxAp3Rfo3Lwl+aov5JSRwb0pEW7iRQLvB5M
cmxilpJ0XAh6D5hFiNOsS3hOY72fPTxmyCRzhMXoEG+9yBR7IO4b8hJ0CKv3etHW7A7ah0D6DScC
n0MQ7UoRfcHFzjcZybz+GIfbAdXtDlWkewmxgRLAydk8TiHBOJEP67K88qc152xWNTNXvmgxrLzI
+W5SBC6aD8rMiBRBUJaldiqM19A/8hLxuq+hxiQRbS+iAfwMF5ZbBfGzM3xJvdH3fFOIFAzadzbj
gwr7swPehGnuFk/PGJ/THXhDGvhmcx7dZdlF9XqCJwDwYPptSSrJPOof0tx/SQL5xRRJ1g7sXWcm
7msHotp5klnq7zrH1WAVo/wqA9gYnm+ZYEi8cs1m9zEooi3cGb4JcoJgjbZ6MGOQTnSOoNcmyckX
xTqsmQjolsNGjFJ0MVb10ZAFHIfp5uq0znKxNjNEDDXImA151e9QofE2g35j35QvTZM8zuOBUfUD
u7YdbcyoeUma4GRZN8CYPl1T7VpP6FrCDI6wM0OL0xFImq4PINaD7qEGrbNMiSPgrS3FrqqsT/IN
WDQklFlhEbTgRGhGjB6Iglm2H4Chj60jcHmb05cez/7n8dko+230o/xAoPm1D53yGkSv4ocLsMcY
lFJDxPJNOPiGqfOBcEiYJJozbjzTAJCJMt43DS5ApChhSvS4SYOfYzJctVHQnjPSbJ3eqDGGNoiO
QJwOk51CFGzxEs/D58AgJjtHI8mCga4fdXsSvXm6uSgNLEvw5OJtFIszUt1tNxkHQ3p0UWW3t8bo
RYPzv2SmGKycCn6Hq8lsWwPQxvxRkACHTGla5bFRLLXMdNYq615i2hZmFf9kmvvowsPBDCIHML1y
HT01WVVt0qrhHhnTxyzJzqNl6GuGBaYjvlrTNNZN256yoHr3RjBk8YzZUn32UhLFShwvTBciJBBo
+a2Nr69E+KilG6eYqGdMqDiSZoJo17bg1yRjU1xRrAVnTb9EOqjLsmE6Yfa/fWQT+HzQYo9qZHQ9
BW9xIr+NavQ3zdx6miYbfzklBUx258lsw41D9uYAEMiqHPPUcAeEtXZriGBZ9M6HVuccWCAPnrsW
f4FlvTmCMLwKGLpeLSGPEnqI3T9otKteRUTQCqyhyQy0JNyLJD1mZ6Ffq62Wu2/hHIhS6dkvm0Kv
aglWMchlRsNCu6wf7BdwxzvhA0BtuEOTCQS7jSi8iAoJ/LrnPJsxJy3iYafHWBpSmAeR8n+HEklv
YpK4qtLiHCnrk+zieOO1GCBGZ0tT9KMTbXTE+PJtE48C3CskdJhDYuR7y6aMyQibAwzdiCuTwE7C
Boy8WiDIK3eZQTw65w03Gom7UE2+6ZwDPESQF+AQVpT5FWmkiyRKxlM/g3tFXwC+r9onw6anUcn0
pVEbzdbMhcnqyVEVWEfa1fs0NsSxDucjXtMYh7ZoX0qPc71LtsBSlRaYELvTt5Gk4merOugNbP44
GjkP1jg+49xZaXqX7qw2+PFBcSBUcbaUIizLPZPtCcMMFJSZPkc3cTF3qHrpZ6CW2Tj1cDwOcbYr
gm5fElopoUGycNqAclZ5ghAPoPAroIlkmRsEZeMEvhpyhBrb0RQ2AVEWOt08lu8eviWhOwnRlSaA
ghC971Dsattr11YGbCLBYdfNNykminTNbwSmQ2iBF0T027KFdINdEocZL2wMc0nAa3FHgDDwz8kx
teiA0KyoGcMscsZ0pyr4xv2C+7h23HVslJBj3OQpBlWyVaIcV8CapsLMv+iLp1WIs0mAtp4Y0L4H
SfCuJFg3MBEUR6I6ajPLMscqMpF1XcEZseDoPABwggGkOUduoi+rgLSG+c08jNix8AcaF63PQgCJ
SJGJ2/4IRLRxDwEUqh2nHRp1TfmZNcOwNopyziiNL5Vj72use9i7vH7TOGSD2JW5ceNdW3bxYcXB
DY5jpgNQNeLzGGbebtTHp8Hfop7T1g3p13ZcdxxnQM9Fn9C5YDKto3Lk5RGqXIBae8par1vVpiqx
Y8i3yutBBjZvVcg4G/POO+BHY6NND0r6GKOM9qyHlCQya89I+I56YF7hNPEK9A6ZCeGDze1PBLB9
ia2OqEOr8sltod/ZNO++sgdWNgfUoQTNNbA1VpzHuEYArrTDtLYaRGuOyLuDCE7F0L4wJ4iXruZl
cCbjp0lc25oQXClQPFVkei3k6K+AyxULBadv0uoT+kC57oaOkssD92jZ1cXXy/CMLfZJiY7eZ0E/
ksm70B6G1nvOZlvmnSZE65amdB7ZwTou6ab885OqY7xeIw4ynILBEulDi0zTSrbY0nwNDGZUKtC0
RdPEBhMZyFftVOQrJQs069Ct450dOutiNkbfPzgBljAZUjrNzuD7B9ufilXoELhhKSx0zvwBFs/B
mbAZw9gntEoR0VBAniNWwDj02HKxzZHl1vZNdOztV1yOzAm0dPqFOhcnqHJ2YnZ8lkONAs0sTv4c
fHb/oM1BP/f/YrvCeEVDaHn/HLhza6jiQzJb31vgnYdo/i8wPQxRRR+02wLSvmzG6hDQljqQ0slf
+K9/mypzQHHhxAZHZ6qjpWLomWVr0vlBTY9ZBzb7XeVu9jB88CsF70aS+hA91mNcQmWZf2duhg1f
++9fH9F9ayAEEwVDxikt6zhbePlEHMCkPcvZOtv8YtCMC3T++v1BAza19WAQWDGZPgt022jwy5OZ
651bS7vk/BE4erlOZ1s8iXcEUkq6EXU3kh4TWvCJonyZVziPiDVQy1zvsB3llBVcAbBN9PlD0mQA
6i7E6xWHTEJqXUyYyqPSj/YezqAt7aDdP784n995IxkUDrfJNQmIiYk2O2DwDPg7M/4Sht2Pw3z+
vH+I2SpWA22rhTFbkscIV0QG1h+17yW2MzSoJZGaVHHw1QPyrIb5A5w0JDOMy9tdHYNtbEcD3yTV
dq+5xi9Sntq9GyU7tNxgU5Pgd2VX2trMuX7bNtuoEa7V/QP97JVQDqVyj8l4JI+Djga+0/sX7/+V
zv+s3ZJJSutBcVIMPUONBCNz7q053fDWpNjjUDMHYu7gGCFmNfVa2OZIKw1YezL+YgWEprdAAIWI
pktBLuCz5UqcyWj6T1Dw6anrH1P3mPj6G2xwppl+R5dXf5s41y6QrF6NwXwXhnizOhyeLQBigiye
/KjbjNMAxd1Qe2ri7yKgbv4MLPVBUIKFqo8fjW30wdH6RxSYbw1RE8h1XgebCgRTKD5cfreo2pVW
3RwpfyO+fBxqm8NmqQ9LNEv7zM2PGk3+pdvTMjcM3L+AWTtOlNy/Eutul1EysioVAIzHE/xGDnXz
p/71oaEfxdBBhft8bBf3z6dOVW21mDP7/LV/e2iUzhff/Ufev6yr1lnXg3z/t8d13uyqv3/y/rip
sVwCD+S5SDKmQnlGGMJopktGDT/gh84yRe1SedEHaPJoVdNtyso524gKYOFkXnvoan3lascs9t1j
jQV4badgpv3MXjIXfNQa98EH34zIAkx1haW9D3hDsh4rX+c/SXOehFnaJkgwsJgw7CyTLzUuo40u
IjNiaEvnmVtO6D8KItpDCfY9H/q1VdRnweJxsp2D7LFJuglhzF4XP8HdJQJ1pLjJiyQ+gCI4Dg1Z
5xb5dst67t0FKXwFrWxvFTLPbYHkE44UabGFAUKqeuHY71DTVVvLIiLAavWNgUZ5lRF4vLaVeBZx
NUAcDSi6ffZilxpjZLvemvbFrIkBCqvmOhANVTU6mYe+sa+tkIAAl2yY2B12IUcWSkUU1yEi8y2d
SM76rfhxHIjCCXj6JmGSFJvxB44mWjRyWjvs+WP/rgu3O4AI/y2itN2An/nTpO7ZsZtHuEpXuw2+
pJXrR9L/VkEAhT7sXvvE2OpJY8HuAimnU/yOzba13G7PcfY1q0k5ngoGdSIbv4rGfasMM9hU8yCg
KZwLd8dr5IXoDQSW4cx0N24bQgbsP1jt+ROLvTQNzhJh+EKm3dWxEDkx759SoPRZwn3W9uWmK0io
D51JbZF8fWtfnLN6EB/2i7ADslYiEjfxTrzgOGkPlhynJTF94dIOnJ+y6CEJT7DHGmRrtXlgjpl5
GrrgGhpvMj1LDiuZZWC7zt5NW/5xcsKa5pzBJXO1cT1roVumsYPD8zH9aNZSEdSlGCIp6IPbqM6u
tHqpcjmcm+G614ydatQpH6ZiY2mQ7TXZLaUeXTFVfTpmeO2D7hojBoBEoQjiAXZAghfwSa+idZ2s
LE1fA7zkpLmuEvs4lkBDTYZXCUoSA983DaThJRAMgUml/tLMCYdrpR3zClCVq85DNvySAPgWodlf
k8J5rG16Fa31pPfde5h2H3kYwm8cdjE9eysuQYyN2afroD8Dbr0wNW4L2RenIs9/8+7jW5bBIxkI
f6i1JvIXw70xJicWep250pfdFCdl99+DkN+KkTwL9O8hRdDWWGSaROo65VkN7q2ZwT7GycnGW9a4
P5DrKIgtTDO1zt0prmbzhQbm1gn703gBnx/T3mGhnKriz6jbvPrh9+AmNM/IJlkCw72EmfkrmeZW
gMHMouneRs8YOBPFiAXcgFu0pUMBPgaB+y+uy2gd66B/KLgvY6C/ta4drmJ0wvTh9U01/xz0ImSj
CUzc45AcTbd+Fi6uh4ZpIq2TbGn55I6g1ZllgA61HoEiem4wu8UvkBrTyXRMhvQ88aSB1QxP9SWu
2nKbTzmj/uoYqvZXm+o5o//3yE0SMJJERQs4MFgnCVogkSCpy0WrWQ/hYFZbkRu0QSt6FGjIRd57
q14MF7PDcY7AIB5Vsu3q6mQPDDY4XD+EgcGuTtodtiFZvdY0ee3AOrUjvStnXrMMi9hOP9zroSR1
xA1orck/vY4Mx4ir1eiKcGUEitpXVy9uEz/1Tb8gKwj0whxEBWUi12j94uRhteICJOuA9l9W7bQa
1AlQf3TC+7hvHpWp/fY994lXmPjYgb29u44BS09WrrWReC0SFTXVPpDMeCgCa4eBnwODAemof6PB
ZDr6D+LnXHlMCJzkqSjG566d3sseeIEn0gMc6hMpNWqh8fZ0FvpHQQNLRH8QhiSp+WgmWFSc1rsJ
S2+WUUcWVtibmybSUdRY3bLMo2abmwUq1wYpye8ALd3C6/zPqde7NeCOLOWuDLWrBdcb5BCCGuaV
yrzRmjhOFhYl6Zd/SIR5l/R14rKxOWV8lwoZWm37zK4ci4zQ5i2M7FemFjTRFB1kkmO+ITCxZwr3
EaTrVlW/fN0Hd+joFz3TzrEA8Ah/YYD34jIpRBBH8oc1UTTkb1rNblt45Z/ZZt5R+82JatWmc32x
aWjsL0eP46lsPhgmyWUfu+UOqwI2r65D12boVA/DuDeM7stvOb8karrWNuESfpjpK2QzNMvzH522
KJtr9wgenJsSNQGsDoh+4cvU/NEibEcqqbla2vYoIHgsmNzTP8qes1pgHKsQtRUh2ao9mWoxgOox
cKJz5NXvQU6iHRRXEtjopi6YJd8EQ4Ed7ifSxzKy6ULWEqkxiECYkK00nG6rSeP1jAl/QA1KC3Qy
zFMx0WfVHbIFu1C/eLOMXi/9Q+BaF3ew5XM1Aj9OUOoVyCsEajxSdWPmFPaavxLdz9xeIojgj09R
c6ymhpe4xyui/H47qaDamRzEwEFEYLxMGBl+iXy9sDlfgoUTjJ+bn0T0u9RD9kToM+urYZQrBy3j
YqqRVuUqaw8RoSUbeA0VGaXei++m5XMbJ7RQZNNtKTejtafIMbDaJDrm1vhYMc87ebJ1TnZUGRu8
JQS9w3g4icwrV4Ewzp6R3oLOmU4+Por9wEys95zqpOYPbhGBbhC8vXj37IMx+07GIT0WAy1yvZxy
Ak04ICbJ3Fmak0zrVGH1r8eXMc3Ejv7Zgx2jnrt/cBXceiNbZZXlbRPLGQ9RY6IJoq0f2D38f8Um
KiQE9j5p6I+xlVzuH8SIck/zUJrL6eoyuIdM28+uRESf5GF4pxnCv0ntYUYLkVTQofo1qkKeBjZD
kJgKeG8xENehGv2ZWrV7dmA96tOza0HySXXLONqqMAg9ZvrVQZ55acWQbXBFUCXGsbF1Yy65oLW0
R7N4DVQB+nT+hx2IcSPmGT6QnEUnrV5yGyApkAaK7qRppks4heyrNtVMqUOL9VpeHtvI5Sns8u9G
ttHWNGr7lE44q0Qd7WwmdEu7aqalHiL+cXzz4jkDsjlFyqydYItI6QQvpdPLNVFo7dYgRHTRxpO9
6DsoCaOnMVzPWn5ax2B4Kpjyjzo9l9a7DO62N0sgAIa+MuKWgLSKSXcM5Vx2okCG1w1Lu7f5mVuA
/uIE2gedn5EgZjQ0YlOTQcOZpzgyhJBuR6Xv/M7cax4Wo5ByIo1FfFRDx4ZF/KNXPbWTGdIIFASI
0DPHRMcQY9KIKrXUyg2p3W2F8g55TLviNpMsqf5OG+KJi7QaEYyu24qdKWr4ZlMPNjYv2ba0acRr
JX3FpmndVd+hvkA8gIlSHiAsabTjGmpF5wDP6Fp08V7Q+KOC0hrcS2+uztnjbuhVpYyWetAAWefk
15sKfx4b6Fq68VrIYCR3uj4HQ+Wcw3hIt1NbP5STPE0NqZGDU/9KOu3Lk71ES0peTjDLWwqSqZqM
FwK9DkdXPzmmOeZjisBs4Q6sMJO6yXG8TF1ORk4HTd+DGA5nhrh5ajizYNvMMbVEjra26iBau9kY
zHjan8QHnNTSzUPiNFyc2D/O/58sdt/YIRGl8qr3EJEYY82w7mGg+8ZLOUbjg9trnD5Z/01w/fAr
foF3fSoabTGIwEfIkqDwgt/E5krWKbMzePQs1bKA04sAagmRljirVs0hB8EtjUFDe+ZIa2AspnMc
/UlzyyP8PaeBajdE0NVAh2SODDPysRRrtnVO8moOM8CSHXg0werkQOOVDBQzBhpNdBsrqM6MzH7H
JRNf26D/qHzKj1CpXR5wYJv6+OTFpFl1mQROo2bLNPEqHiWTLaA9B4kZUM204c4cOFnHGaQZAP8b
o+r9g2mn3JV62j6ZwtjF8stPvJAaHMX1wGj16MfhVVmdtveZSbeBIB44yvEpheLYxIO7KtwAAVba
ZeuMHuF8jetrZdIanrykOo6t2FQ5G8Y4uPtQlfVex3wVW5JhTzc9piK9hlVm7wgzD6g5gB7lVqmR
E+o8sB++6kP5i1uIyBINrac71d7emRlsBZ08wyjeDKZQW1u1tzyO4e1Z0ROq4tltMpzGmHgWFbmc
gqkvmrx/q8m0nuwe1Qkzj8GmOWuTGh0S5rW0YyYk0/RZdbWirWidGh37gCw5UZHOjC4JzjhWyvjA
9RXRyyuvFrlVAL4w/zgl7vNc7tWElCZ4zMtO4h+3ji5saAvRMlMJ6z1FEWFanYvDpMPQncubmIS2
yROXHjoTiXU0lCvfa293a/z9FcvyFhZd9BBiTPIbbKHTa2ntdBJOFqXrHBte2lVeF82qkJSIqSBI
KKGyQmGO+zNymIfXNClcScy2Zz12ZEIv7xaKu9lP71vraHOBL31rmFk/1rSzUPRfSvl0f1Td1ig0
PTytYAoQe0Or3HRhgwIqrDzedDAjVosQwXC3Tm97W2wYVAWxexFmU6y8CpyzzOOzozM3qeDFlQnx
8B7iuHPhNSbfC16grTZ3a6YeaID7shfO+szMpnDH7OWYiIRiEzdNkdzCPtB3wqYZ3ExinVjRLQfe
ycFCJ3xz9tqLTm76ngFuniFh8rkD4Ghx7pzafBuuZ3j1MptRAhjAMWki09OkhWfh0yx7bN7IRtfF
OBNIGXC6Oea5wPmV0oxbcsJ8iSU/kmxRUlwqf5+avOLoosD6JQK+mPeibDSzUfoiq4FfnWA1pmey
k2V3BWdILEzDt4c+akm/Bv3l+Wpxf6QDIemfS2piVdkykP6vuPNfgnZkpWOGhHyN064i87v3tB+z
I1AvqwB7dxMTmgQDdY01BJ0V0WcavSuA1xUOnSZOrqKkF2f0ubkQLr8jqeJVGCKF6A2CS+PuFFnm
b0ewHhGaeSlCKmqdnIDAYJ0PmR8jZ+ResB60XvImGdZTxUUy8qzcRnsh3chblvH4q1Wcxcg+ZreK
eLMlIRThGFMYaajMmmY1vzIMI4lPcSnumoEwigGFBw3OrYO40MxSd6VEeLvvJ1Pl7NMg34/xtTOs
P2HJ0QGWfrS8t+/gyHAgDG8DteSQdx/hxHsnCg06epFjh0aEApd6Dp58kMLMt3Y5ZMfYg4ReYyBo
VDtsspBDrmtQzrtpr73aYTsceiF3la5fpsZuznWl2nPBzJ0UOFi9ST7s5xrYTvvqSsIeB4dR/lJB
L68dZaQ+GDWGv3StmUZ3Tdp5wjOtmLXlKwh78S5X9i/AU+nx/kHr1GcYagE0tNJaE4l60gKlAxMc
kVcLDiFHckjewx6qHrIR4zwOerTzJ5zgrKNPDNu77WToT6XV2hvWEutoKv+IGIV6CIR3yRF/V7nV
p5cKY1k14jEkyWrVjtq6t9kk54tKn4kOoZIfGmG3q7idXz/aawdrxJk2M00lTVD+ytPgkczbenAY
Oc0OrbNA4KTvW3fnVKm3pclvL9AiMLir9FXa6/V+THA83WW3QnXmUoCn0hTvHoVBtyAwYd3PJzWj
NoJ1wwCmLRj9cSMGBExGH3GHEjRxcDNQPz5aSXlxhgBL2bSqcfc08PxmCxDXUq9dCioZJA4UTamd
PMvWypHhfOOwc1c2YDJ2wwG/F9ohnls5LouarJ3efmtLt+YYRLkUoO7Jm+qtpjJeVgNr0H0hor0C
wR7WNCl2bMd+qlnc7Lcpn0+jyuHsHxGBWHH3O8wlmN1T3FaLaiAVA2XEPnOY+tNZ60iqesh0kCW9
P1Y7HUrEnGq96gyJooMoE34bq7FqunehYbiGdUz969H/5nhISvyyTQGbCsJGi45N9f462faH1qNN
kwLPvIFj6P6ECQElpp1qS++D14lCcEXpyl4PA0UAa48Yom9CLgGEKeKbEJBhxT250gqJG0shlnB7
n6J1oJGJq46OAvdqBKKelKmYngELliFYahLkPm3bKaoehg4h2fWuswcK6pB/GR5qJ7zN5v+2SW9Z
ztWEkBaxt9AIp5tt5273HIj2beSywqMESeWvS1CvGXrHeL7JN3sRqy5hxUqII1zm5BZWFyBw7I/u
PhLhBy76ZpX3GNGgQlCW8KCidbZjZnH09WuC9BL9W8fATrfMXUEMZe29wNtlTbb7M61rwKHgYAgF
buF8IjJBH9DMiZy8AlhdRPbEOf6iBRgEHTIR7it512w6RBFo9lnJm5EDX8LDZU3Jh0GEVqUR37xm
PN9b6thIgClyikcmUdCCi8eVJu2TM/cpWdqnjV/OlIsku5aOOkcsMgstu7VCVdiI+WtKPVtPpO5V
ctplfhOuLNrnxJnzPv5zTVT9QRNJv/H6+AYBk8waE7MMqeuR0ZnHNEZAYfXeMh24293xgTNJeKmY
QgEbVuN714UVbpEigNpI3liG51Dv3bmdob4jGjq7CuDg1S3072F4DrzC+KRRgeI5n6ZTJO14Z5lT
vQwwq680GlSFTjxTURX7yDLU2Ry6fdZx+POENM7EqRFDOqGzLkg+90jjxc0LISVHvom2n8u5BHmw
qBwyoIM+XUU1OUCult+sXADwSLkf5yukFupP642vcDvPMAUufQEOxK87aI7su3ot9/S+OeQowViP
PnM/Xz2WXrFIUSXq80oweAnbLIuKmWrksKTccTJwPyfYt06Kz9mWyfu8HnKfoDpwyNaObqHjvxRJ
9ZhP8qMdw680tXdhn7OqxZYi1dsi5ZUWPuFnzxXltdnTITSjubOfUu7K+SaqBn5RU9DYm6zZCgnw
MijJZUTxQ3QvZQe+W6CXI803nRXZS0mFTJ3dfcP2OdvqxhHTHKnzAXjGmIGHio/d0ajdW6m7+0R6
uAONPal32LPa8o/fuFyzXFy6sl4Glzm5zJb4mXMvGxfQ/chkwcwy5Wy+bselLRmksPnFNxsz9SKY
vN187xpxM20yns6guS9Dy3JX61AqNa0lwIVaUc3lxGD6G1nhVnaLB7/kZtBz3NINrW4rkJcCHd7i
/szrDpd2bI+k/WnPqpMa43jsb1QR5eRdjNkbPE5sBESjNYvWY5EL8VoNDoGcXP53ENX9dglI2MEg
cdbQTtNb5P0NMCEoRRy7VbIskT22xrDxZs+f5n4YFl1tkt3DrlLgr13BiK0K4S3HUV5IWuFVkE7N
AkZIXCSnfDt/Xh+RWlG6uqu0QyqEZKj2K95JycR0PMveV1AU+V3zYxsWOPBIiyIgLex+3Ckd3Vga
JneSis44ouYuPZtOmJOL65owLQ3aIbnGtMRmsS0VF4WLpym1a968jD1MZenNyMxDnbjYx2ZOVhzl
u9Sho0iGJgI78LKcneIRxPXRcuFThfPZPtPIxiqsP1bJScXP2J9DWtBOWHrbVNPtNZXPW0cOp1Zz
uOPqh5CLZeBuzXWJl+QCmjuFQ058W7CoGo7iWUqJ4LjeygF+xHAHQ4bWm8+VYUUL5G02u3g9tyvI
GSazsZq3TS6OAk/6tMWioa2nCvcZ4aNcc58F7xxJUt5rg7FGRNojoVUBUnaPqakkZwjd3dKHcbgV
5G2uCCh+lr16a+dTVlo7x7Yj4jsK2KZdnXF52F9jvN2rdIpuvcFNX0t7q+bEKjuhrK1wcWBAqncB
En80lhOSksmjZTxfj/2dj1R0kmf7c1+78dLRaBAo2Idi1xExSt3IWzaY5rNblfHFGeV3mt3AmA0f
jEH1kYAdK0eIn6Lpxcm8J6pnPFSiTnA/S29lkU6/RNaQPMT0Hkh7AcPPuw26KPOYgRfuM+OcZd6H
xoofscEojDwI953gDtrLOF333vCaqDFceXWCCGdsGPHrbbSkeUiMIAFIei/8szaxYhnO+OKaaKK4
+XFrdIxWKm/adU1zFTzHY+wgZBvh0Mqorzb1+NDQ8ZrQLbmx/+bloiZfsN6gw7G3cHHRr5XwNGBG
CEIPsZp69aY1FXtsQAGEuaEgujMHulu1V7BHmFqAHD8JE+VNwfKNkaZD1Geo+Nxwgl+aNPFyTc+v
A6fFpwkBp0JP8k+kz//4G6Gs+c//4N9/CmxpIIfbf/vnf74UGf/7j/l7/vsxf/+O/zxHfzjrFj/t
//VR2+9iTidp/v1Bf/vJ/Pa/nt0cavK3f6zvXMFH9V2PT98NJ//7s4C0Nj/y//WLf8WkvIwlMSm/
vxg1055rayYj/2taimmZNkiS/zOd8C2ivZVHf4MT/vVNf8EJHesfBspjBnqWdF3Dndlvf8EJXfMf
mHzBUgDnsTj1mlAC/iec0PuHZBguaKebtm0IHXDKvyJW+GkmgzX4XobBUPr/J2LFuP+Wv+ET4Ds7
rPn8TJ6G/r8xWNzOLhgsBWLXTtWj7YlqIZMcyvAJYAwbRYC+z6PpOEsl0ollAromXditnVnY9rMZ
fz/GveIoN5p7w7kUc5KTMaAGnVM5irJOdl1i4CV0ukNWaq9zRN/Yaa+wVRj7KrXyOPekZop0ksSm
1O5WvhieHCJbAuUeKr15JgFucmcoYZ7hcSrOqbBhVYeX5Gea6vfSHz58p9RpUjIMHIPhs2+u0Vtt
MVOs++MUkeLkGOUn8Xu34S7rCeFDlPZTZNgnF0HPyrXNNb218SdqMEU4tr8Jmpwhk+N0447FGQCN
4Rx6nR5bYDAP93P7oZgVYQ1pFjt82qvEgsiwkCFtZwhlWOWxiLD1oHgqp5Es24n6Lf9xMt0iZ91+
qGpPsRGIfjWq6jddWxRbSfxU62+p92Va3osZdXQtvddBsCTcswvuKQa8fU+RT6RvMCcm3GMTkNdk
Wow8EGrkGokeUA4V0N0g+4kRFGZqQ88xYxhJiJta9yXl2cEmvhBody4/YlxjmwkjAVRwuUwinr9h
mva65rJ/9cPqo7CQ1KU4l53mZ/Dws5SRfUwr/mysBdrBoLttFTK6GgolouXnxbGzNMVBsAs2+aye
HoOII1mL6w4XfziflEK6qZxKcKZTjexLQhMNWkj0SpjCjL0fr5Npnksktti5MRNMjn8ZCszKDeVD
R3IYkqqUZa9GvzvHLsy5Kkqjap/MSa7K/LUkXO/gBbAI7JA1kxb5sYPmJpboKxf14Ip9PWh8X5du
ybSSIcdCLv5PqGnYbmqii7PGeCOpItzYOjKCaKDfOdi7yOHtd1M9IJ032I5x+k3hT9q22PZB8TW5
2i1Elbbp5yGE7hNISZZcTBzsoSESIbfMbe7mpxpj9MEQebGJQvfAtJ6jYmOtMv4snMgMeBEub5IA
MruWZf0KZMxSR/C3pyF+hE6MXblOBecc/HUTwZSFGG8DWikUtUgGPdWd4ClB8JxvNWuQ/X/x9R7L
rSNRlO2vdPQcEbAJYNATEqAVRZHymiCka+BtIuG+vhduTd7rjuiJIqpulS4Jk3nynL3XBgCXkai7
ovv//ehK7PALLsfNv0wQLZ7NIG45HA4GUrR+/WErDcVr5vyXcjEVn/gbPm29fIg6Qk2oGpGf/so9
bw9NA45HV/UBzA83KLsJLVmnL6HpFH9BaqrTv0c2xdPA8oITM6l/F2753jF/3KEojlUrw6l18DjW
rn4cI7AZmitP/35EWnEkgGDcO6vuUa6yRKpihjSrp7EOXBr2FCjIP/MB/Y/fuIG1XhitbC9Z2b0i
7zxk3VRs9dyRNF+IHovW6DFIDauXmQK8TmN5rnV565TI9wsOFk9kFGCo/XBSaHvhF4HWZE9uizlS
OgnTF8rKPo7Zua16xIpAxntfLDD3/V0f6/2R8EG6xGThNiaTe1jJa+ZPqeN86cJOaoSKqNWwIPHQ
DzbZGszprF036Ne2HTldMaDb4mY+/Pc5U+eZLXpE6aOIJNExhOFj3UftpIVEHX8T7a0Y4jvPxiqK
7DCaHMYUJfxvfVWfmuuPaLE23njPx77fjkqnDdkzl17kCVrNYxO7XFpaKXmdlcepsLZycuf/0qxa
zUCZFcl5o1Rz8scu3ruaCQah+h5LHBpqNoCvkzqvWAq2XSV/ZtdMdw2qu0AqgO+DgZPfYKXRXO5S
mzKHda2cJGEzm++F5z0ItXDQppbe98c6Ft2TDSL40UOlU9B2OhtZKHh4d97UQRdq4heU9tWeSfmw
icbRZUWggT/Oxqm17b1IJDfDyX+b8xiHQsQ4i9fUapoiadAKCr85P/7biKbOvhA2iaU6rkYSKfPn
Ko+ifYQTB6hN98jouL53vr8HH9i9kbvLutXKz3//FCcyw2mRLoHVv4+Ipi+mIe1HWqDIrwstRqKb
GwelUHZUUcxVj1DUxD7iMPrT9oPRmn/6ITmVXd3dcg81PxO9weuJek/qxwRDLGQeS2dSzBCREZn1
zqXFTTD35xmv30NV9sQi5v1FwfwhNxOlVOc3dHEKK6Uaj0B0we3HChETJYQKv9kzBbY3ec7YyZ2i
OKhsbcSFpEW4zFERwiZwiTATEhQkwaaSXJ2nGM4igvpz3RJ6PXforJNJ4UBaPJb8NuWxQ6br8E5d
ahJ+mijztvaUj4ccopHj1O7JhAhyEkn60Nk+44huBD855e+yt/UHPIgORooK3UJPy0QtON4gR6Z0
xDQbBg+NCRn3MiT25U3MBenSZLsGoxOpE3t6S1pC4RGFlbwLpwSZpDSOcSn4mrwZxWGavX8eDMaG
g98/O3NgR4W8RlVzTfy6PipXF3u0ILQPkoUWlJE2p7L4XVnsIr3PPW1zj+wdWx3RGbyko6EfRioy
1glFtC3MrkOhcfo0qri46Pyu4N8fcAmr0G3UnkWJvIw0J4/RfMoWJvaVVYk9w9K70qCHpRlhfbRj
qkvD6RM4VXYvlJ7uIt1/iWOG0pr1FvV59AVlANTdkDeEtW+HIcufB2sh0tEeTt4Ey8bgMH9CmtZ/
d/O+0EftlDDjDS1ZYECy0YNtEevsp7mNdnqXcZqzwQYMjZjuoyVJr9GesrH2b/boWTjCMazJs2/R
HFK4PFC4WPJQz9xVkrwp4wz/MHr9S+2pkoFmzhR8Lr415d8tAOjXnGxixpEtMB+0tlWDAsOAFexE
5km508XtBxEknW/v6ti+Lq4k6y6/qsmKj5494Bsd+I8WQV3WROOnWrz4yWBGVNH7Ch2CXisC6CoG
9s/cotOSiAeq0/6uzc2yA0n3geipDAy/Kl8BR12KLMNxQXZRNIKGYxdaznr3nCwMjhJzLB7tKIFU
Vxr12ZT2s6MLXDtlp10TfU4ummBp9b7mKiZHVUNTnRMUc1C0i7MsmzdNHpPvTTvwdbDTcktPnSAF
mapXzCsOa+ZoYh8jatnmbYMK0r6WxseiwI/GI7entjdl0rkXo3YcBFozt8N07YnQ1QzVgbM896t0
AfVLvucMbr5DQfEsJc5Yiaqt4U7OAynYcDhMNl/Vk2xLMndUDdqpkWYDR8dfUOPn7PstH8HSEGGg
FLAexiFxDtHkP+iTbjPv7K3Xludr66/uqETE3x2HkWuajYADOoaZWVyjnbDoFY64tY6FXXq3aeiu
dD9uw+J3LwuogxB7mbrk0LNPZIHDAzgzf8p2ZkMeSGeZXyx9G6tJ+9cU5q/FHJGvzhNHFUaDdYpR
XyVpQV+2/JVltba1NKb8S6acjxzZafyFS3K4JpSI4SwZJ5YdUy+DHfI6K+vuz74TsuC7oYakMGgc
OiXE9aFHLCIIHxKe2LzE9imenH6r2X13MOI4D5bcokkkZ+O5bvh1eSWj21T3771M6o0OqeJVN5nR
lcwlfzsDzYSh8V6ZMeOaRU+AcuK1yoxuW04Tq3q7NJ8yaxD+QRM6E7ZFbj3xmKQR1j9u2Q2ndY4E
g7xydsw3XqscKjrTMvASa+w2gQos9HZtCgKSm4LejAIf4gl82EWDqq3noJMJ9Ya9VD9GkDECx2nq
Q77oaEuUxjJFckukozlK1R9JkgLaZZfiKWE773MK4kHwdHBd4cX5O0Sm0THq3ufI6B5wg3KUQ0S+
GzRhHZ1ytg9aTzx5lgCS8Jc8iEHwcMBzvY+kjICYCec2z0O5RfX5gMwWK4JfFuh72umx9rNvfkuE
vlZ4W9etne/Bj80rpmOmr/4Y7zn3EWE3GR89Z8N2ie/xFEP7HarqUJcJvX9dl0fD4LpncJGb3p2f
igpTglYRYuQvSYm+xhp2RYKi2yn6vxBMkmfkPDZdy/G96oYRPyXFoR7B0uX1Py6LdUGu2e/KlmG0
dPzNMqbR01BEN6LzHN4c7W/VQDwS2lE19THOlB9WJX593DHLjgcNd1av4SFirnjw5ubQRFK7mNr8
kLF9AhlXVyQsTEwIjgoq2CrnBPN/ADEJyZ3QLlRfV4w5nIzosG46Tx7ZJFpUnTX6DNy8ybigS8ww
8uk+4AsVQx2DSk8fT5X1BXnwLVX9y+g3+YHy1yNVqvE5BaM2b9E09Ags+M2Iv7vYP8iF3+y21l8n
gnvQmnoXQJPNriw31BuNIe9dhkt0TrCcleioQlbJHpsroVSV5SLQi0tMf1QYgYjixwkM3WP0SQti
3OS+7A4lTYyNnIg0I+PaOvazSweR4LdpqtxNPBDe5wr0FDZ2hwezuCxOm6JZB/glVZ0co8T9mC1g
hp1bvFaRfkXqzbOYlA/J0iruT763CbOEd2AfswbDbO9MQ1CPFebVHAaN2+nmiRjCs4bEbwUieaex
zB/gYyVnlS9c5IhJHQLCG+HbFK4EUFa6uXqb/yzKbs+DmfPpK/HdxXm5He2hxQPf6ydtmbBIeKN/
NIZsS6AfxiMpFDiF5tNIzJm5xxpobuCPMGq7wA6CiH6Yh+RQ4pHJ8szC+uhYgdcM08HRvRQrRPmU
JoMXNnVNQLrw+lOzeL/62a/PDm57iE3mOXKMtcOdjw9uNF7RK4aju/g3v8jUZajzF628g95KngVu
h0trG0+6Fi+nZqjvWgcyyvNjxLSdZqNhHx7KjEIPc8NDnQj/mjiENVYDEUNkJM29bZ8197de9/PZ
zHEVuFnLvSTkRa+fsb1ap3zgjyKmv0oU8bHUCkiZ5six24wZjmsQq6QVvdgwmBLXx6W3NF99CRsp
M56wdiefgwmRLm93U2I+yoEgTqPu0G7XuKssvWMA5eQdZmV2XDdCt0Ey0nToZ5BQ4J1vk4tCkBMl
sCsP9okN8Qe/RrdtOkVwKbGHQ+315yy1CFU1KBA9+TL78xDGPRMtAU82QEVohiYskhCDa0OvtDhI
F6U+DPAvtmoTPyUpZ0KNqFlidUykHWScAo+GLV7hd6h9PtfIAc0KEIWumSdBbBpS8prKpcWJg3YF
FbB0BcqY5E10BWVNwftkcr3JviCt/oecuOk2LQ46j2H4bUzDS1Ire5/lMInG1gnn1P7T6v4fp5hI
DDTKX47IO5S8/c5vMnHhMExGpSA3r+2E+WbB3TZ8/9X0q+98jLzDAs4KnVsTk8JKS0W0l76yEIKW
sjorA+f/IFXznRjymSvxAb1vPNbpmVIwYWB2IJCRCtHUi4+kf2zB9LxHMQl1vHMWTD27vOMyOfo1
QkHNhZo3qDeD3gfSQZ/tIKmvDq/4WcN5jKMI1dLSE39Y4+KTvnmMHdn/4kewNDAHW4xDSWYFbjHs
tDGh/nU7nvgBjlZnJsFEuXRNU0RW9kBsfEzbSWgSliVXlNAE1H+i+xTuqhbOiT5OYAPHELXulZY+
T1CyCRnTor36YDQ0cHxXu7Ez4FRqtIRotAGKqshn1RDP4mKO83VajicPQ2a6hFpeHxITw2BJcyWA
ijrDc2AWyW2CuiBo+A3GN86GOnwy3emdwHbWm6lmK1Rmd1BIrrnl86MaPfuJpd95KkogGaTHz4FQ
zS2StXcWuqu2puZRkTlT0HZN+mkmw5EDVfHFCCK0XQ2QNJm8l5JMJip1mVMiottZWhL/yMhje0LW
ezV0+i8eXwsKUfQbU2KxRVFRMuIGjDZrTM+GrL9V3mI9Sc2ytkzzyoAZIMG/vlSHJeNLi1TTg8mZ
yV2pjOTQ8ci1dbfRXXDLVvOnxF+4NUAZGrYcgpYG6xMBTeN+BH7D7m+N7EWpc/GF0YTurNyw98zv
dXjctfGlqAhnndnQlcOqTGQ7r05ZMz+MHpik1OfMq/YS1+mLwwCdkDGMuMp+TkeoeG1vnrtUhYPv
vNTtgpDnhCB4wnZyH9Yfiai+Wrcvb07JA8qpD+3fDrgfo83BZ2+UBlxJvEsnFFTMhlaBZZzk2wEw
kCmZb8/I7nqCK5iSYNDX8KeZwgcV2cG/qjWesLpJf7Rh3DrITA1lP7YKB05qfmFE33cRY8Cpq64d
Glry61ixfDjogGlfucpDR5vk6pjN5xTZh3yi112mt4V9kDoH0FXlWRfor+hN8h8HoEVJrYiODQrR
izBHawOxh+5zLORfOyVZAnx9CAiEIzoVD7ws8zphT8tNZ69GdaZt3TEMdmGu6z2y+eQ1HudLVbSv
SWEjtE+116pg+lm1GDbMHNzPkpAdPKpPayamZnAubkrRBIY8pQcgnB2KChheWfk+mhTWcVO/O/RG
NOoNZyz37TyAb0u8jTHxf5Fp9WmmT0lCpdAUHzyTX3aJDnOoMKo1Qn72kFH2psHoKoLINeX2Ptf0
cwOr5MAevx3ZAEzb2Ggyp8g2Z8SJmXF3Zhqn9Cg2QkxwxgqXjhGX1U5or2h312hXVL7lnmm+vcWz
QI+SrLKxyVZBV5p7e8Z7FXvZq13Lown5cW1oc8istQVMEU1XQ5tCJfEAAcsP6o7bp1fZJ5PdmeBe
EVFiojUY+bJ4e/8WmveQx8BqJvZJcvy8lcMUGmgWkVQ36uBKHGf0L3+UN/24CMabqvdQCbDUzjNz
ylJzzjBjpQG40+0ZfSJV4mjZ/hEp1hgCnIOO3JGgLh5V5gFym+wzNYOJw9v1CYWH+Wva8A/tJX9Q
sUnmJxSCbWm4T9gnaf91NvOGfjx4o5MAipRf8F1vrgH/QV84vRu+PON35wiYH2z/hJwkD2vaLBym
0y2ODobg6RkRz6/YpZAjQ3zXtUN1MSARjMsPkbhaQDfF3+kZbvAx/YntUR5zD6BLaT1l+mwcjdZz
wfVkgY2MjORaC/aY9WSRrBxAxrBQXMo/EVbV68L8uTTiX6NpDx9UKtDH3eripO5+jMY3l5obr0qc
0PCmsqstLm3XgLgZG9V+YSJeNsBi8itqSubF2oLZke+GsyBGNUPHe8YvsN64ITDRJGMRRNGQ2WTQ
xVgrddt8jHM3f6iYd2iWevNa4ySGo9uq8ku3kNCV2l8NMM9JLTxxxdpdcCwL6zUxQTpYExaqKQJd
3BFy7zJ4dgaYcv4EdLaRT2Sq0LQxi4fe0ryTWQxowwYqswLEIqJZq30hW/Q4GQRewb8t4ZfLJ3sg
vA4nKSjShNNnZbfvHMm6z0w0nFunQTtEzmJhWcQXQdoiV46W14aqUR2g/NtERvYXz3Ie/Kq5Ud0Z
W/WkLZEfmNqIxc2lCyN1uPyt75FCn7RHmXDwRG/5WDXzXUw9kwGz3c6cPYNK2jcB8K9mZqsvJKaW
Pro5jARIqUdkBaZGh72ttSerfjQkC6/ZQGpQ9XUZi/ui902YjcCws8eyA7/nmPCjE2zhiMmTa9zG
4iiH5Ssy9R8FIYgnn0MS55gflhsDz9ReQ+izseRPPBoFguQLxrJ1Ux/mnRvD5JByxOYv2xgkmNXt
fEgMe8nzlxVx8VDpBeEj1Aeekv7OHt+TOeL2yRhl3JIdrXFeYaUI0DAe4MWP/kbp8nfObfvm6Ixz
/Gy65YqTZJqzKaxdK1ug83dT1gAdKVfgdNqL235NDRsDJq6PxInpujdY46ebMXttKE3zW3Sxcy5T
7anK5ZGcwuxU6AYs29WkE7UYWczmhyeiRImHrbW52NqCM0I38kvlU1EwWCJeeulfgRsyclRL/2AV
JGbBNRp70FJ0TKEB1N1b5vd30dZi67UM5coeZpyDYdsVxXdV5Pjrlf4G5YoWwIK3RaWzuRu6GQFb
0wcLkSeyRXqYR2BUYXtKpLTm2dKzPXsdJhDN//ExCn4U+hcYYsKH6Qcc5rZSO8CNpF8geWBpktGh
PeJK5ZhDqlzuvltt+eLScw4jX07v4wgQBblgigZqKc2vsYYS2izJqzG0uBSA9R469EJk2Jrxl9F5
oZjK8uqWMXidCdC29IKZDIUqhdMzMrREazJr9GABPZ3pwZfbiDbCUurHxqDC8xsg9JGlQpQsGAu9
iL/BvGuskZwPjZcsitiPGpCAkTjNSWusxpNu10z0Emz+JjR1Amx0/adybAWy+jc+yFVqZycBaRw1
LVJK/7a8qpYr1s8btHrM72bKQmZJB3xTMaxPlMMDIpYyajSmN+rem/oXyN4VO466ArvS71Ik3Ukr
9fkmevc2ECjrtVO7s7uVhizUOgwZu8cCp583n/XEVDfgJrSqoHZk/HddfhSMXg925a2MmgUAOkF3
zN62YwxtyZHNrsmG8mSM6t3vMg+R6BuwQwgmk/syLPWr2atnkbnAYiS2EXGIy7E8ktKTPzWDlj9l
lIUnEj+e42bQzyh7LnkihkdoQizBQrsy+xLNpez6+gGhDfZbNz26iUaXDB3sGT1C9bHCTRoIr3Yu
vacJEx+ldhuMiXX0tNh4xG+Y79MVrlSmb+SHmA8lXZMOBwxe7ZgCuGXfYqPZSruhuoBHYolVMOvM
ETOCnuW8VMEI2hcR16NXjddx4dTNxjo3E6ii9jZYOnWh3X6oXwCLh0O1iC/Hd9J9pQO801XxPJsO
1y3V0SJMeGUH9KVq9TSvoE9DMMZewhyEUdCuEmpv9SyXmY6PYjaBoKe7rCLWHi4DU4py2Hsat0ce
ROS/5PakLj4jhrJTUKEiDMFd0Zy8XDNwzLAnZD40CJexP0bgomE80ib2a4zqjk2NNSO3kPtQeunz
AxlWZOlkNdNUF6NP4xb73mCpS5z10OHn3WVG2yfjW0/S1kamybLXp/ay+CbqrNlkdWIKwPiAGp4H
M+l/ssZYAwyqHZ5FAv4MVujakOPj6P8MTcwgc5lfRM2DElsjuUIcKu3c/FPMlLH5wngy0cSbk/1V
mfVnXLqHxhV2OBVpE3pxFfNlaOp5OPS3C/S3djTcmxu7xxkeSrnQofXbN/pr5am3+je3IdRhcpxr
ujpamrS0rn65hNYY/c5dc8W4OtqxJcgLZmL+rUoUga1zNwzWUTlGr97iAULqZgbruvnQeNPRFKPN
yXig99nVvxaVcXRAIXUYXBwpFebABlsyqr8EGbiehKmavgdDBMaA/r9xvye8PFtZfAO0P0yIr/Ak
L8gta30KBgV3W4EM3rjKsLaWlTpBrWWPA4HhvikXpg1XT49uXMGdiKInsujaPaLnw4D3tIPHvYF+
B2oaR31A8M+TRrJ0UDneTFENtcxfoze7EXMeZvm5dveup/5o+XsLp7RyvWbXCetxySeAVtCE0Hww
c7Fu9H4/VpNW5HK4lFboTakGjFXwtzpPldcnH9PSQaobGih6RcegmlM90Zl6vEVbvevT5jGblt+E
zvDazONvvpCz0S2l7ZPuTrLc3b8tSzy+MvDaOcJrLqJ3Hh1GiOBqVrsRB1oniu55CW2r4tS7jvY2
SdbS9MlbyETjRbTdlWltG+AkvRtpfPFaRLSGNTVbywGTlqCEgX8TmqlfHFUKQsrzQuYc8AIVNwhh
68yk1d/3Aw1swJQnhmvLpo6WfSkI1fMKnAezCy8YNhxmN1bXuoBqL1ovpAe0yVzh0R3rxoM2Ymue
zfY61MkHIz8RpukXUeQaMhv3WkTOrTXMB0237kQIUGTaxcWJV6q/SS8IA92LP/0qyxiZJ3T9/RwV
W6PgBCjABwWWL6qgMXjfKrYj1Oiqt5qPHK3eedU2Ubtiu1OSwLl6iDBNzPCNeCL2nY7o0GqxyCTu
aOwnD/eZSDCmuO6I4jsh7T4Z6h1NE3yIIgUJmcwf0sO8UuFpxOcOHggwUNELIraNQwayAKHthASl
qM+G6OVOpSSDGYb9qEqfuQHzJ0iLxJkiYYWAx+EJXingdoYrkcDPgy4pn9lZPMWuOfkbvam+1z9N
x+kC4/Laav6Zg1dIaw/x41vGJxfEGjaCjsQodraNOCcZbxNWfJ3R5pJoLzjuxoeiMV/0g8zxOCXQ
XyxGFTL3q6PK5DaT4u6n5fSCHSM0kjzDnUQUetsmu9grB4TSdRs0MbJmMcR0ZnucB1XGB3RniPog
osK1BDbdf7O8NZYLl+cgcI6WgJA4XAM4xStG/AkZVN6unwYS0yiSYh/voq0XODJ0UewL6YDMyBG2
NjaSJpkDB5lLud423Q6NMUU7jRn7Cdr3hWicYRelSRqYJvLPQYT0xNugjqpLlMiEeZFpHFPKrtLw
cNS1W6JRNBzc9VV3c5CUHO/HuFgezGg659yTreONOy+mg21V4/c4M3Z2bJox0gMjM3j1kd53kFte
aFl+s7Pxf20tozrIIuc96w4AmnFqAOcO488on95VVOShldkw1z2UuKI7FQnUPjGe48q7JDOQQN1N
ov361mKbRjA8rEitLIuufeV86+SWGE6KTXY9NMwtzWyyKusBIfWsD+LYhXneqUcBjh8AzjH1uu/J
yMlmiqYizO28O5t6fFUZnV0vKv7AhSGwXp9+4yuxB45qFqno+yLmjIzNTt2EdmgQSYGkmKMwM4oD
+MztUEPQ7+tqm7rkFeSaNYYEIaI6mrdMJt27bjvkL01zkKg0479uCDD2DOjMTn9FzIjXPUopvr05
wKUMc8yiJmmfTWtt3ZAsYYFTAJyylwVDhWFKeE/Mxg7qqshCIt8hnphajopnec4i2e5F+6oWlMSI
hTFcJhmNXnnR5fzql85rBkJ0N2f9HkFBMLg0jYqBfHPpfuOzwHj/08/iY2b6sElt5DtjatyLMhOh
g5Fh46fiJ/FWm0fa1qGq27+IiSZtHd5WkxUUDiV7y2nErctXObHJZhfTC6HbMauLpU5exnIsUhFW
jJeptKrF+c6zaQ41NolTxsQrxPyGFjyuCMBIOF7yPkVWUX0QvAuUI/tdOeWpG2P3bAmmTj5F4MR2
JemDhpyJjzXl4tvcXmQ3D19OAgZGz3VklkdqMaw/pKhsJ6e+tHr+YNOTp8P8XPn1zVKmfDD7+gQ/
iql1XOdbP175Kv6EN4CIrUOteJwou7qNNTf1d4evcFN3Zuiweh211Ice+zfzMvus/6o4nwa60pyj
0yDcFCXJjSkSBBYBtFy5idsrcQjGazEAGCBlJ2KQGHy+GHpE+0C4H8pW+7QUxpOhKeOJ7tyKVqMx
bDEWZrS3bCNGcnv66104jQUSmMH50EEgMfzQ9Zgjd4LM3R6dz9JYqb/mbfIf074y39kn+N4ZyMPU
ioE9LIqeimeGsYuaKk/rMbShoRb6vCf/udg2Ob1YQypOSz4LGbozwByZ9dYPXxEjw/Oiw5jE0X3j
KSr3Q58i1o8eCkT+nBbWZi2DJtk8pQN0Da/rB0w2iEHzLn0HgWloffnaTeW1p0+8q8ZoV7HNhAnj
vG0scBrM2YVb0D6jjHqasa1t/SKhOi3us/AuQ1t99q4Hf8DvtrljolgB0xyKlpLYFIyjZhSxfQPt
VVpWEDUIrsrIzQO3+wUDlun0DKJKPznScVgYINrPi3YbJsDEceMz7E4gT9fWzunLcWuLIt2a9Xoy
sGWxBwhAgVVOEL1h0qEJK1qmPJRCWE+j5bKUyDV1u4DoYLQ82Drr3uwcZrdcjmUSUayaDs1lxZo6
IDjc9m79M7Dhr3lxm0LzU/w1tHdts3rPWRfpbUfkEYACHiGcHugayK4kBrytDv8IhrmgnyF8j8Ie
UEKN9sXvr7rknbAIp8KE7DBag5GK8uqnTIZ2n5vwjrpyYF3mclsd7SaTg/p2cTXsmolIEBBn7qNP
AeUtErgNeirAP8BK5oRXcPbtS5U1x9r1HRT/BCenjnaRbfknyrJhx0l60j+7ZGE6t0xoae8O1m44
1V1/1Ao8ryuhFiu3wKXCPbaKBW2WZx8KhDHEVw3ZUAe1MxgBaC3CMzLnMekHRIz00dhSOcBVyPJ4
7DbFxGNZYk1nBMRprKdyWZibzVN2byocVJaMXk35bazMwn964KKYwQSn0g1kygQ0sSlW5sYBYeli
QW5WzV+VpkfSpFSoZ8afZS7zMLZWqXIWlaeZPlU7Q2cH5uYcyw43W8GAEAE3rMVO714K3yx2hYbL
tdN5Xv4N1PAdgaGK8pPeTkFOGDQ7SJ/uCkiuGHR73HVNe0IZha+8pTk3JW92+uwaxsJEPrpbiriS
fxLPqgWEGknz4Hgkkk3gc/FmI7ZkJ7jCB3F2vpefBG7fPf3u6cQbdqH1THOlb14kVMbTgB3/gPMZ
+cR4dYUh9xGILMz9ABZPHTT4JYni47+PEwmXniT/GOTZ89jpaMLm2A5KFzTgf+rvZZWvpwM0YNsA
/dMQMK+ZUKn0gQi0YVhGCGj09BAjLIDKNEfdVNTMe4ciYM5QdrReDTt3fTVL7qqYk3QrDJ+WuI8A
La5MZ+dp7RXqHTpePf3VePVhHHk5hLa64hN8Zv4s29D3fw9yINAFH6gwxGHMUhqTKxMs50GUZXlX
7MMwLVdRab3qbjW3+q710gwjLyFUYMAts3jk4MTR/LkqMRjTuC+QrTxUh6g5t0YX23vXqQ8qKctQ
LtqXQQeC8Up16w2CvcaVfcJrezGnFYGZmF+w0vUT8yJ+tCN2RDAVTYID0o6pYXxzARhk5xReDr5g
857rDcxfu2MkVnBWX3+0hAXxwk37xStmMi7SDxihz6mhP4qeKPWZvraKp1MGkWVyKmZ1aE5i/lWI
4PHaecnr4n5bHghksUqGC9/eWw64+8Z2jrlh/o21wWebxUCX+xHp9UXGbfagghdNa4ctEifKTEAU
c5T3IfJBfLoOsu3eGN8s07D2LYuc7w7VMaPvfiIE1Dth4gjMygU0bhFnRk9q1dIms/gpTHOVMFZE
Y808EuRUT1uzb7454r57E3jduXQvbIDpxtbVfKoLpvxendm7tm/vSKdHsE/u3ec44HAiKcd+X8Ye
MVDkd3Mugl/UyBa5E28fYSzGs5zqtyXB7DrW2oeQ+CBVGqE3Lr7/KYddqo//tM4zTdS9nfk3Dg4U
T/M31m7MAf2S72tbXTXfJ2yZ0HIVP6LWxkm39O02oxaO44Vk9KgCx1WO9qmqtkRDDCdkpzvd4U1Q
bNGMt4gt8mllNg7Wps4qnv+9VQZhE5vRTGTY6AmJm9GTxe8O/z2W/1TP/34sXc1kP7rGEzaIXru5
LT4TOuKgepu23JkeMHjDH3YUHe+ja0OWafN4N6/QJg0+rxEpfT/K0jgpUDwMbB5YthEmr5+2q1Gv
tOuTokd6drbnOFmBGHAPxLjuDvMnWAd50tqYX+FgeWlwExBKCjZ0jNqrs3BcId7qo7I0UuSy9GCx
JomhvBf4E3ZGvEDJLRKN7zfEf/xqZJ8DEr2ZETijGi13g6CplpkavtL16c7sUx7zkfUKEmmfxPbB
JEBSFwx/RrugYRZH+3axUV5a5dGnnqIxN231CPwUJPnAP6QrtLZT028a5Oz7TsWIkQ393wsYWywJ
WLSZZGo0qwma38bDusiZ+bMyoP5rcC/yR2U4eP/mCWFYGt+HnIGqP4DzMoFUIfbB/ih53ewa7ZWb
c0b9/9ihnv6LPP0f4Lye6rTq5f/6n6u96f/nLgLX73hYbyy6cga+l/8jCTX2R8XBfOpQqGd/FseO
gswBYF+JFS6YODZWdJ5fouTtE8ITkxYKU7NZfPu08fb/78/C//R/fRjbMjyYHJbLUeR/s3cmzY0j
Wbb+L71+KAMcgwOL3hAkOIiURI0R2sAUIQnz5Jjx698HZVpbdtazKmvr7SuzTMusDIkkCLj7vfec
7wj7bwnfeTzMDiS8CoIL8mlJxFqQg/O/oeF5EXXzSEWyhXgP/Av1Fa0giFhGZ5bb1nCXNXwneqmq
x4xH60yyX3leldC0mh/qOMtuHTplK2QnteaY7tMUAiB3yeEQsXZncZwkjZa2eJKYpy4vui3GghaO
mURE2THpxFqoCDVN55MLfGc3ZsU+MazsoesAjHjLbR2GyReT+1/6oLsHQ9QxulykRmw5PQ8881i9
KEO/g8L9PNsBloDIRxOsX7U6YXUfB/uYZ0wN7IqzvWVz/olyts3IUu5mTI2A21H7CS/JNpsjDvLc
HxvtVkwMC4t4ShA/6ckrWW9EJ+XlDukIDpU4OqZkih57qzuGOmROK6l/CDUW5yjWKnBrFDZzWD6A
53NPtCGwFajBuC1d7vNaJSyTBG/tBnPdMRfXvNPX+WI5hWCUtOiFJkoeMTOn6oa6DpB9lOAcnZap
BJJbc5/nIYK2KnWPgBPIbqbw2QuW0h2Nn26P+MEgCE3/kdtL8aDZ7oPV5Mulohm97WpLAOeBDcO6
1JKuOa69aPWL0OXoBtxSj0eiJKNU5NqZzuEHW4VxysiD8IkcjILRKNwbiOz7RI7TWZYsgtXcTReU
gpoPOf9OH5vq1xRj8XWvK1qP8G+Ou3YM+Yk23ruH6HHNl31Jwik7a0wpUbVBbiQd7hxbCxs9rcWq
EOJJaPic8iX9ie3kIOvc3aFqA3I3WMtrAb7VT+r8y6wFQNqCmwk/yox+OlMvnuzejNwY6X3SChtn
8MGWo4ojKQL3wGz0S+oMENO//wOcbf1iArUK3LrSN6Hb5NBh0KrREWTar09ER4YRlMvt909+/wxL
wUrFISfl+w/ip5dbB473IXToSiA/y05WV3PEx8sGa0twJLWTnqmObR5j25se2kmpg2Ugc5va1d//
YqXoB0oG0bErLb+KwI8kc/5YzVUDq8jRt3qW6jyV9FIXTlKoQMDh8UyWj+14g3aouNcLGR1qx/QZ
yc9nzxsxsTuIx+LOOTpGowKhqc9GiwU7O5GSGtgaH7dXuRGVsh44b6KqDu/yhlsfKiG631hYQVSF
2KG4sHfdGILVJo3roqsSokJnScyL4/KA/rzakEaWHkOrZeAd4tobSuEbdVrfZfZXEw3js4uSxjY6
+CsZXTqUmfZNkuoBoG/zNnM7wo9yFL7SSekFzvIXNC91cMVgncOofyT1sL5Mg8Mc05jIBjLHoKvB
cLo9HKalUpCaJQsZWGNGuTRyNDQVWImWXThBH8w5F8elCcRcH09mRa4dgWk3qUnYJz2mjhqxgIUK
0c3vpnG8kR6iUobTCihNneyls/yixasI8kyhnczVwc3dZGtHtGX+9eJs/FMKui5tx7Jcl6WeOG/r
bxtFpgwRQsasDigKfI6+yreMMj3poKLP9ihCCpTsEw+6wjGTIxlwkwr9+5RtPVtPzmLQ7gCI57uy
xETCrOWLbuK/eYsC6+/f9jLeoudYuHgteNl/38tc5dDkQwN1mIzU3MEVMvzRZYCH1kvc6Dl5Vn1R
pJ8hS7mVFc0Kv+B0apva/ZCOW0O/5iWt95j2IQSpldiqJnlxEKslFYgLdEkGjW7mVfQM603LgZ5W
J7Hc/+ZCYx3+26dwddP1SIa2dJg69hr2/vv9ISmjdf/+PzXZT/jrseEj92suVmTfY8DbOBQfWxs/
+6Ul/rQazhFrID2sZp9MgNUcOn8Bq8+Ivr1+tiA8b73pnXESqrmq0dDrFnjC/vU7tf4p2F13kXno
ricMaXr/dL2xIWphFSqU8KmDEIpQtm1b685BuCORuA0OmXb8PUXq2nSu+tE5v0H5d2fpwFHsSowd
bljcEOVSQt8ZtH1VeK9lI2+Kcp7OLiLuncrY6m3VeBywBai9EB6FU9b2abDwkNkMQDc1vKX9MJKC
6RXFXlBTvIbO9Dksd9rsTte6jtBA59YhSjwHtyxSf72jvZORpgoXHr/PTOiuziTv+9L8f0P+vzHk
06ez9L/cRavl/08r/8oU+M//uLwn5edfLfx//sSfbnzH+QdnE9uiS8BcjO2HR/xPN740/sHt5hqu
gXHD8WzT+C83viVx47tSuKx+eBGFzo36pxvfMv9BzJe0EfUbHjerJ/8nbnxjffb+OEQfP/7zPyAE
SOmZOr/I48xMOb+uQH95NjuZ6lo3acuhx223YRVAfywgwPUb8ds4qbf+STtGW8RW9hH5z18u1P3/
46jOB/zbi7uGg/kH8TGfxjb+9uKYV6rG0SFbmBOjCLr23U0+3hI853R7ndscYJDzSWDe//Jl10P7
Xz5zT3j4oJiTHNQPelwx8g1tv+tzf8bz0vIUBiDP//VLrlvJf7/K//2D/m0FJOtdhShOlwMpKf1y
NWj6trRHyF7ddunLv34tEgb+6eVcw3At0jQEAlzD+N5W/vIB21yrCRJClA8qJTyhft9Ly1xDcGAk
lW4DlyqLdybKd5gALHEUk+nFK8YMOb7NbEBkJFCSlJBqoUtGgYcudAaVPjZ1hXK4sLcGtjE6gXof
LFJ/DeVgbLBH6AFzMrqs1geEnc3EF78xR1lCKwWHrsyi26M72MBKDHdxOt6FjK9A9xBP4WBcwJae
bjmel1smtsHA/7akTBHJqh+xMT30pD76C6LRaUL5rBZ4YKZT3IYE4pxC4npKS71iKcGznUzPJs4J
AK3ycWJo9HjpE4RDok7odi36LpSIO1cYpAHX8uCodypV7jwToMqCTbucn7Hs+ZytO9o49ql1BprR
xP/JEUexbZ/KuD+OovttViCOwgVucWl+2gWwr7p5o1X4PM41c5P2otnj6yxG6cuOK7ukqHdaJroZ
Fq9+BIVLLwWpNtldufOLeTdV/8wEdRnQI7r9+EzHjbZwrd509p1NTK5cmWjBPGu41SocaOgHpq1Z
HZrsN7T6T1Pj50aTb0KQTewIfpWImO24buEb5XKtjArJA+d11Y/hjst20JoZWc7JITRk13ULbHiG
B0VO9HViMMmtkp1lVW8rhCBNQHP382e2TM+xg+AwIsFDTc/zmMT0T+v9UDL6yOTyaZrFc1R/lEX7
3rdNTn/bReeBfsinVJmztNjJsX4LySPGqx2IEl636QzPdl186mO1S7ou366/pzCnZ3227+bq3mlA
XWUt9Sa2jqSmw+eCI3Kd+CGyWa5qRfR5yYw046RpMW1akrD0CVAdtz019YZg7AzJMpLPYvXtuRT8
o0MKquAzHicXWX5RWZ8as8I9sW+Id/Rsk2n3oRgNfC3JV7sCm4qWvk+sdefMNNDVmmg4RK5+AASd
gAm0H15FGpIWSxTDWXYqMv407IBP+tXosSPuOTwWvufAKzSqGn09b6RBQ+wvJaISHYNqqqfikpP8
2ThN5scN71m25dUz1IOFm9HPDeNcpR6xuBr8SVNHAJVr8ZFIgx3mcCioDfdPk3XjJs6hvYEGTELd
QSFJGTLP/AADiu8v2kMBh2H33fXce34XdV/HGg//hCaa2tdgfHl1rJDxeAF+dZ2hWX3fvqXw0K2Q
B2FQyRFblF+jOU0Zn1GBdJb7kBFTTdokny7UDLLGlqzdmFTClBjZcb1vprl8yorxFplVRI1JudhQ
X2Bqo7UHQt+S6C80DwXPIMjZnhhklXb/mWvrrCVm0tgT/DYuN1LI9NjrUEBqqCFDpu6JkjH2bd9e
3Lp71kqFg6rn8n3feRyDtqy75Sr7h3THY5gnTYHVNtwlKowYvfKYcBblhtlDFQy8AS7IhNWRCYJI
kc4w9Rc1wd6ksuGe5+nMIpu+qP5ZGN2jGNPbTBj+YvGkGuvfAPUgUetZ4y21ylDRy0iuMYqCN/Tz
aiu9/oraEru5NyO+iVDIafHsDy8gVgT2B3LVkGzWIGcZfbN+YqkgATXsi+N6O7mVNmxnwWIWrSPB
OnnOzRfVUDXqbk25VzhXuyKO2OGBjDOY8dUMCZOwj1DnEQc/iDaZJf/7+4TvP7dr7CMS4d7us02P
NACJIh/Ka0BW8yL4JT+7loVqYNq/zSnWfWTPpQgfXGiUm5Qv1VrEp8JOsTE977CYzkNsAifnjVHZ
YTVgAJxYyRUP5b5X5bMmMjq3yUyeX6K+f37CsGTL6tUT43MzzM/KW8my4R3IbALZE+IronR6RnMT
EGfw2C/NjkWVVt5IRGXF+yS9ijVGFW8qsZ+bcjdEtSTVxPysUoiCNncjaxnsafNKt+lq6MW18Jov
b5E4GsQmEutzTDmyoagDFq1l1BtEW+jAxX27KQDgynmP/gK2RXvpdS4FTjMkWrCVYy7rtC7uk8Ya
JLGiSLqtG5uGzSYaHWb87D++mqeLyjV2TQ8ViVDiE4A5a2eaPOXdHXyaZule5uxArU1PhmJ/dSTg
GdHmY+spuNTz89ywxSCGhxPI01SQw+szbP/+gIaGXRDDxun7hrfr7o04UfLaAah6C2MV7rzZYB9N
Knsv2+4nOzJqLxHvVMoX7oXILPS2uEqrvbC1v8Vm9ENlsbFJJFaO76Yo23gvEVF5CYTHKaZ/LMxd
r/Jfi+HUfrquakg0GaEaGTpmRTsghwa/wSWyg5zhV+OYXd1RzQdmCkxkgTj4o2yv6VxC7qPfyvTa
2RuxTWxxySMUq9k3xuKqSh4KjL339Ihv+7C9NKj/Nms8Xb7ufHGXX4CkXy2t6gmRih/Zo2/4Cmn0
DvSuM7SN7vhcT7IIaMkumyyl89JN3lcXlZhF2QGIpKi3Romtx+UjdHFCLB89UAwDtq/xxJ5cQrQI
PkPYIWM/dRJ9xyqr7eu6EFs3oZ2YEJA6tzdqfIIdtEPNc9cJkmFzBx22O7k/FPZ11g7P3MQECjZy
2K1aRJRKCrF51OY73eZXsal+tPayqwvrniwFDKbddM74q+rIVJvD7lCLQbyOpEG5drHHNICZFpPF
mHZ0VBxyLhqsOFDlkYauOKheyygAAb6gUXAkt3JTjbzUhMraIEAP9UUZ1y2Y3KU/4o/aVWPkYbmY
rkQxkHvek4MWIifIoDL7mOwYCqEcYQDFh4pLl8uZM3FIvWwVDQObZlAOAz7/pVVZz468sFcwFN3E
vYYuMKaCZURDImthojbHLk/UYb8Zxu6YNqXpe7DdIW5feyf8Zc05br9Oe9M6zCuxNnM15gECEo25
Bm9DMbrodtBtD+5ReUB0mfUDWKyJX9amQKYc4PgoNe1emox6v7gHzVJnsTR35uiUN+2SvUQai88w
CeLwlhRpF3KVQT+4nlEEmNLw44CzgUlBW6LFbtQYBc4DcCuHwR1/LxKFOA0swJq2sRtsjIPd8OR2
vYWnag3qYtDcxbq74a/TbLKnK2uElNh+sNqNN84wnSOT1lk3kTbqjj3xPX0FozZ8rxo2oD/eBD4+
1BL2wZrvhLacvSl5Aw8CUwbir09K1sjzwSQlrkhXNxNPkHQbBammv2pRSGBAVx8Q4OmHpSbo1kOu
B9Q1xijVkY5GEbrJYutpNpMHM5aMXbohOilhlVvVYTsyvbDEDMvxhwwttZ8m99aC7FkyOVDsvWkD
DTFJkW3Z8jhV8lfoWvY213BR1QiLl+ljkDxUYWzUOE/zIwswh4IuROgAcGITR7V+6ET1gAGBU1LT
/m55NME2fhA/gwN4iH9b4BhAKsh5k+Y6YxLG1x4n3m06d+EORH5mTx+LPhi7CZcaBy34EWLJeFpY
clEirp403vz3HcVCkUgahq4dXhL4vDSNglAqPPesHtF8Nsba2YieIaOLFOTAlSBs1ymMTWwwKEsj
ItMnLbzP7Y8o58tunSrdkSR4sbMl31k9d1qLEnxCG8YcN2yYDye/sg5761QkVCApSUCeA+0VryL0
ROQxgFJClKUdUILGUfhVWnZ6A7K/JvTnhJHZatja5VRfCHEauc9G+70oaIGD3V1cNdwXycwygBV4
nd2FbOEBQklOVyOwAsVGPE4ZTC5Gz4aAksm8mbNwAabChB9Kt4gdnUA2buN0ixa1pPSBGKEDHIP8
63cGQHaFTxqy+i0TJkAZMcDW5BtVHGcPtU7W+crOpYUb7yH1AQIirWcj2oZQ+pT1qKO9HWesisWQ
Mn83z1YCub8E7tGgtpACiEkOCWeyrFunsj96ClZY3YxOlC06sPts+pb8KCLxVeJeQzPB0bauUjzv
gu/VsVpvj53zSPYLxjEdIizs0VeYfQ+yBiprVHLNBouPkau4C0TYXRXUBHRT4y6WKaTn/stWTMbs
uqWwndNnU88xNooRR/OS3dqAbQVdez9xzSowxNDctBwtiK/Q9Kaj2MzSHWdK5Lc19qm07Sk2TG5p
p2e2pGeBMyftPpJhYKqJuIDW/dFlhr1VlvaY1PJB1IDVMq1o97m5ptCgUyZFglMzNh/yWzjEzjWS
kfTgDXZyMe3wMcQNa9sPLYQo4gPwmxKQm6aMePXKhoM78LPpsgLM7K1NzAF0ieWXXLoYu6ITjB4h
FBGxh1ug/Kw2w960XsmW6QiF8x4dc+6OnKxwQk54l7hqBMV5kiV8tM8chFGaTTzXzDFwTzAYS2gZ
xP04+3Q3EfGYLppZXTwx67zTcDFaKp+3EllOn0e36eiNxxJUapg7476op1+ubXssijxnBi323ch4
fzO5AK+5utzu3bir0hSzIwqOYzcScO5aCvajM1HFtd156tbHLUWu7aBYXYoB/ewKGafa5Pb0iOWk
CxuM0tbola53Wm6RaGrre7MRO147GGMqRrW6/0ZWSwioJEkl2Fj6aTguGmf9uEFxz1cVV9GWDsSh
dHVCYyW9h5Z+Q5lhAQEApiGs6Up9OaAEuqnG+tKhd9p4zrwXQMBlUmconhbF1Ceop0mnmWv+LDE5
K2PITgPQX6nFbyOIQUCm+nKyONWgYGjeq3Xm0E6M+QwL5GR47gXcGnfaa0Mj6ZEUV5yZn9k8H4Eh
gsNUOEVjrJSs/9y/9AsPTlv+1FEbgEA2UGHWV0y87zWRvEzoKb4KHd/nbKE4RojqcMzZtI730MFN
2d4ZlUMEgFIfOlPfTVmvKXSlAXAzaYIF7sq26ifPr6oHDNkWyU8VrXDyOFIzwiVbWqM/W2Ta8TKP
cL4AOS/M4cLdAGALFQ0jhVC6N6rU94P9Atam3C+OHQehUdwKlxZYQoZYHDI4KcrE3q0GW8wUAS7Z
z6KtH3BRPMoyfPnGiOPcoWSPS4e8TxZVqWFGszXoXJY6Jnb1imRMIJB1qiB0YXnRtGxwuG6YGjNp
c5ebejFBQvAOuLrnSZnXNrEuJsQFZGRVusf+EvS5OR0ti3eTO+7Bsi34H6SiQDa+aCGdlJSvjVOt
eV+TuhyQfrQSrFHKz5q1t6hQkDAUAeyLZ72kfzIR2xKuMU24Ni0AKcU9/D1WZrpJu7mmvOuG0tv2
HOwZf7AIYglDWzncdyYT+dZZAdy688KstAuMkuGu6pUvLRBN0FmPyb2mk9w2o+TFe9R/ObHTbNP9
N/AeglUKeyjijCRhyecgrsAwpnuKI4jhjRGecmJOGBZu8yJD4lhV0qf7DLsy8YK1viOORO3m5lXQ
wfAdmMFxyfKWpu4+1Ge4+zGfoKlve8njGM95fAYrghbGgjqli4d8bH+s7JPtKvL2h2K+zaTyWFD6
FZvu7GeZLUFMXGBvYH0Z23bezthmvkHVWWm1wO8zKM/TcJm6idTXJEYgSUvwMBfzGMxGNR00U/kk
LJEnn9fma5/Kc0/qXUASeLm3EOvdVNlEIhlMAVPHaDfY6QMR3MWxEvbVbEzzpuQQxLwPtqouTzrk
TPK0Wp45pqnQ4A0UK3R+zSgq/EYjGdHUidmYF/NX3Kqnsa3vhCQC1gwJIfDmmYy7kQkvU0UeZ+9C
EIg69mN+HIRgpFvZN9MClSJqxn1dsLsWoCnUgIzOJYuS3MU/9mqn95A9UKalMVWT57Fh223MUTeU
Hu00Pd6OS/NaLcW+6C3OmjEr+7RQwhtr8AHTK05yMrwHJ7Itxtb0v5MoajzGao3ywl1wx4D1NUxR
KzgMvfx8RgTnQfSupKmOzfi9LqbPw/rmYcOGJwd4Q6uqCLM1aItBFPlOWbRaG/s1rBZzJ6bQV476
qAvtZ55xn7XZRDx2xq6Q295uXC+gsAGhtBwrQGIHNe7MKJut7egh5S5lqvyBtdeIQztoS+/FtVsN
iwPXFF9su0OnExSu2qL8P+WzuoG+d401uoatx445ThUnlmyb0mnjypQBmm4enww8zJyBBl8Thixd
c/w4nVf1IvLAGDB/15vJXrfwOBtFA4abOyfXYJvP7W8H1eCpsMULeYaXBJ1JGyW441REafTTgZ16
RsaXz9N+UuqIOVc/dSPNR9JpeVaM/OsbQZ/FaR9AJGxJIOrIXzK457m5pxs6vh9239AUzHlnCrJO
bmp3Q6oCZ4KxWBprio/I7q1a+1VCGcd8vhV6jRCJVNGRIJkDW5Fxit4c7UssIN9lzgIcEQFFfFXs
7e00KjbmwFBBkp8KzC0n+ONiIGMGooU5O+HP0O29JmZ51iwKCG8x4GN62Uc5sb7PXpPuy+dqmXZk
roT+YCPUaWRT+d/JBmgQN1NvTzhMAEO0sjjbXkx7zub+czWHYOEVYi9KzM9r5Elijrbf6TFOrRAP
glQYJJVDJwiMJgtQNNKlRem7ZibonfvUujO6kobLK7Lf44iK15uLazK/L62HrSLFYKbhjY6h+q+7
aKJhrkb9BgNiMTZFj8pDyLUJuNAbr8bmbhQu6bmjg/N2rJ7HztI2kWIcEBrsEgbQAS8XTqAM527U
aEB3+hG+p18MxZP2gXENQEYnwRkuEjU2BjDc4l1tQu/VrMAe4qCpa1RHzXtjH2eV4Z1sKMlbO/zl
hFgqyb/icBV4ltotno1JI0FoEjnuqzmZNw5oiUHOy6bsGLY7tLGbNihanveRT+FW6j2DZUNHkOWU
3mi/aXeVGj48QUs5MfJbB8ggxDoO7mk776qHyTmbzkx4joDN2tkFR0TJnteRpwxL4xzVIdTg3njS
aiDMbov2ey0yYs3Y6nZ8jcr4aKvKoDMQoxbOzNcQj5vVNO+umBna9NqVE+p7TaLP3M+vaeSemRNc
V3mGgDBYY8NB7ofRJ5trDKrVwWHeDOS4eqcx+JpM5tOiWU9jlpOHPV40Zo6bzPTglCBO2XLHvxNj
/Ghp5U9L8X9kmroBMQMu0UZQqHn1ztHqh7yOc79ls8wWm+xAKJT0sX50azJFnXjngnsB33H129Tw
qnc4Rny1xhTML4VhvDUzNIIOvRVTTarENYNCVqzkfbGgkCYbAcAU1jTWBZj0RHJKP6e+glPNLtKk
ZKpgfSZoJ76ssQoGZW3OfGhbEKfi29ZD5VjeIwBywpUpAsm/Ab/aENfautle1Zy5bcYsTqocf+gE
UevHmUfS98Jw2Ov6KnxzC0mQVjpeq6E5EBf+JlIiPBLzrqW/hGbZtXwAmvcUkpL+OYlBBb0m4Vyy
lljBuZWvi+380J0Bx1nB0SmOV29JiZifSAQrVuZmSKncMatw6ATG8h2cEK/ZEt9FXh7RRbBw/nR6
GsRa8ktl83Tb2iz7CVn3GOWwPa2hO8tM0kYnZQ1lpno0BtMlqImO3kz4M9bGuT4K1IvYWzvvOhao
wT7HwfsFsuZeEzzm0HB+TgOrRYd8fXCfNDXxeghXyZ+d13gPPD8cjBY607nrkx/ONDGd6SmvhW1n
HuwQwgQO+dvcBPMpiyt+SL7ClAVyiiu806TteD3HEmlgYDeiB9X0NFAHIFpzffo+sDQNLSIAAfkN
YaRtmaqt1sj7KS2rM1kR9dXRj3jCX4oR73ardOdkT8lr2jcR8Tt5G2SzGWgVkuKKWd1GV86z3YzY
Kax72gIJaB8nBOcAl54RU9PUAoRL9kBQQnPruP2xwmK7X9oo3VvGPnUJ9swq8ymepw+AMsyGaPrf
cNhTNzaAaW0qPGS4jGBCqvkevl1gtxWbbsQXgUKJlYpr5soKs9ygnpT9XGhJdCQeIjporw0WGdIe
jwuSR+LmdPohnFO/98JI4xek4gEFALvB5NxGNlu222e3sBD4smmq7nL70pgu+bx2SQh8LZ++84jU
FMd8iV6QhC2zUSy6LoTXP7KtUCyUGzzX1w65CoaG5Nf3ratBnyFlJbf1TdasJ9CYtt+ofeUGgZmW
CRy0cO918ue2RTbcJktEEiu5KBIL9saph7c1FsYdiLf5fs6pV75MxfdOfo1KCAjIm/qrh/uCwAYP
RBsj+qsrDEgzOVvr3TDk3pO3vsdqPW412bLtXFoXTUVpwaLl45rHAFNWzMRmGqGrG7Jm3Itw4zAl
xJF4NbtZnJKIl5pQTg3X8RPDFieReu/eyJiUDJAdgsj5kAI5xk0MN0U3gJBUZgr/y6LfkQ8QIK1H
k8biSVYLDbrVBclnTHLU1XSHY193dyAnPW4NfJw0KynZta8UZeTJmBN8bCW2DSl5Bs0CWSYYIEdQ
b4iFcMsOm5S3hoBQe5kbR9eweOtfuOWNnRd78jTIk9E5H0sbeyezjXTUpBbSYtlNt9//1LeYf7hR
DQb6UxJ4YZJve5cUtJyjQALeBtb4MB4sE5b4yOnYr0m72YLAfUbgCdE6A+x8FRrPbNoVNpQsCCfl
NFen2WW1joxXkYQ3zCvzkzFoPMkxbQoyJI27WoeTU40DEjvSiuI0ouphfzwobbq3XR2YkVckd52e
f+YWu8zkKHCGHB+dUOQ/mtTEG+3tzdz6WWXxdF3smVISmBSdmSBa8C3qkjGpcJnaGBA6+/DNHjTJ
uN90/bp4A9Ld08rG75XKSwlEYum9jeZ0KUYsAi6bBURBlDSvoLnpRlFMaSc9IRwtNtIfM++cZ5JY
JltR29WRtyV6GjSXW50rm86CaPBa9c2qWqyc3yMDeBuwj4/UoMLJSx7BmOY/ZQXsYt3QiEUya6Wz
4aHfjzG/7hiDlRsjmb/6brhJO2AQ6CLuB+qI1ZrxsyybPa3/j7BOLvBXDDi+eA1EjC21wPNCcs5C
dRiFr5ALtTc5AAzvtlRAkNDQ6YNBxC/gTFs0vSsE+VR3EpOlSavFSgHnzIxWt1aawKCX9ptIxHLS
s2rhTVHul7TOjaQ51yVIoLkY2mNTZ7dF3YgVmtxzIMFDhBtgb4TDuzaW5dPU04r1snxPX+u5xMqJ
wRUaLifWNUsXupLH/DMx8Yq0QDxpjN2iTl/zxiJMkRHNIdebhrMFWWXXj7uS7LBnQXlWD6TgaGH8
ZFgq3LLxgXQpZ+sY8tfKhGQ6fgodPaK3lnqYnNwLieXdTV0Y73lHSNGU5+QlcDduc27egBikZVfJ
Qe0LjeGnVWZnM5u/BAORbY9X8QR9AGpoBrAkZtjpiYnmEFP+IJ6CIcQ4LRrv2CLS3Tt2x+kIJfSU
atx8y4J/3akwzEQD412NAOgR/wE3zaqdMIiLkjRK53J8xLoKtsFmC+VgQ8YRsz5XLs2DtHZx3xB4
VHn3o6DR6SwTRbjrHErNzIIuHe4yazQAfxauT8d1Vy4hzRTqoajBzm7k8q6WkUHZ4UHp/f5bxS5+
Mo0SYiVKg//6R6Fzg4GT73T6w5YTNGV7+8ePMj/kP33/2aZTi/nj+zckOpwcsckRK1BZJOWpswbC
ovge6cfza9MC752Zhs/g56DslZenEi/4XT5CjgNijm49go8aDsJDgbISSXkCfLM25s0U197B8IJM
w/s+pdGdFyvt/cFBY0yGtRfezjh1NqX4VXbyM7vOkYadHjNDUM/hXY0QO4NJfc9nSE56TQZJau+k
m/SbWh+8O13UNcna0W6ORHItE6bHeR9nCGA+CcJZ6JBZEmEbXKKM13s02NAJ1XgMAU1luXcmCBWc
blcFaV3/xMNCdIAYf6aFAW40HC46kdt76I0F6gC8jLlnXiLYvsGc8x0C7n+e6rGH8EPr1OyT7KYo
pr2HO3hb1ORFicIeLg2wDRQt06FGUn0QHJmKtAwSz7xRSZhxss4eCphOAazJ50kgzFj9kgu6L9Zm
AEVG0b92VXh2svpxznAIYaK7dxREvNEZ0Zy06oaeVInejJzKLh9svExQNmMjs44muj/fJpSZf61Y
EDo/k9UXrUUO6Xb+CuVpWyQygI5R8/WeoBnSKW02FSnmerE+6RbyPM+ckocS4NcwSrmJ6RzujKj1
Tkzxj43OdHkUVUDoHKXPGG3TgvDrCGmV68zswkSTYfse3UCC1LrtF05QUdvdmqiv9wsQ8LWNRkA4
YzW6D3b/jEoHr8YyB3Ei6iMNQCKSdZjxud9RkZ4qbf6cSzd7RVABQtI4DXE0HcsW7UcSM21ukOBC
MqOXVw4ELDue6IMMdgaWhHoDHKK56duY0RdE0Z0TgvzpNZ5/PLofS2zKoI7dh7oe6UzUTHGbmdF0
usqQIJ/j+ZrsIC8UACnhIMdtxy+RjpAEcctCqPblUn2lpv1ij/PvHsQU5aF1tqV9w+yNIBadZqRh
Nmtn6RVZHjaZvnziJrZvSawJOUHn5JvHi/Xo3LtagucTRFEqIhqWupFi4F0wC1UhVAdjlMeSsAUN
4OkuZ7p1UuhReVQGeQk9i/wNmdM0oyA/qA5HCYHgCexazTsNQ+gdG7ONT6PNx+D2h/7kOSZ5JTDA
ytATRGgAWpkyYV5AU7tBZg72bRUyYU9jTMpWeIseSuyUSPV7aYTlrmzM8rAw7UHhQphdt6YTGPQh
twi+hwc6sOCaNFt7MNGAwwknnjMqpsfOYrSutC55aiyNKDfV6E+918zkJMviGckO6Rey4gAcOww5
GZQfjZCCyuIJ850yVC8jZQwY4dWRAv/Ut6G2v0QhZ9NJ78uXrmGIVE9O/mK4bkangLmwrurcp32Z
vrTrLxWwxQBQEc1sGFn0EmIv9zsOqc9TiYggTz33mYWJhnxby2fkVZVv4DC8Jz0dY30l6HAjj3IV
isTvf03jRdwSRqH/X8rOY7lxbcu2v/Ki+oiCNy8qXgN0oBUpknIdhCy89/j6GtDrnMNUpOI2riJv
5skkCGxss9acYy764KmJdRyjHb111wL+VBXC0Q81bR3oIJdcT20PoGWBL0EP3zU+fczp9+uiqxeg
5Vr6VIa2r6R6W4aGIzW6+VBH5rXu0EWm41vcd8G8iab2AvmhCyKDnsOxJtXWL2kfe9iz9V6VuEth
v8y6oFxUDSA+s+VBCH0GBYrMevqVwzIoS9LEsRWC86M3WorSsJfZl1AYiZRFVCevwjDuRFHKjqEe
dqsxP3SYpldYJo3jyBULob5LvXBjhUV8n2DDmTrACbVXi/msTdFFcf1uRP5fNJkspIqOoJqjlFDx
oU0ixxo0R0kBXFiUga+jCzDavaa2dE9gF4Mrrsl+LJt7csK2dZmNq6Lq6NZo0RGPgNOUXbjpJ82X
OzLJty395F6Jd24GD7AmlqcwdNIQA3Z2bKdYBOqXVMxGhyZbtSAW6cN0Qwpu5EpPs7YXE0uvJ005
b4A54yvT6I1O51q6JLMOOSiTO5NI2la7omRpgKJI109fjR5CLIRgOQIBmSqPr5CTGES6TY44G/a4
FRlV5rhTNF3fh2w2OTRZSxNAzVZSOxV+q2vc4TUDZNduqxLTgOqa2RLvqLxmQugdhh/xRcmd0PYF
IlYCiFsSvHpjwBI4YBlVjZFdWuxrTqPrnOn7dA60hIyVseXkENJYVMNrhU3p6A29bBOP8MK0Pa6U
rBg2HIVkL3iA5zfeE2AzxSigbUmBBewrskdmCiHrjSVaGyRxszSD5ej6MVOJBzKiKYz50FMT4EuC
JPHr8WiMEnZt7F3gDA+VCf27a9RdDJN+kYIA2agt/NomwLw3ETJaT5jOZTIGqAShqqI8CmH+OcTl
1UfIzMga7vR8MtBpkjKlJSZzvwKmWTFrOcBkKFpm1GpJztiJbjU53WC19FZ3h9CiN5iOLVFPNqz9
7mLQ/XRG6Olj1tMfGUQLW0yTYlbs1Q6/HUcP2bir1SabV9g47SaXk43gtyKzfrPrkZeRHNp2cPqz
YsfO7OCNbrtsGG+01qOZIvrZhWOdhNqI4IPe6jcQWLB3lm21ylXcskMNcRpNxEYzhHLRDSjxMu9Z
EOEEmZSMV0S1HYce9L9SSqrDGvqE8/uZ6HZzKv5ASSzBRhIfDjwjXKaFGa9cwmcXljuFJuvepjET
Fs+8PFUKJ+B2YjolDRw3IcV0OvY9vVhX3LGzGRiM7Q6347Lr43LbV/rd98GRO2mXiQ4DrBgdI05I
6dZQELTaCk2qfhL0kujxRosXDd9nGcvGXjOQ48YpIKRI5BxdiDLKcME7AHrMd8T+AM5WhmSR6Cpl
HVze7HYouXYJuvE2DB8Uz4030ZiudVHWt5Ze74ZQqx01DI9ahkc/xaA5Uwq1WRtBx1mo9mJp62WN
tB1b+oP5tPh//973j3b6UxfWOeeycqBYnUzJZ2AYnFKHc6gZImisHHomoadL1S2StdIP4jaY/uD7
V3JKmz+1AIwWfe3Ozb1JqOaprSfkwjjReG19E+DnoXl9akGJ2coFM/ca6swxfTJf2ndrJ9Eu9An/
XoLqprBLzNwDxwX1VDAQ1EV3InvWfVXg9ncn+EIWWkIyaiirDJAOl75lS89eu8xXoSM6EFIW+ju/
cZeddf4qMnqJ8wZewAeZ2ITD+GxA0olmiOxAvoHWpnx9NXbBctwL4lJwHjDBZxgJ2eDfwQq2LrQI
xTdjLR9CKHbn6E03lmoGeN0WV+DGo3n6kV8I+bGKvZHftf5cP3kPauJUBXDAPRMCjEGFdYRWZrqV
qsUAHESeN0RPE2W8RxkNKYayNcOMeKYAc2YZL8OdC7OQ6eW+eMP72ZAasDeNiyC889UR5y2Va1QD
mlhQY+o+ijXCkppW5Ctss/6gItMC47+BABldkjO7bjVdD9JCRK7I3HHCQ9Ks04fwQXhBSkApCdvD
Ils12kJ5UMEmgKOylX42+p/1XrnCa2CoOpATVcPxaCba7bYAS7wEBBa+tK9Jaysnf24e+XLDTH3v
V91j3m/aJ//SPEgQCGZIbfcCNWlwcmdWNSREK06c0gK5SHvArZnPyhgVhp1exWyOmkS4hALMbLtv
F6Di3Pow3lXdPATPSz+Hhg/lSjvWZvBRCSE6dw72l2xJs0cIF3S3tvCDeTbDJt0lD9Kddkkngs6p
kR3QuO5ehSlst3Dg6EOcxZNxkQeomKtQWIPmYnv51GzwBozUhsOZsEu25p7CMQfJS7iO+2kEeJw4
Bsd7pGFHisZnuS+ehVO/iVHor5L1uFC3V4STC2DzfJlHyBEIaqgmv1dseV/BIh3Eg/QBKQ4h8rzA
5nBXssa9YId4ZAJOlHWWL/DXw1dCiVGzqB6stY/4uppBhExsUVmHV1OcNZxk+41BkZlXdd5cimV6
4ByOlmCYCeLGf4gnXTU0S7CNdHjm1U62w4137q/CKjzAAltDsEuPWrDWQUt780fpJB/dNXtTwgPT
x7q2sXRuSevoYLTMp9rq0lNZd+zquZpnT+XWpQz4iPFwLtwHNpQK/kbtwEJHTeIf+td4U+6NY756
7QFH7pRVvkCVW8wJIX+MXjCEnI0TGpfsSbUzatEw+qNlQPKAOau/wi+gfognYP8gQjyIyrF2pC1F
n+6FqUx5o883CepRgK+ofsfI8g4KNwalppOerTctmhG4fBVmtEzylXqpt2aH3MGR3qoXMVrQaLUW
wr5YixNIxbZm/cx8KtbmGQhT967b2bxcNXfJeXL0IMUdgaNG5xga4oVaUQgd4JFykHhRl/J79RS+
urSpFsZKO41AjR5JEDLPnBPHL5DzdewkO/GsnKyTH64pg7nwaObCgTvEYT3cRKZdvQnqHE/8gsgG
2kT6xt9kd/pTtzRe3F259Vapk39VS9+dhW8w+wYoy8mWUAA2nqi/VLvBFp459Om2jXEfn2JqXaQJ
2fGVuv2TCC78Dv86QY4RThuH+HPEyEjrui8P2zl63YYl0TY+0HEOAwaYQ4e0RpnBKy0veBYK1hoG
jYwczIYBj/RRY++ZgENbc+ft/MF/FQy8RrPqnRNrvwDrizqRZmxs+4vKkY4+6mOiOOb6ttkFJQ+b
wZRKwLVmyqR9sM27/ETyu5nNwealwVboVgYw0Qp83UxfVBv3quYzFepseY8gsh+Pwlmm73gfXtFz
C5SC7Tght2Qh7QfCF2wQHlTFZ8y6797B3OfhHMbdot4J5/5o7bCF0kRlx7C3dp62dz87cxbuBKKC
bHwYyoUVEVty+qRdjKPx7J1ZEp6NtfIh7CqH9w/DKWJKWl680L5TPoAIBGKGUnQm3lkLzAwz/1n/
8rbIxD2ar7b8LFHo72w6Ei09Ukc6WMSbrWjkWpvKQ6cwQwAsKkTsLsxzSf7Jl+gthE34IvJI7wHB
3xXNa7hLHl2GNntw9MqdTYhWQMjPLJvzf7IastokfnYK5kOxW6nrqpiTIjMswy+rfhBGG9twx5JJ
Ug3XMtlG5p42580iAQpo73OyrnKHlhKaCoNxvhb2tGBRWQ9zBbEMDRBnPPnpSpTtdOHN624Gmgtp
9kkZbHlZP1h7SVzlW0yQmmEXq36nryxeE+lOeIoW8FRpqx6DT28fZnPzQ4QIxJx6HCQb7QI2+GSF
TphNkPqeOqTMoEnmKxbXtiaccyans36LzNdfZIf02Xpijy7tCtKCjRltQOGVOj9yXDI6DlFny8eI
eCcXTqJo128WUXG4e8R96TItzIWTfvbak95vxm08r1bVzMMAtCr2nt2+pY/yZXhKaBq9UfrxN+Y2
PSTqonr2H/JhUb3zyoETr7fKm3DP3V1KG5c0J/rWMKzYHRSzoJoHl8h3LOsUdnYjrWXaaDVlTZ4S
77StPIrBhoCDfq1FOyB6jgTKe1E91U6NcteEzWTrH+ALon5OKK64hV9l7NuvWnRcal8ytaBV+lAh
GJy1V+F55E63CwDEyZ0JxIN+0yIluHNLCrDrAK1DNrDzHfVNtU7NHcLErB9mw7J6d9eKMLNIA7kP
Naiuy+oq4MBIiJ/CQGMn3LwtBsUBoiztZ6e705qd7q9wY8g74ytjbMPI0Gz88JKtnRqWewEI9Bwh
sfZQnjpk8m8pmkuM5nZ/FJYekhqUtQbKZFvNFryY6YrcSyepnXK8Y4RVxyRfEwbjizMaVsgfmm1c
z02sSOlGvue/NwQgNDOqT8N9326NaDlpKyObuYo+ku4vlRTsyIYze6Cf2CmE2VVX9wATKvPCQVJo
9mzY8s/yvrbOdei4bENfCFOVTkxQyJ/k4EpRML2v7oK7FE/lpisW3rl5BL8b0XjRmKMwDs2NtcnG
JX8XjZnPov+g3fUKPpUlp2KUAaC/s0MRbSjOsZ1DhRQcvFfzRd4zScSf4al9Ia0OluVCecl2xdrf
NNv6Wb3PwRXSEUZTelYyH2wNII4ZQHIIP/miMBzrpQY2jKIo2RL2MKR3qTHHAujDBb3zxnP2kb/k
Ps4Nm6NfYLI1//S0BXaPFKbCKlE/8ZYNT3gXsWHF0OVQgGpYGIG72/XSuCtlG9jaUrikoIK31Zlu
p/tIVC/MwK9sp5+zJ0DwrmNePLZfm/QBD+pMge6IN2+fa/Och4V1RJ8VvKw8JQbbqYC4hQJlFl/Z
x9Xpq+fbGaXRfU9d75HrxByKeYDlaxOh6ya05p6Om5s/au1JOCZnnDLANtmO070OkYq+IfYcP1nY
CowRW4+thG26W/ER3cq54tSxERRbo9d+MJ0KwTR1xXGmnbQ9OvrwYVi67FHfGPjCpo037Fsx/EAj
mKUvQTEvP5tdBYd+gWEE5fOAIP+BxHBh4zrsW+bJKdoq5Rxs6wbeyjrYm7scLxipm/7M2Pt37By8
F96ZmFSsTY4FRiUa0s7PBBjn4XLy20Yo2BeldYHSj5pO0jbawUjsfktdnTqF6rg4+PIlPG46nvmZ
9i/UfiYsdlThHGNJuo3MVfzgSuSOfDwLL3n/ImYnsNzFE1VnT1iTmMHqs0KigJCa7VlfXnq1WJn3
DYEBkLhOdUrbbcadsz54GKyqEdt4DjRr2Rb2yaW/EpDWvljGvNyovk2V/WPQbO2CoYXupKTOx2NJ
y29JdobDY3TvXSRFHevd1mfjJy8pBJuyA+CNiQXl+FLdJCdvhcjWZP7cxOt4l722pu1t44t3INSC
CO/iEY5w+Ekh4F59oz/DQZQNKzhWJr8dimXPjhCLb4Jjes9lS0fxRTwpF4oZfCzuKM4Iz3h9WhTJ
yNm32ZyHK2zjF2p3HBTiz8rdIiCZuuwX74PZOBE2KKrqg/mIYfct/CodYMnmGoruu7szMWu6nPnY
I9vZ3rrHy0hdL991pIrPtHm18D8SYldYo1qHNFjeo3ITgqe0GS/NE6UC1uvmidIHMDYILRwa5t6d
ei88J0vxXRyWMKYqXtVjxHyI8JNbXr9CZlTfyy9Wra6Y1+MMEF+39tu5snDf3W316JXbEDHvGor2
3Ngk2Nz8eQHNCnLSsni2dGYi3lBu9hcSekGzrQ0+EAOtxNztl9rKOpWn+oqY8xFsb4b/EeEn7yqK
0OWw81/ZVYdfzH4QQieW89tAgc+zP9scleWSbRP6bFb5+rE5+cou/tCeGJ33wau7ShzLnYOWsrbG
QcJf+EFvAdGFNT74FDAXIP9mzMYvwk50YD4pC2uwCQzubH1L62Tu7xlW4KPCNRg+LPBH6TxNNpNI
jDOcsZaO+XSINekwrKjneYfhKj09ESEzxXyUNHRtPOcsjMVLjJZ91i/VAwOHh+Sf5K3/if3VvAcO
HnyFl/adRUA4S8v0Ob0MySpjnTi5q35tnJmjeCmMD7puO2U3bEKMws/QVTUyvc78Y/1z7c2bca1G
UOHZpc38NTti9xPlOMd1tLfhJ3i7hJ2RinLS9vfYq8R7ZnnP7rFb7EM8MJfskL0iR7d2U31ToOuz
cO+9s8/7ZLuP8SdjuH1iCw1bsJiJp+CO6UhmysFyZtPuqh6rR+25emR69O/FLUaCY7HsHjm7Qjjd
SUtju45O4sJ4KnnbCgSl2ZLJk8lSe2ZvfW1fOoduzGN+RaAmzAd0pBvgpdjtnjiwu4FdkTMAS25e
LUVafjT7HqwNo+kNKItAWWYWIQpL593FfBr6rTVvD+571z8SXi8kK02ERcjZ0kbV7xiHiNI/rw0O
Hw5xHTZGW3yeXqD+UHTb/MtdarIzqsuEHUCzFAvHW/EfZittOxzyO2ZBNIfWZuBiyxVA1k2/4g6I
O0A9NASveIx9O6IelD6QUJRRF2KhpLl1mLbPeAnfUrZl/qJfiB+FuYqqBRP4I6FT6SRcsHPH2Oev
1RN2CpmDp3QSroE287SaBIqWKEADEXRnxQAKac1svn8V9UTIAV205tUohnOj5JVGvI+h6YUoSx6e
EnUjhYZACrZ4ZX0x2gbfvx8hwkqiumCoWNG2kgiaDEvWcTxP7jwIMUwpY/wkxEq1NGqN761XpBqK
WsovPTPa4Dik4xfiLgnYe6FSRiHaNcdIDAk1S7keP2+xOg+8DN30I0R2Axm/6PB4jwoyuGqnSj3b
pR5Q1PeP3iz3jZoTo6378aYHmqXWhGzbJBcUG+vT+swqq91ZQmOCp88yirDoExZJPkXlfv/Qx2ts
kJNOc4EiJgLjfFGXAdsH33xEZFk6fs7GHN0jFkQKzyreU5QclGgHMu218ELqiUfFoss9ggQiCetz
eehU+UOOxMpOQw5zunly+b6boKD9B4F/nhWcuVyB87eFu7vwhk8ld/du7cpsYaFHq81TqMsVr4qI
/5gH0aiyg145sUkkYHnsT0bVRKsRqwWVGRpnbv6gVo/DFJk1/TowexD1QfUhhOHFivNz2Vf3tUCg
bjZCMOvj107PKaEOj0MuKKtaFR0q60tpMI6w+ZxckA8KB0+rde9TST0bLocjQwacrQ+cWErFkYmw
dWnuLLrafMibUVtGHmogtx+v3Sjf8TjYwGSqS50o/4AA6dtGS5ia2L+bsiZsLNfH0ec7rlLuqrSv
1g0uK+aZOF6XBltXo3c6IrAPpYDpBDPGsHKLZtWKJCkE6tTFrIy9GVv9tiXo2LZaioEFMQ6SMKor
y5LfB4rGCzLsXDtAnDH3JBf/6OPYaF9qh/BRcHnroiZeajHbhUZsNhjYD2HhcxqWzN8gkyCA/g10
MREvTWwuFXcmH3oDdNEh+6etYAKZVOFDZBaYgpb1Atr8ukpqO0mKVamGm1yRWYzL4fpf/+e//9//
vPf/1/vMjn+Cc/7ku0yfDuJSNHU6ROoNN8fotb7WMqN0xKj7cskgEiuP0kFIFUOYBErQ1ql2iXil
//650i0fy+RrS4CsLZCWiCTkG2SaWOl5L/dSSaclce0Sp1ipT1jCIwTnqWaCmj4p99jw9rqFnpN2
MifbTFmrVrf55VKm7/gvpM73pRiyoqqWxRXdPAGy9cQBeWjpuCJYhLAgbVkUPv3MRBV5R6hYTn9y
AsIwfHu6Z+1Vc4txZk0BBt7wy3C4JclNt0WW0KIqpqrJgM641n/wdrTAlWQhC+iVFzDM0pAFfsIK
QMZ+9fGiuYKp/vIklJ8GoIzFw8BiIup/UE4jOnZjngulo6eU+4wuuRqKhk6SnRZgXcSb3H5Dql/y
3AUYQ4AmTtSiZ2uPHACXSbxRYgJIgBjbIlZa6Pns9VWNv+RGS2y3OK7K8sFEA5IPKFPBtaM6aWiB
F5AjOBAhDlsEZn36+0P96ZnKimJgkTUn6tXNuIaHnbMqeZVjJiyEOngYWy+6X16e70F6O3IUmXdH
E+FvGYb876fV43QeajKRnLbULrBpTm1ibDuD4nfNG5NTgiXX4zTmLTgGi1905roPtT3+DzIru/ik
+4youMqPHThVc8ezX+Wm+mnVE7Mkf4mLcj8OADRyUHZi5R7Fxv/KyqRc/v1myX/Qsxh1MAE1WbRM
yZLUaYj8Y9RZmgpxUFY4DlhsTT0jg1ago3Gi1TIkPNOxDBIHmty6h/YkTmVlc/mdhil1CBwjCCNw
5TxL/jSj8lpNzAWFAAV77LwjXLryl3fkx7lDUWncTcwxWf/+839crlJZemYEXC4ja9ZIUG0wXM3G
CTslJe01oqU+efpfeg1YJLVLDwEcNRk7NsX6t2v56e0BEQzsD0U9wtCbIeAhLJEEcyidSKN7YhSA
cifayOBTEyqIa/I03qe6pcXu0cbo/OTj78/ux9cXEqKsQgVmDhdvnx1+k/8/BnsERfNSkikytwEi
0eFqNmFoy0REV9Obhy+LoNWJEqO08hnuKMdCcDI9Njls7P0nuHmeNGL/WQ1cvzYiCq7ePo9z2D0x
p2yrxt4/XFrffYMTscVGScE0bDcTZameMFR//2LSz3fW1In6UmTVvCVWRmhQGUAiaffwDBtK7LqC
KxDV2rIHNVOHaIlHySKrhFMT5Je/f/pP6yIjbCKeiQD3lJt5WCVJt1ET1oRh4vQIlCa6kW5q24Xw
eY1rqKUUSLr6l+/806ylwow0Vfg+kOxucHJR36TtEHelM/Y8SwQ3L7qZvfz9m/32GTffLNBqGZ8o
AxaR337UAa2byS+T749jkpdBUizeC5rct2PSCmG1yDUvxZSD2NECGJhFLALXaHGnp/4bE6QGC61o
9vhlTpiaaMajH47jXewW26Bs962IP9SUpTnYXrpUBhUDf/BfAjDGdYUCuFUYyY0wXP2ctXmYgFGe
cZ8H7tsEHDNdVBp/v3F/4MBZSEQRILjJ3GMh2b9ZU1QtbxQBWJDjIU63a5ZxW42ThYwIahYmvGZk
815xd9NyAHfjCQVdk5ytb26l879fyi0G9ftKDDiolqzJknE76RS6IZpDrhROkX4JHs12X6Z+bdTk
BejDqS9rl/CdcO4r279/7p+7E1STJsI6Qzdlxfy+Q/+YeC1PqscyigsCOn3o4LyTFTeb6OoWPxqT
bun+th+aRvy/V1iF72dqBsZ5TVFvd8dWFQTjMJAvwVoAPwJlNlvZp7wMH/7+zX78HFUWJR4ws7k6
ffN/fDOdM5xilQaMYGo3oyuvBHIUgsL9Za9p/rnt5fv843Nutr2kXeguwpHMAUlRCxaZnzjbFhVI
8h5ZgJSp9BXv4yAjJinsmbfzZzUkNzi88PWpNbQN8fXWpLlSkoWCHktSfHEZshMiHyThitPB5M8g
H3Qo2AoVwE3jUTNSrR77fS6mK/ihxI5pIope6D6NZSKqcL2zl+ADk12O+aGy1orKW47tMkvID+tU
OnRSa2TkLRFpFBJP6mfjOz5zYd1xoMQz2SGPpJefN++tScq6EfkeB+IU104fvXbGnOMprTavr9Gr
mc+SgVIC7CMJNXVXz7M1MiTpgo9xQ17Zc5foIsJV6Dpar5683P8SYeLNI5cOtqGZ1DBHyViWGnlK
Szkcjxyai5VLhTWzaIC3OnabMEI8YBLVEozjxQvu/j5SpB8WJjaUhsZkQGiEAvH532MljkdB4ZiW
OWECEED2u3Mbpyelk89mab1RjSAMe4hO2HkerSQ8VpavAmnqsPrvskDbDKl6xrz+RCAF2XT5dRTi
F0knBkVW6tLOYnkFJpzCTqED5PUeypYkZsJfmhmmxFXvih9lhb/aiE7Y2uhSqf5D1tI6hTU/U6y3
uOvOWm0dxro5y3Dcq9ZdqiE5JEJiHcrCX4D4n9UqfyEkA0chjZBwPS8NT4ms7vCSnOS6PWOZ88qP
cEjXiiJ9DJ60cgXjAA8mspVSfm1SaZX3tB4Dbrvr0sUKArKokkVRjogr8CwQIi1+yGoXzSujOfu6
9PH991p9V2XVCfXtvGohVMjI+erY2vSK62i0BZtSfK3C1nF75jRJfVLkdI3PYhMH6X705aOnqXde
BBvCL6/CmO1xu8Dc8f2r30VEGuXjrvZh8riecF+n1V5tjA8Y0lTzzfKR3BKi9loL71Z6xBqX3XMG
ZUy5GK5+GSHTnu9m0pItaKkUnzRUmcbNZOImUEvlEuB4CYYs88phU0MunekWdciE4LsgsT4CBOxI
MkrkLFCX7ajqaYK6Suf8ci3Tcn5zLYpsqOAmLFge1u0RhSpL23Z5kjngQJCnbyJBCCajWrIw0cs1
OmGpCO/FmZB3RJXW71ImnqsSZY3vm+oia3O6iQTrrru6/2URk/48dSic0ERdlyUTKubt3F56QyuQ
IpgSFGxQDxZyE6ksjRfE5d7W7ctn0vKgExpy7FQGnC1f6NZNI7q/LGoTHPn2FsG3ZT0D387/bs+K
9RCZnTs04GXNK0SAZIX/LxEW39wQTB12H/bDNo0RJyrZGvA4QXmT51xtLWTFcYijUX/Xkm2MnYCy
fH+E90dcgysgf8JYIqvRTLZQzrolwdg6ueZtzHcJapLpMthaajYu3Ua3sWzE//nhROF8pIBk0Kht
yPLNTFVF5KuRE5BCaG0OtWzRei9fYVCRuVNeii69xM2A9EcZgcVkr38feX/uoNVpNYXHPhWYNO1m
nxm1Oe4mKcSOYtJuwq8074fhQrVuCZh918nJ/SggHvr7h/4wpti1g7s2DDZGiqjffOO8yrLGa5vY
ySIkn2gJ86h6HfUG6Ed4p7nopFM8cv1rEhonVNQff//47y3gv982VVT42rKkSrqu3W7MvCDOUzUu
YmfUapXeIpESpk4KLwYpSqt3YayfWswBtLdJt0oF0BYd1YmiVe1eNB/LRrk00x+bQUToM17+vDep
mGSvw0DW2B6M34YsSd6Q8ren9ec0wYVz6GDTrmlc/jSl/WP/U2jUrfUm4cIx3fsKbuDR/Agx4YOg
/OV08NPAUCj66dwmdkLazUf5SIWnENHIiSK4BgYOD89YJRoZqOi8sYxxoqytx78/mD83zHw9iOkK
kPNpsrnddqk5YE1CTVEC8c9b+Ws2SBeQDHMxl67ftzxyk4UqG7+Mxz+3larIkVwRp806H3zzEmgV
RYzaNSJHaJrNELeOqkZ3AbGjf/960k/3VBMpdykmZEH5tozLtqsPAv5tx0u1E0EmOWRGZSq4sVRm
z4Wg7CJVXoYiwW2wBdSKWbZUcFo1wzpAFAikSoMDNxqPhBb8Mg/8sF3iHhB4K7EWiuQc3rySvSD3
aRhi+y3xAY2Bf1aIiQ50d1cHRKa2z5IbIvIJYURJvw01bVppb9/HaeozNCBhrDQ3n80CUltQjiLH
0oBLqBj9qIDAWhCNjHk969Y1TDcbgya4BkgkqUJQCXh7XHXenY8J3u5adySkL9h/A29NCSMgeXQz
RcJ73CcRxBpWAnIUeO0pmElyOccZhygkb9KlW6X3sYqJvJ8IMt/QMfJ7MNDjJsEnFk+Otss3y0Ag
WlrrgBd9/+cA8SzYSUCfMJFTagUH13UvdaVtSuIKUeiIkyneW/om8eGwj0FyBG/U9VC+9cD9hKx1
AHFZM1kqXgE8L/PpGPDLgJte0j9urEmeiMLibam3A44Ydj/2ySVyhk54cUP0cr620IdNUqJGKwCi
uBqRfikkEkxTH7hzFkpeHf9+ET++XEQO0L6wZMLWbyaSRC3YPHhZ7ODpRFLF1xYj6WIa9S+Hth/q
jYxgS+fcy6SuU+v79+SI201J8yKNnU6h6YQ20WxAdjBPV0W7YQt1gXmAHpxnUyvayW/kXem2u84c
f7uQP3cqU4Veok1kUvzk7v/7QsZQxEYMmtWRKrgXDT/mfbmqvNcoGZ60ycpZVfFbWWjk4t3Vifn2
n99w7oLKgq6aonhbkeM10MlgYzYbIvdjut8l+rKkdH+ZrOU/D8kUwZgZ6TNQvpdv39q+ilJpzJgx
9IgWgwXn347zGHWWQSIg0cU6c1ao1E7Q6pbd1YxyyPN2i8ZELqGIRxgeODk4o8WWd2rfBar1mMDM
kV3CBnrkgZWEwOn3afin2YZ0BpUT/nfsy82ANPXSBOHXRig7m43Q1Rshz1+5lbNUlneD+Ous/+N9
khVYd2AvzD86NzE3ydCpfjlDfydIDUjkiPBGyqYgIU2UNXHw1sRvKuCXTgBX1bEj1claTRHA/H1g
GNMbcDsd8KBo8qqSQjjJzTpnNTKAJ6+IHEzGuHQA/ZuAHyBQFlArA7RfmKSyujr67CbYEpwss1qJ
5rNhqpcEbU322XtYV4KkdSq2SyELJKhpnygHfrSWhLK91/aa5e6HWr6YPcWMnMEgKvmrWkcPhDme
EyKfrV7c5YDq7QrlpFo+l6a2KDwBdS37JUrVlCCtyygV9wq0ptwiH1rWP4OMZrtvJsoik/UdHuP7
VgEBkxvl1m8U8Bbikg7/3DUMgKf6YxpwzGXYiyhOexGspbzzGQ52pAWwdl6+f23oyeL7LucFFRU/
ewvF31bVP/KFTMJkTIMKK/Mf3r7brX3pVlNJIWFlK8oN8W0nM2o3HU3O+fRClF2HPog0Yk1qSg4w
bzp3OrSkS1imr6FXvjd+tR5F9SIE7DLrjgm7KIszLI7jqJbkPVH9ikr/PXyTLJAjjY8oQR+OOLyc
DBZZNHGmjFifIjD1j5bBZeZaNWsVdI/TXKwY/JEIAR+8VI5bp8VJkHn3dUU/yxB+WQZ+2mBIosox
EoO3NR3j/j0rxkbThwS3c8StJVvq03uvdzdiuCBI75qVw6uYo9Vx45NFkujfx738wxIkMRlOm2aa
tcrtfl+WeKtV7NvO6Eof4NqegP0/GJK/KKz0HOYvjaQ4ijN86pOxTEO44z+JmbHLXOXVbOtzWgDU
M3O6fvlUqVpVPQIK2U2XU9ivLVr1mbyw9S/X/MOsQU1L0tnvsx/749jdQlvtSy8j9DNE0Wak66Kh
vpN05zJK12NOFHJnLBUfhxYqzSHl4tCR2J3YnOMadYThY53x72JjfA979SkxxY8RFlxoXqVkeI0q
8Zcz1Y+PV5JoS9KL4Ux3u/qqghUGpVllBIpSg9K7EtHQg1fnW1EMTh6brTTuF0PorQZT+zVX6IeN
NZ89VZ5lSbOYq/89tpjyurpSC8YW4SkzmdEs9eqOt4Y0yrkmhGec9Rt/FD/yWPygTr2E2LYiKv2g
yc0Za74d1SYyZuDTipju//4kfzrscnEcZwgGpXH7ncj0j0Nb4v4vaee1G8mxpd1XOdB9nkmfGcBo
LsobsuiKpnmTYJPsSG8j7dP/KynNkUQR6h8YQGqQXU0Wi5UmYu9vr1XbAOd5JydVPIEb24yT8xQ7
XC5l6C3Yn17oObUlORvUpTjYg3z4yU/wxb6KdwYVm++ywfI/LwNLz45UllNdqsbubn5/elfsZAPE
XD3ZorvT9eShyNyLIfFPEfNk5DyK2HqKm+lNefJGy+2nHMg+tt0DM8U/OTu/uB0bFqkaYdnck/7W
ne/gW+YTdWiS0C376uLdcapz2nAARbK68dv8Z83grw4WC82W6Rgm6ZbPFyKOjKAwmynfUR3Y1JI0
PDyTBeRV5OXhXRyO/OXwk9P5i407/XrdsSw60LYp5ivUn46BcuqHGuluPk8sP2LGJmbtYpC4lEX+
s8K399W7/efn+nyX1+Iktu25UCbgYzURZvbYgNTFDseIXirUgH3kE2u0rW2oV6epLDyGcPyjPwpO
WnfFyPp5JvpmtreR9PPqctzrhf0IqD6jk4+dBNxSOm1Lo43A8Oj7RivPjMSGIPQtRbEWisTRO5Zt
ff4gHxPRRFrK1yTlu50bu9FiXeh0YFfiad+Exr7C/p0X3dUYvUnTW4smJ0nnHXxmsCm5mHgEVTFu
9Uocy7o7iQzoizZu66k5aX11TgD4tBqjpgyApt1l1o17q2VKrWp/xLE6dw0/pcxPQw7BBE/6nZPS
KTEFSqOCIe1l5IGwSQf8rt/9fZiwPStsAfMl0J9Q2XxLGndXgyzTRmtcAtIWw6rTkeRYEGk2FfNo
H4RLwUvZ2KQkmcazDy6ZIC+W1SYbSErr2UtJNIvKYoMHSx0nOaawUHPuI26FyafgCAQvsLWtyQSK
JKMDZzCToLRatrHsCW6qHjYdoKh+jBFEtMltm7FItIQNGCTVU77FTN0nlggrwTmFgxduIQsRGaeC
vUDC8BRU5KxjYW1ztEC+Vt6A0WNGh6N+8vMbUOcrq2Q95unDvsm5FTpQ4xLmhTvcQSJ5F4wHeVFz
9gP/6Pj1excVN7LOb7RGkaUIyDzZjLQXr41vPJopc4t5UjzEwx6W4cJzwd3SOHj0gCMFJUPeQIpF
uAsdvlcSXOpIrVrAAVbobJS2nw+Jwa1uxOgdfXdkiJQfcr4OAEnfkm/dWgncwyC86KP2qfDksMrb
cfvPl8svzx/D8wwuDhaxlU/7A7dqKjW6XJDMJljVLlfksL8eS4wXpITs0V23kzjyEn9yHfxqkUL9
g90rYQqySp+e1glHGCpyZIqM9o+hi1OeZNTz859cib68HTmsMOeOLW1E8el5bMJBwOtFvutHsWv7
lpkoSPAZ07pUUwridEA3wxtRm5cRWpzK+PlK4asrPjdVz+V3TBX288ZRlFmVlb1DR4EZjrQicdqS
f+8194K/PhEUYNPnLwI53XLxX4cRiVeQiBd6DSDZp/jYIuRRqr5OTJRavnsMMpMOlgMsOUBE00PO
XGRGzinYBDuZ5m+FVLdtKJHUcviNiF3B30K/rZlQyKnmS0QhkgHirG9XY+GerRYMXMLlsh3nHmGq
Lc0aWmk4zpNO+vhi5dMunxDuhN7SEN4pC3WC/G9mkxDM6RjAx+u18Kzotipvar8gw24zNKCr6WV+
NwvIYMx/YZX1Y/eBrVSSuUAbRvBZ8U0NbwlyLyuR50DrCS7MHbuQ64YFR29lyIhCTRdf+ixScRXE
4BSoQjWZp1Zm3EmqDGAcDRDCaRBtUX5gISCgrtLynUEqwKQ6bO6hA8tPMKKX6OGRDJ/Loa82I5l/
r1QSvINgQtuAQ0Hv0evcQ6MzRJnWctEOzNh28cOUlNA3sjkkzsxnFPAEM1bwn8/Br+6XrsUWXZB3
41Cdz9E/3S8jvXGyPOly6If0mMz7zE2PY69vEwNdzf/pqT5v0boS3nAB8nEXepAUc/jCOTV2MInL
Xmk/eVlfrpJd9lXkUoijsZ376+vSK7MsKrvmdSW7JsSmJ/N1OBSbed0eG+M3Q6IXY5Id3PBPXuZX
qx6qNJSkWGqxD/u0RHZrYgV5yuVloO0LAT3LGHlR6uSF4miUvL98/s+/2K+f0aGSP4tN/1ZtAE5N
ugWO4a6OawbA6jNUmRcjGB+LtH5X3EOgOq3/+Sk/Lh2fKhyUdahfz61U0/sc/pmaEqo/BoVdPKTh
0kZy2JFxZNhSIBrV68Wk3LsGNhMuuD698/1zlUBxrEfWCHU/t/oKZszVjcaNqmHYlTnTTLEijaat
GIk2OFoBdQLziJc5x4TQG4WugKG4ae+Wnruc6mkrg1ItPZ/zrWcqDdcAte1jB0d3xblyjCL4UjRv
m6UR3NUpg3EKJlwmrB0+9vtBVNe5lo+LgEosgeZVqEJowkJLVib+BGqzPVPH8/R51QBNIgCIJKxY
svvMl3D8v8U+1AkHON4//1a/PGo5Zi1aQbSmyaD+9ajthwBXWiiyXV+V7+n4IKCNJMG0B193Mu21
alcx847TzwqZXx1A8IAoZFLQtf+2M2g6bQxL0812EKrf44m3T0zNy5iql2zOYAx1eQP35/zPL/ar
uz+dJxLvFG4E//31teqiTggkQz5MuIUU4GqWgpzWfOuvC+cQ+8ZVWlTneX3yz8/71RXvT8/7ef8c
T3baFY6eMdg8bP2UYyz2m1NvGo910Z3++bnEFxVqLMQuITG2pVwVPpXKVe8j9EDKtLPy+HYYun4V
EVuXVGPNOlVoXMofDjI3uk/TdkRwj10RZgZ1Q4M3OggazPTNzpJvaQH9yHWHq1haN7AqhywAcGql
hPw04026zGI1NrC8wPkWk5FcmyaxvAHtHgbwOowB5zjTvWpBmkzJHddG2L2QpzZhvmdNy1g00yYN
09qY2x4/hktcP9bRPjF2J05JwTRSpbHfMMBfL9h5UTAuWOtr+RnNRsNICHXnwNjKzsFxpxpseogh
iVKtc6f/1k12jwSObY+hnC1xr1PgSkjOPfBLnCbcghWMiWQpTRjCiTXc2Gl4mNfNVW09+qyIh4Zj
A6XCWobDoy0nNFjqHBftCd1DufYS7TgkzroHPxtp4Q9tqse1E6oDjll1cuoQWxTDrxh6f3KL+eqk
EbOAmsYDZ+vnUGealg25y5K6esnuqrAeO3AUSrcfndI50vB9VCjKfnKlN786eAWZDKYhPFrFn48n
9pcSbyEXCDf1TibAe2K3gbkymmUFCTea7VDG3IJrIrFzgxilYRachiiOdzLO7uqWtmZp0vbNsHaY
8Y88KJ/I2yO36qYZLZEcYfHCS2gBqoPNWqcdI8CGAw3in8+LLyYFbGYsyHmYXG6oVX46L6Q2pmQq
U5hHQbYhP8WEu07Fe6iNk53xqvBvlYuIoT5thL+eaCGyPSEIZo8FFXLJIKIm1LZruQqr/A6rHvkt
Rp22WAuYxIXfjtIjfeisTeBawONLiJdKQ0CR6rMaWsf7GnXh7p9f1N+N36AfCQ0Y82LKp/wzHzF/
WksJd/QzZVrpbjDjdUVRHZSaf1aF2y1rc9gYIihXRQY6PDONcwhfgT18znivxA2i8mQbJWwDoFb6
of+T69BXQQxC27SO5lWC97fCrBycqQw6LralH160UfqipdVNWDAY7dgMIiscJzUc78YZzsAfr8JB
XTq0vhZdwM5TNd5Dv8nC/F0lvFFQ6om5Ze8jtgKv51u0uX9EWkPax9Z+/OR3qn9xBSUbQVSAgBuN
nc9dTT0OpEvZKCOfXSNSSpj3a0cuG4F+wPxMRoTf7jAV0b4PD6IHPVDEyXQpdNgNffimj5V5RQON
7nYKMcgKZj9nW5F6M8YXOXG6jOl3/JD5us/VFXRUuCeYFUVJjSN3OVucqNNWMVxVvJ2cbCPUcceP
brlYAajMC2+XJsLGtpuzl/KtQ2FiyLFC6sJz5wtuSngAoAakL6VA0XUz1zR4Z07x9rGprJCsodDW
elWSPNWsW9+JHnNiSAurtY1FX7JW8jX/IhGvXs8l2I3bN+noq8BhNZN3O4Jsq8p9hlj6LgN5GCTs
Jxk7K2kVN/P9pPPu0WA+z4tClVqPTV2fjbZ9M+n10Td/7CLToPvPN7Z0dQ5Z8/d9txelokEeHqHW
dysZ9T8uA906Ce4G0o6TLdVCRtLrCmWK8G7QIbN9hAjIJbaD+VWq3ZTO3NFRf86L8fUnx8JXhwKB
NEsntMKm9nNXbaSZkDbKynZDXKRgIa0FeN/bTDbDlv0cv59I3HS2hsRzvn4xZ5Nkxk+SJV8sWhgQ
9MmZO/Md/XOBF911VWXzAk0UvH19Wj64HojhTlT8boiT7sRYrSfmSBcRrOWfncVfXP0pldDToYzL
CvFz9T2nx972WZTvkhaJZJnHO7uAYeYBul9ZFeNVBcNIF75z53AObLIgBB7a7IKywPscKn9r5vEp
aCtzb42zArATQAjxcunOvmuH4BJa5gph0jnyEYeyttiyqmFNWNe/3cX+6y9Tls3H1OVrUSJelaH6
9On/nIuM//57/pr//Ju/fsX/XGJuK5rih/rHf7V9L04v2Xvz+R/95Tvz7L//dKsX9fKXT9Y5uZrx
pn2vx9v3pk3V/06Lzv/y//fBf71/fJfzWL7/+svLG28BNGLGnl/VL78/tH/79Rf6NfNoyH/mUedn
+P3h+SX8+ssV7YkvvuD9pVG//qL5+r8/wgb6nLY2hDMHN/v33x6y/+0btGRYisypImu+SuZFrcJf
f7GNfxP3ofxEGWquQjnWL/9qinZ+yPL/TQJWJ97PsJsxbx9/+d8Xf/3bXu+3d+3r0dm/tWC9OdLF
iUEXlvAJ419/vf0FvSa7kPLhPofSwrkzXgWCUkbHVTTLpPPdakf64N/9zrgtBRHbVNjJqsPsWAk/
37DOAsbVywAxVrdnyJvpXh7/KPgmfnedFhlyL3ZIh8LzqAv51coR9U1puAWrF4Yh8BsDjwyoUFkZ
gB4cTfspPhUKYuiYGlzJ9W9JokOkyn04auecc2Ocwl1m0HCZGvNgNK35k13y35Ib/ErmjBfpPsoQ
RGU+7edE69cBvWMbMaJHI8iEwSRT7ZSW0bgtNG3rkoRYIHzAxToBrpPhjpHRZ40kNTxsGF8jr1SV
gqlrQS8ylhcfN6YmhvWUFO7Gp9XMJKX7NJJ72P/pyPv97f1X3mbXRZSr5tdfWLT87WLHYsY3bAah
yesRbfq0nglCMy3dNqr2gQyesiqwwKMj+h5cgFLArrfjZFzlPREAD49QyYxP5VX93q59wuWshQ1a
PgBEUnfZ92m19Apz7fbjrsVS6Q7sqGNUm2YD5jObuZegJyxTqxbURcmIA1BrnPRopVT4s3jaGuZ0
g60EQoBWv2dIEhZloI5VGqXrshiOYycfGaq4THocPOHgP5mdvKfMxvT+rCmfoIN0LqqNODq6/rUM
C6TkZdsCSU3upwv8IhN5cHOfaXDlIhQpS6Dv3bwwsmhDJFSP9Mn+XofwTkO3ewU71Vb4hLI5DNeH
V75mQOuUGuTR+ZrqKu6x2B1SCFV+HIx7iathHZoZkhv3saJBtTCaql0U+KFc7aGsFFIjU3tVbQI1
3lPOVZi2OzK9gOw6MVO34CjIVr+oeo6WPiTF4+iwHW33nJtAYupZna74JmQKIIy19o2d5a8ywJho
9t3Wi3OQ3qPxkoznoYN8lgz2ix/uDZ8BkaBS1xF7M1uHoTTVbbBIsuaYQAeQafxtmlygtymIphpL
XmOPcFuy5rKyJ2ujh3OZZjIBv+UvxP78petkOsWJijZD/VQ6M9W+j2CntcMA8doEKQKuvA6PmZim
ZaZy8IAxYPAo9a0rk9vS0jBhtRsX7HDam0S7Y/Is2c3wc8bnFoy5IErohgM12O9ExxdOOOFChiES
RvkLm9OBb8lsTaB3xAWK6Ub6DHmM5fiNCdi6G6tlWuUP5Wg/16r57qXVOgYb4fkEijuVvzVxdGOG
OJWMKLqC9K/ze+we3ar8RjOfdixgag+L8aRNa+m3K8cOUGACEhp0+8mL0DUU5mWlYw0pYnOLwjxf
JDXMtNKQ8ETQ0enTPBpU+COAf5p8ITpQhoLQG1+h09uGproIi5otCvnood83Sf3qmTeWIE4nsvvG
CNK11IcXzSDA07agseL1VPO2+MRaigndA1rCQWIO90fvOWQ+dcUkwZ7KLsthpCM2u1I/8c5pEh3w
il7EDINTDY0hPMdS35HVXLbZeEW76TZ2mxeatt/CtNvaEuYDZxJ12vZZ+dQwAEEQsaIsBk7LIHmW
iMBY6BpIFJxeXu6epwLwoJd+b3z/B4j3Z8IVh9y2XrQmLJem4oLuoahoBnEddfTmeT+NOLxKguiY
4MxTdXU/jNWBpcw1EdbXwOEF5PaLPfb11jOQ4ObBrY/CLhbA5nSJYFJzyJTWa2UDGKPPRKs/cENm
n7ttJo13sMYQU0Lmnzo7vW+TcQP/OF3ELqwLR8fLZSKoIKoI+QKX7qLxiltPpRsjQQ03KXC7nTtC
jEmtqyJ3kbeCPss65n/962hIbmJ3PAlL25WeWBklCbPRaSXEQ1yjUBqLvjmNERQzVxb20irMfRO0
+7gOm0UafDed7AJc9J0YVb10x+Geeqq5mgIHP0OvX//2vAnQvwAHKx2GHUqelxRI3nx+j02Bd4xT
qc6ifZDStYj1tUFWZrLlt65iDnHqhnew0oy4BGw6NAtIi3EdlMbN/EAsvCeANQt3EN9NBYHIBXQ4
kz6QUi3Z1j77g3Uh/WOQ7L1GyE1QdU/TfkQ8sagMwSB/sC1SWIIR6MSwavFHajq0A6AyhRnQu3Dr
bBmFTrVp3fAc9I6xi6N2T8WcOQ/limVjyI1h91eUAPe5Mh4tZxYSpyAAvROzgI9S1Mckcp5UyiXM
J7Kwcl90L8fYHg0XU5QDCBT1Om+xBcahv/Lyhq1nC9KgVd65qTs44TObFWHqvhcMwHnc3pZOEQXc
vx6sKNyhrukxrJj9hqjEVVrWDwFzKq5HulLm3oPR0O9Nmrcw8ip2i9abBairUHC9cj6og4hwZdZR
JOUhXI+3pS0ucgHiq/QBlITWM6nUxVSm+SoG5oxIJeUSovXLIcN7PE/+usnEXm3qfgxWe+MiCx1k
9t3VB/0w1HG/i1z3QvQRt/ZoID9odeXGHJ0rqchUjxni1bQ9DxpsHommeOvNpGim+p3EeM0qem1W
UODOhaxGUO5bMiBERzLzUmrBYx22l2yBxYIRp3wzSKTOGF7YSl9mXlTAj3S0RVeP2rIdcWKJ0b6k
WLTtR/8udtAd+R7xJlyGbSbC1XNcRi/QENYtfaUXh4VIrMJNrZlqEdi0PspI5WtcBCfbN7PF1HIo
lsq9nnxeIPonlz02V5Y+2TH6U1/bEfRDXdHOj9DE+KWlrkITYJSfifLSzSP9qBqQbb5+Jv+N3a6l
FjQf8FrTYGqiTtECeCO0nK56t3iP9LKG8wsHe7SadTbGW8lkvJIU7TNlBWvfOSsZyYsu2HsD3vs6
8651u+fNtvu3KbIUqALggqN5H9YN+kJk51xc2KR73rmH1ZNIbAmqO0H9oGJ+cLGzM6/FT8t1K5jU
CzqKaetwSFzCzIkvMbE9MqdP+IPsDxLpi17Zd+ngrDyVqG/zr04FmKvm96NnkFNW7dukcRLT73zq
PUo0Gn5O6vaP0sjuMs+dA1RYLgrjyavNckPoaKHs9I2agL4id7hQGJwXtDiIAGjXfYsCjhvicgJV
hyz83p2FLXSJikVVFQ++nFa9lZ4wHu/b0b1F4H4Vl2gRouTM8vOgtcM5CCM6LDbJyWASe4OoA1+1
mKRz//HquD0ubSBYWTqm+/lpLRfYcSLu6Lu+M7bLMT94D6UX3XS8QhcbRJ/YMB5P7lhdaaLmB58r
xOnSC1IBW9aPNoMQ6XXbfUciBq4iaZtt3WwZaLDWbgkvxWmYVMhGb68G14I5mN1YhVscuNQbo7mu
8vK+V+O3qfLaQ9sbu0Gzka2mo7kwnbFY5j3QfjZvh6GAAWhHWrybUV8LAS+tdO1640/R2i4zdaRb
eZ0yK7fWihh8RQ5jqjStg1GH0brO0pXTdiWTJOnZUH7H2DE7mMS2Xn36Rcc+A5JcTWg8ouze1FrW
ChpmuND2z0giIPVN0EkVuMsg0e+MdklOJV8HToymSnL6G/2edUm7owP0Hsk6QEpF1dKP+cXTl4ou
RhMNctKAouc8pLEV1KdhbPXbPB9mBm10U2WJtk0EUApmMUCwZ22zLKmSpM1+kA1KwhTQeFBbq9J3
jdVgGtNah+iQ0b3bV/jAU9tRKyYSoe5JJkzTILv0suouJO++qif4q10YHlvcXwBwOD20Cqy7O7lo
71BW7FRErWZhjVG2KhqH1VNfl4du/kP3o/Lwx6cfHxkjHge3RyY8P9hr8Hg1HG0QhP/zBdZ1Wk+k
ZhL9z9/i49+POrPZXqddV61dHugriNVY6dzbiV3Jyd1rrWdMyw7z9SEs4fRrJpgibT5gPv4w5+f8
+EYfn4JhumY+B4Beg5Br6GovWXx8mCDpSPqAjovvfxvIchywPZC2dHqaELGp7UvT2Gc1WGjL86pt
NOT23quFvWADJw/cPu48AIFtPAZn0An8WuZvP3+bj48+nkJSu4VJMv9lqlX5wQfetmoCLkxSS6ps
N7pQVAz0RKuh6i+iRnr7zuvXDFhC146NnM6IDhNY4JECxzadYjHvmCyn3Foa6B9gYEcOmfCq1ozw
avBDY6ONCKaqqsnXaQmaVRpNfCJrm66HntkdmgGYQIly9QM3hSFQKC+lhKoSt+GGFQyrubTq1rIf
oUS7cFwNzXZuHNOIDmaWGCtpVxibPQCSXmZY6zlbnRWjxjCoX7Fu70EaJrF+lYTIprvimfVIsbel
iC6isH5QkIpYJebrCpboiGH6UlcWSO+MxQOwFoQro0D+MBMlDJ6f0rW86DvnG/WFV/rDyT7LWKU2
dXBotU3apOU+ykDB2lpp31LpOoixnSM5U3ThNlwfcAM1a0VsnrS8kz5P3JD82KIbV2ITrebrrO13
1rqS9U1m2/XRNGqsXH19R8l6uOwnNlN6NjYbRTfj6FLqCN1aXhlDxF49dwBnBwChuyC+UWJmQHHK
sNTIv3fqYkowRRU2N7AGxtgxN1iJxZVs7uUI0TTUBKtLD3dPEHbpk0dMlLj0HPKbfUNRJ88Iu39Y
FdfvvimXBrSLvegD64BB5VuVIEejeDxdcoiQNTMVjvheyp1rdqwxyR72ruYdu0UlsLqPqqR4kuZP
VGHY7pVivLLd7jpJ6J4krfzugHfalwXGB5JvxyTokvXgghAnOhafVKCik2b1cBXkgNXHxNo1VeNZ
cxEkJzn8Fic1b1GfzrTgJt9rHdiDArolu3r3mqC3tfSTcurQlbBihfRlXpTzH51uX9Ph75ahwL7k
TMq8jzz3Oin7bBe1w2VDpP5aYLTrYyPd+ZZqjnLoYRSmxYF1eTBN3rWPALSNb2vGBwgNuTu0SQt6
+eMtc7j2Iq4d8Iml/RS5CCZ0LKro2SwyioOcjW8SIaDgrqpXTwGrkRU3MWvfODGonQ6wRFaXp7Ji
fJW5EnvvkmaJHOta9om+0xpotolI1S5tTHfRn42GwsNku5duEcorJuWRjqdmsR2QSEZ2nm/CLHhT
XVLeGoO+ivPO244hwFHs4vzCjOlbVw/JLlJbbdCLfZtDIO6IgDocubRvN5pu3WdRdwhDx9rTmQEq
GeaPwWQktx4OAiOom2NfsgXVoVsw0EGhfgID1WbyKKnKeAt+wxDJ8qA/OQP1Et8dEIdjESwcJIyV
nTg7fWIfb9DhXKnGZC5QC7VjYB9V54/rti7lUrbte5yq8KodfAbWrYeOMQNQ/DWGwrGmL8GUZSWz
gyERorSTtTfCZlPi/YExO7E4svEhgtd6tqKiu60kiHuVHFCey5t4LE9QLzpGSVTOBiSDg52urFw7
lv7Iq7MyJjmnh0nHPCFiwGxRjADINym9KG+goLCQxaiOQBjaI3mDvL5xouw6YkljLAPfBjE6NrMf
yCq3IRnWY6gRw60Q2GDD9PeBtp2SFvehXtIZylNtLb3xFCQTMrgUOqCeIWGMlEDf7vZcZeqcIK0e
HGxm8u4drX9SnQFi/rHCqn1uwUwkVDmuAzr+5sCCMdOdW11aDauq1F7ntrGu4JwlHqtzTFwQNF3Y
EZnVmLBKgmwFHeFNZtm4nfq2Og7ptPKcaWOWyllRKwUt7FNac+37UQBR75yO7REVuAHL2q7UW9qR
Kr+ok3uscpdeR0RHqp7EuWCyszxmRVkdprQ5mkWj31CzhB3GwQnfrrc+TLni4FVCHBhrFIcouigr
bslapXlsjeYPh/qCLXDA3THUDoToiD92GSQ1APlIqcMFymqBPQ1J6nJksggIc6kd0rD6gakZhr4O
ABWjIdcFXbRrWqL4DIy2sA6/fYjV0aKiALkhw8GRI9S9MtMU6xIIAtYfnGutirEtJUjNSMAyLR7j
7HO88RA2NtZeaNjsMPzlx199/DE24gHHarpBP9wDLJ19rZ1ndr9/mEAf3etdstQzRz+M8x8fH5nO
AF6byPDvn6sxjVZ6nEKyT/38YNeqOHx8lLMPZ4VvJ8XBZayL/U6+/HigjaQPXTR2icSzcKncrjyY
sStWegEI/ePvgo+lyx8Pu9z717JJnrnMu7hiyT/+8eDHN/j449Pf/fGprscZicQ6Npe1ZA/6x5dU
HutZmaNx/ONffzzK+Cdf8qcPjXI2M4Uyo/nIT/ynR/74nOHhbsnplBJinxdfn77np0+Z5SjZAof1
b/8urAIXnBTUuD++4aev+Hjg09/98akxcOZGSt+U82qRCyH4HXtI10ERWdNScxmia4owhoXAw5Xt
82vvBS8yrm8jSczeLVzFpo4/vCBqDxRPh98/9+e/HBqGkZIgLdblOLJ5c7OsW7mgiJBLaXdp7p9d
keFCmI8AzqtXQcmHwNuIq5BDvDjQ1uABCSsDnCiRRN9M7wQCvSwA3aNZGQrztKkpCtBYoARQFofY
1p8Rwu7rrn8Ls6LfmOHSlcFla5aHPGPAjIUFN8jRMblkWNGCo2gRYWaune7eTpgWqDGZkoj7ERbl
lXCQfljiujDki1skBTCj5EQl9kfdrpoOpPTQQu9uI48pjWjPtvupI4gB0NJfGpn1new9+FENDYuO
UbZFW+NOnlzGUwlVY3hNMjTiUzkMq1BrbSTKBEhqNV5ahfYjcFkAC+Mu7+37OOnPYTWW69ZEBDV3
EPIgosKb9q9WTw+bDtbSNcvH2n73Byq5jt9dZZDWzWzf6VSAdGyEqzBUDDpo+BaGoxeigoVLbBry
2Zxfs0a7glgD89pHz0EC0jghz9avmDm/jdthM7QF2GeZ32lJfuwZUFAZLsXKW+SOfWU67QPiFiuk
mJ5WD93o3DoFXLXCBuMfaW8N44graFxXZjXc+cZ0nxTdwJxLDkhAFBeqbsACo3xh7ZYkQXIoVSB3
mRhvyzmr1QU/PIgL2GVIq4Q9G+SgQXPhWpeVtFJC2Yp1Z2ohOggACNsT854GuwGR3g8WsfGqnzb+
sWaxtSwTX6yY88RgjojH45q0tGOW/9DWblV1PyYjzlS2pjTSEt96HpF5VEOwN9rgVDn9TnTiUuUV
l0lrXp6fdD8+2ww4LbxC3HkDwYdLUBjLXOHU9R3EueNKoJ7qgcEXvfbai+oi6YxkW0j7oYwfSjN+
HIKQEaugtbagFY5a24A77zFvUUS4JTWL7M0tvxcWAj3RiHXHhWRrxRaEyNaKNn3lOhuOHojhZkXm
MhDjKqCZtKTltcSFZy/gysFXKp1hZ2FaSXzfQK3GQl7OGxm3KIJVlb3VRPuWk9kVS8JzKdOooZbT
ckiaYDHNkKiyRxciRvaC7NQZfxE4goQWYW2G8uG16ZXtoVAwhwDnW5VxMAY3Zh2UxNoSuaSkeCaD
O649J7iPCm+b680Dm7I9ewl3kXW8d/DyioW0nevI4gWXAyzYoJ6ORZi+F9EG5fFdkYoffq9X664o
D8i9GeiZAOUhhH0mB+4u7GZYkf8mjUJFFdl3vpw8F32abg8rj/q9OWd7KUpmmCebFMO908wjpgOM
PS4psETKFIg6e0mbKEQ5VVBY+b0JmTyNQt+3Q7SkUFTCTkCknWvOasifU25yG9gUCXjVjE3LoXSM
0/w/MbJombJ0pcA5e0q5v2pOfeaA50rjhhxaNVnxpPVXdUHJrkqpMtQTN8cCYLJd4/MadCtcRohA
inAi/5zOOiLGPNTkDiSj5CmjVcDdzPNYIcgLC9iXCyNQHzVznUru3GmfUyj+1lDuOTbY6jcTQk9e
LTagImkE7dt+XfvJU015ZG2BlEKkWd0FqZcvazu9SpqJcpP2lA0eDaqe88r1KNgRnSlEwM87u+Jj
BqAmJzuxW6GrFdx19vjcOOK1ph7Cu2E8+1tZD+Y6gM4cT8O7og9JgPU2EvgNesjyhBrv54Y03a5q
gV1ZbX033dY9Lm83q4AhJthV+spH0BCwpDeSaVh4DrrAsY/3lh9GqzzDrCPU/PKVF638ipV6baFG
EN42ZXJ6EzJdiHLV5Qkda9k4+rXStH7dudWrWYXNNjYxOFSMidFIq1N09NK06fnZPzqf3XDlHJ1O
uxrmgr2az8gcp19ayBU+VperLwJrob0ipL1I0uK1nuvpJupIuh91cbxkXmrpdIIRN0uLtp67E4Mq
94E5voKd92vKzv+PvfPajhvZ0vSrzAugFry5TaRjMunEJCXyBkuiRJiACbgIAE8/H7KqR9V1uues
vu8bLok2EwhE7L1/Z1jWq8oZ3Qxz/pZMn5Mxy1jUDiHKOLxbwLs4qkP63iwmo1PT/xSMDPZSAh0w
kYkHuOSZh1iQzqmLK5qZqTmFBDRg5AePlRksSabeW26BGhfiwyHKaueVCxPBQmKKkOqnpQs/BHuo
NLyXQFiEjvM0YO3zYFRq2o2W+31YJWo8312M9Ppelw0X3XAItan9h0JUIyG+hN+F07Dlaefq+5iV
UCIU7fVWuBeANUnEcFexUc0siMTs9lVkfAl5LDeVxG9yUNBNyXU+TE4ktoNxLI1fKG9K5gYgO6Nn
TByiREJUU/sqShjO0bKdF21vyBJ2HGnfjXjlbyYZ7MR4b5p1u5PjvKsxO4pweN+4BUVSu1Ac2GX6
J33xf1k5/46V40DY/Bs34l9YOfe/9P85/er6X/N/4ub8+WN/cXMC5w+Ern6AHALSBK7piM7+4uYE
3h8eVkvAHMi1w/ULv5k5qN7g3dsefi0Bdut/Z+agx4FTzFdM1zKhmv4PmDkWBndwb/4u14hMKAGQ
OeAO88V/sWyx266unNHDPHhiy82YwS24xsIdYXcuuo7sxFXyVHfOwDQxuxidDws4r6oTnvuEXyft
JY3QdqUtY4mhEOe61zLO9QCzuiOhawrZhYuyKfb9JAlsG/13t5qS2yQ377uGGAdrXpxT4sHBMHtx
00Y+I8lvha6IXOyZDzSVm/BhhKc+EE/ggnrDBkE+GuXO/Nx+T6ziBwqv4ql3bTIc+uC+rhZ9pk96
tRuiwrUB7FBSBW/7PpKkiRvGPsOD+TCW8jGsUd+EqryEciFqRgEmMAGHlUHMkWm+wt4xdlc9ajbN
n8wFmPDEY0sRZUustH3DPQ1uD3w1Jv0hnSpg8ii5jLX7YejivXUgwuBApB5biiy4HM3NAGua3RDM
axangB0QI3g0mXcdO3JjO8VdwQxg25swKZHxM8+fmgpdGIlNnVtfitXPk1lLtfMcABd3jT6Cu33o
Uv0yj11FXPEhXE0abc1vlj4u25iVYr+cc740jXlSRvotlRy/9BCXzl8JRsGlaQvwJHCDCpHbqSUo
s87ygy/Zv0aXRiu3olg2y7ArVHLBxK4nOqOVYKxeXFg2/+tMBIKzFauIwI+ai7jtFN5NMK+JTent
d3eFZU2nBjosjkSn8492QBQ9DGMcAjU0BQdDMFX7QPLLy0TcIpl7G6KxPjgOpqlD86Uxc65bpTja
OjXsVEqMSGXic73+hPYDA2WvsU5lATujgs9dVb+D1z8Ow3w0bS4HaSTAywAtsXLT7dK9msbETclu
5oHX6Tg4p06Re2Tw9FpnEt+5BauOgmJgmYPuefCQWefJnUWtdQ4xzNM40O7d2dbb2aPncywqRSH0
yRbTzpgCyMOKy6vAd4LpS9R1Pgb/kOlzcZop1jeOsobdonk0JIsut5yzwr93h7mnWFqcaL0T9dAr
VjEpRX55YA1Pe7u0CZ3aIGIMT8wuMNNaWgjFOi4mwn5TksT3gFZzTd/lBhYmtQ1YTjDCIdCOgbBb
fKuXhwaj+NsStDyGzXDveISJe0hJ9AQNTkSU+63OWfNK//D9bwAH6nk0vnrWUqw3lcHJSO5DSzp1
0RXheRq4SGLJvo19YZwcDe2mm1P/BlvdYlcxvcwKu3ltSd0L0t4/TIz1j1PDLUDZ6900VvecshTO
YWKSDDUQO5JASMb0DutPSx3gdj813WgfUGIhmHTxcQqqYbkrSxFCtjK3XWfIQ9IZm4iEYSsXNBtJ
4xyiFlqZZPFgU6fUBKhjLceukmeDlilT5LCVDj3dXHX5bsA5WzbRkaydLRqdd3QoDCLZSPKufJ71
kp55KUD/j3OFVasM6x7uEaLMmXPWChSDg3GmTeeWbs1+/OU3sMSKEJU7ZRjceVsDQRg+DmioXZdJ
X8qUMRf6T7WBO9UTpBixLfawlS1FsqErn4hLB6CtMZVBEvkDJYLP9LNAPiso+FOU9j2JPFgiEths
cnuLjhqUu0AIZi88kqAmY08BqPA4OrqfaUhPkWjucxgtWB9ZpyXoKGLzqDzPK7Ff0hrvw0A9Q3sA
GHLkslOd62zLJnw1fM0SpYF9ElDgtfFLmOIlXXBNtgx1w7QVAKLvGVwEh7RtfoUN+bJJ7d3aJmH3
Wf7DmFapzwr4CWnf+OiCNrij/Oh6Y5frdK9V7mzNAFGvOVgq9iQPUGeLh2ZocWfLcJ5TkCLAUcM9
tki3ZRdUILx805RinDDh1JkuzBPCtgSB8KxtiPZgS0SpuyuOCmjr3XbI3E0xJtrAGyJ1Lq0uGFks
e+3M58hhKdTNzrihICPmNXfDTRdgsS6s6D6sWtgHmng3t5EJEpSAGLGcqhiiPgz3PP1VGPI4juum
iltCpu5S2arYMEy1ZYiz61fL09qoZggH+bjpJ+YCcM936BPYtowaYLBJ79es9o0PJ3bv5+FnHoD9
+42tDkvtv/XS9M+t1dt7BoToE5zERKmD8N6tGOdXDuw1v7TOSU6g4IhJ6r6yh/bRphfrGT+T9SCf
ROCSlqWM/AzR6ZD1lWNubNKXoyV4YoqjbjRfPIdpe8K6Xzx1vQw2BaeK0Rgt7C4jQRW5UpiK9tYL
crGv8/DnZDin1LBXa6lsOrSj/bnYhXdOKt5EbTNRtfMWCiDSJ8z+2JoGHs/aZj7s5TnwWEh0WzO9
mWk078XircvgWGXw6aYioTmuCT1cz60Rxm9U9Pcuo7WdkfB9c8teB9/AyHjuGx9CAqNaZ1rTbTMC
FhBTFOuvmyr1PHXflUmSsxJ0kyG2U7QULRmx3WTBMs2/RAuYQTrejXPaHSjNeMN59tK3XbavBqr8
1ISMc30YFwAaJQfaJQ0FtyH8yAtT5oLuQsLTJDYF8xR/st5KO40OfhndB8kaA9692j1Jxjoy+82c
AmMx0oaOZhqsYtCafLofmaQeLT/5QEJgbnAhx8hChyhYNeo4i1x0zDW8TRUU5tFR+ZcB61PfGRm5
YE/hlzZE6HyI3cj7vtjhhWNIbetrYxjqfDuuhMrQJXR0EEoxRDLGbVsjqg1765ODGXum+b4YZ2Pf
+eN9VWAE0mOnnQ+DDXjcvTnOwMJgtxWJPPfIxUA2OxUvs/WjSsRXXDnsM9E216PMyerhZONYZuAP
Fnu6DbYTp3lgkYARmPahdvzkZGWkKCK53ybzmtOXk5FcvPU50426mCwQ0ewSuf09bIBsryG8xVC9
p/gakLY0xoxuxP0qDVUwVgQfy0Mo5FP40C1Dd9dY3n7OiERDngsQXlKbGOvWCfwb2SOg9Q29LpwN
UgRnAh97rnPhp8FGSr85G7PPDR2ZBZl+6xD9FekbDkWoQU3ePHS9nWxKQOQvczh8QDN79pFIPVpe
se/6IvxS1c/gnfC0bBIthZVrsDNGKKN3bjibK87GL/Xi4LeNtvDYmaVzSId9bsLNrvIgf5RuO55S
sbCjwttwOwkgk+hLF4JBitb5WST18iya8zz15vM4nYo+VWTm8EHL4mWe5uJeB726uBOzKg5cXMBT
+kj4i8s+XRKClLuigWYnt57PbxpciU8I7aXXuDbmZJ7FHphzIfCdv0kAhjbMnzm0veTCkdjcuwlG
bvD1213mTcHFxA/mRrgB4jMa4bheBqKsE9u7G9rlzZ+8aGfVs7HrodN8oVYmVbzyLqY3e5dEiL1Z
W/3Tn5+KoOyBytS3M+mRyDDdi0h5OPoWe8Qmq02Ihq19mA1j3jnlaO/HbJheLIPH1yI2ae8B+sfZ
5H54M4OlTHNz7QEKS/sBHA2mNdn1XW3KhNxhP8ehBvTN2xQqWM6iP+WLxlV8YqaqTYHRP3m/anUZ
MG/CoFkg8Szh5tyirvtiWYvegG2/lGUJLcvBl9yR1n6y4VYG4iEYdRIbi3GSQCVxnVrpsfd8RhF6
uJA9E0Or6F/9CRpRJ278OiINZSR/eRllAkU1f2Vo1R1dm3iPykATxBHHaFOXiGMb66s2yR/INAF+
uDNuk7H55gMm7AyHoyRT9nGwcdzBlJ5x06YY20ODBwqhZxOnFtyr+gVuzER6HzNemR290T9UPlfI
olw41p093tNwPNXpuK8shuptBCds5LBb89+xZlO7Qo4B3AtiYwowkc2ggks11Xjb5CSKYZzVksSY
7rs8mk+tbf0o2Si2lTtYTF77hpBg93bkuRnqkMzjepH7Gm5jyBWxGA8uS/EtHwsKxAbLQDbWVYdh
kg3sQ46cxmFb6Fkwt1M/i/feX6BtySVAY2geCEo6e87F96L+Fi/rAqI4FYoy5BmXy0tdRe1Di7zT
y7wfFOeYjS9wT/0JKnSkfyDvc57Ybm67Fu6vsLUT++EAVolr/5luasL8jbrHdo4KemJc+fSVxPlU
mSbW0+cR8FvxbELchh52E1Kb4A6Eg2nqhL88n2fDpJus+sne9q08osgj71I/TTkS8snm0Z3qTZ4x
j3S/4cd/56R5f1C+34CQdzfIdRfoUma/9eri2cusb6HkjlRC+DvCsTaM8yFMqPSuJuKGf5TPSUN4
SJe8hz7NSj71z6pe4wHm4WfKubtoqKxYjGGrEtjfwpYGVUg/3S0T86o+y2AHqOB9hrOyVZM93sAc
Xnaemz76BuYBUVlpMF7ho/imizAJgDrbFBK8uxQfJ7sYz/mC7E8bwU0f7ss0dcDg5XoMEkqqQ2rZ
NP+UabPH1ksd2pyZeMs0V2Y/A2aSh6FEFVmG9nQsfFcdA17x1oLnCsct01Ava3MDCE2b5ma0t+h4
djrSVRyNyQuUyiBWoruZFhysGCNGtx2y42jMmOFxSFywLzsgRSy3IepAspGrrZaRvI1SefatanjQ
jftGSAtmqJl97zYoM0WTPsxladz0/YCKEdjb9+dgi2sYcokoqB704j9g5pSzUJrvlAcfIrCZzNI/
RP4xgB14DBZs9QLSgkWuY0q4bqvhD21KATqVotGCzGG8erVnHDQP12aCLhDDcuLEryqOuQ4UtGit
XSEsNsm+tLcG4C1Uo1wg067GnW9lVVwEQ3C32PZdv+Ti7HU//GCEp7ByddvwlBdQE2vm7Pe1Peod
1WF7E+XsDyOW5DejHgEEHFdD06KkDlvjiAQ1QFlAyHZ7l3Ee3bAi4bdn1h2hFc42sPyb0UrCTW2t
wJMheUbH6MVynXZLgfWrLuSPxZjEDRuwH9s8sdtMUYVpKH3xWKhyU0XmxWs/ws4F1liwP6taGNoM
zykSeHG4nxyaniAlNTJQpZFxF4OHaTHf7NqKTnC8mo2nHRschKM8HakaXYx7bmu3f0zt0Yrbrnxr
8oOcIRMaXdPssWmxwy/ziEOYi1P1ruwIJ5VIhDIzIzEcOhSx3v0Axk6dvaQdrL2dRGexmftb/P6T
mCrMMhkTYlACqy1XxKy0QJFB2UeHJcpS6hQE5E1v3QnQi6f7fp4ONK6vnFyfauYtRCJ6ah0cjgtz
3BQ9D3eSjoyogI23U4ijHmkru0GjfzFM97nqkjQmnjM9LGZmgSN9LTPTPOCzf7AsJmiwLygYll+u
DXaZ+zmG0e0tdiTRgXLkuxoa8qUdDvanoknePSWGTVinILAlzYTXh+wai/uh6MPHYuyIvZEkDWc/
XKuyNnY4GVtM2vAkI7d05/T5fhkoDWn9dk2VVns1PnhEkEAquYWrVBwxcmi2hYusubK8x4WhPtR3
F2Z9WwCA0suMlAYovEVy8gR5J03wvgRm9yYeatf04qTpsi3Gp8N+MT6ygbFUT0q5wy+ASl0fasxm
LS3TXQRzL6gVjCPg6UXRvaJVpDlIsXMLsaXbFIyzdt0c7erJc/d0lBi3LBRNTk9K3GRAtymLHwt6
6dg2GcWA3d3W/hDF1Qg/hPkaYzSZXGaPwFZIp1+vXVzRgkkZzn3CYXbADQ6UbMBSnOt8bSVC7J7S
kooxa1+GzgQRboJop9MJA8snbTO2MVB8xD2p0rPG0q5fYOQXLTTvAK2OC4tPrnW/LBZWUZvc0p6R
SDnw+LZUhesMDUGQg0MWj0xQy2ODMyCoYKZ3fastaAO+uukH90dhKNp7eCRuRo9c2w3IXXUTlM/I
fb51MyEpZkBLXLfkb6MRSVfrvFl1K6wGk2+pfNgDwtgKrWzoZK11hHZ5mUNCQ8aiekxmwCfoNTiC
4yW1zWXyUNI43almrkEw0g9djtkp6ctnd5zLW7uAoejr86gybLv7dMQyz7N2TEkgAk8MXUhbmr9U
Tv51xLOLGfl8j4HEbZ9P4W3jj1k8N63ej9Z4ShKJpVaF+6Yrp+d8CYmMMz4AcmsUXnCFQsv709nl
fxGMf4dgcLb8fxGMu+/dXH6vf/4n/OLPH/oP/ML7w8SJw8SJwzXJxTGRnv8HfhH9gTGQR10LhICw
9zeA4UR/YG8HehLaoeNHuHj+BjCCP7D2YZH7XuCirzGd/xGA8U8ju8jEXX3NFMVbFWDkn7L72hyL
rsrEcpQLDA5sDDGdcHs8Us1YzAYN+ITsV+B+E7cwWRkqQWdDLBUyOWLkNfs/I5K7XFpouNnFvxH5
Wv+0JeDFBU4QYsfC2/xX23ECmzLCov155XueQF8IOlHkwXuDfsCeeyWGdq+zS2OPKM2qAlJMfIh+
f0Ok/gu17noX/gHwmBQ+a2avh1PGvxjDDERrqNbLpuPMaO1g4sCA3kYjSZNclCDBIJRdKGUv7Pxf
P4qmljtPYbhifDUFL7FEdIMZ53PDpmUXyGbhw1exNMv3cnin4kniqOc1M5v5d5k8KKH/9aVTf9vE
SKwQGTf4HyJpZmxhruZgOHoO+s1o/KqAWXeYIBzLhOFKMfkeOqAchk9hblOz87YmegZ/ectN3uVg
lI+YkEA3W6/1IthLzaKDmDDQy9ruUXjU0Y6uXuBfXiY0nqc88pEDJG9cJOdYIPMIOF2xYsqhZit9
lIqKcMLPITURLVWjPcd2G+bHHPO9DUOdoIOFMqEVx7CGEgP/XiBy7BZC+cVGaB8nLsWev7hbBLh6
N6/M7QjOvGNScXM6IUu9m/IOpkOliZozythS874P7YIun14rherrjvI5TY1HY0rljhFJGZeVz52p
ibIX8LCC3D6KjjdfJiFVZynfA3jrwwSzK1DVoahMGrvFEyjk9YlNud063nol1+/u8HHyi0cZ0X0M
y5gfCgOas5CQJnp0rrEl0lsZODvLQEeR9X5In/4Nqnp+zDLOvjJhnKbs9DNKG+R1FTTJMfSyAwLe
91S735qQVqFdF3hio4gkqczcGJGj4gj7b503XDtxi1r9ozQRgzpFKLazkcLQQd+mKdkyF6p3a7d6
G2CKOaH2i326RCZKry7w45YZ6hFWEE9V45yRXYhNv8hH+r4ILRhjdzRHhxrFHVQa2DP9u4XlahY+
wB9YZQ7zYdAS5hEEUE9yLouBuqqX9i/QJZKFjLVaDS1C4Rm4X59SjuZPbH5RPPFHeBwg1l5al7o1
DPTX3i/evTq7lzVlRiTeO0xjnBYuEzzxC9ZWtFSZx/jd7el4GiaF5hFhCs9kl95qAuTzvgDrd+BM
eeL9+pXK4jYprfcUQc9zyz2PYMmPC7SDHqrxTlD4qgzpYeqjNmeY+OKaPehU4b4aqdi1lNv71RpG
uDUu/6KOh5Zrd4Xc2iX7DGR6xszyxaZX8Q0vi7Oxgb+3YlVNBzEpjHb0ISg4B0wyjZlpOZtHh6vW
RmTtfWKxEGuNtYrlo81xsdMtma2Q6wchsLHYlmW4vb6DNA8op+v52dWktTAKRk/ZeTyY0AvFet8X
5X5qn/ifTp+dQiNhqNBIWi1mmdy6hsZjQXdnSbalzujFF01sQDJtSesNbmqNfWjid3tYEeYmdORj
30LMAWffRl5yp3J+w8x4dOuKdjc268JQARXoAkcjSCskWl2DGEEvb4WaNeWkXcdTph6WPMIXYuL7
092IdOFgB55E+4pvbgQVXC3la4GpLFxR5wesEvRg8yz2adW8APzF7By/UhjwO1kazk2h9Ws9eyiu
DM+Cp+7hsdNI8Eu4mo3D6s0jAsDITngh/3uVwPODVT0fO2MgWbiPuKVgHlwvrlxjenADK5sO0k1K
JsPNOfLDfpMrlhK3OcjSlTHE5tfiuRobif2QGq+uGX6MHg6nROicO5CLrGM4jrbZi8ZXyjNmHAVD
4eu9YSLUkxdZvs+LCewfHhqnOADqrqpaHhKdM9MsU/5A5mOJYEnrzrSwQ6g4IgSquh0jkc04y46t
mse5eFCBHuJi4Ph1BY/29Y6MAxszKQxMKoxf3pR96Sb2iLlma3d51VDT0QwfQ0tiCJry7mqsFWob
+Gkq+e3kGR6qKtlmaCrB0IvPRl6Xqc86HrgoEgIBKWDbqXlZcH1ymTIxC6QRAcO+/iGqFJ7o6eSN
DgJBFvuhNPPXPmwfnILj5bpMOBtstEzplwVXCkagPBqq9zZW9L3AW6pp02/XJQKBDP9rM/3smzCu
6OyI5Uj3ocX8Osi/0KEgvJX1e1R2Yq8t8WmbHECy5/AYiwnVKuTUWFnlg+dh5qpyD+cIgRHTegMd
H3fgbiua6CFhtA/5DwPRCqLpelasWNNg2R8pQZxgDAwO1rXvJBUbgVs2vAcuaIiIeEPWJQRK92tf
EnM9QPe8Lsxk5vDOU/FpJJmJP0C9mx0cApul/zGsg5yI1rhV4/N1FTkR2wpee9+dTDx0XbgLEk4J
ExiEgQ8LHByyxPWzQodIzzK29OE+PI5wXFiwHWsbKh7RS37zbpdRCZwn9p3y31bPuchmU8EDYt1z
lm1VYTtozvWpbr2Q18DXZCVPIm0/6iyICFIAcrJySAu63YUVW/GCYTD8SrbcYf1FCpIXI1d//ctz
I2lYxUPl1O+SY5XR4sx0OLkogt43zJaxQ5AOczbgiI1J+CGbPM87uTj7oaTBSVPOnaItAD+XB8i8
UFyK4icu2Cxi2b70XNskdBAcj0LuWo//DnZKesX47tOuw+sm2ZlxfpxHwfZ6YltkkG3HKPtVoHLB
aVcDukIF8Spn7ybei+Ldb1VYvV/rAAMWDYYSHJPcE4wG0J2K+n6GCh0nAa5azvR1AC+kP18pgr34
FHJ8k27wWHkGY//hPDeMmyx2l6UQn/V0sZsG0UebvBsTi2sO5Fo6n1UzNTuOWo5BZsdkg2xGyUZm
L9VNbSJbo2rZrtfMMdPvKu+O1zdiyB0404xsg1MIAp8DNTH8aGLkbWP812PBNc1t/EDYbTYSA4i/
ShAw+42CRXsVURGCSKnFHG2WfoRs8kE6CRm8zh6xSLhJdfushuU18jG4XGXW7r0DLp1LtCVMfihk
0UZCQWmPrp9B9SHHq0OLuhkTYwcflpAtcdc593Nr/KQpwWev5FEZk0EcGEreItPnGXSnrykDpK1c
t1VC/mBESK5O18j3KGW3ax1+0L734ZkSpYoj9not+hFAQVZMzRroC7GBKDvFhYayipdQMDCYgnXI
ySNra7CJwmtpm3mWjZRf5gbzzzRkcOS7bKQDrQh6o9CLB6ZtWCBBOh+nPxkhKllLXcxCEIzYFjEe
KePFRpefQcjR6kWsnyY3KoqNT/qNvSfR4XccwXNtfxu6YzDD+jERCPYZU0YqZaYeax0PqwLgs7xI
o1z2zsybBJs+ZuN809vsygZea1tBMNowu+CSXE9afO7ZnGOqKLAq9zE6sSsWTN1XH/04frFbZrot
bpNbJ+C6Ft7XNVRIOQuBpW/9urETcHebh00QYwUwH0b9KkZYza36TEoeHSwdYNNMIyb37Em4nzwM
FHorW+IzXP9+pYCY0KP5pta70q8ex658L4r6URpoD3OCR5I1OON6jjaPQ5qZxwAHKNcX7+VYovZr
OIeMbgCly4y4aEx7B83pdgawgakJ7mWxVvuVg0787rslmvfr8ouUu2owt9g07JiPf68W5GdTeIdd
P8toreeaiYHKWgbl9luprSS+bsaFFV6uNch1Ey96DlerMJ8SZ+DHhEXdIzps+oh84laOY/8Cg5QT
Dj+ujYNaRFb541T3GCrQ1dgHFUz3U/YCHrVNF8qMKOV0rky41EkvPq61LwgITGTMkkLHuK0UNTho
YwPpe1zh1/LTlKz7teAue/EW0d5sLEUJ6aNHy8f8M7fEe5Z07Jd+9dQmbqwLCFruCUOFx3BJ9s0I
yaAO6bSLApL4JAbyOClRl3X7XwSpiq0P7FOt1UaIPXBgvSWKDbbr1DHrvXdRcZDi3/9cRuKpZrhI
CVC+B72Li0EXA5nSu1uxqcPLmEeXqXbYIwf/dpi99+vpuBg0rvaKXev81K7TsdbPAY+8R9ct3/Oe
qqYJlp8UKFvMdShxquSCpyLFIO990tk5SlG3rnVDVCHJT3seqqb4pEqkDeHc81yR4dVCfbAeAREg
7Eqe5BRj4OWTOkzxn+bed7v+BeOYnbjxibu1H8VBGuLXde3jgZMfcuaKKycZOlu+damVY8XADVp1
/4xu8O7qMybFQtGSf1vrBSKJL3gdYSqTUw87PoK+9dqEernLDdR+aC5/NMO7aDkwr7d5yZ4Engzc
yXQh4jt7RB9+xLX+rDP2nnaE/tLzWlHxHXJHBgdMXyFU9x94nFpzbrFZF59ri4Sx67qhPYN34Dmw
ruP1HG5d94h/yKdXMSWtRPWodHjW1tNswusPC0qk2R5/UWq+49867nvMVCuv/BwcwiqUmndzt/a5
OsP4Ehx5Q8t3yo3pi86Ee6OHszSr/E5KcYu8j0KwCfetvxhHw2jfnNx7GczwexZBqCibx9Ln+Wqs
XgMvlj9rL1AHjB7F/kGYbDGtuuSLL9mUNJZEN8ba/JE5w2HT2GacaFDZre0NOKjhaWgHCHoh9ft4
2cJU4HasM4CrtVvj4UriWumfTWeT7n2MHCnzKAiRtL0KL/mGKOeM/lMRfklpAV7/4nNAAhYCSveC
Q3LB2KkBzT20LqTFFpMQmVvnUUbj1kwIEW0tI0Jd7DzU6DtUEsyYNZTQ1T2xx2qnaYdDonhqxjTZ
T8rM42mszxzWmO1QiTFfvrHXHJKoW3jYPYzt8nqCHItVqdlxk9Z1HgSY46ki2Ji+hKpeDc88jM3J
i1ZXhUCuPlAlIpgGX8iNWVd41kxLwIQ/ZHgcoctcvaO6k36syww9mqrQz0SGf++vMrPfHySF58ms
CbVEiLNYGyA/BAlLwid1GrtV4B1R0GZ7t1Uvzvqnry8CNUBKyPf6s9dPjgmC/waW4s7GQvxUqvwB
Zyd/b86jOikKsVPgwSBOnQA57DLjHDWurgfXD6Zl73AGy46/P/Xnt4SVjvB2WDWW1y/hLMUPggDQ
ASctAi5oO79/5vqv39/8+wtqXrBfWD9cP3f97/Vfvz8XXX/z70/+/p7/9nP/+K15VTOpYlLz19ur
rm9SeYWBMuf//e3ry+uDINkOA5Zw1y9cPyCXPWXF3DA1NJBuX385ZBO3+vtFiX42UT7dOE07nyw8
rDLHNwSAUOWS+NYRoRF3KuWGKJ1AYwmdmtRU/p8G/tMosWFIrKo+RUlvH3QJ3wvPEcg27zgpDXuu
pT4lY4o4s0+muMxK/zQGbgPjLxz8E6/bQ7jLJ68f2rbMtk5aGBsvdYwTUzCMwxBI7/p+Ck7AN+Hp
+i+20+CUSxNcbLAI5IO+izfCvplT+2R00kaoy4dkVk/2HKm94dNh9l37Idi3ZELDcZOChvTTSPe1
0gVxhthZq9pFm8WB55Y3aNKKVAZi3oQ09SaCOpPhh+vXQsQ5PJkNNP6XEsbmT7QVxeycum5GE4kN
fJyio7RsCToNPIMrVQ5OQit/E3mLSbB5Ig6tvcr1yDG0SWjfR0SHDNm910OYytCScEZDSRlDPJdE
TgHR03Uq71II9SQV8U9WX98bKx+67qL7xEQ7lL+kZnrSJREYWDOhk9Mh+m5rSY7kzO9nI7sTwDF5
n5PNEvgffSIeJa5NG2znwWbUQktTMu4UKYxrD4LLkqQPk5k/OWP6uBhEvABiQXiGqBAKcavLfCW3
w75zYDfYs/sR1oEbr/Lt1UfnZ9QjY+3b4aMlqmZCNjO1pUuFKA9NPjx6xXjfS4squJrOJFbRrsDF
mFASbuXohjfABHf1oDH1bGhKHT1t9fiztGb1pe97B+yaEHhZBTu8ygnAYkGEZXBsEgvbIBBhxHjA
QqXTPExVgDGPRQU4p8ERvhJ+35L80wojisFHt4A3r2C2E9Rbu8u+TJXvU7QI99b0OsC6EvVn6iIK
zHoyH3T47K2+1RGZsHaGKXetHFwJqUDzEMOMBfpjTEYLM99qvleVYR2DYoYC2lr7diwg5A6Y8Ifp
W9sScO/26jaKhiZulDPf4KK07SWRM0xvN4mj3i23gzjEFFdHz3D+u42mPsaE0WJuq89ycEK8yEMT
n/32KB0orpVPk4mV5U9eAf2KhXJIOJLApnRbK/BmKBY4LekMYvx8cM0MvosZbtOsG3gZ0K9zcbOk
OXb4kd3ciyU4q2GLqTsVPrFJzOPMuHDDnTIH7yaCu+eoIYnHXn7QGh5TCW2fo/EgqMTwnTZ3YyLQ
NwlmiNjUnQTSNcap2R6/9dvMDMN76Jt3LCCibzqTqOU239tIcj0f+wHoF3uvhzozemjlvBJKe+o+
mDrZ170xsO4tjCwd/eoP2SNjhBc/CQ+jw2YB/+ax8aM76EqXJGEk0oXgu1b+0Bt6vhi9+YPGlZGK
X9yORvPVysAYo2B8lP3ELMvScenKlaOrwps6av8vYee1GzeTbeEXOgSYw23nKLey1TeEZFvMoZiK
5NOfr+gZ4OAfYM6FYVmWutkMVXuvvcIX4T4HHFfj1Yy5AAZM7oPXBema4ShPS6OUxeORTuULaOgr
ntPrYFhnLYdNlZQP7oMdp/2ugfbyYMiEzRgL5Da8aHjPbl1IkBCvH9si+zR6cq/bNuK2DQFtjIdy
JPenc4GrIhdjvVLHw4y6/NAI7x3zqxw9sb9T6Fzpzu1RVOJPERTbQfW8szldshIUocBRL1QhrMgL
G5wA3Vtj1c1BELo6mfFLVxfXIMXcaeoV9hgYP+QwXKdU9pg1jHsryZo1wDcPao63Yeof/RZaUFgz
vJf4WfU1BMrBXuME1h5jp91jO6VDG07jqymnY4pmAkut7CYhcrN2Gv22cuPm/GgNtvOsJXRnqTvs
wji86Vi/UsHk+bab3DfHdl5HRuIh3UvVDluth1xjyrdpCm5UcpsAKtSKzIsJz0issNrPcL6ienwR
lb1nqXtJpFzjS79OKpLLGO6hYTbfuwG8VziHzrVOwVCdChP/rkELIBTSnEKTR8AunutCrmpGQeGE
3VS1QwTDhIMesWDWF0NWMWvYk767mU3c3UJanIxNzHfGx7yNf1k2RiJh9TCRxuP3iEmp4sVYrIWB
D6GRrIWf76WgVrH7XymOsivo79Byi+DSC+cLZq5SyGTMXTAB0rQNnrZMyR7wEb7WVf3Suca9LMwf
zLZcNDBH6EpfxAMcHHVLG1G6uwy+Fl+6ytpqZJ/ht8MuXVy6GmJ5SwI8/kuedkvq5gfezddYZC8T
9tArqDPXdNjYg/kVm5TByLoOpW68ych8RB68izouPdFmwFqOWNkGZTnZRw9jK85ZGjEHQC8wdCd1
zouGANHZ/GmM9c3Io4uZyB8mlLyVA8V5M1cmjkTdJsmLR0/PL01ErdaxxabrKCV+ejZQ+2QxMJWd
zps2954seq7VwHOJMSRko3GLquxN061zAR5R2vabujTqpRJPHgQrmw8yZjbX1P9pZzpkeZ+8h2b4
CH331yi8F2jMAWLNcfRecy5HP9YfE88QNIStb7w6cMId6ECBH23C3GHiFWOMlXvHaHZPtVacAgNH
mAyFl2vLKxg8BhDGzgcC78fuqI33cRoqfKKhAvtim8XRhjDQT/CUp+lpijDwjPTU3oB4wkxCMkHA
VzwHT1rBhIJlqdvnuaBVPUNswj2PEz/lrGyJ99j6xWc5R6euuvmAOtg4EG0k7lpKaLAVa58tK1mX
gizZfmFvZkMppaf8amlk7l27EWdAzAhWTUrYiyGyp9GZ/oCJvVOqbERd/2qSs59yG+LIRoNu+EfS
xJDDFeexgIuI9ZAOfRIH3nDnGtlAZ+s/TgAcUPNiOmx56CFVbsssxQzX8G72VOrrnlYSULS4hJ5I
QUecswu8ZgTNSeNhllj7pD6hkfkDdXW0wYBs3jhJeBej+FOP7drtoMk0RuRuMCYRheacx0k/pLUy
ni1Rwrtaven8EYqm+HJbdv3S5ibUM0asDqByfSmMcWuAcvukEsREAY+t/I4Hgj/IBEHiDNU0LKE2
Zk70ITXuNTkbDFYpD8ZAbqVGFlvhO/NG77FR7b1YCcXEUfPSV2uiPxKFuS/QwG+yuKw32khLVTT5
my0t7+waIMep9gTC/ehqiNBSqMCOO4LRmlCu8JzFm9Z4miiSFPKSbeA/ACjTDhJHV029PKSafk7H
zEaPl/4yjPDNidBGd/Xw0ZdWtANfGlHj9/eKAWo8Km/hW1XNHzrKHwi07On1NFxsWewdjR0bZwmt
qt4Hk3tEpsV7HwCcZgTQIMuAfuQCt7G5Xs3J4p6X/ccUx7tezxlqVQK3WogP6zLRXvEP4pzk4lUb
pitkyNdC7zaYSeNGOOPk38n+nJrOXrommiMT611wE0+H5CmrZMu0DMk+xqRYveerjcOsa1X58Ytw
gpss/Fc8LF0r+7Jn6mtqPRdT1tVU0AtjuPGYYl8iQxvic/0Bzczo1o5vfImZySt/JngR1OvrXppM
4OTOdQY4twXctlruUGStmPGCiokSsMuxgWHtlS6zrfo1n73b/Nf/JaO5tinvmxwYPWXu5BfrlhtE
5y1cXl69WoLVgaiN/RB/NqR3/PtXzRhzI36kUj8SMLsaiTXi7SonOKiX6DHvyMIQw7p+O/FyVPLq
n6ZVbqzkdZ5v6nUjpOAmf6sfxk9338fw8UIDQ3J1VKNVEtvXrzHP9CvsEADmwM6CEnY7G1Ido0Pj
a4vMhuVr9X/8qQO8ZLlzLDwRlu9TpBqi3zYpgIX+JQ9Npa0sK17+rhnv0lVAx9k3OLEE6OIDfl/9
SA3XWX2tHseA90rL4NoMWGAgYsTOyf7BOrQ2QOyGTv9WB1Z2U8aIEpg3kY81pkCWNew6foN0xIB/
DkUAhFPy4CBbc7AYNMmEwj4jrk9xVUL7dTcOJj/buQgx7AoO6s3rpt/W6gMwuLay8cgseRTlRr2c
Oi71tsiPAD6Lv5+d1xDOPqLbUr8d+/qPhkm2geZfnRp0OWt1etTHU6fw3x814KhMHFQjcDMx00wg
xEsYrFWjDacP88ZUWYVEq5YJ2OQVWGdFy89UzPt190tXFPIKNIMfbfF7Uz+eRPpexyM45OXwtV5h
lrc2wLFAKETs7dS3INKu0Zgc1I9geoeBGR2KovMb+S/1UjpuQCiteFaL9dQ0X7Iqb+ol1c8E1UM+
/1A/oY6prP7ED/8+qIhvqiOIKueo3oq3uMohZaWet2kL2Zm3Uy/nSvxAqwcLdyhaFGROBxnDFezT
rVtWaBjJUmeI5ZflDSEDnINoPnUWUz3sLFdl34gNalVGvlbyTbzWi8VTlUqlU9ZQY8eol9jup9sy
wK+79Jvt9kXDDgTUT7mVFy9RagZnvdAPPRNzE8+C2E117iWwaL3kVvTj7pqG4biHjvBdB+1hHJlm
z8h6d9BHV650xMFpsHEX6UVEn7igSjYb85Fu4QuHhoKBu/djoUHYght1KBDp0RT1aigCo9GuWvKf
Cg/lcYuLa2JjIkhAaGwWMRRnxDpD+RJiA4bNuEHfJCVwQ35qq+FR/UFBYG5rRRNTVLAW0pBJ6vZu
2MHTZILFJoKTf/ytY5e9S7xfpEuJdeNM712INKpzgKixC88OMxUbWYPm1mq8V2tOP6wSQr4rmnVO
wyBjdoj6PjndcxZRD80OILtrMm2yMDipbKUL14/eiC52UhtWk6pscgFK6dbUnn6EvbGCu0nq4ycr
LJi0TVNgFK7mlcTJc7YLBibIxFHhWYdJs5MDrrXxGoyV2xtQeCqmGzkCEJXz6hrlFLaIdxx0tzAo
2jL7ZTdJuyWm9RyYkuMv/1R+xbDWyj/gT2x1DYmYy3D/KBvjoBcMkMxEx/os3Iqufi9ro7xIO0s3
YY2rk2XvZoNBS+f31dru9WcszJmSmfk9rHqGkKIkHEglOkRhchAWvc4ynKR2PpQe2EEZA3Sb8Pqw
P7b2c9gxic3Zhgkwh3A77S0Xk2pzHM56ndvHutHPTQAYARfXWks1zHTM6rJA+PmxqDjMhXlVQRXD
i1zC/xt26CdASkOwbEONoXFRqrd59RyFFKnLje57aP760t02BK5s7TFEN0MnM3lDsi9bhn5lUbdU
WMyde3XL15rn0o+jEXPExZ3wWZw0rmo/+GuZUTdqvn8onUleCaraMFZxfujeKai0tzkcf5EsYWyT
IEWawxRUjPAv3EwjPMAsYyVYL4869bVTqkxqGxLJaFUPv2kFVV/pwWPkYYXmpuhgZXlN50Ru2oj0
8IT7QuruWz76zbqWAKd97uwG7LuhCfwIKyK9cXEc1l7qrB2digpG2IulmBmSNTolhmzUyOGGybAv
HfFSlEDNsfQ0wtbCk2WbeGoPx7zn2ibvTlj5qMeDZ5eEtl1pxOVejr+oOKvtlE4mptfVuWsx6B7N
n7rBcCKW+YU+EHHQOCPRlOXNiqtfzLuh4kMK3MY43/WhuPVtfDHc9NvPr0FAaYQrD0xufBKWZyHs
ube1YnyF64JC22UNMMh1NweaCEPvsEtWShvMEWPYW0XpoLnlDP8dp6qB4sKSwjiNuUvurdFZ3F1p
XQ3qfS+HIkJwBESJlGqw5VZKlQAk1kkmpjSyXVxqeSbPaZ6ceh9FCuOiZWjQ5MzlKD/uqEUZ/irm
gvqXblc3Z3aeChiEDHsY3PAA97X50PXWm5PSwJXaXmfkmA3VZXDFlu1gp6cEYVDUZbvQYyJQ4Rbd
VbssvI16D4BLFNc8w4srLaoy9SaSSXQZGu95Xd3b3HnOYnhAtWLxqLk72tHNjPt6kfAAFy63We7n
u7DQ/6j52ULMmQfWYd4U71B4E2DF12gKmdPSo9kxicnJhd4DFEn1uWME/mYN/hmHi7tpFDer5l4o
g/hDk3G5gtG9MvvU2+US+aA5YrfZ6xsnZMPv5qC/tPjCjvr4HkekSigYyBlg8pAP0Kx8xZGBhPJi
zGBEuEqsm7Ee6UmsbJ3G2OS4CCh3aI5+QxCzGKqSFIon2F6LlL1gDyfCbeRB9nhd4QgZXAq0WbVj
XuxseCIlNQE65AZxBz4E3scqz7ykjCiaLZ4h7davrOe6DcSJIdsmUYo15DgB+XFOfgxc+4dVOffU
NX/Vffulp8yQrZkaoNQ7ZIVcggBfMRGtDQ/fVLVP4ZtyikOzgVRHHBecHiRCGXG/g694WmrM1Dd0
DzZad4+ZVMFwronat2xEjuBw5hqPmbbXfWN9+/KXPCXbz7L+1uRjUh1Luz9nZE5ul5FfnrgohoyT
rmidrWJ6ZrG36UjIWcf1AKGmbSCNROVdTexcNWQfGd5spyn5VkNB16/fWlM+IykErKHfQOTirAGC
iQKt3Ufum6cSxwVdIzJvmZ31sERwUPjZyPknaowcOw9mnyKIWYSNOiJPLt3/d0Kz9c+sM5VFa7g0
Jrhl+ypQCsLzr8+npIxUWNH/NCYPGhzYjvgyOBRTvwxFmfz6flpiV+Y8z5BDD0ULjGhrypMrWC/c
hbTnJOGz+JcaqCvbgZGNXXGVcADINlVT3TQ1wvciyqIw8DDW5V9OiBiyhAPHOcEnPHL3Zty518mi
w1EWUHlP/zYwjgzUAE/0AiGTfJojztt//+DOf9LJ/35sPIQMPnugTsz/+eDQuKqiTkV3oE075Cwc
42xcAw/yqMbWjDnuNau/q2n0N6aBhlz4hkXeheJcVCkPBJ0crADKlQr+3aRoPjFMgC2TpW+KkE+B
ORgVc/DlC6XG8Xd4UjEuVoNwALZ1BqFgyNnWzLh4HpqQBwEKcqgl36psitV9Sow6a4LF9fjLtVcE
h1K52YdiulFlfciG6kWtcIVr0hLFw9HXRXLI4nP9RyQz7uO5/f+cNOufUVXqbuGDmpbrOwHD3X+c
NN/zM2/QrPagJRYEOKRAMzNKAjBYy9Qsd8TdxWQstpApF3oEU5djhT2aprYWGpaLVwW48jva61Bq
D5Ewdws5ZpaUXvPM4uG5mIAYSX7OOjw5BpebBv3ZIzDpx182m229DiZz3JkWSZEbIpkc5qx57IaR
TTU+Ei8QxYDS6gn87/eM95/3jOWwaKDC8GEy2v/MHMdgJTODJGoPuo6fBDEDWkiMlhezTeCJyXxr
wKpHkel1MwUT9JPzQtLTLC5lgu0STi/cKOEU/nDq+WIJb8vid5hdlroCkVINxXIpGEYxPWJOtq/U
phLZxX3yOTNlELwol1tsAYBb4ECw/mALXUhmRMH8lzrkpLhv4gj0ndc69meSEAivIrPSh0mVjjA8
8vHg6cSJz9PCQ0qlLU5YFB5dHwm3q/Y25FHB3knsY6WIWH6ErbyRMwaygI8SWvB90MD+zO56CPco
ml4zqAmz12LprXZXxlU1BXkm4JNzxc002MDjBgCzjwIm1ua/XxFT9/5zAfMsE9GKhTDDwsvrH+lp
Tk/qTj7J5pAivNsMFKv7zk/HjUlCZVHKB3d2rVXXEadQ4hTgugIXiiH+Zk8mmQwfjy56ndTNR7wD
VGFRnuOguPpO5CJL45e0pHzHOxFwgfnV30WpNY62ixfJINKtZpifupx/e0l0h3u2k23yYgb5t5+x
cBTaM8AHG2pjMkOBVZY1rr5uK++a2v19LuoaO46Q6+F+CMXjtHHO3WoDqRfxlG8LT3sNu5jctrqX
PwJv3HZzd9YEhrvZYG78Bn8YxKXYDUJ3zTLyOhvGJDEvfRmK8RQGQ8N3SuMYIu9PCvGjBas7WGOe
UXiRdUURQ8IBTgM8lxK4MdeLLUsb4o3qrjj4nnABO1nwFDNsobNZHQx0x/qtCLFNTo2kijS3yb9z
0os6n7XJsakCFybV8v8mhZzVaI/6EH2XRb7SUgtOTPt7KSijokYuzQSzIWIIfzOeDEXcajznZQ6b
i+qLozr56aXNMajCV1bKu2pN6aKt9aSwoTjvfsrA+Rnq9SZzeii9Q4h0JGj2wJAXMVNxBRo1wlwN
6GKrD0UMouJf28Qc7+AwftvD+CiKApedGO8HElTWCcJnOQe/pzJ6i5r8sDBVu/izivovzVSvFdND
kETrlUginKIYaTe17ZBxp5A0RjZBjxFORieaCKy/Xe8l02DwKlaXqjhbDOoVGSRfQyq/+Hl89COH
XKC//LZe9R3lwEOnF8S0MYw/JHBISaR88WKgDkWgs2PGThmeSPiSwIJs8ali9gT33q5fegM+v2gH
uDgcAJXstoUYuWt769EPq5+hWoW8mTfXO/GWCPPn8oCTxhajmh8f43SAAVBHCGCEeatTFQHZ0OO3
AA8REz1k2e9+JG8OBpO0BMGEvDjdO/TkvtZQyhWUf0ZAW2R4+tMoqqc6qW6T0k0oC7yO9jho2fz1
MCed3Q5JLFBJY4axbiwR/G27Ow3gZDCUSwrlvaHoj5XGL6bjMU4QS0afIP2atty2xKIYRsPuwcwo
t/xz7cLwTzsrOeM4gnEBmtaoJGOB6CThI2TLJINrJuPEk1XGuYee5hBuJmWW3BDFHqfJl4fKJAfQ
9wpCBOYh3CFIA7Los6eqHNhP9MDZYxJ8w/IpPWoZaV51qDMA9OWFEKwvJ5vM5wyBrJVhLRCjBZsR
sXTeqx8LlqMG1bLXgTgl8D31mNRJr+6At3BRSrrE3pVxa66laQ1bOnSfKIcNo/V873Ya1qQuKugq
GBVK2tGp2gzuuhpiDyTN8uC1znYhBmEiZU/JKuVK4F8fhydYZScrqwW+WeVpnhN30+ARS0LOfDVB
zffxQBKiVZbHopvM0xzM17i0M1zIzJvWG4Q32DV+vnO2n+1Zh9D1s57wtKN7xXLKab9Hk+86GhhD
ZRrWCUqadfK89l9fMTY0srA4aab+OBuuqWxQsMW3zE3sYkERVPMp6N4wbnXBl6CiyEmgbV++7BgG
9V2yr+JshK8otLPpNWcoD+NBhLN2TrzUOzXz9/KPVn1n+QpFHUPQxoZmW06kFPi4uqaWf50hrx9s
2wvOYT+ne7+03hMRZJcxGkmRmYtNYBQkqzBSOUdtde3pfw6VnB8iz0sPeZobKEd66Oa5KM4Y6mvr
CqvuNTCic8ZJ5AaJDk8GdZTLUVge3kOl1X5XIRyWsCobyA8JIxUfX7+QNhQbPsvZF/6wJyEnJssi
Z74jsgvGLMHaSXg7vUrOpa53B8LNeKgYHm4tAx5vC0Pw7BdvuCZuLNOJjpnXuOdaFSGhUcGnG8lo
Rmz2aEddd5COv/cMIJWMupNBy/hGvvRuxlx6NM3flkyzbdqbzdkWXXMeY+OXgJy+K8aqP8f12K9g
yES7CgfmbByMo2eXDHNACc/SxMowxVFArcXPYeS/ZcmQILLTobOEiI4Kd006C/naVnqW06OD+VXZ
8rgQLXIzNVoLEBP4g1qbHsZn3E1wtk1OMwfQz1EJMBQae0hOw741cvylpm6vFy5dshBze3I0rwXJ
UFYEDFFwTzJuJQynEwT79IiQH+4xygUwQiPrTrSFGSKTk89KrciY3mZ5jQgqL3EJGN2ZXpdAK40f
EhWSayqNCs1YsiopzcrWOC0M4KxFiVJVHcwswscQawOre/FhkXBVXQcCnA3fkQtfB8LaZVm1SqXN
gF79O4/dV7uYX5fqohimasOcbL+o3qOu/TlEsB19xn0wufO7P7FM4Q2w0ZWewakA2lO7A+XZLtTo
fByTfYyganKqnWyyrymKzgs9G8Mw4vcopBnXNTyMiNakqz3Aj9otR7kQphVENIfFbYw3kBpxkzIe
DFtAMqFen/uA8Vf7stRJzcT2IaMCx0HoVjlGvGsN02tFdiaPGNOEcn5U2+fCIUf8Aqu/Ye3nU2BE
mT4t2cBFm92logbr0M4p05uXWRR3xYdV7HPXgoGOsIlRIsFLSAISRJBhNeNTAWouo2nDrk8p7YIj
1xJqDjnkbUh12SFCtDLmcLVY4yFxSsEVV33P+3RQnzMB6UzrBa0V31lEMnNU66v7wu0fYjp3L9l5
WNRsi0zujV6+zF0yHEt8YlaJFV9xoa4wENktmq2FIDw2yAganV50gGe/9QTKMoiU3xbZHyvEc+jJ
LPpbMc4+UeTkrXQoX1MVeDYHJolo4qHRg5fImZlVmje6W7QhrnxxYO4WefI9i5xnlRFUr71kI7iZ
66IdaKb74MNQ6bD2MidxE559KCcXoYlzWBpoT7GN+9b7AVvihyxaaze0sLg6rznmC5qm9IABRqdh
c9NVUnwRkSfYuaCrxLcRrjPn1nOuAE0c3lEmpOAxugjOMu4pWqyLY8KbotMfWpQv/J1IsMrJKzHM
ZPqd6thIiRAUzRxPVmhlDGSQZEThnyGW1MXqjphjCyySMhLHifqBIlquFrAF23pivIb83Qu6fZo0
P5GmHSPmK+iKM0mwh0RJxEG3x6KHrmKPVE8YQ+Epg2DA6km0zYvi3uIU1Oba+/IGkRNC6GF9sMqx
W6VO+6JEOzbrA6uteFe154IfhKTfYR2ByQn1OTY0zxmja0Qy1L4FoE2a0tZjlXJJcMJc+9J7yifr
QWjdNfFgQYcNTGdl9apHCaRaleu+5AHoNcKZ9MExXbIEODS9d16kk+MrNb7rBvJlExM3xsFcnsgh
eaGZ+EED9HmtT95vwC34/FKJwIpKXSH3Dzb5FV7jSXDplBQ1UVIkDHk4NJs53dIiarxE4MVXchB/
a9G1QnMOWv2qW+F3rcy/ofjuK+Q7m9GrqMnlfJMllzmcSD/0ST5e20P1I2feyuqD1AUDk0SLvnAe
Q85LlcqGvcXB5z5LcT9UU/ChF8W3YSIWUM9tZ8SPLnn1Q1f/IXLhaCgApAD5RderH7OJnEGQU0sd
40j9WxMFs0mxCuQQA5hDJd1HQXztCdeRY2GZ0MVcW6fROEiNRycIbWejaeQUDhbixl7YmFHB1rXG
9HtBRHyYDjgq4o0HELixGbov39biCVsn49nP/E9/DB7AoLaqXoqHfqsPOALCteIMKOlQFd2JnkAh
2WcDoB4BW7Ref9eyiAstq/QejNmnH8V/ytgVoNE1Suoe2z0vJM3T2E0xnTwkcZbDFt3ExDSUiAjE
Wvu66mlwlOau1aA0DsLbKdGK6sdVS+JMtNfUZLwJwbcC/sxUYQG66OtT6zPJJgSDSuGx9Ed1zK4d
xTXiGUzFvCF4WYRTiwLDUDcVMSivpQk1CTn1AsAtuLWpqmavRZTSSdQ3GCrAK42Q/FL4FQpnxjAm
W1s8qNhaJod+xHJszOK/A4BFn6OjcyRdDMjfG6DSqq7DNv110u6kfmxch7qXyn4ghA7t86MbPPRz
ty8qE3t/uCfHpDUgY7k+U5wkP2GhVLK1vPa2y8VwzqkdHQ3bJDqg9fJd6rr0YxD/EelqD8PsPnU1
np6OUpVp3QDqbf2a1Cqb0YPKrglVrBE09EVP5tY8ROXBHnd1DKVVT1xvi5uZ2XEVF0WsnkyIP8pg
i5x2JJt+bWB+BChCt7ccgp2y4spQfNix/tfHWRvtH+1YsruyIhGPZK+FjWrfA6DVW4oDgs+3Ipxu
xmRAwEB10c8kxlu1jrsdQSP40RmnRSAqo4PtYBfsY+v9LLTyxzLgXJpcE8Pa2vIuvZYxZwd9x7D6
A3/PXVTND63kQV1Ut6HHvNIhJWZnfRHD+hJoZFVgP6jcyog8THXshjL3Nwln1q4rvEtdQqDFVW/e
1RPJaVX4ZVcx2INuovQND4tNx9Rr09W0Mc5z8AWWBFEsiI9Dhga3jF9ewKZPXoD2YGQJbQg1qTIN
/qeX8dCRYZHntzSBJeRTNVVKYrholhflCaHtR1Y0HCjFxzJyw5hQbvxu+pgD45Lq8+NQzKQc+FQc
bZAplkK5EUH6sSjeUIqyr8b9FymIP0Z427LyXjoxvtl5ufUy90WGw7WpnL2v+tceqALWGJot5esQ
RlqFqxLIqho3uwKxLAe/jHE1Hb8GqUUpVqcZkE9SQTgnfrZlv1t2PiJYb23P9Jhp5k4pEJenK7Pw
6hTt2S9NqEvZqx3xUaoUQ7AeDl3YrYiyQDDTsTwvj1yhJjLLUEMNivrhy3ONCgRcx3xwestteveO
ncNKyYDXf5c9zyX+q7vBZeUkEOkeKeTY9+C66gG0D7Ul+1n0pWE8uYww/46kjUZiMb52lSaqn7VL
qDnPy6R3uYZQLZjVp4DODUOSpm6OvcdsovVeGDSxs6gaqdJZmXofuRz86+M4kuWthvGarv0Z7OFn
F8pH4DAGDllE6A/5yDweNQDGcjdoTVJvl+diwRA0BiyMfHhB8Mn9pHtPqmaGtJltlsnFMsDqnM/Q
754XLVGAtHlFvCZm4GmLm1c0ASTOb/GoQWkI411JPQz2yLHagIbk8pAaNCkeRQYEhfsdPKU4RD3A
yQFIxMZAwRnjfInUDVn39M6qlu4t/BToQY9aU94CgnBgHZYXI2fxbamZkkiD8QDbm0KIaBu14/lQ
PpFy5zdVj1nVuMEtdqv0gnhDKOxLVVoGpedyltPYfpfUnf4I4LNIvIxXb8boMMpw6epbjV0sw7CR
1jfsz5MdfatZXxLDT5nFQz0QO6tey1FT3blmkpo24oXGn1A2JNGj5p18rvx6ERYrL1616gPb7fOW
MBCFAWHJelvw5jEyIJwyk1BTF/hn7lqn2iOxud6laA+F7OadGmFCNWPm5XNZiuaGvPlnS3M7C5zo
ZoCmCSwDRr15zfL45/IMCcOQO4887NDAAo4ovy1GhtyUAIJKEueOFbe/H90Wa3VfCfCVmtfTfueA
FKiYgj3aEsoM9WT6Q34HOCLMcPjrbtAz0DamcUt61X3ECJKT8baMOOYCU4LafZ7i1/4P4cEuFuXs
PaH3gC7nXtJSExvMlW8Z8ooy/7a88p4U8objGHLLyFjm3zaG/hbc40U/qflUt2bNzlm05YVMPWj/
hATs6nFPjGBR2fQN6madlJ9/p9ApVbYwI0s2U9vtFlWhqucSZYVgFchflQJxoY04VrHL7RTIWDDU
hj6FWlM7WF61dlEFbcskBDZOuWvVg8XY5+SM9qMZMS/TtUnubMTOsrYPVlR9L4QBKPbMTMtuI62o
29ybRjNglJOZOPcUKJF7RwtzUKeMle6njuGzamcSpa212+IWe1THavitVr207gmpp0vNSLhayTH/
rTBI2VNDLgpu9o+3SAUy1RX3tU9Eo6Oj9VF1eg3026MTnUPnKFUiy/IR4kG5Q5bzSlSEKTvx8zLB
WHyiRz8krYKznCGzZo+E/dtFhwpPgIzww3XmmPdgol3Kea4Swpbh3cxPo8bgTOBexP/jLUAbUpvo
VaNWcyEDo2nBIo+FPCeK1xBPU+4KOl6aPyIrMD1GH9s7DNAQEnNbLMUKSqhbSS5Q6cff6oyqd4ut
ho5MKTpaU/+LSRe49TI9wyvXIVUDBHl2MGNdYH6dxtTYlE3xu8+Tq6qc5owSjdp2l6cJquKSe4ex
yptuAMOEaEQLQ8qVOb+LHgGuB9DhqkLCMW0D/475vKwZrdKlpymEpgz95Aody5kUuh2w+JbDpdFj
mP5XFk9lM/YerbMPlotZ5LpxgUmrcZ7WVBvkIAx0u8QAKucLYCLGO0rhUDTdH52Bh4aNydrEb7Yp
vqGOAu6GHsaTAXgKHZitBLdON5ATC5OcEKkZNsbwy03TvbrdlzUxSxPerk93yzzE1VH95x4jJUqw
pczUYx8qv/PLr5BA9MUltTGJ9v2SwF9HI2pJczcKA18sC/zE2dFHPSxWBYYSxccTKG/lIJYqqCGX
5ye2PAQcwLxEVBXWtiEYQDVWtsc8tI7mh1Fm4bpNGlh83uskWmI+/dcFTFhwDK2dyCgazOfFHKPJ
J9i2WQvbEz3QkLGM+kFMD215BFpVjxaJTxOmhHvX9KNd+zLbbN1ZhjKr8HvkGt+TjQFSpiE9FY7z
HDMBX5XafBg77oGyZGPXg8HYkfXVK5uXwquuWo8jJ2PKT1/+WVTqociglxDTOfdgNT5NqlMnlxil
ru8PbAUzuq6ApLW1IgZ0dETA8KSnDCzwVQgMGbMOWaFguyZ4ilDq2MA8PS43avque6CPg9rqZP3W
sSQrZKWowGOM+iDojLwA0h/k4e+lge7m9tmy+rdBjvba5PpkhJ7tF4+lkHGJxtRW9tZmlATSgFiu
WkmD4bnZn6yujlOuUwK688r2FNVXAfWwyz4wevzEbBUdBAaJaznjpe5B2TI9yBkaIp1EbO0aIpfM
3XMS6hOUOvuxUIyPXA4PojFn5jXJg+3DwWpmeHCFIk8RYquXDk8l4Ox2YGuJJpdkgRn0TYCSbvSA
lBlFuehcn87TiS4uRQpOy6zH4fzHo7CFm4PqhXjnEocuqlF9Ln4WAjWG0+AC1Hi83pg6WLGWELtw
Al7IQ7ELl45gDVaZkEXJzvOfo0P2ATOt1hg+065d92STrr3mTqocezWU3LXaydVMbHHeSVwGIMLh
RTVb+9ZsfbsAKFxqQVXyvpirJJm4atXwrPZNAQcd4L4/41CFjFy18CnTIc/gMW+j/FfVvy9L6LKe
lek9cWkKrBoupf2eB8k+TMAH3IG8s7Fprh6z1x1t/l2Lna1R1I+x+DP4/WdN2g96cq4ZYfFYcsOq
W48eAkwru7S2Iiex0CxuZRTjNQEwa/DXu+ruyiggtFyuBog6VukC8kR7MV/MIVb2AC14DfzlnV0H
Z00L94WRfS2mHIXGClcoaBoNwapRpI8o9F+CjgostKjAfJZzhX55mAIsnA45xyfpJz9hHALujRhl
8zs1o541esJ9MHjJYTGGWphepLFb2GyC53EPqOFf5kKi9aPsD5QnKqMQv15bZH8WYyHHZUcJKmvD
Dvzep//L3pksN45sW/ZXyt4c1wAH4AAGb8KelERJlMRoJjBGhIS+7/H1tRx5q25kZFqkVY3fIGlK
SSGQaNzP2Wc31nvcpG/KwEhtm3oRI9Io6h9u0TxAovyxjOtg++2npvw0u9RBuO6UeLso3wZQTsUZ
6lvYlg2T3VA9fGSMviLRPC4DYMNhYgdAs7I87wkvwEcfut8WUQZLbQDnvfVfVPs0jpT35GvCT1Vy
s95RDlZUh5mi+HVW9iATT6znXHtfwGEhlZx47IGnOkLNsTcrbK670cCEz2vSFGkOII8E8GSYzyEq
6nY95Lf1cpMyGCX2o5frTEWDMIi/dCHsWXX2ubnh9TCAzNqSYJzkXnGVUC8cltpv6d0K7Rxl/nZ2
mWmmMrLRjDjov2qIjxCzTQyaoOhG+9FK9m0sPxFUhOwk8L9hXssCb9RbrxGMSKlDzNq9EGFHzHZf
fmoNt9ow3ll7sj3DNYMIr6zEVJc2Kksk9H4WOcBfFOZLQIvYAmLNOwWvF81rg3f1H0TWVjmNLWPU
rhM/bPK7N539I7VHFIXKTkJ1NgodjdgB8wY/BnN0kCXSsqX82FHyWUUFITP0GPfu49TpD2ExQxUw
6c8suzrh1skymjs39UDEGdQ0ga5GVdELAS5pqLScOfpSPcY1DUWmPmioKoC2e9QOktTsrT+6uIQY
zfPi30VeRsa4dAdv3qUDFHj3MW7dSqjhTWGGPMu+tssnhNOCkdW67BBuCvmq0PG5cH7kWn1Tjlaq
Z2Tw8Yam5VCl1ZPyFCki+34G9ABEpmYcLaan3gu2pZ9REaLDZCVnuWNdecpm/XXxPkzV2/e0+1HX
9G2VoCFulBsdTiLZ3jeh6TZ3nl7eFpTFGFk5wmamEa3fCnB+hKcRNEDSZdQpnIjK5C33F1c9k4SA
EvvqQIKh1SLO/prqy1R9oVCqxnN5cmflrqd6sAV7AqM4mVQvRHl/NxV+qs6yW84PWemenJJx3Sy/
Z0OFTAaKrp59TMotzrF+kI3xrC6PactkR87vyHLPMEByH3I1NEAmZjaVQ33INbWqCxI+NnTGeOrH
ghJtRKWxqlRlpU7zUhErOH3pr0cS4hgiM/VQvz3hDgdbnJJ56QBb7BVQHid3k1oo1A6O5ihpcd7r
xhiSRBljyobzNgpelkJta2f0w3QNX9Elf7FVIggpbxTc+NRwJmZVarsKvsfr8lGO6NUUy3PuYFzX
lXtZdpIelg92RzqlPPP9uKQS4Rb9IjEszObsZGF7rT5E3z0kefdFrTXL3m/789mEeLSFJ2pNO2XF
1kHHWQnM5H18MFa2Ht0ZJd6GUV5+bouXybRfFwcpVfRKc/6a5t4dCjxlP6j8o4PgU3vWm/BLqZk/
ymdrl1iFvalLLqiqKpbNRnNRg07TDkokcWmUqgq9EOcGs4SV1ffHOB+OyKQeoehfm8EbV6jrX/Ph
EuJmriQRr5UQJoPEmKUr+brUt1puaWvyP6PGfitqbI4X1MEwAANsG2WjCMw/WJD/42j8j47GtmX+
xLja3Nrb/3rP24iJ7C17/+//erg1ze172DXvzDH/bGu8/Mt/2xpL71/YBbtgbBZOxFK55v4fV2Pz
XzbrJyRLxxSW4Df+k8so8C526ailK20cdU1+1LAfhv/9X5bxL0GMlqdDSVWGx9gk/z/kMv7qauzC
kNE9SIiGjavoX4xvPXPCqqMkZoow63NBoLSPtawTluZOcwtuMxcZ+U8n6W9sgv/uiELXLRO6mgn1
4RdSbZpbuTWPFOh4kONXsJrd8k1INB10A4Mfdv9Ay/yVAqc+IAfyTN2CnWi5yvn3JyprgKEq05Sk
PBjpDotCiPTOdC3n5Car+fr7T/Y3h4IlLPCc54A6R/vzobAMNqikCCFXaEOSJh+Ks0q0gMIrf3+k
X+2K+VAcyXYtw+Ee+MtVayWy59Bm6/O1wdt6LstFE4KdJWP0T+fP4J7/k6uzOpY0PPZJz8Z7mxjQ
P5/AEhsXMgJhxyU1cjxTv7pVvSldeYcwAFpkpRM36x6NukXEO1U75iJnM6hwcc0ffv+pfyXYLu9E
CE9wNQ1pub+cXwdymNZ6Q4nGT9vpif8gOyWVHq+GNl0h7V8ay3n3MRf5/WGXT/hzcOlyXFNKIGcB
r9f+5QxggV+YjlFwC2kJs4X2KJwepvNwqdrxwnQaSkRwH+fzNXYr2k0tutVWzaQBG77IqkEhXfka
y+T1/+dtWSau6I5jSVRqf74wsi46kaIpPrQW0aBBSja6w9Fak8wf3W1/UMshuOMbMU2VgsDbIn2e
EnJ4yq5/cW2Mo6mTBxncfv/G/vYyQQVmeaI2YHn58/uauxjvNvjjB9gGNVbWAhVq12+mibJwsHgi
GLI6ov1SiqL6h7XF+JWEvFyqn46tfv7T0+66ntVrsO8PVPaPmPFQf4CRr4IRJVE9Xked/VuPx8Mg
5bcoestrv/2Hu+XvFgEM5//vp//lqgxJFqIC5B3MIR0DmuerHOPbYqAdsyT8/lQL3fjr2fZcy3W5
L3EMEmKhAP/0iQs/s90M8fyh0MsdFIw7yTRn0NWkWwebsTDRQfrap0wZ8SpdTSFe4Kk7XOzaPLRe
D+tBn+5c/s2UTneez71jat5pHLxd2ejXMohQG/VnfMgvltldihhb6OKTKqu8KL5JAwZv04/XOd15
6D/LYN/JLMPhg7+jfr+TysWRUnggoXYyX6YJLW0BgtC495Cb7ipC0SiY+CUbxc7K7M75XFcr8FLu
FRsEqIc/xwM19sPFsuSxF0xKjfCAH0MGOw9Oj+7lDwv6r1nMlarpNjTjU1ThJxSQ9luMxwLbeBQz
0D+T/Kl1xoFZCTS1LOsI6glVKHlwmHxz18Tzta30g9X8SLr4ljr6XWLiL917O9p32IhDvxVe/KFa
RNU9q/tJeNzCGOmYVI3Ppt18d9VSrM6MnqAxD0WzKwcwpFF81xw863RFrib0VjjOA3ZE/mrgcxmj
PMBJeU3bDt6lCrUdr8vi0crxDpcd2vy61NbjlN0MjmnVnCDBijd4jHyHaboYEbW33t0GjQ/nzh1c
rRYQsEUd7nAfDC3Jk4XBaDhzuCzFiOtuVsATYwFTp9+3qfmTZCsK7dXGjBxud/aBOyQZgzAanOBB
wOiCIpdhYxnqd35ffidtYGWNfFRtYOnBl4rU9f4ce++jW6IEcYdrOLBPiBmTAY91sfROVWg8QgEY
iBPmnfju/DyaqJDYhD23v3gIibMMymDS8++9xts+J8r9FLPnm2dzCnK/Ygz+o+rHO0tPb+oQ+Uyl
DEeVNrnbqeNFU/W1gcbhaekNSdmdrc4Uxc95LLHgSfQrno4bBUslBf45cXbrHdgh5nglWx2EJ1y5
RfBsFgJn29q4xDjEQqHgngrslkFq95xkBX/cbODjYPrDgMHPaBHv+xzLM88N70hNrCBCTNeZd7TO
w3ZXlRHhLVWshMYwI6fqUQb9uxtxOGFysWpJKkyVnIv3zNgaT7aDNVKbyxPPFSFM6kGAmbsajf6i
9t24Iv0suimxFFYLtwES6TBZ914LEDsyxsOr2SRmhV6CW3lQm7OpyzNk1RpHruwQG1ybiN1+j/Up
1mH91azjctfURXNM4unNIHf6HqInFg9p2PGC+pDBsE82V6X7I/eHSbiLGT8utyNkoY9YPbizalbQ
03w2RfDstDnpAw6HXpYSZYY5SLiVKc9KQTYc+vVmuJoh+xQ2hch3fEKINfQWQeGDwXvhre2pI6yk
4OH0kv00vTQzNeGybPVqqw/VNHPkFioDaz2OqYQ7NV0RYBYb2Cv6dyYbPS4o+kw3y5T3su4STOeL
soKjzNLX1gGWH8mbUyc3rbIOVdR+tSEtTTwDPSfcCGC3aJCPdSjAsmPL8gZK4NFFNAicb+6XX/C6
PTbNPGROf6WzS6D38LYwIuOUmxzK4Cg++9CmJvoHh29t7U64kgAYQddzyKZzLITL9Xin1xGpOZ7/
oCPMW3mz1pHidbBJ8xtrB/zXjMbdQKYI+QVBtLPrEfVFV2ymUVwhw/F0yaLkD1Ur2XYTcCxP+h+s
PAMbnrI1vC2I26ao/HTjP8x2YN/DWWCeBfa+BXxzC2s4YWMOVyQcTqZZHZ2WVbQp1TZZILjTYHTt
pK698myh0JHKDY6uVrTNAwwbjEPDPFsHpfUCEgjldSy9bUp0JFZUaCxzK9t6KScuNfRtrPFcpZio
I8Kfrgvxbrkhl+KFnNUPtR3oWfqBuuSg6Zwalri2xbxwavUfla+/xGGONMB4HnzvbmIkA4BOBpZ0
ybZYLtHU4leS7ccMKzt183fZgCPwyVQYmBZxQ5GwdTPIGsWqD5CnAbedKpS1Nrd1OPbFFkOV9w7s
h1g4iTjFm45k8x4Nz8x3EZDRKsUwGhDFZ54S1G9VxxkJCLdyYVW0nuZs6sr4JrvG3vhzAv/JS1ow
QiYbMkZXA82T5JdA22OVydRlZHypQt8h1PNQljPOHMQAImgPTs7Am4c5zgrjtwTBE1bXxTMJdwX5
ndOMPAnzBkRW06Yy3Ba2sHeMcvJsQzghDOhDEqp5CGtZPOQlWYRuT9nuTu+V22KNzLo1sWcCcb1L
HXAuqzhJfYLpR2qS5+aO5Y6sbr7FYl7FJsBd1G9RLDHYVteuSHmG+hmFqHVF3/k4jtwubVZj6+aJ
G57NkPP1SIOAXMHqZ+IWplx2xzFu/MOzsBjV55gvWQT/4mnLGBx7+e9ebNMkeaihJg2n2QRyW5nC
hynsMGCsSn8RDiYkwFYj/I1a1u/CeN29jzoKE1I0CoQ+q9gqLnkrr/nIIxD63cucQ9hQa7ktz7Nu
Exzb8IgGg/nZybHTWJYgu0OnHxvZNiTNs3MEw6Tye9nYV9Dp93TksTVd/c0ZHH0z5zEBCjOWkUXk
gdER4cGbIcwbZ6H7ivaAGUB2otFsNySPYS8D2N12Ha6qwt60QY4dVxnhYE8CooxR/1rsi5uZeLmD
mvA5wuAJpzDoeJYRWo32fZdH4Sp/Ea3bv+QVsxgBQC9m9/uUDc+G4w7f4sBdk493ChgOfSUvQnd2
TasNr3Fh3fe9WR5oviPiLqPPbtPrd5kXD/eaa98lUervCU6/E1W/r7BReAiqEYN/rFfXrQisjZWG
ZJEikYdBAA6F5JoQta0eGVcPtpAEdlyLMX2L2EpxpIAQAb1pqmo2QT3d69VcbbmhI1z/82jfZG4B
7UbTNzKqps0kpi3RGsc6NB+QCb7kg8T65+vSk1vc9tDvtm3nKMs7g1yLEU8L8z4nKRKUXTxBDck3
RlE8JhIBhK25hxLPeya+RPGmxDlGk3s1oqk4YiC3qZJ2XgdZ96QbzN9shxwd0QR3ZBfeVVZX7ToJ
N0O2U7+FxYD9TNX+0AZJajK+H6MgRhc3mf1YZnekN1c8FMnFw/Xfzq4u9G/oDTyfKMWpXvUGR0ko
HSoyepv5SFoxPfuwne/tyPahdwPxwwOGPCl5vyZh2ogF1hGhgmsj3ugu9VY/Wp8tjbkZWdGUVEFC
oRXQmFRmy6Mvef4nzzr0WQJrtAj3jskBPeyQ0JjayueHLaAXHfIz4oFIcuS+nLa2R7DrPHmoHKao
hP/XbYI6IYe1LcAMJWISHL7sQwiZZXCm6j6Eron9aceONO66qen3rlc/Ml9PGP2U0yZvrY3RJs62
cSabOrYnXJknbZ6HHm+ymjLKTTe5S6ikJ1DduKW+cZywPigPGTVtq5qhJIMIF4yhw7hXw9QIi1RI
e6E/bWSpo3hggoV81Nsamv+NWQy3k+LJEI3OL7TtvrXxgrQlTIYa71avT/fLTpebBU0mqnFMOZGQ
jIF1nGtUOQE4AcuZt/fz/CIqS+xnxPGRG5iHzoMxzK6wh3CBF6MIHzzoObAX3lK/ynZT33xLK83f
Easdbgg9wTyr9VQEEZbjKNJFv8MHlqKojYK9hdDWbeWr6yTRju5N7vyof5BT8+Zhk7aeyIZYhZGy
RsDSThfUBnPnHtwxoEDMKdONzsRFjZsAJiDFu0Ewe995mG9i9OF6xhUpHTZAE2W6RplsRyp2oUxv
asP8A11CAhEU6ySi/okBhFc867DBrE+IPWHQwjaSqihInLln1q7dkbrO/i6os6ROZ4ZjPQ5XLIJR
SICgKluT0NwG5aTsMj+lLZoMn24m7ttyV8MpGj3JIM7B/sAYeacmF2jQkI9JsrTVOZlN97XIiyfW
pE+FG5yXUreNaTOxMhpXDRFKxEOiugnai4GjknhvJz43bMCbV+5VpYww6JqnmF4IhuAy1/t9pNek
22pfbNYOFkF/NeIqsJ1NxMH8R2QIjss106GaoWcP2RXzJf9RS0P4gznfKge4NFnV7QSlXZ1TaKjU
BIMRwwHWvFvX96G7tWhMd2VEfIzF8L+3Ov4+1QUDUZYNkh18lOe+g1SPgCDYHFzGWDVbncJaOnUW
QpcJSRc5b35DRmShY7NRa0gXk5uwOP/D3NBx0qdhoxefKq5Yq0JFUjqSvcg5uUX65PTjGcX4S+bK
M1ZcH6UFNTdut71bnQtfPWL2fLXZp9dlVEG5JHJz6qoXfH+z7YCBRanj6KpVabozXCzySI+4M3sY
646V7QIihLZ+BF/Bgo5Pf+kQKoMAbUFDA5fW1FRnFtdmzO6WkqrNnyHZrmDOUoFVEBfKhgS2mQ1V
taWy9b6KFiP4iGsKtWe5Q4OuSVa1N9/FGRG5pY/zHOzp5W13Lu7phRGse4NuAYHnQZj6IwYoxUa6
iiCq9BZCOi9R6qkMASiwWX8xM4/I3pA0SXO4mMN0F9UUx53Diaeyp0HDcJNBpOdh9dj1l6Si7snS
4BRkxYMsiECwscpF5HNdrkGn5riYUZM6od6DWlfzQvUWqj/Ww+mTBW2ly7oC/7AIap/vGSvHhEGz
dMlmCu/F0c66TakldcDqmeeQTANuLvUmRFNsPNXa5jJ7UMUU5wmetGpWSee86+w3J0Z/pBXTKRfi
XlY8E409PcN/vneciZDY9lEAQ0zGfGJkhzVczm+oP63wDzvocfJ6s8guKInIxEtdnnMzfPKA9Ewh
D0Xnfi1VaFxpjPcGDlGMO6ObqVr0IaAk8z8t8Nvy5g2155QW96vIACpiNilszT5amW+Ggn+pJRk4
r9cdQZ5Vv4tsuOGGTyJ59pHTrIwRmZ3xPBqRBIIZH9D4dGvNftTIQ+bMv6kFo2OIlhKMqLPaOCOc
98isuUk5PVpFo+OmzT2FBkUwvV7nUllVLwuaXAWsdLX9VXMl4JmgvUys6U7ty5BvCXPJ3+ueZ1o1
9X1Byd4ZTCtwTbi3IKK0GPuuWx8PvCpwt5QY3ralE+YOVrQNM2I6vTd0vF3UUzsrdIyB4w/M1ez1
cs+7ZoVecHnQdu54IkThazLSgKiFFuepqP9RVz2mOt1OXdVw7g6ysG9jGt5i4zviDVIeZAIPPGeZ
0R4nmKNkBE2bOeJjKwiib3h6gnG82M5r0oXfcXeec1CVWoqAXf3odywZ8BpZl/3ncR4/q49JhDKY
Moti2cqz7QJmOnjlL8Bl1wi6Saw48/hN8HRUEqBigDeyxYsz3CyzAbNl8Ou38GN834SCY8zXSkOd
WqaXiqSGeSBZLOTxx2af5j7Mj4iTtfVClzSgkiEXPsU6oFeff55kPEMJou9QgI8dwKqyQDXkwLsO
G+3IqGdvUCQ66tZeXvD+AZxaRYqSVekReUdTeJCpPI9qRN1UDJgYWGzlMD45Mp22C7AQvqY2NglE
9zXrauDGCyIa8NbLSDLjBjegeAoiBlQl0HWGQWUGzp6AemQ4+SyIh+nhgFp35z4Vux7sRNqqt+au
FBi8QabcwxmiW1/gM2IrPDPB889/GKC5TA2rusfJiQUfk4841sM3wMNtVZMCo3J+O4PCLzOyz21P
mrV6HlrSS2pZ09njtb+FMb3Bt/2HPRPLk1QTR07aXTASquh+MqU4uO3MLb48fvAATB+7gqXV9uHB
YMd1MsAY+4KebRoRv2Jg5Kv2nv2+r4IPGbBw2+m87QbaIthax3roLumA4V0pMPIF/F9NhspO7kcC
WVQjCQq7dFqBgsrSkZUhLxFdtZm7cdX+yMBltWCkmcauGwG65TYesHSrcchqIAOqtxxVf1/iENyG
XBA75ZasZsFCCnKXMUUPo/JAe6qhtB0KkMFwX0FChH6Bn1o1RS+NrHAYOg4mepc6STV8ceGOmsVz
iH8ZFpBIrf3mLGL+dsXy2sdvbYA6q29YYlKbPI66N85L75nPEkmZS+Bzwylqneytbqf7IYYRNfmd
tk7bjIw527k5RkbFcA5M62yN2ceC0mgaH7omKaUqcf+V2Inj5aGv7ZCtDeXBH5sdpSIphhW3rU1r
7NkYhMUx5SmKNCeEbeApSC7zLW6a2H13E1reGroXjpRYkCpArCyhdtYm5y7x4GgR6jWge3oq4szZ
qaVkcU8rPWZIoZF/skb50Y2YcLokQxWgCGgtoSo/ZRNbSDyDKM3F52ZuH0uN1tsvEpqo1GZBZXvD
ZhkvKVT9S8+M2T2Qs9rbEkkZ3TryvcIpGMYOxZGCpoTNg0nSDWq74hGUYcWwmiDOptvUgbfDdyzm
V2AtWV12U24t7rTDHbx7WJ7lRhP0qOX8uFRzywel9Jo2pW2xNtPkgcxmnrroZssftbR9H4joOYCp
3LjlN48B4z6tHoxJ/0KsCHgDQwA/wEkjQrVjhqYP5ICzkMIEpEUlOVTHIg8wg+CuH5NLlWBKrJEg
suEO2Tf59AWdG8WdE51n73lwoLmXod/emSl9aCsFmRoPDXspS2kNISzPTjEf7WSNR90taQrq6Ydv
Op80AtZ2tOd7O8DkzPKmDhJl9rmsEE2XMNnxKVXspUkRorMcalP1nXBFuSMqFJfGIxqaL3PgOvi1
0uv6bQObMCiPeeJgNivjfoOBGZLwSDyMet+9THr2liU9/EKbtC1Fn9S83WyPF0K0tK0DfLeOdALi
CDKEu1Vo9RV7yHm0T4WP3U8xmyiozTTGT8+6w1Ju042i2+l9de6TdFhpaV/uEoGfkkTcDIe0U1HE
abNLDcqGuBsfG4yJ7gWM0LCHBUxiAKCS7/eHIB5e686UxyxCXUS5TXt0g+ZCfqz7ZqPvsjNYXk2p
fW0LT2GkQXyYS5I6Sz35BM8O0Takp3sDMxVIY/kTAZ2Bgc25fpEVseyLBj1rZHtK1AvOdBVsM3Qh
QoVyqBff4KX7gpWEceJekP9+sQvn1MYT5b/uaQAdaB12/VQ+p5UK/FAvEk9AgmcQMgVBcWyCkj+f
5o94kwXbqdcIK0XJGRr44dcheLFUpg5GFbQghKx2PiTDjSwQNTdp+r3RNXHqMv1LXjJQgN5ubDMc
TVbFYGSn5SVK/C+eCogXZmWfRjf8+WX5Xoz0eRtWybeIhJIpLaYjZ9M6kbBpnZavfvlfM+zMfWAT
CFzgrmNZ3biVHsaWWh7rp/+8lEOQAiiW8bavfCCcaowa2EPI2X1ClLW+O2C3hSl3WA1VtnJYBczo
PgnMF/R8GJZ73W40x3Grh9H94maxvHTKkqJu1HMF4L/9zw9inwOlCYiGoZnGaXkB7hd/fNUpOx3Y
SfzEGRQ2qQuLpzWqnjxNZ7hX6pcmMfRLgW3PLsmBBkNfHkPo4veJiN5MWVf3Vovz6KBF2UEjlerE
VboUbbDOSB580WV9z4/HszSIWTCTND56KRYjbpRHa3JiMfrPa/PZNjTxHIV6uZUxpkCeB/WxNexm
Z1ERKHmEh+IePRc3lPpfgPYKkWSwXv5vHMiTB+HXCMkgE6DreDvBMJWX2czKC37PDtA4OMXyPRJr
KT86+WRpjyMZdc+olQDFIJHBe7T0In2MNiOtofKjCnvQ/dlKLDYiXEOaTpPA3+pLOw9/GGMA01GZ
gOTKE2T5qldX4afv6bLZ9YH1Gel1iKTS7zaDcL5oOlk4o5dUdzhNBHcZtieQyE69elm+GvvwBeBs
XjUlO7jT6OMpkOlHzKB9mzA2PC3fWl70xPv3/5Y1hpMEXafIJjKCn5gzCDDJkx3iRmA8Jz13uSha
hCGpdZ6evdbvmTbx4k7Td7YjayWd2X/Bc7MY6hcbaqBfF9OBvICtUE+xo57OdvL0PaqA+yprAm4/
RABa3u5A3NH8GnxHBIL639a37Xh2ujpRfpDYQNdYK0QsNZuwUvVpvZ1aAxsx9Yijf8Brti1JjYt0
DKci7ALj7tQnkrARghraU6oWmsIv9lHSeXsTM18DJ0Q/xBoWqY5OT7lPR3EO3XjLKFEc/HZXOom7
g5uNxaSB45HsPfwx+FNSt9FtZO5jF7ch/ofGvI7mkdjUWYOuKPPvFU7Bp2lvdTpvwaq7E/GaHesa
JjiUhHypuxaBNm4Qb4EixnXuRwhJZ906LV8tLyRa//t/I7sUu8xz2Tm7I7Ej6Nvyqj+F0uIgQ/jv
r5bv2cEbqQ3zEfSYcFB/BB4PoxldMBLklUBcuIXsbuH13HxFaHJnRw5b9NQ/lWH0OQ2rBjJwvQnL
ejoYQfsmEocrP67CadIRz5opwMMQ3PuRexL4m60JuS3vS88GpJPB0aLlIbkD1WCpf/Ndax87d02s
H8Ji/OpV5XW220/JSMVoEHA+UJfS+Yr4NAlK+GAy3+wYyXwX1TErSfio52AYGBeAe1hfdVGDE/TN
j4qivK3Tbg9xuNx+mBgMRwY2acPg2sdwEnJrONDI0NC40ik3RYLGz3Oaz7GdfWuk+43GBFdC5HF2
F3wjg/Q2WTW0/+aSBzbL+mwzDxl3gRYe1QfQxbAnxdflkRhDvICVzimeKG7RuFMYCTS3WE0CsqzL
PthFLMi4YrG24XlvmM45DVntavk1Ss0v9cwfqQm7dke2uaHD0jIEajTs7FNAjBkzDfdVeME3tD7f
EAiAez1HiYT+GVDB2Tbt94yTNmrJ+9k8zZVgGCeY98qs3tmzMpqYWnFPBNxnVqGHRA/xfTIYT8G3
3YuuexJViWh/7KbDnLarrNasLYF5COsjNrgZeQGzuH5VP+NgOWypZuv7WYKAM4r6QD0w/oHyWFpH
hiV+x3yMUDUCafzaOzUup8yUrRGaPPM632sF2ZaHzK+fDb1HVkv7tCB6sRd8KCgI0x0aKh2Exc2I
Ahc+mQ7KusUerrVHpqetKzY5METr00Caa5tGR2j0LVaM517j1E+olramTG6Rp7+YFItgh/TMpM6t
IyJZ3R5cAEo+VSNUgg5YKI3Sm6hcbXWwKu/0e76NpShmf6KCeTpdAbQmj6mgaVi/8IuaeQ6srgG+
Ut6E+USvUhp6uDVwRx+ZkThl9o1KjwSUKmU7y8AnFNTkMVDrYLp7YYzvGFU3AAV+tpnqDJZTGQAz
WkrxNxwDld5KyaNg4eY8xpIps01z2fn025DAh376kCY3QRdTE+rOISpsGOGgPUUsjV1TfcFd4DaS
77bWBgUdpDsMySdK/niTddo93Pjt70+KoQhdfzkpcEgNx7IV//FXXl6AVZMLJHKoM+PaQSeqE1pW
9ZYikksN524eDoFHMvaILPr3xxZ/c2xDl4KDGhCgCJ76M+GrsXo7A+pPD6WaeGc+/RcHMsKrDcyg
CftciOkiYYtMo3F1HXH0MGVXXRhj0YvvkVNTQwWnjmCk3OJx4x1HC8jn9+9S/oUUhjeo7tie6+qe
aTI0/PO7zGs87EmG5bZxeZdhS4PoNs2wYhmmmURpA8HFIAZBIrBD8H5TlLFqSD4UmSOKuIoZbrIw
MtxdQUcM1+Bmql7OTWF/OkV+Q+B4w9jpg3tiZwmKsiAOMQSMKG6fFgpioKu+XcGBbWWdq8/xhGXw
GNAULjwN2gRU0YXcOCme2D2NvEjSch+z4QbzeIdLPgczQ9JQekZxY50+jLGFSxRS88zuLwQYveNi
8/jFk+lFNWzgPDdZD5e0bpQS45NQIGMkq6OdU99iGTgzeqzN6SUdw8Pvz7Vh/oUcy8m2DYHawcEd
8i+E1XKMCs0F+kCjnyB80q0tHFW6X8U3qdVKZjWKFZWVRzCafoUdGoICdKlno7d2xIAWbAcgyq5D
4JSWlg3eatFwaHptn6qdexrAc+YsddAiBuAntddfLJ8BcGkU93PjZbtenz+yWetZ3HDQltWEm4G6
JiGIhRmE6yy8BY0GEc4Ar0aZc1MDxTwCJIsH1n7yQkhQJkXczKi6BICoGYtD6YC+ATMU6KTWki10
G7dPQ8hgKiEnDNF2+tmZ6YiZad8ygbUDIqh1ObHy1L6D34lDVah+Hqa8LPPWTntP46HcgTloRosg
N2+/I/BRU4YsE1QKCGCwUwj1/NYJxpGZqe/JV2DkhRlmHvTkupmOGo1EON7l+huFHngViI8FNJeI
+l4D5ILDwKe2vfayYO2lVpwtJzmGpfZeCOVfhIHRpvDtL0ZPuedbM4ORhAZLh1fWBM26ZtxL5vOw
1zJBeHNclTvGJTG2TOWxvAkznk4DtKl1ktpXmx8yITgFxfDNGkIyMPKdb3UP5NIeS0USIB6JW8CT
B3w3vwYqGFO91eoYFOG7NowX3A/7x0mmmBApS7u+G6+mb0PWQHOTDG19QhD09g+369/sKAYGSIaO
EsD28Dj+89IQdHBMLK1JDqb6yGo3cPgeNZz3Q2vvciemaUXtBSMnwi9PDe/UwKxQTDpL0aiqNv0H
/u5fGd+eidGOsHmOMDMW4pe3RKTaIMvIiA4piUdlFj9RPh8V9J0O6Ffr6egrxlkx9FdFvUJXffP1
6pPp2v9wbv5mcTc9+NYCiYQFJfJX6nkXddjn50V0aFV00djxVKHtjUlMhNnSrmGKf69p1frZ/i5r
5i8BlPNG4RtS8cfgU6wbEk5xsHJf9S56FVY4bUHCfBzGx39g4np/ocl7ls6aA0PeMwzT+pWHS4Ft
MQYfwsOYxP4GJx68R6ON3jcx2h+hhtm09XOKDY/NZcPB8C4U/nBydKveCv4hAPX9lETDtovcbAt/
wlkLhUZFWMO6phVtwFlNTI0h5hWdd0WgC+FBHzKax5xgmrL3muOQjG/ZFBe4SsCKFRkWf35ibTzN
9q4evZDQL6J+0ZK03i6YeKBF7D71fBCJuQHp87b9ALCWfirtNjmkVU6MTheFOx6LdQuz8k1mgshi
7yzDaX7w+nkVTcwtNBOveauUp7jmsTExmkNVZmDd6Wmf6rJJMeXpAVc9/fOUQtbVzIPCHBeqaA6m
5nraa8gAl6D1VSjCp16yIM95/oLdN6ummU1E52hHT7efMMP9sAu920vz4MdpfSBrAEC7GGOSnetw
LefqvvLK8pJOeCjKhNUqm9rxUEfReztExR/Vx/9Io/5JGmVAZPhpnfurNCr6zqr/vyk7s924kS2L
/kr/AC8YZESQfM15VmryoBfCtmzO88yv70VVA13lalShcQHB9nVZqUwyeIa91/6W/8UV9cd/9D+u
KNf6jxSW5wjpaeVapk0l/T+2KM/8jzS5jRQpLDTXUiN5z6HpLt4n9z/C9cjk0J6tTUY1vIr/tUVp
T5m2s5hiOL4c9f+xRYnlm/y5qEW/T7shbXzwLlZr8yMb4E+6+gr0TsvwVJwNXzy3dVVc/blnEmsr
ECPe91GM9QmgcUjJ1Jrbwlqg8tUUnr2ZTcXyu04U7ilLvceJGJFHAiG/VMU8nD9+pyBuISUIsx3J
BT8kqRiQnx8Lw5CXkOHWehYlEZBMBk7WoLcd6+BzkGhFKi6NgrEo1yeViYNd5dXTOPZfyzTRcNjI
uIXA+WDRPbz6MWsmYzSbk+W4qOCH7IH3+o5CbHzKHY2qU/usWDyzRnXYZT4he+NBoVh/kBabRt/c
M5gJHoX6sG7k+CKJVmWZMVDZtdUh45be2WFv8nQU+TOwhZAFjAuTbwFwoeph7+XY8nHm4MWPru+9
bxnPWayoXBvzcWRQco6UwYuufugiGJ6dTA77mYyDTUyO8pJr/haYJpqhjjPKiVW/kpmuqW6B3lqh
ATml0eS9mP1zFpQH9A3exe1A1qZhkpF1CaWCj489l01v7k5E0gq/gfkh4vDCOOZhARfUZI8dRWv0
N4I3diXhNz8n0QEfGxrv2Z0BtVoA03sc8asmic2HwvL15sNvGfXo5YOo6S+61c8a+NLeIqCHAl7k
D3mBEQtO8mVsJw6oiET7hm3yghzpFNP5gr9+A7faG0F9Z/EO49XAZRED97OID1jz07GkCPSdKEz/
HKrg0R3M5Jo5BIr4sKTgY+4nbbU3ZNzj1rBRIBiDUo9IbffkesfXsDXe0mmOt23rVWd/ctn7VZ+C
rC3OogfAwdD0aai8Ya0cgEVTn7jnEUQNoj76o94NmoNrCWJ3rWRNdoO4N944rBFyoSUjTHs12Vzb
5fAvrfXvVYdFh4g9jyOBvYNSFB5/LYTcpkPoXM/1edBUldDKNQ/u/gJXvaAci66N2YVHZUfPLVnA
R4CsXyWBqpsQUB0bCaQdfzqw7n+0r/+Vd9mdkPiWOA9LWMt3/FNfyyuSpliaWqyR2uMk+OsrMhjl
lEZXBGcvCIdjmmQkLrGyWaflQKmYyaPJKIN7sknWbqffMmEaj36pzjXpJ5Vn15/Boum1X4ltm2bu
nXQYRoeZH7wNcrhoWnjc0MNXh88NlF8cvHg/GK9NGwkS7NwTYbAWOABXZFDrPYEs/jZu1KpjV7ru
W/6Logiv7NI3VQH1qO34DwNd9ptgiaeD1ThA3lPdSjo0jq3q5gdnImm4yw7lNDnHqkemmJcPIpUa
TjPaCFO0oDfqYLxJ89jafvbdoK7amL7h7DUJ4LWc45egay+TCJ2z4xM55po9w+VE2Ecp9DUxRHCl
zk0IvUWkS9hve81qFKyTAQslmJ7cmtwynM6JFctLAQBGW4a8z7W/D30RkqQ4kE/s9Zs2Lq0Xcw2V
DkcDTu+jCIansbTiA90OWWUxSVwyHI/CcCBtDr8y3273zGBfRa25uSNYhpVt9JvGC2/Ei3IbO2Zx
Zmd1Ae2Dji/7mmVtsI2GnLSt1Gs3rIy/efTjxIXOep903WeHaKkNvnHsfkO1KTMvPUJcDFZOyQYh
bENyoJqZgMbsTAIcw6gADWKd2P1jTm4jFeiRl1Qc4DDVWxbE7I8bskarYbyMpKBv4Ygi1Omq7hA7
YmWJ/h2sIGlyMcoLMg3WQgRya2XOtDYNh8CTuDhTWh5cp2kwyLibplegRZdNLXuLr1Sk5p5YFiAm
gdZ7yQZ407azsVYGANOSNSKiNu6RWhmH2UT10/jTZ3IUcLxM8a7tJf5FWrcCVayXsciwyApkdZJ6
aPlbFve0GVKe2Qu88DM9zI7/LJmNb2OJzhGaJYmCWDhSUJm3D5jfwk9wPNekZm+ZNHqSgO6P8DPr
U19NiHS4O8C7+s7OqSGFsIFYW4XXEu5tHgrX9i7Kd5AFxMkuHhBmuGnmwLzxsIup6KEWnrFq3deK
hcQx9aaY0tj/pjwAHIEXQPYT4Z5uWAOoejY6WuyUmNarXDAEmZc8AZYNNULJ3Cu8vTf2JQaLmjze
zu0BeFTbooSt0YrxyQU55Rg8AfwGKOTE5D6XY340JIvrsVTP9ijkA+bJUsz2sbFxd1VWSb4R8tYk
8l9oDz5BiMhWhp3vGb9G2youisuEbRbCOdSS8Z5K5C1Tkt9KdIIb3zK9rZ9Hn6Ax4DjTBGXzKE42
cQwQzgkZVzQTxqgSK06xmDrCJutWRh/l+8XyM4GaW7cuTK4sh50KDHpTjbV6JqShPqD2wXmUPlKT
NNtcmLQDUcVydBq9rdsUr0E/fZdlVx+kHdxjZrKrFqnOfpHujGzc9hVxXUzlyUBcTp5qrt9CE9gz
ueHLqLr+1OfeawPsaiXKGfNFDvh0WN6HolZnE5EkiC8SVdKZXDb/xem+MC4hNVXcW9PwKIFGxAhd
0KJ8QS4DC2VL2tUBcUt0KULMWWFKLDFAuB/gUuXN/pHNVkHNkG060AdSiV9DlHEtot9QTfgeoRfZ
esvNmPv+PdT1gYzoiNywhQoZheuPM65MYKrVIIWZLtuXcuzb89TS647I/TMB8kQO9VsxDPHBWDIR
cSzUZvtWZkW1qV2JGG7JFCQOYp9MzFi9CTBXvNy5lpxYb+h5Ww540PwhZ2v+pBAZkJDbAF0Z1a0d
cgeSGH85syPoX2Fxc5z6VDYUVDWz7kOPagnSd/lI7NE6kHN9KSdoUxUAfZTlgUaL2P6EFdbcsq4j
NrIzDj4Iab8W7h2xnnd33QmFYDCAvxuA3fR2d5m6TcVrgwu19IoVGwpyp2EQ2smTnoyzLKfmnAaU
sEUUHluvnNYO6rGF5ocIU3svfmrrQ44YAgWkc2EAgTbGgkFuxJs8yK0r5GR2THPIXiY0WJC58TFz
cd/lyaB2U+f8GgbuvxBg80a6kXnuc/snEKf4QAoMcCwBi0t7gbNTA3+DqsSHmaHyUxoQh2l3wXvi
JfljlTAvJ0bwq+nL+FTb3SP5M4xHOExudaqscwT1E3lKKy50D8dUjurYmmhcGwZk0DOZcqEhLPIb
7pT42LB4sDOCOVPL3w5yIi9QYshi5/XNmDv4phrjSzc7wd0JvOuEJuNoprq5LMscBswtD6OHPBxJ
iyZhYzOZGIGqThIfjLp0nWcTViJR3gYzrK5QHiScwuFb10LZQzLebPslrRSsLHJWtyUiRng7tx9i
/FIJpOQeCmKDkmSTuSEPCAkxBHsJP5vBzSiNSh2duobwGTMXzCGXXIx4ePzI6fz43ZAYzRpEWbTn
UcNGnEfsc2qFB0Xiy6FSS6RkToxIFowrrjEiunrOchGMR9IO/EcGbso097br+p9J1iFLpkcQ347m
g2kiwptJX93OysUcy864xy6wBdkNdLDBakEg+OtUv5XshLbFcsBGy1HbBeBb9azMtcetdBTd9MXO
5vBiuX6PZUYQCmQhPIybZINWhEd8jfckDJ/a1v1J+GFxTixDvDToQjqPqimlpKVuqd9FDIfcdcSt
tMULLyc+5En0cwSTyPxAHe0k5BMcdbYnpea1KQWiP9kus2i/3Q8V8uh++dgjtDk3NJCfkqErNxxF
JgMY9OHera2M4+LXlHbyKzIx04ThtDe5Vpl+sjkLQ9ScCQ+DWfxgz45e3632DMi3BjcZN+GGFzqi
QOHNnWKsak5uPPHoQmEs0G6ad5Nj9yBnZiMZgSOIU8iNJwXpK1GQ9Rks1OMcVvlTWcPeZ5Ent0VG
6E1akk+vvPEpMq1mK5i23OyUjUFiaMwCQb1jp2i/YibaeuCpIq9o7zhokDBpAjbDRWDy8aXLzfci
jvnrRkgDVgfTOWwJC+yzc9x58Nz4F9bWzDavJb8G6rO/6Bp67zDiS9qTV8MwSCvCjT4ayDpy5ifU
UVGkcD2B6jmW0Uyo9YwPOaIa3LDbbRgy2XIR0Y+HcPaxG7hWcOj99iGtUQSWQ0s8OIyOlVVC1Mwm
3R4YsP/0fe2toecP/FVUUzoI5RF4AAsIYhO8qCu/flyVGWaDez+El8RUD15ZlfewWuSloyp3lhq/
h3RIhN8QfQZ12EINQ+Vdyqlk4199tujuFlIzu95GlWRtFGLd51p+45Xx8lpIWQE1PcEESbaP+wnd
aDqF+BwY3S1HPyREDAfdssCxErzmg6YNLTfhOPg8t+ziXOT2vHHyst37YbFc6fPBM7Lvvuk1N/SO
HTjkW+0eJzOptnZCac6K5ck2ohiZRHoODO/H2FnmidDcn4gzv9PiSpaqlXMA+SMwcLjbuGRTOtYx
6UwYMXYeNLG3YQZITUrUOoBLyEOOW5k/1/u6xdGh/U6gA0TfUylmfoF1tPteXPrO+i4mqpxAemt7
gubVlbgeWezMbCfwzDgRJuw+lLgYTGor5YKPLEAuA/C0kJCAwvQl6Cc54MJsmt6/qLeF8XgbcvHE
dPtkwDwDRpgHOxNgSKqK4pMqonHt52RTz7VjYyfEVZBu7ccCsOFhIuZgXyDTQAnCVtyAvyFJoRZZ
xZif8oNnhX36AdLLvKV9APDeq/Qm15ztVjcfI+iQeBmCr1XmkmfQWs+tOyH1qRaa4uBcbN6sLQ2+
hV0+gEu8yKnIY2QbL+UvPpXoVJWJ2GQLlCyoj3IWw45QVHtlNU1xVGH22FXxJz8q9NrqkZDHerkL
PI2MUHAAeFn13Scd5aI6LASNdM4Ck/WtPfQgTq/pAOIU/LANd8doSBC2rkXnw9EanG/+ODuPyrcy
3IDLTtNS5tWk5t4lFbV1IO9tAQg6aupwqypubzuL5Ceq3Od0AqRn1ccxb2/UAMnFVQPm0uZhEnaI
ZDGZ7iaDHOEAacbrYq/DHFkM1yb9f3pVWV2eB0WSQ+aNZ1VJdRUJOIKPai63fFRlcXBNfcfcKU3n
gIOtXbXU7tvMtCEwT413MbGuDbErzh9fZpCWqNEf/BD/bx1bqJbbYu06hXnQOU1tbA3vicWdhPMa
JgK1FcFMxtOQd8V5YHO4J+WruJIGyuAL8Ba1AsMbr2YwTsFzxEnRn+tCumvfTQrOKR2eozGOzh+/
qkS28XsY+55sSXxHm4zGu6guVGjuwRbiIYrM+In5ZP7AxowOjYNgHcR4Byz+DM9C98324+TOvZKQ
gBvWG7ujeSytZOegRnmokGZdfGK+rVUvRmpRctPOlPrJOUf3CFQ6hqhvzv6pBgpEdFXbuJTo8Q94
2BLAZJ49MQAVBzF1Ymu1RsA6ZR1VKIRl7n/1uxZLcbjcWbn2NrKLXXiytBG9U41rWVvGy5Dkn6l0
OwROE6r0DLUsl+Q6JQ1uC3VgehDZXC9OqAihEtFMCbOHALDgk0EWM6bKxF6bUKMRJouzG1rZw7AM
vYzRvvUjIDLiqIN91AXRS4BK5ISzFn1pZIYvnNLzZSqCd4BNkfNsVo7zHFbs+QyRo/KbVE2IbGvt
eYzHj8WUrCNSu85mkdKp1JyNU7xZFHhviFlDHmYKKJruiz1SQOveuf5zT8eOgM8jWwqLHhr4wjhC
pD1+/NAQg3dFgAJwqq0r1i1x/bhWWiGOdMMYw63yXmIdXn0MIUuokeeZUcZG+ta7r3vywoWbkpLV
P8z+djLzgSQ3hiVz0pxEPNariBgq6mUn3jAMpAxuoCFWr7NTz5eaacC1NvSTD5IBGq5YycIwIbt5
8lJd2/ZnPIfEowwcS7DlsG0bFg/eOov3NaXXRkWRcy6UX4OOOHbKC64AHeBCZ8nFsWLMcy5Y37Eb
iRJwkdSUAT+SiMgu9Ao+qcZtXjAts8cYk/bQ1PMNwSA259QfrqzE/LW0quhmNJjMUlTgV9uMy40J
d2ADIyOTqwhZL5ltT6RsupdEyvqQcqDztIVxEM7iZ5555bkZUlKoItqktBfG3oeEm8ceoV5j6zN2
ncLVwBb5/PFFFla7n4fhWfWWc+6X+AxiFbvDRwFC4t1pDups0zQj6ksBNHaexZF1b0D+u5luFgf8
nirFzmJBFN/ws/Typ9GpzkNu2HB+i2+BzTYvYja+tXhC7bzWxZgYHBqGHoDzbPdoKGY/gHwcru4+
2klbVSyEbhjQGmAT1WtdAj8Sg/eaZ1cL1S86sDi4ZbkQV2Vg1BwN58Ajw0LWzwlaJY17B3MfU++6
j52DNduDnHLxZnC5bmSfq7p8qENVnMeq+WKXgCVdb7h+rJM/HKdEO56kKl78DC720kgWTUbf2OES
cRnoNA3NrZEVKCPbHB0iP35DDs2q0MW3qJl/FrgHd17z2QB5OIOhOtp2dPUDs9pNuEUgQY/zOo71
vJ8LUOBT2hGwVZw+zLIfcAl77I+lYdqXwugf2zyMrirIv4SRMVB5et/U0uJl6Rr2rXgZ8x67U0Sy
I1ONWvsbqPjzKT83amCmENOry8pi3uRz0WYLmFwyzu5Y1ew4aNCSc4xDtWoxUkes7x3SkPb0cdbO
RRe/AUS97aiUX2OEfcgow5UubJOIJyS0TZmzzi8LQJvL50/pNmFRIkBJy/Kz0bf5Hl4MrVDaxzsE
69TN9ieEJe3DlKW3ninoxXNcuvvAuswp6wVok3Jbpo19nXJ3R16V3BOiI2kqGGTWiWJmgiMVEQI2
NJ6VD+x+hwQkE+8jCSC1Od6bnBvdqEvcALrdQBP9NVi6ujacTE3nErTLpBMXA8q90BzUKQOcI90s
PjBLIgJi4CCsO4ej0ibcrM7rjaFyvCAupNneZ1BZRvaLHmhnxtLJN7EBGTzonGoNEgDXTbinTRiw
xiNmU0lcH6KJFzcV6Km9/tT4Oe9CwBSTSic6bW1BVPDQ21/cxJxvtdRP5HLVzPOCTyqErZsCxgXc
xHSvRUgNw8h/T7Af0A/zzDKz+kAYIvZNVY0rP2fMtWLYDv86dnjuasZLLpPhX04uqouRBsYz6eE7
TbrRH8OUzq++sPZ4Ksek38592h9QrpGkuHiUdB6fsk84HeURKvqwsmtKK6mLd7uOTtOEV7qz6S5y
g/gGVbWQ2kP4bYhflykoctHAR5ZWiPtEkDe+KTJRqWbQ5jbzytGMbbRkvsP8vYNUQZZuVw751tBv
yYCIuik4d1BH54/QpXdBqU5UXnJHVGC/NftswG/OKCgWMt+iT0cK9y1s++HNa9VLwckx5yyiYv9q
ww+AFxNscE1gsiXajDZTlF9da8Bc6OXDNgc3tel7UgMi66UthXcMZBudxw7Fhj/M+sR1+mVknBUx
Bf2Y3Ntc146sqpvdRk+NptH2ZlYRLW2uV1jhOox87xNpRrc6mekdfDgCfT0Y564AMPsxkehsznAn
ptpyY2SCVkqK78D+C+5oHDX64JgxwgCsVhd3hiqDJzs69NIm17Kn8OP4Ysalw2fkNUQ0VDZGd590
AW134XMzQZUeBqK0lCjJb1q+IA6+IsVvMUhStITW+OgUjbHzUtTmFpcOvGIc5K7f4iUWTczrdqtz
DNJimQlg+fJ0clT81vCs7OItX3JtfNJF4axarBdrAaPlVlTergs5qtsWdbkgWKmxf8H0sw+5078B
VXGZZki6p8qZt0NLcnfaBM6ZMendH2R+GonrvDTogMypDE5zrN9MI6j2RVHGTA9G/7EZos88/78X
Ves9A2RFYoz/cSOpKA/JTDwfU5v0BZUAAUoxQapxvoyPPGtfsjcleIgXWju9/Tmc2x9JQ/NNVSRO
VqyDjcTLvB+TbiA6K19lbkewVysanuM628p6qjbxWGQvs5mdKsvNjq2Bn68dO/a/PitWEPLqlRLo
0OOj2Q59D1I6Nf1r3NXMZ6zoxL9srzvPnV+aJZEr9lgb4BE7oG5y722cvdXlsAtd03qp5Hvjmmj1
Ase8z3F18YYo3VVWlCHUsIu1HJiC2XP7qlXu7+y6ZNghBvssrOLVdLmcPXtmo9lB7A3G+UsKhHhr
qy82XA4eqUPJujaDnj6MmKknChSvz/YZy8CTifAmZq5pW9A8ipZ1JFvay+zJe6B5q0nXGz8jOf3l
JzPtIFO3i9uPO5Oj9EteWk9BzOwmyUvSxQYeLHxExj4qo+YOup4SRV24O8Q1jhAe+34LyTinqp0j
kLzpQm4BFP80Bh7E7N4MdsizCXMZEbbGcfjFaCcctCgPNyJN0VE2tnHqU6dmGMcp6bVUmDoHOj36
Vfm1REcJ6W4m0Xr5f3lmshc114wx84s2CuDNLB/X5Uw/IZegT3t66DKatLgr9pWa7uBn+iOqceva
o5aM9TTcuQ+jPbc66CscCEBIu1c//FYZEyIl4UsEhQxN6ImQ2zNhvUo1Maf2qOU7km1XDsyAz6p4
n8IgZtdWMAQnj48zogrPQRdWPPuz8TyCxIbe4D7SvjGEZQU41xPm2WyW11y34JD8GLF6bHA3Oqaz
GWtiT5AlsbJBOBTNMQVJVTcPQ5bZF1P8Iunvj7V2ElPhe0n34rdR/ewOn9Hb3jVuebKonJkQGPdH
n7ZMvyNyHNEutc8jds4zw5y7Mc3vQ5e3T4G9ZYDvbZSsEIDP0Ih7Ef/CpUSqbmV/yy3zRQfaQxHp
JbvNKBE8Tp5B6EMwBet2tB8gA+1a5K77KA4eYtU9Sws+Ms3HFr83sn4uc62Ndz9o5CY0RMJKmFai
UvTkRnNt6W15L5udMA4I7ZzT2HD7hKY4098Qx2VgFynwsbl51uzhD9V+/+gkcYsEAMbB1GfvwhQB
u4f1skrRYh52InfHjcjMt9agNGf57q7HeOKmj3rWB0aaMRPvkAWiyE3LN6OMyHZmR76TyToulbfS
Q3UxMyClYai968evgsC4JHCejxAUOiKDU7s/oO/4MgQuRg6mBMpe4PlVGLDa58vHrz6+GHNjnnrL
OORjHdyCPENm1obvlW3jo23SKryV/nBsin5CoLL8Wbf82dCA8W8lzwm2regItRY4UBxCP5eQgdvH
FzRtwa5Dj/PHn/nzJHZ1y4bEkWN8MwM3vlH6z8cgyO6Y4ePb//75x6+ECfRm7mviFZwd5CfGKV3p
xieliwv5jXRoRfWTBzlHbOVMSw2ZrFtigjdxP5o7/n1nHfQdwmgGwpsKHjAzlsQ8YRd9syY4Q/C6
qrWJtrw3kiW1OC821lzVW7EwAsmwm7dwivFyoaV7ThhNXkgf3gjTe9J6DoimiOKDxYngt8z7mMXf
M97ZtcEh2LjpLcqZkNm+fhvovFZlEb0C0fyVD9EnGyEfnf+JeXLLUmKiea4Y5bSTjWw5Yvxey7MY
Wa1kdotVrD05RcZ6enjP869a998Ey78uqMVhqPaWwH2ZOp9ToVirhc2uDvTFmxgW09tRtemOzPk8
eGrYoyaKAJTAq+L1zORsRdJH43go/nABTIaHY1iF6yIxv4G5albhWye+O+yL6KQkDsWRXN6KSDvR
B4DX4gTgOeE/sgexlHcpBNRYZehMLLEa+4OUxfgga3wjUn+dRXqaHBdbn8iQVLjOY6pTVrxlfVNz
v6NtRYkJpYXZmvQz1tHkp/p+GS7mv2Ybqu7RZyROoJ+PRTbtbsZhRNn92Valg26F+iCmaMQvxhyv
TS9kdNWLhuFrjuvEnPKGY7ciWBv3TTQrCDb8m2a6dIXNITGIIcuL72mvgHwpeCH9TBqU4WtIR1te
h9rYIhlXzgSb5nsyklGOmncppMnJ8oQW68FLGNvs2FpRD2cg+a2OFHf2eTQ59vs8+LAT5BLarp69
Evv1HL0T+6id5b6ozXANGodE+dL5MUMVxU6RpPvQRdpegm3M/Ed2xxWqZ2KMzGSsdrr2z5YNuq8L
vG0j3WmN/GbCT65eXNZEntMy4sGQSvaC+ukloEYdtqYNwXJRY2Nn6RCNgp87ZIE9bWw/3xPk2K6n
oSm2Ztee+NvPQ491C7bu2YoJrm3ypqbvks8hNuMlZNLclnHPCBSk0qjqz1aR7Ec1RGueHT+VYx4o
23dWQqbj0CZHTniG8eEO0SyfALnU22yuEImqapfNauciWt3bhvPoOQMbhQCXVQ/6M+iDckufiaHR
vnc100fp5xsb4uXWVC3Cq+ins0BhGqhTLCvBfI7xpvOaYNP6JiZ2p95bKn/AHbm29ajZ0mfurk3M
N5aSX3lfo/LBHg0ucKTP6wIC2tZsWdB3xpatNc+YgjFK2RCIE+CVKQw+Hx9JxLbziTKwkuYYts2B
npMY+0CxhCkZ2ie9BSmPFHsDQ8wwxfcGtCjPPyXWJbE5GyZoPHCshVtrN/Wztiibm36XkzG97aOC
vaFsNnkDe3HOECYB+qyHoGZBTzxGOfKoCJzqAt4KdADkOlzYRJFgjqi02KCp20bIm7axW65BSD8W
bizXPhSH9Wzg34hY60ydITkICfPUOfMtT9g31qFY+cSMkwY19mrwzO9tShQzGdqEatcpC2G8aEb5
juDXXmclQ/sZXjzhAK+FZx3SjFlKDYhyw8L9GR9SvgKXU8gfWZCyXZm+oWz6lnCirRwi61chghqQ
Cno3+OZbNTHyYYKxIqzyE/yycOW8ZJ3A9oCgHn7TwXHaa5GxqvU1gzjQsJiVio1a6k05qPYY6R4n
KUW86Q7Jvi/faiQv66GFtFTNzfM0RIT45CgpC2CNKuJD1abeySY50th9juPkuwgBSSgO47yetl40
hHvT9V6m8UyK3VeLk2gD02QE0yKfTMb1octwWbp0vlHyBXdJCMPK+lEWwaeF0hh7WK7iZKRQL+a3
zMt+On1TkkgLzNY9BmX9NdOkxoN8YtUwX4oaWA3DIYYR9bjpslbteqO/iwaoSmz4EVgX83vmx+0m
Jd+I5qOA1qffUQe8BUU/HHXr/upn7yecA7GtUmM31K75L5aiD+37X8VpjmPzvw/bk42z6K/itKrI
bDImSoLGEkyYk/u51CU2CPJu1+FACIQFa4OxhEWwTOdvkxQbXmJcExr9DTbhaCuBRCCW1OE+oDr6
Z+2c+I3xbxF14CiFrlcj8nWk9xsEW/pz6ITsEk541OxjvYy/tBeRHBjKLSN65vmpd/VsooKZaMF4
IHh5N0frTLOYNQR12TD7tCiZuJAwYu6t6elfXuDi0/v93dMOLw93AUeh+Zu0rwfV1zVe4J8kbV6A
qYZqIkfoPkcAOnnhAG2GEdAYG8cPVGmqyRKyi9s/v4y/aYx5mxzTxB6K2Bg0+W+focBKaARID0+o
aVhSzAlwSQLjMvVWaIrOdPkwSxiYfpGm/yJvXP7pv74BWNFcPhnXNgVi6d/UllXgOSXqYEgLy0q6
YV0YR5G7VQMennlJRQ9IVEEhAzvtn39ma/nsf/vOQnF+cuWaWqrfvXDCLeKCDBfFCiqqHpB9ndrB
2Hh+Iw5tEO2nAXiKaMaXfHZ/wcqtCV++Y+an2suwDy7WvWxMSSnDfnCp8xG8/tyd07jur0oV3zJN
EY/W4d/kqb+7yrikeadc03UsW3LJ/C5PnTJGPh6VMTzZmvmKMZ+GRUFQsHTYJLbs77ZYsymoDwj0
JKSOtW/NKVxYVuh+1U87VInxYBUX6I5nx4BAWnfNdMAm9Vi2ZXvuABl0Nfo9xzb27I0Rkc/v2eDC
A25iFg6sJlYZgosLBna0co5eM4qOUU+QFMpqmjw1S7z88yf196vTVZqGzDUdx2LJ+JtpschlZfJO
61PH3HjVcAOvTLvaVn33pbGpBKOaAbBw4s+1TszdP3/vv0tv+d6OUB49ibKQBP/1dEt9a0D93uiT
gL2Uz2OzQ6SJG8XxN84yNv3n7/b348pVjidcpTR2o795sHRrWxVqSX2KLOPnUJSvNY6rj+l+IjJY
Wf7Pf/5+1nK8/HYPQA21TTxRXFbMBP764yVVVjH5KNQp8X1nGxkxyNp6LxqZE4q2DDuWFUFEzOU6
MJ7Kss6Redk8bQuXIeCyHq0gSB/toHz6EI1mpRevc5uuasB6VCjCiDiw5jZQD0FTnaihvX85Pqy/
H6CuVhxfvGHS5le/fUDA0PyJTEN5CmPDgRjP+D5u6rvo3OA0Ot54EML4YrMI0x4vF0FVR5rzyIxt
kSMOLgqREoyP30WrVE4e6wx9Bbv9yYrK4GXOX31Vzft/ftP/j8vZswgOEbztPO9/f889C1bEXCrr
xKiBAb9i26FcUrBQAB6FX5ByumRUMAoPMvP8z99a/B9nHleyo20G0GR1/P48dBje8r0z6/SBLK3y
eVoJF+VOD+1C2Gzz/bqfrqJ1ifOMW3Zdi6a2Hs1xhcav/5er/Xe/9nKUYZCRLtlBCtOhvbzaP1lb
ejMCHehpcSJBlvNqUQ/Ni+bnzvUX7ufyla6cG4760HCM4l/u7A8j3F+vfQ+XjkJQ57Cw+fuxspAy
zTw0T6VpfmUmWKIcsacvyt1ndvo0R6ygbUXCVeYvKxwzBjmcLo7/UL85EaSO1BDfa+Ec5q5QD719
YnIPJ6QuN/W8QD6gLu0iFpcPoxR30PEEfPryFHidOMMz6U9K4aW3enPfqlyvMBbONP6tuAVRsLWZ
s6wwjKhdBu8Nza2Gn16k3iaW2VNvt4eu8vIzS4nFR6omAtB9TjCy7lHNQsvDfxaCjUsbynSvFjzL
RP4Wm8ET2OZmBxFBHgfhH/6bvfNachzZsuwX4RqUQ7ySBEEVJEOmeIGlhFYO4QC+vhdYc6frVrVN
Wb+PlRmNEZmVZDAAdz/n7L12DAuBC2WXuvF0iTPTCdVqMI0bDbrTOH+dlHXQwPgqrcxf5IoZ5VB7
6Ua1MBfzGXZ2VFTZoBNF6o0esfTFax/n96FLDKqzyviHy+V/2LDxSFOykrtjUkA8FrM/XS4VHLR0
1iJxipXtnZdchCgNvmdJ5z2PvX72YmQY+YxmAJ47XnbRr6D1t2EiK1lfJMNlmqxxi67YHIoQyi19
ArSMDEvWHPZWvIO0gNMxLOY/vHHx9zuekCxWWeysvmd5f7VkxsWIbIUz4OkhExVoTBZt/j3Esfhe
lvKrp80nktTdp3xZIqxPBTPparj3Pgm2VA/GGxIaQJkM8lA+XCLgz3SfLdSDcoJPrlnHPMZ46WQf
MdOqYGTKF2J2xnLUMGvoGGsZ/mcrg3K0MbTShkzGJN9Bpn4ypub+OFn11P0XEo4rm4XRn8ygMFN6
yMyWwVRbz5PGLKSQPyT+0fNuKsiSAPY6HFo6eFLNINu+elaDKaUkgxAdFj8fp3uLT/hWRhOEZ9xg
h7pH5yVM9eUflrS/+F1ZRIAtCNxxLKjcxA/v7p+uCr3tkmX02MIK7+DT7Ll2bt8GyNnwF/mr273H
t2msqtG8tmtoXWT1TgmiiNwnJUbm/7C6G3/bUsn4WtdXLESsbfZf30+bdgwu5byAQxfq6HZIKlw3
mGpdXlObTkL/nPdVvXUbdI9gpvbJglK9chm8QWfuLkNqJP9w0v37qs9bwtVk4ez22S3/eoDyFhNN
Ns3Dk5mkFjJTWIb0KyJiCyAqGLRnTOR1rqPPT/T756NT4LHXR/MMaMP6h1Qi42/n/fW9oDU2dGs9
vIq/rPkl7hwAvvp8ErGxsnhEdez6NkwZAwKo4ZcWmSbSV+aeu97RjJ078N401dzivIBk1pZ35voR
/89g71qqXYrJNDsv0/L1H66rv+9ODgeKtSjB3ESB8NfSDHJuOjmNq06ahEyJd1I/lrF+QR0Lp5Kx
44EGLEBFNP+3KPIPmh+2Nbe2n5bJRUtfrAW4hnLFexJLeQRjOJDu7pWXYlZPyX5C6PvStFO5msev
gH+bV1aI8szEEsORagJzYBmu867ZzXYug6X2v0QVaeIL8k8CjKK9pvclOqum8ndJhSBcZDbNxVVY
nbQR7AdPoCx0utBCqW93rjiK1gKEPJdu0JttR/RGXJ9FQmsbZdoe+K0bDh3s1dFwK5JMWVYGTqn7
pa7SHQED8417uqIrqU70RiPkjcRv1ED2zpPFWPjx0PRzvx/n2g4fBUjNQA/1q9VfFtySuEMq57YA
KNyNQTm45rsxc5zP8vgdTMSXoqPEjdMi0OzeOOLg/C119CCjtRAbX8mnOIEp6wyDf3ssohlNw7Pu
ja9zO3zR6wVvhBYolFaX1NBeOhMsfzyhpXDt+CluPjHwz/AckP7tQJl6VNJpJH9PFQr2zCfbqWEn
2FZLbFyNImWPK6NDZ4vpH84cf7/4hUGlj9/YFxYclrXa+NNalVY4ZFBzdac0t6jWQM+tZ+hGBR4e
4D1EdOYi8//+7hcGt73tkuzIDfvX82Yf62Y/Tok8eTnAEGK/n4ph9M+ZVhXQD510t3hW2PdARlZV
VomZ5w+9ghgc7/L/vqnMvxQ40Ag4apnshJjBhP63e6rC+mG0UtiMprW31vWqCzcRW7CgYYvsN8S+
YR+dJHrS7GHerX6NBZv+Ef6i/5Hl2j6RilGZp57StPrOQYTGsUnoAULHSSs5O/mM8pfk2WL8t6tR
ZhMABqoq74J6msx/WukJcPzP8snmZ3Esx7H4WUAucIL9z9+nXTCptBFtn5KpTXeelhinpRT6qYRA
Vm4eX2NZNE6PZ3lVbLtmTo/KjZZTRv4Bre/1qRchedoUXlnsZ0v7AE69nB4PKad4JO4TB08poBbx
fUEmFtOnmpNB2y8nk4Tmtu17MFBI0Qe9tXZ5joHiNsyAMhaGKZljnVKRAWxJmun/PtVRpmggwEiF
qK1TlnhzIJzud+nPGgTIZWJ/74Yt2VuRAIZYJ4QSjMiWCqs82CI/ZCRSn8bMjk4Fcu3Ia/ixJxD+
/fp0xizEQOJUrQ+PZz5odtCZlc4j7mQOq5b+XIkes4zMXsEW45aOSD+jFi0Ok2OHpqcjs5mS13Zg
02IVQzHXvpV9idCYFF9GVkvoJu9JGYvQbbGzMUtAL6456caUydvDmfmH/Qq9IJY7Qg7EhB9omBnL
NIXd3kGZG3BUIquEoWiD4uslCUcWNi3QFnUMSAws6oSWxGS48ZIZo/FWJcOuQ8sSTFHOqKBgwGrM
tjz7eIIIkObLufS8i1sSEaMEFH8bFM+6js6qudsZnLYmhuxX2H1y6DGKPd4lM/Cnitn7EQRdutXd
Srz20Cl3fs7VQPnCZB6J0M4hteaiWfVwyRA/UVw0SO5NIDWyp9fUV+M9ilr9LYt1P4zRDkvbj17x
/G/zlntI11qLfalrtF0Cfge1n/0Uw7S9tRmC2RoO8hbSinN82HXYtrRNrBhdaXJETEEMGCY97PK4
tQ5cgzGAsQTxqqVVYTJJ6oWOctoXcb3vuh94Zw+wn403ZUMIz9tYwwNKS36uRUk0pbGqncRF5CjP
oPclIajILMS5ReRGT/3kt7DE8sh5QzBmBhnqmrAu8UPmwPB7L9WY/8Qf9IhuWK1oQxn2wSsS42iW
9iGm2EejvpgBoOrTnKoto4+8ao3PVSk+7Kr87HUxwtIhwVeKK/5oDnKvkbx2sGIDKx/YVkfH4t8k
uPrkaH5COMvZuSrsQEmb0PskULxoNsjpztvc9A72+D86lHqO7NCTkEZRqWMke3kYU+dVlju1/puJ
voshDL1MwdHvUk3DrTaAIlUaGRGeQl5FKuInlLBtOHpcRg93cYTC9m7D395qqZP+kMk3PV6c0O+M
IlQJ+r5ZLyCug8bG1kq5jsuA63UxnxeUMW8KjTig/CJBnMSXRTs8YeQxWG11B90I3QV3AGy8gM2/
p5JTvzVC7CIXIjt0rX7xhVYdrBHfMzwqNHsY/gKbMABc2JH1gl6Al18kvM3C3ekAMzPyGra24xWb
jJ136+WMPOujPTvNK2SGeNvIdmB4Yhdba2HCWhWr/gjrLakrpKFhOUVAUBzsuPYRDcXr1jvHiG11
JJAyudAsSeA8sgp1OjcE+fTaXlp5t+uBIexGBlhPjgkvGG7g2Yf4+8SlMPIGLBR6OAvOKpzzXwQi
xWe0fc1FT9NVmYLhpEBYefEJTDRUf6HVWwQ0IP1t62bWnkQyd1todXz0xo5TphO3b5xrt7VX2c+c
mLCs+N1T1Q/G1be0DE/EC8adcoMZijWm66Aij71PQ8We1JmfPwGPA2RL96Z7Jqr5joIq4QqAC63c
di/sxLtrcWfcGm6mlnJ2GyPGPKX44NcGrjqNrXbJYA5GMUOyQf9cNxM9uUq95aYfsVPO865v4hsC
Yu81z3+wMTBh7SwP5C9VD5VkG5vYNhHz2mGPyWKMRoRQd38yOjJjhLHX2xlueFIVp6mIz+V0AgLk
Yi3pv8GwkWFaWvE2bnIY3ciSznXtvcB2hQDsf0uG+OjjkznlPiK4GfH7PmWsvXEKAySiHFfW9PvQ
WdsJt9U5RU1+GMfmxJQxO2uCLU76IsID0qBrdG2OlQ1LyouWx/sGajiBt/6t7gmVmqQuwyjPnu2K
Vl/fcOPXTWXvNB1P2oDC/Aj3Xj/Gc/nOls9ChUaVT3uNRfK7AUMS+rYtZ2IfC9I07gqGwWE8kKQG
p+sxTc0aVES2150bpNPpBmCr1pLmS/fq6mfW7zx2drNFnAu6AFzSYhJBimqqipl3I5ytz3PJcbmN
dk5lf43a2dxAQzD3vSc4Nxf5DdU9v4aMRKIO0gMTYIXzSwvjAqMAbrHlykiSRhvMpB2pov4+wbYc
4Iopw2hp8Ur4sFOl/mQOunWlbEGrBp/mpqSFkx9ZK9okyPvkXtbh1MsdgQzeBQHdENSiTvZIt3RS
4vjo+4LkgjafjsJq8Zyv/zRD4XRrrLQWpDug0tzp9UF0c1lCPdag19aMM5Bxw4R44m4LS7y2LJUl
QTT3Za6rUI292i7SwXAy5lh8osEjUlE3Aj5JyLauwEtJpAGWkfQCxA5V3gJZUPc/nPxK2I/7xYG3
0QGrxK9V25tsUuMrKrXtQ/tb5yljlkR8K10HVWFWJEdf64M20uynsrLnQI7yTkn500zbgwfk8mjo
O5ujFIXR9BM5B+7DsnuG60XwQ22Igz2ASc3jq0mP+2Z2M2E0TbQr4uJidrp/MGWpbxcLqS2sSgLe
YmWEHNGCIV2cQ4d5YuPSuqQXR9WREPjkzLQZ+m4EqKc7xzJvAcm19utjLDP0Vn50NEluWlZ9tXQU
HP3oXIgTPNur2HqKLWA2+aXObHk084FxchRjtB57G2Gemg4Wr2KUjTpD1wrTODEuYnTOi1f8bPvM
v0bIgiwaPGG/yHs7WTk/RjSTV7sMp9SIdslyrma/uaIvQ1JsN9qRyTOQF13C6+PjSIE00AqCIDBn
LzXhoU8C+4QxG96llc7OI9kIbp/69nCWE0m/8doyCeTSXYjx80hIhSDj9+Qor8OQvrG0zTDmu7Y1
jN2EtDWYwPJy4PDNgHk+mlZdEfHZJDuvNJ4buiPZ8EMX+xYxgi0j8gPRlGySCOag0DHc2xXWe6fB
+q5WCyMOUXzC0mJQl3xHWjwdmt66o2itdnMmG0QAQ3SiyEMnjzV6a7SeBBs8NGFqim9pZFlPYulW
o1J2NPXiczQpe8881NgkJVYJF69Pqlf9WbrOq18029zOtFO0poo6NRVo3qjXyur082DHO4ao87af
7YpmcXcwsP2aHM1f6O29lbOpn4sFvYqK8iMUWMF4exwDCGXJFTnJXi3YmwGUuBdj6DGeqDE90X80
yOJj9aUtWFIwi7ujpR8s4/KkaB7dCA3mBnTqo+UlLCB9fh0W4d9onTgpAsqUiSACS8Z+bTd+pfvX
PDvPD8BJnLvT/XEORTS9L3wruXDet1jGkXRrbS8DjTsfUNwCstqN0RQOXJwL6Xt2PxwReXS72PLG
Z81XR32K9ad+0DqU8ALKkHBI5EvcW6bbMtRKEqGiBeEdzAKEKl363R3z5TipAceqX75II2dDK7VX
HUhbmFmdz3IPTHIRCjN4Gh39qW1eKhL7LIP8RXbO+BA1vNY05p9Gq3ttS0KsDRW90C1CD9Xk5m3E
ZE17CMDMnHWI+XKvPHQ5VQveJqx543JOO325mQPgAXLDtK+zVdxwIg2O5v6OEujIaKu+UQ9rO2n2
l1QyHW0XuqB9bhxlXnG+sbk2itVUhQOsa3AejU6nLhb+0IPTet+hA5g4x85tz5RsiebylNdtE9jC
tzBuQHf6QwTcASdAPMo4FXPRBhanOsHxeW+FGSR+Q8YVvPRjmngTo4Dh2bNK95viBvMXbEFD0VWn
GHHkS7MGELKaHNPYw348DRkG9WjdMyi1pjI5ZfZnp9U4D1YdkuSma4xdj2Tt1DVtekzK+R63S723
7SX67CSobSZno+psvMcjOSIi66yru7ArS6Tfc5qY98iyb74Aa2coq7iQ0w61o/DfYLCeU+R9T0Nr
07+Y5bPomu55HFFEjs0CD5364XHdKjThWyVhuHQDyt/BtaaXSUnjmg2W/8Hu4wdiRg+P0Wc/NwAJ
RvSxO+kOcuer+bho1HlU2B+2r+yzVuoYLHWzCvnNfCKEUTCjW7GdGcB/H3VoJcv4eUXKNJBuN3M+
2QCarOm17IEWqHwk9AdjN21D77XwvkSLAIBi+K8K/MofXBFua7ntFiKCHuOCwcT2xNWGebGOGCNW
gFs6e0WU5nJD4wzNVTUdS71nn5Q2iJoRbPWaaVsPnAeKlswqr8iX0F8BuaS92he2mhk+hIkAqal+
08rwA6YqAG1lSXiVORHUYOCKiCZh7TNEek/kt+wR8+TnkmHTsXf7izkl7WliyOIJeeefQ/ybzUiY
87wJex+pxqT3WijnuQ/rSH+tmAGcZxrSj/bW0iU/qpEZro/zdVMOUXbBYs3SbDpvjODfVDVfpYar
y+YEN1ddhuMRrrPWJSjUJV5PIyQqoSPxBiZClwmwwHhw2q7ogmh1NWHV725NO3ZhFfv4rAyPNIl+
DPFXe3uT5tcuHbpvZj9YIMnGhWkCyp3NGK9rWDVr7zry5VhQGTizvis888qwbPpSCCwo874sCoej
LdkUkULeHjckhdlVd1V9n5/gLp/KvqjPHrEXcd+CyY0nHB02U7DaYh72QCT16GcDZFvEouWknNCC
usLE2Veik89WxkEyyuT3OfFnjtroskidhXBZ4v00mbs46USUMgOG8xj31qlMBQ2zWkDar730IkpS
u5b4aWoTtccE4G8koxIk4GBOHIasIuEzrIBHb+lbYDeb1HFwpXNIo+kaI7g8TKb525WzeCp17zJ7
+CI6G09KO2fqkCDL3Oma9dVGcRw4VBQUTeOyHfn8Dq78UB5Lg2mxrQ9KvTxAUJyNdG58f2NAZntg
JpCaG9doTjdjm8gnTQxvhGwB6uklpE/PIb6qJQZrjI2CRKl9pOrposR08qghTg0IsAFlXYDiN4eq
5cizm5k3Q3ndC/U5l+dqkC3T6+iVJy/37Ru+3HM9FBOiWzu+079fw3zbwI1jfde7yCpnLWkvsm2I
JJXtzSBQ7tOwR1O+afRY3jqE6IBSt+64dOQxiHM8JvzmwUPsI1F/VZK/+LAeCgVbdRqqW45VaGfE
qC9bXBWb3Os/2sF6G7EhYzOagZ3YWzeLwITBINqy8n8vtQQPWmG2T4rXhMktPrTa/8pZZdPaXhFi
q+WYS1MjLGSFgabIntoOfvpaZcpq/qNRWjSOdawAL3cGo9dFsHfpa9eSaNBrayYceIfiNbJ+GcC4
sIeTPust4kAinfnJi75BUfweT3hmbFdFQWKStVUYlP2TaXkBNktjF3V9vMfZdohxx+SL1QX2CDsm
8ZMnnIM/IUxj3aAxsHGMVpCxhiMIwTRuNfMtt2iJGcbg/FzIsPyqLVb8VCcV1Y5nvPlklnex88Ua
xXgz0+Iodbc4Z235EksKL9uy4b5E0zPZ7hoKLI1EXIIttl3aeMe0N8/dEM9BpyzxbTRSEWizODp5
Zd2oRS9c8rXTTUfUKOZOI+5n8zjB1ayuRsr0IkV1zI/k7woHCKM7VmhK+jhcdPd3YtCPwpWJ0XtA
FqBm7lWSm7aJS/1aK5Ydv7M+d1zrmySe+6O1jBPOKq0KfH0OWCbSfdqrszkzAh2N9voHCHIVkAF/
mnZZpFsYHOhKTJld7FxB5z0iyXAcB3TGVY2dhSQavcxefSIyIesgHETtG3otKcPo35qtpUXEsqeR
g2Eme8I1RphetFSgd7AILcv0y3WA8y165tMRnJLVK7gu6N3PJkvlAZYI1vNx+a6FcHlw/PhXZQ7q
5ChTbScrGXcPfBdUAdhJE7L92OybkzJp1j5EkwyK85ND83KTC4AuIp5C25V0YSnrvKrpQltx7PYL
yim2IGdEz1thLN/0Yx6YcV2dxj7/NvRO+sRRvt1Ix2Lv4tx0TOr+WfW+dbQ6ly1l1h9NUzp56/d0
OV+M0oh3lqjGfazGL8qW/V71RUXYGGmDcNxl4HuKQm9aLSq9QmiTdPrhseMPPSSJuh73kmqrtfCF
cU1iQwVqNxWl+ux05jG1cT27+hUTrS4mwquI5GOJAC+GVQO46XRH4uluXMmkVJfBNJgkFbLIEunZ
nRddf1683LgqCSCE/EIc20px71CIemuxU/TRd6mgJnhy4GpugWx4oqs3uq+ykw36a7t4Tlisw0Qd
bx5llEJOX7ch8xPr2GAP2iwQMw7RgrHKiNqv/BnmF3MI+jQ1Lp1qr6aanKM2YwCnl373T/VtC7HF
oVtEQqrC6XLMcr3bdUZD4qXTvTaF2b0UMrOPpd3TStTKu7w6StjPIo8v0qt/6F7hBc1ot6GHOIFG
hTfs6fgaby1b1bFi6lHL+l4IWG4qxc0XsSFgMD8iaZ5f0gK8Balwq34jfcpeipbAJmcojB3Lx911
ZnABqo23ZsYSvSSzc+EkOs43esg7S8LwyKCdPqNZZUjXOjNBh6rjbsznm4XLDeMw6X34IK1nzWOx
tc3OO0RAZsgFxdFIrSwYRaxXbgsVBqvvEAI/BdAlqphBeGdva7ZcfNiKxKfJdIkyHtjXNJN2tZ86
X9T800twZ2kEg10zYr6vOoD6yK++DoKmyVy8daVpvpvjgtsU/SNYj+ZsivEnNX+ywzRVMrNYkhu7
1c4mhu3SASrZW7i2N7S1YSrE9osUIlhYOF9rFqM58U6CQxOBQPb3hrDAD/QGnz2jIdzFl78E/c44
f/cqz7oMg5482SzIBpqyizkwPvBotxxEtfwC7pxgbSDCDhW3/RFFX6iI3ko6Ri91DN06TfJbPxQ6
k4x03i9JgsFUpWQExOBZK9rpWhbNr7LRuX36WeDxbgciMxURags9qcSJu2c8Xh8mR6Anq7loZqqH
BgkgpPIk+cA0qP3IxdAROy7bL95qRYhUM93attaflVF9xk/X3Oe6+10N0MhMlRVhrjT30zKbK6Fu
0a71jPcjV4u9Nym9Dt3gZxygtO4aT/cBClIdukW0s9xsTanJcbWriLWKBKYcY1KbXyTq6VOULjQA
yZtasMjg50EmS46eTaPLJ1Q5MatXlU2folqb9gkI3QuBjWdrbY048zhy2qaYK2s5X9HRzVeTpWyn
TRNd3WF+z4fYvo8z//DG5q21reK0W/QMoYd2fE2wbB6cUefmWL+cm2h41f2j7RT6rSC1vHZr4z1O
VOCaevlFMl0JCzAVe1kb/bvblkcO/rvRwe2+CSK8ylyPEGpARWrfjGb+ooCefCQ+NnDP9wKSZkXR
55dyQUbml+Lo9tCnqOI9pz+T6Qt8mNfGAULsAyPpDL8D+LrBCcIX/vv16z5uSOHb5vzHfh2gtQzh
Vp0JBLp7b8Un5yfdYLPZkNChCDirILkwNtr1nCDSXboFxi4Cn1UYOsB8AG8sL8q7peoVHXsDq1ju
UM2G9i4IrsH1yxVn2eYbkQJbUqyCKTD34tQe03t6Hz+8z9ZvsDecehsHsCDtnC0eUb7MXto+GASj
jyAv9973iXHVQT8W5/mu7uZb9wW0O8PIHE8UOR5yS+M6Iu+9JgF0P6iQXj7uVZQgOEj0azKXM1mD
yVsyNPsOIBpuKQaVQ+M1B0CIYxhlg40VX/okOsza0VPVFdtdffWG5Iuqy4kb1QmYW1vfcw4CG46z
GmjQ3D3EVX0p8lF9qxtgAMOk1U8zkrv7oPSPJa72nRqLTzzJUCbVMWfMtPhEJ3krJBKEXCQt3nLb
/mSNDh2zjONmVp0tDB8Vb+L1E5T6DR6beX/v1Q5H5umeA66KXu/uM77KtlHOTnRze3o8tHbTnlpw
n3986SYZfcQG109mZvLkQm07RW0nT48vH8/yjktjKMuLwTjtxOTroiWXks7tvjWn+uQ3Ts28nGd/
+VIyHTksYtxlhAue6tKF5JHELY8G87L9VHgvjz9ZIkdsUyHpEBtldYoy6+IyINw//jCqx+rUjnFN
4mB5UcrU/vT9pnJpwuHBqRTRg4+HOItKbm4e/vt7j2dgbdZlnz27wLVsrK/ZVezX0RK1y/bx1kXa
UFcy093GRoMNZ2hOURfX4dyTz3LWG3MIa/BuixD/51/vurT643X+8r2sBeBkyEJumZO+L1Wb7KVr
YmTqkrTfsaFBhNLa6kTlUxF+V8CZyZYQHaPJ0mMmOIQYVJuF/ueHx/diVxa09Oqztn7qjwfmsfRO
Uz/ncXImcDcaEglLZ9Un6BrKluzrU76+kGK8/4d28P+T/f+R7E/Z/ydxyf9A9q+qX13dkynyi9wb
AOk/V3b24//6N9rf/xeidlSywkZujYILuc2/0f7uvyif8H14jg7mCRvIf6P9/X9ZHpwecNvmqs92
EfH8G+1v/cv2faBPSLc9+nf/O7Q/L/Of8hHdN1DcQ71nqAg3xXwo0P4kB7KS3C97mwSOStfqpCUm
x6W7fa5t+BnB3OFiPeOlsn7haV0gxBAu5pHYjO3ffWszs4x/u4alxE+uxFp7tyO6kR+qkX33O57t
ov62uNao/RwhdksCfFlyFmsBZzI1I7Ob1vMoFzdsf/BT68Ypulcp3JkMaKQfH6lJ6Ds42yYZoC2y
qa+rslHvfag40Q+RDFO8JakoNs9NMha3XPOsZhcpDfvUWGvk7to6gMDLAFuAzmjFCXmje8mMim/A
Wx2SbCNMIuLQ7jMQM2PySYai+kriGRaw3iViYCfJFq63ZDb49gaEg80pBw2E8cucJ2bNHTjkCRln
XDabpJ36lXSDiYkGzdA5F8BE+ZjchgrZGaqwvvC7jlfLZh1LZiywRJdZIVLjm5vIPD6CAcpW2Ueh
Q3hWeU4+dFIqRo2J/WIrDCaZtbTUs7Vr9CuPsGH8XEf5d9jmBCBotl8kT308loAKCjditK3bdgGq
YkngZiEb8qMv2P3hCuhRt7CZC6sEaJoa84kBj5XtRg4Oq/vZnf37gGFNvVvKa61X/qLf/HSSKXmP
fVX80FE5dmGXt8BbMikbQAWCWdx2Flb/1eHwFwUWKMJr6bM4mmZkvVUGNu3U4MgN+BmzHZ1PiIfw
CifzlNum/VyRB4UFgF5Eu22Mmuj4ro3c98HFxr+vxqafnv0BviNrXpZlO9MEw3+Skh+VIbSF1Ghn
dCb9UHvpneaOPUakQerMbPey7Zp1XGoSDw1WouZcPSRLN29SbazuoLE077dwldVtNH9RIDcn+nHw
TGrcGRs3lS5n/zGNU+0M/AkLMqlLlOx20ywetGxnJGoJI68idAffnxdmnqL30RRgmoNI70rgBLST
zAOImjUqhnJLvzbNaLziJTczWsFCtU8Fuuf4SZviyf2oBMSYA/QfzztFrCiWzeDPGZY8SPWG34ra
0GZRlGck45ozQ00Ha+0pX2Ltc2OX8+voWtaLAb0lwJjJ1gfc+a67c3zhDmBS0gtBg0unZTX1Rfqz
INv7TZPESakKAhOy6PR7O4K6mzRTnGn/NXRH7YiCuqxCs5n6wEWDHVCi1s1m0SsZJEVvnW1ptE8p
mnZUNTRetHzBwJZq01shHTNUqVefS7d1L1Oi5yEBa+UuNgjXjFq7PEoRq1enjaMdFeW8BYGWHeLB
Mo96FIsPfW6jZJP4qcCTZ/2ySzV/Qx4qr7Y22s+EPkXPaiQdFZBZ9dxUY8zn0SW0/cfu2avj4ftY
GM1x0FPrNaHoRYkzuMmTV0z8RUAvIWmMxuey6lKyQzImpDO3CjixfG/5KYgcLys72DYVUpA0ztHW
chYDehdf4poc0A1CSepZVsgbXovqazXZWdAOfnx3HImMVWZR4AqCauGGe8EyTxJWndkx92XQ4qMA
wPLQyyeLSzEcodXtbcwE99GOtG9mCui8HermA35Df/eGjIq70mb4ZRm0PlRcRyfTC9YGcp+ESO07
RnMTOltil9ccP8EuyTL9d6ln1ascyu5qkM4MhAMLjINsozSPhL5pn5C2AgsZ3YLGwDxjUtaTHFys
VeBwH2m9QkWPdyZDIGZvPnLZkflJViP4ohtC/88i8ACKArc5ZujpZXHaYe9EGP8cSjEMDrC6D1Fs
eluTuUOYl6Rwe50AjV7SONgwb8fUQUPhx2CYGVcIJmZJqMUrk37nKifRAUhK6iDi93PACCWO4OSm
o9n0GlSRTNuTMG+d2tRYs8OVYJZrTk9aZhbsVjP0tB4cc1T67q6KhPtDKpv466VNL7q1tvBlg6jB
tJpQeSRrWKnfQuJ05NWTPZPDuUneo66Yn5IBTaJp6gQqLdMU9mC+Ax+v8UmsiZsZrXd4bY65Q4dn
hkNiQ40qZ+8DJUMGBy4TZxw1NDhyDDbIZ6bnqESAz2fgsiRXWUbNW9ehr69zfKDM9DUQjvnkxoSz
pKdUm0uzpweY7ippJ3stNqpja9YYCZyov7pzg2ermIcTGS9rkh30l551M5hilyZ9PRqHxRkjwH/x
iKQTRxMbggddwcaWHi9R2DYNHUGbMJUeguRPek3wLbKOIZYLXaLy6jJEHpRumzxD3lKCU/Q8NR21
HNJctgxMsDIMkJY78Buf5/GYMAE9VOUAEsmyKB90F606ErBPLkK391x65k2LXKKuktgNlZ+RId/j
II00LNvc3iyi/RzRImO3QGs171vb8n4nth6fjVTP99qiyRcocfS1BZjQTMG+QRGJcqBcEJwuHhGj
s8M0CR7daViwymbjoG5wg5tAG8rxarByhAsY06BwnWi7TGMcZjbJvhXRqWBbSTAQGlRX2gzpRCvE
GrdpFWcnzPHd05o4h4fFGlYoZLGb/MjaWTWpMv6AbY0oM7Wc49rh2L4kMP2QAYLQG1emmLMch4ym
urP8F3XnteM4tm3ZX7nod1bTG6C7HyhSolx4/0JEZEZseu+/vgeVdU5m1i2c0xe4Lw1URYZCEuWo
bdaac0zSDiywih49fiqHCt+MXC9m0pSb1psKh3M4bpptlyRAd4oRcFMi97tozNcJZETYw3xHY0E2
QOgpnKV5IrxsCtFLJQtuVEgDiZ8MMnNoI2eneO77O0kCym/kSxEsSmnuuxnXuWQQ18xuCO1nwzDT
ao4UULg3fGQUkx8XZr9bUnMguHBO2/eyqWB5yYO+K8pJAzIx9SMOx7qKbolxrPaZbUe4OOy2eQbl
v2y1camudJIUsy1oTdXyEsF2btumbRuepxhZvSeTFtxvI8W0jYDgqHE52bxJNAxr0ugeJn2p2EeF
fdN5OoW5M5N6Vm40ZS1Tm/pMSRA4RR9vE91RatVFiD8bYeU2opdm+dSTiPUhlkFXacdclvb/3bug
3Wd59Z5/tv9rPfC3spobBDHd//n9Yvvjsvgs1z3Fbxf8y0bitv9s5rtPdoXclQP9ecv/1yv/3I78
2/0NkvF/vb9hRch/VRX/vsO53O8fOxz7D4IyFAWbnqWYpI3hPPvHDkf5w9RZ/Skqu44/U8s04w/6
JhpmWYOjYEJFz/7n1kaT/6CMaSn4S/Dim5Zh/1dSy1QoJL/vbXA5GA4BhDYWGo1Ewr/6fGIrro20
AqSRDeQmOmP31uvmFfsdJJ7FFB5svkcO+oxdPmGlSeJiLyYovUYXyUGjqoSjVizKoemkgL6wxSzX
Ttgh0ZWq92wqkUAr/eeUhwzVgmZ1mhOANIrxayjXUi8bDeZrTFYiXbb0yABNgVQV8262mt6PpOFK
S17kudymcLc9lq0EGDfWKqzV16Sur4ZSwnYyxFEfc5j6NzS6QIhU7VteI5ChrmhtZ/QLSHfcqP8m
Ii3adLZ+bxbTsGli9Aukq6ZeuEB4kcMlyMFfTX3FEmwNOaNVLAXmqmpMUtQCi1QU2wRksiOF2VUq
GekNM3C/0Rd66DH6KUY47FJKLr5JjeLQl++0h67T4oAp5zXSkvjKKYfoygrZRnUKE5o1hfOJ5f6I
MG6QAYXle1x8UJuLtlLhX0uS3zr4zdBSy4RfEIEIO58nh5PON7QosAFOufGcdWcVQ//swM010uE8
M4gHJRqDPIzHmyxa7kk7X2FOaXpvyx/TUO5xfQ6fDZq5pQ1pEPUoihzMBJISUv1H/OLVo1cjGNiO
JUkkKAJyLzXVp4LYc09V5gelKuad0zYcqKxJ/pgtlGxD6JG6drTHcbpZLD7QSovmXTml5X7VLhqL
lJ0Yj/BkcWDNljSsss27FpVgELj13EVXRrk4xym+y8PsaId6TWFHsl2ZAyZ5bdAgAjY+YvMH5pCU
rlZJTjA36SF01GaHbZ4YXE05zBmlTMsWhMx28beBOCTWGPyQo/HPHxSfMCX98+Ll2svtLn/7u4uX
K0I9kUEj6afLJQmn9CYfmCmapF9l778/xuV41eWay69LTiWvFubdz8e9PA09sTsyYvrnWmtzuB6/
PdHLMQmjJ4ylwzLyr5/e5b6XeyDpJ45NxrV+ucfPKy4XRSLo+l5+/eX5/biltDwZJv49IVISwH/e
8JdfLze8PMwCmBKbLzlGal5uoKXLp8uPVlEh3Sw2PrCR+WYkKQLBDT3kYU67A5m27B4EvI78hEgg
/eWHhDkDvDUyS/he5UZk+lrb5m8IAJWtFu6seny93Ofy197GFk++OF5aoR8MQEDM6qVfqypFYC2p
22AeTpHEzmsqC3pmnEqKnEunEH7I6fKbBkfKJyOvwWs8dUeUxofRGZc9TarRJ9bILdIyd2UlAJqo
ndhyaidp/eEYsXqiXytYH3tMUM9wsnBurFepnQprlaC/0JLmYyEZvNUUYLZDNeonIUz9dPmNfmyI
X3y+WxXwLXv7UOLEWiCunUQhDZsQMxjskn/8zYJnq/WUpKf1FnMTfmuciEZ5qgWonsxjlRfEso10
+pQoRTe2vu/LFEE/SyrElRHRL06yRTJDkkVroH/LbPl0udXlh4wE/MdFVIvJrhrTFwxVJYNn9j6G
db7TSMNyQ2cuDosFtdt2jGPLBrglyibISU7pFEF3Xi++wacAiFUn+baQlQqWW/pElAU5EvWYkzVP
5WAucxU0GbIBbUG3YpnWdJpROu6cvHzIi3k6leuPKVFx+yl0hOF+TCe1uWEfqx0JfcwPoxFdRTfx
qJtw3eBaykNp7EnxBidfoJpcfwxTAu+XcCt5QrCZoTG2W43MDYsDDjHLUTNOy7NWvOEszU4s9eUR
d0VDL55oamk5SbOynGTiBU9tkqf7BW5StPCny9/BkdaurNtkGqw3S9Yz//LbRw3uxbFJ7sr2owQm
jT0/49Sqby2cse/owxIEpMvQt7vc3MhQvJUYPfJAXNspdHgmYpGSgCYErqt7Ii/dlHHjNE/g0Od8
DHRiLiqPyAXNL1DzAXDGWFVpxtPlxGo0mnRmRFAEssDsXOtlfl5aTJPYNBr2ClwkOLrdzrjO3UGe
8zOAmtIbLYLEqXFszDYULjjNW/AJNw3LLr+0gCyW6UDouYAfD2E42/cpMkBgaytlUCjXloHPFVfI
c0y/JyAC4Rp8uhKoa519ws9Gq8NIy8NErvKBzVVxmEPwNKIZh+2ClsevOw3HVbLeZmwp0F9++/HH
n5cvd0zkMvrzln+5+eWiysezBRF1fXloS+0sgNox1L/10D/v8Muhf/xa0JhoQzUiKO2fz+TyeJeH
X3LwZ5jnw2ojzBiy6s8n8cvtm6JVNipWrY2QiUV0pZoq7uWHvfaRfl6kRdHgMvztb5dr+0GPdrpO
i9XeQc8h1D0EcFYI60rrayQ72eSjnuQLZ35QZf1AfF57Mokh5mK90Y4azn0CXiwlwILm5YsBZmzi
1eyzCSKFoYMlWMFWHkqaHe7TAZ5pannVZHIPFaVmp2f+tMQ0+7Js3ueV8kwlZ29SL4E2D50Itp0a
KYL8z+puMIsgKua7TgF4hTed1yxF1xLt957o6JTATdIzFDCVA6IAoFC+KXJlgxWS1EBlIesrw1cW
h11A2GprhaWnKAcnaXF2UEzdI+xAyUt7r+04fIlo2LRQ6RpCfRkLgqrZfVpbrNE52v+zpda4gLr2
AW88ILPnaOgnl3m5C6DIY0vV64mKhn2VYC5N0whCbi695VU+4KBF2CcmO6ijVMXmoeQeIG2sodi/
Tz3OQEg8zJ4yHGelVAY+9j1a294thtahPT60G0i38cYow30KpI4lCgXVsJ72GPdRasQR1MiaHbQG
roOFpLaPjGGm2C5PvlK3kgtxDhh3201ujZjai9sR2icrsHDViKSadSvxOTRxmwRQz2M3T4XMd6RF
qxtFvAlj9l4N7T6djV0vsLak2vd4NY/k8r2pgE5Et32eJY2SSt6+oETA6hLqgx/PKXohzNVhljd7
wqJI2pakNTIpfahULFvTQoO9W8w3tocCalTTbkdOT9Zi5s1M7MkJOe1b8WT1xIguGaUhqWwxU8B3
uhDLJ+tjtJD8qMRSpBg1d5VJFcehl0GHePTUUWJRMQFeJruIV1+9UTaKPOds2eNNRSnbD3uCMxUy
k6g0B2hpq02WoAW0u2eIG59R7wQoB2vPYkePI8LcO4tG5jy97qYQkysfFWDz547TsYsdGXm7w6aB
UiZ7j9LNSGvSS7l5BKgaOdTFu/LLojALLa2Xj3jmxrF4L4FIea1cBg1BI7TBu5OTmCcKy9GZIIod
5U1mN3PaYLYE2QIgdEDJedTiAakius5a0d6mZZ5vTerlTZQ253jkXEKxSf2AeD2j4wS1K/m6kYb7
vD/g21GwZJosnxcDnG+IRczU1zHZeXQiqfdrcumgOYeA1LVsF6NW0TRuKBt26UZJLq2JesJLxXRK
R0uDLe3sIoN/HQIOVPGo1NaTnjR8pUIRDI2sBf2oBlFvxvBnKXsU1lnMRe058gFVfeaXSknsK8/R
QE5SGALoEDF3uUj6oNfGQAGZqYWssgmj9DQ5GJDAPDlG94g27X0y4YaA/xJUdVRtB9S11nTTlTqG
FQMfPeWySEAdIfUBm6rlE+f4OLUadvGW9JMqI1eqqdMdijYz4b1dCiC46rgzCg23AhF5W3oA+jFJ
r03ybd06imxcesTnVeSpThgw2RwRoeOIlxDVzn5sp5eRbgm+ze4qQj58gtj7anek9wBtI1+XTFYF
YnxgTo70PkVNti1wzYTQ6b185nkn2AE2Rp3Hfk7wcQ4bemuI9MnIyBpWozLeqFVEhqPD+9PPsz9r
iYR6vKF5JEeVF9tC9ckxO69LHMqGG9PIsh3knc6F6Q83DFFdKcQqAZ8XhIfSGRlWHDLsp9KwVboS
O+4o7tAg2khzB2IrLM5HCVUnpRxg6opV4mfDishKvpisdDO926IoXGAPTmAwhlDmJRGzIFWCSLXZ
LVQEC2Hj7G35i2SmMIitHKGEEBi905rX3ifXCo4zNuG8taqyK9qM6raFcFvi00iMUWy0uPoujFPS
fdga9HYd17VXxNMbO1Y6QeC70S8yVtkR0kyWdmGwVA7al7DkDNaGc2MR3Eq7wJN0k6O2snZW+twl
OH4gRXJBeJqOd9FivWIxQAah2/Dr1hGvXTUPXZ28KEXT+VmIZof10yLqdE0QjFYORc7Anm3IfF3z
gsFKo6X8LvqDvYThPdoGMrBucuKTSbYWtjsL/YsoxovQpw/Q59EMMQ+MVGPkOq/aygDJSOujj/Om
Sk1ymPH7oCNjaK5fm4JJSe+6ryrGqp7zRuN+GVQvWrejkQowREIXumTxA5lG7Czy/EZbkxpjOf8W
KsyADgJbpSFTqzbIBRmBvJcEsq36PQEhWUN3poP+QoHXe+UKIicKrNjkLf4FpaAxlpFCZpPLHtt3
VD/PQr4TY3+W0WZCa5XwiYiGjMuM4UTWX4WaPeFvp8StJK4zUUDPCP9YBsKhzZGGCnGB7Dxrg3i9
wqhKD7I+HDlIUbhhAKKEiT8X5pue991mVXskSrsqRb+pJNN6vT52mMDjY2jVxUZuHeIuyk2daohF
zBuy3Da9RCpKk9gWRVKl2t5UdklzozbvC1u+TYs1EjmKRvD+7fesEAHuE/yuk/HNpDh8p0ufdj4E
Pbiju6k2YndhN2QSJqjVSlAZw0uTsLCw0TapgpV/Lt4L/OkbKa0HN48ES+QFDPAaD4hxrMQaMKvE
Cy1V/DnW+qvZUTdhEJmwJoUpgRTcPAyP2Zo+lQmVD5GwH8dGtsbEWHjmwLBbrfb93J42cEBBIyfR
qxXjtccN5WoThS1VKx6igqKNeKzy5Xu0VKmf6nO/Bc7xsoABCMpozV5drsuSz5VEcmJdShm5z/TW
oWSjiTbj6UYOE013cd1tFFF8M4vFaxIUzRVHlQICqN6wS6Se0a2xRwOJPkmDjD+JEZlj0chTnca4
Pi9XQ9jAXkzLN1jPyE/Tu3lEVG7gfos7QDXD3OxoaBhU4sQjLTxyo9cll4opy9UbJmglYXearXvf
xXAIz3Psg1WLHZgLFEbGmVYXXf4a1JtjDNvaNOutI+KtkwIBJppvQwZV7Dft8kw+duUOJlugCSsK
4YjO9WzPwFwN7ThYiCnp8eEkd0K3bpxlNxGDA7ohpO08Xc/jl6F1zXbKpQIScKpv7YV2LlGzzz3C
Qirf+n3Ry09z1Gg7O2ILn/RnrDvaUWgHdOPj/i1NF4R9JrHRcYPBCxiZOo2AcFT837NevzgWk2pu
WJ9SV34Koh9XPLHjVlFMI70tEz/K1ZJ4mKuSKFFihSh1SE6I2VVn9xnZ8V6393pl24EtcDGH5K4A
Sxi7U3ObtIvsxTFxVZldLqgFdAJCCdm1apL+SqIijrQHHgNNLt8q0xdLpu2lMbmJdQGanji9TY56
unBQdRHWrmP/WW2ObReyvg4DGunietTo6FTDps0b8z7u9S8VFJQ7xcJAwQhcjaF4gN0utyfWdWWq
fEQsmnpoBTAxG2Ob1JbtZmxKt4QzTcu5x9Nd8+0/IPml7sBLn5NpN/bWcxqi7EjVfPB6bM9+qp0U
aKo5bMxDuTSTX+RjvIeLc5Yl8ViUNaL9xW7cBrWFZ5n5q2TM991AA9mcatS0TvNKMdzcgxxKwBml
6reeyoxnqEu87zT1aZzrY4MK1VMazSZc9jpDS0SGY8Gs2x+dpGdSlAQ6jopA1QHXCQwvlygt3deq
mpRYlLhJWJLR5njzZApcczM9QLys7lDfDGp0Jzt67tmo+jbF1D3I4mQqxQDjEdBDOy1+rtKDylXJ
wGdK5oLIIWTr08qRBVtBqfS5DYlS7eBmpgY7HCTkV1ZLJRAGzrWZo0xZ6BWnwrhB7HQ08u6sRDwd
FlVn3ifigcJrNQIAZXb284wMw5vK9qlyxru00p9qrWfF2zmDV0jpXaYQFxFVs+FnvhIDAoveMvr2
eKGywUsTYmxQrFDa2M3TCNYztINKis6yXVvHpU9Mz0XvkBxaG6qCupW1tsDFpI5bDZCkazbGvlYG
AtD64iprcWqto0VVEa4htFALWqr80XYc1BdQAckGRULkV5p6NRUgJoco1VhKC9t3JPV7hUPzyCYI
0D/F/wpZnrMYJXzxfTNxOCuqjrQvbUgtSFbxUz0N1K6fzairDpNmL0gRXTwhxXctu+/rFIa9EPau
s9O7WCUeaG7I8EIFqnuV+CRheDzVoqf12tNarSZPtkiesSubzRceLh/ddMGnWORbaFjBlDMpEmXL
qmgtYXWBTZ3cZ9djblLWxHpOAnNtkj7cT2UQthQXTIYO4LvpZohUsn/Da2Hp5zSxhy1nMu31aXxQ
MWE2dmtvwhkKa+ZID5YjWnDkNMnTdl8ih3GWntVRtx+TPECvf7RLEPioFnKm1jWLzLSw6ek9ubkN
6tRRNVjmUyLFKWrt2FbuCUv7CuUhC2JsrYzkyL0L8Adwqlh8LM6h7hccV0indwNzIe3VdNrUDgbI
vuwekrZVD23EpocIHuWYDw0uewBLuox+TGB3Anawxan2oJgaAKm6u5ssSJZiWOnNvUktDhe7u4LJ
sNx5bcj03luHoW+LrRXPLILXDIaME0oh4xj+YU36hIGdJ9ZzH4AOU2CV4HEEFIHBH4kvs2VN0I8L
Z+rTktUYF6p4jZPARkbEZKcn6I2MN+yAjB9kPihpiJHTst5nUWUbO+tZB5O/0qMwd6g3bwT+3M2M
UkfWoebwjrG10Ux3XsZgmMyHJoRpq/TQNquO6F6DoR8xz6vAuHUMC/tJhE3Pe1xQrVnTZLSezbNc
ILIikBfqQnRbKQsOD4ypk0ybeKnfNErWSvvUZNjLUa6V5yWWZj6il3SO2M020kdDkUKRJ+3UKjXM
lAVkoNjaeW3dSRlEUqrvh66YKsqAc0gZQv90FvE0t0Sb5RGMIL5D0JC0VRLd5itL4mmpr8CcYlyL
ivIGIEW9XVib+0XzVJA3xnxCIceSsm2nAyTJ4B2TeoM6Ok9sr17kcDeM+YMmwt6fOpalqlw8txo1
4AVe5JIuROKg3FVlv6BpVM3ZbcQnRo07YZ6/0UaW0J1MDWKaCOtwzFu9Tr6w514P+fCA28zyLZOW
h9IREsW3MmHDNfjaews+EgiHiWMaQYC3aGaz0ef4IWNntge1dget81BY0y621XMjh8mO/h/pyVi8
khgfhJZvaU4+URUF+aJ3d936JaUe6c3sF9Hp64cR1vcRGVn6QXjMeqrpGObGmTadFjrbGDde0ksI
5yIdbdYS2AjakBaTION0nJkOLdWdbI3bMdGfRlMQWm207Mqi5WtB2+Z3EiqLGsdQ/S0Uw06Lxvs1
TqUX03dj6addBG+rsWtQBGhmMMnAe9fWOKTQ+QKRN22r2nhbtEwJmDaR0GftvKF5cs1p0fn5jJ0C
5TfsnxzfYbvOjvYsIUgCO+PUH0SWYSKqHjRgFds4BC3SQ41q2vRWlvWHMZvWVPo2p2ZvPddqShMS
SYSbK75FGs4mXj4UHR7dVDfHqHFwxRlsFUWjqy5xD36mm8kJiT14lomdzlheE9Ec8r12oOaMgJ0q
LXtpNK3yo0rRcDTqrauoVG2psUibunCcIO9BQ8gwwoQ177XGYmkto1nQvyPSeWiy/jpDCwedanov
CENyldmufVPDwNm1Z8qTHricLJDy+6H9SHDcEsigveHzBjlC71WJe6Blcivvzek7a8zk3jLpNhr9
ADuj3KMcoQpYOWzKR3+IEj81DDZtMYIaQRXMxTPfrl3Rz2VY8/90DBkWK/K6bam8FDcgdxw3gojk
AaTjqTFiVyBwIQGVSmAkvPxM1r6nAkEOIvXvHRTtAH0vzHCcYd7chzSuWF66FoOnO0mQlTMGNE/q
JOqSooAgXJKhhpVYNueGjEjWh/hsd5UtdnyBXCUZ+wOqmHgP32hrx9Cp0gyPa1LPj3MHWox+PSw5
0ry7uMbdNiSkQOv0oEq73kU9z7g0FsMdCiU+6dK5hVTM8jq/1pP2NBcUDxsrxeRD6fiAgpjTUXsu
cSD5JPDSf0CrFbN8NaAE6T3uwk4awakpVsA3hqpBlyIZTZgzx6bBi9wBTculbZ0oq6PUwZKuODdd
Jr+ahjxsFPBVw1A6J818zGL8Jlm7bo8SMAiF3HuMT7tcLt7ZWZ0Xea8ukn091s7VhKvHcybprauo
hQ1UCnazjahWy9qzBNdgM4Fa8GeDrOqS8C3XKK6G4nuMr8k1xj1CxY7XRDDiAOJ8cPRvsdnnXlTe
a9nN2M+Y4VFG+VUoOr+SgLdKhR5uamMm5YQqgyTd2VqABop9KMImFoG5RxGIurl8Y1Mt3RXEf3JC
jSzqM+0c6+YD3sidYXf9rpmzxquGxQKkjz0PlCk76NOaX7/Bflp6WqXcFvZ8NBLENhW+2H2cTWcV
PLhXwcElvrfEGltRjcYk1U6xr8XF7ZKq7/SmVNciN2aekNhh5VHSmCr0CD8llj+ayBF3jM3kk4QU
URwa/WvQ9DZjo+QTYR0jLb+JcxAXePEBZQEp6wXZn1K+V5a0CVRtuKHz39LFQTydJAqrBlxd2zmj
UD3UKd/FgmyxaXgm8b7zly7lDU57/FEdqTp1Fz2xEtE8lZMaP+EmqrN4v7SUVGfpLQTxHbb68GLN
5k6Sh/EmbgGF6SZqw1kmIxqxGCxiiBC70o5IOyAWfkN7oN8xi6/yqend4kygIRF0cjRwfrToHfRM
bEz1ZICic8VcPvZrn+hiCelXT4mRk8b0wyJyuXy5plkdIz9vc7mLLSQ7dS+3uVz+eeuff4vpYmP7
jmW+ChyhQBi8bPIFlZ1kq/e/HObHo/7tIe2M0CV5blXvx40uR2c2XLPK1yf8y1FWbxLwyIRVGpyL
KAyDIbUFC971Jf58fj+OU+AmIiXGgc28vuLL1U3Tkx8sx/Befz/y5fKPG15eSWsb7xGmUv9y6IjS
E0f456P8fKjLG3e5GOVFRJA7BKLLxZ/vqGwoxS7WlGPcSI8hIUl0G6lVxkn1BgwOUpNskiWIDpLi
3RC5QyaxcxmYMSdVZSeZMumqMIXygU0xa+bbK7icsmdPqrNPNMIKZTjmoqMSBqLkMWOES1CT6or4
xpYfzEmZ1Lhn+5FkvZlhPs+IMaJ9DzNTCvvEm2YUymZRPDp9HcwaehYDffGAiBmPrbEgODX69EqW
15bJDEFxliwissQJ3+VxqJNvawujmQmQSfrqXGnLOwlwRH7WxmlU9Z2DlgTSJ/lGWwLnrrQcH2O2
EGakodDzyMZL1pxed8zDG1ljQE0sFAIaSd3sj4CYLZWFrYkFoHMNtZua67BiTSGvJc4Brlzux5re
bWJz19OLdwvMCFO8DBvTREIN6v84dvkHaK7SK2lxaZXlCxk2iqO1j10BBluktGssTlpXy6Y9E1sg
VfaOQhpYJHN+16jlzaP0gk5H2gh1OiHN2RALzb7XJljKiJtdhTDejyJti//tFVkOO4duiy6RxCfA
ePrUhn48NrTM9eopz8zv5ahN3lDP30crh/ua6gzcWjm4iWAOBImU+8PyEgn1ocxY3laMZJjzK+Iw
n3uZKuhEGDZ5RmiD4w0uTSMYV+dDoUA8tBsa6Em8VOiO7F0t42OFmRaGseI1M5UBXYPB2neMpkPG
dqO3FGXfjbrjLlL/Uo9kp1l6+jCGrCvMKtnQ7HldQCJTSLNoR8EF8USffcxMapAF16gwUD5KbI74
6VQv1qGiUeKsiUaEdEJXHvXnFcMYACPEC0YnSeiWDZ587RAWEN7CwTbokWGWnFrzaSQxFYaqCRQw
q7fdvOVa2kzkQGF6La+7xXnCPXIAIfmeTzHYNbqWegT8eMJOaiiZjpbHIr1o1TyZldX+MKL90Dfe
/MhF+I+iJ/s3LroWKxXqxF+jQujjmiosBB1vFEsldH1c/4tZKQoRgMY9xSmyKTQ3HyTnYKV0FmIl
u8lk1B2xHj4Y+MF9KS/IM++icAuS39zlfalsJG2PBJ8wd7wkEK76o5JLzq0+ze4UWfl1yolQWu09
Q4H4N0/84qL6Jefh8sRNmdOBkBPNpO7/+xNf4qIxZ2q0exrB6V4yDeQalPPcCbIgWQFkwbaJTU8/
i66NJCIsWiMn8Bfp5t+8eX8lsK/PgfoH/69SSJtV3u/PIa7jxJyiHPZv383XGP/3qZJEe1Z+ysYB
cRyU4EEBrtzboFrPcS8fQGVDRPw3sPy/hgddngcgaAebnIy011xVm798iGk5z3qTWgLPbYgjB2bR
fnWBtzKD4NgmL8OCHbPMzAfFFvUZngJqbIotQ4UrOWyl8+B09YkFvXuBMAsEM8xXGTO6gqFaFwzT
KEKVc0hYc6gbgGNG9NtSqyJspx9OhkTtFdhD/RLzlWkPQzBBWEid0jpdfsTrb122vPzrt/9vzt3V
YqcrIP7W5CRrPbd/edm93NkkbkdibyoqUHZQW37ikIaoCGtbYdiO9AWCRj2yt4QnYKjVnox1+vvZ
wrJ9OhW5IGpcHvVAMfJhD68Ygo7A1tFU4bCDDaYGvTre9yGopssz/+8WPp8BwJZt+dX9LnW+yJd/
6qD/f5JHr4jwXz7kVar9p7B6VXj/7/9x9Tn+R/CeV2gZG0KPPn9aQH/c80+BtCX/YSoKZzr2mlUI
/ac42lL/wM1LEoGx8rs5Kfge/KmR1o0/YOAq7JHJQrsIqP+pkdbVP0zHsGwHT6lCppys/Vc00hc4
+K/jEuchRzJt3ZYxNmJF/f2k1CVzErVtLQF1vl0am2eNYigVR+mxPmUBwVoLPH/rEBLPWnv9Q/eu
fxMP3RNr+wLeoQM1eQtxzpKeu+rYhzvW5CyxqCDAIHTlAMjM2sZHJvXIYrwu+P7e0ZTw1G3xjgdI
03y6dzmAyEfle310PGtPoGXy78a9NT/qP71G4POowTWLf/7yxSMwZOYbZy+BvFhPvaLcRf2yq23t
Jhn1b33Tf0kSpKEqjV+xY979ckL8zaBLiu/fPLrOJ0XID46X/5QvBH8c+qjQqNo8kmQif5V3zbXO
OuSt2+ZfeCdoRvVf1r1+V4aefiQKIb2XtvbZuScMeLleIX63CgvSU31Q3/OrZZ/eYnhsr+LGHW+p
qJOmeTW/g8VaE5Pv4VjT8QOR/a18ik7ajcx2/VOQe+RjcHxKP1MUSzf6K4RoFlQoc7nPGaPsYrnI
mdz+rX7MH9H/MFHSRUKJZEFhWVwFjGWzEhngULQnDPpb+TuVci1AhmYzmFIGISnKa+5rSAkb5dju
7IPm5W/lI4G60bfkgZeznZ6LL9zvZBpt4zNEhp6+izu8CzsYT/114ss0Zz/ngG2st8w+rUfsmF/q
sYby5gg3kfaycNsPxO49FWYv/0C7PeFL2jdvg40x028eafCxAFFVmimueCghSeDi2mXJ7YxkeyPO
xKw39kN5m34K4kYQcJ3LB2O33MGML57z8QHVZgnXgszc0/zCfn+LB4f+sfFFzdc6gyYflEMq/CLZ
CAQn9nYcVw4GK3u8S6numvMLPRP4nosCsVzxC/lWl7c0aKzb5g106kd5E1535ZV6D0YDDzUk81hs
IlrNd/FOukL5eSUOjPwYCI/0m2fPBNUPyeY9O9S2SyUpumVv/pX4LOx69teUrdzxA9NPOmwBHdIU
MTbhC/GqFYXVhw6j41GfPWvcsJxLfEqsx2WnbyNfR0iSYPRxjVfle3iuVNc8Ly8t+HQvvyZn8S06
E2MqeGvJ/aA9uShoFRCPuMkOE6dC2MiOsv/zuszXQap72WdzC7xnuqLUq1/Lr+rgG3dib0HGslyN
frK6GVlgPAy8E0A6wLRapxrnYJC89/tmk1+rd0Ql2Y/iw7zq22MnufFz+GjfguDk1K42Q+f1hqvt
zav8GvonNUftZN22ui9lfhUUH3iEq00S1EH2QmMNNQAaoE1ydm4cis1u2e8sRNw+aTJ8O9zsc7jS
eTePavKAN6O+xs1x3WZbKlHAbvIYnMdhfKG8at3SK6Qmprp0wzK/eweR52W1q/gOeDUfnDMN4lsD
IqYLAa3amPla1UFOwR7uG4m86wtE4+hbe2JRBEGeVOjGXXLGE1kFtLKhDl0RndLvI3owG4Uc90et
g6eOXBbv8AYGL3ZWhHHK9+wx8hGfvgJ7zHaqOwfTTUo3ZzdHG2OfPHZvsxfMQfSoyxsJ5CZNrmur
Yx/qGg/he/sltYe+cdXzMOznZ9pSPjsN5xYoDDU8EEbNHhzwtMNK36qufa31j87tcO5eoXiCFnud
7+Rn2aMupbvynXJNDti/Hh//Qh9A6II3iAQ2NjkKrdG/rkmxuNjGaKp10IrOK2iTq7n1bGOC+NcP
858G4fVhDEe1SFszbVzav09zTSPNvRwqdWAodLl4CGee9rOYPpcWwzxSuI281Ezx//MfZqy/GfpV
diZ/HftJlWONa+gEn6wRUWtu4C9LPk3UOhKstg3IvHrW5jj0DVLjCdkTjVuYmvSmGID/nGwbVk+J
cDA02u+lNhZeyD5xsCSTDvz8UIbhECw2JqHs/7J3Js2NY2F2/UVwAA/zFhNnUtRMbRBSSsI8z/j1
PlS7u8PeOLz3RpGZVZUlkeB733DvuTkWu0En4yJR5WM2zJeZmCcXCXYXKOqCskjGnMlAwgpagTBl
XSsIhE137mGEBTk4eLvSDrKap5dyVZu7Kh6tW2ruMyOAAtO9inrA0optCgn1YJO5Wkk+e8zHviiQ
P9Rc9NFyH8SRo1O99Lo5PEV6J052XjIJqEdUGqZE7kNUw2LvjjPyzg2yJBPFf32z8eaQwYj+2oQY
9w+iNSP4IQ9aNpjYmYhhYrPZ9Hu5yJSNKq87cyjpIu/bbQ32u2SEzPjbFsYqq5BpYu3GbvvhHmeD
o5JjQcotVAVd0LSKtK/kAktvbL+JmsEO+ouanXvyi6swA5HWMkSs5KcM4egpGRtSgbHKclBBOap0
aZ9Zy1Zv2quRJ5mLlDyYk4YVMGo9vknrVzzHkGXctIxnj0eOEIm8J+85oiMR0ooIuaErn+UykER2
n6/I5qnvzBOo7tKDPc3FZ2qXpVWXjSFpX5M9a2f2tFou2Liz3duOo0CG2OtoYDt2H0gn1Er6ByVE
2pf6+qyLz4jvF+Vt8d1WGmFttcF9topLOvboe4i179EWByIxXpECr75WcFGEbJNyBvnOPUhAaTFx
r4bxpK/Rk1wjRgRaBxtjCz7xQZm/m1l/XGtJ3WjR8kb+1Gs955+wLGQGPd3cPc5x+ZSG0bNIum/G
5I2z8gCvMCCJbHm7/1qbfGBwiMQShi86kuMIlb8HTpsfMdPwABA6BL5KX9mlCI0hmSiAWaUpId1p
dI5r/SUR60mSwP9BtmDBKvYE5UpQXzVp21YtRtepA6Mvo0QdJlwYBX4DAIdzHVmBNP8sPOqsXJ/n
WnyH5rKfFmgFGnkmCIc2UjYsbDiG9i4WhY/AEGbhZujPI+/Agk0g59XJ15Oy1F7NunOYnmqtvrP+
+T4yrx5ywO5M2NkN3N8zOZTAHP3YeRSYLL7VWPem0gRPnuPHa7baA6H13KDkW7JdQkOCobrBrg7Y
UAmdaSZynuQ/cleQULih8qGPUMBbGdnzinTtJ40/1/lpHXVPnccXC+gz8OydBTZbg17EnMXpMAqB
83PHOTHw0bfGAZWBRlZCcVlinSVpFJrCt8z7pdEO6jGU7ohIxPfYpkFiTDu910JyYWA4LaXS7IRR
Ltu0GO4Ia612dHZrh7JpH4mhCDcoIyJvBhoPOY9Moahblf19KeDUqtWhMBcRvqRxD0YPXU04h27N
1txiSb9fqiQwO0ns/76A5xD7PCGLzBF2H2+a3noIewicmIo6DzkeIoCFxd0ENOIwa1O2N43PNAsp
Wv/+KLHeyhGOVMUY9fD3J3psZ//xq5Gsc0Mjj00vEbpECgbABoF41LJgjvuc4xMyJZaXQfyQRyEF
glm5/5C4bDtAnD+yOqVcpASot5bXnaorURrJZiTZhIf3Jl7Wrbiltc9q7pSf5pPyCdq3O4CjNWzP
fljZEqORuS1PfPYboBfu/EuYrc8stDiqZ+vmVNe7pv4moXe4xJ/dUQvm0yA7CLG+igMlu4yr3xHv
vEfGu3XonuKtxljPAZfQWBez3jBV46QvmENrvFAuqbKTBg/YNc/yA9N1pKoR7GpjTzk7MnVmqW7u
lKvFegRbj9PelA5OJhxNBD+eSYHoGuS2fVkP1re1a36S8RavKHA8xrka6PXr+Ms0TX+dQAy6rGZR
1JcZVY+bYYM72xvztXqmkI8eLGd+NTfmRr4kG7Nl/u5B/bOv6m/+saab0rW+1g80ZOamIQgL30DK
RJey2VNIGzj0W6WhVQlGRGz7KtrnIwcoEoj0bKJ91jeGcpgyPxLBMm1BOBNXgIdN7Q6KtgMBv/Bp
w54buvKpxXHW+zq4fyiPjVM3PvrdmsgSzQHCYzzo5C7y410bzqZD4U9+YgWx5JgTBwL3Cble+NCZ
xZEy4kdveb9BbklxegZ0jgQdBiew9ndRb1QFsaDLYohtRM4AFfjGRewZTPLlxOSxAikTEqkbWID7
PdiiVL58vpZNT1qluhW8HsZxHkAfumnMINOHMUoMNuCaa8WrRXX5g8pEbQ/tFyZU3p7GQZ8mZ0wq
nfxiG/sMbUq0NcrHadzN9k06c4TZZ3Rrxg27yrjlsQAYzUtsIpaJnsyz9g2uQ858WjLUSS37jZ6M
bmpG69k8AyLt0rOVHIxvGLrX9TVEyukA1ivo2h9x5bce/+/og9L3vTzWu/Gbnqxklv2jBsnZOBWf
AztB5Ddv00syswdwbWzWDrDeamshRSjd6gW64VNMq0V8w41PgPoFAV8AHmIW2/Cm0W66zUsT+Zqn
n7MXDA28UYh8DBgLtQ8g5m00iYTasq/vyTClXD+B6eQzSQkloQZhj+08t5mLlMVsNs0Lq40lwsN7
/6tHNofKe1W5peWQjhUhRwcsBfCQf5dG8kwInn5UoEIf8ITTgZIsVPFOBfwd7BV5g0qUOK9D9hph
FUe7keEAOEhfWuknj5GyHQCe2huyzZszGtDCJ4y2mE/zbjyCvIX0x5PLYFxymk17GLJg3vf77AS9
gcom/17gDL7L9hGPXAmn1sFYg6RCLnfVVwu1iG7OQRdXRY75znO1rO7M3I9YtMqRtoIzY/hKfW1b
YoQ7xtsSsTrZVe/5BhoVxQAN2OTPryxKAH5uwsKVUCWryM4RVLOgd8i5mSweEfxfPuozGnKwzCeb
p4YWlbmAn3+0bBdgAutufKUjL/dZ9jxuqPLg79vu8HaPZZs3lsto3VXelUBsWKJvGObcCtlBIKvv
8lMSqC8lcwXfPB5Qc6xPU+HPD+yXmof8Sj9z64N0x6YJORrHWOTVns3B/c2AM9oWZ42/d3zXNtYH
P8OVTtfCo7VH440gFZDVMUf87GNcqrz5gvIYuDMxPWUVyOfwsce9eRfh0QJOHm15/9hdpFtz0J8G
fvNuXZmyf8S77hAySKFMuILAsAeabRa+T4BirA3Z3GRCBPaX8ItXrtD+ocR2cJyD6hyd23+r6iwm
3VVGnMkF4bJGufVSfw2efuKE1Z7Vc/KSHaKtJvbI74iJATZGGtwibzEC1/2ulh+QIZ3Mp+qVTRkF
ZlJie/FCnjp9237TGsQMVJC5vZvdfr3Q0p25YRiF0CMmXz0qM+HYkR/zYTU9E4a55haFh6GT173w
tPfmwLqw1vz2XVF9lTC0i3Umw7JVAlPajOEW3fasBLxPYRzws1TocvCoajsUpDSpIxMFYOgnxioT
btvqSFepfHfNF1WFTbhhf9Su8bOET9lRAusqNvYTwbG4vyrUkLILiZ9kGtTSpI7uYuERez4fE5R/
vmWfmzMYAlk7N4aLA8/6HbE173jsorf1X3H+O+Y0P9oXH0xXcBkoH0W0pSyy/eUBU+Y+u0bJXkX5
yz7LukaEMX5AAZryw9ru0Wum/cGCj5MbJw5/8vsiNnDT84DNL5J+UctuLNOv0gfOH3tB8GE/Z3sw
rX787+4O9OgIplN+u4eAvCsXBiCj6iiXfLcGzVXpHVRQxTX64F7iMFDVT3sMhtN4qR6TztH/9QHJ
KsUbEgPLRjrp2rwAkEm5yjgfI1rB6L45zF/me7Q4VbhLhrTN3VKhXg0UTrtb+tGbbnYR1KXX+R2f
BxhY7GJQxnli8fDorTf46DDDjyhyMsDGRBx9NS/VRxUetdc6eUwfrPpg61t9m97uhacUYGFCfAaL
PPHQZWb79IK7bOWieMNzEGgbBJuEMzIQ2cqbfkd7OpzIO4rbTSOC4cfSvR7fvO7drcGpM9ysJ3k9
h0/l1vTD2/CDG6GmCnjGsMNWW209PijRmfjEFxMU60N11dzosQZQ62afeMuaXzUYPmrmG7/LvvgU
6rVI3I6mbuVlHw+INbld8ifuvOQKvvwBMaiOgHqPYvZDG7zmhVNdLTgmcdHvmzOBVE9jTXqNo26t
V4MxJTLVCwOlTzWQf/iNom+maDczZ2bEOgN4dRDmsAMMnwXTy4OOVwR2Fgjga/GjrlSxfvGjm/jj
rxAbMiWQfAuokXmOnHp8GI1dyLW4yB8a45Zc+xrB7lbQPbQILwSpfRkXlOZX3V2mC15ioM7ipJuE
mxEnklMCNUlLo+6bKCc63G/pBr2LdsJOkb+j8A1PrfrbkXMde+0DP9PCHYVlfhf9UMOUl5Yi4YpM
I4R9SJWwN3sfiZMNLeiWDtS4jvYD+RQFiJ7RfjjDywSdCE/G83gcv81/0wfE+AylyFfzQ9dodx6U
//C3M4KZiwbauLVnlqy/4TjkzpKB/W7M/XoCfXcEJkh16RHcPJ2Bv9/a2i+1TSUFyujVh350oNz7
WJ0WJdC+SUAb3GTTFi4CrVOzZeDH8dL40Tm/lbuU0Ea3+xpq32Ss+dwckB7lk8NNcWFjfrasAyyK
n/HHOvNUSoCdntcTJsV/9nN06U+Ed2pfxDS9si7jKcBf8TovwVL+KitGTvaqqAld4pXKikSiYP5n
IlpjTUH2BTIciwddgrdElJw7WhFUrHmRD6vQeJ1x40T7lS421k35MEW5gp3i/g8UuT+NBXkmMnkQ
+Ou4bYf7P/378vfv/f3q7z8zp4iDPCPuNa4G5YA3CSzI3z+uTFbn4fKQR/0WelN87WT0Ijg8PfJy
Cd7mnOkbqFaW3ArfFLxeNSiJTVETv5DiA3JwBZp6eonimQ92gQ8JMzP0ZTO7JnZ8MHSL783umdxq
hRyMEjfIasqk/5WN5vUZeVZihJ88kPazDkYVJAJcciSBqIPX5ncm0s2slRlG2To/chhHfp/2N7xE
MTC6bnpS7lkXZFEGQCg4um0K7p7FlteE6Uwn3D51RP2Rg2N94gLg4pJqL1pUz8zbyItaIhhgAbXk
t5JoOQtE2GC2YpJbAr3RNDx9ZFckUd+6oxpi6NeTnNKTq7Bqqv6xoTqyVOy0NltyTDw0azNhSnI3
If/jXq+zlUGKNR3iNL9Kd9bvKCvhKe7UmwHDxlk5H9Ihi3flwiRTk9LHupr2Vm0eYPFw9zWHUZU9
ZSV0nNgw7HpVeM2T8ENTs27fQ5Icq5n2OeX861Y9yLNgiqp2L8yK3Ht8YuKhr2Vs0RqRVYsoMh9Y
F53IQlEBXHUXYXmNC5O4qATy1WjtOzM6hvX8TlSF2I0T6vWiJxMz/cyHFjSzrfxoNcYsfbRmf1wg
xclYd+8DkHTQ8ptm0ayE2WgTF1BLKDzu+VkhCL7oWpSl/l7gWZbwX81yfyuHlfHy5OGheG70X0Wq
Wwfz/OsY59yrJPAxU7N/m9I8KN3cOhL8Hw+0I5FjeAObmdxRYeFBLdY3qbfGbT+T1NDI8e8aotwl
SrC17nmm0xhvkVUEqPdfGlCY+FSkzgWvyeybTAmaq+ltuf/PCD+MMmVBoR4WTKCJJWtX28cwERAp
IyHFQv7SscpGXjg7iWrDItMqNysRS7biMKxvUyO9jWV8NrhDR0IvAelXb31PM/b33xap/itbCBtI
qqgJO+2YpyUmUiNA1BdiPsiaWOTnXtbeyznbQh8wCDzSKO8bbp0FeQuncuwMVsR3YP5Twu6t0qd9
XNAQ1xBkXbXqX8oGkVWpqdTak/3Vzuh8wy98n/ssGYcD3mMWZgUbBM3BWnWzc+WdlBd87DA4gGxP
oOqXYzUOQVTTMoiYFUraJKaPzHujtEW0e4x1lkqoJOgZY5wwSkIz08mOaAAzLuarlE60TWZLPS3f
snr6Sue7NbUMN4vNPKjod3rS43kG1W6no+5o6Qt0WegSKkcKGCfTj7u8AmS3+n2hLn6zCOwjSWM4
dpkY+1HhAjCj52GG2mCqm5G+NO1HAickUlK4prrOJkImeSa57FPXFCThipn5Vt/vRK5mG7WruRdJ
H3fVkbmFFKnlrmuY6CVsEDkifRXA6Z0gDIeAfVs01BeL/FPUWVi6l/uYbMHI2qH8UvpHe+o6nrfp
hXQKrKbCoJNBo+mIjrVFCIMRIrsnZDPa1gsjWAMupFJdVV5ank5RQnSnpNVbhN9jNrylFTKRMGcX
wxleQEV9VS1aNAKXb2YPQ0/D830mpRd9u/WMt/W4opQOhUZgRylvYO9Gzox7xtclVNdptohLzR5Q
ArYYGORFOLkJjQ8HBL7j+Sm1CElVcvuzyelcq7h4mSEpJSPvlWqrrbPMPdzurMH52m/6HgSAoXnq
OLzV98DHbsEXa+Rp6tf3TAQZ5XQ37q1OfMQYdYa6v8nGAYL5mb3GtjYbHoC++0GO/NJgQ5a7hgK/
PFWwb52oiE7uY2XpO2IEn8jXOs91i5ECQ0PSYyUs2va7zvf2In9GEShJpvKSYyVripMnZ9hk5jdS
z8ky5dOux6e8AuHCLoGChxZnuX0aiw0Bq6Gw7+LGBdhLdSaJYz8wFYEFQK9q4eFCVUZEWHKVW1Ab
uV7AXGXtO1d3HaH9FLVQdfJh4WLN6i3JtbveGKHEt/KhaqUKRkX+OI/9bcSA4zTFSnkiIpplaqKi
HK+VhM99HPwlVi/RWB6QTlym2Y54N4bOWVFUOeRuWoA3g7yLsWXq/NYoBEk4mbyJTXriMopI+csI
E4b++1LNE39UM1YD5nLI4+hFNmevq0acirqyaaYcveI0Mf0dCYznNHMMku39flTPyipe8xEd8Z9i
lPhzXS/XT6S5BwUAzi6VlWthUYPiGH2ZZow+g9E/zSoT3HAyryRXUotrHPDC3qgalGVryOmb2LVG
Gm0VWdGbLqyDDGRWmNRbVZU2Sc2gTyWaFR1cuVPz+jBayZPEz/+KwNvJquw9MwmlN/OYapGLTCnJ
6MQfKe+0UT7ItoSTRi0YIacq51SrJUFc09ibXUuDGRpc+9JQ7VKyHAaUbK4cpUkQluN4yQgEGPFB
e8YUYfISNskFEzQr9jruPeZcSwStIQpOLbNTd5pxslc1xCFZ2RYV/tIUEaMlKZITDxmWd2xmxjpD
QSMobSJ1K1sFmG2Z998IwarF9GVoqwzi0aSHBWs8oRZa6rUWnvOhqIKmMstNOonfqRkZ4965ts+j
JGOiMxCALymtQzecOhEnbHZjf9XK7WL1Tx32ZKSC7Y6cnm1u4hTHRHpFCQvsZR12yWyfM14iNwnN
Y22EEm49LhuWVnmePDVLxyem09/gguiunBW3LJRfUJouGx3vFKyON6wsDPrGOUAIHqLnRBo+Rsa7
hoXf7VLsoQoCeK0oTUfRzIC3ewqQwL/3I3ZXw2AmYN1n1rrIH1dJOsT1+tRmbCA42HXNV7AoOoCj
nkmN0rFdK99DMbQnXBQb5vh4LLW6Ccawf4zw7+XmlyESkjtLYx8Vy29aRXFgGaPlhLxClabhFmS+
pkhUbIkWC1xKC1JSPtVm889sGm42g0ciJozO69GLelmgEDXrClwcbimUl1AeouM40ChoqCOqcBiB
nCRP2LeGgAUNHnsLVRCpMExDkUCseJtwRc9sNJaJuUZE1KBQqQw42E6mjDBzsK9h2FVuv6zrJinH
y6jeBe3s5eNB3axtqe27YtL2f7/6P347Y3onUIrGlSy+hM2Qr6iNvp8sTGv//eXvz6x2IfhEjj7+
kiX+vjQjnwAOLMUvaqq2UBE3eajgbhnlP72SOxzhOHdGWcI/hN9gr8cjE74YX0Ck0Mjecy28eYQ6
nBjMNHM6t6ju92NExLvG1EkngIUhbv6/vgxLfZUKFemsLRn7LgWN4Ai9MvciVo3/+FKW6E/6m63M
5l76ry8J8gJt1Ztd2hn9Pr9/gYTMt9OgfzZ1+bGYLKZiJGY9yNgxNzg8smPeZNrmb9v9/0WC/3eG
6v8tI4K0aPZ3/5s+UNHv/9F/AlTt/yHbRAiYwrjLm/9LIGjr/wN1HvHZaMf+Wxr4JyZU0BKb2PxA
PvL3/Cc+1YCsit7ARG0oW6DYtP8XaaBAnPy/yxdQP5qEWcioFOFLqrr8f4gDW8VIm6GJ4r3oB9fS
IgykZb/JIlHt81j0hLPn+kbPws3f7/6+GLHit7KcbuUlY02gfP/Frfx9sQiTY1B+j1+RsQSyuFrP
WVJ4KFlxxfa5sYU199HLYYzvsmyPCtSYWC1+DD7+Efrpk9ywth9x9S93iEArc4gkRXrEtsh6mY+i
MSgXkpITF2t8c5SZ05btVLssmqF9KKjfrWF9GhcFDs+6HoYBi52RGfYu5IogiqJgQoz9gxrG6dBm
Ihq4w+YIP75wsRuTuW+QEbzJ874kNxfuf36sMv7jMvwiZMAgpjs8rjaWLg4Lo8tsx1gbwFvAgVxh
LaWHQsVw1GGe9kIPQauE9ejPEirIPrLVbbwb2/s6uGF1YjVTIKTEdlQ5c5PuLzCZ0fvILEARIZKP
+FMB8OcMLaRozusfVTwTIAZJeikFyqQl8zsjRvOj0x6tFjyQSmOvkt8d2/X4UhMA4Pah3vqWWIKh
OtQqVNg0Sn+N1HzMaO53PaCjZNSoZ1QTyCrLvXrZ9QptvmzUzFLhV2qQsxQxjBsLMZRFxlmERT3x
ZZPoZYBG97yN2jOWKTxNdzFLLKLQh8vwYEomErIelZ2ddaCi4OwkJFdTnvMdmyuvRxZmBOqmg5Mo
07jH17QvqsdUGdbPTgRzM/3MNjHNRSjjLzNYfhKx6BGbAUmgyp/0yfZqq5HdqmSS0vTI5uwopgay
q9lfTTITLcD8QdGzKEwkcOaxlO/X+bpYZbzNqcTv4oxnm5J4H/bklI/W6Q6Lh7fPqADi/yHS1Z9x
LZAhAmf0JoW3V9KlB47hfYG9iOnXhrabByfH8E2PZgT2YFIaZSO4M42taFRDCyEFatlBb0j8rFWu
66pAtUlF/EyF6hOj1rmiob1scpm1WN9LF1nwYmbEhOjyeJsHHZIAWl43t7AoKkbpT4snpm708E1w
3Ul5tRm5tvdlh+GQFUuc23wH8nJZgTyAWtJfsDvy3Qt9L6dT4VaqHHkjrn5JKMx01PbRiNBixIKG
redzZsEI3EEEWh5rEgcGS/vOQ6X4iLt7Y3cYtILNBvtqBeCpRvnLDuo5WsubUg6EHyYJcVoJ9VtX
PUY1wZiV1m1ttWQoKhG8JRhDCrQw1OhFoENf2BA4wCiHdy9mR97LI2OfuMKQuQgWcsNhTNihJHl9
rhgEkvTLInPppA3qj7HdDGv0oM5GIHQjMDQWcwUGUrwzdxqCiJltQyaqTQFToMJ6UMt42pnBMAOJ
gjov8D9qqytU0tLyODsJJblQ1lW+5iaJOp2L5aXvpHWj18w1JWsrCil6UvnXTymbalm2buZo7Qhk
aTxFMo9VoT3MVD53JP14qIX+RaXtJWtVb4yO9/hI3Y6/h187lk5CW5S8JBMcoiFr4yAqumuoQAgw
VuSmGBugTqFSK5FI5INE9kOBorrQH/AKrJex696lMX5LtQzwqlYt/to11a4NLSrJwYPv8wVUiDGm
gdKRNEcRIbGNQL2zzqfpwxULLyAsEobYuL187Pu/cT7uB5JfwmwJz4JS1WHGI/CZ4h1qZ4Th9bLG
dN5wZ0PaFbdp77mKFavJsnE1JmxeD5zVzc3p1EvJVl/xfWmMTNfVuKhJWAP4qGs/G7ovrYC1U9n2
T9Jo70ODGkaU0H0hZFyUBf1oPK+NFwuZpfvE1lOj4i852rwlMXYxvvhgWZbPBbUIbIJ1G45mt5WL
avRBBCNjVQ/YNFVuItZaCU7bppz6wMqKvWjBwOWJeGDY2qrhNjXlalODXoFci8KWsM0zNq5+fTVn
pBAhs1rfWq3vabkLxbgiwEkf46l5aMyo2TJY+G7G5F9aWukhHOPBqSQiSuPlzewzy28XCw4Ts7x2
IShd09fPNmHuqLSoBzoFrl2N59SpRcY4LMmnbSZPv8tcVb6Saaeps5eARp3dwdy4Y7lKfjm3zY6r
5SprT01V6d/m9Gok+XtvgsGeEluHu8etqYFAcnN5+untYryW6fgI0cXyLJvCulTtQ7dip9MU+SNp
yexjJV2Ge7mavRm7XcvIzxtCZa8YEdKnnJFOGKHQJ5XKsWtepX4c/xUsCooICVlcEhXTcaoU58UG
kCevC0ILW35Vu+tAjqdvENZGfBkT/xmMuWN/KSgqFKZZtCzTuFkS9UmuCrR5cczBTNRTj/E4MBnt
ajPrtCRpFD+qmg+JDHFfzQUCA1KGAhlLnouXR/VjY36BePCekM5DAhOeu0lHgZwOH5UlVL9iFNrj
KHNXIzJQPiCL7vOUsOQqMNW55MNvsLtT1gg3ONnKSwIRFkbZu2oSTqIb0jfOaaBXutz5LXM0T7NY
yoCPYuexYJ+fojA5TXbu68gxyAZR0RtMxS4qeVvNBlJIebfcp2bmGdDPjYxRjq6RHmGO7BKzWseg
RrFBWc5N0UG54K696E3MhJp9Tw6WdS+LHKeWOqE3t+sjmCOWY3q3bdqI7FuQlYFZya+DPL6rrJbK
pSt9ZJ6yM2ckxFWZ+i9eRg8wzlnqau0uY9uUtZK7Ap4okEETraX0iBfqYeIxQsR3kNuOj3HSoTtM
XVWbpGdbZvOgjhHU3f6MuiTv135vJwlL08S6457X96zmw6sJeGpRlGIdL7t3bh09KGE6e7PFZUZD
MjmtTKvXr9h4VWwFHJvRpYoSp2Nfiw+73EukvzhypezLnlZYlsouGI07caf7CFfghO1iJvtWV36S
njqD0OMtzXi6YWYZkHWPAqCz5J1OLIivF0xMGjpj1yTA4EGRmVpJOqtXpUAca2aKawo5PINPYBRq
kyBi3vNDSZeBAUWt4MbvkqK+810ubmczR09Y3r52OjlApo02kuHoMN5VdVWJt0yOSafU0z0fr7vf
ndkQxPedDAvbhdgF9LWA0zNZ6lFjsuBYWcItWEcS8oSMinQS2bWqBWs7VFOyYQdZoQTFSthxaxtQ
7QD5dIq+7UZVwQCmnFM7EQd5Zlo/6dp3a9nV1oA1ubIyOA36M88nlp2JZe1iyEwLqmIvjQWJI9Og
7Li8eTKQmzcCozwRoiWl2VYd5fhgqwgeiqGhgJHED1mxnV8ogPLAsXjzX05JNu2aaPaikskyBpol
qGFyc+fE3gyw2VdZTGEuWH3SXVl73Y/O3LQdSe4uaq19IE0OsVK3h9UuWHpk+kdpwWJegIozlY9l
TxB7REICv20YKjhjyqcRWDk3iG0/pAPF6aLru54Ph0csUummefUkt1oJNzdZj5N8P79z23JRbCJT
MRg2alP12KiMYkRGKMk4Nq9F1O1Rteq+3vQLxXEHOl8uT2lPwa7rMfq4xmuaqyRPtZeXZhzoBJ7f
F3Q0Bk16MEoTkSzHYii1wA94y4uUk5sxQchDWL2OTYGjIkwuKluTWtLYBCuSdmAJEwmvsbq7JAr5
mmnoKD3TjHHeQDUMARlEevY1p4yF8hgwpTGTlZXb4qApvXGkELnYMSIaxS4YkzFyVVm4WMnQnAzE
speuOUaz0fhZh2zXRuRvmMA2yRx7gxJLVY1OciHWatfK1RNRLqGvxMjoepBxPdkwxylbCYPJ2o3G
MA+KvSMs8Yhq/NYl9k7EOAGqCtdSFgNaq3SUIiJi+M4xOivAhu1UDZj7wsZJYr7TUyutWNUVfhBr
LVw9WnnMus5fUZARzL5vGdyHdDA0Du+tpaVMULlWRT9uOBr/JW2hXXOlOLRE+TjUSzu1nwtSmpla
aXq9jfYxbOVNHI3/MMpZJyCIg8sywkmBfz9J6fhN1l5DdAYpnIn0OMKNfI11o9gk8XcnzXIwNO18
XNf0ANyFiPb9qs0N2WA3G2MljteLTJ7OycSJWY0Yw6hdSZJryRNv1veRd+1zSVllz1n5G/lyOp54
zxfXkBXgSw2QsN7kMx0jXhCjEEEOehoDNSJin0eJbF4Z61XeimjXGsm2toaIMCV28nJk/RMGmsFJ
EojFDE7GZuxeohpMss4iVeFDGpet7YmF52i1H814OJYRypC0WbkHTGtXacqy0azuUZKxttizrX2y
DkPmUvmMK8tvkSauMTKzb+umocJFg7gWfJLpgf1oygCazED8EyQGIn/uYcg7g343xjEO3CM+zl1J
hDCsVd1vS5lamdfFFXy6vRWPO2g4pdpkJlS7pbvUBk7UBN0a7X60kWUSA7IZ8lrBtbpU/YXUn5ta
Fw+zLIbjCGWUZTRrJmCgbl6V98KqQwnBXk7nTsYGg4gz7parGFXsTHL+isxZCwya+xk0cdDqC/Ym
OCXzWBsBFvh5MxQRVjdDvJFRkvlxOE07KRcIS5R/nWXlfE6L3xT4VNymyUlhki1otqkyMwk3tuh2
Yzg+25liHFqtX704uyNyVNOLqAuOpZgoxoomR/sTUlpW0amuux8GsYYPDc0Ho/uUQJ+BDItFKUP9
7JGFVnp2WTenJkVbNrWvrRklvs05EMyaoQaKPConC7Jgj25obGwmnnf0b25qPm5uJ+mSt9ZAJL5K
rIUkWTzFPUKabjT3YCDAi5smtQ7q+sSUOhY+SLBqZfzpEuWlmyNtx+JKbaODHKLH6mtaGNlnGSnF
Xj5ymNT2oG8GkT1qi3a4Cx6CicRCnxkEKRd344Ayl9VBZhVuYqNBRIpVKqmUBiYpOJoaCZqhly+i
Sn5WwV/HTpH2WOXDP+dfVL6f/5O981iOG4nS9RNhAkj4bXlDT5EiuUFQZAveezz9fJns7tLoau7E
7GeDSJgCUADSnfMbIQDpdkF3FaJEgQ07tQ0dSAM5zgrqA0kymqODM7sOGZdqXbtKD46/UIRo+VS1
/h307BBVIYN7+GAwM24BrcbYJ24RBiRbYvR3hQOevNaBl9NOuTnsGtYXGa9VJbWoJL8Ci3LPAf84
a/d1Q/rR14Cxq0Vt18aplAu1SuMNuFqMpHrzTJwquYiy0aI7amT62Un2woqgSWb+HQLhwVFdjWQF
CnVyUSHUdAI1frkJvQO3Z2cw9CY3WNjHQpX+tNqOzaostPboyhvUMecENPBe6oVxVCtq8yQQN0yH
5i+9MRDnQYIOMUYQ+eqOVYkU7G3GMH/X4xSWf+3VUIbhsw+PmKeKUx72qJfJkpmAqDIEFE6rT7wT
ekeDlOhwsVOL7roOwwa3E+AbNL1Ds67Y1jQ8p1IuVMknPvdVanhN6oiOAQB0zIZMijMi2sVotjsR
M+lOZgtxbtDLcYP8APHpRapJmfJ309QyAeU1IbmIC9MAAqSoh9OCOuTXYkJcD4ThvxsHehS+EnQU
mOveaU06ngLdHRhGUvLl4rKtYLR+KFB2c6ZgPHWO8fci0wZU9L3424S13i5zjYeQlDk5dJnfikZj
VfUg58SENfZlYUjrZgbZ1QmBwhHYDsCfsXTio+FLQLNGInOmez5lfVafXMbofNBQo61Gq3lDQL0Y
eMFvkataChQI3Rcpw0eEMMmd8ZRSE4+G84pSxXjSkczd11F8NZkAVwa5UNu9Mg3BWcfkHkpvsddl
V8gR8NwPJx8pzVOd+ah0aWmHV0D+aiTXo9X0p3Sys/ZQxUl/0lyPxNw44lot8xOXRSazCCmemLty
Ku7Vdq6fnMjrJ/oy4gFvmEBStb49VYUeEcUjYzojh7wPSVuY+G6hQAwTM1cpiX8Xhbxoa3VwMdSe
O1OewZAZlFiesJZ30c+ZzhharkvmHhp5MAqCpvxW2nx3OL+BCkPzOXRpJt2RfLrONKkodAc9nKnc
Rd2zj2QpqTasBSPDehsm8GcJuIst4YcPUROddRPzOKbadTC0R68BhqYFUlg2BedoY2G6HkuYx4Md
vHpueR8ChBz0wd71ifFYm/73OS9G7CV3WpxE+7JG3HbGRcsyajDXHUTM3HE+E+0Rl7N6O+WQugFn
Pc92eGUmIKN6RuuoTY/+Lp8/83jK9h71OB+I0mFgeZNpFhq2sDWkhjZ5WiYNh8QKxMbxTprIk21p
Zs+hB6jF6oiiomXe9b5UOCMFazXZY1l5EK7y7idDuv7Y24xKtfQ5Ti2oCAntJdKa2Wxv4LNhNCjD
5WQGVmiaDzgru+TkS07raR7WVSEuMhMU4BxH4l3SkMHPxgFqmgNfz/zsTCB7nc98woF3kgjt1dL5
LsrZcalauJPD/9kMY22uHN9517LnNncXwKsO4PGMCZfwqlXvAC0oR/fY+glSHYkEp+Ibe+0WzTFN
hme/GK6HppxPdcn0zOKfoc5W93ctEO1WMwE7zOuyZ7Ccj9r30iy+kahe9kh+MMsshr2BhRP2TLCX
7WJbvmJy3K1MBGqyU14032OScCdi98Q2NHGEovram/SqriMABxeTALf1nHRj841I1soRIyIhCOn6
GWaMdZDdT6HtkkqF4AYqD5FSY9q6Rv8y2B7DvZoAVOe8k7DJfjhD/4o+JIlVN/rRLS6I7EXz4b/w
MrSwh4c7Fj944N9Flmy9zEXWESaia5b7cBCfiFM+xmOI2hpUrjC4WyC0baaeuKcPsLUD+pkRllhN
zgTeEjZimlseLXhPH5yU/pbw+20xHgIdQxR7CPS9Wbr4rFljsm7CBpHAKfwLpWoY1gzIyS3I6Npw
v9ToTBoiRSW0Z2YHGGpllNkVoJR6Y7b+EzOECQQLU8yOMULcvhEreBsnnEIBNJbrkQgjqRC6kigu
75DzkwDmVj+YHtmQOXoaGrgMLWl2lOdwIW2L6Jwbd83DIimYqTdeMwR/XUyv2+HmCv+8HwiE1hvU
Ocdr00yTrS0kruSaqsXXZVs3yQziKrTtVwunuUPRP5Q5lhWTOT3rRm7twqF7g/eWbTQbmB6jRwPo
bUTkImHgA4Q1iorXkBfDPNzekBS3dgkSq+ueGWPrJcemAF9TQCpco4JKEioPvi0zdxpgVbEzXDwC
DYAxVK6VTGVkyC5tLW/O1kPuHrEPqnZZDLrfxQ31wbqrUPzdmLgCytCWpBSaJ732EELAaCkoh4Lp
uX1bCeC4dhKgNU+ob0YVGoLt22x52imoYCQZM46XMdplUWbcG4EOwSh9I7AtgcEom4/VsfKM8Ezb
iqInzI+ZP9t0yEBMTO0iJNs3EQJ+PX3v3kafUWrIf4tIrDA1+cQ1BWxVhG/XMKEFSe+Fa4jp7LxM
+7CtHCbUoP9s4F+Oy2Q8l/G47CIhzeus/JszAp/DxQyEbZD2W9fynR0KGPp6Hog/o8hLmyV1ywl0
r5wor24nDaXu+VRFDkjlTtzph7betiVfXlDVNqyOFhCP5rwXbflUTNkmdTusgGo0VUPIlbVtQRlM
oS7GM+yZhYZdZGGyxT5iC/uaGNlIC95Hw87r5ith2jc0WAJ1LiY3wuy5NqFJJpc3UfZsDzHc56Z+
FksSnDQT8XcfvkNrxMvzOHjlpkMFhY/APjbCuQFZRYhW4APYzIdMaljG/nNaAe3GhFHsDQCLxEPy
/TzH10MaonnK8NPCi9aN5h8hfs/7BL3yVTY4wDLr73pkaoSxpj3OseOpjBpUC4FUZ0C34hikn+5/
74M5wZoyw1RlGp+joCKa7MLyA7iaVT447dl9HC3oNbO+t8SM+Cz5GCZ8dsVUuXwvs+F7TeZAmqgh
BDe8xyXAzKYxHlAGBxAH5zivA/QYynC8GvT+ts2zvwgGWoODWQyqfoMlDa8C4rgt/tfHRG5TO9Qi
lqqDufTAwp76mbgm2sewzzEWY1HXDE57Gl0vjwiLzXgixI51MwL30v3mIc/xIEe2tqlHmH+IGDsl
MAa1wL6u/yrNQQfnJQJriSiZsakmDBf8VVwJUiu9NpznwAphdZA+ReW4B8uxjYlJkqazAP3XAHcD
Un5AqJaTa7XTIQvS6zyj4/H96jaa6Mb9BA2fdTE206nKrGOq6zMj/Hg6Tf4INpzA7SYrGb/SSSKp
MDOIdXDfEElbHtX2GpW2fT42TOq9+5rwPShr0pNx+jAGnYNIee6fTDxPTlDNp86OT5XoiRTmC7NS
UllH12Mg5LSABrPOHreFBnJFoLO5nfUMYujiwW0x+vxshSMREaZX4RzjiTc6sIDqEPCP70hdN9HC
BwsZdsJwrk+qpBZjkjGlUkV0NcsTmqeSW1tIAu2U4qmYJcZfVW9Vp9mjbmcWA7gZBdst0bLPUE+g
1WhOfbJL3L/UKlO9auVo3aGZR+If8pW5Qfz323KHZdzjznNVTy5sZwSp10uTAGZz3ZmAPbx6n8nf
OpaXsqaC2HlYrBYeB2qE93oea2DfnPyQBDYSwwwDLwuzYKjYiphQriqqPTMuDYFgvoATVn6OOpQo
wVneFFH1mipfNh134XUaN9daMbq7X7Z1Tns9YN1FRWXm5yxduJtQMBnl123In6oS+eju2BfPY+KY
J1pO85QPITUhXWkSz2D5Mf5LcmHIKcKyWBBgoqDb+GZObEbOIvyK+YQqqYWdTAJeXYnD4tjGZzEA
7S6IU2N6ARWIeN5Ja/d47ISn2Adx5ZgTlOSq9og2y2G9hUfaSrgN35gc6quFG/f+DlDkDRZF4tTF
3l/lTJSUbv3okprvzeiUA/xaFTHfTimH4W4IaczTJ8IGEtNBwg7Q/dRiVNdX0I3B7QG0LZCyvizA
b2UHA6TkVGDnBgtmyiXJ/6c18OFoScRURi78f0tmDZfPBF2L9mCELELc36RmAFJJAkgcANhZ6lSH
zRxBVViPwF4OnWOtBzlHzOVs0bdxlJ9D4rjqRYTS8C5bZtAcbeM6eB0QZ48YpJHEZ0helRDHvKaw
z7VpnDtSQAQo80nbL7adn8JkIZ7qV4cvFdGwKod9P1tYsSBBmqNNFfh+sVPXGZU13qg8/rCutnaB
Od53HlQC1+0ZqyMfZ9pWx80O1sGDGj2qiZAGvHlIyxfl64M+JVCX2GbcivI9NDWzOMkO/lRL1x+1
irBFt0eQ+NjJSR6QOFjTpg7/YLFoKE05F/SjOqbn6JmBtFg5dhGJJ3j2Z8vsfzhifkiWpN0JOQt1
ba864VEF1FutT+FAzLOJeRZDCTA9q+NjRVhBQXCmYoqQDZa3WMrvs2nNBun0ASlQbi6qXxAnb47q
TpEFZEJkiu7abXmFAz5/pFHU94wT+lL7u5CLlPqME5xzUKece1zSv86u1vUUnWh5bVJVNYL0LEQ7
caOX9WEwW1D1y73Wp29RaO6dMfL27TDzmQn5dfGFGMs6WnCamWTjIrc1lgM9iizERv1jC8mQjCQT
zwH+wctiGR7MGczT5OOJrgrAOCdXAu+6tl2XIwajX5VRPoVhrmHczzV5Ojktb3LvB2oDT5kMj7T1
HO4dGUqRa8Ecfw4TnG13CcpTQPpwbUUB9Fd3oKrI21L1Ra2qxSJ3jH3Ub2AsMAKSh0yzVu9MU1xh
vX4TWhnoEt5u4tryrSDtU5m7FLvK1TD2xyHPIVyZVPkcxwEi6C/0YBqKT3m2R3v6Hrn8rK4ezR5J
aD/tb4wCQSU3RFuMOQ3oSrSdOh+J6li/YwRBMJKWS2RdtmkGhEXjGgteNCv7fW1E1EHtJEqeqqiG
j4q4JiSG/MGrxEvSOa9O5t3UleFvmFGiKVvBVHZt+wpW27LHKpvuXAd6WJXn1q1e7d4k3wEEEafX
Fno3qJw5AmPQ5m+hL9AKHkS+zVCxKJBBI1KiQ7P00n0dW0/9fDbr4FrC9Uthw14R/Q2e8m9lm9HO
Wtf9iP0F+uAfhOPbh4FY5YAEVTNF80MW6IeO8RjakQjSzsXRrbVu43oIwzfQQQnT33lJgOz5veHC
9q0sHMQmJ76dpJ9BXKHd7s34rQgmxgxSGah0I26C5Qc1coHEzaBMxAGWkXo7MYcQzdprgT+QLSjO
c21DjoPugO1c/6PU72w3sD6iABMX5if08iVj1CEPN96oP4eWdusTuNgmRpoecdb5afiM6+touJ9q
dL/aUvN3qjISdO4PSQJrqmj0/eh4e9WK+I1IlrUqplMojvV8BIYAomDujFsjW7SdHxX+acpd/fh/
WE+l3fg/Yj1dD3P7f0Wg/h9ByOuy6N6L9/8K9VS/+RvqaejWf+jCdFxLNwxSChb6kn/LQRoG8E3b
MFzdtHyirDpX+kcOEoCorvu6LhzPRkxKKkX+jfm0rP8wUf73XbCgNjp+lvG/wnyaBjfwq1iibju6
Y1DbsVr0hGeBIf0vklXVUqYiYLp468wSgMRoBPOc4lDUUC5yTT8uRenuksw8572XbLMhfvNaj3ju
5BjgDJAkq6NzT+hlB5Yi2fTFT0/OiKvOfhVe92BVTYLiPRJ082AD54JIxdCAWoGXY2uX9/lok+SE
+Ewv7+nf0rn7sSxYN7rJsjXiaIacYL5G6fRRiGLv4EJ/m6Wzfi9NlsD7rVItxfgJGP/KdghfZBbs
uc4ymQ4bjIPu6mV5Rh4JJS4t3pc/GUczzmv2jSdTHD055KhJUYbMpn4dBtk+5GfMlgiNECx/Ac8H
o9WdP6FFIV1pe2uEa8PDAnhet1DghwRzCof3adHT+7wrt73fkGJh0Ivpt3sGncU4YwlgzvQzHiIj
CpqxH3/WvXcuhkyajen5atgYEJv2uof+7USgFcDMNocDsuaIaS8qmAZ2irJL1MX7yKcpsgzUMmiA
CCX0/RVuQBVijzvMKuNtWOXepkc1BRh5tEnEfBdhhYjhxm1dQJmqUjjdlvTYMH345cgBLo1+1w2o
jfRa0a2XFE0Bp3pkrgW50LCXlbCyF6NBhaQW2bvRAx4j2Rvin2aTI62AqQUeyixJ++on9CrOYpZb
LMxOwi/Hq6qOdtht0taRicqzBvKpwzwv5AlkGAGiUeG+Gdnw4CxYTook1xkJ0CsxziFfuCz4SXrz
bT1GzTn2MhJ3mobyh4dPGgD/zrfQHOIcmARA38MbIHfxY48ydLJKezqY2AgxvxuOWRpB9MMt4JBJ
giuIoRvNrPG/XUDVxNLau5Bglckz9jhI7qgp1/kCUgmHUPLS7luxdOiYRLAyhrkDuHKDzwCxc7N6
h+OZbDS6DmAOyU1twM9w8EHb4ZtjCuekhVC9/SYZYXLQrWTip4+P5jGCp6nHREKbiUkfutHbqUzi
jdkI8vJOeO6cQ1t+pFqXn5ICLQUHLsPeMu35StfhksaRQL4CD7+owe4wip6DyM/O4HKBcMb0mZq0
IUxyA719AyzptEqm+GFq17qD1Uhtfdj1HlolLLzm1iUAuYNz4UlNmAgrJzIgG3LrwAbwB44aKz0i
+Pad2UyEThTgmBhxmsYv8Fyw3Pe8CT5JW+po6Bka6BySuUzO2hmhElgqf7nFdG3qKK90CVz0vO5h
M8Ujnzr+g+uhRXRHJiJ2ho1Oi19VB60ukV9BQACWdWMw3TKSlxrw3NFF1P4ORDfB56Jj7CK1YrC4
b2JSiUGEKNhS5P2mzw68tVwaV5B5riFeonv7FoMFgB2Ebp25owVeB679yRMvmGujMZOO5LeARhge
77YDN6GFjFUK6zjxzTYhzt8OruV6Kc5pPL6TNtuVbT8d7D5OEHDAvsaByojvck4sdijHI1Del8qP
bvTSazaRhIph4k4wKq10PDB7c+NhfuiXyMBmJOdxSwl3ulVMCOeCK+2DcedrPgOv7CUskXMai8nc
Y9xyi2JKhHsdZNL5iBCnmcGbJnHc7YSlvXtm/pBm0btdxLdFbtq3misV/wNAQQzw7pN+vo7gYG6z
zJg3RkLYdiKJT4QLMluLWooTe3sRQUHHGQba5Izp20RyjvxB1txGiUiJ6TOLK/oB6RTyaACfsmVs
TjE5mVPmR+2J2Rb+aKF+vmxSR7SIlQhSXuo3X/vkD39ZB/WHYetCRDLxtOGUypiRKpFTuls059OE
ZJBEprFXw3w1yYa1wEBbDuzVIm2cHCdt62dH5GEhidxO+7n1b+E3INqSlgw7J/j/vTeGt+3S4v8N
1m4IRjy2I+tqoaHeOJEr1p5wtZuI6J2+YA0TMzMAB4jQmEe6AudeWVSLFofp9cJfwnSDqaVaFKOR
n1o5mbxsM7rJ2BQRUAVtWhhz0o2OzLtJS9ESJkvzYMYlyWWSL6FYvpVo0TJh924WG9XvNs4Os9Xf
6ppJClguKjsUxHSiY9/mgMIaIz0BwOa7Sk8gXO6cMPzeBfk9OX8UQA3mCGATvM7zjya4E6zeqzA/
NKnYdoZ8c7ZR75oufJycEosJtQ08N2+TiM5x7J5ycgMnjNLgyM6HMMflUBSERybvvWN21yVmfc5G
+ydMZUSjPBLiidveYjdanlQQQRFFdMSligrfN1MryoOaGLniwx+kazS+x6GDNireLDaUL5/Aklz4
0kK+JyaYrVTR6Ggem7DstrU5uwcNOGndOdgkTD4deJq7qwqW78a5uKQo4xAzTdOTdY+x3KOl5wMs
glPkuLDKnQj4tKFfAXwBrOkOb7qhlzsI+Md4rPOdjtMVnFIBVq6VImshqilBCvpXfQGm3uOQbQ3x
WkWH1JUui9+2CUQGCfAIIOBjl+tbFWbJ22RaL5B81+opNTE46Dyu/7oEWVRJTRp/20bP2ChS1yCz
uGqxAH4HCk1sM1lKbYaXQcxaptEqa3Smao/BM5KPhHRiGTlRCzOIbTJV4qVIp0x9DotG9Q0t9PZq
XfwUM/6Ac9hjsRXsR2+Oox9RFn1oU+TBBpSf9yQ/eQ9I7+mymqdDkR/UnsmdmmWrduW1Q0ZtGTBz
AnyA6erXEWpfo1k7a2gjRXY+XM40oOy3wWYbTWF5HVPWOVX6Os3XJeQeVfrlMmq9z/snb6z5Tv89
RJXUab5u53KpyzFqW0m40Zo1HK7yxH37bed/u6p2/HbOr1v9upza/7VBPbNf/sYvRXUUcJaFEciU
YqwN7fmXh/XLSVTxj//kl9P9sv+XovrpZfHbTbu5hWyB1wPUZ2Bem22E9GISncvZmMDW6sY+aJbm
oHYEZPpB/ctj8lCykUpZVOt2/kQlocpH9qPb4iMSLkAJvMwTdOp/LLYVQzwwvGJdGFB0DFKsyF1K
jIArw8qayAgOqp+qdbUwomI4NGQCJmMwCLpnXrepWuR2LDSvyKzuLAtZq6oV+kanG91awwAsI8Mw
ypHhnlnFvyw6IkBd1a2b16co4YMuZRvuyU9OrU6xzpd7WVcbNfnlq9JvPynHrDsMHcMiGeZTCwAs
5VdJpPCnrIRxgJ9PwHHlScocC1y0FCgOQYRjkbp8rraq4i9bgQ6/FDYDEki59Wn2fSyny/rVMRYa
44gYD5ob2bGDIS9jjT6aeKl4iofoPRQO8yBZb9Wik6WEwfDKDhACF3P2o5gFIVtyavoynVMLSfDW
7w+RbDGMiVgySiOVV3W4k4VbiD/Fyew+SbjDY5bnYmLK7ctS0G7IfrlHJx4/l9G/q3MiJep/BKnz
GEgUQaEaBLVNPQbaXvfI7y73J2SPOQDjWl2eYgUcOyUxTASVHJK9CexccfOIq2v+y2Do5rZagLl8
HWLJF4za50s1GfZWbzJ4h7NsA3W8PzBpc49zYD5MTbJnSDBtOjh3eZJNh0kG/UVfY3MZGyEwTeiR
G3WXftrdNDiYgxHiFtR9BU48HTuBjlbRMXozkQnlrV5erSoVff+RIPy8gsxBYKZMCKSqq/QyXTbI
62ltxF9T66mKaxv5oSrTOUOmb9S3Bubu+DkicIJIqGsdFJjIk2OfUWKL+BZ+VlGOW9G/b6JVp/53
Ve2IPfMvNAkYj/vNBpKVTy1BqyKBWYA+6BBAsKEvlXaJ6s2ozzrUB3NtM70I0NJU/0btUwsw2H9X
lcub/PqgZfW5PITLXlVSh/z/T9UVw8TY41pVOfWtqZtRq7kKb13WVelr4xITxtNDF4Vr+RpCrXew
e7BJDVC11GWZa1KTVXFSVe2rqOq3ujlGfv9UwFRd6HLLYVV464lxoub33yyV5JR1I9ICbdmqakLY
pISoNVtvZVNUe4DaKYyYKNKhfpNE+ioG8qkh8msjBwV/hoZBfamqdFlcts0L0IXZEFtknkhr/tMm
qf+kFt1g0OWrIpARxqeq+HX31TJhJXQ9lV22Gyi35Yya9uQjwlZn5Cwd64enbsRCx8gT+lE9bF82
XKp0efaXbW7ZMzMPbW11OVhd8rJ6+a0qXV7jZcflfL/9Ni6e+hTIo3oWquHs3agpDmpd1TyeeIpa
rHx0Xze/IPciiZz6Rp1LvVP13tTCX95DTSMeqx48zOmZqsQ7iPqeoYz6Uv5cVL/+aqomaMsHr8o2
mcyRJXKh2hK1qkpq22VVbXPkKPh/dZw6eAw+RqNB+/PfakTQns/2UmcCT37GXx+z2uoLJJ7A4fxT
71Tp6yhV/H1d/ejrrL8c9fsFfv+Vhnr6unO+GYuOPbF8hqobUSX12z9tuxyi9go1ClTFy0K9j8uq
Kqnf/bdnrQy0rFeXn6gDf7vUn7b9dtbfrhTKBn/S0aokTaPqbEckwRxqgBqyrl8Wi2dW4ANlf3LZ
qEqXbctX+lAeU3fIba2+jlTNrTr55dBf9qgiMIZhZZB/+PqinaUAXHepKL+sfxVVvfplq1pXx6t6
9vcvccSdAHP06WIQ0mNwXH9AZXOEbt1lSwqfJOxwv678PRwYJCvHp3QqzLXe9voTzckkYVouShzI
b7tLXz/htne0aqiAC0ni1wIhFac2tSdhBP7dILAKEsHwiHI/ZN9m8mFJIL2GetakO/ZDMSWkvk1o
/mRzqqtlRvLUDbvkmFv5FRgswo3EScCcgPzxhrzejy7ROgywd5pq437/w1/NyYI2dS8nVZLSAJef
h6a6V9WxXha4jv7T2/7S5arinw7/bZvqutW2ryv86XdfVxhT/8ppYT4g7iyrplp4qu5e1uGxM4kh
dC7hi7L+yvVRVq6vjX/c/9vPHbtDw9txKxRsZKOmfp57bpHcqiOHtCY9PNX3asesquCfi3GIXamd
lR9G3KDJWsK5aBE6yDAapNu0JN0n+nCLq16reNElWAjLRcv1BWaRtYvb5kDAzj2N0A4RfrFJZnfW
c1vFd0bjXHlo6JgFmCMvqd48zdyKNrdJENoPYMM+KhFgXUHzvI0Z+h9GA+xpu4DJteJiXC3FghML
qUkUzFFuRMIHZTkM3zZ50hHXJM6477T+3Lw5YWQDgGBkiPBcxyXuwkyHNDDC3MzmsoFKBHZsjPDQ
iIE/+3B614adng362QNdvLSXxPi7dO0NMnjPTt+/IrWI4WSWo7lKLnMizkaUbyAKRiB8VXsyAh/g
qeC7DhVjmjD1QUAMjzeiFI6JMCtE5F2A3GYVELSYK0okRQHhjMs+bFuUW9ogQ0Wz/NQM/9bSLIep
crd3Ku1nrk3zNsc+fVtF3HlmP2cOiocugbm6Kt07/KLf4XSGBzQT1oQJwMwF33unvvfg1XlJXK8z
h6c6ZPFa/DD9orvpZ/TG/BqX+8TeuU3gbLO8+Jy96mhrA8YX0TShQIsPw5wWd3Wp+7fM+z5cP9Ig
BbvewUU/e5FpUWMEHpVByFi75ObbotrVUFTaxUl2IkA8LfRQDfOhvjBtI3LeIqJdFs4hayzAIQN4
wElvdmOZMvwkieB7AJiNKqo2I5Krg6chMELYwrDQA4b4t9IK8xEwtne25xrBemzHmrp98pcAZUk3
9AFa+o/J1CEWpbfxfWL3LxE+kCmgj28l/FwEMIxvQKkwWhY+8lFMec490pAFYkG7PkTbqoJTJPPS
56LBLAORHXvdj8hN+/X7nON+WWFtDNwM16AZN9Mr1wCs5mjFa+/dwLNFyjDrWsDlGoFyw31CNvGd
2SezStjuu6IdDlPQBPzdiaAzqtR5j5JUbgw/nDHz1r4F8CDTnKvaHHemC5lZtv6ontDqEW8i44sH
C7azc1ZcNX24jyyjxywUvV3zSHZR22pV/AqMdEIPDF0SLC0w0O5CcNkOuQrfaADRtp85bHD0bp1v
Fky2BU0ItzKiH7Op/0iqqXhshjTBWaTsNk5pbPjkjJtuJlZOvgV2wnj2l9h7HDPjyh1pO/GEALAd
Xk1N0R5Gm36lJMPWizLcz/1foRsXd+mYfnrGiB6cV22TpiQ51zk3M+6rAl6Y6PUfi1OIa1oK5NpN
gMp0Q68p0oKADmj+m7p+yRK0rYA+uWs4lkwOk6MtgSBpjx1GB+7MNxGsK4FLN4H1Uu5ECY4sddo3
ZySVkMwv4ejOq6UTV6hPvmle729LDcynDyq7fZirj6K2o/tEx0ULg4oJxeaGYBNa0oPZNFcooXag
n8ZX4Tp8JMSI5zgO+aSlImTkIK2ap7eOdLV2zGbrlki3mbr7bQ6tfGO0AmfJYIItN4u139JiCJ1v
NtEhs8pcYlbhTFNV/mdOqC2fxj0mmMtVFhX3bo2ScReCInePKZyw1Mi+Ix6tEaj2iobPT2u0Ry/k
Gn5zKAVxz8K295aZ3gsPckkT39D9OTbiWk7tHkPe43auH0u9ER+A6yp0MkeQFlDXI303ZmiPZTxI
zcA/I4G80HA59FqfhT1890fc0rN53k4o/wAB6+9yOz+PMG+2pragwVDl0cGz4AEYNbW2t3Dyc137
eUAY61QH3xE02cCC24J+e8YFG7SE746A8MXZa+BWI7N4L4J4WzZBsvP6Dju6pTo3mQyS6xoPoTSu
vT4+wA+bbqxJCxAja+khZvqlPATIRwJgvmI8A0Wy+WmVlnOokYTuIvhxAb7Bg5nmzOBxhcdy59g1
eBHCey6OtcWM0BFWT0KTWh7iAo9Q5TwCqnJ2Mwqg10GFYrxHknlXkbSJ/ao5xD2QsgQ+oWz5qYE9
YuQZgd0d7DFaF9ciKTtZHaoKr1VHzlQ0pIJCPfyphd1HuAwLgir3w2iCBC+RK7YaRGwsxO4iYHeF
HYXX5iKebB3BymJO03OvmSdzfq/bSrvJxMLnEmXXo6ZBFMqT4UhSblXaQHKB2u+zmsaSpgFk+RBg
HIZ9Wde0Zy90QW0T7/9O+3h2/BzRc50PtZgtaHk0VgIV2K3ppg9E5jddXsZ7nSeGMYCf7M00ekuM
8gYtJqgY7YhBeVMuSEaLa6ENd0uXnH3kTJGGcH4wY963NcFaP74mKS7WduIAGk/pjbQgvBaOqPB2
8G4CHccms8EyGatZslXOdG/HdrQHZsvfKpeDWRT++WRU5IInquNZ154yg6cbSqK6HwAINOPviP16
2+w9CMjqawvc5wmkMcjFHnfY5wFhovUApy9LYwSWHIRKzT2JuRQk2Y7gESJ6Yr7yR6p47flbZJzJ
3kz9G9ltKmjAiUp0SA4BquB2bjylc9Tdh0GDiFIp9l40HvuMJ4Qq0a7xp+Rs6GCPtWDbVFfj1PoP
YRyOxwbB1xjVAQx0cByYBsy0MSUI/PGQ6PMJ5WUot2DPQ0RbnHigGUeEkR7qJHL0VPGzareDnW4L
EZdwKvNpi2M0Td8SP/YCDeo5dxhN12iXzoU/o9HXhjA0HQZpdf0UGHfukt2kI4Iy7pvpL+l6NgdC
W/CPzAhmt+5g4WFHtk0uKsGVIZ7lZ4vuYx/3Z3sQOq5EZ0t7mcfU3YcmSn0iw1lsiNtXuF6rujGX
b0DW7uIWjnxRpAjaGyg90XftCwGyffTsV/gRkJ2q86jhfphNEFFNBB8P8TA+e210MNyiPnZJM60d
aVsUmccAaBaZ/ag/+s68saUFKaIt+Dpqd1EPJJ1xU+WHG6QxlwcI5kSGs0izVkuo37joHd8EY40K
H8kngZEuwr7v0mJtNdjRZ1UsMOXcAPU9OnczNnbREfXWhRcEwzvXN5X5CErCW7WxraF3QoeaOdKG
HImDulpO9EpkgvuaKhjPqyBvXwbQF3BbqlfPHo5IOhkrvfXQo45+5nP6CtIEXixxiaum6B4A3/u7
yB7swxR6P6I8/WbnQQr7HZX4zoXU0mbw2UPDfozc7znzH9LR8AuarHLQc4yvcvva1d7cEPHfuGfu
MGtnbVzGK1D7b/qsOSgpMW4JO4ZitKZlkUYP8dCiPLwg5BEg05rCQo5nGuVa1NlmNlyyvuOwNrAe
y/I7YZrJcRz7Z2/2fjb/yd6ZLDeObNn2V8pq/HANvQODmpBgT1GUQqFoJjBFh76Ho/v6txxxKyMy
77O8r+Y1gRGURJEE4HA/Z++1G9fY1gU5XP5A6ls8PwwqLqdt4q2LZ+LQOtsRpic+M1mfEu3umwD2
0YZSNjQh9QgJYhIIzwb2wMnsfMLmHYc1A/RrJyTBJSLowqvsvfaxHE0m6pVfXcyEZnrhIRZ17HcJ
o4PwTozo74vFC4C9zRe9vWeT7u/zYvy6SPsHjDWgMEiAUEen28J+6OEjBLDMcEwM/r4hhNxVzobK
8aFqheFN70DURg3eWabdCf3OJZHjoUwbYmxizd1E5OQRI6lGIAY/qxvvcprOPvMgZlX5YelmFINh
xHnvj0zCQcRqkySbvtePU1rYT6BxEL3QCI2PeIU/wTe5dU7U3voSc/4UtxpCUWMPsGDvxnV961lA
wy0twd1Ne7tXSxNI++nsfS4KkwahRShm7XoNZ7/3PsbnNDMDmML6ORXzoTJstK6INaU11RRjuzTI
CXvPQWxEtCWD1DVfka5/Ewsg7tpJWSyIMN/XjlVs8yI9sGz4CEIdlQ2ag1yHxaZlo9h6I7dPY2mO
Ptl6k0RJ4AtE3TN4uoXQAEQL5zK9S53MDqJ1461XFm8k0F9FQgEI8A0CfgV4lYajMpsUmBY/seQs
HE24fqDz3k3S++qQ7vix8vwPTZsTMWTl35JUc4NQGqhtBGZfi/Mrt29t5gDNbcWHDmUPDVJj10cu
YLbSDOLSKrda30GCmdAlhU10hNf8Wvd28a5D4R1AziHTCbFTmmjvyxTAWAdpJqxUEI9HFb00lg/g
8JqdPgGl9ziWrpNy5lQdVHpoQuEk473LfKCdkeN7CNO2FbU7gkwGzbqNFmDwBg8XGQLDsCmnrcCI
h8EtNw6R8OejCydZ5pgxWxeMR2Iz0cGVPW4jeIqBaFNtN0RPJvebPUZ9+jA5t1xsFywzNjrlTcQq
xmZZzGhfOSG2+ghAFPpPDw4QUF8JmngHav6cc/c/t+N8HLO659IHuDD3FJ9z75rphBMmsnc+FCyX
UphD2wpV2tZp2xwTFa8+4Fnz9B7kcuIQP0VbbGpxzbopxDjcHeQ8FO1jn2Kvy1l8MJLlWP0dMTv7
uMhDlokz2tllzDdLTO6ga7NKHrzuUBArlBfFfJy79KlwRbWL/enERU2weYjON+3FYxkSHOlNlrZ1
iUIRdTs8pQXOthDxVixsOict6jTwmClgtJ4LjjNwj+sEil3pGGfsfTHpBPmrnoKdMLlpjbGrHXwR
0x3x4vDcVs/T2L16yXNs95g1IfHIKIMYj069TN0TR6ONSDwM063mRxw8qLtBhnS3x3vABU0mi1Xp
+ZaoyNeYoO8dfe8nw4xcQKljeRB4Zh0D34pswcgZi4Gy1iyQ04VMZgCMmwG4tFnEP3K+y22jkYhd
J9n3ZHS/0L8/qLd4Sl352aHKBdQjf99OI9WwuT86fXQAgVNsvLBsg1F+NEMwR8K/JsjpHUviceud
yw+Yu9k5DGFWcYt4NlmCQO9PSWyJgOSGkbVxFg5p7Qx71hXYQ7v4JsmZ2DjTgJFTLmjwWsltQL5f
TPmxMCIio/j2HvulvelTojoCFU4Pp+xgseXl3m+td6mnerAuQUxGr2oQ86Nsqnbfgf4KkmYiBMoy
op2QaX7xjP5nIOz/cmT/nbbYJJn877TFt+9f2rcu+7O4+Ocf/VNcDC9WpcXbju2jTUQnzOv9t7hY
6Y6xIbsEoBvCQtn7S1xsIS62TE8nid5F72v9Ji7W/ydiYsMU/MM/iYk920HSbFu+wB/q8Nb+LCbO
cVjqcxgP13Kw+wlXAwbDh1UlFapS5/ro1+Z//twKavbXqurfvwxXLzbzCE4vgYNWke7X/1Wtvej1
Lwcb8uggEnuuC7iJ+VOoXN658nsLcyQtHuuKcoLH42vlVeapXEacPsot7mEbp0534rVqyvw4ykus
5RAxsZmndYPd402iqN2xiIJIBALWlcNBj2ENWMNyGP36JfRQCyoPe4uZvcfU3mNuL5TL3VF+91Y5
30flgQe5/pCnwyvVgFOuXPK+Evr0yjlf42Q0rRYnc0gqUV3ROG5DgsLmSAcF8Cow4I/KiW8rT76k
pVwrl76j/PoZxv1COfgL5eUHMbeZMfcbLO4LzP4l/4dVo5ntWYgr9Hv14Cs2QKYoAaEHL0BX5IA+
IfnHRcVhz0BpU6Nzgm4vFG0gVdyBvi5fzTQ6dq4jT7Y2/BjtGKv4WL7LICjhQ4ZfECqSASLQWJEN
aEW/RhyonfDOmWIfEIvsHSfFQzCOQI9qR0OqO5Y3xNPkWYNPKBVHoZy/hYqrMHgQFmzFWliALmAI
evWjwt9WTLJ2Q/tSgmcAu6tvbfwqD3Oik4JS5fc2buID2OxF0R1aMA8DuIfFrRy0JPWhE8XTUnuf
kEjjWVSMiDJquO3LgfbISpAAJTGBlPBAS1iKMUHMw9chaebdqPgTFCQ+s07JgnCETZG7r1h3AV8q
aoWtw6+QimQRg7RIJWJiQcmmNG5hq19ZLTC5sRfshrWPkqHZZhiDWCij1vLfBhfuQFnHJvdJsI11
HwaG/rUaSPJLnTdNxN0+14s6SFyIA23WXL1BJcNxQW6MDMo4C1uOXlU/1oXvBvAryX4wYnIzXfsR
T50L1hbvmEVVHawhxlr0t8PoVbvIrV7xAgB6wZe4l8MwAlEElFtYO9aIO7tp0q25OM/TbDCZiSvq
pETvoF7mEpjac93AUHUFNvBZVhFMsbCBmqGnO92Mb0VEpq2Ra0cI1HLLW40DoxFf8rb4EjcyAGeM
dtMWz2mff9d11QJ3cGeyenKdGRui/VayGia+AJ3bsC77nRNe4G+UucKd1T/Zg2USOERgIEbQJ4PF
rBnln7M42+nG9GXJiUCdmvYI9Q38UF++eTXO6w6+qWZZ772asrocOVaa2UAg6i+a/2Uy6ndqfN3g
HfI5aDYmh/LBb8bp2EssyaFJ4iI5YIeSaf2lD5MfblY8MzzuFj9KDxWG3F1CnVFz4TGOsVltxp0t
rRezrMm0LMMjiGrmNGhPfm4EIXKF/SEpZsm017ynrfuU9STXpWQZwW/E0G1ITz+7JjZzLbmLbDiM
0Ei4rRN2ha0A9oN9niquCZFOxMWWKJ9L+ZBa2UtfoFnh6rK1Zc8AYDnGs1Yh9pfFtgAXfmmIBF+S
D85C92PpO1D3pGGgr8kvOcr+IDlHTDVU1gET3JSoG+T1Bz7LtyUa7AermG5o7Tk1yHyXDbD8niTI
PKJgEnXiKAqAryJ7P2tkyESitgLsBQ+R8L7gHhuvLStqLwMuHnbEJrvec4UdYB+pFOaxETuHdIqN
Yz2CC/M2dBpYIRHlvdMc+Go2i7onShHlY9iQ04BWTG/An5jpJ9tHG1qzWoqAizIVppjfz8Rd2oj2
CeoAAKHmesv3unCOkDzGQ0eu+c607c91SIqZfAAHycrSCrCSERg9hzkSeudus+IyqF8ncL235sjy
scuc4ma1ybNB6FCDEn1LnwDO+KJ9kbYHQa02zK1pd0AYgCYHEC4IoPD8exkG4aBFZ8Lf202vNPjC
ZkGpze6OIiJOZ0LDN9R0zSXuyVi0LcLPwr26tKZFslJ03HmXpd/MAo2HY5/bxSRT0i1BS1Ta92Yc
PjIg8WwK/0Ua1yquvhGO9cjN4NrSytlgnYCiY+dPvg6pMaqufkpkUTv+SEwEfWXRElyDWbUPR26V
/Y85nAH8ZPFL2nf1kRpKUJF7skc8/oM2zQQ32UMkJuxr4tTo2YxdJmhMwwiWAZlOnOUosSgfej8W
wok2JcrgMWNt2fWs9gsoixooDsN3+HZz51EXmnuz6Jhu5ymuHmiPfBkn87md5ytdEHmKh7m8DuEe
ey0tKTN/NXobPFZmDYe+BLKWJvOdCfj7Ri/RtKQ+1w5lR2LJSRoOIV24TKoVw7xvFKyw5kJGmJg5
cE/6iejD4ruflB1TdY25A+hsfbEvPgbcXekRajpSNwhb6y1sQngsvHYk5A8k/gIrTXKtIDujO0+e
5uLVMyPQY/ld2EQkCT2Pdtns/nByELiehZR3MIcgjFnO9Y545iVxA2QMeqOe3hPFuWfBcs3GRrsO
Mr7otU/vBjLKkRQicqTMA7/Maq9p5gsWrLFmloGJPxhqRAFF7udbnetp00joAUk10CckFbA2jO/N
4AOfo4Y7uvXHonES8mHKHz6BvQjTmkPPlA7xO4tPn1jLoetmEETDeKFXstVbevZ2O7TMLlqPMhXV
5Y7+gtewTHIZ2FCTX5II8kqStcoovGNVRWBUNtyZR0Lincho8UsMXxbD8a5LxmPvTW8gIKaNV3Vi
P1jj9+isGZU4dmXmB9WifTLTNDlMnZAX5gpAfnObfMvWBwhvKNbpRJBYnjVfDFZKp9brjyHw+aum
F6QPeo9zTxTzAqMhkBHZjK5mBLKw/cD2l8MMTOlILfMw93q/7ThYFLnpGHl2Hegz5dTcwjDA95ci
vGy+S8mAYVkVy/+EXjJj2byhLRjfGgcg/9BgxUENnx56UVQPfYzp0yD7Rbo6JxBGJVywxXcxWxkd
DslYdNTH5FvJkWwWE333XIwngVuWFg7Jxt4UztQFaVh4TkRdVzO5jDSTxs/sHMaFO2sdiV2aEtGd
8399jOWkeEPHBHhqIk0v84BCCpWzSX/SOqtGF0gWWwt+8jCk8TMJSNnV0WpleGHCYLvknKbII+f8
1GB02zVU6Dd1SbJkl31bUv0Lpvx3YUz3q7Yn5faWn5t48Xaz9JwzcQU9xAAz3jnO/J7OZUp+NUHJ
bWi9+Aus1YqG85aChRMO32xkIziYALLKhfCunE07x5BNIae6SXUpLfnV7CPsgsANCmzVqmv+UhRe
/QSMKQmdk9eAusRgj7PJ9x6aKiFnzeBGvkT1EFgEenG4I3ntyIRyU71B2S7I52wS7ZKTsgzqr3h0
Sn08OAL84DzGEEjBLCJm1oYXMDqPVdveMNxQjrLs6qjnNrIA7mt6CIAsBusM8DC5pRXNiwUPM2Uj
OH6uVgxbvSYAL64aMtRjZjaWC1M1RXvDoJzUVz2NBjz2zXfdz5pLp0wW6yNpjo+WoxsnUwNxVglo
a5MAvDHGjkUra/ygEWx5GLP5aqOruMWCCxsC6nFOZ3kauW3ircmJR9LJpGGSfpuKzII5oqbtwie0
XpXjzAoDuBaFDyAVpyAdamcPAmGT2nN45EZxbTvRX3L878cuXJ7mlADhKQvJEdTFeRI98cJgNpAL
i+d8qAFekoB1CtNGfy08657SkJsMSJ2ZGcWU7AWhHFScZ926yHpKH5qQrAUGEmlU165a9PtEDdoy
5vgKlesTljaVXx+GRzKnXppu8S5F3bxz/Br8aClg8T93urfcF31Jds1SNHsqluHO9/HMERvnIjYI
xX70FmiGrvZOL0aEmKws9uWQ0OvQjQ+9uRuYuW3aoRhvo1lWYLOuUUhjefGYnK7AweIP6uDKI/zL
c16Wf00iZhwrf7D2Bm6L2Cgo1fwiEOq1COi4jUfVdz6vGEIQ0Rl+tT/26eMl+JPU+sHEvDQUMykF
ZfTjJ3ZvJe6tm6qIZiAosCCixnpLektu3dLGnaU1MFp8v1AP4eucf+73zVuEg+6nfNzINEWDUapn
OnFBG4tVS/zPTWI1gTbQWZP2FA8XBnKyhMlLF1OBt2qVOhZ2CAVifYij3dtJo/uwKmFXeduvzag0
cOvurNGes512LztAPjIqo+2qklxfY93oDOwsQMTh11M//0HbQNgaYjo1SjG9vhqhLci914e/nvTt
hMY43J5famjmWqh6V7Ff60fLKTKuv8mIf1PNrrKyRlXo51h7XCWmLDwosfbd5B4m6geZghj6kuyr
NtYWlqjozgGCgaMBPch6Y0UXIn3CQ6FEhLHyMq0bTYlG3WuG5sCEw8iMMaS7AUaDo6QO1fpoKqzF
2CWEaXPX/kmetBRRZmVQ1rpDI9mexEfJCA4AH9ubq0TgVU2N7zh7aI8VLpP7Aj4GxIPnrFS4n3Xf
bCFMMj+hz0pC+aSCS3tl81of2W0mj47AN6ksYZ3arI9y8hx2vTl9GtSvhnrQ90X8E9G4nnyJAZUn
ISWQE5S2wdbAUUD3no8cMdcxdusH5yCpE5FAwFSQcZaoTwzApDlL35lqQnDzQ5wa7iEi55JYGTaO
YmPA7m7OYxciJoN6uT61LKIKcMGzBi7fo1eCr0PTuD4TTIFHQT1ad0sM5rvJkuD69X7vz/3Tv8gv
f+otlaRzjnHbZr5yyCrJvL/6x1b1/Lq/btbdRQuhprSlj/itYBmOmh7XwyKvLOJCksEQZmssGcAM
F4iPVNRmqz7B+oHWzzI9y0pZ9YCjc0xWco6pmCC62qSotw4uUJKVoio06FJYWvMWgUXKUGI+O/Zo
5ISYg8RJFYBqpU1lXCgBEgTCdJTUf91wTf/z0ez2DPi/9tcf6+uTdLnGnT+zRv7j7yDE6yif1H4v
zaL9+JdXWzqrOHX696lWyJbG5rz7+dBuiDzgXsHcRD2ZDoA8ijZhnP/1mwMOIPyAbNZH6y8OE/dh
qjczwgROCZPk6toB97TuAUL4J2HKt9qPxJgJAND8VgtJ2djpkV6Cx6mdoNZKlYlLp8/6g0m10qn+
susa5cEnv0dZ2fDp/3p5y+q0ALcL7gv13a5f6y+41/rcqH6wPvp//QpKQuc4lIzoqxl15c4QQBDq
Oy1qXfyNsVpm28VjBc6dex9EcZ0sFzRzSsAuVvX9+pAE1odEpGQFTfdqpsHsrTL8X5bTn95DyrhN
sDTK0Fo9aevRXNFFvz1cjafwTI8iiYcD9kkGyZ8Uo8ov7WMG+nZF7lju4O1IHQE5yVDy6+2vu8nK
5/nDWhvXDSIAiWhTjUcr+OcnA+jXfjgCnfOkBq+HT7ZSg9ZHJePnNJjJkTJxG5gO4Oj1+XXjdO1E
cnNb0kSZWeHN1P7UqMIFFLfH9SEBWdWWmna//ZVs9yvobopaVqCFQln1+Vs8GsPplzESiJbL2KSM
kqOhESwC2erPJ6HaXSFp6znpUH/bG6N9/+38Xh/2CaXQDOzKdt2trTg75IZx+e331jNb742b4WgW
Sep/XCbr7/z6H42BsLksanrrCs4GPoHrqZwUngtV1s83uP5J5yqgwqRkvZ4+LkG6ypZX5N4K2ovV
ffAvu+sPMA+L7f/SXv6/aC+W4Rp/35EZ/+NT1WZ/wr38/KN/dmSE8Q+PpD9PeLZBid0Tv8L9hP8P
4eq27oIrwoO+5v79N+7F+Ydu0BnXdZc4Hc8VvyL+bP0fNsY+x6fX5jmwt53/UYeGj/N7f8b2aAjZ
woH1ojt08V0VAPj17Tkpo+6//tP4P8bgNoNOSf8061H+OFDfeQ6pPaakpo3c6YLFCFnr+TaztfCH
42bgTnJCtX/70u5VPkdV+R+lLO5VUvbqdVUX6OfTp2//9Z/O+i4839D5mvguDEW3+f1dDODSl8Yj
ubbM/QbhQvgOTu/DMszGzWFFvp+L9qF1xXYgf8qNDG0XOZSZpjo+xMRKbWwTmdbfvyXzLxQc9ZZs
3TZNgaXO9C3vL19Mq1mmqFFsnMy5HhDNQJDSJTz4PBffij7V7zBijk3VAW+zoi82CRBbCZ0nMDyk
LY72HJZC7GQ5ygPFKZC8CDE2QqmySl0tBXUN2afVED9T9dFOVZSBU7RHbURRi4cCYMj0/u8/keH+
65fs6IKzzeOE8gz7L19yA5lk4jZZnnR/0S+WmDC0K2YGoSVbqwahYoZtcuiyyTwatY1+mpHagurY
14j3yxdU8eZjaXofQlP3d//mvXEV/PUEcDjRLYIO1EWizvffT4C+QxU2eqKAgjc+h6MbwDTNT5Xu
zodIp6jekf+Giqv55PiS+7RDudccG7DT8QRkOlseC+0x0klw/Tfv619OTOqNAJq5Rlxf50Cp7/S3
yyPFLlqbXasKaaemLwUqXzpzjobinyTMa0+zCp2gv1sQpBxMYNF1MVYKV09zz1mMhwJR6t+/JUcd
pj9dKyQkWa5nknbDsQTQ9Oe3NHdkGEXhNByt1BhR8ofaxW0Rupie9uDnSfsuDx8y04qeqMmnL2QD
7mZqadvFRjxYtHSq9BBNLY4DEskHDSDdlNvn2YpOJSvuDy2YacEi+GGxcqSnnkacR2a/AIE3ru6g
n21p70sjbR+M6TH1yOFBQehQt1a2iUnbzQg9WEPPXypJddnT/AmlWnW1OzHQmOpOjlV9inviIiaU
QBt4oyxIuhupbvRmq3a+MRPw5vlHkjbmTo9dGUyCUo2wS+QaCLR2ro8WfKFUtBlLADKz6b38/ddr
2v96nQgYXDzPdc9MkCr+n7/gsvC9KC16eaRkj1a4qG5WFJJm6fsXM7XaUwrzZ5M1RGVNKBCJ5V4u
C4LXexqXd01JhV3A/0FJUNTFJ5ihLcSMtJgvaJbfsJ7w2ecmvGThEl7iUHytG2qWhGjhFhowmbj2
GLhCqz+FPQrh2PPJ0DC7QxWaOGtM+5555os/wzKKO6HftJbN+ijzowg+i7wPPvI8K6Y10GlG/Lhu
8ti/GaFXEThphDvpVhdStp45jBIa8jQdu94xXga7nJ9i0kVZvN7LvjAOOl6xl6WjStW18aNPL3vD
LI/wORS7QRdBaKioMPVIzFidtlvDIBab+TeZKtwQTnWZnnDgZw+9X5Ok6HyZpUkg8mSgC85pViwo
eE/c4AI8IOmei5uisdlmR2xfNqL9KEivmVH1Vxdlzq1v8uTBIJi7MKPoqUg/zBpIPG5tHTPGZca5
MRg3RLcmHZybK/S75zQaBe7WA6hV+tcxbggmc8glyPVJkcxr48SNnYxCwCAb8JHVxfDkDGEp6a4y
IeGgX+azFtsTzVfo3YW0jlkXvpXDQP+v8iD/coxcpqnQYywjoNfS7y1L/+TEvnGOGtSREzrIK3qk
k1VoNzINyp3QcqHWjye/EcmT6Clg0eG4xkaWPIXakDzpqR9vKr2hR1Q1B01rjHeyFCEjs0enarJV
mlN0dYi7uDVeOd9GjbPFtIktkPl8NUUqbADHzZPvJumpsmAFyrr/nPRRee0m8kFmH+eUFCj96GCc
Z+GNW2vmLp/Cqd55g03c95SnV1ttOspyOKfiW0Zo6t43+piKpcEw603P6Viy4HUIx5x0AGApS3ZS
TnQI6W6bn4YYSlNVJvo9RBCRJGlyamb5NrXNfJe4mu5DX7zSBr8ssreOizFZz7beaI8JiZ/rnmXr
L+Uy8SUblf84zyVdmM4/OzlY58gXj+sGtWVywjqEpFw9t/il9/MHmcPn6OlQ01nlOZb4GBQgCx0K
s1qu6y9bvp5ATSuJ1ikSD3U4oJ866qInlGLRU44M9cRFQsyl2p0bBtPWiqcHu3UP61M2LRcUGcaZ
ZTErOt+LD6aZRe+yMkY7nRH/wACjPa8bHW1GTD35pqvfQH0o0cMi8bPIN+8s975ueioAZxIsv657
RestNz5eMDFxxEM80HAH8/5u3UwDPPNFlIReWuDlZD8RjKq8JYJyTYsaDw5uU98BaPQ0Ufz+XVQK
Klj9ctVqVgzS8l8NHMVIO7rxHYYEIo+jV5hpAtqDmI/SSftN5XZy10u4fbrfaTfZZWSSLma1ncIG
/TPEtMT9Btc6ed/PnMT6gBwCf5rhdP7Wq0DeG3ZMe64hSQy86te8kv4d+wo0hc9eYQ13ZZqT86t0
+wsNhYOIWe25FBOpcQ5H4JXtJvSdICVhmVpzepq4LnYaKkWHxOaTkzvw4cfe2SWFc5VtCANctO0h
w261i8SC3NsjJZTW+3zIi2zZR6M+ESOXkZtTJz9Mhra9X482I5f0gpymWdCistoaB/A5dG4h8Bbt
FD7FefGZimq8txl8jwX1fIR03q1aqWrhuOl04Lp6ndrK5/M+7TE+MHQ1dzcunwj/ewkn0qBGOg9b
fEUhzKiqDHIwWbvQix7ymMSy9dvM7UU7LWW7MRzTOtWZPSJ0/uBI2d+JjwjSpo5+jk/EtlovM+dy
2330dK1+4k51o2SIPSvxy63hTe+EOyYH6Vwm1iGHJedZpu4uQpYJWMQ4fbY7e9mT03CjlYDiYmSQ
ADUZ2Aukwa4mBthOgU55XkNHI8Y56JOJkC/vgErRrI06nyK0RcQXWDZ9GjH1+olGzQrXW9du/Zi8
No7f3YuS8dJH4k4Y67TJKLrvmjnTEFiKI+bSFsORR3j2QgBlWJJg4tGb56PNiG48IgbpCW60GJVt
qxlfiH5sma9SHErTAgwaWdXpYMFBTfoYeT+A59gbr3a0s4xyuRlyuJRVquE+OiJNtoPRjOcjSOsM
3Wt9W6RXwulA3i3IpkbdEJ+XkQzgbPiQVGC86KS9YIPZqsTKd1k0B7aMdcVS1V4jGXlBPFUHXw4i
IMZluXvNU+ukBsSTJNqLeqr597h19N7jxjosF29qs1M8T+pGYOSPeuG5Z0JPHpI0pVKLnyRrClRb
XsEMPOLOOteVf43VPADn1dRTcnUj2zkvJHxRMyrT6itQyCwgkTA9WrJ+aHKzuun+93i0BvSh1kcm
Nc4pc9rvSVrhcUHtd9J6/9GQFjKvecH94xbOLsrT8SiFNT279mJcSmFzO/bwPC0mvg+9n9p7S4F7
M5Su/UZbtP6UiPiViqFDYhON3NGuk0DmBXJeCKInW0aUi1Hhum198Lrc2XjJkJ30xr2RfyJqTHPk
NswbrSOTI3PvBtrfAyoVuMLVqfHpi/ZCtUmB2248Eban9c1rfdQ91dJ/qKIa72mTIOqYKwBlUP0f
/CI7LBHZmLH/MgxNyzAwJCcCArn7e3YMfjr91MSz9tBnHVkTfLNa2z9CMeoIRk6KyxQjpvJTGaK8
QrErB5DJVvOY06s+Tt2+67T6VA1YC4bpe+uU1cNYeeSrhe2PekGMN0bcwFOn3hZLc8KipO096unH
vLKsMze1cmdz8DBeIuJwo7LZxJkgI6ZjKJTh9MEcalK1Zz4CyfW0xLVKOwHx5aLhNfqQPL2yNJoD
Z9DJkkRWkjmKZE+FdFo4N8noc4jPxRbDuOLT/3Wv9KN2JMlr11w5BJYWNqPsxI7TxKRgD03e/Z7b
yXLHD2ImmApMUk4PbWpvcnv2oLxLk3hDL4V3CU9toM/Z+UP+IseA4rcHQrRtLuMYiCq2XlppkK7U
bopJVh9C2rWoxvwXU1IaTxY0hSOh8Lwd8nlwFOw910uhOJMT4ijt8izS51YWvLnZehsGbdkuKoLV
0PpqG2sDbqJ+qC95wv/JHS7dXmbcmvr05naCuSlCwKMWo1Nad0ktma7cWfiKBw/YP/cojFPTO1kU
p0zzd0Mzug/kuY+X2nXI0JhdBBxFagbCzIqPRhzeNRyP3y1BzF+nk7pXT8huyNFpi9K9mJ7vXPxO
yp0+mDhYDC4QnknG0b1AsJppw9PKSPOkxhymflKvfyUxMA4YjO0CNGdeJoiVZFQHUidGoSz68eKK
OSJDlGUSFkB2tfCbb5j5fhxrfZ84xeeWBdllwEl2XR+tGxGTfk53VZKhWWlEQuL5vfioxhtzQMmj
/qJLsjPyQu0wLf4P0ZtYxvT5pjmpRbfZNX9uypyj1wwNTsoBdbhg+UVE8IZQar3KH70l+aQ36bzX
9BvQwOrJbu5T7rp3jZ7rWGFE0XPTOTZUcEghmuvn9TnpTO02agcg7bWlMZXWVPZI3D4rDLDX9819
3QthHZ+JFoaUqX4YHR0CHPacxmXQuEWyA3lc7zhlrCfs99bTnGF/IwIqgfSOIbil2nIC+0doIjrH
mz72V6lHzTt6K2SLWs/C8KIzOQfF0UZwsG1bA4Gjn703wlFcjd47efYoAluvIWxGsfHcZ4b+HGN5
sjveYAg7FjOzzgrMjHaUplACSnX5ELZp1uLIcqO6kutWbh3fwbWgaY9G5+vnedH1M+oKekHrvqht
cIT0fAIPJ0zKAumizYRNm0VOcjBFtLOtRcj9vPawWJN3qWPA/gMTOzlOy3ndQBzCPvJrP56BEpNm
hp2Q75lb5ux+T4xu3rnG0RUNqpHGecprwh8EF9GFeTlqPJheRVFDZ4dtdRFxhLOna25muBBonjgf
NZ38AlBqZcC84YS2k6CcxMt3Miqupsw/tpX7BcEpsUF0n3Q/RQFcJNehwiy1zNGTPqY3vOC3tmU5
0psvzPCOqSHR8/FWZ8PmtQuDIdLKrz13Ac8ZYdTP0+cmj/F5m+kHTceAv0BfRajzgvSDqgBKWeZo
g7J40igm27nwvzqL/SYWcRy94b1WxghAl0+F7i4BvkpUei9xTX7y0KcVakpMhrEXcZZixMeYT05a
/8Tk5AO2K2JZ7PEAY7KDPhrUzdE00lOUn8w2vmelS5RCyAzXBJxmlLTow5G8FYqZV83GRCa6AGfr
We/0t0o+M88Pd2FDXM0yMatB1mecUivE8DpMx8G2aQgMmnEkQxzllYGySa/are7J77Ym5B5L9tuU
4brB6PYBtn5/KnHggKXg+ObuiVIbNOw8SKkp0RRiuFw3UM7cljwFI/W/dwufM5XdobHck+H1UKVs
5wkAmY87N9uaONDhJNQgqW2s3YNHl9TStKBOzWPqas+ahQi4agYMXlX+ZfIlk3hV3iEPusm8Vx1b
yS50USA23eQH7rwQ1tGiJiJhvkUjAGp4YDlUFcaPkK+6HsMyWDTu25rBRKDPmrfsk5WS5lrrWNuj
ZgIgTAUZ6mf/jYHjkWFIURZM/9EjIXpDAAth00X1Y3QmexumigM++c5r5Fo3X0U+Jb1PBdRFp4di
mPVVbL13/fpjK5P8nNQsgW0/LLaxP6ZXs+kuXQOaJqO9vdHL9nNSVvUHDsmDloevbYO4I2mbN1f2
uLZdYD7diI7NHbC/J3GmbxzGEBbteF+FgbQstyiYCSu+abkPF87E0peRx9b12uvA8FMmrNrTWbXO
am5fXljT1DL+L3tnttw2k23pV+kXQAWQmBK3JDiTmgdLNwhb9o95TMxP3x/gOuGq/0TX6b7vCzNI
SqIlEkDm3nutb5lLNmEQHdtM8w6z/uTNd10VlwflVtVjHNMxZM6VdykiVMd1KcpR5fYEeFVlkF/x
gwmKpVfdaPUrivAKpTcW7aKoeRNFA8+5bS5VY2UY6psaJZ2O/dRuPwsaR7huCeAUY7Tnusf1y9bv
zcxwHyIa1IXmkHPAPGzSv1c6dsM5dK1LkuFYS/Tis2YvdUh7+ajPDlnVIt6mNmlyKL8NMqk8e4+V
uN1lLwNNZfT2Se/Tpa7vyzp+di34hnMgr3xqwLNt+knIGdydXBipSZn7bjc7Fyvl7D+5Ixm7Ru+2
yElYN0JNvHqTbZ7YKFxJrhwWK1a0z6zkUTpD8Fomxb6sJuwKBN0XIXm9+kREjIwa0CNxUvjGkD4a
GtRC9HDM/fE54Q0GHYMAmZSWYNtxTGOQqu/7Ut2lWl4BR+PrKWJOItmDgLKoPg6qFrA4QBPSmwAO
Q/5eCQI8XGJ9jI7IWCd3wba48+vK2Vta1/N2vUsWGIlLKiAMvIVj02V49fQX4CJ7PJXI6AYlYfSu
SbEVNWXlWgjKfsg5+5HQjDjP7AGLTS9seV4fE7S3QegYwUsEWFhho/yt9lgfrjfWCnf8P345WEJY
/nz34Hpqj1LtWULHN6phW/fOh5siNFNWJlDHA1zNpyI9klDuHZvlG+hMnecS0HdtkyjnNcgBF33G
etMnk7GffkbU4KbO+Fprr0HWxURAAxpw7ruKaQ1MhMciqK6pl0hCTWH/oK6Em4JcUTOV5LDvtPMs
7lWOw4NaV+7cFMe94UTDPiSP5ymolySPYIYBM4SP7qFRQf4cu/1ro0vzX3Q8Y+jhWmzEZTJm3zxU
3uA+dw1jFa+X76QQlS8e/oeXmYlpEQL57Ql8Lp30PJhyuoumuPZtF3pQWqIr93D5132GqiXSj2GL
YWZQcPh5a06zFRB5h/RYkDCqQQI1xYbmqvU8cuGqwCx75fxzNdBOvWafrAGuuRQJQeOksoih9e5w
S5uHzHMqCkX0xTOrcaNKKsDJ8vtS0tbN6Kx0WViC51M3SSjIpe6QKHAk+5peeHwXLnZzjJCDqp2Q
c/rNyfPmEhQ0G4JYFb5iXnZNs+LONErtrfLksIe4K09ZG/aPADHnZfzQfo1pdHDn9tDPrfXsulF5
4BQojgFhh29lEVyKItG+k49WbS1p9AgCo+yOJZpCCUwKLAbIoRU9HiJnSne0PvowenSC2P2VR4Pf
tw3UIc25zwITe1eIarrRp2NtKedHXpiS0svmc9VppGdd9OSNDHTQgsdbCmqXhEWVomMcQPjk1nzs
AkS2BEvk/mRmJmtLq2jNzX5ZDclBr8cDLQ51VgXApDbqnLuwDjP6gQusBt/31W200J+UZ/kU+3+Z
tTpSUDoniGQJHoLiHoa98UKzjdgy6AlZ7k0XmwpuMsvouWmDDjkqKKOacVyXt+5dK5Bco6vXoKAv
QY5T8RJRI2yTjio4bHJyvWVfHiykwA6RfOiFS40s0NuU2O4tWWAZuuZ8NRJIu/1ZjC3kJRTr46ht
cN+KS2VWvDGeYZ2GZNQwiffubWhyXENFfDUWObarjxemk+WJaybZZEn3KHLne0p0Nyr8HPfLND4k
utK2ImKRMvA61E731CkWYxViOh7l/FPVeX+0gjUsHHU6cyu86DoD3KaJ9klD7qQ7xupG3s7gJ0Qv
OxpCUMSjzbHrpg/452zRh2YRNNCWIoPrwNjIeTL077UJ/6coUZX3rfzmVFgeoioyz1kMW2Wqqn0n
BMfY2DD1DOe3eKqLI4iVZz6t6eQUHjVQ2sM4Fh3RQZKgcM/tBMgnfd4bHGBcIrKtk3jkT9AdViXf
H5nNu9e6pGkyRqonvbv0WXulzWlfR+PD7fL7AiXJYzQDSirg2N00LBy5xZLWDEDg7elj8oY7r/AW
4jfp7Ly9Z5gL37JZDpfecS6JSBxQTsN7SObeQ1cHVzfqOAMHJ0WQzcgGMf69h7kJMTtKkDlU9zOt
7dBlYmMNXbyfS0JP2rh7mhGE7aT9szaxZNkiQdiisdlGP7tTZrFU6gT2Aidjf5zvOpgwB8exQ38c
2i99mKLLrNkxAVxjeeyPZUPIR16O3S2qgZFnIZ00bb4NtbQP5oTdRK+qaLd2DlRO6nrQLkr8sDg2
7lCc+nRJK0ECfZxS3g6smXcxVLiP5nXiomwH7T2Q7+Y89elzOAp0ylNFuEFr+E5t6btx8mwgElV5
C7St4VFFekI4R82K9zDHrHNEQ2/oOh1SAuU/reLqnas9u3A92c/EiH+28wkbwLkzrfjO0Zg1s0nC
ha0jfLyP4a5vXCZPD5Hicmg2rXZNGo0XFeHDYNMMgB5+k1ZgEMzWpXuDImQXMpVALsr7x8bWuUSl
7C5d6b0Oo1cfahLGt2AzzVfwaD4XHn6IxBlgCZ3XM1FJxGUMkl+9mTl41BLtTD4sFiGieif9W7ew
7N1iLg4RjjM62ZZxqGDVnMIuQqbNfJ6w5+nRIPnvUKLX2w663t+BU0Gxy8Yvaa0rinJyJMfyzTKS
6GorASGjEB7ZVgFenFyRsTpp6aPkJfxYjkSpmEmAB/TQzeG2H6HoUf9fVBthPfEm51KyZwxaGkdp
L9oDFW59szW9O48oj+B0Gbc4wj0IrPvIteqNUQXsiwJXIsmFbC0MYrC2Qir6S4KjT8iKmIdpsDZj
O8Q7VgcNr0KY0jgJjMMaQm8teYO4l/qDFU/XVYVusqu4xoIrchN2F2IS7H2lyyUbBi1p7DBsrmLj
BQEn2bKJFvtafaGTml9Cs1jsIdpfWVDXzCeC6sW0ZH+vpenBlh+6PdkvSmucl5mmPw6Zj1jvyZXL
jOZqkzvhDgB/SGMMINWzAHjUie1U2XdII5nnScjaAY2zC8RBUh5DAGoFArttbdTFZdQIyF7sBFrC
li+CyOzjfELGLsL4l5PUxG5HuJ8cPZMnr33Lw5LJgZEEC41G5RuHhZ12K1zCTZOF85lMhWoX0LLY
OIoLBr/giMiSqcDGU8Z+7EOafm4yWVuhhf0poS/UDLibj1Wnauxa9kga0ihwtrC+zACGBCtiNdxF
tjT2ScYgvi/aV2EiBC+GIJmYaDNiysj6vuGFmz0uyaly7xvyS+7b5Wa97GScwehQ0qM73jO0ZK9e
t7K4c5cxtTUa6maP9yK0YXMlXOGTAlEPiezpfbTcc2PtFwB+LL3t4ByHzGA26vV+32Q8FxQ3p+zV
FUX4gUxOeWmc0YapnWanKMmpFKKIKatLBeqZr0WTsUxaOjpHVOCs3KFzG9oxQdCr31JY754q8os3
AP1ErNgfue7NO9MzHJqxuTrgY/seuWZIhZx7z50R34q20T8CcwY2PTjFjhyZh05R+Od5V6FBSbHZ
xTXZN6DkzpWefQ6GiPx08C5VAaCaqblLUDhi95wQRN0MX5rWoGE3TpfQ7iCIJC4QE1N+TZHVHKag
HHZaJC4Rc6OPUSeMyUHg17AlvTMqvA/WiLu2JjTIooFy7mGlGG5p/MBftZ/jnOkBm9BC0v0D5UdC
4iTo7IAcE3jTauW9JIUH/hkXJxr065jRT+hzcTaMpia/pbynRb9LU1F9H3v9lx12X3ZJLkbgqeml
oj1Na+Elrsz4OLQ0l9bjYT0yAr06WGw5dlWblb7I8+CUAS/ccnBzxKv01WqI15O0Mw6qsJpHjDtk
aopgo5tTC/AZs+Fof/YR+T4G6wa8vqK5honxwgCc/OCCeU5P7bans0XZx7hz28UE65ElfqrJ+CY7
aAao2pTjW+HZv4gv5qks0w/sM8Xr3LFrLWYxH9aLMM4nyXWOPZ09tl8DspRb3hBrNfVLsk/BZLNJ
hHboNNe+zcp9i8qyfSl0z7qhXH9L60eH+f+zk9rxi9cYdKiL2EAn7iETWKTB1lCholxlvOvjVe67
3puhm5/Xh9FkIbOKY4+1Dj5qGydEoKwpnH8CJ4tieCepiQhLJBjWIm3t3IrJ/RoW+fsuWn39NEw3
ms3/DG9d0yzXLNffuZZrzmVJpLXPKY9TZlGGSwANKe2SBVn/+34RO/EmbMzERqKQnf4GOvgNMHDq
iwHv8qRQr6dtXu+SlQa/ppGuASPrPSMtCfH2nPdkTYrsVwrxendc7q4BI7XL1ShSNilfizD+TwTl
+vDPje1GWGVSZrVrLMj6AusL/n6pRSK/3muwwc1uWB5zCjDsHylMGHsc3tYvputz6wukK954/RX+
9oJphTgLMeNbvejiS2cgDnXNif39eHkyXCwVA6IMv+gJAsWqVGxXlfCaovpHNLw+DCKNjSoZN397
fn37//bcn4frvfXnTcY8AIiWqnt9Mgtt2MhL7Of6CtGfT3F9rGkVH2VMGC8HPx7uILbOgQXONING
Y25bbL1A5dLDMJC0Q126foNm/fCEqk6jO1bqsmYGra/r/gY6L//F7xjHxT6w3jMiSdB30n6t37w+
td78FoMvinDlgd2Z3PL05+XW7/j9muVI4w/XsuPngoswHTwMA4tnZb233qxf6GIq8CztiF+unj2G
n6e2iujg9k62QzFO/k+dqzP7ImzxZnZaP+ZoPcb+fKxAA/rlpFpPJ3yKSPyXm365sZwpZUoSR8jg
h/FcL8YmQXueph4P/9ysz+XRTGUIkytJ26DCtJmDz1z+kJXtsd5MbhPi5G5G5CKyePWSHqnTYj6y
GSCjc2k2i64JooaZko7j4ByfYtp9nj7tZO4Sr4uFLZUvGm5raDvOIcmLkSUaEG1d/8zj6BX/yBPW
08yHzzQxyt/QOtfAzBnIDvASjS7cSpsS30iJIqbC2zA6fM1icZ+LRO7FBO3Uo95hEP7qlPyHebtM
FoGUE3n0LonF7Qkn3BZBFB6Uad4sDrcNKrBbGsIxoAv6Jmr7voWPcQ2tkNj0pdkcB1cyM6Kzyy+4
GTbupH7Qi2NWzmB0gwAsrQI+GV4QTcZGKUA9bUD3H0Yu3c12RzhzjqgldU6BY94Cy2ow8N/GZTbc
tSS4Owneae9iTSrY0q3r25oZaQeET3XvVgZ/bQoOXfBq6KHhR5P8quz31smdbdl6JxWmX1ytfYaA
/D1hfEhIzEGqMH3NABM0K+fjZjArJw/wQ2W/isH9rpFqqHIij9z2i0AqGCOeC3jRYF4QKFAa+cQE
JxIUCyzjsYWf3e6KbdylQBfwU3QYuG5hEH/WcZ1RemQEM4rxVCK2SJjcYJE7OUHwEEvmieHEVr4A
y+lWbrX1fHOhTDLNoSEjpdgPNFDxdY2LHmWmdDNapA7yOYOgapi8c4pK7Ayv4aSFXbLMFaI9CE7m
557xUToH4VFmmTlb/Aqsr+qDx7i9K8rJ3JWkv1kePDzJvsZvzW1PTZspbDpsvxgEOgwHTSJ0ENtA
+Ko7JlZ0JYWIbwt0Cf+xtw2cttuijXiiRXXjb1ebalpgeTDX9m7Mu9cQdZfYs9hUTvHG2fmX0frt
TJ8UgwB2f6JqrZCDyzDEMZgtZhgw7mYQJDsH6C4FhOKUFTgxOLYTn/0hdGMaXCNoxep9aonDq8r4
R1wN+K6l7qOQDHazjZXbzI2nici8wAl8ezhXKSgYDGLBpmt0gUcpB9eB3fLQjNYRjua41VHu7HWt
hi0SteOryDqwp5o27dgli0MRFbrf1CWW/nD0SE9urZdxqlAl6cVl9sjXlHluv8yFoR6ZqgNxoWxY
nwrBqjTdYDzpxaSxCtmwPOv5QwTCJqyxdU9uAvsVMnlGw1tAwbVH90Xr4JmYQaDvmSsi6LSDlxF1
8cmjSNyUdcEJasbQdB3bQO5jCT/gL1BWVTxaTjE/R7CpyyYpUfoE7Hh0DhsPjR+6FvRKpD87dCZU
/zJiarojfeeVhaJ/WW/a8TyOSn9Oymsc8EpJbf6spelRYwXDi2s1dPv1kKVw/pXFcXcW8RA/xKYm
QYfuzSqA3oFB/+i683KaaPFTGLnnyDKvJYNZ2YPeq2ebGUELgDF3n8zWdJ9GI95P2dw/6J14rovm
K9Jzjy/BToOJWtw7VttQqBvDSRqpyVUDIGdTEoNj5A1BZF5zKC1l3hlUdj1xtxeE399pM6f7hDYi
fb8xZrtoDVc3ecurRLL7H5pdQCxoIIYXhB4tad0g8wzpsXWq2BZm+q12pHWzxWTdCoFccUTXsHfg
V3AmJzaMOiej7Q8qI4yMq2VYj3XfM11yQCHTriIIUXs3x965ma28juiujvNcx36eRyPQUKPymxhK
MWK8aIc+/NeUiWeUFdFzS3s+Ctr81QFKMCvv2Y4crivpe25MwzXwpuqWaMbTqrqpG7qSMfTikICr
3uG//8/KYmNxDPybcFuiunJNGzcHjBXxd6vF3IuEABqzOqaGTI9Dz9C7zSE0oRl8lYgWn8ccJkMz
T3t7EXeMThv/D7+C+G9uDylxyJm6YRs6g0Dzb3J2L4jaDgNhdcxhlcugE/duyBVAG2AtsJB9ZIL9
OYKAau+VfXRneeHWE7mx1aqy36razFHGhaT7IjbVeyO/72X40jJcPlGu6neLCnTtRv3nN04sguu/
vXHS1XXcE+jwLVTv/y7Ixs2QmUmJWzT1WpD1tiFPYR/cGeaM7L3MLPyhsFPH3jj1DoAAyqYU6PnR
sNIfMfSZQFne95EEHRn9cIT+VtLMoflj/0KgYsNDbtgC0415UCVIEYzX8/l/+P3/m7mBdx2ftuVI
z+HPWAXn/2IimFSCZ8ZwSi51BVt3Syv9uFX8ETihUwTVJ1QZxRbJU7+fM/db78RcHqxb0nrtrhSl
tUPbfx3kDztNmuPsyG/e0gGpk+qDM+8hGavqMMJr2ao8sg9tYt1Zbdb9fwvYr/87C5hj/GcLGF3Y
6H9tvzdlFv8t99tcf/S/jGD2PyxbONAlHdulVbpYSf6J5pMkeHNJoFtiWP/F3/unEcx0/mFzyprM
FnVT8GP81D9zv03zH6D6uIgKtq86vBvz/8UIZhpi8dj862nGwAHurwciUEji0lzz308zNx3rnKC0
5BhDFjw4Y/VqS/aAetIDFxPdY2K60WOYDAz5jAylIPtCs9LNJ4xf1SbN5+5sM21Nh8J5qrQaT4wS
BTnAWnEdJvoNuNbthz5A8VCBeOlChn9F8oykCV1wPORXtfSQzebmGek2jfX5M+hIeii8AflKW1SX
dC5IPUoUisHYcB9rbwbKbzMqdFNQmaETbieDTDeJA2BPoq+42GUM+7xvCRau2bSIqKaDOTIvJM5p
/Go97RZJQ+M3d8hMLpzsOI9Bvozlh2960/joOsePWCKrAMO5qxpWwyR3yvdpEmSORC4CvYzyOA+7
13FyGFJorCZdO7evKpfdplzaz0TmQUvVjeiV9puf2xmC5Jk+71jeTdAzgsg69bL+7rkeqDb6o0YN
oJZoZXlNIOkdmk5DHLarSnylJvxzbPREAziRD92iv3pIB2Q6XRRsvIA3601voZdUyD4TjxzZBcOm
2T2hto71S0MNX5b8dzrJt3461y6OtBGsbQ8NvIqOwAyfENx5O1c8D2TgxqGV7wvdUHvNUgg2y2ui
Ou9NvySPkFqLh7AbYUblwz4fgfNMeYLouunKo3dIB+AlakAG4xnFceSq/GCN/dPqz8i7ZNw4eRYd
PP4E4Vw1iWC0SutdW7KdpAWYo/6W4qxc+jad1SRvJLn7yBdx1siGNJjaKI+V9ZPzqD6mcJiP7uQw
T/CCzA9K80Wl+PR3rtrBZVb3UuRi69pBxTaPxJbGBj9diXbc23w4+9aDJaNP/R7nFzDFERB5SIYH
OKspIzWb3TmZwdFGq+zoYtDOLpX+A7s0rNuwNh91jaj3wDyt5hK786jyedEt2C42VLoTnk3BzE9S
q/jsLLW9Blrq0DrYOJLeMx+YAErm1rnaBmb22Zh6eq2WG4a1lyDt42NUICfU04zjPqLTpcwz/HAc
494TS4S4yXgUN0ydua8yxBixlTyncUUGD10qGUzSH5LpzAAFOtQC3q2l8ziasM2IzOShYgrb5A1E
t6qg4NfjYBfWaiAwdpkrhuhSc811z1qv8/GjTdLK2PUjoA9+W05vREXSiectp70219Dlls8Uq1QS
JPNB5GQfmJPT792uAmWedJuXYSy6y9hEP8ygzU5NTYloA7kDX5D5ZFOgWSLFYHab5jjNT0PcXmr0
PA+unhfEpCx//oR1G+E58lytnv3Wku2hXQ7WCr4OZjvH8pVRpTtGWZKmb/qu0+V98EqBcD09xwEF
twjlG8lx8DyHCDHu0sl0wvJbXhoHt1GIbrkC3zh33oHyInVThrs3svlxHsV00l2bgztOLqgcoj0A
jWgXFSVqHAIQYEUy/kySCHqT3jP3nTLpB1nKiWZxmWjKCisjBq47M45r2HrRIWmKTws0og9ENEHa
vFXjqwZDobXi7lYKaA5TwyDf6xKi5M32HMmYmtyb34qxIKQUgpVroIRWw4g2bfa+SY8h4Vy4OVVh
/mEEgQ9vKNjXUis/YrTDk+7uuxqzCQSr4s6Bk/nE3AYwuFtFV3eC5lxLetXM/13YMbYD1zLv7lu3
EY9Wqt8LXI/3cnAf55mJH6Ntqo7Q6e9qD86DhMg49NGuLu1TWCVv4RDONFwquSv8sk+SE70Fciiw
N516d9HT5S4jsSbG7xYtPUehQeGutB92Ug7PSSDuywzoYESbwtEdLFhZU+5Yh8qrgza0mLp3HZD9
o/FLdyNxX3H07yI91u/U0t4pJN2EcOy7Q+jNYkvscoHS1UKZrsSWqMvvYRx4b2YwBXdWY4CSQF80
VgFa+IRp2JDk49UB4rqf8EnvIXovpqDxYY5k+ZnYg3XvEm6GI+qSN073Wro7JQJCbwxXIv+Cm4fM
4a8EqiICWrKeU1UyBSzoyyC4jI95ak2XWqbfsth4pl2vXWQAWzzN0pdm+qr64L6LhHxNNO1b7naX
qnJh2y+tn1SA8BNRBxQQy8Euz9G2cPFuYBmQcDnhS8bA8An96HNy+M6egmjfNbXH1pK4ozCc1BYt
XXz0OOL9NvAatCF0wc2fYQntug5r+zjrIU2TjJiOVEbPyZSK7TDFT6Oe1qSL8w+JyC2PTD8fTbii
lddfLCWiI9OYb0Fk19shJVa7SiMS7uWco0GGa9YHFaJHevwHJxJHNdvlS0fo/bZQ+XhYTV3S7I+6
AUzLbdwWEaWtX72a2S7uGnmQszPsXAQYJ1Dmgy+B+oH+KkL8bowI6H9/CkP38a6L18Eox3OcGA8M
ZsJtYzn2k8UxFA7Dnigj2oQB7MXOFvaBlbryibTwfPoPJFxP3xHkGW+TcdH7wnubsuGJjdH3mc4E
aEa8LlaqXsPeQ2fb6p26zlAvq1R+jywI+aU2fKvUWTNM1JKkcW3V6nG0jMvvhcSdkhM+GlbFxCV4
uG70Y6NYE3H1CPYATNnJV6h2kaVynFqA8WfxXdS6/ZhSl58yvTavIjXjfVKzUkckepMTVshj03bQ
242ofCmXMARkP3LXETezyUt0G5mpykvDZPkEFwqkTTqd9SCTR073TREMX072lC2u05pR+KE1kHw1
dWo8pVnou23vXcy6PPRD452VDQPINe/DztKfUK+MqgovlhGf4eOXWJTAfAGOvMBSRbIROcD6VKUe
lRfQ5A6CaxnAoYpSPA6Kkf+1L6KzU6OVScjwZeyf/arnml0Bwl4sSI81qFccMGp8CvXuuVWa/dLA
FM9aaPFYIfS9hJOuYZO/5slnZuLIJ5TiZ6PbMBa9gD4nA63FwXAbiXjYtAqb8cZOoQZNOszSXma0
MdMF1xfmnwM12l7o87YaQrl1UqHfxRnHflk1Bb7TUd/zSROqHH5Ioki4NJadAherhadhTgwoYIs0
S3b3PRS8SCa0ECb0FcEQYMRrbMu3ZC2hh4no6tjlrw4X2b4cDSIgWjSDllWcCLBpHtAvvA9ltCg7
n1tXK5+Tw7qNYHri4Ip4ojtt7PW6Tv0h7Ypvfb3rRi5t2vxAVt2Xm7DtsAQpJVbl3iT7Qh//UHOI
ZtqSrvdR2E/YVod7pD/fbSvqDvl8ZG6vtrqRqEcMpDQJW/cis2yPlti46uGmtbLiQjjwX6ZtRtc2
COmEhTOLghsTCoJ9lEFynl5aGi1dHEy7grA2dmtJ+5Cz1RotCPhh0j2wZ82vOe8iA3UkDpYVZsfI
JOhI18A49iaBGJnrvOVCqQ3wZP2Yl/a8FW5qbxiFtpeUEUxvIgG3sjKEaDW9WqojnEMEL8R4xEdm
Y/HBToZ7HPdsCJoZFXVH87rlnGd+AcpVewEEg1m2+ebWFa/gV31S31dWsTPD4dETcU3XHIVnAq0P
8pvvGZN+tsWZ8aNxVyeO4bORmf2G3A5Y/f34lFvVWwTWL+3s6kQUJWsnSTSpUWyIqZluZUxoWDiO
DyUGgY6QmZMaLfOkQS4EcwBjUGMT3gwluT4q1fdRVvwsCpbcQDPja1rAbounqtxErWvdtbLvWO2c
+UDVRSiAZtaUGRrSYzmDKV1WFIVTLce7c1o3Q/y+NGtHuevb6lnFXbVUAaRRh9U2GGbv6qY04bqs
ig+NqJ7dMQhJxIqTfR1lj0x1kxtfP2eORPFDwCeZIILILBufmDH0YFctKNPrpmxwh/GaRNjyAkfU
m6pNvIs+5J80klBKaEV2rbukZsKBq8AlYu1qDwXqXAzonjtVO+mAv/ZAbBy7EZOX02OdqUP+qzGz
nxsTy59TMhvUWS139hTsBMGTw5Ppwf5oXKqn5YtxLyN+rWoz59XE9I1kc8/O6ZFrnLtcjiNHb09l
CM516qtuU7PZ3nd2MbPFqDN2ld5JM9n4djF7aq2Buhvn5RG1I1YeFE0Hhs5H3Ni3wmuGLa+s4Gf3
TC/wgJTdJwocDjvqgI1j67vEGv9yZSV9RZfez9r0yxI6J6QJJQS1N6dKSsJUYZGyEipzJtcMqIbn
ycZnuV8CIvJz5vUnEcK/ilVLGENlJKQS1VEAC0FwCER4FbIw+Zakkqx1JZl2LJcBPrqdyt4SJOz3
ahY2XX/ZnFpiWOYoTKighuHoNIblCxHeeRi0XwwCLb2GHXDZe0cGb70vUCP4AaDcizWOzzgq+kPZ
6vKwSDgprljpRgoWPVuML12M9R/GLA6Acg8BE+WPh3HOfa4wBzNNmbmKpl3OAk5sUu8EzcHVtP6Q
JdO7l9RwyxfBXqbA5XrLYdlAlTEWq2Keprdqqt7jyHM4/JDsycKM0XFMH8BjYRkvXvykDJy9VMzT
hzngA43Tb50nrQ1wA4Bt8ED3vXToJ2vF2SYakk+8dPeZk4RnayRaRVj1yajtn4Zs+t2I0Htbhg7+
3Rig+AjQkXVVmf7Uk0AZKn8tuGM5pUiu8udpSnnHe+MvGv7wIJMo2UVh/zXZFR83pHm7tlDvUXxu
I4X73streeyWlh2WOza2OYCrYdLCfVO7hEylBZNHVPZ+GeXmHl6F2kaNPCpVFUfL8CI/dpHXp5Vg
Y2c4t9SIy5tmIUB32a1YMQMLA4tltFH2V2yO20Cvyx3eXYGIpcUzjWaYCWCUsty3XLf3gYXTwZ6+
1EyENhqSWY3erepTBLwErN3qQDtVY6qOzZiY/uoCZYjm8BlONMjx2Pv0OiC3AkkrxBzcxqD/pHLl
G7I+OM+yfZdu75wqYbcPTfmAx+3AKt7eB6xHB4tWDtFZvC80rQ6dicUo867zgH+1ZYiysW1yyHVC
Bn2dkY8fq/mXTIgJHOsRQ29FEUYe0jUTmvHi4AS5xqjmsSVWwO6pTVk9iqcIg6hpi/Y+I1IKA1AY
HRxJhJrM1akp7lBqWldmjdkpLgIFR7lglmi4iNBhv6ud4bH4lSpHVBkg+NAsQpkQfjGJtOHs6221
h1fiAzkM3hjkHjq9SvdhgmrdMNntlAUBhB7AZi8/IA1L76gI2gMWdUZxGcBgQIjVFjt8s3VMwtSM
ZQkcG6EzZkhenaYdr3Btx35Kj/PUPEx5OyFiAzicBOoF63iuzHbrRrDOqTsOSVvIh3bUn9CcLv2c
NzRV5kZ3pAMBAbysbHMuqsgVEcil9XsZgKMJaNF38Xyo4U/uSjVwfWlET2hrcs6xQp60WT4auTIe
SvnZKwz9+lA+VAayewXBBicbobcsBydsvdumsy4kJ2rHCVUszA2HeFGg0r5raR6ncXyajBvKvugW
p8O3rNXUWy1nGgbFj1bT4mcri78FySIGDKLPdcVKkM0FChKBgVJvD6v5tacRQ3Z08xylXF/MxoRa
gwI56tr+wEVOnLissGV/NMM2e4tMMyITCywQXnBAMaS1hfkhj3txP+jWsC1JtD6UHOQt010gkk5J
YrtnQC9BiEAhopPSxUHNWn0nlr8WqhzS1cKCIJEMIJxwPJzi6eCO7PfCwSBkKWAwaIVs5+oETn1q
hH85szs9MCQ+6jBrnka2gGJ6Ihqh+kjo6Ms2oXdkpuFejhm9qf9N2Zktt42l2fpVTpx7VGPYwAY6
quuC4ExJpKjZNwhbtjfmeX76/sDMU9Xp6siqE5HJtJykBorc+Ie1viWKk53HP2NR6/ek7m3sDG0n
vCnzEBu5IK8CXWfb6OGDs2Fl7B6qcVp28j7b/B3yeu3QRHNyikair9h4tls1VvIe1bW2r9zuqWDf
spvrhN1BVu9RaOe7PvQChohkGogpjO7TwTYJN4OSqaaRpPtRiG8deVKVOJT20LwbjbcSBlPNFSf5
mY19uE/JbKJdllgYNe9eL767Y7sbx2ry66bF/q57H6HGs+Uyn/Ep9hR+5Lm+NGyG9TmJkBfQzVDZ
DJfqiyvmYjtYdbWukbkA7S3uskyzr2FIdFKjv4V9a31R2nsQENwcWTZ4BCcAeSvVCUjxkR9mODuN
YFVt1jsRu4TIRZzzXMW1taZpDGMy/VGLAZaXWEUeFvBfnOI3StCzP+VdtfNwE3BqluRtBbxmi2VY
aw3N1Y5qhpkkYFDThnIzw970C5Ev0PX8tUkeR8xvjFKcT9MKcWhquAeEQCjaDc/IluVZDAdwI/ad
x3XZNIZgbzck+TXORGvjCcJ1ATzTiI/xJnPdgHkjIoYsl3yRmGCYMdDIBRuQM2pKafsIozuhC5Pa
5kng+mU/BCuzbdTWLnuDjDomFj3SOrbiMttpUUG8ZAo+uVdatq1qAsUwmXk7yVt9Bi7BECi8FNp0
LSy6cVLfHjoy616RxM1oI+qHQbifvV14xLIb3lMpmBCMzCZccRlYxYLvwbzGyDneNplz0DDZ+hrY
46cQyJVGcXc/qOQNGE5z5LiM/Iw5wyPzEb8YCxLK5jE7jNR6jPUhzqOGwO4/rDUWBMfJwPesLakF
UZWhLTU/TKbmuBmdTZe20ZsDd5rE1dfK/ux70E5MONw1VDoSMjyov8v4w1VUzuHoHaRDzHFRVg8o
BClsmzx9jMfiyWHxv6P6Gg/pJB4oddRB6Um49+Bwo5UpGnxLmuanhcnEtTId9EaILbrOOOKqrpkF
12IV9KzXNBypRKdTH3GtiE12EZhOvvVlxKa6JCwTJN0FTm+2dTVSQTSkiXOidhF0X644KIAJ02XI
4ObHdgSmktYmTmauRw55O5WSwy5W8kHqVXMEjD92OhlmMWPjJL1qLPitxBuPxnKjfx8jRoNZMu1v
mFjY1086I5QtiIAvWrVYyAuOSUDZK4r72XdqJq4ad9LyWD+6XbifMlf364qo2qbXz1Qg1nZYSJiy
ERWpEyR7ooAr9jbmOqfl8iUbDJtov0zoIwQVzE4HTYeqegxdIGOkKiLkh6tbDMdOqeE4og1zedqY
3dbJSmKopa1A0GFriJ/Eg66Qi+uYKprOQRU3V48k+NDwptAuNYTXm9v3mRDQwc9LNLWVtoQQWDz/
XvEiu+I+Fsrwx8pZp7077impOVwXhroRkcetdOgknzeHmtNM1YLBHHaEcB5u/NzbDaqjFSBM/TBV
DAeHIWk2GSohsnG2dp+8FXVKxEUBPbZRd9mikMsjWkfLTn/KopvxQ3cNbbGLAL/O23WIxRUPCADZ
sfrEB8ZVVGNUleBa8D7m4D2MybIyZyn2BYoYewH43ii+KiGQR4WTub6xiXXNxVoFPmF9o1bfbhj5
4ghh/7LWvKk/gqhKdkHX392I0NMI674Ih29t6NVbZSZPiKYNn3KP0BzcIsBKi4PQXV/l2UDT0NMR
sv/fDjnJvhOCNCfKiWEiic+BLsx0sNhCZ62Pc5bdLai2HaWutfgoc/JBaLJWowkaGJhDsdVy7xsS
l++FmHdtKZ/nOP1Biu9WL3rF8oZFBldJMFPeYdLC5mhYKtyaof56A5+b6LRRE05fbMwiK+zoVIHp
riHVtRld4zCRqzK7SL+ISdGOkz52q0CNDWM3fhFV/qJbs1h3ut4Qry26ozteeOVyCSzs+xuS2RFx
thVNcCoGaHxGXM475hO8eJR67UVvvhRzayzgjb3NIXCQFRZshdd2O5fTi5da1vq2I5mboj5Z+fK1
Hu6MaAKn5nbJh0sMOhGV8J5lg9jcsJ9DbTSRMknriObo1RxGZ6NHrbYa0fayxlC7RBs4szsl3icH
XbqBiMQIBDkhTLmZWE1k67I+oZcBIStCQhuarFzcuiMeoIIIv4o5/aKbHJabqSnrLa3m9bfX5SLk
nJgzIqtzXkTUEzYjnzPvu92+1lF41SaIy3NXfcVQNjC58LBA5c7ZzYgLmrvk56jDsfFQQDsaiUGa
h4DQFO5isdYW0SCA3CRAQVYIa1/m0jxqPDg082XguDDH8lYuF2PfQiRK8qSJ6FIwQ9w6pLo4n5Qp
nmNtvKYx1pEm7oZUXJk4+umCD9aQXbhm+UWPet68+alPKICdp7G5zAoUkQfRWpOQLxg3vGNdf2s+
XXKfDKcj++VOb5Dg993SVJsYQZsnIZ2jNjCWmfpr6XaLwBVVHSr1gFmQ03Vr3UDciav1JalBLGnE
qHLXowyNzWDFyd5e5N1ELw37YdZ8MohUVVkL07E7ZqHJUww4nyEdlO5dR8U7MyGrKlSETLRZMvtO
G5GgeTe0tIOVQRgzPJpHNxkN32STREYFEc5rGlZ9lSXoN5VidgfzoIjUNTErphG5gZmhSR6WNPiZ
S/gUPSnGT5Qv2Fc8LjtELs/r0OpZHc+evow0dFgA6PEmJ9s03fj9hi3P9yURPy4qbM4fIEkoSgkc
As5dz2If1ra3UzREhtMOe2tC0RwqQVgqGvDf8PqxOHYVKDQb+f1ewoJX8Ecw2+X7fliM/VVFm2SR
TB9qGE/VTM2cmSjRJKMv5gOkU8U0lZ53HznynYIY5xqe8BuCvSvxXhJwZ+xVreBpGHCcCYr4YDNB
ixG7kW9PivdGoMdYSzq1aQDdUSkN4uiVVbadJ52cHjxK1JPM8LCWKas4zgs6K6soq0dIRStnHNFu
ef0WT+9ruTwsUA0XvIrfTqM9UiGA3k+DM5miQLMW8PNyQ85IdxS4xzex7V4qPTyNZsjPFxREiizS
c2CUT5WNHEcFFgUxtpp1D1SKs66iVzHpC9P+SLBou3y3iHVGP1QETVl5hgeaBhUZFwkqnXrQdT6F
p7BSdeeyBXHlJLzRk2L66g7lRkXs0VrSdn+7Si/f+e1PQ/q1jwKTuLLR9MdCe2eBWfh6nr2Oj1aO
640ntizhKk4UviXlDONZl0ipHCdNVfsl3I0Y8R/XK0Lr2urqFbHA5oaHCdw2SwDDwFCUyXtvNEYS
fPo3U2ZfO+WMfjSR5qCllL+ZaQo6ZOubt1Qn9sazOJ6tnKWai/hfozw9JoXhHgNizQ41QWUC7MGu
M4ZX2+aawXFerOYAdyUohRoDFV540jkE8bQuacFprNapF3DpSgFtwfvx8FOZPyuBgZrIeGKqrN3t
us0AqztozVdL155FNJ5hgILHtYKTUs6+MsS1QYezk40M/LJNiLLgDPBlP527Jh0xom1H3WE5WTo7
YVWvUx8rXt6ktLTjyWIihKs23ExWLa5WDakiLgOOYme84zfZIgQYnlU/nKlsH+nW3LVLgC56SAdP
YJT/tA0OCHrltacv1pI5fXN5J1UdDKsAmy5grH37lqC5PMzNJIHbY4V3VA8QSv9B2jPVUwG/kpMu
2EUo5zfEVD/VtIAo05v6zES0DiJalsbdB2aOySwtx+PQjbs0RSMul8GcJQu1TZ6rWOv8PAwfOScC
xoqMMWw22+D3jdLgZDRUc+hqJOQN2um4le6K4S1w5kwn2oXs3Nqqgp2dNOleGZH0mdgtHjZt22W2
ftDdZgscmnFB5n5EqQvLy6CIkdO5ZyVyqiOXaQKKG2IAz61CBEBhktbd1yDOv+n8ileOO02+bXTN
Gv0GLJi++pI75heNwEOLPFu9JAFJj7/lBhKWYmpRC7jacBjtZFGMGI2f01n7cD98rb8W5nCg4zG4
Sq5iT+9h11nmhusjyTIJdmqoUj0kCuvVg+C5N7rvuqHtG8MMDhbuJ+IvfDTb9iXG+7duwQ7sjEzi
CK/i55svvZm6fdIHxnGwfwQFUsxQqINNL+nXTtr6XvGzLoL03csZrzTZwWzC5Iu3I/FA+TEV5H4Q
ucDtav/wysbZxA2RdO20YnofnCKwk6Rhjq7fR+XBagwSkT0dBBF5Yr6wkxXDZXPNAjTxW09CwRth
FAbCeeVF4It5YQk2pUl/hDBAAWlaNvOBl8HITNXebK96j3RHA8MDLYkCTyjeVH6uq684IPJlnfJJ
nqe31vlgiMFfRgoYYot9sw/Qpyd67WyxYfAGz/B2OwMbIiPg6RwUk6anuo7VAQnWhNNHAAuM+4uS
zbYkQirzjO+M7+2L28mMVuq+nRGg96okeChiXNeRBshK7WzQYNsZPOxGqR0HVLx3i9L2aaXfs+5Q
pvr3oCZOWlkj6DGPuDGWX+UusPNdwGCI04oqRSfnHBuwEUKDlMDkwLyOI1lhQsKTq+vGHwWqLdzo
b5YpoC7XUGlsF2p+a8t2b1ryR39P+EDE/K/OyI+fhDD8wolZls/rcaOzQNsGsfhi1s+WBOzbDWgU
ohHGAvsrlD+oPzZ640B4YshVWMhckvwRcYW7leCpWCgjYchcEhU0LkcJUk0Coj2bvFi2MrTx8Lb6
lixrUx9Yd+XiNOpLt4ZCh8T5WKbq5OjFuxwx6zg4OjgFZQUji5oaZyNrXGYWHBqaYNnUJNk3b6jJ
Jly+MZsEOWzwAF/zQOyjBgJjFJrfXebBlX7S7DHfqDB5TsvKOE2F7VuVRn9HXtmqwjSlcZmDEk7U
VlivJgyEMRhgUCvVlS6Pi7SeYmyI5o2BkTqNuukgUnRAdWNsbG1YhdmAKWPOHrE+xmsr6r/J2n6a
27r3GfOvyzI+BGfHRSlsWKyNmDv6qdcddJgDLniuY9GYG2fSk33b4RgMUnMbBwPbQ5sINWHhX054
7pQxXLVaeX7Iq6NM7COL0ZTk4HIXCw3/BKB40sogNgBdXStpTivVGJ+sfsGVl9JaNzFEkdkcLzrU
yPV4pcOpj3Y0+2hMoi3535hIemzhQdUy9BrfneJeeaS5AfH6lg4kH7mD1AGb8D7Piv4D8U+27OgC
DI/eiUWwtiOHdOPykG0KDbfOx45Kb0SGtHyWwdHFtoIyUglUTm2RSkZBwKIgdjoZmOgUuBH7G2ct
gulnQQ7w3spRtrtk9tFCNBSOzdoyQy68SSG2pgrPGE9XQdAKuI3mU5b2dyp3jZUl+oq8MeGXVTms
da1g0czeYo1+nR00YqRyyDZKUx+1+Zi3+fxSZjtU8xsxUFoPpmlsYS2WfoOthOmkzqxXDjo0G+8O
3ZgFeqMeNxlGE0iQ73k6db7bdAhdxieVxTT3NhmSI+g5X8+WV0Mj2cKn8LDAsdZYVze6Hj93jvHm
sj7KBNGpATJR1yhIc49fUnSIWyQatOm8PhCRWc2jFbrhiTXV/YDwcFWl8Mo90zi5TvAWekWwJgZm
i1kkOjmCwKQMj/MyxW8bQj6zToEUo/6fNZwtBhujbBqg1QoCXdFlXaoyPQcSuKNh8LJxRR0g7oPc
WGXRMathHNfl9EEgWic+CVZiIVDmL2VLtK/ee18iKOzb0KtW0FEmZHBElnFsntKZ1iLvW94TqMH6
Fdb67qiseFNWpwXEEJlclz1WYdTz0Wtgg1qbLFMtGIeDo9vtcciXd+JIDc3ZRyTMb85NvetbqIUv
rpTtQV8qd7kEHN1ufvtQ0jg5k3DWN/+pNlUJQ44Uv0imiERaZk+3G+Pvf/p3/y5jirFqaTxnLxXr
m1Xx5i3sYx0E6UifOTmdsXVr90mnJUyKYEJthP2/ToZjHLfD8fan8O9/un34v/3d7S7/eMT/dhch
RpqFyO7WjTASTprKxOIEhjyEM7RRxozDqGhR5k0B0JyG8Uw4A4UK6xcxiO8KLOkZ8PQA1SyRK1G5
GLbxfpSOnm8FcmTf4V6iR2baWlC0gg0aovLomj0DwYm1a9cyLRz6+I5X3o4jFu/SRE3SeeF4HjTi
rEMYlbk96SsUpWwqGXPYrGpXootOiv9PKkC3Rcfid8BttDr48gXroIfx7ydn5ugXOsccKEx741Tt
zhYe2EHjq4qtbj0FkNXzgSmSEXNKWpISqiPcFaw4HGLQz1BeA2KaR+tLaQaXCSrITtLCL0tsrRu+
maVjnIKoBZ7JEtSRzIUm3FxJeK692GJmaCF+7FEUmY67MpeK0gm01y77qTde9jQYH60x/WC4GpKq
F7yoaom+saad1bRkjSUJ4KIRXc1cm8Kv3V1SEggQDHT2w1h8n6f4ntqFy6DevKKHZi49cxRMbvpA
ubBx6YjwSEpywIzumgW+22tXVEQAf0z7ZYCuTZcecQ8dtJAZfTYMKOAHEsgGZyzbm7X7nGuhxVtt
mNZGF7XAmvszNpAPtxuwz1A46HZExZPB0ClKwbBFqZMbdtYummcAtlZlH/vOtY+icJ9Tzeioeeno
xmwkeCiR41qOk7vFz/yQdlCrKsg0ftA5A4vh75XNG7et+IRFY2nHYowZZD0qJrCVBNBWwF1gV73i
0OzqTcqFZh1l0BgnUpeWkN5HWJZPIe5d1utkudYLhFMzRglqjGRZd8Lu3di5OGCiRP7OOBXX/C7h
FOS7Y5aeZdPOq3UOFM88AMRPT5NXbNokG/Zi6fH6okzYH7QBPE60Eh7ptCtDZSZUu/mNRhGgFZFs
yhvCfRnURzhWaL5H+CrLz2/UZ8shAE4f9Qe25UwyJ4fOO3uTSXKxR4IbB3Rv4StuxeTk6qWOLIHB
MkPpaxdT75iMn26fyLPvLIefSRsYOYeOtm2ZGfQhSVjoNqZVOjOL9aShUPO5wbHVzF02esO+Cnto
u8SVWrY+sbQy2aoXpySyOc4e4jw+FlnH1+2Z6U8rqaTjE+h8lJXGC4d6GI0r3X/ibSnyPuqQXnCJ
BcjcofenkvIthe8WR/eubby1o537lhd8bUrjzoqdXZtKXDTp+1j3aBrB7sgh+LCCMGCLHXdPvRWu
9FkPj11IZq7NykxYAslzeiObvBtVp28luBu/iqYPeCETG3/mUX2sJZsgDvjFAhh7Kuzqh44PuQ6T
+ErSvbvSK+Ioh3Q3wHS65iGbrW5OX6UrPaiF1Ou0DxvJRorVtBufsyXwWgvCrVaIEF+Q44HuhN7n
ZccOkPldMXraHk83G8caCylGBzTeIeRng3bmq2OmyV0+E13QEQorryOjHMXGsUTUscXc+pguXdQg
i4LJFLoFl80De0fcoenw7KbMOdIulti/2DoUpfctxn2AmqvLN4abTkdzefm1NqN6r+FpV/nc+KyX
T6EJKE8lTLd0KlKfvO4I52vzECqHvVUZv8VlaRFHC9MPN0V1nCUZD1y31czph58VHxU2ToUOGBT/
cJxGoBTEFUN48GhpbNghaGbY7QwfvReNR6sDqHq78UoigQaTuUEZ1fe50ffglJ0H10IUlFZEDBEA
GrSmzhqhfOwNm8wZFhq3m65EoGLrGiRkN3gdk9FZ4TsowXFG3cbqx++ZTriW6yF1rjoIr/upwI3a
Wkm7htH8nGcUijgnhlW/jJ1w3DJ2Wm7momdE2LJZvKW1GWb0OsP6YI9Adl3smN3JJOFkzurvZpSA
6VoegwKAxmo50zAT/iTUB6BIJF4FJEk4ziy0K4udZ1/fu+ibPsqSDV6J0CwHMl0vG2xAcwstPPmO
XCo89G6pn/sG9bvsoBaoSHtFr5jNQXRBZNz6I0kSdBeJ2A6N03DVHNkD6DheSzfv1ozjFjTVz4l5
PZ2EODlNBBBrwRXls1H/cMtN7qd2r3yCCrmqWO9Dx6JY1xFj2YMbnRNR3TE/T3coMnLqsu6eGIBD
7eXFNZD2N9JgnpQI5w+tKE6eHMYfmYUpGhbUHH6A+CsgwpEQjRwAdbIbN2u2dq8mcKZ4todtHzPB
n7AMzCFLVM8so3ez8z6In6+/T80b2DtwzPpFtcKhWxrstcitn4FEjBoXCkBt7caboDfpDXMEWxZe
lLURKpJno+BHMhNQr1pwQhMyQFXM+f0kkYjWxuw9yUUC7hW1+wUvbVs2l1a3r05Fjjnw1OTQuO7W
zaoXZlQsrtLFLZDBPRunr3Z8EWMUPue1wRg9stcRS33eGZxssoq/mmmtTjZExLu2tbotVXZ5sBWi
kqQongo0cmWgN+iLG512toLFjGrfs/rfbPWY7uvnMiSLkcp2ZedXZ+rANhrzpprAy8aREaAVQNg1
VaXCAWNgiuL36ISyPCiXGaw5/fAA+EL02xUwLX+aVXhwayTfNO/ONhp4ojzQ5OcOq+mBo7DbCRQW
T3i+6HPxNP2w1d6YtXI/U+GupZq7kwptHDOdcakh5l/GmrWidByIwwV03qG6vyWGdE4X7hIzZATM
uO3edfTHFrk08uUmv1dVwnY1Zpjag4XkTO+Mj8acI9LDCcaRy5ridpPREx6TtyFsy/s8iUu4M5Gz
cTFSr377kEH+rmnFRPBJfD+Jebi4bfgeTni8oKNZHKjmNXaJ47K8Hj1VFZWblByWnaw96G9h60OH
lJx3Y4L3HARigmP/0MrmHYt2cqfs5TkvmdyIxBB3VaK92B0cMOYA+aYNfxrSWS6R0yvroJ4elXz5
XqCWtlkHd/i7+fWgcmzKBJFrOh+b0A4eevQAVjqQFTglF/dpcBIkRIAvSNroEEh4YNHq3FgSMWB/
aBklsSmYJZWYZgoO472W5e7GDaDq/bmv1f7V0Ixh0MbPaGIbNCXmwV8CxbowAIEOWGfvmA0mnrkx
7/tWP0Yg5h95urYEZkbHRFhkfjO32TigJriKs/mfc0wplFKI2dMpSlG0xK/9Ak4tFnBqlETaHvlK
lvmukxFeWVq/W6GsNDT9opYppNZm74xRDL4uonZOUue5Tb0G70dnnKwEHX5hmDqDBFJNmSeFe7MM
Pm4spcar4oPZWecSJvb9P27cLG/2qeqelVGx1yJHoOxRwOmTdIBpdk25KXXj2kkv+BdPo/jVHszT
6FoG+y4hXYun8hd7MwAZgx1Dq4Chye9lr4yPro57P7FiF5635jDh6KP3+b2cICjNeKHXjPGtK2pH
0AVpWhw6kVpX9q/NWRLvgWYBA4vIsL8w7H7ijYsZp5PP+tRoh8QD1sdI7jImsbPmuW82heN8wjYj
yteIwkcTGyKSi/BLWhMV3o9zRlrMmK+BIjA4FaH0kX8GD9LoDi45VickoZfWxKcnmurQsnemPmuM
V1ewP//zl5v1q3mdJwhEFyWg6WCTlb9mxBH3HpCiKtS+M4P1CDt84wTNrhwKftzYnCgliX1HcdSe
eh0pa9hvY14Du8ECWMt4+CFY+I8hGwo5ATe/Gdhiu632tgIhkbFv9L/bZabO7qYa5+klG6OHUc/g
xCRoGbUg+wAr1z9pgzih4fnzn42v+8/mW344Z/kXuTBxkH803+YTLta8n5G9O2l6QF7K+HQ7FFb0
JSwbLJCqINBZ8ItgeyW2EE7JTdUi7Rt8R65dBUVwnZZ7EdvpJndZtrI/BfM2dfpL7dnkN9QZo25e
VqtmhvHF6Ko5K0um/+NPiR2CkbPah6kj6kYzk/az54h09Cl/c2BEbKH8LysJXLnGw1wAoVVKlx9B
mR0ywTYuH/VXvY0/IrOPXqhuul2KA2YvgHteU4TgK7RICDEHSJqz0t6Y+jhPWCWI3o0jgovoOfyi
8MDysjfZT1DRQSXyzjFOZnipXdjelTJc8pOaI9Lyzh9gyt+VHsg2mlkOhAAvZR2PATDw/K1vnP5H
z7IrEO2XopsmNO5IQU372vboGBJpV8TtwMQtmeXvymwE2UVDDc4cI2lWIeeTXe+8V2NxNurZ/sHR
umf6GZwcqI9csINg1XawD+JAwM43bOcBmx2OCy0jspkBfoLJMA63XLfr7axhURm2zVw2H9jeEI43
B967+HcHr70zY1wuoudyNNTley4db0UoygtaLHGMQzvbt1Y97ewWKWYfm0T2Fa21SSkzwqAwPv78
VWj980lkS2nY0oJWoEvj13cYC55IAz2S7j0Gpnsd6bLFaPNe9m9pb16ihWYmVO1sGCaapxQQGSM/
gLJI6On43aElfmrhJurmt8xmzku0k9pJnT25PtlseqeJ6D7sHWaDU6BbVPVz665k22TAf5hBEi+z
sQqP+X0QfiBsQ7TBdNQX2Xyvt9wzdQd7Dzf8X7z5rF8TFZEW2jquN+gS0jJ045fwSc2utLkzZbgn
YfwcJZN5NqeIaPpUix7AB56y3CS8RuXPBbTElej17pmO5qwNHQ1m3XSXRuCxJF6d7Y+t7rUgdZZh
pYVMBs9y2aP+VlmPcnARQs7jVwP338rScACqOH7hTVSuPXZiSd08OFZ4NAt7zzg62aZjwH5aVvY6
NTN7W9m7hv3Xemad9S+eAn7gfzp/IBII23PwezB9/JVRIXu9xBFchfveLPvzlCr3vqst9mXmuyPb
9nEGNXisVPQpBdoNEZVvQxSsa6nGrSN1BnKZV36kybntjad0SlAxZ6b1nEklVhVcRpeLyMmu6v7N
iz4CZAqXfui/VaOu781qwuemCf3VignKaR3eaU2MX2Uqzq0VIN9njR0W6WvO4u08R/WbptrIj4Ik
PsIR7Z48SfxRXj53TITWVQYnpOuKSwry/lyzQr4b1fTF1ZsemWm2bcoJdbjtvDbAms8tALIz5+U7
ETn62jENXqaEPV/RD1mwEZsHs+psWsMMe8ig3Xe4ioAKCZLHyB8/N6xq1u1k3t+0JZzZhyal5e91
eMz2VM3X0jaublcWp66qr5a1sGsQRF0zmsHSm1Eco5fcsWs9aUWJ56TNIxK0bdwUswsY1ju1esWq
YNAjjjz30Ta6ZEfQt74gacVm0BCkYlNUpUCBLkv3zrQbDdES8pcRadmW+cd3CRVxg5s6WWEBy4Ht
pMGFiI4zE4d0F/dArUoXJXGTK2KUaN83upGRweVKxHeGlmwjM8kvetTtkZwi34voy4OZYbdtqGQ1
h0N8QtPdrByNobkdusHGqAxzJ9qEo+CV4or6D6wReV4Yn5tvtkGYJ4AbpFxz/6FLq9nNISIUnJHU
fh0GxxJ8M9MT+gb4uz+JuLqg27w3kGydh4zhqMBhSjwZhg/arkuddt7Gkba1GaHrbiJAp6zWc7SA
ErXFFOnP+MyLxzQcI39weGQYONTqs/uKUmxFqHi8QWHq3GXdxIKnDLSXPz9QoaX+89tKmlI4hisM
4Xi/Zu6GhsZgqJca3HUG1ouJ8JxKUgpQdJuraRbfe5roa17GwXoymnRDXkB+HELjS59LBT2BwZ0G
mPm+8Lzx0mhmeOg8LmsZ0VfEOUf7GmTBtoeZu7cs563NgfSXU3ZvFzbQ2ElDulf1zcoK0/bBA+Ts
2W5Bg3cBIxxelnXfIwUp3grDlJsoR/UbsJwHIRrv3L5tV1DseJxinDLKPOUqZCUwYhE/9PbQrSHX
2Pc2rK9VWBgGm+HiK2tzJtVucd9BzELdz+sxsg35YKYtmaRO1GzDoY5JisG6nU3tWzaY8jIk0cbC
bbb49LZZeMy0rvmEdneICGRCaHkxzW+ML/q9VrAtL+BLU0Q8SCpcriTDsAcegv7EAbXNgbwZer6K
Mh2bvVQw7y1HXdo8RnJDC8ZqbjrAvSBXZfHB2/JkOYz1UuC0+4yJDfkgg/eKjfY+mSroFOIxn4Eu
UHhbx9D2sAO2BJdgnwezpzxrI7Bhr2boYeckpzRHmHSHDtM3tHJh2GXHOkUZM2BNOjm50rfI2BdR
26KEQFyN3sV+jnHeMPmCFtcHaDHjpJj3nptUDxF6kBlsxUYozHioJGMVZ59egjDAi03yZwLzZBKz
8Rsh6j8+x/9UP4oLWgmSV5u//ZWPP4uSxaUK218+/NtzkfHPX5fH/P0+f3zE3+6jz7poip/tn95r
96N4+Jr9aH690x8+M1/99+9u/bX9+ocPNjdAz2P3o56uPxqk4Lfvgp9juee/+z//z49/E/Oz9F3/
8T+/wu+PXH6E//q/D8WC+Vl/TYr26x/T3p3lgb9DfjxwPQ44HmkagrRo3vF/h/wYuviLLhyYZxC4
Jf+B5PP/0t69v+i6DmZEMMnTbV1SoPwO+RH2XxBaAePhYTSHdAb/P5AfQ1p/jDUXrieFJTEg8R3a
nEnWL7UO4eBIVcBZ3lkrM9XL4+0GEb5F1WXNHFPS3JmLVFJbgkX6m+DzHx/f/rLVyUrq0Yn+xl6d
aiS0BNwc+0yQqTt7cFXTejnjhsla2aIjwArZt0tnuHBO62RZ54Qagq0oP95uhsEF/BJZvXdgLHXb
VqqaMn5/g43ePrbN4GSNFbx0lSlyAzG2+tk179mnzmH2mmJpCifrSoa9vs8JsiiNGblahNSA+W7Q
n6EVjus8ZjOOW/+lUfNzpg/d3TBkB20wNx7AIXaqSbmNYQIxs0L6qoT7OED9EEGIpnAGa5JwJa+8
qQUNVHTUJWLfGka2VhO5dwVeJBbB1afFIcVqTV5KiwbCTa5NRYSs3r6RWirXpk0FYaXxBlaC8mWG
zUyL4Ds6dnBX5Q0Gssj76Yxg1rJFS8n8tY1Y9edlew8RZO1mw71obY0YAPutyqYzqqlHgybRBqBH
lGkG9VmuczMAZqRfHTQBWxcDqwcr0BImwAs1kN4HpmX5hG3YvFGPIIxEjTTm6EoycgKSYTEiKW+C
Q1TiLbGxsYFpFP/N3nkkx65sWXYqZdnHN2g4GtUJrUhGUJMdGNWF1sIBjL4WwPcfb918P0eQnTAA
QQaDkO7n7L02ePLbHI3BknlHxZxtYUYkFzfZazHpDehip8vYBrdnaOMxCKuXQoh73PF3WlmdRe08
YFZ7rAUgSV9GOze14Tx57HfuZU550Qm2U5BOxGa3HPviKHlKrAK//CwbZDe5kX3i/exzxEzJ6K0x
jVJqkB9SIhk2PJoGkzg8BhCdrVGskshpYVIIoU0WG0MNewyoRFE49r5SKYzVWkADNLO8dW6Wv3Sd
GdegjuM2aOlb+heXlPuk0b6shKOVFPdph0ypyQb05IH1ixb7Er3iMWp8WjbOVJyXBc8A/mnMSCti
ZdiXTsuJVwWvoSxpVzn5sKn0xtg4Of6XxFlK6b4XVoJbQlY3WfYsVQO1H72Kpcb5sACWcac9UdUs
0cOlLq0Ee6N23sno3c10PhVqvstVQeeRMDJ0FBDAx+QcJvtMKjDiATSmKKUd+0bvwH8YI/mHZog6
i7oxTbLhk4Tla3Kw8CU0ETVcVYWlg52ipR3Qaeml6gf8tmr8WGnek5GRvN2if2wh6TI5tGitwiJQ
Cv3TbNSzgp2k0Wh+xRpmYBHtLEOHgCqCnBMCoUABQkzan20O1zCe8nQ6YnODKrkTKoUqcHZ7d+xv
DEE9N5d5uQKGj4eQTKLShqdTm2eyr5HRJN61RWhTiv2odDMJqWRXGeB01YEJih5eVaK5l7GMUZKk
azPjTLb1ZgTmyRC08ak5LFMbXUiSQ6lqimhX3clOcJAdhAE4X+TAMIan+KqNbTT6ln9peuMItPII
f54Euxs1o/QuILaD3h1+8Qde0tA8K0HZLOIqfMc7twdJSU+0uvPs6J3lkDqHvRMKxrM+4vvui7CL
N4YXncLSZ+q+6tqt7MiJoTkMt8/yOVA6SFzDxBmmmyhTLQviygB7BAPxTa3BEvDLX1GjMDO8xqZ+
31SkjPn0fBuNa7qLjHMbXCWURlHf1RfbCB+liSOoRo1TNu1eKpLsjVyeddiHDqUZnhKcXtFrZ4AB
wWjwqyZagSZxjLFS6Y92ot65ESezbiGHYvLzpVrX8DJxT4ubOgm/PK3X8L3KW+oTAV+yuddyo12Y
A4osrHcgklBEipFHCkEqd13QfdRGfqsW3Wtf8CUB/V+bOlLgBs8Z//lKOOY5cDMScSiUO236pvTV
gyaNVaebDzluApKLxRIXTqnh6+sS9dbjIYDw9xfojHspS4Irol+9nx3h1G8UvWjw8PA0aWj6LBFM
AxRbOUnbQPiNF2Qqr/X8mrE5Zghrss1mDyofrwsnWqse+prYwHCYkpzstdtyXLofdsS9omXQLKyP
cTD7Nb4oPiSkS0UTdE2iJeO1MROLZiRnhQ6Zn2STC/TJC9Uvx5sQEyaFoNFsgb44J0/vNm4vj84A
nqZLxzMhEegDq7U5ibp00oioPC47PXkjJUtV/Vt1Gh6mzYnI3T5Oz2bqYTl1EOS1hbWuWheTPyLe
RkMtnF2SLvlCS4IUA4Wa2/VvwujVlejzc0fEUThdXf1YbkBZTfa64IusqHUnif/yJoJ05FaM7VEb
K692TQ06rl0q9EhefNmtCLhtl4xXrkXmfXRkpjBCLwRdwPdG9x/7HkCtoJDXRSiJwE7tQsqZi9pR
nzOvwUhmBHgJxbDvSwOQFQw9MNGnXonPQ8BwQnpLpq/49BVvFdhyq1rjrcbkDA8uaTheiSy353Nj
80rNQBFEDdayyN4VUqM44jzRZAiW09lOC1Db1gJdiU+kqd/rL76koAOP4T01qgtWB7yVEe3z54z4
L2fov9y+WSso5FH/PeD4uct6RAq4gV8ipDVbYoIO9WjgFwQikGP+LX3iSLk17Bt3p9UCIVyfX4xc
vzXH4AiRK1ho6cLQYR+7lX3GwopYnx8S2b2LF4T2zpspdVLtw+ixGDkRVYTSKBWONRkvK8cquN/h
MmO+U27JhogX6cj8OrM4b0gGQycOXbwdR9JBk/LZkmmJ7IXtNCjw7UO4OjGkWMpc5enGGWKY1dbP
kp1dTNkn5qGz+cIoPB/cPj1WyNY54i+hRoZyNNqfZPBsbYeKaiSVd5eWxbKwiCkL3L2MjasmQURV
l8lrA4p8mxdMFGuiL2IplqoK4URiGSNJIdOPoaWv2hZTQBFm9zZVhhVClzfDjO6zYSIPVeWXMVDk
EuWDEavuOiokTJckOdFR0hcehvteNR7yjss1KMSjA5e2EA9hh2DVcLynGDzW2gqqF12QcGLnxcrP
o1s79b6yrCKVxGX45ESgXAaK17gWQpO4RzXkfkOUhZH270ZRYOD11evCeAcBvjBlcq+5KBKclxSS
LboPH+UAVXXuiKlZ3wvTZN6Wqk+KonL/6jgTPPTcXc2vqLl4AlNmM/hxFio4Foqa8oCCjZidViI0
RclAv/tOE8UHpS/DVV+lJT7rAEtJXctTXAt94Zr0IwMSG/L8AU8T8rBAPdcYpBYRqilhoNbVG5sm
vTSxY/Qwu4V/Q1eW7s++VUPGR7H/khgx+gz/rYzH68CIbmnNXOO4uQKT6C6xTB+NGlIEwUDVSNuk
Bl1G47d/HDI8aeRZ343CeCXT7ZhbaF20JLlriZgmWxSfau/lS0CGoB7PMvefrLwHBBQHVPUM7ru0
DLj9rZTMvKdKoS4Um5q+S6c+C/tnKxo9bl7F2WNgzb+C03SAiACkkIdQ4N/kFnWlPt26OgHxCBY0
+E8Ukv0U/osqho8I96zqY0WpKENs0DsQXWwdGZErZiqoMORgGoZNKb17aljNknTUYuHhgVfdqdkY
WAYOkUtuIEWJam5wQ5DcTl3chdv4/IGJE4ML4I3u1r0tELwqGaFN1gCZBPblU6xNErnyA4D/baSg
QkyS4K0X8tkJuk9a61/6aE/q2/fQxTVXqOyrwEPmQwuRLjVFALfbdmYT7ZCl3mp6uh0seWL+frR1
y1sOfvWK6BfcN2JQEkOpqRd1BBYvdJ71KD2SofQraHjEDhqhN7pYWZrYoWLy0TfHF40ExiV6zI+g
UULCT+WVpsY3rtZhRg/s9ybBNJA5xA/F0wOvX/Icz9vJLiqryVuZ7oWNBmtQSx7/7R2iuHdAyMFk
YN5ywwXAhioRw0Ssmoz/kfjiWug/uOHcGgHR5N5Foscgw3OZNSgocsS2YMniFXmTF2Q9mAYp0u0C
PNRW9NCb2f3g+zz+lx4g1CXpfj6TDRo+waS3USKAEzoj5dayFqXVUxtFeZEDjhkD50YSGqbjgFoN
ZY0Gr2cSVNuEm6WbTm9PZS7vdFS8OEbyXTvqK6G6H6Y/3NZGYu2qtjwPUntUC0GzKjop6G24dLnA
BIV5DI6LBNLXOMp0KRV934VcU01soxzRLrFCVnrfMh4Yw1OQcYcq3UddA7SSQ/VfGyGOGtUxbyqD
nk+jPcZOsCbNGgTHFO8k013kpASP3UfShB6UTKNaEzyMHfEADKmYKuFVi6Z1A9qlXRo5SvCBe5Tr
0uzwXjypNfs2JZzYD5AQ3isqfKqMYvyintRzdnoyJBoWL3UeDDN4FPA/culcF+xXv2gn4flXS/9T
K0ln1J9MvfsKA+/TH+Uz/IL3NrAffZPxtisOzL/PwMR+lXFx8YRABhmClKYgukTms0B8jXzF+oCU
sNe0/lSFNzSgmzUckq3I6YhAWNOMdldCEOcqTqDcySFfhzb9Iz8v7knnPTQRBbk4Y1LrqjjW6GK/
pVCjuDh7hRlf8BJUN/D2rKVPxix2SChkYXyrj0a9dofgKxLmpvXvLZ57ur3+aKWWHhCJODsMEIvZ
fD2/gLGizDAvRtBwFrathet5NU3xchac6zS0yZnICD71vWGS5pbZoZsqEa5/E4QlMp4M3ppbFJ/z
7yW9T3G9Kv0VBdt/f3Y+/fkMrMvasiv/++/N23poD0Rh9AiTsK4e5k8QU9Gj6zTkWSiIcZ3o1Zs3
bZtfJFcapMoaDK8d5Yu0lDZCCuJ7lsMUBaOE+Mp9qPH8V6r/2kmkl24d0IebLdBNXN91w5gd7Fjc
UPwEqPJdjJFhjI8pXjS4vQ80Xxv0yiiC67//W8JzSSazUBoTq5EemmkPzEtQ0vlj86Kb9imdFx0u
FSctQHh2EkplMk3mxeklV/xsFSvbkjo3D29JjMf8byW1Yo7r3xbn33YGGDlctQBBvhfpJKztzA53
89/r65qGbT0N656w3hzmPfe9l0ICWnNrUt9PRvt5r8QNz/y60ai6TNvm/T//xrw0b/s+Heb1+cWY
ojXBHOxKHI2NbG/nAx9C/ooxj3Ii/JwN8ztVjxaHphMpdNOumL+k3lXsn8bPQXJO6QKDVb43fb0W
dULPd/oQM3O6EduOsUldz+KsowSSNXvfCDYZefGrBmoMN1h+cHpJI9vZjv4INqPksKKrz3bYblsb
hmGW/7c//Nt3mBdRg2QLTQ8mxSxf8fvohQHCUTKU9FU/nRzkHeSHtgL2YAO96m+TBFnOvKt6yn0x
mIS/rxqhOx6Jh9MO/XMPGmVwjW9JKLC3jCBDThaJ4FVpU3X9s4e5RA66I2AvTmfV/JVy7BcI0Tr0
83yXDrdwYo8qUYIWrK865UKXurL5/tHpupp/c/7E/7iNhJWRnkNACPV0fdDRp5aATH/+yuCsnB2w
CVqO/77Iph+AmsYPmAyLC3+gk8DJ27eWhG802eTLdQZEZeeJ6Ur7j3/XzgnuCgg5cDMDK/30t+c/
OX/bMbrCAgvewshtrGTzlTb/x3OZ8+fsmrbljrme7kiWPjprzynlJnCSs+MrnIjzmTe//Fytv52i
34vz+yNlUMiuk76Wnf39K01gbZXHps4230c1K/16q/vV/ucKn/+9+VfmbfOqP52Fage4u4nZTU64
md8z55N9/omf3//zFJzX56M2L33/zrz+vfjH+/PqH9u+T9uitO2/bj15yijKSkyowoCqEn2n0dlY
qkS1fu8f3bXaha/Dxh0wkBE7Kqya2dB0xCUMIXqCN9nYXEiCoVxJYzRhGIj5rpHxJRPGTlbt0SKt
4kCt8YKVJ68hUEAHa6gRYY3cGQrktlJpd8oAfGF+yVHUHyqtAko6rzuJ0DFlqwSYO7nTMBrD3Cyy
LqAKWvLO/PP/vJgRGr+RgoiSpBiRgtwPZhQc5fTihZKnwLzu6Tayznmx1UFjh9UkZerhTODX9I/z
G77Pg8IWoHZJAgUSxOUzv7jTqfmz+rOtN3p28fz29+L8lphP+5+f/x/e//nksHfynVnpUX+y+mrc
/Pz6bx/3vehMX+e3rd9/+rcNP1/w51P+advPX5/f7W3Slb0K/oZRY1j/n/9pfTo5/vj4scp8EErN
w/fH/eycP37ut6/68zGQhXtk5syl5p+e/3zEyaUl6kuQ4T0GGkrd6rfFOR9NTweXuGvrO2Rwbr9o
fYV1e3qZgwfnpfmNebXu400LeWWrzkmDc/Jg+Xca4TBv9GEFM0PzfVCF02Nk9m7xZbj5/6zHaWEv
KVQxCJ3v+9k8jJlevuMH56Q1t0KylBvaZe7MWKnked9Mdy+VBxwSHSY11Xxvg1vHWMyBBDzd4IQs
o0P/3dMp5yEEgHZ/Z8ZizXyZjhDBqYG6nhs6/vQ8UskrysPM3s3GtgTHIfvLB6P0Y3SbVxEzv6b0
DtYawbsHfbpo5yVGElty1isqlSGB0lC2wcO0zMyrTMX0joxylZVjfRATzaD4e+mPbVWlwpSLJHFo
JR2sRoN7PL9IBFCH722R2m9BXC/V0VzM73Wma24DMqzm44kh/a/kO40dc/jZhlCac8ACvTAMEeTf
qmb0a1m49HsQgojRpvbbvG5X+qOX5956bq/N3TZa3+yQ+TD/dN+GooqXzK6pGE/junJ6mZfmI/3H
NtyUNYXB8iOaH+/fHbjv5flAdxk1tUa4y/lwzof4pyNnz4+i7/XpgWWPDL0ytJJzMy6c7Yrz4jCb
Drua4Mk4LL/wuhf4tPErmgp489+O6LwxynJqs4xVW0VlDxAAXG9t7vJzEKQ5HVuvg3fBZBCEH4BU
WLVp8mBNiKeka3J5LPKo2Q/2i6cS8zkHFf68/NM2KjA7JazJDtWM+jAgLPh+aUjioyppkBnw97ah
9AlL9KkuQ1UwV9WUnTiG74bvFntqkNZa1t2zpY2wOObj5M+HaF7EifbgYdSFpDilSv4cifnA/Byd
oNKYpDrwEeZD8PPiTDenn9X5yiTrKF/HQ/w1H4b5AP3ToWqn4yNzvdj5lLvmg1LY7sYsUns7X2nf
h2i+8kTUWUuAjrREJscNMqMlUKthF3tZoi4JQa8O0+h8byko/2b4SxgXHx6dhLWc9pOvsdsTYePt
n9e/F13f6ZZqwPx53oXqtB+/9/e0NK9qJtAQ0KaL+WoJI13AphBPP9GR7kAi2HK+eOYXLbfDvZ1T
PysErWk7Ff3S4OjDPMERGyiaTr4chuxA1eNdn8k1/UsKzfO743Sn8DLcSvZYPP4RMvqzOi/lJvQX
S1FoPDCAmM+0YNoNyvQZs17gf6UV90OBQOLtMw2RlNdNFX40vyskDNTMqA3/s7Ti/qt/q//hN/6t
qTD+ZalCCKoblo5K0+HD/gpO0lT7X2gZdASGSK+EmBwIP8FJU1KYS5IR4CtVs36Ck3TrX6jILVMQ
uPSXEuPfso//TyDzI5j5P0QYnXkaNfX//S/LtP4QphOlaGF+oDFs8oXoo08isN/yvVSQp+Qa5+re
jKqOSVZ3h+gKqrqP4T137CtU32AdveI29b1q4Y7DKWvh344WFCh+hC7zyfBgfKPo2lgCpaCVvlW1
jwgbNHDBLTNQu3sXF/TCcINLYeEBabRTlSOSC0bC8zoEClDMHvAK5MtY1esTONW3jFaCYtIwGxD0
kVRqU5uGUH7QosltWHi7SiSEtNRP5CqBOg2yU0wLd+GV1qU06murgl2Sk0yO57lHwVca56TFGZbV
PHhFvMH8ctTbxgc3MPIM+YhclzIpbeuFrBys8jreYk1fyRz7YKKl69HZV0xMacRpMMHjEXRQ+5iq
gImga/CPZVvAsfc1gu6ldKZqYxQgraJYL4m62ao+7jZg08KrX0vy09vKPLW01gHWBXvbYX8goHY6
nKyHvHOGQ5iUDOup562k7vsYY339CgutenSiCbPJmtmXOmRklhjUG0QuqFf0IFG2IyIENRi6mJ98
g//CrE/oZXt6MwaOiR5gMZIB5Sazcv9MYLl/zkmvyXIJGXjA/Q9RFcGBVeI3m9pqIm2ZxU+rLQ2s
82BSTA3djaEPAaOh0Lx3uprmoIPAwkq74KrLvSffy2g6092l5hV2SwcK5838UolBuSn0HFvqe+r2
DgmfDjpCwYz6GqhiCxQV5quZsk2tSjBqHOUopLS6NBj7YSap85VhUQjfQLYMQG47VMY5vemKxLDN
Msc5VSi1wd0VzI96B4l6Tt+cz1mFSRdg3HLCawg0yLXbhFZn0LZL0j9BFMnsTPadcmXHuJzrIQy2
gx/Wq9axmrusssyLRjyguw9MrXqgVs6L+uobo3c3r+jUvk2Zd2cihhcaLb2Hjrp+lCnhM3f55GgQ
rcO8qo6eR+rrK3SHE23HeO5zMtMhdj12cAreGcaV9DVN8wKNHD1pmfXrwFMhumOnPA6c047iK18l
BCQp+uKaXihAcUDSaxqs1Lay1rrXbePataPm2lZluMoq/a5X8uFTlOnel0UL2RQWkKbYwUsuucQT
gKmxSYlW9PZtIOPoVfMgQxJKIu7QF0P8Uh1sABKNCXNDJnvoRnYlx/kyelkHWl1YrwiB9hC6vfdO
n8xl/Q29SPlQOygBA6qjsAWM+jkeczzltn5jeUxVVYk0u8cDvXJnYg8I102REhQoetd/TGHgrjsL
weH8riv1rdaa8RSJCqymaIcnp9aehljJz7VJIaOv6niP481fWnXdfdJ61wrvNh5rAuNFeUzSzr2G
cUt8uWa726QPxSlAdrE00SvdB3a7RaYE5wul5rqMxu5eeJiJ7E5/cHXzygRD9pYqYbmofHM855o6
XCE+bZZ62pvY3rX4WBaGc+gFKiLw6j2JcLK/y3R911qU6wgSw8czbZcBZbUGje96/gmnrtxd1QF+
6IJ02TnpcIkrp79YZiOvsjA8/GziWMZbXw2PoW2rTJNgDdKlAYYC53g9r86ZbgWmb53xLD3RLnmy
tPjGy+P6AtAnfhjyAfqPfLXBXF/JMsju6yy5DrPav5nXEFb5Kz2AzRRzTfRDD14AuAh8y8E/DWGs
PqWqD7bPsu6HXrZnFPCPhPqtHNVObrGqJZcmz7aZpJpj2ow1VXjZV1h9kyuF0ACUFdFGIGqNF0UP
K9/T7/HkkUITCmeTO54FzNcG5pN45VcAep12+akrHR3TC/2hMYmzq6yEMcbxIyOp64KtM3jZTnVz
WgBKfadkWnpseVyuUo8UMacowl1hk/+iduGnENqNSFTlo9+0mr1PHH94UswMiZXLoHFeXREWyoi5
Bdpd4YV4TjirEvo+Tya4gqODBGnJKFQ8SxdvuMrptcDlaKwdmwiuds0jv3pWibw+JiEoI61ofnUK
15NuazcgbLpHG1PKRiXFZl91nrWBFoX6zFe8S6ZZjNYRlsBncMBWd6V5rgbivDoy1K/LDEZ862KE
61qAL7YZFLSROSip04THPsyuPezsN3JsQdb7jn/gK0cPjpXgHUuGZ524JOD7fniH6bu9iC5dzIa6
UtIMszy72FmU+zDwNKe4FN3ZjAvkPiJqnypL2URhzrRJacOHviZUwnSyel+UYfigk7mDs5r/aH43
CxdOrDAimMKOCMCBn+ZU49my24s2O2fnbdNq1kX5ukghrBZjcyWml3lJZlNzrrOCddPH3RFtZ3ec
lxA6+8t4LAg1CbyeBBSevn3G7UkllWclQkw7oa6TXhanONHJMTgnmtw5cf1LU1Vt69LCWKITQm1D
9IcOausAVd/faGKaurETOH/EzvBTF21Dgg+6fCFORu7j0N8Fidru05wYYiXiwS6hO+mV450KxHoa
zcJrncSo6pwqTXpRuMsu0OpoG8X+0gj4WJg8FLYp+LFFrNflxA2dEIjqnfQIwNYiT9uNBgQUR+Ax
zWPoakb54rvpVvM7fd0jRthZsnrnJkyfuFTcG38gRtvO26fSiaOrzuzfzBJ+YUuTzLF4PqD7wtY4
3IX4ITb6xKA0GkyExM0vHNNsDoaDHD2CgFtyR43pEgbaoq76i2bRaqur8pcXamhDKnVVkkOyoClx
VhqMIIbefRr9sE+qHhyFQypzo2A8w0lZ7kTkmEvLrJ+pBYDDay0epMCwHLsvNzIESwi4GpNI8eHX
zKO5Wh+VxgLpBGzVouQ/+CkFL/fRKPUPLVWuGgd4rer1y9Z8EUWwxYV/afF4QKySX07r0LgsCfIL
Q/vBb2v6lHiJbAzpZRvDph2+YlTBFFynaPj+icTEjy63IXqN/pGhhmNIMhsGddX00K3gDvojBBgQ
UFLtMB96rzlw/UX22dIsdOIpv5wMpq3f0pBUK22LyWYDgQbBTGKBhgj9Dx0n4kJNrUsBPKFMPsKo
eh5Na0U/aAu2mA5pmOJYTw7lLK60tCdSSu48J77NW5KRU+zujvoLRRscmEeP4PUC1VnhW4ATp1hG
8ihG5QAmd8XZtIbFuiQLu58syhVqf8hat52hvMWyvqi+uq+BGYL7hX6V72LuxAuh9/dCN/xlrhTo
Yds8I5SA2SFgudwnMaJLbukW3OtQ0FYjdLqVEZUrrn5oT8L+mMg5GzzTDIOjfYklZ2Fg8etlypVt
2DjCESWZ5cNUM25cnvXGISzKm9KH4UnQ9YnxU7zlruZAr13QZr3WM+muElPWIGOWgWchFFGJCAhc
54bMsYUB8wy6vHdESGXgCwHfrXKDSf1n4gmza6JmXpy0PMIt+MiQRWxrZbhXuR5XTQU1Hj/cLtXH
kyxKsNUlF6KraksmYuAr3eFMFKrK148BnwqUmwWHpwrauyFOjyloNTL3APUMhEguvErbcKoHi1YQ
Tzr6WEFz4zpWIRv2rkHAshW9jCWaw5rAgaYW5EpDHRtdvWcg1z3WqfFST5+jadaLXyXXeH3JThOE
CtD9pV2HmkopP8Cwy0Xd1tHSfnBS99UR2nskPnkCnD1KecRZgoyBQpDV4pdIh3fT1k96UzcTSrXC
q9ieaTFD98KfFyrDG9rHx0Ezvzpbfg1heTKLr7o2VZhv6cnMgr0FWoyTNvgIrPBC7yCmB1m8UZrI
T04w8PjC1KryLKLq9WpHnMs8B7bC6nd5QDBG0j1DNn7yW+u2tsGPFO4l0YdznqP2HdL+RRXkPVKc
NEvlyNBIX+RV8EndpJxPwNRErpvk5Ny0EVizwr6pYvvYjshwURLA86P0v8pFffYycKuyAqYHXYdE
T4M1RZ6BR52jwny11PDs8/y1yWlZ5D2hDF3dnvza3JWwbdZ1GC7BLEZVeu4I7cN1BmEFsRjAxPTG
t1tuWcGGoAFoiKCEVyX8kEK8mjHyqnIcv1ohcSjG5bG2r5WUoJwI3T+DBozrox3vDBkiFiXowta6
s0BXnCfVqwcOMFecaGN2WklAELjRHhlE2fXrBj391g79lWaW6g5y+xpE/RsBn+3edNCbZqpiXTPf
J98PvGfV0oQ1bebHGukBzKv74MqMaMnSIT87FWKgvPoVDzUl6s4YQQmRjkMCgn8b3YnWuLPdLLyP
c+PJ83i0+3VBsIRH4oNVpxtGWfXecjmlMrftd6NOCETZPGmBmZwkoSoLLxxisrvXuIFLpnKki8ir
uozUWyW5Dw2BbsYqzFViBOay7W6Y+ZnYBLib+F0/rEo3PJDR4W40G4ovzEd6dgTWcu+2H4MmzNeW
yG6ceIg2ndvCi/KcY8xROyr8p3UT7Aejg22jJjcK3oVVadH7l6Le+WqKEd6NGLRU7qpQmxGFaOss
DaV/tSsHwz6maisIPGC9It1VVkxAaK4fqpRZfFarn1pTVVzkCumxbp7yrEHxRrtik0ASe65TYhIw
6A5M/O/iye0wevabbhgoKXLufa+WAhFMBOZIVZl5s83Bh2uuonGGehwMHmDkTCzLSqDS4y2/Mh5x
+vO4rEjQUSobPTrSYisjFpkbvJOoV3WrED0deeLoKkfJ41WkbnMQlckEvRiUh5peNSThcFW54TOC
+mRTWXKiB/7CCwL7ugmhZcdg/7XSZGLtI3hrqTFXNrW9KJnqhT/r80bDtRHe05Odt8uUUqNdD//9
5+a3I2yZzMbK7fyrFS3GHOnQ/o+PnN9UPUaEEF5P80fOmyT4VhJdQEtQTiUEGOGyiudtEaUUOU25
rQ1rL6v8OiI6o8nkV5AymG0G9ZmCx1W4RyhK81Mh9Kxubsym2mPaQ9HV4Plv7Wcr7N7jYvxyouGr
NCCmtoMHm9LYG1J+jTG1b+Cf9zzEjimCWbdBGJZOvQqQq4vR1L8oUMexCFZVoV3lQ5gvu89xnAK2
Ep4CnaWdSmJtYbQQatIa6tIhjm9Zi0Ljztk0+G54Iefor6Ux8QRaqNIBE+a0u1aqq/nN+SVoGsjf
0noowfmuOz18A7JoH9Qm2XXSJHencBZJ3/bLHqgIuB403yqa/ZWWpfWh1Nuex7WgMj2vw0Gn1wPn
oEkuuaVha42gqmV1jmmVatJAGMgBjwphgBajs1FPnxL0upvRoU9WjmBWsyB6HQUS5c7w9aPaGVM2
KC/630s29T+GUj4XcT+x0OAX7AdUIpke3SUTyK02rhXH+tRtanDq3aSJTqR/hN+6IrX8yrWqj6D2
Hpyw3xENYOn9dUpAcJyepKGupzQzU2u3XTReGZrMEfnoJ2CCa9MCGt+qq5DMj7Avmc+sEqBGHucG
k5Sly5f18sxfTsTg1GSq74SXbkJZDe26sZ01WeevpebzZHCy67B3P4tB7MPaW0xDBMtiOFt5K8dN
LqAMjk5GD6y89H57VWTltRLScQ4peqjKa0OYG7U/hvjl2sq7RdkGr9qoXhnllG85+h01Oo9qSkXW
p6meReaWK9yt8SQhauU1mUfUNE0GUgkeTvPYbYSdYx5QihOsX/gdVbpoEagPAge+F93Efl8ue2Ji
aOrJbceEGtFFzL/pcAZnZXKftxQu84Q8GsJIkvuBpjgRS96TpnRbT4mYX/QHV78xnQoRfdK8e4Lu
TBUB9wmL5KxHe0MlJ8I0il9xQURSohzEIOoj6N6DZesIBCerQe/m1wU3/klvu8Q/uwfVBcqu6Ip9
jY21xwagNIgQU++BtGd1pZrxTVQ6WMKKm8HMEBCaLwOobyUJsiWPpkMenVsryBgGFTBTyYZi3Kgd
xrbZpiD5FnEdAf5In0g+X/eaAR81DKiwBuF9YW7b1MF7VzILYMDBqY86oqjuRob7C2TnOgJ50iRq
c3gILG7eCDD8lVK+BJQdBHosZkyLtKo/zNw5NGZcrqMwoj+YIoOMGbHGg1zpGMzi5LX32upggEYH
DIwpQYI2t4NgmRbEm+Re8DkMRnsdmoweDcAeMY+xRLhPUYx53Wvb+yjsmMq0IzUi+Vwm4TJqki9p
10+aOWyjePxo0MEvWmVK/tId7gye3KfjXaJXCJloDS/NHtqeqkBBBWJtBvkhGFp9UbXWkQjQJAlv
U0e9waiyyJrhMtGn91rzbJr1TmmeWic8GEGxlm25VwmkiLKB7q2jXUsAAcukBMIuOutXpRhX8D7W
eRnd5Bi1GKFfJR7y6NHAV9SW13XSkVQbvvjR2dDKp4Re0SoroBKpmU3Eis0djUi7TSeDk9t5/gtG
/w/NjoF9K6ce/r/nPwouRKNjFCIMoMrCu2guyXc+QxFbq+9KcrCg3x+tPrvz9SnKXfKMjo8j3PK6
cu7SqNqbTf4Wl4SYEdKu4YRziaWJ25fAJL2+GM13LwJw6CCJXqZWfh8E8V06Fr8CbhT6WP6CybVU
veaSQPKE/HHqaw+ESPY+hv27x00B++IvYtKu/h9j57HbOtNF2SciwBymIkVJtiTnOCEcrplzsRie
vhd1gfbfF9+gJ4Yt24ok69Q5e68tUCvOjvM+Z837sHjsMbugNyu0yDW9f6mBjBmR8To5SnTs/Ppb
Z064+JblEWrTA8Bowma3nF1PtTreQfx/byIiB/sVsjxiWOcJwvGepr03Pw0lPpB4JnJmLVWjpvoR
xOip+gDQODKeOpaAIdZuTI+UeBXsuzavcXFOOKf47DKQTSx9Id22uwL5hWJ96SxhTTSsYb5vhnYe
qN7suTrXC1LOKb7L5HJvmxRlC53igbaHBXBtzG/Nehx5KcrNJEryjjHCkCydakDYU8N5IFo187v5
YBESTsfXpTutvY2qR3wZ/ig31bcOtaEaQ6UZWx1wNJI6vy4W3u08ox8yU0EXWzum4Fnq6W59i4ey
efQKr0GvQ8/YJixHJF8K+7JgbmrKHF5C8kYcIj1l0DqCzCyiobwnfdJOo80Pq+KuW4ipssvFOlhF
eeumX7K35hP0FVIpLYV08eLNSCHgkcoTuAsWvhgRwfg0Vvgb7DK9uZxIouDQb34oPp7K1Km38YTX
Q6js0YjGsEmiGWdGsbmi674DHI7emYJBcnpxbF4UKqfWV8Cc0pFimcyXE7gp1Kj5kfEY94UY2OCI
YUVvMVdEpBIP6meUNIEGcCAdtc8CrztNufY21gTnfT9u57rhrNR5A0m23brrdrueJZ6KWDvajUpD
MPfOfPoEzFYpQWC0Q5RJxZ5h0jZaVRKxa+1n1g7fduwuiKwnWJTvk9XS3dGeooQGhxx/qHGfh+LB
GmQdpgQDR6NdBxxbxSYyoOMydmJdSV0lGKYkpo6cYRmbXBTy/McC6L1tRzfMp/keyx0f7SCHsBlM
FlTYBKVrQwOFgDxb0ckahqexgNDQq+0ZhV6xRzmHJEC91gtobxgvI5iXq2V1tmi5Upf2NJ9UIhqk
xtBt8Ze0rQkKxmzIip7RodPeFu2jHLPnmREM6TIRfYb1Ctn2b8okP2zQ8xt3RHdeSu1IqjN6ORev
JYcKttzaIlxdFcEUsbbKqaLvrsMsXBbMXgJkdwvog7FXaA/oVIDzVQxEBm1Lgzum0waWoBGJtkuT
+NZREhvChlhbr7l7JYgFGwtHA6yaPHUD0aR914Wd8F4WEK7GKL6GdvXsmihHXCu+cQrvrtfpkgrj
QbTTS2N4Zxkzyyha5ZWOraVit5gwxOxLhRalnaSssyxoaTp/Ar7bpwtBt2zzfhZ7qTadZM/KnM8n
ICvdCIeFYESOTX/dO0TpJ217h1MIA4Ep/MrQ35BMs2QX6ffkqluzdPjgkjzfEtgJbs2539i9kGGi
188J/rxa8ARkojob5I/0kEic1Mo6PiqWGwwehzgMc+aCMm6DtiS2xJRWKDTvi/LmKYbySyWkBPGw
SGqS+WdKxFfZmaFIHWpXb/U2aTYbyChUSXE+a2J4xna0wqBvSIPi4712YvpJcz3eKHVCSKtkENwP
Hp76/AnEIM2ogGJpMM9E8k6gznS6tHGtHZPVvZ0RuInTQSfncYy9LRM2rMX9B4ESrR9L7LqRPFUo
5wMg+LxxcIk36Hm5PM+BBbCTqQ0brN7bpMr0qObNyYm55nk1G7Q8mQ+O13yYOuOkJD6IcqKJJf+4
DVk/NvsmLdM3iMmepjGfw7RV6cInWWjZzaHKofDV2nye6/5PpbQWvlQDhYr40ZpnTTCXtlOcPmOa
fjbXxP/IK1eqO6XZJVZ2AwFQpzJxkcG49P+Z68FC3iAq4wpQmoygxy1PrQzLtgScg/cZMyqWqSZO
Kcq9FyCB1A2x/CBlMcXfuPU0TILCGEBn1uq27507NrSPSTR+6LmLwUXAoIK8uhOqAXnUmXeRGGJf
Tt17X9Df0lJs+Mlk5lsNwp02azcWg0IrAiufuFz5DCU/KU0aygmOZckxmTNNIWmIJZ2Svdn3DoK6
prMpQQtwNyjU5sHC7y+VPrTt79FU2cE46kYbjD6IVM0OSCUnjajPvltGZv5YkV1SsG3W6QTAfVS4
stME5JGJAYQXy5grmJT+3cL/tJkMCmM1gm/gEL8Eyew5VpSIaw9+5tEdU+K93DkY1OmLYAHVt0r9
1h2SzHenq5jJS0BjjFune2ERieckyAyS+lp6/b7pvIU0cFf4mtYFcwk1ptEVSXL3cj/35JDO2kIu
Fbr3rQ7DMRhTdRUVUExaL5Fj3JkTPnqcsc+qq7kB+SdvdYzvZXgesqEKkhqjMYHDkBxJbKmcNjR1
MiC7R6fRnUBygbkql+LM5QE+0am0z1HBmczkycBvg0ddiU01JNHaCIeJRaaxu5n1R/uTsvkjUoKF
lnDCrgYqnG2UsSygTszHZOzHfVksxbYw7cNIkA1Xw+5ALX1XDwx7sjE5KQbThrTAnJR7zOgK9RAX
2rJf8ATrtmmSR4GGyeujnTLkgZUZaVjBKN2Y3RS6cqhZYACGZjYb8qVXXgFZXqWoNcMGI0NbX6tx
A9M+pqFidK62NedMv5Lo3jZRvnAtqr0+nMX8icZ+ORWqDJiekdVd3qfxtPit4pyiAdB1DJyGQdK2
rjOoz1H6EA0jhYfLM8P3tmlNC/WXRvRokocZ08mN6IZ79rHhoOLC1DImtbCHSGCt6h34pl6vbi2Y
wlSv7oB1t7gfZey9RMQXpBsSXZRvunPbRdg7EHFEArLMmF5/E+k41pVMpjse7yOR5LhpUOyFAx5n
Mps6NIgKVgk6qeEuBli8uMYqhtjOdETIuzlblX7FEnrfQG2QTrXCkzENTmZNDpBNvRmBiPT5L5pt
zhf6n2pvDSWo0IRsAI01ivxfnUCWiKEDHZ+ReWTsaJ+VQoLR0Cg3bd5dJ47z5ALm8KMIbhlQHqsr
woaXtI/rODmwLbkmIdpkfkA7BGnEIW91H8kRKSJqeTsPy9FwUqAbTIlU0eNxyBl1QKuApSRZHdoU
06GIGS6xY+qcBQ9e8mAQde63cYUBP23UOzeKGSUqxhM0q3uZiIFtB+wEKY2nNGrDxVx62A0mIb9a
U/udB+aInn+o9iUMkmq5LRTi5ES147g7GblyRlSA8mPqzvoi6Uuwh0O8kyJwW5SPNsme3Fca+teF
8gwO82DUbPfG2LJ93WPpUf8YI6Y10RfPORTPtRfExGH4UNl82WSwbJA33Ekw8xsv55NcDFiUs4tF
3rSJRWUa/SJ1l/FbRcr50rSIW5Y95Ko7OeM0SmKyo/OVZW3UtksfyT0nHnyCXqXa06sESm/hnJXc
uY5JaMMmntNaG95S1EO7ucGQBsuJRsVJVZI3uoPsREQHoA/zoT64G3YUlW+CPWPyYZ4LCRxy8Fku
EBeXpe6XDJcVv7VlHwidTjbL7TWKVQ2jpfwEZwUzzYT+YMhXru0N80ntG0834WAOEU6lAdyu9OBV
7zDYBWNH6ogClWvKqX/zQe68om6pDrcIsdlS0ZRvDYKdmFnCx9SZjXq5CRUt54pt4SME+7+uiR7r
cxTNZ8SuQKhjPIKNJsN8aOFMtCXMzP4n1jLaXPmPCV46aPhEXEnSot2mVwOSGNaB0EnMz5kULs9S
rjDybgnD4q9S+STq7CEzaVvCZ7uKlvFp5tXoUrzP6YewBEBjdChbpJOY7B3iMKqq2NazyqEux/Vj
wjZsoB4t0f9o2nAbeR7uNDdku18+wCBdE6OTYidrJ8ZkmH/rCVMe1a4fo2jaI5t4Gxi/gxrhQuS1
/ceSJXsqadVZHPi6knl3Xf8wqHpeZMilnMena0v+5/DsaNNptTaG0Uy7bpQlaMy69Mnh+bCJTuHK
qV9DrvyOMG0GE7U/9a37KO1dIg07hO5xO8/tGfekvUGBtEdYM2wjmrhY4fV+5+b9d66NRLrPVMCF
CnZmaM3r1FnpryIPW0eJ1lC6ByH2kqkKg0IVx3cCBaWpupBmBZ8Nzn6TxNYg75vOL1k8TToa0PLL
d9t1BCHqLEtuMnHd964y1nF/KEgwKiVWPlZMohTGoLHtbFOX/R9GcTW7D4RXMU5JSZ+umr0Cka1x
ZcN6qUeGXXQ0SaOSHHDcNVeGrDd3aN6dlk6H6T0oSWEhvui/kXaxiYLjtNHtWexmw+hR89hIWnVl
V6cUm5r2vKjKdxdP5lXf1IdO9fJ79+g+alNSXfdgUsYasI0q4wfb+GMXWX9bZ8tdPLSCbKMgmpLp
DAqIU4QdV5936O3WFDOU4b7anmCVy1NNAtPONRrVT91Y3bS2AA2Dg9oCMvNq99Z9Z1iftZW/xiUM
cjOb1ZCrmnTuLRqsOwM99TXSKLA3CwUnUe7WyS65QObkeNBm6gLVkbUfW+5hal7yfpkO0cqoUq32
s+5le4VnCIb2cCsag0RlnRKzHmj4NJ3SkYoIICDGjYeo2idgNd62rbkBRn+OIAceNDnPNzidj0Us
OmABnXrApHZD44BuNrikrg5IPeix5w3tXpik1KXpqG4FHXq/z/MSQ3VPgT32RwzQ0XdSMmKbgIxk
tgexMSp2pFQ2gaor26GdRojC6Y5U0TOJrKxZBoeBK7PzPNsPWh0Z96QkH0j7MndTrD2kzKL2k4q1
fBbRVW3ZGlm3GOkY7F9pLnERDjRkddKeNDqElimXMMcsgtd2JEXTcD+yhrbj3JlFOJcWw8Pc3tSa
ZNdCLgtZi4LzvYFCsHazPTV91pY+CSJXfPSF6eEEI0GPQPNg7uiQRYnY5QY5vVpBTh4bYTiQldcf
0IGoXEreCyQVPvlgSsjsnVhKxN4EfTgzaxgkg7bM2XVruO1Iu7RajXgKZOXlZ6Ra+XMRFXdpYXxa
BXTZpoRUWABt6aJtvmanJuN9waGAolZ0xCSvu18liBz7W3TiRWmBQGI2DiMngQtPSPSuZV2GZ/pN
MCuFqef07AObm1HorJQSsXwD7qSND1yn2E1VycuYKVx9DaR9WDZ307rj/E5dAaImTd+amnW5pF2d
KhX8qT4njrSv94ZrXqkokw5GS2091oQ6d1uHmCK0Gcu7wWZ4QhZvN1lOjChTjFS8RnqXgrwSgOsB
gkS08Hwq5D9j15D00pNj6QnRB15K066tKJCxUedbxwlLheN1GYce0e2KfOp4sjr2+jhNO55/xhjC
uW642DiENdMdVl9UqvvAkfJRjTuxadc2sVmnTTDU4rFMPYG9z4beEAEZsuBebRwuTjLLI9yXlUom
dvJU6Vbp6zW5go1ukIe4KFWoIo1H0pm029iYPzpR/oh8ahBKObd1p5o721ussGDu4CNcec5TSsBx
qZ6HkffNNGAVFk59lmpLj1eHhuk246NKTtm+JbIymAuDW1rYXbnPiOqQePHECzWT61/D4q8T8f/j
tr9O3d8//LUoXm5rKIV8u4Vgdq1lMIUvN17+prn4EC8/08d3YQhd/OGrvzbKGzR4l59TDNr0H1br
5f98ezE2/t5VCoy/193D5ZbL7/55Fn+f5N9HZL3rl+3/3hJjiwqc1hyKa7uD0XW5m8uj/30il3vU
E7su/zqoL79vlJwS4vJtm9s4pC7f/r3zy7eXL7+vSXWw720lB+nBk+/xJXC77OtDVU76QWjEFWou
PMDLdxHah7/f/d7mLqsl5vfnDJEVXbX/+5eX7+L1Sv17W09u6BRl5v5y+997uPz27z//Ptbv//1z
NxYEV3/RYs3XbPro23TQNOqG+Ob3ibS6wgTicl//8y1YS/gwv/dWrR5AfbKeiFJiay5zdYaZp95w
FlZXly+ky+OjW7/8c9vvj5fvyKA4Onnlhf/cfvn/y22XO/n9caEKZe8DgeLy299f/D7Y722XPyku
3v//uq/Lbf/czeVHT0DL1Xor8emA7H7v7+/Lvfx8ebhqaDLM+f/vq/77R/91t5f/yRfvyuuHZodV
VVz1FWWZhvGL3Rc/OhF5eNb65Z8f1UkYxeafX49qmC1umHlrx0Vdw3PW+/j98s9tJDODGpxA0f4+
wj8P8/u//zzUf/2d5kU8p9/7Ql/YXnVXy+Xmyz+YBC2Ru/d/n9XlTv/n9/88yH/+WvHKZj9nw/Y/
34L/el7/eTeXP/x9rpe/udyWoCDbjo7xZ0gH00fni4zwYsasRsHoQwN+JW5jggrDv9ep0XhWLJjV
yynRm6fLdaGmhYerva4PpgHNhBWc7kO51fNcoaXIls02lHURI1dR0z4EroMd09/uekaGBAqI7+jW
dSZbbLvZSi23oGw1Zz2ndUZsy6MadSQXJdkun+Rji29uZxONunFwdW2mHvXfYOPIBdhJYC5QPhaO
aKBm7sv5dm7ktxmRd0zID6K0NVmTOSw9wHaV684BgGsUaboa7UpN/faK6VFrPLLYW0QR5URWmugs
KDpRutVLqqQ4P5VrgFSHmxH3TJMcyYkuT/E6h6mNnilISRg9WgCG2IAdbZBWKqUwU/SGbBcR3TXt
cJiIB9k446LemeQ6EHjDM7PZrk7OC6UJWxuRa0jYKXR0lxQXAuuoxJiBy5KtPu9pULNXYad3Q5g2
Zm9tVkiuB/6y9mMwtSD0X2C7gHZsmhMq3cZPe/OtHVtocnMRUkClW4u1nQrlmMRMpDKS5wN27HXQ
V4c5GY50JdhjZLQBFbXuwaFpG9VgCkCYaBqOLe8dUGe4B0nyGDNDXBp99JWIkLqGjXnvzje5nH56
hzfGld4bM3XGo9I7xnOe+SkRyVGVqaRONxN57+pRl2qC6Clj39IlL638ySIKSFWlIpgWy91Fy8ZR
GrEXZJIg+XF3qWnzTpu005t+NLfUxs/UklPYtyqZTaL/dtLbMmZojy6Q/7VpJe8MZQagocSoWkay
rJm6+QQTvPfSS7aM78t9o9AgaIaExIpFG3emWJFR8MB1kxceo2vc5+7dlHrd3u150tOC5jPGCnCl
gh2nvWIkDpljbMM2buySUFNwLgmdnX2i/IiohCk2ndYjSM9scSqS5Q8jbMrknvFAa74LxYnOtT58
taUOy5HTz0cGKDfTjFQuIWTJN1XyqiLcNYwpxqDDG2L2/RQUyLfgPyq7JVfRO4uZoUjJbBHly0tE
ylFgA9dGs0aOcanxhHksGyVZUIkFGtwk56tusNDRgeiK++huhqG1tO5nU1TmJiYYepbE8YGk9EeN
ukwzTvQTkuukwsrlJd84KoEWwAXfatPy6rUEW9rmXlP+OF6F+CQ10oOhqaXvZSoR9sRsGRACo0Q+
zpqLP807Di7Vdw3GP8xlt2mV/CtvyVdcWgpjGo9NqLjPyVpBW1kZ4ZIiVQxTKL0QpT5ecrtGkHJB
qmk38UR3omT6OqgfVmtS9pBPtx26hz5vnxDTw46iU2mTN6AJeWaGRk6QIcJCyOdahdxlEr0BI08t
adJI9hvaRGxiXBPZMTPuyMh5sMw14a3V7u3MxCBKUxTbWlGwR+rLVoUT3FwZrhYDwx/2moHgsijm
l9iTH1HcdkyN6+9seYW/NSJTS77UFGpbrz+5bfIEcrW6rlKhheO1p4WqLb0PMQ0udmL6r4jxyA0X
GzvSf3DcBkK137LROqPLfJGFdzR1/qzUxpOhor8TiwknGEkLyWLHCH0Iral5lycQ+FIIm/v504Ys
FhWPIBnftaFiLiTmWzNTgnHAM2jTScQkwbXbZBDWAjzRKgIA0cIEsCkJ76wH1HHZh+RN2nQNQhhs
FocGIjAx6Ex5BXvERKVmd/D79PW10YRdaUV3qFEEUHMv89cRMkDGwAAJiWWNjkNRvI7xUASaRyBN
39GO6PvypbE0eGqCOOmJsPI4H5fAhmbh5hMTMVT2214pnonwuZPT2px+kTZT3zbNsVIiiEj171rJ
cZ/qX30LZ4uGqz+oANBIFMUxM1CulVHuA2W3GLgx1Urm+FVDpTCV6DohUT2oWXtu+9kvq/nYDDQ6
expW+sgTTvTQ67HeqULvtpNir5iQ5oa51Saticg2nJh9azwdaihlfCJVbjchehHao8ImA147dEzV
nd4hjKeoz2VOY8twDuBrP3pyw+oJpqlblIGpFmDQAPrGkRDBMEboP0BKCibrsV2ZAQAzIu6NDF37
KPPAVpjdIO4j5dwCWx0ZyhcxP8cEqNjOSMHOzyMaJcfeMfV+NLVl54jS3NWmvrOW8ZQn1RNZPKGp
FQjRE+QhpAO/pRaHmVK/emqdXUk/ToioaNp7NMCP0Nie50UUgdn1j0m3fNWT/aLX6GpoDZd2G9rx
dFpcsG40XLUeKatm2ycSKwggg9lMc80JbLM/5BEKldTejamCuwSl2htT+3cvLsA/DsfJtjaZOiJw
Lfa9WbzlE8dEJvpQX7nLhjwmMAKLGZ+b2tHUyhsCZ4D2Gh3n54qhJSVsFfLJgllfOtpI7GtY4bH1
PovpPe6ZCToFklC3pk2QMvEt86/RSZ+MdnqT7fInY0grY2O3gLkczPKR+SoTObW+b3CVDqnCdDyH
2cn78WAuCFLIbJbbXCNyosTwanrxR+/2h3jAlkN3k4wl2HijcP70Zg/SiRV2MwgkDBWcN1ZaziVz
JPiEnJto9QiJ6i6PgVNoCCO2mKJ2k+0d3sicWhtk7qGeGNNjUot9ZTbrTZKyNiv6dVsM7JcjBO2m
o+9XHXXbRNWGNI9rYX2p0GBzdXwdeFIHtXlJG+i46lw8ex3szFw+pB3w5GFweOvjs0YSI5jFncjG
/VRHYb/vaSETEmVxkUAqkWK52oyMCeGoMxgcnOacuqt6QZAJ0s92MHnHNX2wGAByMhTCpMLZO7rR
n6KYyAUeAQtM3QuqkKPuidvBLXxnGO8aEb9bJWKCwaMNlY3Fm+N56A8we/r9QlPLMOkNLxwbuana
Gy5iL22njVQ009Y11COn5M4EcXDwcCbX5RlvAGobzEB4Zjhdhhdb0JZbSGGHWV7fEOZOyD0eFF81
0XMaZfxIcvyfZjWulKIYkV4PTymN+H2XMFVB0OPgWsBjgO68iiV0TIXAniF6xwYTcMnVIeu0odPL
k9F5J4hjedBGaOmLFM8Xo3VDQVeAhbrMUae6MYRKY7Fo8hu8yQ5vo0N4HBd0IPGD7nibHg87fRYm
q+UDeuqGYw4xExrqjdV3KdlUWxHZ4pEFjkryzvtWp2E4arPw4WtYezcSjwo5GQwwhnc0v3BFgD5q
4/De9V4YS5epRjrzWyRzBU2ajqlIUYPVRjbPyUMR1qIJbGPGZ8z6EKSW+b5cpHtwl+LFoahvWMEH
2aADpzaeR07PGi5dlh5N/FgyHm8mL+NwadN7jctP0A+ca1GUMyZsj3Fa/zh9SntcY1yeG09R754R
nHzCiT7i7ewpvTEJRakbMu49DXF7bVMsxjTZpBefKUHI4bROxJ8+U2s/u7bR+BYp38h0py+6Ugxb
XDmdXY+lxp6D3B0+4iZlNbfvFIJ6QKy2SLdJbIfsZ3f0bi1ZMm2yCyKrXGowMCOEx6c/YJdNcW1d
GPbWpGy0aXyy6nGr6dZEYaWwtoKN9e3hFhsqw17QxAa9cWaun7TEqh1jtpu2XZhiLoncocs1eubb
mluR8hl/slMG3Z23yF41Jv6EIJ6UHz3SP9I6J7Sb6WCaiOvGPJeNavpegpi4KClEFytGcJe7PnG4
a6bpqRu8R3JQ/jDaMTzzmE7RFsl7MOOU3mA12goZ32bSNBGRtG9Tl5HKttyTUXAlZPPemgpqVQ/R
GKCWp8ZEMjo10ROMnhKye0zdiSkfrSwGcBcthwpCAHEK45VlL8kXSSvrIxtKUozHmQBtWw9NY37U
VcxLGWdgwjtManG8Ss7+WAhKAkjqZNduE81GCTK9L9MVc5+nwuEsLcux3ZYa75M5mud4Kk8zVuZ1
k7SGZfWnPrdeyFVDPyj5IuWr3l8rWmirE2MASwFJaobAeDFOKIirTdXFBzo/u6t3l8z2Js+5sCnG
tZH0b2SIfuq2MoeRLh9UQlJnoWXwVYvCTzsqQsvj6K+V2dtSmMScIfkKA2exQNJX58aPwbhiY0/D
H4bal+smtH5LJ0xTvUtR12+S1gmIT0R95nGUOJb+Ybnun5T5ElbB+mDoIxHWusfkQbtvLQ/plOYh
KjawzuW1tf7DNk0tESDA2k9uzmBcn30NUaSjSZc6IGt8zUPCg7jjNdPaA5TnaxL+btoa0R/Je09Z
UZ0S1b6SXRssNfXzKDxm8JpOeGuxWv6yYFP3y5lWwGtjfs9IkppyyYhuRExm9MOdU41vTj9+paXY
Lwy1bV17R99pBY0BPL9a2k00ddj6yG31ew6exnyQuXM3MAzdzFl5kjiWFGaUmxpgNNGJtK9L4zES
94OpMghl676pOrdg1Ec+Y1KdCss8mhqTzzwWsFgmjBqqc9Ow65CAJYKEqYBnjk+6VJ5Ub6jCOJlh
41syAG1wV0KulzKLDmy1Xl3vHlItjGy9dDYVc2RfiIwCmwLTdvAlZXodzKN1hWxsI7thJ5wE/RCu
5+KpxQF6pWYReckEBDaJsSW4nZ2YRPCG36DaKrpN5/mqhzxKnwyfX5wuW2/Ae1o527FVX5WiuHK7
Qd9F07yrpyisZYHppSUbPpbiK2nB0lrGgfoCTzgFxuhsLKpKdl/jjZofqKStg7IqT4gqRSEjbR7G
3lLvK/g+vNeqNdDgudn37CSviUi284whWZGD4WeejuhqfqnNtNhGOtR+HdS6rMBV4WqxM0Z75vCa
V0zYI6adQZTxqXl2hxbGG3E7alg4nT1/lq3iKzt/miZWb6tG0NqMlBzSFj6J9M2GIUCFSMi7Muvv
JnIA8ybNWQA0MnIrxfQ6XTe5/gkIYh8l2cCmDT1yK77ScX7KUbGRS04oN9kWLCIKxHDD41QineNc
zaEHD3Ze4/T0XrRMvmJGoXUU+220NQvZbDJMdkER0QtJ0+86Ko6qg6aJLZjFtt5qNkva75MJEpBL
nb3pav17NDB1FE8as+sdwrd3BzWLs0z0T7zykBvNd80MKHTq4jsrsPqOcgxbPTkvMULVli9+v87v
1eWmS7y9czuxmnIqnnEqf6R6FBII8AOShbQDfF4p1yjN6baldJ49bbqeOwUlR8suvja6G9mZ6MqY
/jlMr3JP3ylrKzxp5mNhqWJbpNUQpggYbYbNm6YZnzlHUYNo4Cu5HJIuEM87/g/y9hAHeZYcYMc9
4UFVgpTp37Opox0Z2+hOJN/e9NK6xgv6mUenHKg2oa5Y6Cz8PorSDaIOFEloKR12CxS8nJtodut2
13Z2aLypto7/w3ieykHhDe3ua968TTUad0qRz4EwjVcJ94MkCRksaLX4ZLz4iIXgMV5sgHYU6Cbx
spTChE8hGHHZw+KSxd81GCV9OFyPUr+F5H3X/OHCG0HVHlvjOCXyrjDZqQE4Q7cztkgI1FegX0Sf
6TWM+/FxQqcQzkl6mznyaHjoyFxmsiZj2IBN4HHE5j3NxoP2gZT6w8G53KscmLn1DN76QbfJpY3T
U+Itu1xgQSGNvu84W2Ks0+607w31dRDWJzCnwed1HTBVhbhxacZkGmXkkoJu1+WhHc55a596LgCe
mZZ+JzQyCrm2uEp8XCD8tlp9zHVygBXZfzXttGoFnouhRcuQINciumSjqhZikYijhSpmqGqPAB7c
VBYT5DoSn0R83jXJsMAHIFm6Gx6cwrxGZNH7DCmoqZDau0wseWKKEphl9ocCQGMoowtyduqvpEz2
mZVfdXiL1dz6TtyOPlXXNYFZaHE4pTt9bs65TXpI1xaHRk74SdRm29bWR671V53OJNYjQT3L8d9m
wvhMouquS8m8tlFEJTcONIR+GY+VAv0mt5FupOAvRuM+EgrujOhnqZRHffWs4dh5VPJ3WMOVtei+
EqsNNZeOtrNsAkNoX84gCKVOHyDixIe6yr8BJfJmJ8X7rMmXvMKqUhk4jfua15yO5zkfT3WWPmCh
+KCE+FBXmbNTy9Bq5vehId3EVVnIlZI0uGQh5WIh3IpE5kuncgJTLXBgz7Rm1VS/QrVONyF597AE
rTPVY1nE16ig70t3NDeOqrwt8XhUiVUEtHvSuYQDRdmJukZiMAKHRbCYjulrWnSm/9Na4PqN4jNq
mogCvr4rFVIwHKI4EZpfGRHmD7u9XqCPRdhebTp6Ra4110ZRPiCG3FSk1ekV6pd5xMKUEKeTZahi
LXJ+ORqd63QxDcbUiOmVOt7ZLUkwqi+WKds4TpqHS+xcF3X1YZvtO9LxG1lG7pbsjhNnyAtuB2er
DIFX1ad0gICpd5nvjEO8dZTKN7LlrETVVVXIZdcSj2gNkH5Y8pQt5HVX5+xCRSn3FgGkuLHwaLtY
7NYX1Rje/eTQvAHTxK6cio6juDoZxTMEmSAp6tsuEa+JRPu6HoLLDA+/ojwKY5sDhV7+Gbvfjo74
a+SIM53bm6iPVHYJAP4LooqtrLkuzPJBJPpbOdkmG72EsnZsdq63kIwiWBir9AH1AuswqOwtzWPy
PMX0IObytRHZF7vfx9EV4uDgByF5LAogCLxazbEj4ZvyYDgkCSVKRKP+qLiEEKCj8hHb56CY9H2n
mLT1stmgZGjjYzkrx9pplDN7zZeppLe7DE7YEVkRoLQgXEUgxMFQQ2fcLPJ91Z2qWmFAwB3AsFK+
2Pdu5kE+mmnk7qdFOTfsyg9xmdPEdOMrmY5sGpUuNMje9psM0X0zW7u5L7UrpUDL3C5tzCTCYaPm
JuqujLTdPHstAD4XOf7suf+HvfNojltps/RfmZj14AskkHC9LG9YdKLIK20QpCTCe5fAr58noe7W
nRsd0TP7WagCZagiq4A073vOc0jhtItnY+7Q1EDmOK53fz8WQpfnuqR9Q7BNkqEFri3mqp6MJq+o
joQv76JS/eXL5EbjB0ash6eK+LJz5RUZjgPvu0sdmdRKYAP2YJz4ew6LYKE6yJBKnyi2bG1el7zt
jiMr9HZiDhvJIs6S/kutqvehBwGVuMw+izGdpRgJCws/PY9QnzmnNdRQN166ZkQuiYqgw5tiDIDI
K5ulvTuJX7iBuWhYYRdh+GGnEmyOSwkdqhIx4MRxmkiwWpdhyW8uOEd08dxAtOmfvND7EQcW5hdA
nzODcDiEZxtAvympWPWB9RZk9wNSBDzCt0a/XaI7MLYrGgSi36fAJ54cIoZfniT+my0p13eL6T4X
9UOdgmFAWfOljHC4Y2Q6t7WkpOk94GHctJ7/s1XkRsgIkpeTP6W6dRAYBWVD1V4lMGBcEDZXRFDO
+8HsL8OI7rGJGjLMiI1jcT1xWdvncpS/AtNh9wY/BZ14k8VUQt0QCLFXd5xZtrexZox3IKQeCO3+
SxUdyyGVYmu0i88pWbpbn/XHiPK26bBTBlLJBEvcHmRqvIGx+Vcye7cg+kQFlV7NVnsR2HDWiV8y
PKZfiuk1tLGljD57tDhCHlth/VZ9hUqYmAg/SNk7e8jyYMgc08QUb1nAaA1znd0tJRZoUM5RJFc5
UH1xR3nPHvvFNYu3rvDzvdFiMBgFCIrIgBXmW8dES+FSFJl8iRGbdvMkqRxSpEKnSdkT4+9CGAvf
sVXDUF0M9145WXZEGcRPWVebXtjB9N33BUNiMVGqDEeaK2PET3Wa8dYr9nCGDWGpzGFaui6h6Mv4
IsA50+9qcBZD+tnYFKyc+meWNo8tuVunfNbuohzPiCXPfdEPSHdoTHULxSfPy94HinzMNpWB2ZSK
WV7F5ygd9QLa+ua4+F+pVkZkWKv20SzQLE0W8jbdegq/N1RYMC4ZrF37O4wDmAYxVEY5ND0WI08h
mBcgcxQ7B5MArPF+NDSCphjqfVA6LWt+2h7uOPnnoaHilyzDRL+MEyawyblr43aHeA74XZsNT01B
E6hzOr6aqbpSl79FDlwFUtXvVI4ceaKsyVqqPqcjFhp2U8e4IQyH5qt562m74yhlECPFFo9Nciul
+RDU0j5Kc2gO41ydlybFoJGRQGEB/10iJocokt11ot6e+Vga0ky9uiU+ULP/SteM779cgM1RkQ2T
Lr3kFWV19q0w+tEXtvZ4KE27Jb+9TO56j/5p01K0r21lXFvOYhhgwAJ75J5sIP4KgnJfOnr9WfXO
dRnPTsZImifVa+ku9gnPGQlWspovstM9odY0NoMo8G15Wcu6Nnc21UBZTcacFsYkrSv9xqLnQmOb
5TqvRY5tzBNluPXltrSgRDhTjW+WS7SrfX1JPuSKtyAOlgsib52tlNJGRdfc4a99610+21AQWZ0m
GRoaLvtdoV5bl7+4cXhLK8NgpiKXYY2WjOuPb07gCKTgxZ1PUfIaVU8mJRTOKBrdfCv7OOugPIJE
2Ie8t6jng90whAq9yvLo9ZAughI8jcaTZOO+MY3C2FuDLI80i8lkKUn7ukEfGXm/5t10Zf9cWOF+
TOc3cAx39eiNUBNIlSwwX4LaoUW0ABBQCamKo/EpC4NPwIk+atslh8ofLhE9VAqHgUUmWDRTNnfr
n+Qe8BHN6eOonbp+6L/m8eiTEF2O+6ip602PBnVnNc1pKK9tyZnshLimuJAgs9Q3OfcMN6q0zp6F
s5NlhcM5J2vxU0XOu2l9jmr5OZTNU1ATsOE0j0vnmpcuwVjehe9o9/hpaZGJmL+EkKV2ilyYfc6K
xzWm8X6ix0xW2y6Nx30XG9+CVvpIFVpzy3iHpEAa3j5fCMzJJD0d2l5blLGsNRbWIjMrVva1R6ti
rCzUnO2Yts+pHc4XFyvOJmHrI8uBxWxUqQMhv8e8Tr70Rm4eWv/RkgYLQ3N+HRWAqs6kKkyEXT/S
EXEnfHdR2YEBIu/GVfnCbx/d4q7/lhOn1dmf1pg8+uz22QQzK46jepMW24EBv9omDgzW7Ke2cuKH
iCxhgzxMKi/LburQ81bjN+ARaLrDWzZkZD0OPyefgn6dUoIntfulpyhQWXkAL790KX7YX8eQ7WGa
98UeLci7wda9jb0Zclgiz0WaPhmyBkLjQLfxlroCZU/9Wozs+aDGUfyvy1+mPX30o8mKxZ1OgrHn
qMMqpir/wFEe8rOYSwyfnbHltc/8RSlnFb6iltjLY0wKOxEnu8xIT4UJW6gN7cemC9JLhS55S9xg
xIe8mevgynlUbkWD1ybup+m+xpolW4QsCnRWPLzPJMQzw6asgu0NppIEJmqJDqQ+zGnV3eEso+of
pPWjudQ/U7LG2CqkXywzCLdxQ+k1rhwIfQ2FEwx0w0NJolBh/KDWPn03ohPdV2TshrwfO9psiyp/
eB58UE+yNWq7+0Y7c1JhLscIqt1Dom8cqm+FQR79+hA+lR+jQ+Whzlz+2s5/AVygTgUC8U2GBIIC
EfFnRgBZsB3nXd0wDoe1eEkHYuWTxHzr6njaCcvytpF98l08Y3IJ3qIkBirTUtOuOoKv25CNTDEB
JydUTVXNuVHdy+jVy9HCgLQfgSmpTBIiVNKdgwVCUCJepY3rY1Hqfby/gk4cSzjGWBeVPTuvrNrb
bTfcj7X/nJd8oOWCX7UW7X0fEG2WJSAp+XkE8EZPe6OZ0oc2nCnyU2bEUfgxDQImqUdbPh3Eq+02
HuqO73VTkiyhMFhXoMta76GgI7bDwo6cGOV8WBuHkRaryI1uVwEtSzFthe6INRy0eDuoA4EZwMPC
e6Bkt8hlr8K2DB1sDS/WyKjHCPTQQV2zyFG/GHKBsXn+oyDurxkyyjAuJI6Z/qdkXorynp0A3sxw
fExDXOOJY4+7viyig5GDf2uE/+k5I97D/lX1KM3IOWB/NKOw7WbGZ3v5KZVPCCl01vTTczlBlyL/
0ShIGqbXs/YzUP2Xc3Sd7PprmyGm6Dm5rO5FZd01aFH44NPcozP/KjK4Bl4gf8ixxSdvE6TeBZa9
DS3vzopIHKX/sh8j9xwg+bnUqfoqFix8UW3Qba/4ADz5E27AcYiNLU6R/KBCnyT0NH+BEEHf1MPJ
j4wcJd38MNp0DxwZfiPGUu4YVbbhtOwHYi+Msb0BHsuPyDLO8xg+1B0NYo9aRCYUUh2P/xMb1FtR
Or/ahfgt8AasUndxGF8xJJPp5hISS/LoIZP4tDK9OqOP8uCmMZburMOwOdqnxunPAmLSUKgvxryI
24AWyKodpoHkBJfCYfFu/7IyG5wxrAijIsR1WDImAz43q9kWDaKn1o+vPb00am7vluz7O/SfjPb+
fDD6Pth1cJQDGXO2JE95BZcvYqyv2mNHNrU75kzlAJL3uai/526CtU5hV7KMX5EzvGcy++ghKnP2
W8ep4XuRyUQaq5kd3KUDV0sRMk2LvWGkdNBs/HxWBRKE3I4dFQY6tg4f84hmGeETI+wl7dOvfP/P
3keLX3IXUS+gTEvRvwvIO5vYVjnRL9Wp587yftV5/+bP3Re6EFBIU4N8Ga+n74y7rAnZDkih1Tv0
UQ08164Eb0RUkL8ZCO1jy2/SdfZC+1o34kOEhDE2JTox3c0q+wjhS+4DCyvr86jc69heZns+elxB
Jeq9goE7dI2/7CH5bC2c2LCs1bEC1DyFuOfbX6XXvQV1RDW6rB4aeRAhMydjOqnIwamQ400BlMA7
O9E82Q9+gqTOlDV5Rhntai/fO9rmwuDz07N+0dD0CUENbgpJ2q4U8kdeRE+YheMLDKGLcpbVUH6r
AYSxcC/uXECBWdkUx352zD2yOYfVBcTG0j2KSUV3XV83h6hrnvGB7QnB5PLP5KVlUxr1jYFRHvRA
ETQEu0QYydJfMcQ1TAv92S4N/m5witKlisPylk2YG+2NecICEQdXKhtb1ZV6HkzEXnnlS1y3j/ZA
gBJQB36NZEcUMlFzVMu3LTU/F2DupqFdvk1mGHqend2lbvMUwbrdWKqmY6VoYqgipViVH5veAFBS
P/SLKaA2jwdcE+DVMhZldXeqSlAfAzXhpIS806ty78fLLYFfvQ3jptybdX+J/PQcRiZpLiiOBADG
Pfyat4TNYq7wu4wdS4A+ggPHoh8AxM+Ihl6TAlYIIiPZGbP17vbNgzT7UxEQYNsL1rs5uXfUg2xj
W+Ykh4fTYx/ZHzVhtjajpkomj3bYZ4DGoZIOxMox+EW22DvFL9n4r3RQjqqM6JVkV5tNaRyxjCBn
7MFL1UM8IameBtQe4lxHeXEQlAfcwn1UFmY4ylPtsW7MC1wZ0Gat9dYpeDcNBVOnALPSj+k2KN37
crG/hMRaSsaUg0+OcdYux6AWl5CZXPpELVc0yFyQSWlKNRILXIpFwmqUvUNGyT0/YrFTo4vp4Bmb
fXFOKlDVozh4fc+qhGJjUCokAEZ+J1X7M0zHn1lHryJdNqJ5zpth4KKZscJUf6G7/5ko59cwViSd
WTvbzOujaSj6ZTMgw4Zduxt/UJKlYY+BjOKZ8WBXy0vseK+pp06mZZ8xZTY7o7fuksnQeFk0OgMT
okMa4+buEy31vjFrJoyu3Y6BPBAev+nN6QPJ+mOefUhbAw6yM0XdJyxhJFP21dsSBoSeLiSU9OIr
+YuokYJv8YC0nU7nnQEmgRgknZ5UENxT+F/wWlHgLvyvZjveDWH1sKL8/3/qwX+TemBJK7DXj+qH
+jeSBHbv/fv/+FX2ST/fvxfkJTxkZDdXxfvfgw/+/Yf+I/hA/ksy39MYtkVg2/Sn/xZ8YP/LNF3X
c/DlW4Iogz/BB55+xhOei3WeOpb7J/jAtv/lCodIGZc30j/r/8//h+ADS5g62ICgragqzz9JQuAB
22PrFwh+DWHzdjz/4/05KSOCEsT/asfMLxVlNRL5dK16BgAx1xdKJwhQ4FBMLanwVEUZkxVhwMaX
zEcIWA1C7eIMNV3RT9c5MN1tidEaeSTEuKbXNFwpz0FoIMiVoN2kvJRt1NosVM7xVCbXwT7WujJk
Q+rdTm3/oRA1sI9le1kkyxb64k7OApU56m/pEm+52EVwgTk6sk5AC2pVrnep2f3XDoVQWqUwwUyD
vnqnvMt69OfGkJDnEnUhlnPneIFxWp+yItEBIdE/1EywtGAMdgdEiq+MpJCNcTz/vom62oIjExa7
zPFszZi0eG2B8Gzp8JL/54vXJ9abRL9kPVr/l/VoLjv6bk6JMpfGVtF+xt20bA2/wABj5sV1vUGq
SpgzSMaTk1p7d7YsnBmGdfl91Fe7AjX/dl6giUM86c8h1ph0WfIrTEUqSUFg4IZNoImHd6BBNHDC
dTc+O8vrn5tUjCAjyJrczllIwHeYjM4O2TUTnGPV0NWTO4JPl30H1M6ZULZZ6bHUWhONF7Um/wc+
8hzd7TLtXTP/K2fNjAig/u7jftwg8n0KpxSXZ+z6FDN9TKmQP2F3APb2jW/oi2lIjPlhRFuMUkIt
p0pHoDI/b6Z28HZSBzpEvSVuapoRlaHR52NjI3BI2/RkxnN2Nnz2N1YXIdccBIPh/GmXoryNQZ5B
Ty1uwOZPgyevbWoPdyHwvLS3PqIJfXWiMO2WpmndGoO7ou3DnU5SuNUtwnSDSt0G4OsXWEY7lQXz
HTqSYN86HQJPw4lv1thydvZw7ybwTqdJ2ie20cW9jAMcfEU7Hu0pQocqMjaVTjvNR6iwR4VHk7Yg
FVOroDXnhfKO5eGmmlR39Vly3pk5xQXgLa/rc0E98emBhi1QwJBIwAvc1PXPVmscBX/6bfZn+yb0
b9138eto6LhdGorrc4t+gZsUD0iMvF1sLl/dKG2PvexRbmXlctdO/FmTm/B5sIkPLOOHt/SR7gCJ
yySW9OjMw80dWq75ThLwlaa2d+jc7v94bGq/tXF2n/TRss2zuLgaVgDolQ6JVZIVRP0PGxFvjlFe
H64P/rkpY3peqFVptiJccAJcaULyzmk/X9d7liJDLTNLyMmLB9TOipDQUjhq2icUVl8pc0WMUFQB
KempiIQvR3GxNLb7mEeCCXwgOAT+6SGLxns7C9RloMVOSnQrKWcl1PoR64qzrx6zGE4OFRZrP/rF
9zUEcrJmIpMDFxOnDopdfTS/D2sPNr7IqpMZ1pgVfrAYHy9yUNPF0jdT/i4dvjk/sDGbWAQOFh3W
p3Ykr5Xy+2l9KGgxtwhBEFNri3bPkIAEwICAndRjvAMQRuGqggneNsAvte2+vWQ6xyh30x9YbcY9
Tp7mkuqbORn+/Wh9TPkjRL4cHrhgCdKFPhhu4Z6KnljWeqQpJ2syFrwweEcCiUA+Yu25/kpLEb2L
pGVxvH6SA/3VyifNF1o8OwuZ7wg1Jl8z8Jqdpdf1TGMt1W1kXIoTe9vkMRlOhBTTvIDj6615YTi8
kd7riKfebNyzGx5kYi2XzixNIoTt4mQnkByd6JSUzTFHU4o31p0PY9p/tZeZ0Zjw4oNVETgf8qEn
Y0OqOTstGHgCX8ts0v2ooDC4vR3ApHFZGs52wKaeHmxU3nVjEx+cBKSJPQZnvJuI6p2TgXhtDdcE
W8tUsR4O2ib3JzJ2avyN7SdwMCq4RDiesIquJ8Dq9lyP6HY/9+ZQH9ZA20RH87lOwnS1JuOGg568
8pComDDVrHjE8knaTxejzSYSZSVgZ3TvyCXt+WKN1g/L80y6uqE82Ev35AHLYSbq7NNA4az75nS/
KMQDSC2iGdaMju6CtYbn+lIGNKWViOkG++5n4qftfn0lcEN2NjX19/XVgHKovoQVgk3cal6R1id/
spKTg88CY0ZTan5oMXnwZNDD+AhRd8Yi3yzoMI0az//429e745o5mFG8makt/P4YkB9vMWwtp/VD
WW/WZFZHuXewsj+mUiDcSF37IsmF2zu1BTlhCcyLBblukzYxCm7OjkyfoJlT7ZZ5QSJkAewKmyXd
xMYYXJZ75dlE36Iq7PpyuPhlezc5VXbMLbS+A8XY/RCkYkduC41C7X5F8OElHteIaNXFJKpWOcll
DlgFmGP8BTStcRgKHNlBOoFLVjBtTTRriEL5wPUNvUAGsErnEHrQw/fBFipzfY5HkGtcHET+Lps0
S8JT7jIX1Ig4aguXrZvUf79ZH+uW4UlbuLHoMNitN/Z/Hq13ob3UlyIxWNBHHpuMCl0Yp9lpvfoj
UzAarIfrjR84Ae1Wz6EK1N+lEXndtYlO2lWAr9ebXgzkxXbh7zEIXdLNpWi6KUuUhuDbHozaJYRF
mt/X913H2z+/xp+7CwiCY+mCYnTIO8ROJcLeP/82LY8NIUiLn791Dla4kRbUZb3BBCJ3XcEnUpmR
vMMuQSW+dz4L1l97FRvxlQr7bilrdbLKFyN0AfuV+syMaelXFNCX7XptBqtHljwUbEEsx2mQYtGe
wgZvCw6EMRYHa4q+5UDyU34w8Unf7TzgfNvGzq5D1WUAAPD6rhHNxaIr3uvhmta8PvPnaVGcumGw
z3+eW1+6viANZX32xu+2jnkkXNg5YfvYrvd8/aGkOhz0z93fR7bGh04M7Y0bif36GClUhAqvn2Ot
m47XtKmOZEw7WEEWelalusg0N+/A4S13zhCcx5rQ+og8nH3SluhTkRmAVkJroJPERBA8zVS4L3lE
1uZ6lOqjMmlRrq2H64N/XvNfPeZ1akJKG2W42/m//twUpdee2PrSOPmPx//x8+sTrk6IXI8G1Rhb
w6AYv156dV0AtFkPUa6V6CKVpRfsBWYjBvRBVYcmxEyjbOBdf6bQP3fXo3GRKNnXp9f76zT7525B
i4E26HyhcQskDuYnxDemHLhNwMFHzfte70/6OnKkvxuLDmJjLAg/XG9wKKLH8PuBpleD/MvG3rLe
KBLJwHkSAkxxEQ+lgOtHIRdJLGAgaMxIReDxVGF3Sgh8IiKrgwdygvSvEUua4rUeqkBHZ+aGIEXz
H0/97VWAWCCQKOTHv19V0krGwr+sbn7gH1BNNbZgPVpvSOoGL7Ae0pCAC7AesmuBFrAeLvpCEStN
YD2c1zzcP/+LpU3ktafGnL4l4dvVykmgMQR26Pd//vdH/vyXoQ7mXf/H9TGlgQg44daH//GqeIUq
rM/8Plzf/fcvsr50vZ+sVIb1/u93/PNfmRrlYAVIua8oURgg9Aexvvc/fovfv/afp//87/8Xj1XF
NfUaCiYHNkLnJZznjv1oEsmt5e6afVfby8mc5hdVSgXQE0i/Es09/SSsQhqGMULFSDUeo9KcDA3M
cDQ6o9QQDQFNo9NYDbbCnyzR39EyN/tFozcaDeGoLF4uNJijsEB0JLA6lIZ2DBrfAYGDJL9hRokI
2qPTkI98xX3A/bA1AKT2sQsvGgrijuMLLpNpN8ALgYK1bAhfAFkGgguiCA60dpNaQEbIw4bCgeYD
FVt3yDWKxPUOvUaTNKxPt6pPW64FwCWpRpiMGmZSQzUJ0WJz+aIcIr3wm9WrZO+6f/kpXgFPQ1Fm
6CgSSsqsxHfbyNEW0f/BK2o14FQWDVbxBvdScLmc6IkT+cnnlnfyWmkciw2XJdaAljj+Oc0fOdSW
VONbRg1yiTAR0ZzEVW7HZ9mwIS0rgIY2iCEoMKKOer4qisNdNPyEzUNSQuAcrZCKRApFJkJ5idkU
rgx8GcfAn6sLGMXM3MqPboZsfs7QgNvYZlsK252G1UioNUQgfWRQbND1ZK9j8WEiORo05oaovPei
Za3btNnORvPezCBxKg3H4ajdkp3HjkOCzonc74tG6UgN1ak0Xgd8dUQDGuQOu+yjaoHwFBrHQ/Nj
22pATwCpx9TIHtVGrx3+nGuGnx7309Dvao34KWH9GJKyroL+ozQGKNFAIKHJQJzpl5SZGlEDdmYz
TuhyQszVQKHaMm6LywK0gDVUauiQgj40aQxRrIFEE2Qif0KkbMMqiotGPifS/+LX+T0dbnbvWmvd
i4hA6PQI7nXaLbCPAsoZ9BrAISWaizQBSIogJZUamYSy9o5/zbbVOKVOg5VijViib9NtF41dSlhb
bRpATBrIpHW1Di6fQKOasBe0FxN6k6kxToEGOhWoiGsIT6rjfBUirLaydo8jxhyS5Lu9nGZOzmGx
D8ryesxpEzR4iqmRbC5d33+gX60vPmSU81S/GdJnWAU9ldtAqFJoVI7GUkG7cG6+RlUhWG02lsZX
SQuQVQPRSmswwVsZOaCrEuJVYzsfTudQuAaFVcPEqhmitjO0kQ3NemicammP1jKNN3IoMfnPqL3Y
RUqrImBnJHCLgK0wbNU9DW6JyW47ZeLJrYbucS4/Cb/+Us2de2VkBf8Hzst78e4aDfhqIX1hYJUU
sIyfCwwwGgqHPI5PQR3Q8E39blsg3TwiC8YSpCFiJTSxUGPF4BN9cTRorLkOGjsmNXyxAbYCA4wG
fGXkdHyQCkZEwSFoKVjm+fvJqNNNMYZonpB8T+Hwi0VuupEKiEPI4FQVoNDQj/xWhBVQ0gqNS6uc
9L5BSLN3o+x7BYJlGwZq18U5mDGNW/M0eK2n7mNpFBsEiLcipCXQ0uKkDXqiufClXvFtcNxiD6Bb
D9mN9KHmyVDA3lKNfUM++RPHTHcMGaO25lwM+6RnjysVu+gerwL8uGgEJDdgYYUrN2nAHF60fufD
nEtc6+rMqJKsKXlf8I5KBJt0aaMYmqYIDyXCG/hOrzYaP6T3YO3mkQ/aeh3H/LNOOsTkNL1PiMZK
x+D0rd8pU/A3YSalt5d9C1AGLDD0hIbpdVD1Bo3XqzRoL9XIvVgC3yug8JGoB8kDLF/u3XUa09dV
+fM4C3CD0pX7KerzfV8nFa4Ne1enNaA/sdT7RL0P0fSdQEdtLvzaR/mF+hXipC7/EsAMNDQ8sLCy
veri60wKZWm5H/jzew0bpJV7CUbwgw0cwsqb/J0ifiuuTTgC46cvylMWj+jdAg9x18Lpl2jgVVcv
90J/QAgeskMeoelUAcYBDUQ0BGjEQUMSaxtcYqDBiQqCYj3t/RygYgpZcdKIxaHBOhix9fSZquhP
B8Mt10hGOwDwWycS4jq8xrmkVZ4mJAAAcnQqkI4VbMehA/JoQnvsNPYxiUW368iFt76PNEu2YZ15
J+pQ0Ne3nQtPOeqSfWhGZAXMs48ibuv22PEDjZtc4E5K57ZAoVQaRxlrMKWEUAkkBSDx7B/aCZy3
67r3Applq7GWkQZcZpAuqTcDtsG0xBYNOeiggZgJZMwmFydm4WYf9HgTPYzdVrq8VXFa06jTQmjX
goXLonEzIV8kMjF7chOcZB01djvG2aIRnSnfSAezk761Ys1o/bIq8p4oQyGKm3ZKzgyFr6jFr917
Hadf8Ta/4xojp17DQYXGhLJdvSdfDkl9FD/Yo7jJWJRHhKdFKR5xbva7MiD5Dn/wfgkQgEZ9JM6z
RpPGMEqJVvraa2jpEDMvU0B4lvBMPQ02zTTitNaw07ZMbco8xrOsoNgXwKzHsaaX3euEzArJrUJv
asWBiZiye9S5e5ZGqyoYqwmsVVWZFKv5ygoorLPGsYYazCo0obUE1VppaKuE3hrSJdQwV1Z+kD7g
uxIyeMVT/OglTXetRvlBrBfdOEKCIbtt6dVYezBUcMfBxroDANlQgJJN+vCHiNULSQjulmY/asqw
JX0HfQd1ya7YBQ0r2NF6Fo59caDVLlBrLY2vNWNAtnUH0lagCoBv8ZFXExkXTTshGgeOr31hNkRc
GosJRVSWgCQ6PJgam6vAF462d0x9ZHSEC/9iz0EVX0ZD8NYa5TM9eCC6Mpm1U+SR8CG6ukcye/OL
tUJ7TQSQmWUf6mGCJUtBkDCIQ4s3qtbI30nDfxXROchs5xc2e19gYmZ3E83tKce5YpSK0Ty4xXob
shTPDrvOXQZlmGyt5Tbb9ZNABnw1+nFTl8a1SzE8i5YERdOzMnjyTf0UjC21ZsjFSJwnUsSgGbdg
jSmJx5pyXLYeez7jL8OjAtex98JFSjBHlfkHqk3lY5QQaTcnB1TIwXeGo2Zjs5g/AKYI9vmgxP1I
X7k1zUsQMIMnIlLMtET8DnlCB2bae9qEV1nzcy1n9ejZZrE3DejU1MDxsye1pBlQtSfppiRkDScL
eXVUFtV17jLEPkhQgSZ5O3Mof1Sp/ImTF2K8NxgHMHRUjXNTPUwK1vj0UrIkRCNYu3s3H871ZMbk
ZIOBthkaGBAD8wk98l0MLvgBMvTZldR28ynYs0xCtEOsJP1kQuac7j6TccveS+F3HylQBh5qO8Ps
kuPYJ7s0ke15Em16tCFGb3u0hkdP7dycrm9vJQBP6dwwd3wMboETI2dURmHk75wuvEuJ1WGhFX8m
3S0txaFgfmUZGZ6con623S9EposXMvvg/07dIfDxs9noMJvmWzdSOB96S5vP8KHD6i5gdtewuyng
PQkN8yZYuSeZBtmc0qhvE+Z3hd9lqwrsW6bmgcdIiwTihE1KGlMOpB4F1sbxoMBL9TxoqLhRYYL3
1MXTuHEJd7yn0bntIZE7Gkk+ajh5PvCQEaJ2QsD+6muE+QLLfNJQc6nx5hA8vg8aeI6hrt95NWHi
BIIBDNkUpDhsoamSHt7nL3MBMsRLip926RGGWniYygSMI5GAgakai7LdLysu+kNDnteuzwaIfsGp
0pD2VuPaMw1uFxrhnnrA3HOo7uxyENyRyktv8Za7vHNONiDxPsDhJ/vBxB/Dqivb1wkG3Ex7adJk
+D4w9m8R2iDBztxvbZ8ODHg+MDrpcTEN767qX7IheJI4ZVSzUGMQwOpDgj863Kr2rN5nEr6ZpoO3
sQBObHrkddUN3IQFsWiqMfgCHj6FtKvn28gYNCq/owBU+ME5aw39V1qbCKo+UX8ejP2pA7YP0j1J
PhyN4B9bpEaO9Tql02e7MCs5ygH/Mf6SM8pGjfGXbn3mO2PbJjGtQOk5kBUH+ob5Yy6Ct2wRx5pU
ACReXy1SAqpIHlnWv4c6PgCTgvZGuM9mh5OZhIEMraibG/0FwPyxrJx5Vy4HJ4Pc4+h4Avgp+Ahs
dasiso7DEEWO927pSIN6ItwAWFW0SXTgQaSjD6iTibvBJA7BdRt17eU9raFo566RCUvx1cRMOSyA
OvjK7N2czw/sXagEOcYVxkXPKKxjGMx+eF10MAO7FOyXI24APrJ6DtEuk+Iwk+ZA3/YTK59+isJj
ZHFqu/Iro8TPhubZoSYTQuhwCMz3mNx1YESIr4X5ObobCbRbgsjfpXTWkSjRWgicEdNs8+oStnzY
Ifzyn7l68Clk7FJCIA8kVhQkV5hLDAGrcL6BPel0tEWZEXIRJB9ei4EBFey+0zEYSgdiJCPRGOWC
zEdQTOza6jPW8RkxORoxdlRREqxB7OA5DPUvYI7lScTtQMrWNiONY9CxHEyu96wR3mzyOlpyO9BL
PfkiecD/icY9hYmUFtMPG+dlQ+ZHy0a+GQgBIVT4a+ShNK0rQu51UEisI0Mg2rBDJkUksCpxxM3I
uk9HjAw6bGQkopkVuKTCzKg2C2urJVZ2jjBW6LCSQceW8FFQ0iPJZKowLqPvpG+qzWfmXA2bxJfi
LqPCkDiwwnJvereb7puPOr1YXEWPDFd3PpGgIt5jS3yLEDlv+g5zcTkzO/dym+jwFYyJIGRolCj3
ZuF+udYJs7Ikkhk5xUK7/0r1CeRxAxYl74h3Gcl5keS9JDr4pZ0uuU8QzEgiDCKedgMcfMAYTSkv
Y0aea+8gehMNG4kyiNJpTCJ3Cj3gk50dR/sY0x2wgAkDtw6lKXpBJZEE29yoqsPgPKvK+DpMn4GO
s3HF10nH2+igJcMh2InYG9ceC9Z83inM2S3SJ8LHxQjg6bicNk+TLc2vc1x7946O1MG3Iu5KxGCe
jttpyN3JdACP0lE8gkwewyQ3ofC7x9igKQhVneEhxeALRHkwP4QO9sFuT6SVYOTjd45tv9o39MwF
y9E2MG96j7oJaasJHRjk6uggpL9vgw4TckkVSnW8EEBmlt86cqj2HxMdQWRM+W4IonovluBr1rWf
fVF9ak2JA2eJRAKxYacS8h13TfIa4+TaWeQdZXjLJPlHdkIQ0tARieQlPyQJSY6OSmp0aFLBunMk
2AstmH0zO0BBOmBJucibR/yJ4rWA+6d0EFOoI5mEzmYao+TQZCfF7p58xPqFSfNm18uThxd5W+xt
/T2JLA2200i6F6SRZDs2ANuWiLPFjNF4egRFwcvYaNCMTYJURZD9ARv5znbPdUrEVEzWVEwBeuPL
W+YgMchxbSZR/Eg9bto45FR55FVZyCyabnpx5/QlGZdnpZKn6H+zdybLcSPZtv2Va2+OfIADcDgG
dxJ9z1akpAlMoiT0fY+vfwtQVlKl+yrL7rwGDIsAGUEyAvDmnL3XDsdj2OCFrtNdVd1s0q9y/gWv
89dO+VYEbDZ67b62J04v4shCzJIZKVrzxnQiVYsLlwUtOVtm7H8R5G5NCPOA14AljMofUUBCjsUu
oZvDumxi2IDmFbZ+7eYwryoEZ5fPAV9z0JI1dQ+CT8skAYxoDT2wnuC5PpdzQJjxiaaCSbYTJyQ0
lKhLd03KGQMDETcZyuSGrLFQrz5PZI9B2qGEYFx1Msna2v1stu3XLPvaz5FlwNIuKRlmtJEeSvDI
qcx+CP5Ycj9++GSeJXb+nHXmhN+WqGAiQ766nM97op0/ZXNk2jSHp0XliHabPLUkqo5V5TxleL2V
lVAoGI7WmG0IXXqyyWOryGVzyGfDR7kLBlrFOcltaiDdCx0HWW7xg+u/9EigBUlvQRMBqkveCp2u
UuVo50Rrd0hGCHXC2rerujJFz+cWG2GUr1p4X0zhp7ipv6f+DZ8PUqaigObXqGsukMZjxfbIpCs1
8+qQUWcbab32rblYJcxb14l8DYGYKhIrbRLuGpLuvObVJPcu8D9Wg68d02Z80IiIShwdBVr4OIX7
/wj6FlnevxH0Gaa0kdL9338o5v6HoO/wpf8Shr/K+f58yp9yPsO2/lA6AjxhWswe71o+qf8hKM0Y
lqEsFsGm8ZeWT4g/0P45wrV1x7KkUAjwECg0Aeo69QeUQ8j5wtQdg+8Y/xstn2EiGPxFyme5CqGU
5dpSSB3VoKX4+36V8unSTabI9sWTXkQazsikPWgo+lbsHq5xGGuvCYUd1l1ojZvW+qAm8pcwhY3o
2Qp33xnTS11rBrI/3PAWO8WNPlkDKg4wU6wpzvoc5UdPs9p35OPQNDDSbYGJuwcggbvS9h97pWUX
M66fwwLID4U5x2q000it76R7kLs0aWAPQDVNebrB0eVrB6/T6y0bmMNoDPKzIt51lbBuWZOyx4iq
epOdPL65MeudA90BCCddPd1T71jiKppNHgyEOCsslD7FxEknT6jtAUY1daSIRIS5XssPJVxF4dZP
ZT6wd/TIk9dwIvox1fQWk1BEq8f1nRq3P1oAMz8bdGN3nEsVPALP33p0x0DVd9i4QH7c1V3/VgP+
0saCIAe2R/u06Nt9r8mvjT2+qsyqbr3vPAirgkPYVGqFaQUKTZw+jHaTHFVN8x78DlqbJrQf+wK8
T+k0r7XyfpRFC3o5dtPdYEp2YlZC2a+VWMWMTdzH9QFhxAjTEpHbEIW7qOvbm2351xQbzJF+1sZI
pAVZdvhBNFJ817fs1Wdwfy6mx9TGPN7Gtc+gSQ60IweMU1ZxJWAUZQ+boWNE7HLP/3gOA/2N6oC8
VcAx4ZwixPZ1MjXIC38uB4qaRMpl+yJ3StCuTCK/XHP3P8Wn/wVT5T4PswaVqRT/80SWUjlcHBQ8
kMByNf16IqeTBQHTq+VTVkY0r7wW0UqLgWxA5A5byDvaBjVRfm+QJtFn3aZeWKQEMCRWdLIDUd91
LhULLTeAGvYUWOLOAJw02DhLOnxqgMZc/9mYif7TiMXfKTrQL3q3n4ACbIkq3gkD9AQeqFtikBZF
8WWN0yY9DeNAQETp7FXF1GuUTrgxtWK6dG7P1ISmX6vrG7Eg+4Dq61xZQGrZJG9OEX9xuql+rRsK
RpPz0iWsBoOCZfPUfxag9ZBqcqoidCTyxszvQP081hbJXBhUxo3j9+K5Yp8Dc0PHd9+k7tPfv+FC
ZxT856HD0qmmOMh/dd2yaIj/8zteKKl88s+yJ6eMWwqWDeGywbjtAXJdTR9krGe/Uqbz75LLEBcI
GEbtfii6z40++4vCYtiUqP6RZFZvsDFwVyZsSEwjrS5I1aBJC3I5w2gXKdQ/yXzjl4SFGfCK6bTO
LawB+GDF4kdrI/PeiHI2qLU6hcNXP7PiE0m9r3WsqUOUhPcl62eiVJ1gM6n0paK20PtD+EEUuYGA
ucwumjD3qvWdU0LJzvTL4d5W3otvDWJf4VimT0+hBjxFR0EBUdvkFJ96vb4kSZHt03bS9pa6UPhu
NiOg123pDtG6U8WnUK/VveytkyshFOuTOcdmzVHyxsFhcCPmJdyj1JiDH6L8ZYRRYnlkM6Q64c2W
1mxMkwqrGood1WGH3hI1J8vP3fOIs7ztdeBJQKthyQXWKRJIFHV5QxoFHXC0XagsBJ+I/ohoam10
udxVBZ420kU/Onb7BunyEgemdymsD3D/wyfb6o6sUPR1QiET62G8D/LgEXQwYaYGIV9aH7lbncIL
zpGW7kS2QVhVXTK9pjtGJFUX0O2IodidC3YqMpvuWgv2j05XezMi0qWNi4rPDVR8CEOkW27gpJzN
41mfaJMKcCaboigPZUKYEx4Ypxp7+tGKmaTjkp66YjyXob4yC3Qrjiw2CuTsEUQhPSPVrzsqdTOf
RxEwG2MDMgBfTrZlPykF77ZD4jmO/rXr7HTPhf6toTaOZKzDN07Tb+2p+C0L6pokuEqcQvC3TaNf
Oa9Yrsag26b4UrJuDSK9OLcMJoTuZde+n9s9c/5A6fu7sp7iu2F8MIPUuvfaMFuTs7HHrY3VbrRh
5VPmuy43DtBzPC5IMvnPECDGxSFL7YySQHO1Em/c0J//bAoCuIEHxDujwGeuRIytmhL0aNd7GC/0
IXsxHCIdHWNH2/VkYqPrhY+BH2vlBkEc01MMzKlndhSquG9k/dZWQX/4+2HAMP954LV1XaGrMHTT
NOA0icX98OvAK/zOw+btaI8RPnlAG4Yk2YuUZ9eJ3E1nT8fJtaqHuFSncaBWWTmtSxbMOmCXdORi
qbc6wukzGl17NUHIcdKse/GrGioe0/ux84dvk6/bTyEpHFS22na41La3SuwSSZ8m9xrm4m1aoE7V
mnadBmZzK1XxcXAxmJfT0B57mzNZ81lL99T9L3BpUSQ4++COva6zpRy85iM3CPBpERnWNQhqAS/H
MrPv0jPbc+C3hLQKA/01fPrzJIRcVyIb1whHy2Aod3kFbcEKPF5/CHGuE68FV8AV3lcKoz5WZwuB
fo2IKR+Sg4ktQU8c5OQdY3+vIay3TRs8Mb8euLAmtiMX1sWEIUhVFDtbBG6FuSex9gDGwYkODXsp
kw4lhRn7DK4bzUHwuSvCr1Lz3T3ppFCypX9O8UAXHWKy1iZwtgbzGGDapV1Zqq0DgnDthll/qmoa
LDQLVxMX8Fm64KJohXa70GtISTYa69rPgAc1phSjaLCTExP7Z1QULu60qN+goowYAOJ9XfGJirA/
sOOJr80gxQZCe7amghdfyO79ljswhcrxMdQQ71qOra11U6sfRaS3l6SUz1jbPStPLwZoyrws0ks7
AWFebtiJtz/+/qyVWHJ+mbvmk9Zk8ezADpECY4zj/PPc1ZdGrflT5T3WHsHcLtGGZ0/iPJ8aUR90
S7wUVXrQtGl47Oy3aHJJW7YRzLMPQ30HYcEz91qWxBRMElbBYqipwediF8RiuKQ9hElteoTeE52G
Rmq41dSDZifjJ5XVDZQVPXgsUuA/IclLcOrBzZV1urWVIEHHrsiOU1WHGiQdrmXOWGY61bQjuhug
ME0hlCC9N4sAv8qwN86NDYFiQOHV1Oa1Gx4y0t4vgwdhTGats9IQbT7aHg31Br9/AynjxQ28DZ0r
49CbE3J6SJ8Xu982XDn3EQrmDTA+Z+/Y9aYMaYP8/RtvzfuJX6xD8xtvzXsbQwrddIQ9fzC/WIcy
AssqYmQdgp3AicNjG25lwej5EaSMd58NFBZ1C7JjrnDWNg2UneCc12F7KWzDWo+WFj2m+S0LbCxy
TTLuRsI9NzSUX3TypM6kO2nryurcm4ZjnXnFRJtu2DcUVhqN4ORssDI4erkPDYshAyNvTW9eJOwJ
7A5C1WjGz4Zu3yWx+lRlJCBOXUBDQXjZBfsLIXt6/YSxtt7gvcEzHupHzUI0+/fvEZ2h/8+b5FiO
YeDxd4X1+5vUp1VIFb63H1kjMmNGsbgLjYd60hEp03Df8zs/SoEGQnZDe9LbaWC7gqa67AxIDh1D
nYZvaB/XLQZ7G83m6KUsa63S3xQOGY1Z7BqbJjLOEmDBVXfBLpgeMboiy+RRFWF3ipvw6pTRa97q
1gGmQpB2ABrJ74RNYBx7obB+++2ukSlapNr5OgapjTx3nKiW1auK4smxMPXzpOrw0nVgJAo1UkmN
pl3BinEjVDrQYYzGW2IxyMVhp8M8rXeajkY4d3MLQ1imKP1gIqq9Hm86FVsUBDdQvsFHDbPbIQtf
O62tLiSe7LCwB1dHwgGCKW4968Y497UmeU6R5K1YSDCQnHx/du2H0J46AS8j6Pp+L4YdkQCYEjBB
rF2MHTR77Y80qljJs9fZDn0G1lmBarLy2j/0qTTovEvjnB+xzVFvdaV20Fg03RtWTxnTrcgpaxIc
RdW4FkEAoCeXF6wH7WM4IQtqqGmVTSlviEEdOn16cIHO95HMX4aNekD0En8Vw9B8UTER2I2awMlA
GEtZE/Ysxe+9zvzW1aRfUzlvRjRsWYop12gRZC0zkBVk94oB6pJTpg4L7S7pDXVXlRhtFBC3rSUQ
Uif1DePJsdSxscH4WOdObqALXuc2WGlBku6pCORRx3z3YsapvZJjOOLVDk6VnAH5o/5KdZBS9EBv
CUrYJhs0qteWZmASDuttR2rhrtHwcUXKuW+KD6lII9jJ7HJEE+yE7Q6EZjDy+Ok+RDd1ruEIpGXX
nnsLUGoMA8Ix5o5sPkfCoPMCGpnGz2Z4CkItuJTKz3dFTe96eaj8eo9P4c3M0/w4DqziuKTY9oqa
9beLjTvmbbcScWG1RC26b55Mk3YZsHNv5TS4gsfB16+8uWr191cxg9nvV7FrWmxHDWUD96Fg89uO
VGVG2tZxVz7awNLokgIsKQDykZc0ZYSaqkeEdiTpVZl158TakwCBS5m6ptHYD+V+9LA5GBSLtza7
u8G0q/MMS9uG3r2WZg+WiLJnLHBSNNODLqANhuboUmwIxAfQrrQ2QGmTJ6NnezDAwGCUvddr5u1l
nDUr/JZhQswCAel8En7bw3XwvnWqe9QT0332fRSnfMw39MoRFp6o2nkUUNbMmQo/Bn570alhzwqX
NAsXFwIbZ0xCfR1vHIIPMXbA5xgC0Jmu5jU0YaDraaM6a5NSN6/M/UOblvTzoB/yi/3szm7NszbO
ni13DszM/PYTLJNjFMXTM07Tbpv4erAtBwFvvnjo0OBRkIFybU5leYhDfm+iDdFz6j1Jd/5pol+v
IDGSo2vVybENXVSXHqOb7vgPnZHqV89FlZvq5iXyJL0MzOt3rBRfa2lA7B1FfJEl6/wusFBdjpD/
3dZ5Iw0+e6QTItd1EPpnB/0qDa9DRv/mbMzLGT+iwZPgfdoUHf5vmyXTY2MQRkYNYV+76LnIY9C2
8GGPREo7OHImVvNoDojGJQSJxR4eIMRGosxdFAHSRkQbNXsV0ARrGg0o3hBT1+i1l7CjZ5F5hLBX
IzRrR5LU3bLomBm450w863pQgjvvbOSDWD69PLK3rQwwZ6FZnFIcZNT0/Z0HxJGwDFlx6pRls1VF
Gx+AwJKP6EevARG1q3LQzU1CZX6V+bTK8sRlD4vWoIvk+MD7gPCAyAU7MZ7IyIr32Ax93HRZfScR
1Dt5E62bvkzfDOuOGdf7ouU1FqOGK9I3eiK4EcRSUPTOnpViEFThKU/a5ENioJs0CuNKFkKC0Mg9
u/70WJaJeUooZj4nWRPjYLKsnQxfUgyvd4CXzHuPxsq6qGKSf/COrciCUXyEc+CpcIZVnLP9tuIf
XtV/laWSD9GLMDX/NPtqd8MBo1n+gAssbAK1bqpKnZFDzgHSmQkqgFauoecKJVWS7mXelFstSuAf
9ey7mAZetBpGXdAwV8a+KYlp1jdmwPw7kGG1ElMaPmP7LdZAHaKjb2cfCtBD+3Y2uBX6c2dWLHly
M/ykuvRQVtdm8onH8clEbvLmm2FG6jwSCgSuAJTiBIrHJ/bzplPgfkD5BzeykzvfQiYu7GJ8iT1O
OxZHQdBMH8th5OSJu4yWtzFHgsoAOmoWH6zsUzFAWbCk4xxEZF86WEr3zpDPxtYhuS+s6qmFPbJL
3FJDqukm16ktAUl4lCe7cGBNptXjyW+j1ywU9laxhlq3yk1hi/Q6Zws8V1sYwccUTw9Ut865h2tI
zaH6Rp1C3OBEuJshpLWaxcG0Qwoo91YHBqEJjV1Ia+T5QKyG+chq5QhajjgBK/gQAabdFv6BJOPq
UI59RBnMTs+yIKqiZf+EO9LyDqmm6p1R+eSIYF5+NIpdCiRkS143OVVZEE6rtPLuB5vCKWKt5JgC
9N60lumdrDiteKPA3DsGSedZTSsPHTOUoLJ/QhuVXIUaiWMhdglDN1jYedk82l+Q6VT4gbwnXAHY
Y0YXCzSwjVsYbmho74s2ekuiPoH/pcjLAlQ6aR2qIYek8jyn1yNHD0hDOd0IgvFXbkFzFMw/i1nd
UIfJMD85mXMAU/7JMSZx0NNxOLoGi4S4IQ4jBuN/M6Ly80SxeAs/hZQj1T/SQ3B509x7LpbqFOlt
f0sKNOVlZv5ISn/axoMxvtIBu/MrJAtWUTKmWXH1GEOPdt0XA8TIR0XtfNPAtUYt19YH0g6cnzPl
f1AR/6azJBio2P78687S/fcsq8ek+5KF/4yL+PnEP/tLjvUHG3M0eogdWKb8iotQ+h+2gaSLbwtg
VGx5/2oxWbSYJEVHrOvmT8rEXy0m0/3DoVslqexS0pEzZOIfza8/C/H1b49/LcwbQp8307/s+SxF
E8s0HUMX855GztCKX/d8SWoipin08TAkxRMSo4l07ujJAuMG1oY0dkmKiWbc0ewlXE0Hv6uEVe9S
pUNsT+yDWzrJY4H8qZ5FPE1vUQ9vqq0MsfGl0m9XzkBvWSbdANO3fuhdUW9T9n9kEQCdYvG+ZsDr
pCJWGFlU2vJl+j5ZtsPj0OMsc43XzIOw4IUT+mGarrxWDCrG1G4iCZqTBfPN9u7zr1HVhUeC9Vi0
1VgZe5dFV+DLLTaQgNqwFW3qMgbNHbdqPzropOrYf3XNxECga7en1mXRWvUyOiNQ/hAFj2FUFfvR
7fb0kruDL5xPAercvQFLaKz9H32NyNukK4zghYSkgpyw3ACLJIgvmbMJkinALiD7uYKc6ATdm/UO
fA4ahMyjrBhmYp1EsMi91qCkiPJsDaUmhr5YfTXH8EfgqXKTm9oH6aBFniLw6O0YItFNFHvIABu1
FFfHS4CjRzCHQqu+xua1HzDywJU7ZsQarM2MvAGPiAcGT4d87lgEa8dty+MkdBB1bhzexmD0VpHr
nnLZXbFKNWdDfq0DNKhmZ11NzXSu0knS9RDVLfK6AsxpQiqFLokL7gYn3pm1QH3mURmcYd9jkZDq
NnOBOt1SK2tW1ZtR+Gqxr0BnzmI29yMMvUUATo51znpy6mc5kdVR9XTsCnUIulVMUXela82bZ+Rf
IPuSGTbJu9Z10jvbYpJ2JAocDScPEcDNdUoS7Zjk/p2do7NxwkDcILWRQW8xGKfNnecXFyzUxVlj
o4ui3ThoupkQgaz2Jrkjzx4wqlVNQyCKeyr3EyDhPq6OiQ/KD4Txh8Ht07XMKUbW+Be3I5aPXdZk
6EhmPLCQcCeUT9hELK3uAFV3OLTE+6yV05N4HXyjy7OpQiKfEMN1ewPtgp1p39Hu1Ot4mChyI5FP
fd+kkr8Les05RlO3qUSEAaf2MXr3dBd0mRgXnoJJoOE8QUtExB31VGoGFOHg7W77QbTHqego9XfO
5waN8UEfCha7BfSsumxgkjQ6VdewWKOEUmuoHFd8GN/6zOMpQ/3kyhwwde19xpjPxj57mgKDMy4L
r5byrVWfovaIY7nVha5vjM78SOTKEyWPegPNYdq0NdoND3ZXlRT1Ph8JIvsSTqTWdAPbx1E8jaGe
Hvysf3A1+sgGEFIpxKYeU3+fhN4zqpjvKnSzFeFzKIzt8WhExIKX8dMo8dmljV6jasp+EJwJUgZv
ELFkJucLIiHd2REKWF1sjGfQz0HZZDXjFiyGM3+s+cC7/DWMUCpmYOcyBqRtIpyvpZPvUeqWd6br
PldGdakrrPbSsaONdNPm3MQf3BhLukc5p8C+TnU2fYg/GwPkKUx2kKWxco1SYYeidtUXLDiRCAyz
+JRwpGmKPnqlwdLTVmssUwSZ7tqMNKwOXnUqrbOnyFHHe2BAW45pNJXWV0KRppMB6iAbupL6BlIV
j4X4zhbucwaYBe1fiBkxNpALQcDbDrSeiDSiOGlgMwx9LPlJt9Nz+6EyAWUUQ5AeSE8iS8ly9v0U
HuoyWJFsgYrfzT4konaPeVruqarGbbkPUPdrOuOD7dIrEyDZxbQJwclsU1V+tFVfb/rELPc5IR2l
br7mCfqYZmxDrAZjMNcqATAbdnVoh/ilCzsPDCqQNIl9Z9vVx7HM2E41dv0yWQx0ffPc2HIkeUz5
B+wO9I9S4mdKA/S4OcNOrAeHrNU+78d14dPUzaPxQ5FAig6dRj1+nBJTrWJ2TttJAUZs8Mg49nqg
4eaQZbgeTT1Gjn8yZwd25mKrN099H+MIGBvUpq2fX2MZyg1xbeU8XLvw49wxjTdu6rxRm6NUlnp7
TbA16Cq4hHVjecjtQPhL2A9yrs/a36zUeIQSXK5aL9K2FRJmKacRK1z4dWpMzOJh9tpsG2TPWuSA
6yRPdgMkhFQ64C/ewUGxp3dhuW1MQnHmphCKo4OfKwTxXnvUAkSmdoTcDA6k6Zs/Spm9xDYDxlgh
9jIrVNdGg2ReIaFqbR3bBxsAb4ofCeDjVGiIPPIq84k+1RW25Jw2WKIdybiOWYjsOyDEK4BRmwIS
OXT9cWePGGzMWUZOabaAwATY0oS0cwO0+VBWID9SWI+my0mEZY/C1KcSHxj7pzEgIYjmjEZkBxS0
8TR3Y7a2JGwkUU+E7jUYRAQC4mbWwerdkRqD2JlUOjfYRdDGbRT312HGe+zLfF/GLDyk5z9UxnTM
RAAluniAzXvMI065MWspAHjh5w6AwNUHqxO1Mf8KLWqslzP5YgAk6pq31M0OWh0DnjLYgE8uIXBu
owDJ9f2bmjuWlQLF6n3xR+eDC9J/ZZY4D+wUnARCgLgc32hO+5vG9EM+nn5vuNam8dlKu84RaT/6
Dfs1HNWbHaDjaKuXWmmoEpq50vjq0zbdRGV9p0VUFwdvbTjuuZHou/kDmyzC2klkk4UaVZPmlfAb
eQwTJlmna7YZY8G6pZfG3DYSPAdbjtUGSGPvGMLZrqgR+Rr1AaiUX5HTpGHARCSDExaPi1EQ3xNY
/q4VESkKjXmXd91LPKa0MAYFhYmTqzHNa+4F/j7CBr3WI3H08/wVUhMKUUa3tZM7hAbXH1y3Isp7
jL+JoVS7QTPviqz7MEU4biKD+GS6oZt+cMTZb8Y9JzcsRJ8s6qLgc29Zr5Q4eJPkMUN5nJUlRlK5
i1NiM11PguaF1pyoZ5RPePlSh2jxcSuDnrZZwNnHHmcXDquCtVVhAsCn+crlJOf4+qg76Sr74Csd
GREzO0rv2Uq+3PSNTVBekubbGMhUgQ8BBT72AHiM/XCqCpAM7zfLsYWtsRzjBGDJKaHILwAIqhrl
ablZoBCVziWr+buFjUDgS34KHRvjzvKYizM54gyhSJrWJ0/TK9oSEnxJQWvXC/PxGBVPadyS/B0i
s10gPQuuZ7mJa6BC7/Qeu+jlZvlHwA/iNPUMjL4Li2ahGY1Ndpytt/vlOMnh2Wm5t9wsPwFg/A3U
WA37kG8uh5Z7y2v8fM33lzPIrazPxYggJiq/LkSXvHvyQ909SvxD+4LgkAAjqQmdJLROyw8406jv
4YweHYRrMYVFEmzVlHH356+YH3ttNMdGkJccK4g61YxXqVLioFfL3eXg+81vx5ZX/O0YxHpSjszq
8Nvx94fKo6MfRVPNuMVATijFtCrYMp+q+QbcZ3kqZO9MtJ94TIfzJSnInOvfgRjzx7pQMYgf5bNd
PmaYnYCzlo9ZDv1LGicE/i3HKFTmBKa6P5Eayw8vP/bbC1Yxhhiy0MKfLIsFYLHc6DPVQvzFVQqp
ktB7T1D2/UUAiZdzbHnBn3d9T76KOIcWPpNQFtjRci9ecCiAw+fJpKUDAWDCTQIDoULP1SozbAcL
8kjmydE3atIincjE+rp8bL6PDezP+8t7H8m51W6DUtOBbjJgzR9fMbNwlnvvQJy+ucZFqh8FtHjo
X0PFf7Tc9UsJyoT4GxsoHP8WDN2ZrbLcOE7Ep1DMV1Rmw1NSIZsao3DtNQQh4nsyLiLqM1xE88Pl
nj4/tLqo1OfKTYXnNYrZidI8yxx5MIv8k+aq9pyHnb8aOIJhurrn8LrWiuoZ/G9WMZSIZvxcl94+
HmkbG/XFGisKjwRm2JX3sfKq5ORoNIlKltK7uCmrXeF4EV5kDH1W8ZzlhFTFKn2g4e4TgZlFyG9G
pssW+QLjJZs5GY7bfJpXHgIpvEXq8gqDfLkqVRId6km+CcOIDl0rNyZmekJnHWyKkX4r28TAMWKq
dV250ZGg73HlxxqiQsRmoNriM3JM/JGdl96EyJkh5cTaxWFrTSBAjFsBybztF3e6jQ8NgcOZ2PFP
ncjCnQW/eEMEfb2NEmFuSn+MT7LPfnCFP1tM9MfKZV+maWFwaHU92aVYoTYInwJEfvdojWa7mvSP
I/m3VxcCPi5nDB5+F96EyYrQqCC19AuaJBYNheuIrWYxn37pPCr3NuSScQGRLHffD/72M8t33ZlH
8v5zeY0Vq1LFujLd6/I9dAgE3C13p061u3wQ917OmTYpsADGfLM8/HnDtgSUY8w831pgfdjOwLab
oJcR6COLAe2727qbUnIZap17P+hTt1teCMhB8fMlqxhGECjb4SiH+/fveVlWbjqNjKHlWDlv8fVR
npcntvOz31/i/SFB9BSax5BM8lAwlcW4+Q8zagYvcnYqAC5zbL77fpOoqN73sj9GyZyyaWewwJbz
X0EOGxMoyGxBjZ/H3r+x3FtuaBtgVq0wYe/bzEHqyLWz3Pjx+EXUEZyavw4VdWGtDdZ5aHh4v5b3
BU1buAeYhONGZ3mAWPoC/kbtnPmTWj4HqcLZnz5/2H6ak6u53BXz1KOb9qth4j2ity9mfqc4jW1u
nmi7+uBIJgU6l0BK+kz5qkLhfOqjQhwUCyd7Jm6xLs9Pyz234CP+7ZglDFI8euHCz7a8jT8zgMBR
1ye3X/5l/MUlccQRcTMPeRqGR43okyJkEdmPV9roDFRU0wEZcq9L03GfaP3BnzF8GOnGvd2JAxtX
f1txaZAkFeKXWP6CaRkQsQT8+QdWvSVmpFiwWX77IEd7lxfmzazIy0GzUx9V93mM+vZEIDqeAp20
ynmCFBK5LuE8D+b8v+J+Z36M4GWcl8cD4SbgGsmM2UaDTx9wjT8UzxBsJAvc3FHF35uZdLfcoOm1
0kM7zwh6qlX12Y/GfO/qyamfjy03dYMiqXJ4u435DFuet3yjtaPZmbXMH9Fy28YA/oOUc+uXn5pf
6P03Lr9refq/PKYW2Nf7Kyz3lue9H3t/+P4y73/e+7Go5GL1fGpmtRO9eO+vvPyws9D/fv7t788h
VyagLC+274d+/ogmHKomNsqVFr7PaZrRT+iw5I6u1J2YmWD5SFxmy9TLFp9LGbJafqJ4FeQHa6aP
LAdzFB2oX1BKRZE8TD3mnhmdlft5uLEq01jpyymznLnLifx+MzjqBgdd7KopKvRt/xCZ8CDVzKEK
FdN/P8GqmrIUExOZZvjh5nm4iBwmExj9QKXmP0KvuqdeQMVRatz6IQBGqTnABLNihrLiKVKpESKb
XiF2bU5mWobHwKoiB42oFx1TAcwyHI17I2nQVjJlrxoDyO/yGsziUPL6yW72lZEwLgUkxoM8qhoa
k0u1/D+NhX/XWAD+TI39XzcWHoP82/f/OtbJl+zbr8YV8fOJ/2gsGH9QzBeGNGkU4DSZBeD997r5
7/+jOcYfyrUsxA0OPQQHkVfGJ409hbYCzwBMLZUhLbp4fOtP54rFy1m2bix9CPt/01KQzm8CKQYu
pUzdIgLb4u/6Kb34RUVWVn5bpa6bHzgrsxWskc9UBaT+PKpG7HWPtMKa1dtoVt0aqQANbnfAN0/n
ldKGsWsT5wYy3k/vVdk9q3w60778qHwJaDi8qHqGyxDHEcdfUi++Orm+6zWLBM9rgMakzm+mHT5Q
brqhhyasvB+wwVSQlEH4lrlSpOFNj3CD1ckoHuhWkCMING3CWoEp0j/4aYJEm3Zjo8iVECa78jKm
CpO0+ks7XZ1KUXkfQAOVmnWKzQRne4RYmqbeqjPsH02pnzMNVg5OvyTQX7RI3tyMwIxygiLbECBA
JNUq7yhSZSL6EaG5XWEeuRUJW08xGPdxkhway/nWUeKu3HnjXhOAKWvr4JrpVQDJioWFRaEnQ7Z9
bix+d1RvKI1/78fxUaOGMQX+99HeOCblUM9G5UBImRNqTw4RFmDvumvs5We/5t10Bm2TZd1DryfX
sEmueWYhYsaUYFOaKRHP9eN9WDk3hHTnUJ/Ouavfu57+Emg2xp3x3ithoDCSpQaS/RqHeLWta6Jz
ZXKtmvCHATbB1cJXr0ZXqtpnEdgf25im0Kn26q2Tq5tjDvt0iAlpiL4Y9nQee/7NGOU2TeFAR8bt
H924ATbb7uAeXJkx7q1oPEey37tVfOrdkGkTDOwUXQm75KwIr4WxJhJy52DybaxmE9ISEOSw2E18
gm1z62EX5I78WI717v+xd2bLbRvR1n6V8wJIYR5uOYsUKZmiado3KFqJMc9oTE//fw05keP4JPXf
n1SZAUmREgmg0b33Wt9ylJEIIvvYjp/UlPIl+STfDNShsgp1GKyQZHjtQPzXrs8DdL8Z2R84nReG
q+0Ev7loyLRKB22F3xNnqnFLuvQeWOlj0K9xwDyXobXDU7OPqZjC22HQTo5yDxMEchUNBoqJqIAk
/WYF4beqHc7yayyV6Vq5HNTmdNGqLRPQ11EluQXRC/r57SjB2y52rpz86oSca6M/ezm+qbroD5NN
UG5AflFjePtB659pmjAviPaZsUgQWRaTddJDvsFyOGihuQuCEVNQ+s0NuBqSAAJM26CynBwNa7rK
Y3KqrJ2qqksTzioyxVe31I+uux6S4WKH47kvzVsIZ2fqtaWBqriu4vv8O5D7LUgHfm4i2lw9UYOi
Cr75MmUwzYdtMKR3Rx0OttmsSUnYA1ZaQT+HTHws2vG5kzVeNbpZIv5WJw2DREsUXrxXx5SKGTp6
zvNsjHZ+AemwHq/S/pnRqh/i6TmakmNCJGEVc6wq9QuJSV08YBDpzmYqLrVCVrocDtyvQzhdvUmc
ewSowXDW2SW1nd6b7rM3gj3op6tTTVe5B4U6Hkhjhr6T3eUXI49HApnPToT3rcBeNwoyFakT9zqg
FsouhlgNVo0o2NxZOrtGqabnvlGfW73fFsFGH7KHwKh5v3qFBn6feM6a/t2i761bMzRrb7J2MNu+
IvybQsYE3xQvQglX8thOkuEg/7YUOcSi79pLpA3Q4vVtHOfHWHo2RDgdbEusJl/WuTOxyZr022Ca
6yi69SC+tGi4UJ3dyIMJGvUGevbVb2EvZdeWb8ronNsgtQ0gJa6q+dAo3ktQNpvaivcKGrOCvNIi
n56dengOreGCaoN4pnWZDc+KGK9O3G/dHGO+X0R3N1A+dV7w4bEZrJNZq69hTZHXxxelYxMycMIY
zvDqWf7HHDQXhcBvbT4esDsvKw5mJYjW7ciMCnLTmlSlZ78vHo2iw/ylkQwkbWtYiFwbqSS8xEpF
DUPlV25aCLCmg/EVBtkHtYj3bW3sKj09ZtW8YiSAO+SQ4Ju2acrWXygqPQkxHbyyvTQNOu4UgrE/
HKhjHOU/JYo2BUkKBofXAGHRCrRDhT0HYfrzILHLprhUOqdYbJZbn5Si2gF6xGAVAaxbTKCq8XOn
e83pLnLANml5B0X8hAgO0d901eLs3lbVR92/wua4GD5IksgcXvXwjybyHoLBPslTUo4Jquecwph9
x0nU6JxjmhZhbQ/cmxAkumjksHieeauEteOaGOJub8+2yTnPQLVIume62PeW35HmjG7wukJKJYve
sDnVsnvs9Zwf4WMdYs9IjpnunOYzDv23poPb8hXzS6soYLR8ye8Jn6hlwo9AMgPvQdrUadIGcKD3
gwLjAHw3fJnAX6oWpZ+4uoN8IdY41l7jgHICyXELhwrtoyHZFHpv72OGWJRHY7qOxlFdA4cwEsfe
c7n7mEbTuIs76n9h1QCfSW7ZMDx7RTIeRoCfrdbAqbRMFNIu/kF6NAu8riS9xBHJx7k1IKnUaSSk
6mXow26vycXYTLKdt+bHxikatz0JwcKxP0RhrG/mSud7zXO+q5j19xIoagr+bPr4csEp1+LzMtpz
gk8djKNVZ7SPAHQwyJKWgbaAdFGWE5Gx9OpJ2883vcTzZ7HZIttkmexSOhmFv/fdfDMU6acwooAb
tNCfXfBStPsTkBxdtRnV6Ip2P3wYSZgje4ghRKi7qrVpAylr7DmrbkrWOfk0QEEXXAMWhXJzm282
gqEEovaYW8tYJt4uKnylIylQIyE3Cnl266yhxl4JRZaDi/btRrBQOPDHTTu69CeHFuGGSRFrEpCe
IUioVAmf88LECKuYV3fhpdZ9srxdyFVgXYXuvc41F/xEh+kvF1/oQCxzJQ7XwI4XArAaJf2Bq3Fq
XsnohouJi3kJNx46FmomjYUP3isO7CnWX1Ml2Xe5dXLNEuYeTDssG7uiHG+s4liocZqTS3cgSPGU
j+KcedM5QOHNybYefSY6kLY+pypaACkUZbDRCtJ8Gf4GvfLBKzo3RLEnK+svej1eErM4pTb9Pt/d
TlZ0j8yd0hMjTKXth0n9dynO36Q3/5wme6idXZt+Ko1lPBd/F95EMVjzuCeBgObLtyp56LX0kjv9
xXeHE4ChScFRxzxqcKr1f/xmqW3+m+SH0EqP1YNhmaqpubb8y36YoHtmT1TX6OS0ULRnKGK06FP7
IV3Z0JaoRC2imFBMpCUKfmE5VfqPX/93V7vF+kAG57gY5NE3eY7606/vHWcwYh9prt4yiWesycN2
o1QlZYtzovVn24juTfHQDh8ixIO1yajGxBYn7xs04S3a51d7QHpgf/oeDANxqc2kzZP///v3ECCQ
Cd3GzwFw9Rdr6M4WMxOsVliTnsaSiUHanh3Ij25lLUkrXec4BWjQgW/l6pMyYfVMMg/Mdel8+vev
SK7R/vmXeVRrHcRemvMP925Cvkk8koXtCZZQan4wQuOD0oDGGHoZKmuha0rE1/nwLhvm5+n4ykzs
EjTPhRXfVW94NUIGgHl66FrTc7DVbeUTSRfXlksXGNSlPTINYW5nU/9yCJeTUxDb67cJUPSQE0DO
0lUYTG46nLMw3ruZ+jwZ1q5mX/TAkjDmwi7qzrGo15p5QzmJwdPa+S7QKKpdtducUYDu0tYCKQdy
RnoCOpCcdr1RqXtWBt3jLLji/XtNJvWTPZgn4JhLx6ifXU2c/TL7VnmCt4/vNR5grmFLFGzAcThq
Fin0Afh/XKoKykOi7y4hKaNvFYr/9fj41eFhoouzNByUlq7/dJzqQJqzQjfzHQb0jVmoz2jE9ln6
dZ5ZD1etrR/+fbdrxq/2O0JBuWp3Tc6Rn1zbOIpc1qacmUhOD00av8TQ+mPjGhf9ueHCt3HN5D4S
YYZCFQKb6C4sd/eVme0N5vVpZz1o00vY5A95ARezO3senTg9f0L/x8GgMiFNu/HZwF5Ru6iy9cNs
Y7FzJC2CS0efP06Mh4KpmHzfntBW6HFWZ+9MJqByVZByJHghRHJ9OHgg40ZnunasqjKLGJEY3U32
xW40TN/9lvX9FuzCMY+wLDZf3RBpj4YX3bPp/Q8axl2n3EWjTkOrh8gXa3CdzZJsHgRRegntOYVR
6fpH3yUZmrX+K4wL5D7dRQdRnIngKSfiGo3uJYrEsmMJxgzcuOkyAbYu1qllfK5ZjhZpdJeT1rbs
t7GVnrKxod09vnY607E8Yskenqv6IYpYKQcPlH0BdcZHaGfH0DVvekFCQLfPzPFxUGLI3yWIQmsl
3VVo3e5a6u8dHZUA1nljF44WqTnjoWvdm91pz3K5x4zlMK4VTlcLh7hcJxX2ThcTw264r/IPg85F
i89BT//k2cGpNwrkAmLlaN2hd9VX3zVPjkaZ4N+PtJ8ywuYhGM0fcjfVxefn/nRoT45SVCBBc6qX
2lIu6QZ2u3Z1/PKT/Mi5jen5P0bbX436lsqU08XQ6Vm6fP6Hi05N88NJkTPvrIQFWcPCtPjvS+ov
TlnH1nTTlLeQOn/6JVEok3ZUaKGm2+WL3moo4qTTpR6IvQzIlKEU9CFRq/M0MTdwG4CJ8MPC5Juc
ZdfedIghvEaGt/YsTVZadp6in0g+3XS6eXMYCJ083cchr4EA3cTxV9fm11RdcnSZ0cksQzkQJ6SN
iwDIcMxQXdcoxvVpXY7ZES0tHUpxNtj/wk/uOtbqtm0PRc6fybrMMaZr6JmnpDQJU2BKDpHPcs5T
P+wsFjryj7SYh9AIO42GfSkoWqDvg2TwEegek0WISqQgGfHR68VFc6xbkA0H146PeW0cQz1Y4wg4
yGVTG0ZHdXIIQKsfOTwOU/BEriQAL+oFek0RgereYuiKT1i9qoUfEmMwMPVS9eibxeVCGVmTRAmG
1mSP5xzKYrJ3UwNenbmTv06tGWi62LrltrhkTb1OKueGmQJVaHv2hnSp8Lf4fn+RI7jJeu3fD25N
/cUEh0PMM11WRZJ+gbL6x2Mt18t2oD0LQS/l8kmS57Ko4hqcHeum2jFtOmfqoYBxuNRC9pEy4Chs
CIMZMHp5y5RE5+5Us8zrWBoK0z4J09037dWiL1OxQpdLt657brLhHCrEnbo6xrf4s8xhLnMaoXR1
abB/Gt3kHuu8v6PzlfbYikw43wWFv9wSkA0Y8ypKAB1nPrNROakQNSRO3zrJUbWauldCKZDlNYfI
71/R/t9BDt7JzTmaJb9pdPeKaTH5GLYaxQWqd74ynD1MYpoQK2ERzlx8kYtUJ4n3tTJsrandlBRH
GgPAjcVsh/oLvdBrFarPLPCG3oTv12/lbMxPulXAYg4s5Slv8bOIvVk35wxQzihwljEJshpZskAJ
CiXYNvjnO1sCk66EzNFeCTglDP9DSYmudb8mFpThsm1X/76jfzGKMXGT/yGFp7L9027uA7TnbQ+X
pHfBXXjYRUqHuibWUXmQG+3wbNoEUgf/cXy9+aB/mji6TJ+5QuMCRrfw0/BZmQbQcVPkuza0rlmd
HuV1jvxtMDDrXmVnYDL1+3Yl62dJ3K18wySXumYQoPBChVPnRAEJAfkSHIGgZMUkO6GsiZ9kKedi
iLBtCilmUS/kfMmlUOrQg6a6kSfuDVjTpq/ivRwy+ugoFGXbdPYWDZLTsx5KUTD62fiKXuQU0vY3
Ke7FY404Kz3CLrnKcTfmoItzSoh5v6jJIBDoV+PsOHpiRbbVmaz3HfOJoprItOJilLM3Y/PRxhyA
2vKYA54lL+kMveeQOYwb8hwOjOQuP7MxqddJU6/xpB4rwX5JvipOehxNln28Nolgnzv1WrcZfVFd
yIkOFoFDy2HfsHKdYDFU6anFG2D5N+qBUjXk3mSFIuhI7A5DLrfmqZyyb7Ic4nZA0ZmZ/15UWP3x
5GukKmpwUtOYOIzsaAM5WYzT9AojwfAZiRJlaROnHA0nRJKsDZnWTVZ+J/F30fTjUxD6NqMfgM6w
0hYTZMCG5S5RbPtRJZveVY9lSiU2dk4oXe9idE6yao3NYymrTWOF73w017IIx9rrVX5oz2DGkmjP
lRLtVYdqWizO8gofcW70nXUK/PFZ3i/18aBCzaRcVIvomFNOJhj6iBYfjQUY8YjIW5R7I8xhcydH
X1lZA/t+AVHwpEFalovYUVzcsX/VivhlojijCfVF2ctRF8bqUfXjo07rgFzAuxnFRy0XLDbDu4mf
o1YsRmiqrxjUMaTHqF2CA6mlN1lpy/AM15y9uWrduIQfYPYcVWaXZfgSV/ajnDBp6XhFz3mLg3Bd
wAPWkum1C7nUMZvo8gyRRbwPPeqIHqmC5NPD8okwr8laW9umlBerNYoqZrf7shwP8wFP00NOIyMu
w0PP98noZVIVMPMcxwELMLCZHvoWaohLkhgf5MUnN1tWkNapa7pVHryqCnV9ecDJ6mvMRbUcWDs0
FRqiIaMFQXmhcbprOtHhCcHGdhWD/9SRSEHVmeFY1gmn0v/j30ctzfiH5caVq02Mx6plM4ioP83y
ARnATTctcqqc8TVv+CKn/sHwP1LnouAhTJx5LEZdQdJ2nNCj6YGV5itZe5YHVhN66D9b1gAtmUSL
ok/PaWLNw/b8Bo7+lUjp166OvqHJeI1dhZbOcOLi/eKRAYv0KsDyi7qdelC/bj4kSHcXePmXQ4RK
w+y45uS1Yq7VFMDDIMadAfEDcJV4zhwW6YGO6N4qmTK70zEvopsmq0j2xGky2Fm90fTqXtZeuAro
cOPTSy91QS20LahtqkbZL045Q+3SDsVi0EF5gWT3qHITF3nFER523Te1Jqcae8g3Ob6EE/zwOF72
JegjRnXbbA9rncFJjjkvKIBPRLjQ6Q7vqssspOuvhop1KDZ3bZkQD7Xvinotr+Fp1DIOkwhrt6uq
Z6onr7siPaJp2sjzr3G8F8146ehrpLH6LN9NTpMCXS6No33ypNTOuqAnII+KxMF3xJt41Ptrysuy
MqDQTsD+s5crDbPpLlpC7GsxvgK6Xgvq9tkIItvTNru6ZBZUiLP6SGYSdoqx33Yole2c5JWq+Za2
4mIgOZIndOv8OfX/v777f/TdDYly/OFM/Qcq8kUyHP9ndU+K9m+Gvu8v/N539+zfaGtrtkURy7JM
Wy7Rv/fdNdX8jQUODBWmno4+kyn/7Lxbv8mOPAQ8Vwd26EjS45+dd/03wI6UAG3D06DswrP8ycD3
r4Y+w5GTjx8mJyD2NIvKGl4+rIUq1aO/T349ON4tWG7lEJOyCtEZOmIOZmspuOQuhyZ5aLjILQDb
3bjCStm/D6ytuU2Z8pyOvrOMK1VaM2DNdnQ89G6iAYmoEuuTia8pII9FrFI4a2TRILmrXUheKnVU
I59WsBzSTSHByVrsbgcPzZvwcAwU2bmxxY1UzG2gMtjWgpCoId9WlfusGUnB8AMT2Kg17GrCX6aa
91mtnRc0BB+JQz71tETckpQjDAMbkY0HMx/3LtkszKUerUSjPBA6R0BVxlLVkzMQxq9GPGF62uUl
KvBKbc6JJdMgyFJelwLPYWsVyzpO8QIN1iNOJxSJ0crNuOx3Sv4tTFM4N8OBvJa8hA3eiGcx0BnS
04YKgVuvfPjHIT8cpRHZ76b5kZzVFdE0V8UJDKB+fGYLmAj28w9AnfETiIoI2kB/nTSTojtTkqTS
z7DU9q5tvRC2SMcDD9EiRpPo1sqXltVeWeX3dtV1LZLBEV1oXNdL3UCrmxTTWhnqj5rKSKb24HrB
0GOWjpcghxBO2EfFcVr0Qlc17o5dQZteYSZkZXzchG8BWWxOv6h7JlS3WJbgc5YlCtBEfbDj8tzm
AzI8PGKaSB6Bjw5Ll4hE7B3RvRpx54GBwOHkwoxKn5PAerIC8WKKYGPzHptEtqIQP9UrOu0r3SB2
KOgCVPX0jnwZIRVZw9c6Sx6VkE5NlabRhmI9QNzSflWZ7PRl2u9bvoSxLIbzOOS7mDSmtffVTaID
al51WQqfSu30TNtpqSOv3/bSFqESbOUOlfOgmXgTlIQoAA0FRZiGH4XR4yqspVZZLw8l5SM8Ng3B
YALnkZVsOod5s9VgzmRnkiMLj36MtU9ZOuAHM7geBy60CZaPG61eluYAVCFPd1YTnoxOK2n0+vYy
7PJb5pa3JExG8qivppN8KpMS/Xtndgvd0a5Jnr+OxEh5zP2zZOMmLlYVEzuPZjuEww6bsi1eit4+
TzARihDq+lgCAAvUVWNnAuSh/2wTTaHnJ4feKBkJ1hml2ECzdGdNiO8toxZUa6cFjJpDO8iePByy
4/tNgyF3VeR8xMyFq4J8JueE7scbOBIECtqa/tkfImEdR3q8nPhW+Kiq7GNZsov0zl63QUAyjfm5
MlhntWEn2aoSGJ+yvu6MD2nboSlQFRQrqvF71dXxCpL5yqvRUVhtvqklS8GQscFU7Ka3rffHFOba
RbZIpTxxvhEyrHremmOr5WC8Hkz39v1JKVusZs2sMN+3lam0Vhnao+/P/fB2GUwhswRUX7Js2wOa
wWtF6NB8L6n5muiNx+PK0KXqBz4Xe4dYG1KhWm9pNjQOXRG9OirQoVIw39g1AWboMQ13Gel6CGJp
e8UwVjBB4Ocgb6fdBxMyu3mrN8rncUy0zftD8+NxDYBgIN39/ecj+aL5x0auJavJwhKtSI2zLuXN
BBhus8mBeTlLiOfHVPnE/CPzTR741kOgbt8fef8ptLoIj3Gk5AxuGkYaXvn2TrjUeGZ+oIvic+B1
rDlrjm6rK14aYfmbJI/MS58poC23ZY9ep5RYfjA+InCNz33x0Z+ERsJ15G4ryZDVGgSbBK6Yh6zr
tqJq4wNxSRdESvVR6KG+s7X8NAeOirYKFphwogeaTnmnkzgUTPeBxkKEIQ+0I4FSCmXoTE5iKzx8
GYHrw9hdiNct1jngzIXvTMpKn1J3Xzt6RYG2+IgdC4+sodLdLMW6RcpM5GK8bsP2IKbboGE1xUFF
y3W61QZhBpbyeTJcyX2op+0w4HsrkuYh0VWsD1NzrxrNwT1nQKAci6/mgHuitapwFzad+zHyfNDn
TrJrI+q85LxmRNoHn6tR/JGHojnbUvKm4+c0yBCSvt3LlItoPxU5RUDsh+SLFLQ/knU2hucsDv2N
0tjUCkLoQo2j3ro2nLZJAKIx8bjgNho4199FSUCUHn6oObo2PS3PRTFWzV7Lx3iFSa5a+UGLHZLU
CUzZ/aILsuAB12+4tXX/MCfjxtLxEtZNRbFUnncu/C2ZsE0xHq/u7CKZb6C0P3Wd0wNUQ/c9zFrw
tgXKsnZNQUhAx/rLBDOdLByn0x7SeG8PXja9eX8mgc+SLjw6dKmanm98qamNCeb7/uB8f5Ti6JK+
UThANl7OocXzDSUoF5E+R2i9t5uRjKwmJLlCyYH4/mntqf/a+snz40zllQwlZU3bgHguqfcec67u
kj4N4h5qp5Y6/iJSiLeYn4WxEi8jnQZ/1kaQ622toaQ3Rg/vljCLlEa8BNIi9mZrQelu2527hotb
7S1mBTrUkgetCtr9JG8iGfr9fpeKY7b0A6cjysHuoF7JIPC3zVAK2ef7Sk+ofJyUr2YwNQQNIwWO
8VJxRMr4eD9HvJKOzrjDxr5sQ2KxyRWjBR93dPjlfp0yaSgI5SYgZdiOUBzmvRzG04pvuNx1UtX9
vpdnO9F7dvr8RDomf1ijWqzfo9Nnp918ILwb7+atqRJUJnAdv+332Uk038yh6rPbC6gisxe/BhyW
2dXH+VgwtQlx/bypzaLpQGluuNKsteOo5YMafZ3Ncb7qmytAVAShz1+r/MrmSPTWMZK1yPFLznfn
m/n7DuJG21pDS00UH9H7jaLyFb/fnbfmxyb7c1XE7YPb9jWmJ/mdzofbvAV2xsay4brL2Ur2fvN+
DM6PzQciXY4HlRNr2ymqTP1I3ackJ+XZlSLx+WaOeYYKhG1qvt9HMsAoqv6Y3V5v++7tHJ29aPMm
4G2GtoQUpr92nBMoeAR/tQ8N4TGDd8Ru3jdvIe9vZ+7bthWXr06MymTeMe+7aN5jPz3mEKK4rNAc
AlblFJ7P1jcT2Lzv5vvzMyS3AwhD9apJIf3byVs3fAPz/WYWsZOBkz0w7cN8nFachvKUmU+lULov
5q33x7RA2zqNbm4HIsJQjbK8xuZrkXO9bbQeT5i0WczPvf2AfKwIEBR3gNxWnsp4iFYJYfxfWz89
ptQwF6kxARB0XXTvESuHjZOCF0IhWB88IqHePHqzW0QOIQgGSFLz6i/zLtTkgPK+RzPTZ0yb75dR
bu8axKnzKTifkkUThuo6CDRGSitx1yLpgl2tuc73XTidPFnUnXenYTsGKvzYx8OG08MGPbHQGlLr
59PUnk0P8w+WhvYhj6m6zDs6f7NIgQndz6esP/tz6oqSZiIgR8wWTe/duPnDffSZdF9TUC3jbHJ5
t/nN1r83K2DWteBSsZ2/mf0GDAnWbEj4a2u+O+/6+Ud8ghF9cMO79+Ey9aeSL0kaAt82ef/PuReE
cOEbczP7imYbkT0mRbZz548wGMOf3q8MJjBphdJzNGjMj3bz5vyy2Zj0fpdCFc5HZA9fuxIz7le/
TbJtIB03ncaBPG+93/zqsVxRGEXff4Z2GobIX70FHPl8jZT82/w26fw6otaooBrR9oeX/eq1Pz0G
bcteTY3B4Sj/1vlZoMR3p6daN98rhnZpN/DwtRr6WC8vRzlVNxlK+P2ma7g6vT/W4yAjtlBVNmqt
O9uhTw+ZIrKtAXolXcwvg8DM5vyS+cXzgz+9zXz3h9d4o7O2YoPIIj58WBuftFB3wT3wu9/e7u1n
uxJRG0BSFQpfl2zn5+cbYBzV/u3ZDheKmnGgKHgWCSLsObRKTSVhEuNJ/9Bgy1p3pCLVu+4vr0oU
oizDw7Wd5JmJxLLcD/PFvTRiRh0KjqiTXwo5N0B3VqGSkPMF7IrsQj+71SrNs9mORXyYv3HL/rGS
Tiy/1DN6IhFU2VGBwsAgk/9gf5rvom5l5J3dRbGXQfEI42gVyavt2808bM+bJQQBPvzYfqBZSbsG
g25mlrQ/5NChypvZOzTfNecrQpx/dB38BEDCC8IqqbF0apDztfn7+bPMD80faL4JYtDNZBFvW88a
yl0jL1yhnCVE8tKIgDBEhc8lcDbJKVwYWOrJa6Aap8gKB1DZIUxS5gpyljLKC+u81bRZuMerOskB
1ErVzxadGdpEFgOxvJm3NAsQctSIXSuH3kH+6LxV2+YSz+20A7XBHyKHdpifHIKaHLHn+71JzuqI
cMRsLbXYRXI6hSam3JOfbjJK+re2m/ppORuw3q1Yk2pBBIS4khmTto7l50TJBz5NbhHg6G3iSRzj
isyItX70pZl6/uDzjS1CAf2b3itQkZauhsrnVuWEomAtj6dDusZd4WeEprOM60NlE1IB3JLiGKjr
2QE4KsFzZRXDZj5wPOl0tN7c73LTb3UOC9N/rOAhPswB9yr1rHE5bwrpjM11ddzmIt4Zcs492+jm
LfYR14X3B9UuVOBKVBCl5Id4v8nc2NnCwKE/8+fjlpxYtAHJbW1DhmVpWjXEBuXD/G6dtLjPW+83
gTxSkc5+Elngruc3gvTLtWvetIeML97EZ4OCh2a3yWLsQISV2IVGtbLkHHy+qeZDzQqh+KXDTk0U
dvD8hFIYLA7a6u7LXTMfbXAHyRed71u5yWaIVZ2da9z1Tj/kWTAyGZAH33yD2wRpESka3yj2VWuE
HvBvAOGAoMfLVkmUgyehDiRf4KR+v58FVb9LyPv0aWLu45ik9MLtQszWVUhq3PxoFEX8cVb+io23
2/ve2O3pwHX7+e4/HovrpeL1xHH3jziqi6eqy/qT8Mkua+hxpSqFoo6iPgK3DTiraAlP/KVzp5iQ
At/ZhLptAxQv8q0DUWZNz1KKeKdoXavu9KxlZ+LfHIyF5Sotq5eymdxDPBSXyfT9XRNBt2wN+7Ou
jeFjD262xl3+LIRWPKbBrvQJwymHGFeMahwGDWlVjJUAs9W6pyFDEqu5TF3j2aOae3UjuNpJB9q5
6ZxzPFSyCoNeqlOdfZ9QqBzizt/VuGUTH3NF1ThIgPvusTOAxfaVxDz0FtBHdVhNtnIUDsuPsYmr
HWiDAFehAfRraIwHYK6n3IfPr8Am3JpEvi/syhYPrRDkHSBeDCqLhqczPZK7qVAKHj/1xBYse6cn
GZHm9UJTQL7p+NQeaNk9UdmqDnVsVId5C97RH42RdRsLDu8j/E45yc2MZaIMdJuocy6nUhuXlcBY
llsIcvIALJDi+yZx5GZ0grFC4ZPV+CaDOJTSm6XFX5BAEga7nLi2qXOeGM76C2GgLjYDzF847EgC
z2npB2mfPQEPAKRfyzJI0Kxw71fL2hk2BKWIR6jbCFxKQXiwqcdLMgOKleK6RwOHzsapNIK2qc2Y
8TKlVPjBKpVL6hnQY/Gbai2F1MwQr1ZUHAxP79eUWrciJc0ZIDAUsDbMVsbgrU2/+73QsIaO2tKd
+nJV+cbFkih6v4zinWmNHwcoTusqRlE0CNcCFj25MHLElwI5NEAvrEQ1lfUxVr+CFvi9yLvfywCG
UAm5YE2+6gSibmnY4pg3Ju0/Qxq8wCk9Tml8rmySooxKykMacgdQ16sfGpOLZZ+nq0klMRxxXbVx
uVIQWQntqiVTGzUCMSJFsByqEdgCGQqmoiMpgFiwKNTRAAtTTI/BCM7AZuq/gf/cP5STjpl8CBZT
H/3eYYlD02cwhX2clPgPVSO9XDDPW6pkyi0ayW9zsuJoGEpMqYlfXFqoFtNRC0+DAgXNBtdCMRrC
WStoZkRu9UdryfkmuJkF6UlEKHCpJUeJi71OctLQAh3HqbONDBKSglzb+hb57kaR6mAItTUxlqBR
OUBBjblPYGwPHrp1JEDtTk3L7CFJqq/lQLOk0Izvkpf/6979V/fO1mWb/H93zX7C+/o/16iGnPh3
Hqfx9so/bbPObwjaDA1jqmt7GibYv9p3rv6bbRkmJCfPtL87av9s36m/2YaqqQ4NPMTi0G/+at8Z
zm9ox21VdWyP6AnP9v5/2ndoi/8hDmBxp8nMOWicpmf8bAsIRrNPc2QUD71ixRtXL/7IOqwveh89
MS7Xh94waOSUhYpfQ9xbQblxVB6TXhOnjiRc0ya+rYsB/G4jRB/LPE98tCiZwqQaYrvt3KPYfxKD
mq8LAEiLJkAXmVSlv03jEAN64B8jGwMIi5BR3etgy5d14Cl0D+tk7ffTp/6OxpPANVE5KzHtXFH2
Kycod71KClFdJGQK2R4yIWMF/PuhdofiAVRuRt0COZme93cnCLNH0+03sc2URUMB0gXp9NjDPZkc
BApBWD1l3QS5zoOsCdQ6TFDPpQQoeWETQjXPj/DMq5VJB3+t6S8izKIVowP0O7M7pipercEuFMqp
trmuGkh7TYv4TxsTb1m2pbcm/6DGLRpmoO6wuxYSI5ZGhGGzFH1JBFhnK1rVHbnyI/ONpS7uNb1P
ojfb8Sn2SLaGIEjvIAYNQfa4PZbEzA6ATiNHWdlVQmo0sHPqPm21CiqQzBWYvJ4AG4jPJMPpZbAJ
pxG3V+eeM7dZNkVaPAwWfT7dao5QnWi3ZqV+Kduuf1RD5aLpGk3D5goi64Nl1suutzeMxQu7pttU
gwmNPk0yX9gb18QGHPrSe7KLScaCflSd8m6izOjKUSwSg5C4ZJQhCIC3edZIA/xpIZnHefMFv3Sx
BO3OLDKjxaNq5qmN6n5Bl7HZlCkXpmHQlpGGGkUJtV3S2vueAFEav8ygCis9uGp31Dv1FhXgQ6dR
JwZ20IpNaNhkCcIvjXTFxzWAjpT5kraNu6lckX8oVr5mtyRWIc3oQnAijd6t4QuShGqRs6liKjiI
KK1uk7Gs2/xALlDNARcUq4oV1arUpn6JBW9ZjDqctAx3oTu8tllwUXUS2DWzFuSp472tiUfwVeNc
avpj4lsf9NR7wqgdLKv+ixmkDi3D+FaVYf1UAzHlMtjvFFxlVE5g5uFeWosMkI7SeJuoJkVpAL5C
1lG3QJMZbnouEolKwmyQV/umK6eF2XtbY4SnU4FnA2eL7koEPrp18UlnIvIQAH1fC2ygjAScZkO5
VLHLL8raf/Rr5UOnEzHrVPVTaPRHv4E7S0ghtBODoEEQZ2nmuLSswhdqJszFJkp0baMxFXZOrZlV
RO12m65t+4/hBWTqOarPbqYr2wIi60Itp9/jlqlQXui/W2518v1x4+Uq56LZZEw7yLVnMf3/2DuT
5Ui5dMu+S81PGhzgAIOaOHirxuXqQxNMXdD3PU9fC8/Mm2a3rKys5jX4ZYpQ/CGFhMP59rf32qwl
l2bclk4XvY/WQ5Cp7uBiESJk1hqQ6exDNHi8bN4TTgYWkl7PeWSwJawrHFh2k9ScGDm1zm+FPv3O
YqDVCbtbraYjWRq5s+lVKy1n3i0prcrRNLAkiygaLq3CGxyJc7oXPnE9JHq33l+JgCA3XC24tMM5
kHTqYDLib8jubUrKuQEoNsLseDd0t9TesEBDCkuDojuLVh4wnQet/XTnxfL09nOaeoruNdufQ+2T
EDg/oHCh0EGaOzvo9/YQcStL6BShKGMA99R894wglNSb5j5rlmPNSHKbjQPNGkbwONVu8EJx4anO
nogpllAfi88ZmwEA3yg8tYVaEwnRLwAY0m+jcY7HFi+DYZ/Z6w6nKRpfbeL9p8h8DRR4XHqbCBQ7
xziNnMuwrmQraqSnYaEY1wVF74YlcnEUWdux6m5zx/pVyV92TxjZVg4daUuf5uFfQl7Mydq4mdVM
sbWlPdtAaGGefcMMGeEklFAeMctvhrzcGZLyFNf+ckCkevnsYMoyuGF1BrV2GB6cijtTXbIbK6Fs
9ZkZXhQ02x4WvqDsroorfrpNnHNSmn3VNVhhhSs2YARuU5uS9pQZpeqtmwjiSBOZLwCnV9pfVftt
cpyXjIg55iiHE9bWEF3F0C42eaxrjFAh32O7v6vz8KXWDq1Tn8dh3E9V5cBeWIsWeUoGTSAvuYvZ
1sTbgF1tPLXo675ubfEw+gSZJezViVpSsuJWOlVbuju1jdKV78zFU5MRF6RXIdkvqfuhXBuS71+8
he8JhkTPzupLSxzsqB+mJWBxmM7nTLuHK624w3F76So2ciZo16YzHD/W2B9oISdlhW0ugJjpx1lI
ajjQSIO428QyuHbiV54FtRekWrpnpa/Tz2cch4bH2pjXDzSuOg8lI1yOTUKZdvE+STO6URFWvoVm
tr4rmBmbrryNVXXXHgpDibPZhZskUsO9veIlS0p7QIQ8xa0wTiW8KjLaGm8YY45gKQ5R1RLJtZk9
+qfFrl9QhZ+Z/lb22FtUFs5mcsY3fNdEfahRG1nNHVns4jhQxj4PxeIzuR3ruFoO8F25rzLZivZE
u83ZIWh7SR0mSPria7tB157BJC3Oes7mzzWLu5sH97IYYr4EPW5Mc15+egpzwFQCm+Sl9lE142Pf
zQKvEtc/cWkvr7gwOXOMhziQnbfMBjLXRuLp2nL9nq3RoqIBvnePRO+XIwZ5s/otLQxD9VT+sp1S
nqpnaiIQAprBBDFpkSUvR4z96bxuwqI/+WQ8N72DJ8Q0H0MOIHGWAEEmQ7WliAVMbOl4GsA7Sllu
2ybHE8njCKgjOxmwbzwUBuqh32MJnmCZHD+vGT3y8GBNeX7WaGYh1xt+1DYe4JglwEEbgKmWS/Qy
lIFFcEp+ADYF1Utl4JjAWmunN9Wk1VbWOV5C+83qkZ2WyaMXaNSCg1HpDHpdwS7d7frdQlL/UOr6
sJviTwtkKQJn+F1GekGIKt0b0rhRNa28rcN3TBNQigzpvgwFoxhlNLdSmXKHqALG1maZHFryNYez
vlFwERLmoQ18wY1dM6VZdak8IYbHfO5es35YYMaulWCAiuylPs6h291Ceci4UIeX2qVDFC5c7rWj
SO/KBGHTZit7V05mu+lhyVdfWlCDzCrImcEooXJiSgAzdfRiRpdYr6ybtLI+KwLnW71ZaACpNigj
nlrCd6Dr3BHrD9WI5zTp4KJEAaZ5dLENe/X2MNvRHfYR2LjZcslidL/aSKxL4Oh/8zwKIZph/NJB
CDccn7xmtJNj1UZbuGsTNWtvoN/cHShuYjlwNzmtZLcOxAULzNI+HoMGukIdbtmEV1snxE8Wp8OM
k3/i+mruQlivu8X+Yoc7bhDcqz127CyVX0JAWR1kNRKC0dhuyg9TlgrWQnzOeIre6Dmk2XzBRyXO
hcYtuhiXaivm4jGo67NutyVer+QxWe7rMroECGDbTlFGGWUmI7nr0MG64IDBcvdsj+GmbM3LXDTS
1/oGQ49m7JpWeyynoSAEBLgq4oju0v6ljQjFllxv7olZ75d1augfLW2Nh5XNxTasWyfv7oIUob6k
1+yQCcXjJUCgNLES8pRdwNNNgzhwRwIA2y7Nn9ys3zjycrZrBzxMQwmAu2ofSBfC/NEFzpoyYotv
1M9p1znYiJIeHzk19q1BUWgk+X7b5Dkq/p/Qnaa9OfQvE8E4juXki2JnQnTrcAMOAvWdVP4mnYzw
2C3T6AeJ7E+Z+Ms9BqJ33ecf1nBEhDkB6HhtNLrMEptDqinvISgYiJ0mdpWlxI+FsXkejMGfXDpp
WuCQWK3XuhGK08CzOLt2dgyUfzs9J4G2cLDu64+6mixcf1V/WIKF55pAhVM5IN8BsogZo9faxd1s
J3A1u3x8D6rkewD6ESTpdMZc9EvDmOElpgr9OrceIC+Yt1bPHSVOfCKyDnADpR/D9UNcf2Vgtkc1
shk3hht0RJfkSCPwusmvKLsV0HLvZlHG0OTrt9maf2WdPgL7q9YTKxzdSd62d6bAL14XdwW92Fwi
9F9aCWj1VuDq0aKvMO0X6A71B9mto6OohlgemiQ+tX31yRR1UcP8OtJaplH84kt5Q9UKeIix26OV
QCRfXIJC0D8DM0Tn3VCSZPpLmA3e8qgq99Gawk8HtvLkNtsGVkqGy8Zvws9A9EcXC6hlYpVivLHN
8U6mmYSCS2h0ALCGw4dN2DHOoariSdtbZuSrVh1UEEFMeZkWgOBMb8NU/anaxNOV+2LaEyV1W3dy
n4PZ/eb0+cceuIeYCOWiQly9A8PiQ3/ZJDxaHC1jNigeiIa84lZ4WELE6ah6jcWAsWclPrYPphti
gMvsRwsrRRYhzyFDJZsoSWt0VM/pmDdDDGP8VUmWXyowRIMyTnrO7j4P2C1JMZ0tan6qsXkA3/Je
NGiQ4+hZQ3cqAu7QIiC9Wt5oRXhfYjTEySmRd3N34rvJ5ajq3RTKS6npr0CrD5mps9BKrS8iW0FJ
7FfgY4rr9Nk1jbukas6zLR5kkG0havZVuRVpeRsC87Rb4VeNuV2w+N2+N3GBw9HQnqNCO/QJd2Wd
JkapuHmb56kxP+qyetZaeQcu9p6osKQlGnD3NpzSDwrWOO/V1lefu7ecf+m9iSYH8Hz/PdUKxTvd
g7v0Kj3zkQV5FHAQgPFRc7RTCY5G2cOfiL7ZX12yYEIRwAmmSfvBcmClVgP5XunVOaLB+qMpAP1a
tKnnzcGFSVfmjKOyfkrKMPV1wkL2ZLsbSeVwJdgQl/LUuSRzCRTgwX5zln70Eu7tI0+k9XsuRod4
Ap0lYfQcUJw+VtCJ9pRzzJtggGFeWrjwZvehl+NrOFTUoQxbN6CSdQYGb1ovHCteUS8yjlFMzxgg
HlI17MIkLjbs6awnjK1RAxJM77dETypky/QhnUR8NEbOUygudyQRyQFQG4wFuj12AzcNytkGiP1b
WvMkeDDhZ5o6hoMLy7etGJQFIHZn2PPs70+h0dHboZ2nHgWAB1eyaStST6N4iku5E1HcHERg0jFE
DTQTIJpr1k3bdA5uinBaw97cd918S8L+t1R8AaxCPHLpu2Wys3Nb229AyIZDyRQRkf5CUyZRuyQu
nm+x3GcJaBkRkGeuGF+16LPhWBcP4ybISjgxunNrAB9FueIYFxr3aK79zr5XDrAojgVJJBnmozvO
jl/2YHwJ9rwNx7hk5GmhOjdBMiboOhsERRjRNlMWH5aq/KIBkw4Usxo8BL7R0/NxF7ntQxWyI+kE
Vjo6XCYbg2LQal8NFLNnLT7XThBC1i8otemsZzN07nj0PQxGgv9Oo1B1Fs9qEGfcwq+yRYIpW9Qq
rXJxvcmzbWU8F8vlQ18bFwwjMnedQ09a2R+4LneyYQ9Q5W5IxhPyj0aJXgwnKA0kPTVVtG2WODoJ
as+GICXYUo/ITVx3lt72+6iSH0ZZcojG6zV0gTc1yk/KDDe8tu5zDBApaflZBmznCddli32burK8
18K4ey5i6lLBhEb4m28yFE/f0iL8o3ttjJxNPFDwZ69GApWGfmZUN4UeuJhpTOZ2ffzJk7byMluw
mFhwtFbcNigrcrZ5Ot4a46BvJ1veSIuRo5yekmjwOW7hdCy6D92h752YC6ocTm9TzEfa4EraLrqb
OUJg6/rgPSRlWzeC3mU6Hgu3pZUVNOZBb8b7MsawLizEyXihq7BWf/OBFyhRYyZJa3hXXcq8MD7R
7MLKqGkIxZUJd3GXqWTMbOMGiI7ayUpc+kwWPn863UaSwS+3MDcYXXqQMmC6I6nLM9Ve6+kRBIaW
KYHDmZvwsGX9RbudRV5/UrS2ZqQjc3trmoFAR0HeyPV5eJz6n9IYJ6osyGGW3YhaBa6fLPBRD/Hd
0124LWXPuSCfbrsKoZLyE7CDzYM9lXu2dvSmTMO0pZ4t1cGyB0iBNEb+LJOyKX+RJr3m+rcdWL+5
rRe7MQMX1Dt2cjNU2lPj0nQsqtbHW//QaSGoWCz0zsBVDe3PM+eaI96IQ7cn3anT2MbuNsHRb37H
LVWWTjLcxmV4t+h4d2WzvkQpd2gojfXKqhTY2ATlCs/BUmzZevEXQ5md5pV9iHxZJN0lK43nXpSI
A7P4KAQx0tzWTt2AL8mtKVQKNXGHIcsI8ObGmqo9FXNu06BhWzmAHnvfBN0rrazosXQwVS5NIiYE
D1MauHxzlNEC5m+PD39s3B+aR17UgiKl6EoHJTEsewTVQ0DbXmAzdwhS9Ru7mYpT2MX7KkxKDmTg
zgsq6jvWXF400Fouj3Vwm2HY7Jr6mwCbpMgqHdeR6eLS7ney1zdhW0m4+Jm1w9r5YEwYwePkGhng
bFEq9qFR+6/3KKijWQc0FfcNIU68UJgImXV8i/Dd6fomjzJ1mk2pTnJmDb25/mbnxtiOaJCkh5LC
kD5ct1oIVsdkNUKEvX6PIAMoeAUWVys8GGkGetxq9jHXN9Rf/Ru7/k8vlhG6VI07DcNGoh/MecVV
rca5ahkovSWPf7WuGqtV5Pre2HGoceYj7T/c7lV07MtLrtf4n1vIyMGVkXz97Fe/aQVBWRUlLGU0
edykqwfm+sVc37u6v/7b73EKBbgHrrldwc3DinCmFoPKlxXrLCN0H2RoeSqU/NcbCnAmj83Km7G6
JCYLLjiwTnjR13ftq8WrXt0RzmoxjjueP4W0buur17g1rZuhjJM9r7zq1IF4OEXVAFCGbmFPXyFc
1zc9r5rtKLXP//wW3Auw0EW1ryXxHSIv//6z1bw6cv/rl8lMh8cMh41M/b8/MJYsMIyawxycqSMK
YLu/JhH+88alZwen0hpUiImY1g3144nLq8BpXYpCJQtuuxcnapygiYYyJV5UP9lZkN+VIefhAa/J
NCJg13lAiLrQjg6pD9ijy1bvdd3Xhtzwm67BaZw7fpQe13axPu8JARcMK4krBDeeVFC+EV9o1oAh
OPfaYxY0VAuvZQg8SwlYEjDnnBPf2klIreKCyKtkSkvIoH4XKboDrR5HZgLrFlTknqh+vq1QpcT0
JEP6vHJOt6iQahOazvPIy9DXBaoiGPOXOWmJOdL7bHNR3iSm8U1Qd+AnigKRzsmzHmQV7vsUgd6O
ttyjT3NIEfvCAo85c5SkhPsHM3OpaVqAgpUzxP2igMEOk6ucjOTQIQ15lR2eFmrwcCr1pbcMvUSG
0XBnp9qh0Ob+VAbDn1rkL9qEIYMu3DUs0Y/5hTnR8CKrso8ZdTpqbGwagZTBPmgvkp431MmApv1i
9qVLU+jxTgWZy9LG6wtz9Jui+qllSW/pfWjKwworagw44fTTqtx6TXW6gcmN/AIse2oYqrOafvJs
zo7GXCJ9mljis4SNtHxJa3feWNYmT52jMns6X6LYIhU1PbezfUrSZ3wl6C3GeA5689FtquPoJvda
PPtVXb4ixjPvY7BjlCxeZqgcxgKEYuiHjyh3H9ZPWzk6q5K83diq0vwoTn4I5W4GFHwWcTM9VNqW
hmpqYrT8yTLtN3pIyQMgygKofadOZ0aDan7Gxnjv+BdaCcJIh0HH6GX7J5rRsEv51HQU2cRgM0Ld
3pgQdNZ/nWciN9CkpJY9lX+f9hA+uHQkWaXFVxlVJ1pG+TbdJ6HD5GZuoEU+V8Ea7OXlkZEb2tOP
+1J3EDkldNwo7n/aseN4xZyLAs6zUh4rzRQ3bfcskynYWiDcuJ85R2J8pMLBR0UsalRNNfoY57+p
aWZsTIaS4BH4PwAtNB/wtLSmzRw0JKP0+bmS7rcKQc22FRqU3oOcS+ntOIuZXkPst5z7OovpPmpQ
HPZWj0zvCDwkRuoMBzxE6qFAxSytJd9o7DKykix63nS9Vywr4JfN3vqtY1FkfNJjtB0M8XGfl0yp
MmAJYffWu1CjH3bqSe+TPVtKE6YvsEJ8tV4g0bwxz0AwrO8aGGi4f8BolTHhqaihpqFs7/TZeaOS
6pN7peEXpfGHcDM1ewH/5roZVrbTNwD3aiOybQi3cd+N2ciHm2eFAShkIcrBxjjD1SMzMtJxgV6T
QnsjAolYd1CAI09Zl3zNBfE/2V5i1f61U4TQhRz9nFOtGFrkamJ3IdrGIkLjp4gvJdwUkfGxVA4/
HtfxatO9Xdz6MeiNnzEfGkhiaK4lIJaqg2tu8s76oTi2iUGm7Y9stQ2ZvFcFbNgL4oGXY/na2PoZ
b9a4gxZEV6Ep9lkNcct1MacQTgwzesTMsUmObhDS5MhImefWMxt1k4sU8dcdbSY3bCA2+DwjAYAf
twNHZ2Ke9R+tXzCyAXjkOuFH4jQ3ll2+aQJSaZxjZVm2SbS8tUN9lOZ47vRwF3eKzwxviDbXHjKy
pR8GFT0nkYXfRTXrMZXlnSPMPVxdzsai5saZrGd3pi1X7udWIYxImB7OATX7XUQG9c4OD/Ob1NZv
m0Z91BzBWkoeeJamflA5j7WrvhzKPQSXTWH0v7JcLlX9YMtyO5vIgBRoo/jxAezlLILr4H294Bsg
pH3sbgUtkIYpiMuUiBO9eUlT2xdz8kndwIG6vx1fGsV9Ci0OjtfDHKDEcFiQvjVPL1FZNRQiikcq
b26r4UuEGGGdocPTqFHmlpieakJjY+osDy1na7RYr8Bnkct3SM5R8R4Y4pCq+R6d6kLy+cHIukvR
U39UKL/MjPP1885dlmyIbkZMe9muscvHqNXKDfk72lE4cpsasOxYEdDhgIShN513vZm92BFUzzwL
W9wE869wu33p0Fw3oalQhILIZskay9Nja/NawuJGaLkp7twieFRAx4x5bPa5+emi426UZX1X3LcA
cp7apn5J6mTfNtENHY335BxPccRdcXIfoI4j9iMUhV3EHcw0PttsPonZ/ugc56+TfWnlWqJTKKr6
3C1gKLpzbJ2kLlv3RjtwcyXz3KCwThrEreYDGZdh0QFR4nT7ghutKOpP6rwfMVOcKWXxsspccD0F
mT/k9rLlDHIbaUCkXfPZ0sy3quR7lvMP4Gx5jCF50l9nf8x44CA50nqOlaJiDbMRyKecybdsX08J
zEDWgZ9aj2TcZxW0iek0xJTYdd9ayBlHpl43tvuM1wkP2j2JzrPGw0CPWNmY87EqkYn1BV3SqXSw
6Drb9kYwxs/sxKpE7httQWIuoUTH8RZaCugQbd1eBTdlADsEd0JvzxlTIrsUzYJzU/1J+uGtTTvN
k3F8NqKGMHUSX8au+HEcFKTU7N+dDDRN137Vs/mR18UrpIXa6+OXWg1/yNkSniimC2eNYsf8aPMA
iCcPusVn1Bk7l+0ECGUWDUXzZfHzBK0peTFgeCxpLMv09ODMT2EiuktSarfV5EutrgnMTcY5C7DK
8aQpfOa2xbN4KZWGH9v8RKt+mmDlUaZZWk3NnrJ6R9D3MSZpLLw69pJ6CtYXR0DAg4K1mLFTXX0H
MWXm4QlGxooTAL0j+1sZ/mmF2mlzfUO+h+WFw5MSC8kNyuuDJTRoRtExmcxPiqdNvtXPzqx/Ippl
nj4Oe+HiaTDy4nt9fQdlWHttRzPdlFdeLrvFm0z1bGr2cYgG7j6KLdxozLcWtbEbp1H5RkkCEiFJ
6NDurHPbpwygUnzTAag8S7wW3DW1lvg4EWTaCBvzDWsAxeSEEzWlz8cIyfh63Le7H6nQp7pQgNoX
kDKn6FwMAQeVmlsmQTNM+9/C5Ktohf7VQhRexOgvLqzRpNgqjDyebCwXW4eOTxXjuDjVevySyqLf
hWVqMVg9aGkS3/RsSox8XZstbGRKFqRl8OzG6l2L2AuEwXQ3p8Frpw03qnXSrV63NxS8tnyW6pcS
Sm4ZciEws+ztGOdwm6c3JeMQqgKrkA4Or20kuJrsT6Ml5U7tlm9PiY6QlGxVOh2KXN+abPg9HTK1
FyGDEE40wD0J661e4vFYtzkqnc5+0o7farmcew6R+wCW1MaV6YUjEB6F2X7HeHNolsb1OG41HvV3
/IsMdtz9vNW1ot5m/f2MuDr0mBknTX0AyM22cG4Tnx+uuSsEzMI6rLd6UAabMdkp+m/LqH2XS6Jv
x8mAxIAxqXVhMTt2uNcNQORsT3BNUwjC9saz2biyDLqpWqaKsrXu9QB/huFML1wKQKfqB2mN+DCz
8iLs5IWKAGKNgkctuSYqrYKOapqxxFQ51z6HNZ1TM/9yblFH0mKbYEb3aduMlwqvFbonUw55NhnG
Wbn9bkyK+gDXGOoO1GgGQq02WM+PrEv1zhzRCdSDO2MMKa34LkO3Ir1oaHuCH49WZXxVYZrcahbV
APcNQ/al15ebKQqNIyuzTiNSH3bkoSYeWHkCHscKneVIh+u4qTRrs1QJXinUvKrPOUdG2qZxp5cO
WWiUxWNXrhkQqTx2+K9dW2K6td7d6lt1dutDX4W4KePHPF4eCwOZrmFnSTnj+BikF6cMbxY0EVsg
i5Wo96rPxl22iL8NrMHjHI80EC2T65USXoHV/5VurvwsmEFkai+m+MhS9auZizcWEtprgXPGGOLb
RafdF3CExfHd2MZjcU/O+dW0uKwL6i0EYhuld37uZMVOqEjt+io8kCK8J4ek+eYsEQc7/LqRHm/R
o52NTGvwDQaFof1c+JHBM4SfGmeb5NiS4EQUheEJsnop3T1IVjDLhb13plfkGTRCJWjb7YavQrKW
yavgaZzARsrpFTnipaetc4MXptmLXN1PhBzgCf7oDYosFEw8+WxtQmrSvJxaRm4TFBZr/T51KKjQ
x9DyeYZymWbtA2DkaBOVTeHb6bDrCgtkOFp96CSfS8bU1ufvdIty8fcfsJBoY27Yy1dBzYFqvGMh
fjdPbA4IdqgLu1nbKH5VMTge+c3A6/sp8UfGz3ABv7TYZycmspEvg05lMOXQapEgLUwOWkidlrGL
2ngP3D/dVJP+BVicAg7q2vIwOfDsC/el/tJTwEQ0ksNeir98Z4ho42T5Q2LR/1gYw8Ut5NNg/4BX
o37aiTxO619V17+rxAuqJr/LLIIXHf8tWJY2LlU/+yBYbg2tZ8yVwBkKaZ5Ydx/SGAqDu6Clt9qB
qU+g+21HBrFm2qoyf4njfhORi9lUlBARf6SMrYvosC7+1gVdCG4f6tTtqS8g5dUmzRO1HWL9MTK1
jsw3jU/trN77L6eUsEBqtklIjL2taxtrzpB7OkauotpFASNtOr44Vg1RUsV7h2KHbino7apf4qCt
92S/nxQVeKeY1y8HvozYvayguk0RFLGsp5XJoHu169isAWg0uhFCbf20hIHkxXq2GpR1PYg/lSPj
4yCHcysstvMTxvpswrgfxROF6aa1dwvCDMICJaW020QYI1w5rty2LLy+bNZCCxO7YnZgmRNsyUeD
oBcHWQ39BW4JC8RkwKE3sMMNqy3MqJ+r+/j/G7X/b0ZtQ1trhf7PRu3n36L4bdtfqGm/RYdn9vjz
P/+H8c//618mbUfHiU3A25Y6hkYiVoAf/8VYcrV/YB80bIY83TYc3v5Xu5Gh/qEcoDeOKeFXXEFK
/2YsGeY/XMdQ1Lu7JEsN1zH/n0zamvzfyJPSdcErmRqsZo2X7X8juNlzw+t8tIpjpNvCu+bTrv1c
o2l01CC/XuNxpSGBli0ay0hRl5n3n+Dc9cMin4n/XwNz119f83PX965vrh+4/l7R0wAw9QDZbbg+
1xwaQ1x50q5C8fXX/3zXMZojtlZGChUoFsPBplhzsmjlBM/W965v+qus2vfJvBO1cV65Aie9XQEO
13fHoHQZgNffveYhUzOB5qAbFTsZi6W/quP+FI3iWLNcISYRplvTSV+ttZCwzqtps85h3YJPPQXw
3fQnXbNRc5ZgXPXIQt/aCtfUglEA/8zsx0DfEtOldDMKP/WJ1iJuTy/0uI8MfNRxnw1T+4NyEd3z
MDtZIFp3qbkEh0iYnHJ7XMNVlZ058T2MZpRus3ksvZlHA+fuxo85t2Z9iBI4kODrm2SvyTA+YKI+
xeEU33SdvXPHfq06jd6rxriZpzDZQfjSAUNS9xRiyCEzSf90u49NSOZk0esF9Mv4kkZDtMstVrrj
RHZ1rHYyN980lT2jYi1bFbjkdzPJvmyy2VHml7mNU6+12Z2YorJ2jvvkhGilOAAYnnXnveDoUlXc
y60gMfDeu7fzgDlTzx1x0GbMwnHLvq4kwLkbm7WNqObGirem1JYXzoNjl/zJyOEW8YL5OKOmPdB0
PyXYCGKpx6Lvmh6qBjYXR1AZbo+3gKyf2DyZBy1uOCfGZxrV8b/qGQhuWHkZ7FyfmATyVOTcmW01
HUxT/ysKofwili5u1wqjYlNfZHqyBuB48wrUnRVTqWabO2haDYXz1FUVut6zjl8ebbdteKIW2Jmo
y44zl/ZopvsJ4+iGLpA/MqZcNWU9uJt0hxVRoL7G9W9R812aTO9FUCNYxxiEiDx/YAOMKb4gIbyG
T5enlp2zP8vpQSvYxOARMxFDR7w9kfmN4kZHj2GngMu4bFjgH/ERIMvkzb7tQcl3rHBgR+2bPHM9
odGrpDUcvetgJa2uMks441EwdlPUub5KnRR8kLFlD9SctCHeWc14XBSeg0ZNtzEEGD+4cOA/Wg4c
SmdgU91YTzIevrIeP9K8lJeu0wqcWhPqDokobmtUEEpGKo7ueopNOECGN4BuMUi0j0Uz9v48xR6w
ewRkHK0JhVuK70ahmGnorGZZW8LZr2qd7pz0GUm62EI1QVs/1Kb5g/JET1KaWwfFnEvcrGBxwXA5
xYykjlF+cXUUm7CnAFeLlbFBSVg7LVGyBGYKMiAbrmI/jpt30Aoh/Jj9NZer59UmSAvzRscfgF1z
3OEm1TdlSTO5taCKYlrlykq3rSCNsoABQNVEx2z2lEO7Oy6gS0mGoZrn93Z08c2ZhkTb4gurKRbx
eoPVCX1mLdv+51xXHyl88p2Oc1Pz0Wo/GHBwlOkR0m3AYtTYjSju9m9v2d1BOUBGMdMXvilN7EVp
y/Aa5wfbGFqPcgXuUCi1otBuAjeCgpmDGXLvyAvx40ERGzqOYlaxT7Sy2kd4MX0hp4TaMVx89qj/
1DNyavOehj1+cvLmB24g+8zkpRFFJFKj4qzWT8KWbb8Mo9hHq7Ux0O40nZW2MTXWQ6+ZP5nFPRWU
fA+2exri7h7n10w7ahMeW/cpmNzwtbUtOlnneKLPsjg2XGManhN6ilB5I8lufo7DeT8k9mbBE2e5
5GfGQfuWKb/KtfAzFNjITNJ3acwJvPCcPMMmFD3OYSD2MuLOOWiKrbsd+4yY63Z0a0bGzN0j9ohJ
vRoTbDpc/8VmClmOTA4pvxCDMwT83BOFHe7swi63y1gfFeln0LEr3KMegxvcuUMxkp0YkZ2xs//C
ITZ3g5rpvaXWxquOPWy3j0xB8sG2WThN/m6Zf0XO3kkXFoGGLMaCFIdsrP86ZSFPaTAcRKMjV4zZ
85QHCZa2ptkXNK/5hDjVgxXh6ilakMMiOC46983+p6rDBT+u8YpChqsvRWRP27GAheZKyrztAfsG
J0CTnqlsPtrEYzmjNyLoPUfXW2+0MM1JaFLHYmYZmOs56ljytVRIy6nRWTdBAvxJfgxD/WEQVUUT
7Vu/7g3AiilBdTcpviZ3/JzmXZWTgO0xf+WYBn1DcyHJo08Y7lmzWeHMRZodbRn8aXDbHJ2o5ykT
YcLKo71lYRYwu8L2MmPJDgJM474BPjZahD+ImucPosK6p1kmCRdJyMQu22M0K2zp3cq6vWl1XpIw
NAKfFMxlJu7rta8NJj1oxXzzqoV1FtIQxMZpouyNPUhLkw8YBdaftZcutGQVEfsc8jLPdc6zaJEj
gTGNfE6KELYd079WOLALGY2MZPAMRFLr5bGlEak6uMN8V/XkMB3gYWrJ3hzNtLyqhiJp2muzbvG3
cJXAQtoAco5qxyfUdAnb+TynoPtV2+FwTObbgcYLjg01h3oDfzYTbSIW7MGUnnGfvo/V/2LvPJZk
xbYt+ytl1ecaWnQRjsuQHrKDRRyB1pqvrwGR1+K8U/dVWfUrM43EcRnusNmsNeeYtF80pX5uCF71
ZxLGhGQHZ2LyhVa8jRMidbqhXlBVcUy0Bdd1uqo/CIK2tzQszphhduv0BZIS/fAwPyWSiLNEe+TI
eRXJZj3WVUV0WBoduUYbvhYpE4m0TUzPkB8qzYR/mdJYiEamDwMXc3VUtm5Sc6lcj+UhXyzxSPdL
PCqR/A5IjCox/uCpL8BooEVxlzS7j6iYOGZkvWNbpxdLOtAUaooPSwTzFY1fZD30OcSBuCY06W+i
OSTeSA69YEYahV8x58rWLD5wA/fHHu/TcUgFFEBdnj9QQMMgSCU7TEjhiittj2PVhjLBhbP1M8C6
62kS8N/YkmABjyZ6FgCMoyB8Mua3O0uob8Nu0HbhGu+uC6ri6CMOnFRXOWehsLCb2ixRphA0C98X
PdpM4EZ7j0jJDXIhO2CCEZF2OOI6fidjWX1xn+SCaCtAAQ+KBZBuhHCV2WjOOjuIDQWXASSQVHnQ
Ew1Uj478pFkxHmIUUGriPduVK5hTuEElwpHnQ5+/jcXWNRT4EhvJCMjGVUkk3WH8v4xWPB0NRR78
qU1gj0fabqRWOSnluOo4GgfvPLE2xKXvy7r6QmuBK6h3cmY+FG23HJT4cY6eQ+SwrtgPUETXj4MC
fx1ho4Nh5QRjDdQ3pHrC1BSAWm9k50sKMUfUPlbUWG7J2Q6by/WLgjYzk971k3DB5a4dcrSGjHvI
rNcZewi5xhbnnFpmIv2qNYGUsxxJRw3EvEbOg7hZCuyMNqfdxUPtinEL9zLoUSiuEpENq5QH72ob
QFJlsoxfO0TX8CwqmA87pdmPkfiM+afdoXLG9lQexzZD+j33OfVPtdsnSBcXEHS7rtFJYW3FY4tT
3yWmYrCbLFyOpSjqnmHm73mMSGLJii8yl8E8qkOjo4XFez085on5iy5t60RieVMkEl40OTtatfI0
4b9OkavGtSCjfcRN2LcKKIxE/7BiRBKLRpaaZfLLi3NQuzGiJ7XkcJLC7HmxeokPrjphbr0yD8Qf
JifnstDjXUowbCYPv4Y0WLPRjkGYjs4sRr+7KTtJfakcK/FambJyCOmzHsHO3HZqCfFDb2m/mPS/
+hItJC9jOIVFY4XdCDdJ6BUiczCxImu5mNJ7odbqVfLkaaZY77/oYlnZOkz6UIsW7XzIrYdmRlhU
rYsx/JEZSHPQiec7mXaGomCxscVFsvwoDfexQP4L8vEGX4PW+tT2j+oYKUCpqjdmFJat5Qw2hup2
nboS/aleNPliktVQPNUMtjtdcaNqHk5xXD8OY5T5ZW8MJ8GcMAma0mHu98aSCcc27j6YPTyTLB9z
WLUnzZocC+n/Djop6sH5KOuWaAMcrN0+0tRjj3k/ruF8tCjOEF5R3KvyTEbWWBoHmqfYzyZUy+he
m5USpiLBkGu5cBBeI61ehU9yA/tFV8vUB6WLvDYspZ0xvBsJfJ+gAuOQi0LjhH12zqaOoUMXLIYV
vBzgkzi6zYRqa8dXBGSFCd8cm/vGCsF95rHPldWFiIz4ON/lWtY7Y8fLGUp4LWeyvbuki059vuhY
A9YpXyIesdnlOysynkNDkZzIWBjwVqyaVp/0AnpHXTigUnnvnmDJrge/i58D1HprPdcxGTLhCsvZ
YHNzRI+LgQdIrf5mxHh4UpSQw1ydE1k66YrSe0qznLKQHgZdYxvDVOPCNNaOjciU2tCgMqzkoTQb
DhEdLpSSiFjywa3N33hFheO2QFu76gI05X7MF/bR9dpVJW78a5FV/fNQttMOx/g/m2pdzBFhDFS2
1kWgGxT1s7A/i6K8TdK9BXIYJ1J0UCsAB/u05AkgW0jPtGy65LozYVRhx9Q6lzh4WqGIV47ZEtHg
TfVyTz+KDiQJhlGGKSwTagq1LzGDEUhNUT3GGBm+1tJRR21YM1pzHiLFSyMOJizgjBVCXzInAXPT
hWO/b2vV6xADgmmq7yzq3z6qQmO/1Do9Pcs6Dut934ttW5bQ7AwF7HzW+pC6zIOjjh21kABXTzM5
F0p8L6s5KelFMP9Qqas480rFSEqAvHapWzf1WsWNdJEz8yph62oE+kVDl0RtCLtF3PU6rsCpWYUD
MpZR6kix+KsCv6K8VT21AmQ9EaFaTcTObJr3XIr9Gwu5woyC9SwpRcx2k7pbjttCxPi8L3rZVVo9
Z9igPT+tSNxtISz3tSLQ5FpPa9+baShVdLWPc66JR3FdLH11LTrV8qifk+UYqx9Bm4Y7KZCJAjbY
qfBc1d7CPkqmdUmvJR1Phb46PfuClls1ZfQ59Qzf73AIhVV9Yu0YA0TOLsi9lChX77ZFLoifYl8+
arRAnA6TBY4uVOd64MVoUua1J1c2Gsg9uav8ppVh62qq3yYZrsZ6uZCmYTiqFCITSSX1LCaoJLLk
OYWY8jYVD7SEiD8B7VaUoRsZUvxBl0q022xtcCzBfVQ0xmNVMTUQTaeKKg51+E13AQrLA9rLn10j
+IG1JkzSZ3IAKpd0o5KZZl1aYmMfhmsfKYg7QnTqKhcGk0ybppHfFzE/mKnVvxUtDj90LWWVKC8t
XWziQpEOA3gtT6lY82UhSB2Rujm9KU4HTdV+ofC5RmJu7bVenHeTgvF15PIsiCBWL3F8WIriI8hz
6UdRw+HUx5dZzpWHJsPdoyWF6sqENJOsNsBPDqebKq5/ipa5uPjNM9RHqkGtMCH7q7QOWicbF8I7
yp2Vz5Odm6N1jqtPacxo3N1OWa4+cAUiuw0miF0TW64aMSKW81IdEqjebrj26ZewH3A3M5+Y9QKY
y2j0Ple3blPThUuDpjmPwRScQzV50Eai5aL0XVYnOmkkYSUYIkmf/zBfslCybjgrhkgSNekaadhz
O0s+TIB77Soq5nMHrWa3CJaGlr7FBlKu/eq2k5wGHaMV5oY/RBPhHprkDlVK5KDyu0EXetA1YoMX
piNcgJBimrXBtQQe4IXAHPDkqNOlJlXcUzp9cCNz/MyEuL3VihaTKq3lTcG6QTx7KzRcqpbMA1e8
GQKc5jjT5AVK3e5wfYGWX90C1jr8E7m0HM2G4J1SSK7bJuZC8/GuzqyeuhaLee6RTIxKjT1pEd1+
rTFhcWmO3boQYMlYQEpTkygeZV4wUkvsgJkklrtEDZ/SdeTGDDHuQyXabVTNjbU4y80dV/WwdMuh
ONLcoehayToNSIJjNtTktthotavPp+zqzInXM04dEahdzoft/k3q226UuwLtP2dO8AG63DK53pjK
G5xyW8hILueA3VcUIXb3mFFyxDT9jJCavxeMzz9rmZRkQJ6l5+1Kp+SyxsgjCRKyVOwndhRdkn5K
tRn5VZwTSKsD6sPKdZJD5KiYi22Q0a0TSKjx1blI6O7y4w1TpjPLtcDDTVxR1r3PAYMgJMCioAt3
JAAqqBo7yV2oF9jqpP8a5kk6zap5Ms1EovyH5dIeey9DGBQSH4PkAXxv0pPQnF71RUm4eKF6HMs5
KogAbU9V1rdJzXsNtSqx0O5CGebCEOito81jcGFvxTc9lwyRpexGeKFgcZlLdEt4MPmzg1/CmgrN
DMkQQmzKR6j8kf9iFr3rFeMuGVRos6uZopblg5EYD4juf1PUSn1+73QC4x6JjZfh90BEMjylSU4k
DSbR2VwDmzVqBg0/gY1lOCXquJA9s5XmXZM8ZbHyi4ZswcURaQhjSJqJDKUlnPzUwjYUtQFZ0zhi
ZIqLDI+YfGtO0ZBQkUr5FDUUkupw1FNdHDxFCya4UdN4JAOWsRyHu1vFfNnYc6EetClCDWXVpGtA
KsxzCiMHkIvxWaTWobOyM77lkZYGf761vGjjKlL1anlKb2sro0anS5qLTbYms8GtKPK6vDOTm1Tn
2f06hi1kps0StvZ+eZwkdFFMXhOPgHIE8dh+slqpznKaU9oUEukWlNVqTGIHNWOYXhR7JXV1mcvj
jnYGxjarvujUSjPIT5NITXe0avjflNGVJn+PR8Ku5HxVFGUI97rlRmqhc2HUsOtOeKTQ/+jVAf2X
SnodWsq+6zQWBo3I1TUCU4Ih8iV+DZkVPbQVf3ZLeLytYiq9pEwH8e0/rkI45dJBpaIqHj22SyXQ
wuWMB9MPO2t+1eXwYjAnBrQXXab1h0aqVCO4xjgb6piM5R9GbS47o3surEy3QXc80fp51tRW8hDu
qD7ijgtyRejxepAy8atuagx6NBag5pCanXA9ZxzaSJL3wNUuWcLZrBBSetkilPbppU9i4yCgbjXN
bCfps+VWjFmc1RrEDJo7zT1QPJwOFPOlatdLkRMJSbDPNP0BNQzHz2AFnhiO3iLpF51SXNuKtE3y
qjnmLeyGPAvgwgGaE3B9yY3kiXRNxGAc3FlXC3fGjqYTHusJSDUdUeocNaTVk1uKhT5k1ef9VOSI
6AKsPqFQ4oqU38LoLoKGglkcK6VsroiHVLIpnFDA0gyKxzr4r3Y8S7kiw+sg3Aq4ns1EuubLEhlU
gqMpNO9Ikn5PPwq6hDYkm4swi9o5D6OXIvnBlWpE8a5LkZ6zd3cZuUcyl2yg+GOcwotF1UoVdlPe
VtdWZQcxlsdaE02ul0hMI/8M5sw7cAGOtFFHDqG/JhIaBAlgWdfO5L2nYeP2uD+qFKlBVc47TPu4
kPHbc+pSJDegzII4zNTyxG3kV7Q7g5ukypPayZ8xsgsPGxgYxKV8LnJK5dCv0TpK0anpm3LXTRNT
ZaqJxSxdQZbVzbwLA465qlevQWw1+GKGM0FuxFXjgrCSpXB1lM96bpm7KJkjBoriI5RgsFUaAPao
AepG58SR6geDwsjIrKftlHGnF1lJ5NhTChPLiav9UpSDaxrCgygG3SNQi5dytt6KtJqoukWW3zGk
42q5IXrjd5gAs5tHdKBmVawXaAk9o4KzUcQMKgnBlrdmTl5vxtyjnaMj/GK38GScR/1I3dgiZsPT
FXKnBGR0GMLxz3FiS+wsFj5bocU/THqN1BIStuKxjYnoFLPBI2EMPvOPHxzsbtSI/IzFhBhLlLm4
jgTHkG+V/DRIHGl18gRHD4l4U5V+KdKsaEPpmcjAmBgF8wCQ4hwiLlFXuI8hp9BWywaJ8NLh1d8x
pyEf1/Rgg+iOqKAh05vLwtUdX0T6WFfKb7khGZ2WCfvO+DYanUFQptUf8jq7RFeEiYyGJ10jlR0s
M18D8CoKLFV9CTASt0L2jvJ1tTZ1LzQRNAcN1G1CcfCQlAKwEEAu6oJoRcHrkWXd7RRF+IpXBAy8
PGNHniisQJQeMjZctLNNpDudURCSgYBYqOtyN2TWjy4A1RAtlX4JE/Ry6wHVUiMKBISWVgPOoeJy
AJYX7gzdbgk5oWPD4KLJQPDaiWvQGYeWmmJENHXTHYug97gsZy9EYZEZ71Q3f9QweXfYluxpPBiS
JV7j0qAdRFiOsk4SQ2whc3dK51I8MNa4y5QfdHGNijBCz/xp+LhwQNkXZG3gyKdkBK0rHxEsi+Jt
JicfdNjACHXdbFO911xVSB5BjOmgItKHYWYXEycadgWHNDE4cwEXrSAgpyBlWG+nq2qUxzxvoKjV
E5aliA5khEcib5G4pUnEoGqY5U6bCQY1nYW+0REZ945EALTH80ouZbqO4G7P7Pe1RqfDXFBPiHuV
LjENTjBtH+oPMoWVG7ka3oS+ie1GK9UDyRDOMhq6hyRBt6OiLT0NRRLmvvY3Y4zh1KJhOsU0nLqQ
7sK0MjqkNXYtWnrPzK3PkhKVsdAKJoWJao95Qy9X30lr6bAcVCwQPj7hyA/WOe73wlgxvxsI969t
3zeFRYLYxeUY1Kuihea1gmCLDVH8B7iYKkINFQuvxrzFCHBm+wch+8fjIe7Q/86zp2p7+vaYP1a/
Xm59+XItJugyh4e0xUwo/a20SAtdvNU5tS62537fjDd68kar/b7766W/b29rXxtnouG8UFoYqoNk
dLYnbmDdcH3xUUuYZG9vLelwy/BAERcVyk/iosS+EYrFTg27HxTF5n1PZBz5JWa5L5hde1Wi/4BC
vh+Gl7gGZJwrsRPNUXkDgeyY1cVbsozze5QxTEeGcTblXtsL8kLFas1xsDaf3d+rxer6q00ucICi
vm9sXOZPPHr78cw1EGJb/SI1b6uRbNW0edYHtKKRHHONeu+gHsoc7iQb/7h/ez1jA+xud2Xru21r
20KXk3+/0tdGdWFuqZfMnDkHfz/u+2N9vdb37f/0mP+0TV0Rc0brb4xgbUUGj5QaQTrMyhdBeENU
tytBeLt3W9u2fd/ctm0vsK19P/iv5/51c3tcThIt8zZ+i2ZtjvyF//6mZ9dr9T7kK6AwuD5IqRqu
Ob7vL9f74+/7t9vb3XrN1U9vHgjsHo8NIlQ0sOtqUBrAWbfV7a5tAU+QEplw+H76X2/x9ebiqHzl
fP9/Fdr/TYXGtBqy53+vQnvqPqL/IkD7esI/AjRJtP4lMtszTYTsmqyoxPX9I0CTpDXkD0WYJomq
RasSfue/KaHyv0SuqJAWiKs4TFLRprVrqCD6NuNfIv8oaxyfZpgSErn/h5A/jKrK//wf/yXkzwQN
qohon3RowjBJ+WP/TLguqdtHJSLpiy4hOM3SkD1446f/sUq0GH6rYe0Dfa3+/QB0HNRLDCTZbcrM
ojSWuzhCJNxaJRoyo6ezPVqUlrVx15cqkF6Md8Us3FGpG/dNb+JbEsajGqimJ0jL76kU4rsCaiDT
ZNyk7ZQmu7IRoEWpzGH1KSQCCZGLnxjhTb6MPV7r5A3m+itpgbj0KeDvK5XBOh0nX877epevoiVL
lTCl1HpKrT+lNhiP2uJsfwmnSpDc26oglebyuK2q+ZINJ3MpR5fqAidVpCr/PGGjzH99FX+8zPas
P76lbxY9WkM/bhfJ78EfiN5G6gcBoQ+v22rA5e5OVaPrBmDfNm2LjaL+zfb/a5uKUovfamW2f0HX
t9Uv9v/2zO329vTvm9u277cpNlr7dvt/W/0/v/v2Qt+vG9IGRpzeTAdq79WRa3As1usalfZ/1r7v
aFNyXb5vbmuhtuY1/PWU75fZnrLdJHUporoBOfw/PVjS9AUl1/qmf7zi19bt6VqIMNreVmPDHpY6
+vqwf32m7/fbXuuvt9puRutOIeBVRiby77+nmlSyeLbbEW4NrusxmCNLonhRbMt47Q6NW9bctrpF
y4F4OmZhU/rbpq8HFusc5/shX6+xPfrrQevd3zf/uDttI96tX+3kX6vbo/56ue3mf3/39hZ/fMqw
A3oCcrGkYbbKM5M1ygKG+T+fsA7XFAtrFCqquthnvm6XqxF/e9D28O0mKRDJcXzYtm4bvl9p0Tte
ZLvNKa44bmvfzyxy7Iw0znjNbaMp9EyEc/ghTYS2s6In2HHRiAzke7UPCiZbEv2O7f6pyJmgEKZs
jzRrHI26oTv09ECRJgxuqt7nmqYdNjt/YBIhUMTt2ZgHgYoLc7oFP1i1RTRscIGvVWlVxGp8mylV
LCqxX6vb1qgzTir4ZX+7tS22J26P+775x0tuG7e7twd+P2/bFshURcqkiHYIkWie0YL5RFofuUvQ
nJa1Dy0WeL7QQ8dgc7r3r0yxtXmktGtuSrkN7cTREnGSNwhAy4YKy1rd27QMKvmT+4IKdTrXN4ta
XwGizq6MHJNfdg0C0rVzk9OGjhLQCub6d29r34ttW6ErlUvwGvme6/cBqqVYnLxG2SKQ66ImhC2C
3IAa2dSKH0ZkLwQhi0yXuDxbpGv81aNd5QHBgCNL1+6xy6D6XFtpXdwodjzWMbwpbuaURdSOv0Ie
egoIU0pjTKZlC9FNKonMTKD/rByMDT1hNLXlh7iGOorEB6l/1pThQzFp++dtWJ/ioq9OqEpTeIkU
enJwrGhHl8cgMx296sV9XS/MgEWioDTB+GetpYywhzr1Fflmxk3kaXpL8tF6nbOVzYHhEEu2rX5v
jAfxViGKnc4iR9C22NKdvm9ua80sSDslVwkhZ6ffFumaBmYUAKxhkIDbWduNQnhbi8Qp6Y1euZiG
OATmnEsyPYSmJ4hUDZr+TrYG4trXH01ZF9+73/e2GnYpJRG875khnoSyzLBkcBRsKAutsajIft/e
1mp5pWHMVjPvTSVzBQMfaFoZ6y+sEJldFBFa4+12ZHIXIlh+lVEmU0E1OtVrg7XhKAIt6M1RAMK/
qNPxa5WEMqtv5UOERDoYG5XLaTx1YQWdJgzxx0aFdUxLiSDDdVH3B3U13up9Yh67BuxKqyyqG5vF
SttZ4RrToqDkQaSWIqXxCOVDXY4sd4j30nzfJrv5kea7Eh3ax+md3sTqrqaaVTjLMyK532Xkhwp4
DVhiGM6d9GdMmMpdPACQeUW8iNsTa+7cv3o/FCqu5IO2ezlyxcgbJtnxjCH2CEjTMGLNxh5DfLzc
hOKdBGNb/dkHH0O+vnTSOIoFhcTLMNs8j5HbkDUYfeTKuafDnR3N6dSb1A8oJ7kJyuHyNaKdsPyS
gVVoWNKiY4zFPTxggBQFovPsMQV+POxG9UlXyXM4KAp09Bfjl76Wrp80yyt7QNX7JrmU+nOk+HV2
DiIPI+Kaipyei+jSiGAT9jB7284rIe5EPoLwpYeUrfhQmAwZEvxKM+djxRcJL61FXKVD1qHwe6qg
SMhgHfvXZnKlhdrPOahuUbRibIoA5vXnGRlU5o/9Sy7QTwrvqu6nPvik8JwQV9eA3QZfi48JTrLJ
LbJDJGiOic29P3ZomVKKj5ziMDzeQMjTzX0LINfcKx8jcJKi9MWecupBTs95exigQ4s3keW0AyUU
L1OusfKMfiO/m0MfJ2trQUyzu99y5oivzbOJ013cK78THYiVT4nhkqPZzfaB5kF3xrmHny3Dj/oM
G8zyxts1RPcJdBpMJy/E1BXsSviR3WHWD5PiV9GBnpLW/OoMgkJOYXkx187/vgx2+sKF/meyMKVm
mOztdjmL1n0puKXum40fLYSQ3qX9CVzisHBcKPaEyz1Jf5fhs9pecFAupwq/3eLQaRBDn2Y8pUrh
N5gh7KaMYQK76RQd0QyEiqfzAw7+Up203xyzqvYTd380ubXsmt1R+g2Zs0gPFcVdcf3C+J5oHhMX
ApTHlQ30fYcEDj6KY0r0g82LddS0TxrF3GlXFru5o9mMaNgpkkvce4XljKpjmCex24P4wRD9oAme
pF6t7LiIezAWKLFJVGzcqd0Z5SkDj9QwdTgbSJ3hy4EbwnegQpWbbW96ByOADGEvWeiC7jv5QJ6S
PQxnrdvNyW7y+TNDPbS1jLLLYVwQ3tjSr+QdIag+TDZGdBKkR/lhzM8GBukrhU5VeBMLSm+38Svi
SsJw9eEo6czAnfzNUqgvn4PQz6W7qsG3HD9Qa7QXlWqMCLySKEnaD5ErqTsVVD+45xwbIJfw7kBE
nWQ36ZF10mPIle57AA7npPnscnJXaWNL1968pYXQJHtcrguOs58VIvEns3M0T7nB70IApcG52SJj
6EgKYkV18C0dbd3wEyLQC7S/PpdF5auArJyBk9zo1aDo8iqt4CeRA32J7/yGndm4WDfKKfeLfQlt
vttxHidhHWu13fKFKQ5uEj5JLNhKScjCExdO9NSqU/+qKa816q7M6/b9g/wzULy02fPRDAyBgQoE
7aapfD5T0PpmfpYVG52/5YRP1QuCNzX2FeuUncSedLAdxJcicLDlWwzFEtFH41kHxf3ZxzeL5fYA
MD6QbdNhE3HZoL66GSgnyzYtr/ipeMkv6A5v1avgdctDFEPBtWXE0cpthK6wxE0OI4YmUuIOta9k
F2k6C+qlCU4hjqDqaS53NeV44WRl9wMOBXhg99hDsKkImHWRNZIGc2e90L6zfpTPxilT9xhTvOax
gBSrHsL75YTygHCw6cVChjf7YuGOqYc/IOdYhij/KirYKT3sH/Zg7duMcx3UEQdqdLrY5FdD8YTN
KVw1Mi+Wq7ogBbgfuSiFHi+eO+qxA/pQW9H4kSlX29DHQ7AHdA3LR9Qm1xllgYkYs3Pi5NhnuJ2I
+4Ix8Huc32gfgyFZ7Dh6yTF2Dh30l1tkEQ523EHcKbTPMh+hKaq+bBVnnPVpPzCyxGgV3bj+GKuz
BA+HGiWpXZwKTRtmVTyhnQfmY5NVbqHnZZ3e90/zg095G73G6olXT09c0ERwecAWUZK+Qgnwx4eS
5G+ZrqkHvxSzdsF1NtpQD9N59wnopwTp7lNKv4ow6cFOy45gQ0N2ONR/aCQcvVSw3u9Srzmo90q6
W3Zkfp/mO/AAynuw70DNQXnw2NMMD+2l+LNiOHgOr0nsiI/GzZh4fHJKZZQgXyaQIcEe7Vv4pN6Z
P6t9eAkvv5qXHir0TUKYPRnRAQ5dB3TdEzeImHKwwj0g6XGCPSoXO7bh99vRTnv4Yf+qvP4HBhn3
QPdHvlNuir18NzMoMAF4Usf1iClekheRvCka2i/awxA4imHnqouULLjiYOL/UXbhoWO5awesDS4I
7dIN7gJc+TLt+p2Z+B2qgsChFUzLMpwckPlMoUqXniHN1EPGHkdCdOeU761f3cYeESGi6IftA5dL
pY26AWjMbvbio+oCZOSX0BAT7wAzE49uOCDJPi27dpZ9Ins9or2Xg0qSxTsefOWMoG1v0A+6EX4Q
twpxCjriR8hhkB/Le22f34tP4TG9IBhAnJbrGJ5uEFSXT6Wf8Kn8+N58g9zBfeSX0dyHrPWJESL0
6FolCMvLAzDHkGBApm0O2+DkuPF9i5m+A/dlay8wLNjP2CA+SVc5dIZH+bm9KdxiN9xpZ4JThrv0
pDuKy86+I6ZL5UtztLNybm+Gu+YQ+O8CUb7n5VzfKDRnHIIWuGlF3oXDO4e80HJzQmB8BXiL3wu6
+YJB4pFHlDZ4uZvlrO2it+5A/kb7MXvmMTi+E+twzm8mVytt02f2cYY+d8aFsuwwwzmpg7jIBRxj
ox+5YO62eYhbXpDA7WQnuesOOhKza3pTXYXX+GFy+w+kQXZyNWzxd/08etVBsyu8X3b3Fr5A1tRc
C105QzxDANB09FB240o7zhovjGTsOnzDazcT9IPDHjuB1YL5crc8NGccJtUhvRH28CXO2rVyDdrF
hW/dFQ75s2/0B4XOjS564yxvvSM7uMQcRiiRJApbfxOUPfoUTi5vNAMdP/SZlByyE7vDc3LtzuPv
9Mb0h3P9gWEUVpjxKv5+zW/ih9kLfkdvxc98D3/UZYzRTiSrXMj2WVDtPhaPhH7Jzq5/F5/ie70E
l88P33JQxfZV/FWg83BEZMRPa2/Qvlqf/Xsn88ump/o+35sf6lPzNt8wEDJAqh/NW/JDdUboXy6Z
Oqf0JD/pznBX36tPqQcf0hZ9+cLSAVXBG3xWeCP9bAccEseXrZ2Nve4QT/667nR74YV2OMMb2gpG
uPqdnmh/odnGRmRx99K+uOWUeKx/sa+WT6hMD8sp2bVPyylkjOleytQrL5yd0l/bft+9JLeo6vlv
4ihyp1PO75UgqbbhOiqBE5dOJZJb63A8x79oM3cv3MfBFNNWlE4m1yh8NRDNOGHxNQl4ZOzpc/lM
HoUAapITADQYdjjnVXhqog3aXHwSPsUL4zJcld10wMjC0XKnH8P9dJj4Qeab6WfzhpmrxcXG/l5c
R6bkP5CPzE75LNwuuN7CPdzOHgAkMWXi86i8pr54wMdxwP0P56imJ6wchQtalTL2jIcc3omttQj1
f6Zk4oUQCTllTnfpi2nYpIFH9/OD6Bu3C+S/+/TSnJhSaFPKsSK+lY7lDfvg7hcsHr7qFbcH+ccd
mSofk9v4fnmZtgFwGyWwYTGo1PT4n8pfyHvWiD0bFjRPBMiBypbxg9Pg53gBoaU+d4fCJUqDS7WP
7rY+Wp955qE/xXEJWOiDteYtetXOw62OCojsgHOYOO3D0Dnw6/ndh0fjRXxqbunDp4sP54/5wbv0
CaqcoQsGj+bWyMjOywsnxOFz4WfEw1isgzEDG1OE8dIyLM2eYGP7mo+z9znsmeFxrfmg3KCjt0PG
CvCmXnPLWMpp8n3JL+Pst0/ZLUNedjte+F4Jb3BqTzj14JFu4YlyhDIFcqR38QBKVj9bnnngwIfI
T+SUh5N1j4nO1X2sXr54U+47Elqu4QvIQ3emXmVHDGPP4f4zcitP8wlRD/bTvX5Gl8oJL8F7ZU/A
XhgkRWfacTX2UnPG+TR+Lm/QE7Sf0pt2a3LuTnbWTfFSnVC6nyKY/A/gP0bD66HXgM24YzpIHYad
9mnaKwzPzWF0CIM6SY+mX/vMUHll/w6I8ANzivGXuf714XE4lT5Jrr8Gxok9zAwH/M0+2SWP8X16
r50A1z6QkuBILzK7QIolz5WJlbDbe47Z4JnaIj+g+kuJMQ174vP8MX9Ud801fchvujOB9jfGD+s2
uhqPErlLznJAwe3nN+a96CVu8vaZuMLDdBo4nJX9+i/c8Gi048bRn+WP7E7QvKSyx2wPb60bHOFV
zPZ4TFOmUI4Q268mgO2Sw6UNzma3Y1581I9I73yL8u6B64V7oOdEr6x7rfxkSXYGWh3jzWG6hkf1
YC0uVHREIIvxS5wJlgrvU33mV1w617h2V0IBw6POfoS4/lo+WC98iM/QZ4KP2mfXb9XWgYkVyiOF
ayOuj7aym7BSTjd3z7b42tYGKPVkXPvEV/yRKb5FjG/bvqpRptTvyjG55yqEItSWDL8ttkrU981t
LZxHgC+jAlJ8LUVtnwcs/bGPSBwdDekxHZfpEIUjbs+xOihkUkhdaxykkbngEJ9a4X2gmLN21mmp
eJBx4v0sluHR5KhezUmxMO4lA4+aKIa3yDsiXIk4grYFly66iJJ9c4ttnpBtDbhys1+UcU3OqY5t
slb1t3x4CkD/jopPOzLWltVFp2dteSgi3ZZjkwqm+RTiEvWWUKFCUhQP5ULwFJAVLniXhH7SrNR3
jUptcDMrSOumiTCaYxRJrdvN6afU6VRfoDElqw6kmhDwl9O0TsrJV0qzy1yt9PbV30ZVi46AmKDW
0NIYxSQBm/60lDeyojDg1sIthdo9iOCMgZPPpISIFbXyZRoMw+lTMpG01c7WGWt7ZFvtJyjJZbxS
C7aS7lbo3eq625qxNevGuj7lQZj7m2VmW2w+rs08872tEvp430Th7n+xd17bbSNbt36V8wAHexRC
IZxLZorKwZJ1g6G2LYRCzsDT/x+g3luW2t0e+1z/NzRlkQREhKpaa85vBtnMkFjUyYsweZEoLz8u
D6KgcAVL3mGhQB10eSg0rTS2y1PEfjdNS6DqUpd9q9VCjCUqvIx47EObOI8C5I4AogNMn8rw+J9n
mALzt/9bfvHpx+V1y9uUVtDYSLPxWXdRgtn1DyXqH2KA2UOwEWGZLZeqYJxp9PykN4Zx5lWXSVPw
dw0UKc9GrPjQwMwB1MF0mfrHHt/FxiAzA8E/VfFi7uIMc+j48gxJ9mnKQoXJZrjOhQ1wwi+pMqbl
bITSUZ+0ZaXvOs0uzyaD7j78UFr+rv3FMdz2+PbT8gs8B3jeUQOvfvrP5X1vPy9P4Xt7mVOczIma
q+SGb5DKRBhzRf24ljKkN7Y8X/57eSAMgCrz/PD+4/tvS2K+h7JL9svL3v//7VPMtkLJ9/4ru89u
3NZBx146iKlFpGM9EvIigkk0rYx6VFQZ4HENFpCeOfQeQVh+BgrM2Hr68BXMfLXPPev4/rvlWVDw
Knea+BuWN5h2WYvt8qvloTQ0Dhppv9iDi45Q1PlTlzdRvYY7py9txHl7g5PwyrePev/ft5+XNyxv
XT6UQBaG4eXp++e9vXL5z/e3v7/n7eM/v3zAc4gkrrv79JZlg71TVeu+oqb9/jHvr/u8Zz/9/Ms9
e990KVWyN7yYzvP8vS0f+dPe//TXvT1d3um/f8c/bent6fKCtz/Qa1ln2glV2/d9/tvvZNmyUwMf
eXv1T1t+/zs//THLx/5lD943MT1PjfVAm+5rPY8kC0ZmyTRfHj7936cff/USyv/UtT59jL40rd5f
vjx7f83ysXlpswJ7f837r3/1f583s3zEp499e41jTrcN/bbdEtLuLr3YIB7zfYlNGJoro+c83i6/
/fQj0mQ6nJgbs7cXuktXdXn529Pl9Tm1JoOwy/2vPmJ5xfLw/jFvW5m/7be9+dv3fdqxv/2Y5XXv
W1o+7/3/hrkL9r8ErAVY9TvtETRa8oH/Xnv05UeV5lnzQX709p5/hxTr/7IcE6y5OeuJPGkiJPpT
fuSY/7JMCzSWben2zLhiS/+WH0nkR/z3nB2MwnymcP2pPrIMQo89sjssKUHJQPn+b9RHs7QoT0C+
ZDOpS6J8kjokLXbQMh3LEmijfpYeuXrXTlHuykNge98YfVaYLCe9H9B8l3/q174N/y/4kV+/fer/
ydr0Gox1U6OTmj/sp41Zrg3Mgb8KfJeH1mnOgP55Y37blQbEBv8wVrpiKt5SZu4GTJWlGW3LaV2J
79gVjiQSlWIE8us+ldpwTFK09VGHJ91hpp3kkozyut/0ZHioYQw2lgo8cL3RQ+RiAk/AUdi2eYoS
EKSFUfabtqqpxSl3PQwOK0cZneeBC1dRGFutGym8a9X1T2fAL/5Q5y+xz/yh0hau8DhSDof34x8a
cnsfTCYvhzGgot24VAJiF+tCJGmpTGulJ8laRsY3SySvuIUOxVBdiyhL142PmSAqGgwC6QFj4mtq
pedJQlqsqyAb2RU2tYx83NGOyq2BosDIcXVUqf6o2pBJCBXexDoarkkT0qrxCxKcQfsV+JXCa1Jg
uzdJJECnQF4dTkQn/vKTFThE34Exk5QaC3V/UumU0B2PPbXY7aZzE5JWgFh5CvuyEzRPY2mjyArK
Q+jqD1k0CgJzgba4XnyIXZjIiN4kb4le9Xg8ZEV/3dkcgBAgwIZstnH6USbltRLBq60MaoQquiuI
2DXIWVnzZ7mb0VJf8zIP4L53L0yGZzhL0m9+c6zmk+7zSekgu9MRnUiu0E8npYD5YKYNPKMwxI6l
l/59bKpnDz4MMGJB2imJy1XWtmtclZI2B0b6vIJ3a8tDrVG39dtmr8NvCZTprh0VikOFWtzvDWNj
RP0Zfkp7K0v3aahtGMQW4nwBpykOY9qldrCvCprgVdIEO3e80R87kRBvH0SvMqbjUUQWJQwH4H+c
c96Xnbat+t7bTpb3RxLSqjer8ikJs3Mrz13sBxQv3RkcKdUpNYovIPGv05wTz2FZpEZSZHT1DJb8
2q/HeidJEu2Po0HwqZ5cxj6BSUYDUHgNmfEMqCgNxg7KNS8YQIxFr1Ym5Cp0vRuhQ4/xR8JZwji+
8rxx41gwfGr16tJ540Ddph5nzG+O0y8Ok+sQAoWO04IYKD5eUrVltu3o9N4hYmlLs5/usRvIkUxo
GsfGHTzvp3/eoP6rixjNqCkt1mzyL1hA2el1Wuhs0Ryw6Nr29eTC/LHmi8HO2kdyOS5NcqNRurRP
auQMjnKOMF5EbIUZOZRR8IopLCiDQ9d+/ed9+9U56+Er4GyBpueZjBs/30gNvc4yKCwewpdzr0Yb
4YTsGiNZPccmSWgXtIczSkD/9WaBJEJxdFzKF+hVP26WtqDhJr3mHgAzvA7SvRcF9wNM76+Apf05
Pm5P1u39P29UF/PHfrpCpcF/OxBhUO9+HqPiQDe8ngv3IBC2raPgCrVSReWIkk8hurVDFt3K6hRK
qge/dkgPtVjlDWhccke8koJ1IoC+Q3rqcfcPyVOL81MZc5PxBdbliI9JAHaMmFgISxqpEwgnWRcJ
GtXETq8tJt8gcKLHjCDvzLLPKKZw/4UmuAGdQB1FNehFqGoQYrCLC2K9KnGNEwpInw1JH4zs0bMZ
AALzRAIoGT7PYPSQjGYBnfxwKDFy+qsyB+tju9W3RjyoQhF52fZXng9DHPsnMNkSNj1GGiXZs14h
zlBMZbktKoqwLra5Vp6ABbBMjqibkWC1ddXMa8YjzMKBuIKEa3o6J0x1m+PEBo/BYStKIMM4BaLB
JhMjGe/NLn9o9fm1DK1AOcZbp2HMKbVOrAghuLcCLjzf48uVpflk0xwgDoXRYQQDQKkj20AdEG6o
DnD3VnmL9X8AawFOIV3/5owwZvH1x1PCFUJnjHUMx4UEKudr99vLbZQFzDv0/+sTgdgSdDYcAs+Y
aVe7OOuumABPe82vQXZ4Nzj8x1WoFxem6aPSapyLqZ80WrHBcRywEXTbpEPPAfGDXBFXHHSXQlmS
EmqXxgxEzFXWQLPXPSF/mNDb4Dw3wAPHiLqMVJXrBMZPbW+aNga8bIFLz0ram5r8FjkzjAHI5lin
tMncHqxJQm89d+TW1+m3mlSeVR6EuzAdX5vMPiNlHbqzxCkkjlVI7Tzv0eF1OtkkdbM3wFJd5JP1
XWm09kl3vx8KssW4Z21zTqdabaCQ3JkiPE9kduuWlPPsoTIJFIO0XujGkzezqw3L2ck0Q5jdergo
Y20j3QknZMsUK9BTYCo6FlTsy1oGpT3stEfblrAcwxF9gflQT/lXAvLoadbysRopb6ZJdBcjAkVn
ir/XpxXvY5pJqOTbtXZZTu0Rplu06Rrnhu1iJ3e8Q9BWxyYleKAM+zszLg4GsixXpBGNuP6iGuN2
4/INOQlfFb2Ffo4xK7vbrJSviNXzPbWdXVZULbmupKLZDvvtx+FNyMQaDXlDOUrpO+XFBOFNBu8N
yaTyDUYn4Ml8V7NXXKHMwslmRZizfDKvtYDJFzKlYUg5k3nv2rDHF6ZmLq5STMUNGQfMTvWdpft4
72PQp3roblzcJW1ggzOui2jXTcjUVFxtytjMj0RWwoouOSXQPVKMxuW462OTKaAJyl8pStyBMk5V
RvoGMQyEWKCIcJOw2bpWgW5BT59GGk3xUIZfCFq9i+HYRJidYzskOVONUPaj8ICi/oD5ekMpc9c7
ch9anAwjFjciMuiJ0vzhtDuUAh+m7+b0HUfvxgts6pVadxfUJa0MvXpIuVxXnW7ehL2j4SlUJ702
pheiKG3FxzCU2Hv0Jl9kKS9tUcJ+1ENQeTDMMsHoUg4ld0EYGHsR9mRywo3OEY2oAd4aCIE+FyYx
JMUDSGjyW7xkjm5FmZW2+t5JjepgAZBZhSCwMEQ5AyG3tFkVyZcZrbN+DEnOhOmdR8VpCs2rsWu3
lDtf0nwgy8aiSa+cVWQas4qQ5h3M+6+kL90GguOfVkKcZDWc1Q5WxY4ZKvmMq1wW6Y7gkjvTnzNO
Mm6xVpAdagz+SRzdxER+rGq3v601MiuBPoQrSzPOp4rUVlvnqm70+DCqaFrTIfxqctkgaCGc2UfA
pvUxVFPiSlS6x7D5tTKRY9QRymg7Hekp+gVk1MR88ZozP2y/l9xtjlXPdewNZJFJ/zIpy7vMlceb
Xe+FF+g9CQvVsgsxwOiNkfs54ReVdj+ghBEHRWA4d7bLGj2iXX5tyvbeq41nZZ3Bgz8rRwNoowfX
T5FSvGqqLF5PTv+YAKVrG59Jd7OXiq77QHFvymAJxR1dqxGATxGmD1XSIfFJvBfl0rGTarhLvImG
IyVJ20xtNBFdB4sLUrvmGldNlUybEdTYNlDI09Wg71HjQ52yEScmyXmX+fc439f9QLm3qwNAU0by
Nc74dkLrSyEQhKUV3lcAFGLN1PbRMxhNtFiom0LzMjq6sxBGp9MMZWKXszrA6nnQhiaFarYmaxw1
gzPSijFoiiVWw+eL/sHtEeR4ZndbohiILS7mIjfQX1jNg+NlN1pTXCmzQeAC0ZW+Ag0B8EBljbCu
npwHh/XNccpSC0x8xD1yquc8Il/tSVs/uk1IPuwMWCWu48WP7isC4takte3C0LzJgA/MkBbkWPtm
QK2ph2gOSu6kcUWvymtsbgo+3Fvy8jDqUobtynwjHWuOh8DJHrkoh/v+ofBGuaqNlq71BPpPP0Z9
znCLPisaOFbKG//Qomeu8nqLSzLeSM/70tbezaAzVgeeeqiLam8NxEE0dHNWNwLG8NGuUcCVkQNF
aswBi5XVGn76TqTiXIB+gLUeEizR1ivSv58Kz/rqWiujSMl1zxk3ow6toZ2dFWbwzTQ2XRJ8Sy2T
jn2pJWtmUw9NAQWigQ6BvL8/M/z6UWjeNz+NDnZBes3oa1+UTXIDeMwNa/2u3ALAPUBOfeqq8T7l
9oIczL2KHVqNjZNAmvQ2qmcZqWhyec5rHNPqkW7Fjnb5Y+/B33BsAjKy8DI3wyc/eKqNU5KRUS2U
RXqf6e31YkAxEBqH5b09dFVyXdpdPXnbcUjkyvSYGvQ61PlQrieCLdZO0D+Gdm9QAnTjVQeZd105
qGurFi5zm+yivgsPkB+A6PP7THDPbcBldjZO9kTRQBv1xxzK7aYUcmuUgEiFBVyMexy1CEAMkeue
hsp7HeaNTW7OpQb5LizwMJdFQLhG8BAaLNdMAq/j/isJuIKh8wkPN9FW1U0cidu0n6qthh2CDI9p
Fnlyi8+qNP2qcm0Pa3/Tj3GMmtIFPl2gVtU8/UcY03Zpx5essa/7HmqxQxXhqBXDU+ME5w1Mvi7r
wEdpITIv7WEcdes4iGaLG7eD8z0DCy3U3AwDyQazxrUqTkaTHa2ZAqexcq2tnW9L2uFaWM8LwD/x
OnJCY2TlANAaPARMVyeEuSi/3bml1k4adR1CAMjh8Mrje4Nvefb+ENgIjtMY6RqIRqjjM16rc5EN
4/iAEDl7KxKaRvbMXWzo6S0ehHAhdKVRjBgTM+fyaW5jOPsWhGgpUVfRWQrcFBFA0lwu4CEFwK9y
IT4uxDCA1IwcPSEYITEaGMzRIZvGRSHB/s5xbb2B0q0xLmIj5AxNHzjFGXYtZdIiQqfZojS1JTIt
4gxp2xjNaUIIXta6AnGmfuAuv+6nFPKEm/2QekJ+8U0RsfaYxuDaJ/iGaRIIPye87vP6IathFKjo
hA/2R9UPpwgMN3E1L25rP1sIFFl+dkhp2jT/YSTBtYHWUzf62QKICT8mnpdZxkXX2ozr7QPo+R/M
oU5dOU9TkAHHYmLooxjmCiCeI3ImgDbcTBu2MsEnJe81fWbdN54trKHebLNtR0sC4hok9JWUXK5G
Zh07DZBqUewX38TSnrYJ/9rKNicMDgfIkjuqONCqlqcg5RLVIniF9ej6Z8tD1sMyBJlzybzb3y0c
qKnlNpb0ck+RpjyrhPKmdZRWcxhxfh8TQ1TPsdnL0V2eLedKNIGlikafebYZtDjr/+OTWZ65VotU
sATXFs6C9Mq7t40KnUQ6/QGrTweBGh6jSnwNYqo/fZd9IWlkn80FDYHwO8YQw4LpYAHCQFErz40m
eICiFu2JwwHkJuQhGhjdsjnfUG9pr4/Ud4KmZ+HakS3IRXCMUyZxUY6asGTqtrZMlNsik1tpTN8J
4SSohxpmE8NsBUnqBbW2dnNkOEUkd4jUSR1kOdkLTWztCcRLPufe7Yg6Gra9zfLE5+upmvi1I52K
o6P9GLrYW1UVf0CDXUAWg76CMszkhinmmcPyspozpIYRGzvpzWoe1ufS37JI9AukoXaRryy04nR8
iU+al9wTjUkyW+0RuGtzLAxCTYd5c5FvPui4KjxSw1i9uJulzKWl3n0pkmdg+8xrFegOkcTfal+9
WsO0BZhztAf+vri6DIVGnHOQDCsDSuI2asRtbGAD8Xte5IxXWgdSwssZXXH/w63gfrjFKKIV9EoR
AEwg3op11yBv0m00wLZx7TcdqdUjUzjAIxAo/DtZZYd4BM1G4BAK6/YltVGTRogjEkrk50Z0nrSJ
u0lJMOkAZK9D6EUHh3pq80IaiYM23rsfptDelHMdk4iZLanhnU71oGpSFD9y2FgV+pJAuICR50Pp
gtcBZS2S40D8Cgry+cTKQ/Tl/XDTONV336YikPXjqdAD5usdhQo7rh+JBIS/xtctRf5Fb6cazZRP
DQP6XwXZbpM0jNo4c7a5yaSJmnu2SSvHWCuNnbK1Bgz5Ma9Prc7FvRyekDtNFEbN2vbj54YDse2m
7IshGMpiKoO9zK9iD2mVElO/0fz+drIGNOZTweWhzEvNRMkjKZxEJbNp13NvNTgyqwEj1LrhW3Fi
qhhkAn2N2uhG86n1LmedGkKSKsXcuWZ20g8COax4nSbmD0illkIIOZeCICNI9j4VR/oPAiCye5/E
FkD8+Xes2kpOqKMLZH0+AGY4L6nnSoyTypuqsr4lBbUhzy8QrIkfkSYuM+su7OAxjqQKLV9pBJx0
C/VhLlTSIGGek0XIH/m0XL0wtyWbderCcyed67gaIZl2LRBRdc22b9RdOgyXcU51vstZy6WR5a5a
kRiEuE8NVFNQToU6ZBQbVpKBYjtxwq+GhuO6FLczinFUtnucuQimydyB05pm21y1BhJZKL4lCmpj
oDCcFxaOqCZpKDqhnA1SeWybvoRkHT8HFlUYXTvvdIoSVYzyAGqg75ZqB8mT4Th0TmWvh9tMIzA1
7lxQgxEAdStrDp5/F9Ix3Yc+cYJpRLGmgltJyIIEn7lLelYKk4eUDxZjpUkgWukrqwLkbpmPAEL9
0QeqO6oWQ0riTq+peGjmE1iGFNY0T4HugtpV+SyPZxa3om6mV+KmL5x9alKdEzFlpYmkPOpClCw4
8ahfQNxSp6UnAw7slfIKh7l378nZuEwmLIfQz7dMoOokbbZO0TLdQTK6nGOTlfWkGJkQMskZi7rK
2Iq2vKlrlBGwCl/FxJ22rS6AbyLXjFJEDaOkGqYbJ8OwYJTudZGWe8OIvPUAMj0VNXU1DVeWImRM
hBw6DxyO7/sXcxXXV+dNOd4SO/IoUi7qwca/kpDYBSdvrqMxCw4692j7MiR5mgUVEaY/ykLhJIjC
k9RJsCjo8R1iiwKpF/cHjXvKOgwnnfoDrbY06OoVoHN/20e3yh5eKhCtDLEbn6RGFvznXp9nK0HF
EO0Os8SBZU5tgY03Gu0q8A5pHh3z8lAJo9zQ9VZWvyc1NT/SKXiMrOZG1P0hn2NfjBgNphuh+2bZ
Aa0HUwGDMzjxdRsEGHTsr5UOcRd2PgnuzkFPnZfO1b4hgiGzSdestcEMrjSPts60MIojSlFk4FWs
bwojfiwSiKrRODw7sseW1qljZybnipBabHw4kr0EbV5n15e+ZxzAYd6Xc4TBFF2KMrk0x+imzQFA
JSlBaR7OLz+pDl4lglOZ23/obfLUBCwWIzfZep0AQQdjVzn4QXyB0VWP5JPuTwHwg/JS86xyT8k2
PqUTPr05eNFqWtywnspPw8g0xW5uIot65ipqD+MEUtaQ5g9/Mkp0TD5YeerM2IDMfDpbHgJRtulP
P1ceZc0SPohW5+6pKvVqb2rBbcUe4OuFl+5Y3EO6QRtP9UTa2wRI3uS+hAcSs2gemiNJknYlzpaf
vdC/0k34xKp1U6qLZnbu05CdejejV+dsBcUCEpUNaNW92NsAQzHqmPpZo9RMm56fFnN2+/JseVBK
o2PK2L1NmtEgBZgHv01C1rggippQmW//t/xiCqNzav7DNoipE1a5u4sD8y5ozegcuWdJNgdXnspR
h1MWAVpHf5KSKUvj+tgyHMmT8NhQzqiNyjrGMvyfB+kVcN4scHphXmYnDRDlUgj+XyDK70QJYElo
Kf+9KOExqr/l3GmzD7KEt3f9O5bL/hc8FENCRJGu49KP/48swTP+5bq6TSoWpym9Nsmv/i1LAH3i
mobl6vzGQDbAbrzrEsCYOMKTtsWU4b+M5dI/MlFYflHUl6YwLJOP0//CRGE0CFUrQ/vkBXl1cPxm
uLKaWwle4CBLAjjcvAsvJV6nQp/MYxYAtSNDfhs5pEu2Vn/x09f3i46+/rEH9bY7jgELxtJByYCt
/NhwIHzAKCiGyJMpDTrT4It3sfGtG53iSmQv3LsLav1M+bWuuJpZUW9n+t9KJz5GlP25ecvm2/U8
03U/dz+5H041pTHrVA3+19zt2js5+Ae7qbNTL/yEmT8Vsa5ozmvZRfvf/O0fNSLLxjlVOFckmgZH
zPycn5st9CTCoIX4fFJpL19yf1R7G2piCn17E1eRca/F5GUSMQBz5kyL4+92muAKj4ndqK1mb9ZE
UgWhCNdpX0+H3+wcQpifOkFvO6ezzKc/K3QPbMHHnetLxVpEq6xT4gMjj+vyq0zKYleW/kwVwAfR
1qzQA4vACZkR6hGle0LEKFt3xl2Sa+ORzKWyH9zdP++X9bFFu+wXVwNMe2nrAPXm6/XnLw3aQ506
A4a9sPMJEi/9AQ83OuXM916ZAGKNE/HeNBI6J5PVb8DASjBkgNZBQjCDOtSxZRzMutvZSTmeRuYV
O03gfO+dIL4S+pnndRtCeKo7MyeTZHQs0IhBpJ96e/gOltZmNP2K0tM5eMo6RBPRrmEU5M924z1o
sWHdaqq45iLDV6ZnG9HE+o0t4h269IJq23gD0PO1zqyKJGI091GNoiSMcTPZxqMwMu/8n78t/WM/
b/62wCS4NpIZnS4vFdmP31ask3KRBL51inKiHgK/tja21DHq8TXicCfcfRpKPDs5JmOQAt9y+Jn0
u///dkTXufNQw9W5oD61uIPYFEk4jtZJuk1/1orwIhW+eTu1w74wmjvo0HtZjPUJTtKxaWicudpw
/89fxl/PHLRgtG0lyi/pCvmpuR81RaXZeWvh8gxfNeOAsJr053Y8Wp53bUVYVI3id7e3v95t2aZt
IAXjX4aET2er6GJwEEZinYBeHYYqlxutNu7QSV3nxL3sYgJIT6mML42G2byanAtBG5iJj/mFJd5v
Lp2Z7fXpkraFaThocUyLA/E5j9H1Tb2bNN08kWp/nqvePDe95sLF8S/ixLsV7vhNOlpElIFDa56S
7G7qsgsUysSpThkUgLDQLyB5YWocpTzr3ZE5o53cmhRZjqyjWspHyqeUn9N8qEfSRbh56x39+Lpr
fyOZ+BQu+XZmW4xjYr55WggkPp7ZvqEbvm8r69RboKqzqfCviAQzsWeF6X6IBXYNz8WiTJWH6qp1
TGpJa3K0n828KG9rcA89LY1V0aps5050Ycy+Upu8CDvIq/AkpKFdJnWA0zv0NjaRViyFFJaoMZjh
l5hjIfKPVH1YlqEoqg7/fK5+1Mj8+ddZJtqJ+XR1FunGT314lXj2kKqC80bJ8jBoBSoUwe72rC1P
ZfcE9Dp/U6L+7VCoz+f/uxzkbZso+Fzoa0xDjM/Xx1C4VV45JRI/Mg5u0yAYr4uoutYLgp+InfJY
9cIPgeTonpYHl6mr/Z3ybvqbQVn/OPYw0CNGQYbjWcxQnL9eqUXY5PTtCu2s8ZW2i3RxZyUeYQk2
OQPhEAE+62OyAOdU3TTQzAsY8YyEdWUeXKNu914SbIKgCu5YHVW/GbTlxzvqvG+IdJCO2jD9BZKd
T+NioSbEQ7rjnZVeiq0xcba6xMWtulQyUKDZgtcDN4XMKpJba7wa7aZIfRc5V7cJ+sSge+HQS+pM
7dRLkBv2QNRmF7Dm9sqT8qW3r3JO4yyTzoF8qa3HrAz4cO1tB4M3xiP5ZWT1nga9xURcJgEG5lK/
JLO4PIyN61Ew9G9EQGsucL1tVsuzpiLzq6YUjWeOtZI7z/tUSCJMqoYdBd90y/RIEbgYGZs4zre6
hgybRZy47g+Rnuenfz61OYQfzzSUtbbDGM6F6wnThEH4aTDI3IEle2qCvgl0El+lDWcUZFAe0Yu0
s/TKHPyeQbslAUtrUDCy7+vcJguaGRqcFb9S/VkcM46UgjDPyJWkP+XlCHt0pAqsoRmaV2YR0p4d
065ntJ7Hieoe5w6itrAYzLMxtk3SyeyboRfRPlF0xy2gThuyVZESGM5Z5tbxvrd7KONxsKaSYHCw
YSOFVjCuK49Au2kxP+kDDq0Y4w5Wj9nLtPw8xAmubs+huLAwogpST3Y+bAtzAppCPb/b9oWZn6KQ
PitoJe+sJxuj7cfLrAcKlLTpyeiDbA7cJDsmdjiFenVqSiS90wgohhCwG7sxtX1pUoKOskdqZN1x
CjF7ufKW+1p4mKdFtJyfx2jYjklY34UG4JkOAjQxMBqQINv2r9A9oZokxaThHnrVa02ODnMKt7Yo
qJbr076MwxrOjEs3HrbcViFnAgtCcgVOG2Q08ME5esZwZmWtvy6nBDDKUDDtSTVgTNTMiXV7cgRl
54jIIrLahxcaqNpdkjzHWfxkygNNpIjFOLAOUELDOZBxbPa9eMy7IDi2unxpSRLZFnWMQ10bcdLo
fr6vnQR7rCOIOko78wxIS0mkIJpOnO6XUWvaF7UX7yccV6cMjXLSeM4d8ByPzoq/K92m2XuTb5+N
0/gQZ1F/TsXrYEgRHkVq/8gGGkokppfbxKnJ3oHMi0ilpbUXNsF1h3hxJfCVmUkdPivw15abHVDk
dLeOwTHvTSbyTXtrU/A69xOED4H0s20Zw3pWeXhP9J2DsMYnuipg4gF3ed8PdnOMXBQfUZa81nYd
3Gqd/7pkFPZSpdsuTLz90CDLrmUyXWTBF1Vg+aLVvYlaurSNn44rY3Ldp76oULFkF2XcOyc/tAqc
GQAqle/0Wz3pzE0wjtV9i+DDA3PSYsQ23Xq8def0xDwcLjUEP2Yaye1UCFz8nNZH3aPc1jiavoW4
b5RTtkVIC9I7pFlHfjjzGZ1jQ5i0QiuQ4a9VKInLoC3ezvAqoxefkqJZejxDBPzqEYB2yqf8O5GM
08rzpvy6d/NL7mTGpggnOGYm7nBZi/HMa219U9d/kDPZP/gm8gZEXCpCOkIu3tpkJb0vQis+kUlx
MTeReyxsd6Qn7AOr968beBTxWMNMiMFEePaPKCPAQqZVtau1UF97qiNuMJhOdeKQrBHHIdiiOLgZ
4/KFsk19QIFQHOogITSIandMDlJnWQirk57Iq7hyjqjlXizPH09Nmr/iF+svAnoCGL0oUgmO6opo
weg+kJxhWXRWUwP+Yvl3lRFxVrSt8x1RMIXx29yYq51In9b4HaqrOlOIoNP0LKEhCl/g1et17YKw
n5c6acory+kQ+kx/wGTuz7J2hL6lzHyviJ2NMFYnpfNY59VzhK6qzmV4Reg98U9+YG1G11MXEOnW
fe+YEIXZ4JA7aONLboFTSQEAkftlS5OFfjNHi/geNCJUbdcZIRTneal9qVgO72XvlOsKERk3gvxb
ypQCFAXmRV0vrgtFEG3nAqfKI//CCPEhGVN2J4YQ/oJn0sycnkM5mtu4HGFda05yJJFt45fdc0Ur
qU1rEutr4n1gEgfNClI1X6l9DvTugDruIkbWc2OikYE/ubMb5ESWrGIuOzBAVd2wDKXcfZ85h4D+
+32rQ3KRCdobWnLnmq78L+T8/ghmBaM7jYplNHvSZa15kxSFCwMEkCs6vvwSsyxGcRIsN1mIOJvB
OjtAM0e4l0woospHfLAeuJ2gQsHQQtTovPtwBr+Wdbc3gfBfUYqmN0T/rhzAL5iZHO+D80F0zK4t
AUAsEJdRToG/C8p1r8eEUlmsqdNBHusaBjK9tuvSJ+WztNpzv67dC226qDq33y2Ls4yV8c5oGr4y
qPb0ZlxkfBUZmeveIPt00O6mmsLnMFjl0ePuRDTFqsmzYUtQtjyRGHqdYSXeVgbqhJRIQkBD9T1l
LocGsov4VnnPfmrn5H542Tpu4n5r9z0pF8ZgPnYW3IYiHraDxs3JnBQjhFH/mMY6oH1vdsfMB/Sk
sRpa9bIEmJXve9YMZP5a4za31cBJYtwEWg0hSrKW8Aw/5NJVEgoQ5LwiS+4dbUjOzZps70o7ECvY
blZ1EYyndipYLRbDdU3yB61r6Cu1L88LQ3vwKh3jn9ahSwkC6ABtwTJeIWoJKwemScs9xa6wqmha
CgPNMa+MXrWEN9Y7rCzeU1mPT10SVYchtVociuVX8gG6p2DEVUJ3296KAKlJVqIQUxO0hGJeXLhW
X38fY9AujROJk8JpvWoHqkallb0ShB1uXE2a52Xo3DR2mV6RY4MwrSmgE4AFJr2zumEePrE5L9h6
vtwlRRWektoqN4FeYUGVuwLVzpkWsn4xx62Exr6z85AidGaGNdEvYtuHyj7248Dq0mw2lqd1ZEgT
lD2gGNUG0CoGMRnnXRWTgx7HFccRtWk4d9Jri/qNXroEoMCFk8NQnGjWJutq6voz7sMiY0nsOaPD
ehyfjJ3PaeeefVXlZbmmAYhCzApnFpwuTkaXXHpt9R0b0vgcQeRA5bBH5KpdDLUFIC9uL2vfJlxZ
V96WyKfL/2HvzJrcRrIs/VfG5h1lANyxPcwLSXAnIxiLQooXWEghYd8cO359f2B2d2Wqeipt3sfK
jMVgSgpucPd77znfSci3IdWdyAmyGNqV29LyMumlsvmbCckehYLVybIY9qm7D0qU1yBBB5KATFgM
nkR9JvJgm4s4AYZDwwHrNpSD+29M6qjbVTaD8tT6RijBcE4CqDB08tBdmIl1ZrYWIzxT5llmRywq
ct0Wk3WIosL1g85OLyM7+E7Yjcf17sLTyrQtOyOSqNn76bTur2jxdzSufO8LGGdVQrkrdb8I0BMS
7vCdXOWYkiSPYK/2j33eWltPkXMKgh4PuVB+oMDhif5a2B2Fimy/mRqxQONJI5QMNFv1U1rGu/BM
ri4TtXAwJjtjjNk75I8SPYwv+/xrR8rwvk+Z08MaWDWG/TQySd0yN2CAXkTvtn1ammFjJDAxlONE
lfJrLEC992b+3XW6N6tJDw6BCXYMVqoqc1AOBTqIIWbePjfPI5es3zgFQ/7qvXFB/ucgQ/0p71dh
PbaHzAuDrSLZRhGCug4i4yJr4FN90lw00x2J+kYRarRb96VncoqUVHxx+f/J4GMb2ukdIa29jaOR
yTNyyMwivCLsyw89nz465KBkI/2w/N6oAS3p2XNPgsqmchMCniu5z9UXrP0kxKaeRzpDw6jM+jSR
aa+bVGV+YtTAJTIoG3wYJT4DRupmzQAYaGM1WldkleV6qNuKg3GKRL9qiK4HARgo5HPDhP4kCotb
r5Oh7Eydb4gWSbNmbFxUxgAueHuI3lBx6gPmP9ejO27ShMSLZiDspshIl83tTdl05SZDo7YZ4vJa
JrJFkrh1TIPZ/dg+dxVjcPKx+sPG8+JgA0TdWDfEuIBEyh4JEM4QP497w0YCO/cVtUdo+ZFVUey0
zX4yUzbZoKApbqV+pUV8ncOB3OeqkSsjadW6HoONERsa2qNd2cYDZ1nA0onHiNKeH2qoSiL91qX6
ex7l7lbaI8EonbYWVvGgOQpGqN6i9WdBp1LbcEZk4t3A9XHRqXR1/JOKdy9RBPpKkqDXK/mFjeGR
s+innPFuDGgFk9CpNpw7h43UnJurxfHORM0mlFVvi7l+ygp4oKIoauLhiM31HKav6SEvmbx1I6uc
o+9hHf+cLEoMQRwqy+YbSWOS1Hn00yLnWBlqBsHw5rNOAOImz5GbElgGlpj83Fykz1QVx3kgVsSp
CiwsQbErQjGxjtnwV6t4kzSiwMOBxzHrnHwXpJ+kQ/8cRos9Q+jOtpmS3TQ6LzGzcD+tIzaChNTw
PBIkX4dn3RD1VrRoJ0GR1phDgltepdfYHZ4qDsGsHwjnJUrNXmOp7BVtesY+JPqMGFK0HyORnaK3
nsUgIVwOweugxKeo8vIkOhrnuQNIsY57IJbbEWdBYNjGel6MCWHJ9tO0NrS/7rsoHucsgkPjadYm
dfwQjvwwF/R3LUBseQ89tSxJA0Qd02Lx2KfmZ9oPyMVLgI7ZjKtKA5kzFc25xLEytAZSbwtsTJud
Qw6CuGz6feEwlZVW5bDSjtHbvGvr5uoGZM8HgxeuM9ncTJN/U1skJjyRgxXwKhqgEqsenh5xtTZs
lFRW6orNkGrduRV91GxsARRON7KjZX+zFCIFS5YjavR9QCgsvk4LcGyPKn5wFhSJF7u8/+nV7MPc
VwblODlEji9zhHpUEywV34miGoHjyXH8yJCej5rHSdk12V06gaRijbeWcz5RU2u8iahv0c7je3mS
dsfYNRUd1jv01k1oQ7Vkd80Na5dmzpswFHaJXR9ClDWJcHLs/kNZXzOz/WTwzfGkPS5bmEmE2CZs
5KkRcbamyhG7cjbOMQpXcpdgGaGyOBJTvHfy8EuhV7+QJCEaHCsOuR7lsOWuWze7huxygZmTGO7Z
j1o7VVuRpeuZ9vTesedwbere07Dk8zVFf6YFOjyHXmn41Bazb3p0icRcK99yi5LdJ018Y2H9GPD4
12LyUMnJdzqe+lEF0GEYFwSbqO+yvRG6Di2sUYfHU6DBgOm+rmtn2jpDbO7Gsv6Jj8+42HZ57lmG
j0bMQXvjOVu9RxVn4r/CZDEmV/6d5Hq/Ryp6co3C/FFM0UwM9X893rQL9G2ecH7YJUxMqeMNNbku
7j/ebyhKKp23mR23EiSxd3IhTzV9u+uzOrpWQpBw0Jb9dITIc2iXx9T9samNPvHaRvtyVOF1MLV9
qMPaduoovN5vrP++Z4sASlQIk2gM3Vcx2F9lJvp9Z480nbJm8CD+aGdmPvzoDPU5Ba2+stJ15RnM
CQC/+FWcVe/Ztqw6ErO0jAzDGBXtlEwumaVkUnVL+JyZ6+9UxePGMeZh6xEJldp8hEbox3n12RQJ
DpU0addN0N/cYe8V1D9Oic4fQwbtFSSm+F5JeyTb09Bt58hL6otm21nQymhtXxShE1GP4j5jeMjC
CZzRsbVPy1LnWRKllYb0xyy2mdTqsBWFD4gV9J0sMUnpxgNNmYW0SzWHLT5brZjSpts4QdGv+uml
qcXHFOPFojz51S3AG1vWXEBLjzEiQ0sDz55bdKlhjPGZVspRh4YMiye87+fGFNEj8depEUeXQRa7
EYX2hTDf/ryslMMEQTa2Qo61RSJOqHVQ88FFP5COJzflDGmIpgeS7qprz25TI2LriodmBi9dhVm5
Y5OCjSu4eIIk1p6szthLRMWLf8gkFni0Tlk+f06ijJ6ZXlwcs43Orltre1VpnAumwHuwwTdZjbrp
KQ4qxdFiNeeG82xYbCZBaPQbDXH5qbHyBwg1bNZhNuwRmOb7NJ08Vux2BFaO1HequESjOkRhaySH
sUzWmobAH8ILopwminfK7MtHnVYZEusSWZ3XnIMEeaY5vOWRRt6tTSAfvtNnu64fkHKl51Klq6Z2
7MtQxdHWRSWyKkLT3bFvDju7fiz0xvHR8Rk3K3pKM7f2hyAO3/oGJFhlRN/Latu6KPRjO3Y2VW2J
jWa2oKmC4VupZbAjsxZ26liTAzchBiodALkty/swzhd+V5Ya5VaN7ANhF6vnLDlkpixPVlT+ULVq
HpDoxvu5dytageyupjW+e73zZTaxDEENyk+8dDJQc7P3xzGE4SWOHFTTnXKlTYUi7dNYFFuH4pZA
vRBu3KM5w/IcwyFElBaQrF3Z3TpucM4xESQGzlLTU8Xxvg27+lSG5Rt6Yh06c2btHUwlZ7cunr0p
3XpaWW9dm/2/bbP8XOb0T8Kewoc02TdVBR9IcOOjXbpP0yDVGcHFq5FZxskYSYK06dEdq1l71Qmv
ejKEOFBuu5uyNuT6XnyaJRbHtrcvdIrCx64JI3hNAQu1COHC0T+8oOCFXygT49LoUH+Yx3pbuAsI
A+8P3v/MUFj9xX0uoElq0m5ukdSj52FImy3h8PTfJ44A6yHiZFLk7a33ZHtgK8T3OWYlKfOltM5l
MAo/t8VEdoEslghZJgGiG+iOFOHOcV+MSlNHmdDGmEvQiEUJjp3yZz8M9ouHO29fqxz3XgmEj7bo
rhpqb+WazMB56sy1zAEDHUGMMgtQ01m4wfgeP6Gq+6qPX5Mh6DYii9HMivTc6HrPZ0Dq3lSN2loj
fnEjCo6eLFg6daivFOALrkaeLYucmcO5CzjZuTHpijZUwjL6jEXJpooDSRYXxvlyVcdWsc2xknYK
ry5JGAPaMkxxafRDIE/2Z02bjgl5aV1ke3u30cyjNDv7oIdf8N1Mx/sN19HTLMFrai4rqTvWLLu0
WlDpMYcf6Nnf75XjAjAj0brxC/oG+BLD8qRT9G88QT7s6NgT53KLdyVzaWkSRDkc+0xbcxo7zkYT
n/p+GcpR9w8QXzsA571LROfQQ2ULUSMDA0soMOifuOIMZSs/6SzNOmnsWy8yDrmInBVpstmhURQh
5mQ/T4P9owlRryf2fX01XoZ6tHa4Vm+DmrAYs1z7ozU+xAkWu7hHz4sZXol+kYAiPyWUE6i9GKj+
O9KABQJMR7QNGao/81qOB0c2J20emFVxVN/YqGBT8q2BSJa/LJVqJ1b/PV042NudnPYp0T4VJd9k
iwFCs4LVX3mv1ezEt9iBTmmFPztZ24hoecajpSV+37I6UpIhRVfhxbAL7NI5ks5ESzhlFTB98zIQ
e6rYMCPMo2blRIAfTMeoHiVlFSGvXA2+jniS4QkKRLwJX0SvmSdcDM+j0pcOyMrRQtv3HJr7btjC
Bx1gRqY0qLxMvffUkockprFuAGVDkQmfdkJB20m/G1E7z42ebjuSW1dmohPNmdaIWmiDTeaElceA
R5rMjwIJ6YCFkC7/DvPDU8VIa23NHTzLDmEJnj7CJz2gkUB+E2lHu1xjjmFVEr/ucNAnvFuGg7Mn
0MS32DD1nZapSytVfshGY8PwNthFVbZjpOCuo7yyfXP8QWtOo1qjpWdzDKW/iGlK0qgk+5wmUZ4R
5jLVS8tnRLgbVR9OakbXaLzN0ST3c0rsQlihwPWAFQyFe42xkR1Kc+GJk0mrlUO3xKIwxjYI7TNV
6NMMAaIa55to1stTb3e8Nhc+s0M6ZFHZP2uZd1vHS8FWex6FT0K8cPlmszGAbqbqgTYeWMG33NMH
vza8AXd2j6ExRZlZsi6tZ7SM/uiQrUtdzT/GMCVFSWtV5a1Pg2BrVN8bmuF7mwRwRM94n+2nUCIb
bs3gU9naTysUGbnUsOU4+L3H6HmQmnK4lhmjtNqhDooj56jXgORZIF4jI3/WTTf0Qzv4NuT2vEkw
GmyxheHmatA1pCz7O1Uwp2lzZ5+BbPEK8SUIw2+eEhBaxFStC6z7G4K5jE3pxawKVKsRPsosDRim
imADG6pHKTNm/kzd3jTCvDpT8qWNBBOPVD0lqvuBA5Sv4q8h5rRQM3YCV1KdANA4rBRbN6EpQo7A
rH+dFRyTIq4JL01ReVbutJ09rNsanmonzDENa749Dj+8amlxMJHeDDIlTaPOd1oZckyP13ai75gI
s+NlI+IsYzobtCi2yMherbHINkOTfbFstTBfU6ohi0OzV2F1jXO73qSZfZs1+Y4VwmY9cE1iKAt/
smXpe6ZQa/rOA+ZsyWIhlq+3Bjxl0jdK1ZlvT9La0Zym5WGcahkIBOkTa/xUfyIR4/Jwm089aMzN
2GJ1aEFJQiPERW7QBBqoxz2HA/jc08jQ3W094ALMy5s3uzuCEtt90w76sa7wMlZyGh97HeMzB0ma
X/j54pgZKV1tBnGjQgJmJM8jJfxpKDcC7dxm4uh9FOjBV5UNLxdlTbJhWbXW0Azl0YohqMp6/gZp
p33F8m092BGMg94Lb2YDXt0a0pds7TJYVVh+zkPGmhBoVbIzMSNvB2iR61xO/WngbGc6ITS0/IDQ
sjo39Q4702vhuh92VlZ7l0iUOm2dhwpxvkeffjvHxKzqGYVFDsXGM5rsIZ57/GdifM4ZGUJYbV/m
UAtOkSzcswQ95C8RTvgpd3MnvV3lcFCq8iah5SSog02qo7zCFQG1qGxsxvkTNlbmBnz/OuOVtLjR
b2S6IZv4qPUyfLbm+GenCVo55VxcsHxfLVJpiAqBaK9X+Y9i7ikxkqbZC839QLJlkkwj9C9mCNWg
jcXKLNJmX4Hu6PAxM3AfHwsOXMeooPMivbdyGXYEZvguxvItHxSwWGcI95xKf5glr6bs4T+4ec7I
CP/vrk0czBpti53dNh71sNJJ1MtH8uQ5rsSVtjXASUQp3sHFGeyGhFgU5IJ4tJqIIyh1RsFMiXp+
0Qs4w8/S6X7IWk93LRHgVmm7ZxH3+xQ1yUG5FdETAghHVIodYB4sKxY7NDMkd9NEFTzSqAqXIPoF
TQSSqejIkRh0t6Fntfjqa/GdeXS7Zjx4c1mLd8LNCGay64pgAoX+sMA9kNjTNc80b51Cr/UV3cvY
qphwjfKGrX1nCyrRvE4RL6iNFbO6dbg4sfDi5GS0iNnbq1sOvXgiY++pUxaq7xBIUUgwro8wdd3U
+aWwBkyaU0qESh0C2XLyVVl0jCWZhxtRbq68kE03iCZnK2LzW9DzyUWIIzJzrNAZpAedlXMNcsdY
wmtSCwfYvDjZiD6Qo6ILyRmajuCmSZp9UGvRUfjwsPSMeSbGtuhL1UEh1TmKlExu1jq6VNxOKf0C
p5/YamxxsIrQ2OLK7eAMII/yZrs64eo+pQ5c6159VU5e7PplNigxphAPkPyaYoDR1SC+j1aq7zt3
hto7UaHXYbhpm2lXh3V2VinUJneUzsqJo/Cgaan2HNQ7N7U2KoYYRTs6f7AdR62Ln45WrMOxkuey
He0NEhW5KrTFQWOZuMS35LVrDzA5NoZQbN6oZ8gAUnsNHhPTs4FmKzSoicla2zSgru2Kb2gE5Jw2
KL5ajXyXEfsF0pzCb+xgL0os7ElKQaVRFoUmI3ENndKa3jgFAhChbZxTfIaO9E2VekeXhvEjIqoX
HVXaqoxx5gwErbstJ7jErIOdURP7/dUccwMDO7WMZL6ujck3qmyX3dXTt4GyfgElMfzERTJI7E4e
5wC5o3jZNhqU1N5wZAO99mAJJGXpg9X0zEeN5mwq4J6ZHSKh7apzb6tLXwftVpSEI/VlBmQEN20z
Gw6dAyDsLVpy/KskXRM5U3MoaSI2r4nw9r5+dSYuFVcj4Fjvqm0UDPTL9eY0N7itS3QZG6u35mvH
O4eepj1Kh19dNb1azZ474x4KGarF3QFdzD40273wapMKl8AsGhIQSLHBoIROMdZIYB5eiOxqUc3D
x2KCMqkQF25e+hOogsfBAorBjuP6blefUS0Q2CHnR80uGl9Qha1Ns0LY4LR4/xuZk/NiTLt+Am+g
TIdcqoQUo1HgmU2JP1rbjW4+OCWO7jHQyfEZUZBEABy6rhZAX2i7TyOTnKpnZkJ++1OIVPA598xT
qnjfaiMJCMaGBTJ2PtSLN9w7xJaE1ryqZrVJQu80jN6rNScYcKI958KOrTf58839sf6v/+H+mJYR
iTPg9l65eqr5+HffxiWSLV6Q2ImzwHTvd+8P3m9qx4UO39gD1q0ClC0SzXvYdWIm6vhH2PU/w6/v
D95Dsmv2LnhK98jl5U82Ad+zqGXInjsO9ffAarEKcBgyvSdiOy/mU1CyTab3ZOr7b47uT+d+V8+L
/ID3gA2kqI7/vKn7CfbzP38GOtH5sZ38uIf91ry842zpT4oMtK20SgsMRrP7Zy7w/Q/odQC516zc
9T3W+P4SjHAm+Px+935zzz92uv7c13HCsd4mYs8cuVne9oHLP8vTaX8P/mSsii1c5Nt7dKiXot2z
bVqhSxjp/aHBFQSehPJZ5knOCkpqW5im5SGmw9rShJ/zXYnvat8HjFnrPPywZ+vz/tfvmaKVdBUm
sZdGCronI4djzUPycFfZ/X8Lz8tU/fw///vjc/FSxk2r4h/tX8w4FkOo+1v1h/B189F+/K+fdyLp
9SPnb7590HQrQtQO/8Nf+69kY8P+hwcFCxaT6wnLkshz/xMtapjyH46whXmPJ/5v+w5JyCyDrgMe
wDa4RY38X/Yd6x9wHA3hARt1pDR4dv8PocZ328WfRboWULMlNZnIZVxGyNn/Knue0Rh0WtPZt1Qn
L7tQ6XRoWvpSob5IZbC+5rAhOcrTx/EM/CQD2mgdJOUdRU9iY80s2tsnWadftCz99ad38n9w85i/
y915dh69YvTKtPGAq/4msQ+tUWbo5OTNJm+nnkt5yTxYVoj5rUOcGbdSBk+WwRSrKIFSTXQj17BG
jH3H4ITWqBv7aYjADqkkQEQrOQczUz19cqKVMIbooQti5Cpw9WcwfKIMvv/N01/evN/eXGxACKlR
DjvMn37T9qI4SgdVGvKGZbf6puYyYTNMiMVxODxWCH/RZUTeYwS3TQzfplBvH1u8r7ntRGcRyfgM
dORYt25xdcplW4QI5rbGq1epQ1xq7qbIg3wbm7U69H3zZC76YFrNUIxypqyV7pxhD97+5jX9VWuL
3dfjbIPhBCMPrw1k11+/MKaIw8JDj3rji17sVAOrv1fEReoDAkuTk6ID5+uc8v3YVikphAE6r6Nl
RNMZIfGwQ5j46lLBn5xcbL1FaSzdFzOOIV8lqXyyM0V2XGEwaw/bvxGk3/0If/04eOpcO5Iriqvq
dxpjURVBF1aeeTNY2nVbS544GQ95rVaYWQOYMn2E8L+GFDktHI5sfK8ohNFIQWfo90lMqN7d9APA
YNwKTNkERw7xjo18XfMSTvh1LlofxlAH0XqYqogeXE34bTnoFGAepCUHkVISc2AjsB59oaKQs2U0
LyEUxIQZzYi40fT8Op5RgA9RtCUVId5pQ1XukRhZIZSZTJbhfg7m6FYFwYaDFn5p0DGHegqvMQ1M
wAHcpOhLexttnR11a5Xql2ms44MVExBh5Mw0A/pMQ1hO717JOdwd4rdeK7tLosnMZ6kYdw1umpWb
MJ2Sets/3O8NKQlTSUs3TWjNkzDNEktwcCihMro19Sf94NVgpy/2zKhXjanha4ZsmWGp+jA2umKC
WH1O9ugdsLt/NQu6PvPoSvSr1d7K/9bzsPCff7v8cALedeGmZej/gsF02Ve70YnMm2Z2597pgMi4
Su0CNvI7ftd1zCtBHS5ek+Y1ii3C+3J3RgNQhuvZpOSLSlStJDAZKQqbrDNug7YJUzghwpvmzay8
i2cV3tvfXGG/WxiXKwz+tAdkdzF+er9dYbamOwlNMeM2W9qahTt6ClP7QTgIxkwbeUVdmAkf/AJT
dtziwlyOTJD0ufE+MEGYJ1uPf901+YNLw64hO1GTEdKfuoAAFgFA+fdP919sHjxdvD/CdRjnsSz8
vkb3nlekUJKMG66E+lGflvy/BTSQnSOCBwki5dSeFC75JfJszEV6NsLkNU7d9vDvn8hv1Or7yoQb
THekq/NsrN/tSMHEWVzX+ZS6oufAZcizIpAosc8lfQaIJd2XvAe+BG8intNLaI6crgbTfLi/lVPT
buNpyK6qWHRdE+56YC+JeajqgiN9Y1ibONHOfDh4vIti34+5czCRafdArK4F9fAQGB6OOGMhUdX6
WdOKCZNl9jVJI+2Pw9j/1Vpzt5H+tpIJoUuOFIsF7l9WMhNvgYd2UL81Y/xDdgOaZchAq1kJZ5Ml
1tMEOoO51I3UEZqzoEnf8SdcjKmnMRyLGbklirTJndUhcmAttDnUj1kbd8gztU2tEYv67z8b+183
csfhcMGewf+cf/GtGVWix5rozdtdVWvmBAKzSO9mGiwVlskH15JiVSOzgGCMcrNz6CDnKpEHGqKb
LrUeDeZFPoKOH5bbu2cjSlPImOU7GFwKocXJJFyRHjiVPwwzxDHT7sXBlW82DfG9HgmFz5Xqu+A3
7LtGHCPPlpu8aqItEwACrgwnP3dMY8+wlQRO5hMH6aeU7u+5hdnkuwliDW2kNZL2yI3c/lq7/YFd
AQ7aSC6RXpiPRRNavzRytMFxGDcq/6NI4AqVifFseKF4zUeNXE+zpGW4+ACKfLwE9EGPeaSgbPCi
TKYu23//vstlrfjti4KcBXukgUPPY0H5626d4NXs3Mkzbp5X4ctz5v4J/UR5mimc97Zmj0+oWgaE
aWV2nqYZJPUwHexyIopMy9U+12Ww7RrJdMvYyUK7dh0QJEsy/kr0sD+gjdyELoV+Fb52kCQD4aJJ
rDvE/qCWyMTlbFhM8jksCD/rgVCD7LNfXFdbZ4V5mkVnXtwScUY9BcMFgip6wZRpXolCr57F2mvl
No9IckXdVK6GxKn8HPjnwcQp8Dff0N88YvfVwxESO6cueb+s3x1y2mh2vR1I44bh5E3WISq/LvpK
FwztETPbjWtrEyAgVdMozPOTNdE16PJhlUqErlOA/VVU06UQTB7//Wd4B5v/+TNkXs+aRuFA8gC+
29+fWd7S/4GA3IBpweOTMNt9JC0AsGH6Sj/NPSNIPo8a/UzwSoQh2lmxg41hka5Tkde5fH0rkfZ7
a1IkpJrY2xicYxXuev2McOEym0TchYGd7aRJh1S2tEfTZk43bRdNzCjAwUr9aRBvg82+qA2zgTDQ
lnu6bx9akQ1LrFyhzdi/MouusSzC9ZhVO4Y03iqqK5DPNEusZvnyC1Jo9b4S6xzF0Qhgc8XQK9oa
jI7XhUQ7GYUe6odcHzcDnRp0RtM1TT+SdOrOjDiqjKWZs0fJWd0Es2mQKOQKteoreKFeOKh1BCh0
3YRAZa1SEs0Xl+EGzWn2d+svvsnfLizKJZ0LCue4hMl7xzz82TY+u6kH4nMKb1o6lNdcQ5ImMe+t
rSJy1qV2tqz6Mw5GooTnyT20BFN7oohe2lkjAI7UmnXkfHdHBURt6iQOPGeeNzQnODYa+oGWI3g3
ZK0tMeUMYxL7O/0gahuoZv7kDaTZNfG2AyzyqBvf2rY2ntJgfEVMoF+68jHx0ge9RwrCG6bvokT9
iDvy3VajTpOHeKSnoTft57zVjmgN4PUkKCsK6Y84phgncf7FpEQs5cRLQpzPWRXHWucBnmHHSU7E
rIWbMXtyYuiKM0LdqGdszphrnbjMwauI1qLtTsVOV9jo81Ga66ZwhrNAqo8uZblndjekRUdnER6E
cRCcGfD7ejqmDxbop7xM65XQlLNbfFkVIg0kG3rhV+5oQO83n7x5CG7TWtjdubAHZmh18mYMjiK0
lfAjoC/+nDL3VzOioDxjLICIC3WsEz+EYPFXdVL1OydpnB3/rMDnmZBTNgQUY8yeEXkjUdVL2seQ
I41rnX2dlGEcOtR+a0a9IRM089jX2nT2Kky8uB4aj/MAWtLxBggshGHYJdcJ2PpqDDzbF2P+Y8bp
uy9UxOu05HXEgqFZPJtsnXehehAxzhk9bYxNLwaSyx2Ujrnelv5ouGtGbD8TcyAkemiueZ8BlnHx
4imoqvasdTc58O3h480QyDifRqIFf+jk56GmEa7316T3xCOSrneA1h+FW0TbZJnTTcWE38QyMNfY
j1IFX1USzY9xOWyZIMQbZfCFSGgha1VTMnWys61VNp8yM03AyQiWEbPoLwCHAJdhOedji9eaWzIm
m4y9sAQ6zgbxqgY3LqlATuhpVp2yyX6suFT2Y4VPnDQ8xdjaK5BSld1P14Bo46kmIbETZDkH+4b+
bwOFCNHYNVPeZs7hUruGi5kRKivtDOjeAfutV3sTU/ghvwRVc+liXK26dMeb09gYHU1t3Re8LDtu
pwc3Q7iN67jaxnFUbEurZKI/5AqKcWdv+oAqLJyRsRvpdch+lfg4H8cMPZeh11eP5xxw5CrDZrxM
Igg3nYUAKTZBsjBEROhEk5iOuLBPrd13u0EhzeUh9RDNYYPKCf7YDLLFT1Cgn1RWhX5pyQoquc1X
TR+/SP7WWdP1gtaA5r6NGq+/n/cV4FqmW1J/zNpWf8RlODwmzEQAcsYtb1KTwK3qckDE6CIQBIKP
uFY9NLBF25NH9kcXpLFvOfM+ZnTxgG8P6FLZgHCzNGsdujMocIdps6m8H1Mk1/j63sfA1XaM7QLw
XRgmiTMniozMPkKS55C1Nmp/Om0yXr3lxql0YsldmkLUdotPEARvP2afE5bvx7kd2oNmBo+lG5B7
P8sXeDgXpYLwEtsC+ben+r0RqS+MscxnOzRPEbaFa6zvHHoPOKVMBhV8bb/HMwK8QHNQweYEo7Ze
f54rY8VhjAhqQ42nynqNKmqhFIorE1WEF97sPN7PMmESPzSjFl8DR13DKIj2IarBXZjiqKWVwfmu
r+WahcD2I6C1x4E4QWDpzmNXju81rd2sHqNnmUo/sOzG78X81YpoIOe1g2urq9NN3TvlyyAfqoQE
77Q2Hlinok1XJfvGJD/YwVdEqHy/ERjx1i1e8JXRj2oPwP1n1Bri0KngUZSAfRuvk6AZzVctmrFE
uYy+p9hS0AjDUh3/dJfqnZ93QF+LI9VsfezjDkyk5VZ//GgSrHWvc2umQ4R9uiDB7o5i6Cqz7s+L
z/iPn/UIiBfkkDVT0vJYm+N/3kSjdjGdxtmOCy22q6HF/vMGj7EeV9bBKSTfj5FV1ndc85MhBVIx
wbnIBgWEbNyZjvFy44TzdAyQLKBK6/e1EaPgoBcfDX2/M838kITa5OdT//HHw7CuYK+lu2rhhqrl
Jl8CJzsYcXRMiE8BwdIccxlsHEp6UJ5IuqBtdc3xfhMZojlqOjdtFv2wmeeCZ2EuEHgIycxSn7ZD
kb0Cm3lVqLV3bg9uC7EsXg+XzMVsytiAoI6iqDfik1NwscwKJmI1T89mxEJNrG/GUQi/JAa7/j4u
sVJmJsvNbz/OA8kDs1ZbK8drSIaVFbG1TfGF6T+ixWUGcL+Znb764979RzVpct8jVvYSEPb3+QR7
cXW8/3i/Fw6iAH+3/OcEmBzYNzJ2neJBjcZzkknGmS1bMox+bTew2G/MCPAflqENjqR5R3bgiyHp
g/Zh12z6dCLWiBmy5rZg0krNd4yfeoVgdACVDmqE2FqnB7nq2mgv6hlnKco6yAA2tol6QOFMAoM7
oBDMvJeWHvs2dILU18zsY/Ca/2DvPJYcV7It+0UogxZTKlAztMgJLFJBwx1afH0vIO6tuJWv2p71
vCcwAgQZQRLC/Zy91/YxAVmo8ed4mi61N8Se7hyiCFaRJMsA9+aqxiQDPSYuVj1kHZpzUX7sK/W3
4ikfHnEZseJweuI1X9FCOlTI36pZpVWn5ibs+q3DEOcMq7g44Do+uLPmDw9XuY+LD3q0O/hs7aZB
A8wwImyxgnZnfciWuTqqKlRgthWnmyhoKGeG0tog2+3Wo1GfKA3tgRdzQCxpc0jiOdXmBbevgxdW
tb9sIl2BdL55v+XRsu1r38/X/l+f/noHK6I42HSgnf/8m/mSjPf1Z+RssPXGAVHynIK37J4u++gl
IZZa4RzliOSeOib/7PI6OY+KYPH8QheoT9vlCcHliYyrruEXmZjrLe+wPPP1uuW9l9U0lDpj/nCj
hSOpFBV0lqwYdglCmhOUgJl1xwTJFc3PJAl8ZTAIoCLJAxdeMGemBDFZBfMCWW8FEFY11lbScMFH
ua+PJE0Xmot/2NN08glwFyRAd06qnSLq9VA/UiunGCb1HxFCzUOsRhb5LqV1THtrjpgmMmqnNAhf
XZczeXl6WbTMg44umrM1tIKZA2zE5np5hrugBbUhOeFknPxlv2XTslhWc6sw9wow/np+k2W7lbl/
PZJ0TeH7Qy38egEjeRKNmS2vcwlVAdsK2GilOeRpMx0RQwIpVNRaJ/QCUHA+WfvkDZfVo5Vb7pby
EzmhoQXqf3lIalA9oRN24zkXhueWRW+rkojmuTMrJIMwmsceHkjuAMsCF85fj5bVJeLYsUwOka99
3H/v/bVted2y9x9vM4Q1RJ7a5RrTq6gPW0eniKDPh3oKkm6ax+xPMJPjnU4PgAFQTiLV16JYciO/
1oH8/PPpP1aX/Zo5e/HrFeEYuSOJ8H+/7X97CcMB6LQ4UjZRS63jc+88B2fw+XAyBpQhX6+s45Rg
BW45FqYdI9KDfeDGf//zX7t9/dElOfprdXn0x35LN+xr2z8++PLMHy/pvVLZTsbFM+QdYkIKjp/f
3NBSaZXr5X1kMNXNI7Ci/BjkaZ7vl28GLEeR7ycVunHuWPvlN/v6RZdVr9GZgOUiY/n5eNn8tevy
aPmhY6gYE0WW+QWAKJQRY34++UZCq1nVGff3kye3s/OwZCK+oMKrsbcwBs1HwDDpSf22UMS95dJh
AwEFydAz8alnaC8N+nTui+Py/mtR1S62j6/1wAoRedfRHIBjy61DW3vJ0F7eFKU4/XFdC6lLBKdM
yeOVpVS7WHX79fKtLr9LxcAXy7V4kszqDsE8gtHnH3hqnrO42S5f4B9f/7LtHz+RXA7Tz2/962GQ
Sg6buG2/uW34A4wVXSwrFqdRTAPuEWQ5XukU9/izT0Og9PCFreFBpJhkV5IZFypEV8HnSCKM4xP5
3K6HuYdppoiRSZ2OtrJpar9DebYWDCVRFkzVhRbEZSj18tVCZxIYZ7e4DzQrPJAjcQjV0MGxh6i8
jbTviMXNaynUJ7Th8UFvrpiwqhP6/XsM2PqeQst3NEK1NV5NJ822Jpdg7nl0iWrcXEIv7UvcRk9T
pcwxPuZT0pdEEZTud8HFCq9rAiK876KtEnOvH2LvGwhY7SraHk2LaQSzIBmOn6Q0ZqvfvMi1d52e
TPvG1d6tNMTWizul1XNlLcI5w2Mqd8AEeoK8gmFX9EzoFXP8iKfhW6F0YGsSKlCqyuSJDpPO2MCz
d1WNJclIHX01GGI4EJz8Y6IBvOtzxfODsA7vVETozmZh3yXhiCpVOIexcH4W4Et2at16qImRcMMi
eiiLMH5w6qn0ZZc8dznuWZrD2UYbZbgxRuFuk5mYqHcUzAxtCv06jA89J8MtFFSr4igjEyAWkJHU
V2sWqmrQAQHcD+GGr/1ajC7+kqr4AeWiuHRyAL5cJHvqoHdckMoTyvjokMVk9yV2dyCw7B7BVQ43
ZcaLmeb3QR/Vlyrbq4YlTkJxHJwnqti4+ui35EMwdumSQ4AQuR9TboVJiWoJi9Ca3+PH5CDJ8qR1
ivHvFsGQ7ugO/c4FdcoU4zBawkJbY4nOVsecPtAZUkDxQkblWjFIAqzcjyyEExHqrb7XRAgTC+tp
M7Tn1OaiQBhPeafXIw7ZWkPkonnnkvxCt1EGxtnBtC1Fd+tGIo4cbRgfYhRvFnFiimO193qDuGsw
RnqUuZuewgaLh5MlTPS40Smuc53MIDwUCU3MBH0f/iy/be7J6SJ+szPdc9bJl7BztIMJNbnsAoK8
RmqIqgXkvApS4iu70ToNvfKt3WepeU+chHfOImJQ1DzqTrH2XVGUfq10tBNw5Y7keTYYFu3SOhi2
5Xt3BD9NOqQCPZZXjyL2NhBojHMvjK+Jp73Qv2EEywx9p2n4nSdLwJThwBp7+HN5VZy0ynmMpKGf
84+JlvNL433X5fgwxkVwr8XmNwN7xF04BJAix/FCCy+/Wg7WXcYq3aES4NVHUb9UQ2U96iWpn3qV
4H8ZfhQVNSryEOzLqOSkovb0kTy1gTVQtE9I47a9CiyjyFPA4LV46Q1XHpifzoRDdfawnbsZYOfE
3UHSN7FFUZ06jSQVXU/47/iC0SGbyj4bp+dEZtVTOqySQB/uUmMX2mF9T7TGuhL2kZTKjFIxXVEt
cxgiZfo6mcbBr2JT9WnaDGsGm+EKy5l6diNb+CKjf1AWY3jy0D8VFpIynfsqcjtrYyA9wcflvQ4g
Ic5mPREso7fTRoUMtBkJidwYgWmcGHiBh831ZE+YF3I9B1hG0a7x2L6NPf85s32SEarmDfsBkSxd
FlwUp/g1NsUbktsduxQ7A44frbtWnsqhbR+QHjzqFY4Jh9UNjHyDbovS0Iv/PkeOXAvpXtsI3fjo
KO8IwOW1kQ0xS4R4ScOOj2k25Wfarj9wpT6Bi3lqwtHdhdLZC2u6JLl8E0p1tS0MhCpeM8Ub3tUm
Re6PlGabeFWwmduPmvFLTQ695lUf2pseFBjjIgU300E6rfYUA7lwcIiJzvzWYz3at0n30FjJb4u0
sv2Q0TexBNVcEBCLNrmmQ72i01Ad8vHBjUt12w02ilO7mB77jgqjUfADQJzwHWatmZ0oz3hGMFad
9SzRnyLD3Qy0A85WqeNbdj2HtDGFVBsXYfwYqgcRVbvOGl8ns6y3Mqybq4XxiBy70sMl86jObrcQ
gxPRbQN8984lzY8Z4Kg4oZ9QjwJCR9YNJCyyFJSL1W7AestHvXYpaRnyFrV9Tv6p1p7J8hD9WN27
lOtavX9kKGdve7oHQ9aPb0adXgzQ5LWRRI+Eoi0xTeURdaAkuKOPnhUDn6ujUgibPOQ/k93ed+MP
Yleq70qNIUGWU7xqUg5aqpFwTxICgxxnALjWhT01oFTejw33NDerJQL0uVOSUU1op/uuIcxm2RIY
YXUyhuJXmnjZ3jbbdT4K2wcUB6/FUvZTzRhKn+JoAzomu0iRYHHi75hJJy9kk7S73uo5L8gnpDSc
Js8j4VJVKKL16ObJrQnaisMajXo/Qz36obgNpHYeqzirthwT69rWT23NjcGxZb2RzfjTtprrKDTS
Qcb4AzmlcwiL+bINI3NLshznN4NKhl4QFrNmoHQ/Inpom/3EGOrOsRuf0FhhHQZXgVneIRBXVROG
Wmqv4Cj+Lsa2f5FWckxVwpLMIIsf6ox4yDoOfVVgZYq89GNOprrUXaGuavrUx+aegN3xZJcmTHKo
uLRdmMqbjo99IKTeDbaooSqq24dO2P0zpRUOXwXTaAWWXhghnntgQYyV+g+K86qfJUzhXTg6FzPx
EA9NiNCHdLhW/X0o3/mT0wH/RbMbtektsitzNaoRMA2lq+nc4wwMTEqmAd/MWhYOCQgIqVXFAupQ
BUCi0vQ1zJqAjp6Olb7X611lj5TmVHq7MsAqqdYRxj49ezPN7LnrTUawlFiJ+Ww2Y9zbjAeGp9Qq
dMRlWKv7PrzhIxO7xOafSBQcFcDv970xuj5lYYoroTiq9gfNO+2qOq3PF2nkef9uFDjtbCxvYUVn
TtBnuh8GgD4l5mLHuxvCjsTfIoPuyqHcxWSgwfsBXtclHBXjdNMmIzl6zJX7xqlvk2bVW0yCLzGz
ZirIU/wU2O0lDAMLYOk4+RNqUjcw9yD+fsblkPlqx+naICDaJk59VdKmwloFSas2nVfV/M2ojnAv
vXc2hQWPFQLSL5o5eKN19Sf2HQrJnv3K3Utuya/baOTf3svMeY6mfPqIsEzBNMOUWhslY0aoOycz
tXHs6aXiQ4cG6GRhiq/DI7dQ9UUti++OlFssUv0xiEm1wTOpUGYL2vMURt5Z2vlNsx3G9ahHtnEG
Ma9OmWlUjKXPTMWhbDn3Sj2PvIJs3wYtCbeae79QyJq5XKJOMV02Dak+SDOiGBHxR6HZUhYmBSrK
ewQQScpEGfTKuxdm39xozkzK7PLc493u+yE8qc0YrYgEUfdNWmIBC407t8jdO6vo/cChgpH18YmW
4J5SNnUVc3oH6QldlYtBTTtmo7WU4QT5AgjPm+BYtsZDgmZmnVmYU0oFsCw0q+xAs4pXDzTsMgb7
iPqHNfHl5wWvjqMCdsWzdBYdfZNtG0dFiOS5d3LwxmOqq+8EZEJz0LihzL6FYujODBUa/gNp7KE/
/Swt7QaWXfZkWie5E5zK1LtDBXrTNYotAHIOYINxOeX1hlAp565MxLvU0lPcSsVXNZ3UvwmrZkL3
za8JiVkxrErQRDTdAcPcQzIq3cFz23QzKO5vBjy48StySCvPnA6D1h9s7m039E+HCpeW3+Koo4Q7
fNg1DRgTDM+zpaa3nDC2YQgYNtn1tIsrEi0xPlFdMixOerPBnmZfiwi4i5t+g/Ps/Cpq2HniPTbU
4QET2y1rjXeAB97N8eRr4aXEMOhmvtVlPTLeBG5TJpa1V7QWeHGPEzdG6hdhqL3YJTNgbizILbv8
ihYL0yvvmeNrWcPNKT3tqcskdqYgp9M2uccmwgnmqu5DyvU3G4n4zQTInGREO4e4MPdV2em+Zg7u
FrXtb2rjD6Ch+LKEw88HCtCW9rifQu1d9MGF4VF9dA3br5JwuqoxaoMKw1p6xsD3Xpq9dqdHHoC2
spSEeIrpBmzSXkmjCrYuoNIA7IjQGsMPxuYOfGsLqSE4ChMYQGZetKbBVhtqApJed58R3pEKO754
AVEYEtXULtPkMfQ00DIuaN5FnhnGMGZNkGE7rq8kIes1TQ6rohtkQeyMOrmp5sF4qgzX751B/6ad
w0scbqM5WCSXkOYrsU4/NFesTRrUZ5hze1xQ06G1hVjzLYy0gKeCd443yzGOTHaThrk89HH/Gxmi
H2klr01Nuv00a1aDTrs6HhhTquapJCWtDLGDIMNRGRyJ9IgtmnJjrj3gc3qJXOVMl0Zcw+GbAot5
7VKEvEMQnWxCol9J/WaRIna9lPn4SmQzOSORnp+n3NrnLhhQ+vlkiScokTK3WUcmFkymN081YVdN
+lZXJlJJDz93YMtgh+eKSVrPHGRpOwm9O+JvNy5JUL78VRrIFOMQ4osWbBzSM/t1O8xXl8mS3rlg
PgK0EFt7ys1mn3ruTzr+ey4G7YlIkPsyTbVTmNik+CWw5g1oq4FqKRfT66EJlSTEa4PyYPbjL+bX
9V4Zre/67NpMlCLCIi20FXOiEwGjbzT43IObRh6CXPWnmGSPNqhQdqpp1ae2BbjEebOXnYBKVSv1
3FqBKqU3qHTNFs6SSV1IUIM3q4xoa2h7q8zLSyxUo34oG1Yjif0aC5B6VBwv5u6Wim1dCPK1aHz4
zIirVc7JtaZsk50KQVAMWcx3dpYrm1lo01b0brCyipXmDYiRtgXqqy3Y7z2NCOPVEj9V0hXhRfTn
htkYUW3ylWOmhpbz0FDVuE9T76pIqjSNqua7NlKHu5GQQBCH9prDNF6FoWneW55yor4Auy4pLllj
7MjuMfa2ihWYKSEGS0mQHch74l6ovB71RMGDluFG15B17UKQCqQ2xa8ENqUX8sqCtYUJdC5wkY8T
OZ4fjWq6RofZQxhhnClR/Z54s9GE8+CM5bi3axu1W6XDNZoLJFlT/5RxF1wGGd7pYXeL4sB7GRoN
iXIBuIX7Lq45Sa4czs8z2EH9WACTReVg5nsQycbWcDJ0cqDJ6fqWeAdF6TcpKZUKIIitYiQkLI8r
Msf0B3zpv0RPjzWsi8GHFN2ePQhoe4tGGWwj7bdSq8bFqfPt1FblDRs9jKU4Pk4cpeuhcsmYsWmf
p3NzOwoy7arAMiGb9CxpeSGEJJOL/tBwFI7X30VTcrSpzyhRf+tr+1lK5QLDARSuQ3pA66kHxB3j
pUk8Ewhv2F7Ibb8pZaWu7XlCEpYw7fOpfZ3aaOd0YKd6zFM5BqlVYLb6c88lkdDW+KmrGhq/nXMt
a7385uXdrjKzH7ru4SAt9cfSUuJ9GqCi0D1QybnR5vetzYiE0EOSDEl2Eh7xbSNUAooVxR3yS+MQ
VJwNmYy2DMaIOWvsZIs1kcy4knRrtJTzlKGHbELLs9YR0DndBRcOoiihb50ANx+oEJNaFo3zviom
jsiR2fo8KEk0LTmGmLp2tC/ptMtqX0aIL+HSzKyi/smwALYFtPlpGASEwyV4MZr0GAzwpPTA3cCp
CPyk1Vo6GFgYgCHF9O/UD48RlFVWfMepfOuIGTq2lp5AIaEZIkErVeN6sSS4LpMXIgKI45Ih5LUw
/I4XraPN+BByubhGCuDJkXh0gym5mw5IeSIv344zpaJuC677U0YeMFO9NX0UZQfy8hgmdbp2ij45
uwQBjhGGXDHCJY/gP7s1oRYFV1w3Vg604A3UTBPIikBvwG7Rs69z0zmmzcgwjci1HYFWuEpDc8cZ
DYiJxC4cbGRpKze9GGhdkakXJmp7UlOXjDPUTTPsbohIZuQy248mKEYnkr7oykfQWzAynYtBC3+P
zhv7X2HuPutrav2QeIyoK/J8b0RHKOtKyZLdVASvo6zkFlgOJL1M1jejv+NuFJ+V2nlbSjDYkc21
FenaPn03RKbRw0UQJNYNp9tkDjQRO3VTh2nrK9WvuLIyyqm9eVd03U8rJzQHS/W2TlSU+sRnQru2
Hq26IGJAWMgmSgIPbeGBbdEIGJMVc1ZQ5lRJ5W8+9r1Rxs85JJ9NTckU2B5wlEJiKW5g/a37WcIR
Beo30rCTjRum6kbPCZ/BYs2xExX2TW/VYzyauwFugC8RcW/sqZh2ShSUe90RlP8cRtaGIbMH/M3P
bhc/eAOIpTCEAW52DEBstct3qifMncit6wAb+iRpIqhXk/CZoyWNXy0Si7OWWxsyjhvYhKgnYhXE
F/rbfp3kColsKXe4mJEKIaYOwJ9Wg8nvzgOMDo1jLa1LBAv/lKTBrS/UnesI66OXF32KcGPn1JHy
BPeJlUw/UwUDZ662HE/VVB7aGKCCRhTrIoYPBvc7EIr6dUWtCt6iRVgoEezc3jjhb3ZPJLoO4mDo
f0+GWI/MmBDHmd2+074z4IpvzaRT96uG7GK44q6zY4qNIjN2iUCemnI2r6k2E5xDmp3o3bMVasUD
dVt9Tfqms2E09dwkZezTbkY9EFvuGcHRuylldSohdqJ6NuNtBSBnldQZeb5ljeLBHWh9gAywA3s9
qjmapEScgq5V6WxDynO8MHoaaUkg1Z3TKsXMR7etDaridl+r2nnKpHkJkEUPOFXM8RFuuzxYURXu
KCtZ66X0mITALYmg1NOBKj2JsjuzSd5KJsPnxFZeuoD+i4vm8xSm8lbHs3jRUzbY+2nA9lp47D1Y
JolzWhaZYnLM1flD5gQGyk3zV8QcFeEw6rlVrxQfY3JllCzORWoPr2nsoDslBVGLsDcUqfckTe8x
40Q4hYDn4KXOZ3VKMW7IKHGlUXNDCVffMGb6XqBiLEY06FJ2VTDZOF72u/Q6FTrjxI2slhcjzdUT
TRaQshMArAi/9dFC86+lyrkkOvQ5HpL0vvquz5yFWKTP3J21czFCv6xKn0T55FFFWU8k5kjLRjNH
EniqNRlxtT/UmYuIo4JdONcWtOqBKYqyV+Fr+VOMwjCi/6G6VbxXfw6REp3Kjqt9aiiPRcOaDuZ8
bDTvMubpQRFAtUqlKo8Y4L7FZetutbzijHLJcOxdqrzxoIO40JBFFMMejwM1rEg31qlerinYxPsx
AfFkAYHfoxBBLjTiER9zl2A7G0M6kxGbjNDyUa2Nwe814JiR4TwUzugbDVo94WrXvEi/NdOsoOlk
/VBAaCp6wPkJc7WTFJZ7SAoKhVosmhMGfl8MunqD0PDCV0BC5MQQfDS0OyPi4xd0KNeI2/Nd6SYg
lQp4EwYjYh+NbnUEhS+jgbDc0tbPY6Z8V/rO9gtXTjtHVMVOxi+kBw57jN8jhEm7o7AaX4IijQg7
7Jpz5pIFGAwtduv0uydwdLp6/pFwNQXwWG1w/IQXmTb9FihLsrO0hKuRHZPcPmDiUHrNeLM6isNp
80pgUXDMauXJkI281iHXLcfUAh/g2CYavOm+GrriLhh+FzTlQeYzu6DkM97ZUZDchhTTvlO8Vaqs
jwLLGNI8FRkN8A00skVzId5W33YW8wcy7bW+sy6YjqwL+JAfOeSBg3BH5Uaz/5FoEW1Nua66Dj0G
bJirFIMeued4ZIznzqnWt0GNBVvBpbnvvAfq3umjovzOxkb49Aw7QKRMdXqZngcqI5dMzVDihNBR
U1AkZzs1bokpxM3TnPya1c+fK3rHcYEke63ECPZss3BOioFgVSl6cxubc+Aik7OnWO85SLSwOxuN
BRajHeWqryZnvxgu9J4RlF4zo6RVJHxXRd6YgMgoO1pWeqiIMwHnr+2MHFI19U7QsKqj1t5+guKk
VlGJ0vfLTJGPgOo3UfZO3cwIPq73rtUgsLUdX4+ndu2oY8AcneLdkAx3GKRzrhz3VaQNN/4DRuig
brJez7ZpIIYtml9f8GOtGdNoG9ShzsWeyo8pT7rd0CLhKEPN3plV+h7O1xPHCYp12Sj3Yd3B8uzG
YY+OUdkwjHT23VhC623vs8LoL/QNSB7oh4g2h1ndy5rbfu+h2TOhbhbziLVgWIwkBqB3y82BYpe7
UvBfrIoGOEVXAwNTbIpP3IdLrUaTBa4kCepTabXetpbI5roOvxmfCU1i0/luS0EuHLSXTjAtK/sf
FDDT/WiO0S7oc3etycpZmTFyfkNvjLPstZNUp+TGPFkyFYihIEaEbBOHKzCLhhRcG0t7oqDfUemm
xrq3nH58MhMzuQ+5ZBHngKjFGR/72mIPNXbRlWnrTs7Ds1jbkrx5priA0ShRaJGI0d0EFZxfiYVm
1CL9ySFopkHCm1PMZKRBmbd35S/bSE3wVw6EajhiFOI2qRLb3ww8io49rB08JVyYWvekzRfP3FHb
vcrvppT6upKjzeBPSzcVCK69LghLynLgUsxR4GBYaKRn+2RMiZAm1lGEZXLXUc9Y2wOl3hoKw1Ei
t6CnaV8lOIzNxITrDBDrNbC/DaHdvPBjPce9C4w+rvqVBfeOMtzAvFONzF1k6s+dIb6bQN2vgevr
0BaZPzMBWoDtqDkfpghD8lD5hdXKdx02fJ/Hj7neF1ultZu7SeQHk0Q0ohOy9dKZSzNOdan17r7R
yCww9ZmQXeraVSd6whmfWsCnWJkzjwtkNt7I0UCgZffvlmvwIb1gowtjrzBTOmfmdwU5rg92c0NT
ouS22TobOpjheszs6NQIAnKXmIIctrIb4R4ptIY2cTn127iKqYaEKJizidA9kgukXxD46zX9qR27
/u4J2Kl+skywhMkLQ6dyg5g54YZckeVtT3viv2iVzHwWKLbPSKWHk0cM9WmkUzTUlgEWLy3JGChy
HzbHd4fU6JOqG/lpeSSAT5/6VHsJy0ruPtNbzb9zXIfJwBlKKmubZPXFUShs2xhtGwudQKUF41rX
kY25Mxh+aMVDj32ITjI/MyBgZImkoK2EU+BXSCftCazHTPfCxl6FgDSHIhouFe37xV5W0F59nJIf
CLFuUKfs95r5SuRp73Jw2ge4hPIErhXzey+hPykO+VmzqSCmGFgDAtW7pr83km/IEq3Hxkx9c/SI
3VZbsrNPQtbtRhM6Qd/NbxHnbxEjf5/2A1Vd1OvclCdnx9j2SMuM8Vcew9wY3kw15zIXwXj1XEKq
kXl/LPoI4LKUp/u4vEBHDcEBQsf0+oJCputK3426p8hL9LMScaWkDPXR8o8kaPVWqCl+a41VkjHP
aVyp4DIDpTmRPfKSa8PDDHCEoih+JDGcCS1QNqNuaYAprIsZuGIDMoHMBxNKXTwyMXS7U0W76OQF
+Vm2YbrpJTZeUzDqNpoWu4YnjvSMn0N870eGSfamoctN9ZS7Q+NMq0+JbKVfYzkau3gWLhcwbmgH
zknakALBucAmR9/t7uqc6kncG8p6LAB9OPKpneGkoctVolADjOd0pwhsH8lYavNwVQ8UzCtPo6zY
N7DjK3jFdQ4gqk2FdR/HdoY+1TokFzSQwbNRwy0DYDasPRtFSuxk1EaL8QNpeLlXrWOoKPaFUhbD
fl3ZxgBcnuE0QT1EF8V908/pvORtXaJ6d2Ncl9R0J8viPjCKPcKqft8jQSgiCs9ltzd6Vd0r+XeM
LsLvRHyLKMiucJbU+7q2t8BU/LRNnB/9nrAVggH69kHo1c2N+mpTWQrgtZb6J2AJexWnBO9Eqacx
0ta1W9k1l8TEtpyLt5ySGlxCgEZSk/AIpdPs+oBZnoNoYvSAo++9rMH3YjvDbgi9AUVfnl2Gov0x
JBp1ySA9GKPzXGpzMico1NVgJrjFya/fNpJULPoWWARBNduup12YoNxXgVYdpVW9h4Z61UWd3zWW
DiiqDy+1q92NbTRRqM2CDRdCoIwhhnq1UOmH0X9i/jdrHvurYjrqoZrqh8VP0JjaEwJPcWgaxkWm
mTwmlej2U2G/NOYcYS8BSZsCLHHPnSKPUiCKo0e4QtBj06PrtLYzzTgXTfMRVmVDCgXEtQnVzuLL
+/9ElP+NiGITYPsPC+P/JKKMOISK8D9wKJ+v+RuHopr/UufASGyWvBe2yy8ciqbxlMOljYgnE+/+
V6Kx9S8Q+CZXqzknj24ibv+/kSjqv4jbdXDkuQb9BEgq/y9IlP+EduCwVC2VHG3P0oBFmFAs/tMy
S7OZ1AeP+71RvkXNGi3TqlR2xYBU646a5j++mf9CODH+06D7P//aH2b/ktNGDv08uriMv4duZb8I
SrQ4Fe6pflTFynoViKcuwN+fYrky30j1/hX68QFjbLuqaLCso3P/op1Bgh/ILZ9Zvzi5YU5s/7ec
Pc1W/9P0yD8LiIbfTTcM0wNC86cTddRq+MZI66kKq8gcy4ka/bzwemPA56mQZ9eF+B8lklIczk9I
7oaDgquD8sRsH2m0/i8PCciqBgxdZW4i7jYbAm6wfLWwxpYFeqVkF5jqt1IWwxGa93BElkd5JZFi
vWwrgt5eafYoN2XieZs0rumUzdjVyQXEClSzOC4Ld1GmQiFMtibxSitjVq7GC1FquRMt692/DRwQ
l+8KhAe7BazE3HNaC03GFH6U8vi1+PTiOIm9CydxXdw3ywJ9geaTbLf/2lRpMRbYiRHsii/Jo0GD
70bNVKjBjsSR0rYSqsvghJ+ULcbj+r6AAbi4QEhyBydsL8tlgzrDriazi5HLaSOdhSrwja7bidlL
s9hC/rCKLKt1dRZwZQ4WNE18NBH8iwVstSxIEypJGVSw46kxQ4qZz7W4eD6dPV/rwsw8Jm/Ba5mV
ewpeut9pKcCrqmlmpNZFjZtgt2zC5MrAE6SJvUVa/e6qZX0EhfPb7ZJya89ry6Zl8bWqlcmb1YPm
V8oGIu+/6VgwlAeK1PMnX34VtwrPdCVif/m8X4aYoJsNMctG1U3lLp+Sx69PqKcKN9xl3Wl6/FSq
0f6UEUPLhTbmDpKD9OvDLo80E7g5p8N28RQtdqLlEW2pzu/oZ4OBDok0sl6W57IYQWMtjVWnk5ti
zw39YfZkRYS48N56E+7cVrx8roIrKLBv6fORYM2mreXRcnTolqrve2y/y/ZlE784cQ4ex3zopXxF
5WLSIthxWmtRo6zcukNlESrOsfFwGplWk26UqIRxBwGlPxLQxsOwYC5LqzUErhMPxxjT3BGRzhok
xrT/Mo4tPrLlAO6m9j63QPn943jF4MZRu/xTtcCxWQfVZflvxL99Y8uqFUsBGvZvQ1lQo0COBaaH
buSgCVwuFTmgzuOyuiyG+Ymv1T92yUyJlLDGemIK6HDqiM8sRNiQ0aHFKWx7wocNgvdsfnaaH/2x
WgS0Ujx4ixuUWZg6MtJaDNCiM1WCl9ja5DAnbt++3n55NMvu923Wfe5Fjgdn3TAm68rkN4OGW+LM
YLE8WrYBLufyXaCSpD8RzbFi7DhpbUhDxsu2n0//Y89G/aVQwCVmlGvW4i5aHjHwktXb8nCkioGN
dn5+WZSu9RFxy9jWoYJI9+uJ5dXl18avd1v2UdwcfGrhJpvlm0///fXbyAo47fSHNir7Q8l9dlpz
jiAFsOZLlJaXHlYAgEHLR3NCjunl8y4L3ehS3wvV0+ezpj1xvYvG+ar3+Xyku0w2jVcxAre0E+MM
qGWLEYsL1rLvsteyLjT9r3deVpcnlm2fb/eP1xRKm/vQWhDh6o5vqMpuSOaT7L+9zdc2KlYuWr2q
+enUQm4Mj8rRfJi6KPRmkevHspbMm9T5eM0ikObLtp7Q6uPy6Gvx57Z8oE5nWwa8Jr6NWVDJNzC/
rpii3+P84f/ra5eXfT0jltd9rS+P/vxT83/4tQ3beqR6fA2j3q0rVf8Nnl5u8TdVR+P/sHdey40j
WZh+lY29XszCm4u9WHorkvLSDaJUqob3Hk+/H5LVzSpNz/QLbERVRjpAlEgiM8/5DfL2Vp/HG5Dp
r7qLE2c4sSpE0U2rHpEAcpsSUq7rFlscgOIT1ziDCoK2MGLp9YDjFDk3HhQUtiHfa2FSrjBayne3
Qp7Ii7emqJG8/1EFYLoEc0kGFzlPq7CfC/ZS2iE5s0R9BwaOh+az4JaIQlBLbs1f+qZVr4wK0n6C
2xIi+IxqAX/ktIOR2QxEiyqcREMohCvV0bd23GQrZDvf+XO0W0mRSWj48Zp0TE9qdmfISQtFtH3Q
TzqsjZ34Se1EP7LEN6jQMzBMEYdxu4c7Fxj8ecoyWg5GYeHNArdErQkMQOkqd21SdWzZpqoPxPda
lACDZr7pIVVKOrPvBhc8xXfxtzHwf+SQmOYYoat38cTnEn8lc1r08BA8hc4Yrr2qMpbwEv5oQq3Y
NxMTrLe/FZXvrTrL2zhRNeDwsmjA7e9gsvohX95q2mH1EzXYsRpENdvcvYfmU3Dao2/6OMBAjzdl
H/KCK2l0tp0Kwo0lpCqsChJkhNSe81yz1x0GL9oF3T4rlQhSa2KuDc/fFoan7hRJU67FCIQO34to
g07/BoyHTZQNizV1fCwSt12FQ7Jru/w+UNjgZIqFSrHUgT9PrUuol/kckoCyEHwcUdzYX7c+mbAD
vlEpWcHQTXaiuH4CRDUwIzbBUUfUBdAKpw3pzvItFd4Dwqilrx86XKXmlgpHDAooagegNevemEwV
IvbLkGJmZmOdzDHu17lstCyoifJH1ctgxaatmigUsUpPdsyimUILXo+mvU4z/TPvlXOK188uAjAG
DZRaESY9IRy/XPgZX8KE3wAm9sg780sbqS6Yu9fuyIFgLcZsHh2tUcbrW5e48HoPYhmQreFUEXP2
MmNeTWtLMRVxbGuTKD5V7I2Qaw6gdVp6w45I7hzSg2JqHrHbEJNEjTRWsRO124CYd71k7INP4OII
XEy3tYoCmTcSU2YOG9ueCnlMkXAVbT7sygx1r2SBomm9E32WBH52lpcHzt/GVnSJQd/rmkn4tN5l
UuTN24KXFzc4DSNftCzJW2/Txjj3LjAnPiks6SrsGfQ11kAWI9AGoq8uf3i2VwLoY2cuuoxEkVCH
cULgBFx1G7g1uxPkaxAmCjYAsLBx0ZBQMpkpmFCvFUSd4rWHWaS2R+gPTmb3kqJKkRw7HHhZHdfA
Xx7jO44d93j7OYCJwJvdD8nM79EdB740g6aGdwU8yaG8r7pDGdxNp6QQfd7d0D436re2xS48Wsf2
MlKXfvSshyclXE/+cgDCwpMVrmuV7wzSB3u7BWiJenx6wPeq6A9Nf4Dw6TqLxN3X0tZ25qZx8WQM
0hZwlSKodkM2LzFs5PdamTvA6XOM4Ai3199Hb1Eskz8Kf17W6wbgkfSOyCIutN1DbW2NkJwHqAfw
WNGLir1KOPMW/pPpzYoP7EX1EKLGI3w1fNJ1Zd7MgNhq6rzGWJ2Mhra25JWZbPEy8VANqmeFfgJZ
ET6V4bmSP+KjvMpnB2OXf7Nn4V0/y/mKzoM5MhI7HEneh0O1QKt7pX1DEatdZgvpbPAkSmc4AK37
ub1VP5VLuuy20au8yJ+LBbyFjTPO/JO2aTcArWbB2Vqa0sw8c+iEHLRFTPiobPIPcgx+jX3YDHRz
BB08AN2zxfvHPGjtIm9WCjvsepFJM3fxgXLTCer4akS4cK4vo4t05/0YPlEm/yM7FAeMjwgdL5PX
FN8CjtlPdbow7tTH6lVf/ABVv9827+6WV0Xudx3MecHsQ3bZeaeRrYUoA5QZt1dAMLPQWiDLpBFm
X5rFax1uAqR4vCUeFnhIm8XGXTkKGoUJ1pjlDFKG+QAvBrCr/KlnF5+k7hvuAJK8NDVg7guS+g6S
1s0GrgUAr94CGAYucldjO4NUDQAipcby5L3cH6wLkJtLuoUU8mD2ZGGXzjLYKh0h6Bdt3GQe4PAl
T8iRD8dTsxrdg79xLuoCA51V/w5tqvpUD144AxMMQMwLFnm/GGAMLFD1qvsNyarO3RIozMx7UlHp
Ny3fy+PqjSxXqF5SFL2yu24lf8+lZT4ulz4r6fQfuv/wYX2iwYECWWYg5w5Zb++yFe7m2klxZtFz
Mcz3xmMrzaQ9cqKL7MX49FkH0UWo+CQd3HtEiaw3Ms6DO4/fHUzxtGlQxztg074Pj05+UPWNfGDv
dYnf0TQAwGjP5A9ciONd+03mU1kciBez+yFzvcjnjoehColvLG1Bgc0CEElEnl/Sdd0uyIpaz+ZH
e0nO9iuKlscERQhSOemBrz+oZ8zvugecLxKg75/evPzh8PVRllBx3Az8yyrOAIiueYXcHrsACFTK
UdtpFxKVfb90EiyMZsEP+dh9k77HZ32ZzTmkPaqv3mf0SKgaLGTTzBGmnrt30UvxQi7xQnTAW/nL
Zg8W17zLNnEwG1/jrX73PNwbD9JGO4c/0kljfU6GzljIfyCCbO76VbYswBEO6/IJE7yLutH38jYC
9/CMaAluhKxW22rRz/Sl9CrjMbZCY2nWLJrHoJvxLFTmnApCUoUxWcxFjSI9j2wOEJf2PdkCQsLw
DWixDgTi4C14pr4gIoWk9UMG1c+cZ8uELOdM5fTbzdSZukJk4eK8RQuAjktzMW6id9BQSymHRnHS
MOWolvgfrOOFt0urOcbB+tydZQe+buCr75AnA6j0wufwAFAEgOuSkEQ345uvhuvxLvTndr/Cv/ny
3d14B06em3QDFwJf+bl9rjfyFvP1tkQZZYZGcKIBtZ+pi+KBv+m23vfA/Um3zVM+qd4m4HdoMWHF
yHudn51XMD9Dj1roHAl3BMOBkQLNKO4seKdzm8/h2iW8s/aWWBmsw7fumJVPnL1CxNa4o7MyXpAu
BAKdk2A42AtvWxxwIN6ZzzqveY33wqaP5icrmVt7ovEgzllTQP8tAM0QjkQ5I1z+GE7Rwfmmn6Mn
7+it/Y+J63nXIwsxvy1/6G8S8BFLpMZjAw2pekPwaCfrOLP6mnun2Gxs6umk4iILstOns1HToUSF
WR/a6ar9aoZIoRsb3YTKoOU5hl1EwHbtdImoedOBRNSQbavTzbXqyLgJh3G7j/QKUtQ0Jxanm/98
tRZN1j6VyqEE+tsia0xyZ6S+bQuT5NTiQOU78LL+KsJSbnaSFoOznmpioKrydymTTeJINn7zXanv
vHFcoRiJlR+RK7vDDmAEm7e7VnuZ2GNl5MXCMnXcpSufDWeH58zcs9sefoqFWViS+iHPXWIQ8Llp
uxZDlhYvBuz7NmbpsJ2WcVskQYYGjajV/nQouLXLbDp9+PLebPUYMl85wEdBukGeCgt/j2vt1qeg
zLhOyuaMjNciUPjwmwNvMMcTTrpFquSLIVQkyNAnz5RlkJ0xexDQ79vQR5qkmY4yoqgj464YJGXV
TXIgt8KbjoK3ptr5/JVa+SSibEJkX9RKIUJx69RNHJCtoJzwsJwCTbUBQTrq0J2JBNdTSFDUSJai
SwsjhQwNoCtTecAgyV3ZDqGpHELQfMhZJtwmL0goouSnazyPm2c4tt2E/Mchu3fWtwCSjIjLfIjM
6csYNMksKBDVSEYiMVpd8lR3MD3yyW+aTRtAbmy0a1Puggnzb1yc1n3EakLe+UnfsWcjMZyXqJeT
A+h35AH6HRRzba0F9sYbp3e41I2XZMjtZRtj+Yi2HfE6PdKQmkDlDbsbpDac6Z27Fbe+tpWHreoe
QMglO0VIY+hNNiwGvXiUkTSzOPVoQINB9LBgixAdImIIa7YtT70pJ6oL9aZr8PgWTIb58G6gHIdj
CII5UtZrO5KfpOuR4QzN4mOoI4fvSFP7q6zSXloycJzcKGTEwlIZM42qxAVVmA6IN1gUt6YN3pZf
koOhzJ5cvL1o4eQ7abAUDkaFA+h56GwgZjbhnWIKOl+LKYZsgFpiOfLANzoTv68gBSuNChE6EWEN
J8+Haxuxs+Sq7f3/k3H/kIxTZB1J1//9pwPAv+Xi/m/8rYq+/ZqKu17xZyZOdf6F2rRtIsqrybo5
aSZfjQkUS/2XjmwsCTpDdVSybn9l4izlX5pOpk1HldRAgXiSgP+ZiTMYIqfHqKYhOquS2fvzpf1M
hlVf2v8jbZIzNmB19X/+p2Z9kcLm9SiqYug8HWx+UWhPv+fibHD2GHHL+o+xqv8o+8E7+KOBy2+D
9KRTKiPQCDhMSh1+FmmDMhi6X5cSOMVWsax2nZEf6310GT2/HZdNk7DLMozsoSzb6oLh+wwruPxB
FF4Djg1jHGPte0P+4BUgZxvDPqNqHHKGaslWVZHcErjmCuJDWPsB7p6NI6qcfBcQLQ1a7zgCXqvi
bAL7/SwsKDRH26/Bpg8BPk4V0anFbVjUxBxRa1ukXF38CqbrRXequs/YGzUr3UNjpPIL5TW2lDuw
/c0PBcTNoDTN21D2YPd7wySUFMUQdzUwQfgJPuhyO84KC74U5B5MEuSsPMKpLI567eYo87tPty7R
L4pbX2HHy6owHKxNuAjMVnXomgtQQZPtdpH3ezJV/b7CFXgvmnzSoIyWyb/12yqSnl2Wo6smZovi
2s76iDFxI7zOt2XMiQYlOfqM61VwGLeICWAsUFYtKc+qAqsGxEmHTCKIL3upbYzpYA1sMBo8lIK/
VoVir55L8RaYvBUty9TujuakwCxqY5dFSFdVVbifRsVAXXAqSo3aXsmh5CNiUBZvwYhIqNu2hNtg
B73m0dxDcvHNcXMPT2tWZqfpMVBMhlk3WPmbogTOPC0xyLTDRn9G+nludXnx1qtmipw/MGwxrQvQ
lMx07Z58YvfL5YXX6qh0eFjfWo0BC1dSgp2NxPq16QaRfoeKGnqWrtmuzVSWIJ3bJ9NUXb4gecsn
okDMW3fsk6VkzgmfDAfnGQWXJrQYbv2Nn7o7S/UuoksUzTg6CFaiVxgkSN6LPt8BPph5fbLCZro7
NFPREjCDKtfGS6nn8/VlQEy59VVBAlLPr7KlwIpXmg6fvypeRKsZ9Rp28F9I8l/avhQz1IBb2QP9
A5rc6NriNjMtEw4tRqv+xKCLEbQ+yetxMmjroL4XhYxvFUrJFmDnpr5vOBzv4a1cisQJP1uluoNC
nnBw5cQX5473NFSJtggySwVu7o9rs8dr1Q074GCAtNZG5jR7T86l7smvG7ecLNalO79CCBPSBjv3
dgjO14LI5SGFF/JL1zQo2YUxRyvHgefw59yA7cD5U+17/+e100iCCucyTGMd5hyOE5DrUKtRnMeW
X+heFIATJVT9fH156wvc8eDART8mTV/fw4GCJW1L14tcrF63JAQ51GSqfnCaMT1EpFOmBqaYeMD+
UvWHSj8MDvsgD3ny60g3zQxVyW9nuu/2S8DfFrk52b+zMeBCzVs/hg3PPTYy/l099UOHoN+1ycCn
Q6Svr/Oa0f05nlRwyhOFMJlfr6UavemqjId7ayHq16JTc0LiA8qcaPvfiz6IyM8ldrOHbOrqvYSj
uBW93i6qfXgOX27qXm+Qwa4DB6zxNvrp2YZ0Mcpqc8RYIz1fu6KmWoWgVueiGStVenYGlcP/n3Nv
/caAizopHwiyfKfZl+KaSJrePXah6hBLMJLvQOkkKR4/5BokJemr6GgPyJd0xs9V4Z8nTAciwAX/
gEAhe/e7lLXpyI6mKqbNf0PXyMr/vsji86hkdTUaP0xyBpuav/6h10rlgDVFa66AxZnrIqmfJJSp
m1lCHnZZB2O2zqe/eUMEdehV40QSSr5XWlBbMhoUAFoZFH2+RxjKAnW5m2Qgj0oSbhOg10QMwvAD
WR0frZZynY/etwj26yNyev0lH+DUTC1RdJNmUpP8bOTBQfbH4Fz7nfRo1FhZy46DXtE0PU+8jvMB
siqiiaoAwfIM49vQTk9xbEjI1w4EoWI5fBnj4uz5SfipyMFrFOFuCRUaAmgQWVDMbZRzW3Oed6F8
DkLdWpexFuzcqlWOejLmS9OV0yclzfOZX/XReogDAJKNGu0A/iIM37b6vdRQAFbChROa/Xbow6nZ
xvAYvYNoiWk2QfhFnPOjh8rS76/Tto1CtAGWB3snu9LXPRIukBQD6wlO1sksvfbD9dCC4tM1nsei
HPfoc6NokfTZh3vXWQq2eUlFuDHO2f7UkXn3yybyb2BLECS/fmgsy1EMhPJtw0TUX/nyobFCvATJ
m3ufnQVWOwZred96ynjRiHegJ07Mo3XQSauLM1rgyWpwq3oJ+zR5lPOkPli4YeI/E/Z7rYj5BKAF
ted5Iu3Zi+IcmUCSAmPh4iz954CoiT4xTzS/9N2u/TLwd5NvfewwVTzPLRS6VETGA9045nokbZWJ
Iha1entOiCRA/Zb018FqHhyt0/8ogeDmleZ9b/xEAablacah8yPC2lal7bpSJgou2j5bBOzIp95r
VfSatVGtVURur9OnC0U/chvEnDgBHjocHTeFKlfb3E3ykxMSa0gizXlFYfM0KJn7I5DStQILb5s4
ZjLHL1m+i5FUWnYhRgxVm9CsE5RTRBUG1SlE0A5UBPNE1+Ca2RJlJZa5yEpYGoyPHi0I+NR810Br
+jC8W23p4j1wIe8SXeS8luljV1CSG71goh1dbN1P1hC5CgAR9Il5ugQXKrFbAF7TZaLobFygmnB4
vXXpfZscrVHboslpLNQS4BPTJ5fdSHuKSA4maBrtRaFroB2gGMNvnHYItwFRE31V0Ez0x78ZbsoI
ETnVR07krxuKWq16FaTdSvs2xl15MB3vh46b9l1vN8azBa/dgyf+iBxc94DczTIJDek+5+R9QN8P
mXcyXh+mhWe1Z6svFoIBBE+8eNuhU4tkS/tdTFCj+EduGNWDYwTFVh90EiKSJr2Ujb3WoWt8OK5H
CEN1uhNap/mB1WfyAWCAuGkarb2JdpjqGmFTd/SOEUDo42CCs13AOd12lerdsTX2H/CBQrzdl48F
5uEPSibhyWa1PsRdBkXRSuUZvLF8FK3bjALyxIO46q97iBmc/t3rPerQA/uhJuqywFcC29zItXfX
apgpNvE3m95fqv157AZpDa/DX8JskZ5d+FMLjnHGRkOQ4VnWwN7oNquBGDXRPZIsW3rwo1S67+CK
GdOsFl7VP3gVTRjR/BcrDUtmoUPw1AHjqTgm59rflzrXj3qE2mPEnFSnPaPPAKEJ/s1HHvn7FutJ
9F3ulCApJ13k9oCFJ5jvBseWGusfP7bHZI7Amrxwc2L5YnWzo1jbVYMf7wJU5p1VWHeYbiO5ODOj
tPsHAzMN48HfX76hmbahGLhOwO03pqP/r6YTkgLCK4st7bunSXuzBAcxy4GDT3Rm4v+i7QS+f64K
vSJRV2dEJqdJdmHnR2i+S6se4FT6vuafRxlwy0BYcCEuQbLMRfZt1MHHdCFcCCyE01IdFppkhifR
JwoT1Z91FcjY5EwDxlRYpeqtW3t0h+4fNidfLdt4wzR+T90xjcliivft998YG/bCGeHyfEpdeCwc
OIf9kHJQt7XXSsubbdp5Nl4zmv4aypzR2xYk7RQieCzg3Yxurr8CtAs2QaahvjI13Sb7jLWqPGu2
JF0sw3u4Xo1Q1EqvfR+dO+5dONmlko86esVp9x70RDaFuoTMXwQ/3klo4tpGwOVai4wCExIjHypo
N420zIa0xbE2Q+yGaDXRc0TWwwbDWPQKtpFttOWMIKi9D2LLuhZhX3XlTLS70C4WY64qszYBiiPW
e9QSl0Fd26+6Avm/VydRzCwvH3hqfIoJJc8zEmiSfT+OsbV1EaBbVb1TvcUGueAA1a6q8qNV1PNQ
N8ZafQIlJ69SAIuogJm/NvWB7G8IWzWxdO+IwLN/FDVR+GD60Iyzm9WXgQAq0u6/bzNMgOC/f+B5
98GJYnxjI2aCJ9Pvb7+ieYPs9KH5SRSzNO+MoCEFY5bHPpEhIwfDPRguCssh3Ruo/sqYmmIglupl
qJrDdZpXkaD0vRhhlikmr8hb0lWAlC+hFLmXqPSdvdwksOxs96ILdxElj8C7OJDf4swiQ552MG7N
kKTTdIWYOHreCyuKgb4nfiSi30SFgruKjtTTbXFX0RJXDNNdE4hyyIT9eRd/KDXUruGGi3kBMfnC
wyR8YlgTTI9QjhDVqRA1UXTw+nbgITjEiSqsh4VcasamiaJ09d/fBXDv//Y2EOrTFUfTieDgevPl
sakGaRzlIKA+kUAo54FbRKekjO8dSDs7K/eikyiAeUSnMCAXnSG8shJ9Yq6olTXqJB05jfmXgb7A
IaL1h9cv/cPkjpN3D1+6UcaJTqoXHups8FE9pSVmiKKSQii3sSZdf/ptwAKluKyaGkftv17vzysA
v6pIjsy+DGDnhUkcJ7pb/+2HSQqUq1SR9mJQ9AewZHa+DXQnSYuWw45PIeLx1/bXqpjgArYCHT7N
/aX6y2Vw9gqyVV9vNrVrKUcrJ5dQ9C97GK5ybB9FjZShqjf90Qibh6D3HhAwhJWbVQU+j0DiDL8e
SL9mk37CNGISeD2I5kBEboWaNyY44aQejVjLU6UqL6NTeffE3LD6yCx5Zkmj/BbDhJwrbYTKgGen
j3ms7kU/4QPSsrWdk/YJlDfVvAeVWL6i4mJu4fxKCzHrb+6qwCRY/PcPrvrVOovlA9tdVSbBo7KG
8Dz7/fkRZpkCNExNPgnz8A6bbj+SRFftI76sq9otI7SOaGWh6sswETCAIMZcz0XnLyNduOnduDiK
rnogr4nyChAcxdERaJ3uIIp+9Jxrrcqj5DCEmJ0jHrQmCYXLEhIggdIDShk7+4IrLzs+y5o7Vupc
RFdap9UO9ZVwpqe2fVGnIkcnaZWEUrIQfWJehFYG7qXIr4m+Lvb2CTuQrV2mBvzOztiL2q0QfSaa
Yyse0d5MDFhqEZfX6t9d98uwEXXDRnI4vgeu/vX+//HH3X56UbEkDubi76Y6dW3tYv5G+1HupQOc
TekgakFQPSPcK62/9PfTtFufVrLnR35k2owROb9d/2VeB6N9XiIZufgykGWFC+xlumvl4RJh82rJ
yf/VKe5oEhTcOEQO/cbQ927U6XuCcuF+dCDcImeB8wD9YtDuI3SAEi0wrvNuVxBvvOAeNKxvXbfL
xD19fR24Dwg5IafLa1nKUt0916rxpk3BfjTAFjWRlW9mG7ZzwiYFJm+6g0pkvCxNu3i3sXNcxEPJ
maoprINfWcZCmhitDqEpEegwkf+YSb4cP/QqNntWEdabNPQXXVy4J9XFaQhxoGepqrxTHtdviZsV
zyGyH4emaAeizDSbwLfwMyjRxhVzk0Zdl80YTrz74rkrtxKew0FWIKXXdGetD8vtIJsjnBgpeOgy
gvgk8a1P2XkL7b4ih6CQhEFk/N4uRnvbhjacpkibVvRmvM91y5qZYSltRJ8RVuN5COzrBaKL9Eaz
Sv2iWXheON6LO7mednHyzD+KGW2f8QsS1Ft6btHNTSckLj4xgoF18AAcegPOleUS9xqUguAFz0NR
iNHbk/E2gIjHClH6YHfr6sRNbg/U20+69YnZyl+3dzfKVqzbIBNYx2sH1wqxrl/b0+IOZpIsjuIe
b1235V/5m92AmHfbHHy53e1a/gTYVIi2jgn2P2wWhInyb0csg8OVOf1TbYPM4hdDca2MEZ4No+q7
Xnpb1QzyQ5y76qopwh996Yzyyiiq/HCtes5LnUNa4Ukpf/ck9zHjKf6sILi4dHvD2VeOVR3Z4KIl
UEI6LaPC36OXbCI7YbbHsdecRzNRV4Aq7NdUmVxZLd1c9pbvvKLf+y13K/Mco2p+8RzvjbD+P3hh
TznQ37enhq0Yjo4Yoq7Iivk1cqo4ka32qpx+N8NeRwGrN+/dCA2PyDfPogVjUV2nRC7msTQU6Twx
s4uncBgTo0lnlrtYxX7MdSx9FRWglSJ3xFBgKNy9qCECdmrlkUDU1E/GE908URWFATrfHNHY6zzD
JSlhurtCast9HdUyLOO6Rj+uZ8klCvGIicfk4pfraOul/tyvbNTUXSPwDp5JQSRV2oua6Bt1Ndw2
Fh5Z0+CXaWIu4sheNRPDUjndKwjaOxSJiyc2YcbKsoN0hVS99FwP4NBj3a12oqlryoskOcZJtGTA
VhioPju9rJ1R/75UEsr5/30boHxNI1symuqGyfZAZm+rKl+DlS7g/z6HRv0RSAaOzqn0DmQovYjC
NfqYBE145mUiqsTpXz4GMpyfwUwvgRGml7LxEgS4k7kjYRU8r13PPEPHaoM2GMgqfzM6yT2Je+Gt
lhISa0gl6OXd7WcYAe+pzfNG3E/0S0H5hEbUoo7U8dJgcsjb7zr7xjUUoMD1uIpdU72PQ7R8gq7t
vnVo9aDmp/9hx906jU37m9rhIuYZjvcwhGMN8y510UGzEKspcVLQzezulg7Sx4KXqinRrymi0rx3
HEPDEoAUEezwBue94m8vCppajnE4MO+t6QJxX8num+P0U2qoiDG4EOTObz/BkIpzgP3CPC+y+j5J
iuZYBuVdEMn1vejiSzEsC1+LlqKptA72cX7s9ZiNDJZ50N3yRxrl2bnTAufSa/ZDx7fqtZz0YJue
1Q8vd/O18Jtj2zrhQ5/48ans4B7kU3+boMCoD3a8hfY1oOwbBwsid9leH+KVWXcI4/1V+LL5s1nW
/ZMbtcTYH3y11fbEsX8W6iROHzcGKCO8J9ACNeKF6BNThjrR9n7lK+tI5uRcogn2on4XQpVyXQzH
pEBdWDQlKe9XpYamiVkG2gs0DKwHWzSyf16Dfol+r3i+ufY7v7izNWzpYn6N75V5HOVcfg8SfHAh
hB7asskezIHDvhym78VgIGAWSHhqdvXwBPhhk5BzeUeBBRN2lLC2GXJoryEwBDE/8RWLb2eus8Hi
cgd7Li5+S2GnbAjkNv/gl4o/nfw1dsW3zjJE1MqxVfuahfr+7R6iOMgP5X8ZXpeXGDhmH3bFiUbL
bfOkTEUxArWFDRSuRF/X5EjawGLalDbrxG2eb+fd3o3dQ9Fp9d4mFIJoWq+svaFxXpBbWIatOn4L
HTDKnWx7ByFBp+EJ5klqeU4NkwUpNbeWH1Rn0VXrobNuMbZATuvPPjFgjCZf4LjF7ZErixL50jLJ
UF+QVY5GiQbsgnRBt0ekQyfxDI5END0vDwuicAPyZaIqek2zUpGimOb/0puDNozDsN+KgXoavc6e
rnbKcsSSITLR6JAIlEpu/qD3/qR4bRPrG1L53itN0O8jotNGiBhCOMluisJl4mHIUxRvAj1d3PpE
zZ5G/2OfhjfN3jUfb7PEVHJkAzq+rbPw80omBdlYS3zFZWDWsYXytunCLJ4OK+50lDHzGk6oAkRl
6hqsODtJCRIQU0t0oRof70hMQAdVXXRPrI5ln2OZllXDW1HG3kb3tGLVIIr85geIpbGdenRx+CDt
pxU4/zKNN8aYpXYU3CGAot0jA3kv+kHDYA03WN5WNFVOOOGYvBmhPQPAhFkeXPrQwJyoHXz/sZ6K
ViEB79QP1x4/wQA07vOdb5bGKUIPZ+8b9V7tm5K3gELSeW9ivwuhdJol/GJP3pWhgkbGNOqPLegG
eci3EhuHxRDiJQJMpdxVfZyt6zRq7tURhDEHVvejQ3k/qHX3h2kWL+S0y5eu6sBoTxcVEJPnpmeG
K+xZmnSmlhEHJVG1Us5M10IiD4/SJm1Ndt11Hpb9jBh2oS1UQ7fJQoHVRy4Utw4vrWY2+qwit5O2
ZBwNcE5rkfiRk7TbAoDZ2aByUNY1kagcnfjo+vb4QEATnW0O8p6bGmhwS/1CH+0QIT28NX29dg6K
IW1Fq0A/7yxqWIHOHTkz7+w4ICsBADtCv2uciWeuDRtqU6vBm3juGhjp/BwQ7WTs4Tbk6v7L8xln
pPsOs0W0iLBraeUEOTAn6y5WFmYLr1SDp9gh0VtHif+mZ+anBdPpe58NuxbhVA8UMD7NiKU1EQ2z
bt07UdiFmaAbZS5lq8XBTvRJkuHeZanyGiAEub0OSI2j3uVFu3ZSR4a/OlJApj2Ipl1PvieiXVZm
tSkswOFi3jTlOirafD3k6yViHh+xs7hVX8WnoIyzheKH+nwM4SSKQiE0D+zrHtvt7sENC0RgzKhc
izH8I7JjrrRPotW4aftQlOGHEfvyXNEIAea24Z5E4RT4G9vAUJa3vsaMpFPn4oGYVObh1m9F1nSG
a3/wk9BYlQtOYDzLUSzuDfDDU6eYLKc4EpVhehdZWb0FCBK/DpqzqY2E3Bch1nPThB+iOwxQRYqS
ukFXlFktH/RZyMPsZKau/ejUEjx1+mvbggMZ48OoKnb8GvW+AtoXGLCteBz7zEx5zyREebOcB0Ha
D845TxMgZZOhCk5d+eQA4V3APgFb0DqX19viZDxMWOBJ7EgUEZ7COSoxf7Z7CdlxD3UnjH/pS8Sw
F+bNPjLVeq8A9N7ieiMtC/Szz5YjJfOqlIJPPPqsvu6/k+Ptkd8LmlMWViaZ1YY1DJnZ5z7pL2Jm
oMrPYefYT4YyDCsJa4Kd48tf7oUoVURoOT9bk8xmFytWsRJVvY9gbYhqr6PQitzSFmNjBQD598bi
nakc7KQs3CGeigQVZRP/gU1LmudJRjIYSk5krti2lk/otPGHxLd0KUadpGPdd41J0ZBRyy5he5gp
fPWpWSU80nQEIWaiCSA8PTQt+xTRRL9yYcW6ee+N+ITr6G39QLxw1rhd5c2wBz+QGbDeQxcT+ECx
kdaqKmlpuIp7ALyX7STb99BFmoMZV+IIleYBWeXOydRHHcXpWW3lw7eqlvfIf0vvkapjxax5j2bl
2+dRG5bIBEFtgjX45ppVclRRt3jM5KBdGg2+71mqp1tSsMM+M1hhhuQgCoV837Ummg1KiDBeKW5T
JNfsl4qREgrC3WeloGAmT9q9oiAOXO91PyTxU9sm6Z0EYV2p1BukITqYaFOROUmwbdP6261L1HB7
B9keZMpGStAKD3RteE9U5wQQJ3qsraDYi35v6g9l6SRFw0Pfltr/4+u8utzGgSz8i3gOc3hVarWy
OrdfeOyxzZzAzF+/HyGPNeOd3RccFlCAWmqKAqpu3bvvgeysBIRMy3AMixPh1eIkr1RHoLLajb9G
x9mUfXLUS4HC9L6YPswaMRJ0xayTYQ/1UZAAWqLlXX3rhLKcSjv7HCm83tR61j1S+6A/l0bwVZ/Y
AQMX3YZeI07FGIuTvNKJfq04ZNtLIkf8n5CJ/TXi2ghwQ9gleBzTdx+Qk8ca2jF0ivIHOSD7bitY
evTssEWD4LY+ePyMgdCNznFfkrOuXONmItvV30yfwDWMGuWhFwNyBpMY903ZV8RHnOQylV1PPFbl
T+e4TDnv0F7qxolXiYbubBnFxmvuWhUROrRlxb9NRdj9xh8JcmVfYTvjJq4y40XVi+izM8xhmeUg
ik3UJjZD1Zj7IlXrvdeOETWcankFrmEsp8omHByFEFA4VXruPPMtj3L10Zgt2cUeOD2nThsvIVQV
G5gCVbjx52FJXgXrDh+sqI5uaYdPsIVCK2tTVwmkuf0MsxQ4md2+aFHnHEo1LZZ6VnWfDVX7kN9F
wzHS7em50c2jl7ntJ2rk2WaIoOuW08HvLBS0m66VEj/IxD0BCncnk/WyccLcu5lyoJAZ/ruPmfoh
+i/VWlNa81k3Yyi+u+Y95fu5z4BbIbUTNu+xgaRvHyrubZR/JXVzVe8c5KhK5UpuZO6L2VT+Ja/A
9cWjeixg2QeKVfgXkpTxsbDJ5s6W7JJNnn+Og22cTYCCl0nxysck9S5qkkerSs+KR+oK6jc9s2bK
eIHw+Gym+vC1QaTyJK3c1yErreInabnKOnCG9hldPGjjqmpllLZ9qMfePswZq25B7ckvW3ZG/QC9
nkAD9e4oB/4wW6cwwIbBKPF7Pen2X77/tWZTkRGkOiNkH5Ja51YPoq0hogaSf1dJ1in75mVkxtla
Td5Hu7W/Nx1fK9OAOJJg2rmKUuWz9iyxnAwjeOrnu7XrVQQi0pI4NFqZGw0dgq0/EPUdtDyjWpDk
tOAp8iWw4rMIlPJF9kdh9Ks/11L4aTv/Se++NlkUXqqBsFtZDuIbVIInJx6CN8uv2aznnMHq0R3f
kD/YSwfFTuenvzmcIwqUDvbUlnw/gvpbbkHlDDbtS6bY5lrEbrHTwrR/sgdUpuVUN46/B3pWPqM8
azyarZNuau7xzwnhCOlgCMVfDs2EtBakcafSmKvz5r+qT81tWFCfSKIPItsYLLhEgctG4r9njYS9
vLoP/OH3hymdqwg5eRdBMzj3WPS+wB/r3V9DZ0M/63mWq8hWk40F8cm2rsbm0xWbomuTL7VtAIFN
+TfFGvo1BHlgMnRGYqEIW+V9Va2lGywtB48gyotvQ6ufG3D7Rc0o0Dx0xD5Sk3p/N7u5DwaClg3O
fCntm+PvKfe+soCCtEjQpvsv5xAB762wIkBlFC1HicFdoCN709bxX2Fp5UdztsToWkvkl1H9VHxj
oUT8ZIWLoskQk5sDSnw81sqyI/8fISd3iPZVZIe3IJPrEXmL6+j9FkG6T7jZsRLs69n5phHYW+FO
6dQl+a425Ow4/bqa+xQzrn6aBrVT0egdDNvhWDI30rw3RQDwvdF+3Hv+8KIo0FpODcW583GxFEX9
lMzYuBEsEXC+pt1JE7oMk81l4q0g4MxfbOHm4K6UTzg13EVlTJS4owRwVDQ495XCyz/TCuqHxLe/
j4PzZthB/5YH6H6YAoJVNJjUY4uGH5REI6DIElJE3clAaPtatEDETznbZverGUzTXfScWh5sLQ0u
cqBR+uasthtpjLEJ7y3KgD3cms2u9mBdaQKq+gM1+aFRmhfCk95F4Q9kdMn1KAmngnCajggFjDsx
9dnD5MLXATQRCTR+oL+lQ4oHk9gjXZrSsz9UxFJWXm6N59YGSG4M5lqLxCb0PfhDlKn5BgubRDxH
lQspVVZFJ3tG9WmU5SCeW1xNJaXw18z1bxCFncMm8V+1JjIfLBUyczLK4tV0/ac6t8svg2O9TmpW
PDnQij+pjstGoTJQKZ1NOYC41Bamke4kuxRkXan49i6N8c5pGRSAVn7XkvpdZD7FLk7dbAwvGGCu
SKYzR0NKvaMh/8ss9u6UVN+zDtmOxtOSa+or1SN/ev3gkT5+CRuEO6VLPdozb3r/SSmHjYaQ4x8m
T3cP8DE5CJdOzafVZVv5ugTEuVHZoz7BjwnHJ5x1p8GefjUFYKd9FnSUU/zd77lDTDApBuFfcWxC
Mfhv57vP2JMuKEaNGvMETlNfjR/ioQrf2OpBkTCE2fZmujXCYiFvQpqTFufL2E+nnTStBHX2rla9
PcG08M1qyPZXWiKOchQetw8C0s6JR2n0xjH4NJPhXm4LkXYOsiB5khM1pKd8qHyuLSyqt9/tDNBZ
nyiIsMw/2rIPEn1yiMI+3rtkPyC5viKa3NgoHA9h3DyZog0fgGt+1ZoO+Gg1ptUjqqJ/ARyetq1a
Z+ei4otSFQapyBGW7SSpve8jKVcdTkr2bkZ9aokkf4mQrFuqU9U++f58EFSA2tp+n+89ghcPpZY3
V6LqKsqHSQz/MZX7tj+CbKnAWpeeFT/JxmvTRxVc0OlmRTVxWlt5hCsmuTm4ijXLZXcQlENZF7T6
TrGS4SgbJE3SEZU77NH76CA0RCnSfyt8J9z3aGSiaDV5b5E+ehs9d8KNPpteD6stt5f3KEeFkX4v
c9M9yalW2i1alXAZgY/yyUitm5PtlvqhNJIJcWmWQC0w3ebIgqzVJlj7JluTadbr7IvR0zZj6VRr
CMo0KCMoDOVUGNUHNS6oSpNDhYdIlPQ35L+AClhtFaQZ3EpshM6QdFNqbWRXaRWoHZ3/3a/q/Wix
98NXT9Ne+hqzZpjsArP6jzVkv+waorE/EKp6LaDdkYchslgQ6LdklB09i96HKb31Z+qgr+GmF4/e
3P9vf9nfCZjrRcCRwzb8fdu1oMjnKz0DXq6n1OooCcHyYVQgvpjpr2737bzzhPLSOEx9tZddruN6
F3nLCn/XkOF7rEp0Gkiv9O//5/ZODuiN9aOstZB90b/2k/ftYZv0GrFnSebzQdCkhytD7SAOiD2U
qTGhij4TH2UjBAPPMahJ9ch+I4G6QhUTv22qnb+guk28nl8T3XhVwizam6VJdUmmKp+JDs2L31lX
wzOSU+QJDgJzv+2ykeNoXhLQ8rq1XnT2rlc9f8etNytf/F23UWtQ7abJ2Gwl0JX9hnLx9Yq7nEIP
WftRxqrYTL0+rGRf5lj6eorbeq1V3Rpohn4Rg7Ce49RBqs6bNTWoJn0maK5Ck2NAplAq5rN0+T1h
ANzIURm6AamQPUA+NOlOdNVnvexE8EwssvglVnoq9mtn19kTYbu8GfxT5mQ+ZUbZZbBg0yLrDxVT
Cst1YC/YPzTHcQanyUafD16J5Xz4fYfqrwStzQc0hJdSSit4UIJ/TEjQkMJTJl+BTjUYvVVetNrO
8IfjzZSxQjMpj1Fp6ztpiUnngepCOkCe8IFNkP8sGwCO78ZgV5QVeP7zlEDmx+bdWYvZbH12LGap
fDEROBTLoCwhL9PGi/QtIs9DdLlVbqvBqkzc2Yktakkr5dnQO/15+mvoVRtdkrFQF7YZdbuh6a2N
Jzz70YS3HbTKTyQpXjXPaj4CVJ5WTm5/t6PaXOlxxvE6ShqSGKZ9UrW4vopZ10AL21tXjrDGzaMZ
GuckB6XbPMn1tR21HeWWEyCAMsqB3YNjIx0MV0H0rAoVOpIxmICazbAHOXzzrLRpWg2GUS//MVM6
WQFcJz2CAgNhtSdRG9fMNMePSeWoT/io20iTeoEvKQ+vSx1NNy9I7S+OC9l+H3FQnBv2NNyMUweM
9ndfHuThIxnSijLGxlQWajqhdgDSdYjZlvZ1tPcRA91LUzYTMrakldIC7pVy5u+ZHVHwCcONvExA
pNhLeSlnNhvym+W2qeHyScOufgoqxAkq0+m+AxTiQu++QaUJGEAY9az82+8CjZ8nuGwB2nXKF1IT
3Xc91nd+ol2zFFKHLMjaAJVMixR6RLbfzUV4JFbHhqprpwu04v1aF7nx2lHBkKWWihqparwOWMls
ybGeihs5ps6e81gpEu029r/nyTFtRgT/nmfCGr7oQlRY6gSdTNSQyaiNfvsI5rp/4GegfC4MD/6f
GdxjoyRtEhOM7WbdZpH5rQcltBjbTL8okygg/a+KtQaCHXbf71o5Gd/aYP6Xwz5LLjdKToAukU2a
BzQjXNoaJybR86URdWjsIqvhBq0cfgrntdO4P8N7Gr2FGmETvdeKrdYg8AOkJ2HTa1q7uMosiOi7
X1eDXWx9pQ+3RpHNMJjZ5T4qr+7TQrNUqSfz4xPb9cVQGfZH4OjjQ4nYwcOAdtfHAKVmmJvZV36m
YATUMvQneTy/8DEhZuiAFUcab1HFU/fiixCoVtKqGw+N1BclTuBGDmukR+bRTq2pRyQcYeSO3xAD
g+qmNZIni/LaF+rkCQTDsrG/r1Q7oLfRY+5e8F9Qnib2wk+Q1PY8Yxl00MyU0qwd/vlz07m20UDh
xOXNcb5KlPhN406ChOxvP3lVTcEV7Bml9qV447Ff/xRzzIHKhu9sebtFF3npC/IsKG+FbXmoh0jd
mxFUYiU6oIlwhmvnZON1SOF8sAAKyC7ZWEO11MO6PUuLCPZwvY3KCaFgh9BB03RfQ3g8vhG4393X
iEx33HuheJNdGY+Sk1b2gITmUmDg2s4ekhtn38zN3cyU4D1SkacOZEWxHADlrjYbc64elrZsanjw
KVaqUJllgT9X/YcdR8FTpZsuBelWttVAlK00R1HfTB0Yht1oHeQsDeItqLUCvRkQnpm09HGcg+uB
DlIpRHdqk6Iw+opYJJxErY34kJ2nr3Fe6Y82NC7LsVfT185KwoOdG2JxM0OqlHSveJVWpYBl9Sro
QybEoPcihixSXt0bJXJJkUg7Jpfl3jxrOFj3cdPAOlW2KFEr7YvvWXDdBE3/GtVxvRODmyylGdsW
Mp06FGiVmg2vRQgVg2+a1IPOzg5av4dugBUqta3+tY9c6wilxF/5bOWEO05xPL7JsaZKjbMXlRc5
MQl84zIG4V6OpWZkXStH2cixoiydJz+AaWBeBfEC5bnJf8ihwQyTV1Rq6wBRimWcbHMnM1+kH/Ll
i1gQEZWv7aAIQJrdXYVtDUdDa+evKEuhiUuqEux88TqFzbtaePVJjrkxoFg9RpdVDvI1z5aZJ2Io
WpipOChJmeyo4TfCLDriBPkwqBszRnEWmpx97pfRsfx3M46rTu21g+yeWgFjmG1Ov9xijfopKBxW
bRDpqLvPU9VYwWdqpmmb6uL6y5QT5bicHbexuvFDEyabEn6G0u5RJwUAUa74yQbSY6XGwWjdYamQ
TEcw0fD4V82dfSWQcLg5uRG4YnUiuNjr0/HeTEOgHhF6TSF81R+12ZKDsj8ZiX9TB+6JBziBIZuf
h3ONKvbF3Yn4eQTXTDtvaJSfXQm6jZQvuNUeJZ9isNODbMIAmHR3q1aSrds22W0oq/KnaHRmPo7f
PvJSUeLs4PBhF844nBMHsiYUdGZay7h+iyp+3QfPCojHYAq9epoSNb5Iy2zT1WR04zO7F44axSEJ
KqgaRFWsfJ0EeTQpxvzEMq9hlYybMcqCVQy/eIxsOkgtoyvgkzW555aZQ6Y9UMmb3WxNeOcwc6fD
rHt0leu4JT/guXGZ5vWKOGpO1ugDwOYlZBflR9MOxuufsuvWP6VwloQQf8s/QvZ1LqRpbhe067DT
io3moTZpzqcoKbsaTFSLmr6BTImoz2JuZD+U+7PEjHGUrmbV99aCT+rWd3eTs377yv7MHSHEQ4xm
2ZbR+MX3ITTQCvVjiJxmO7Res4mp7ZP9gW9PH66Ymq2lVu3GM+GoY6MSHpA76pdNVZkPbdZ1T6OT
oXitbUO3Ma+yhx0KJPd9pcDyPms1xbmqklOy6kclcLonExDfReP8fxsFEEQpDgpPSzk5zJIfHcDa
ld2OyVs7QMSXZ/rVaNOEwkKbMg4eFFoWua/hV9lZR277LOBHlxPygXBFYTd7OWaz3z97yvguxwLC
tUddh3+ybSL9ye2st2AS33W/6F7iKrCfS3tTKw200Sz3qni+gkQOY3ZaO3DQFs1WunZQsT5AVlLz
sGA0m3zv8HsdfazlOnHCfrWPKB2uNf1szCejaj4tlbnxrMW9cZRWoDbEgpqhXysFhyUv8sVp9peD
xeyv1taf/sRv+7Uc9I1JnJzRhEUuBLSUIms8uYMLPauVLMq+NJ/4kTKfoCtAt2b0UFwRofWUa3pw
HstoKwelW6gNJiqmhOPvs6z+uaB06yrn6KXRPkwJqrj3SYMmnlxfj49yjq8ULrSxvLA5v+YfLyzN
II4PiYhebbvTzsISNQJOof8GXcpPTxjTj9B4KRQjpfKaymPN1afPJgpa0CoG4CN+ZjaVsKZ9Uvgz
/TaHoAKE5DVykAfqHdd688tsG+Qd9A9D9lzPjQgQZfYUEDJ5kWbPqJLUJz2yDtKSHk5VO7DGm82j
nOV1WXwQo/fNMR0LrQ2n4MicVC1ILQdpewcdOD0Jk1PnDvpj5nRnEBEDvNGyRco5OGrqp/S4dVGI
mJykDUffGmScutfmLtlvTxxO8rgaVmrRdufCgCQ1TpPqc6oNsapUOPzq2vDfe/HiZnr5OfWqv+27
pl1bUVIRg0wpEUmmmkeooi4rryyfirkx/QYCziksH2WfoWkEfDkGtW7wRFla8eQThAXdUSCqOI9J
rxKiB8oUqqPVdwYyuDRWbkGUZzUILc5mrSE2CJmEcYaA+crBRd/duyqjNU+RdtVr9gULOb0EKs4X
PlvyjabA5PtkJ9ZBNorrEeqSl1BXc1mYAcSFnI6Wd6d6aH+5k++12IH+bYZB+ziQmX00/fgvnhs/
Bsh6iHtO00Hzw4hvcNE9U/CLTCyCi19zNAZRPFF+Wp23gbkdFjXbNhZI5VrPIzJL60lx7ENs1Nou
gk9phlUHVygXIFEPwGkhQz/UzmeYZu5Gi63hQZvNWaYbliTrHQkv5zHuNPhfE5LsiCDmi3TyDVS2
FePdC/JXCu6siz7k8ctEdlV210kY75UQhWNpBsZM+9tl5v87CW7CfGlNAvQWwelSC7/ZoaWvyqYx
+DaMkAQi/IBRfnCu/DThx750pmU9VZV/kN3QfHfbUYh6DdV49TFLtC6QprFJMA/RG5mY2+xB1wkj
Oll7Sd1sN5CM+SQUA4MHOKFNWo7BpzGGF78Hk6fwGD0Txoeab+6H7UZb8cWYg5tB+FlNmz62yo8w
12w2GlMMW/bgc3SBMxW85UH1CaB0nBiPnaZHS2XOboueENDYGfER5Gzyws/LXqa5RRTO0i+N9SCT
41R7LXuyPG8NqPf9WAoYkOdkukEtDFVgIj+bMHlcx9H6kMtWRZKtoUACyjS/Srt2W7/6RL2sf3Rs
yF1lZr2b/E8y2z2xz7rmiTpVkDCy6FQq0coCHfBYj9+sToUYVTPG5zgJjW1JbrJ4CHU33OZUAB0m
izxC0jbeg9qEJmUNTdecmo4SBgjZ9wRXNY07T/YV0bEJUhJqWJY5a7yUJWqx9qjsRVnAo9Vn3ksE
r+PZ8tKDtBLDnF5mzpN5yO36dl8UGTyvQ0xtDQVrh0KQp49aqvl8zVS5u4rwI3O9v8rOUr77fr0k
WRGFi4aNjtuL8S94RqCCjXrrDe6YaAYYVUBzh27dR4N4npRhhEqrgnJiNjvqdC+eGq5GTWsIbxug
NRGu4JRj+P6p1N3uOQBaxYP8KRp6jD6rVgm6vw9yTAnL4RiaFSWLDIZ1gkeifU+8MTkklBRseF2S
WonRLMuO88VUZea5bFXtBgLTh+pnro4Z/AEk1Rw2uCsJDtO6Ae0mu3jXRF1uDdMC8zYY9qcoCLnW
9Ve+xcM6DSmu5tH6U/fDkUp2+DXhchDGqjZGnsAw4yra4OxkQ/kGgEx5iSOXxWg7u2pu/hz/h+t9
Pip53a/5slNOvw0LxE+DKtevLqppi6FMuq+OCizEQa9okZzcCm4JgNrhOfKU8KsezHSznem9iIr6
Z5Aw6pnwuPbgUT8KA5uo90oMe7GB1tpOoONyhXKqewi9kB3z0CCfOvf1VEMsuZeNTZfDmUoFA/dh
Cv8O4gTVQwvk+WMU9le3qJKLoIThOc+MBziYK06rqM8kkw0SmeeevW4HgkSgGNqDr9e9exxLYAxe
2K+skQRkDvbjqQEksVVDvdiCu1Gewp7vUMm+6dVIIL7WjDojt+aL96mEdFu3reRozaYCkXLlFtEr
lD9ATDvnSXY3+eChip6FK5+9wju/8Whj+ka3laOuZ/2kSNU7yUHZJc2m6Pcm9e+vw9BPW69P3LXZ
t9onEbFj2/nWs55rwdEJ65dkcJ1FoXbxDHLgxXUt3rTF4MF7ignGTmxh1U0ozcSkMEHZKT6ZcAiu
olcjKoOTFhLXV6zPvAjfVWu0Xuo61zdgxYp1zQfwYvgzktYR4bKrFevFJTlxMsv4Ne1rWIibftgo
wji0FqQz3YzwzCGoAeAbJ/txBonCJhU8TikaiXJU+sUNIhlsAK/S6kcddoQMyKVbeVdAwuUOnJ19
CYECcN/Ww19aC6l6l2dffDMO1+zt2d7ornpqS0tfSo8SVjmliP9qiFota5d8vD+B6nCEo68mD9qm
GunHXplOdhUdfFHnH06shaDFEkj+DT/76E132fMz9No6dnfqy5AcAh/ER5da/pqdqP5giFEswoD4
CKRfwQKxHPt70YXrFLHpr5EOMYVjGsopBtm5G0p+Zvj+Wy96AMmzUZXl1UzDeJsZinL0eu1Xo6bV
kwUnx+O9vwF5mZoDeuB5r1OBMAyfylScWzDOP/0MhVlbTf/KIyJ6tgDsRA1isulazonqoPZ7e+KF
VT2znxrUI+G49oNvTgldv26NP43A341EY77UeiGW6hh4B8uKg4WSiHahUmz8Fhl5vIOaZ1xKU4S2
/QBmhSzdPKon8FOEmW9twKeJNxK3xcrRHHc7zqO2TsDINiuCO/MomyGqeBv+EwrBibdJ1+A/K5Or
XKlEytIu6v4FmM74MkJKLefohp5v/bKwz+0wfAXQ1f5EZ8FUm/oHyeBsMSRa+WpTTrOuRzM/ZhrB
fSvM8oeROO9VBS65HJFk/Jq4YkuNXvMzq6zHnkDLlzhEXhXt3Oma6BElzkrW7PIyHI+mmhTQXbT6
qzGnal1KN3/Y7ZL9X/OTR8D3zE7UtyZNHcAEXsEdR4V4SinqwwCPwcXyQADrsbOxaj5HYPzdTslf
AI1q0WPlNGIPW01NTGt0YlIkZiL2spFDd9PWI0BVLrxl/5iTp1RVaJWnbPn5KE5ibmowJytN9N0K
5sniRHwJCJsc1mo3+cdIxJmOHTs+cpSqllePk0Qz3DS9i1nYu7CKgN1R32yqPgWvOvdBKA0wI6/1
Twiz/MdWmiKOXVgIAazOLqqFxhKxx47kixbtyYjPMg3z5Rho8+WU1w+F351uI1XnR/uu86twIy//
4R+655EAy9Uz601EdOR9Uo38SE4RSNlsRk1Qbw2Dh4Pmd8G72urGiqDJtJWj/FJXi6lo+6McJakO
c5eiPltjVT3PSw6NprzJJaN2ahbSlEv2ZL9W0gzY3tyWlCZcCQ+WiXAO30F1VzdEqxAIJw2QqdHi
3ievesefdlYv0DeQ9r2R8+6mvLr3sWHZ1l5zJMNjUlr/2pQZ5dFG517awHEvLrVcqV1Mh3u/OQz6
IkvBTEgPzrfuJZ1RiQ2RWDJUf0/VBR+Nbnf9QvrBF22QlOX5nDz0YesexXylufGvK9nHUenX6B9+
/zUKKMG9rVekwdGHzRWycmfXDNQTwkREhazrwVG9lJemObHrkJc3B+lLMk9fhG6HQsM8VTZCzpeX
/5gkZeJKzWpWY+hkFAooYht1AHWzVASXKQsCajY0tpUCmE6VeyQffw+MiROcKCZfSrd7v5fAMcvz
YqbeTkJ3IYcbUz+CKu73dz8l1qNdHY0fg2U5j43vqRunVoednnjDrrPMHKq02Z7cdJxlGn1zfR83
y5xx6So7b/43WzcDHVwgIFBYnxaxes7dfPoaFLZYq2neoN0V9c+61nzIfl+UCwtJrlqnUJ1tXqoH
wTWrNQXxRxjUuNmblahthW1HaNRbUo8IrQSoCwP2bew9KMubt5zC5tI7J+WLNMj9Mau3FKQ8Atg3
5zVlY6Rgi4Hw8lRRUYXr3HoOns5Vssik5SZBnsTjm5Ur6CUllKYG46tvZM21RCbompZoxZTl+AGD
AOyEmyos1dfmFTH47rX2O4NrBI66V4l1/nVtGxBPIvl+pkzbRdGi0De9Ueqcr6BNArL0Qxitc9Cj
dHiJBAjNUOX0FMX+8MJWN9i27MBXclSpi/RYT943OZhWhsYWaQ8uIW2X0SQ2mhGcjbED0WhW3lE2
WUuSe2H5I+oSCoI8N/s+Lq+cqt2qZqrv2jZR24dGifxVmRNd9eKy21sdsYqF7yvtXtrO3Cmv/uhz
Ux3yKyKTbMQMCDV0E7yPa0SHpnOCczvrPcnGcqALHuKp2vwxQMEArE+Vqy7uA8T3gnNm5vGR+2X5
R79czg+L5xHmikdpDbaO3g8yH7KgR1b7TFpfPFpmQa3W32U/st/ikEYp2r2QCJ9HA7971+3KpXro
vpzsk2v+9pVdf6yuh8Fes6t6aw5TolDNDHWF5beIhaGdSiVCO5Km64sCIaxkvsSWVzlMqQvkzg96
WPL0cXzjBKGVeTL1KYBRZ1xpnVKe7NGHiFiLcm0VK3EO6H4eNdk/9B2SVBM3Clhl3p0Yo/dR5zbK
zS5bSzP3rWIFlUn1CG44fje0+Ic+Q5vkYGI98S1xXvHxLyQYL5WmRO9gGb2d3UFnKJ2CoRI8riod
dAPr87VOl+Ah6710HkL/KEhHX13bJp/GPSG768wS0NLa0e2P0lElUZQvN+hDmX9WiZ1cJKSBPUp9
pYcKnvRyRzqAQf+jp9A+46RLLoCF6xte4v9e5/Y6tfVxX6MfKBajXHnXIhReLAg0h3uh+qONcq8C
NGxuqGxsVvmU8pzIy5ZyRaWNDxkFqwd51cjOabI5nOtw/d+c5HhU680v/5uXnJBkZNQh/gKa+8ci
cvg2KXbC5NDuCk5E+8Rr64eu9V4I8Cr70BwscZSXUZ8HVFjROfKF5KFBUQNoP6cDY0ehI/dB5BMN
iX1lHxEdWRT5afC+N64fr+YwYoluGUlHmYn876SkHAIQUO2lp2KEG6QokV7wBuhCKFCt9BlNKjif
30jJbvbv4Vrtlf702xwieKoXkqlMgw2oXqXJsOwrK9kPWtwED3des8YYby8QW2RZTr/N2wrw+QyQ
x2Q9RZ1Tf9U+bcsyrrIRtt6iwB4Ctw95enVhrTxGjkDkJm+Na16n5jWpAipGFB89vt99Hs/gVZ04
JF7npeRA4Qh/MepkGO99qmp/eMnU7OVKsp/n6qoGP04ZETMNrYgviiNurye7hGvmpGfbJzkHxdYd
UST9MeKMRfF+ORyMhudV53sdO9QKaQgIO1peuI9pVWGR7JodRj9YKWU87IJ5Yimd5KUfkHjUYrde
33djYt7Z3c0/Nmf3gfuG7f93qRMkngB0tZuh4+AzgW8I2kCcfeDMsA3Pjd1fgtEadi0/8xbANPqq
wnkjAms+SstJhDjnhladHa/6PqBu+Xjvkh6jjs5nC6PvdrSgIk66UjnCshot/LAb39OJcsqh9Zsn
NEPsdVoq/tFrOm1ranW60yFwPtTuFDwYRSMuimn1qziLstdpqjg0d5b7lrZDt1daFXwUCRIXmCZN
kA3ZAdkTLY+8g+4HDEIV/GtQeuj6GB+QvVuoHIzV1IovxZxYjKPYObk2QmmzJRuFp8AuNZrvHWqN
8dJpov6h9KqaigXfXtV2au7qgGLzIAqVB3OcXMS0BIfWXN83FphCUtoXLzo5lpVAhkiT8Gt8baDu
zVynOUvr1h94O86CyoEExDTX2tVffDuydtJDTdP06kK+vCB1bW1NJ1ADVIqQLptqET7cV1cziED7
nMT5va+oU2U9GWm2ksvIBduqHR9Iq/OO5j/KmpshT5rHMgyLxe1P8FSDvYGtvZj1NAZLG2aKY9h0
D/e/ubWN/FIQPv33u0O/FwKZDND8/GdLd3jYb+/u3vX7Hd7/gth0SYnEgb29vWTOcQOgCtuH+2vG
jgNnZk4G7v6qXaT4a0rhfr1DuaCI8l/v8PZpRaEL1e/87m5r61bAfod3J73l+vId1tCI3f/Ifn6H
WXP7/90+lh6JQ5EMv96dnK061k4JXFBR8wchZxdZ/iXWhbW7L++QdlwMQolXwPCqZ3BHc72rWh5L
u3WfSJU917rjfVJ8A+Nc7gOw1HxUyLR8WdpKdirQXF17E1ICjVOceTBZz7lORC6c0AGtooSsZ2rq
B0UzvspB2VSAMQzLG2/+oqNoviEAupH50D4O24NbJt/v/p5G/JDffDac7v+wdl7LcSPbmn4iRMCb
2/Le0Iq6QVASBe89nn4+ZKlVGk73NnPODQJpAVYRhcy1fiMvGk1irVdMMu1J3y+q0FYefC9TH1CU
Oth9LR3DqTQUVodvKB+taBTdTBfJelbbPqqQdHFrHzkKG8njaQ5xUOu8Xyatlf9R50bVyjGt6ny7
yhBWxPxddSYuI0bVeoAriJknO1HslaE6AW6+lcSovkbOqDALxDl/36+P4VUwKvZFVIUIPmxQkMjm
9/tFM/xnJsfVXvSI69A/Wmp1u1NRhbY7cdA+8sn28QeJOu0t8trm9pEA9s/XcpgA49e+9s5Rc9P0
VEkKBNbBC87izIixCQJNlG9E0TJilNwLFQRCoNfh4lNvJ5L7bQnb8T6B6CEOXMFNh19XuFebUR5C
xv/rCveGuGh+XSWDhIJ+POshuUUjWfYTzDIlQtssOlaqIeGVVnvRluU8Ytaj0+/JOtuk28vihLu3
u+xlv75qoAsW5HPMJ8m3sRjV0v6LUXU+xuXa8C3M6mNpt+5PZyRXk/o9a8KWrDJLM28W2yrrE9n/
bunKR43Z1hc/cWz0spr0WYXXs0hQG71CXWJrqmnyidtV1qbfWntLau2tk9rltpf4z9UyS9iwsPJS
3O88XMMBqFbe4K40HRWW/LXWJlvR0mvOxDhKySXP1DYZDrdaS3NmPS+CJYiKlK+g5ltO50FVE++X
lHjVKCxP5kU6pbMxnowq/aFAf2gdVPk2wD2KmKnjnWUHPAj4Ygk5xjaeR2pSH8fKlB9CuXoW9bYX
aYtwLOsdv+4KnEptkeaW9AaeVVk5qmuSSGZ4j4md2iBB2+n+lkcD7/Spmh3ivit6+Sm8GqNvQwMz
4xopVAee5YplIkFIMr7xvuv1eF9VeQ1HeTodVVQrbEPZdQqWeKhxLAK7zZfjkCbPjkn6rOkxR7At
M37OsaDamRn4DlFsGyhXYSb/FKVRqm0U0p2jGInmi/GASvocpWDexdPBTjcgS+onUeiifI1ye30V
Y5NwfNa9QD6JEn8JuryuHx5E17gDBNgQqt8SPpCeEvafWx6FXJ7peRUQq+eg9Uowl61UW45B8Ktu
TOBzoXBdARQ2CPuJjmGv/tU8dTSbMd+5Qwbe+Hd9bkyBhlaO+CEdXyLcVoBVF/FrKw0q8v+8+UVR
y4l5aqHu7TxAWq+sAV5kowgv0NXHl8ZYiE5K6sRnDcdpUbLVED6TqbASmIbEtkE6X3JBCUzzDwo/
jp012kfROpL/BofkPQ+gq66GVp/KOk5wcbSD/VgHJeF4BmXtmK1MMBYrMcjIZQmUb8DmAYeVPer9
7sqbGJPiEApfHidIkn088TBFpQaWkOgoUjCjV5aPIWGtIWrUaxNpJdrDQbTM+IRXorEbbPdMnvFW
ElVl03nzFNO7LcJ65aNDSnuv1AYZrz4nAYks6LPUeCHbBGYiEOxgjLeRQDD/VIzqG8oOwH6CiSau
W/kl0gtjbbrjxJnrEQGUeGU7jVlNzGoHv3Anf68s6FPKlEZXGsyigC59N90in0VJJj/nvkmqRVdV
Atm6s+lQiNo60jjhSfJgibJq9lzFbM34p+y+E19b3GYq0mibd63+HukwFUyI4Y9NTdSrjoPkqMkZ
mbuox3pSttyzb2nZwlai5DUwpR+JZRkfcX+9zYPp1VXCauWtMboa8FUrXR1UHxbuOOLS1MfPI7ZW
TwF+EE9thRNUZMGfm6rCCptgWBsgq6fGokmKVUY4fSla+W2MDq0+GZNOrTnqwk/1/j4X+bgpqhXV
B9FuOUmybCz+yaS31Gnap6FNFgVyxq8NSnrALwJtJopablgr02/wJWe/+spODCunqIc+MXXWEndF
4qN9VNykfIBadavuzcTfp9mEjp56xRnPHPSRfj3IjbHvJJzmdOzFj5M+xUKufNwyzbE/ijpxAIrQ
H+PpMIa1ucDSiS7TiA4h2wHsKi2irMoIlt6bRZ1oRQ4O9FRq7uUqDudNN7qnyvSsY51Z+MVqo/1O
CG7n9e74ko8YOGRuVazhZAZfPH3EWyK23yUIzYtUHfHaaZXwkpK+gdarWu9pOLwqmE94ZDZmvpvi
4Rl0weV+sGr3WLHQ2UNmLOxZZDvRdpRM/GmnfnFg/ersBWgQ63J6jExYTTOTUN2sMOqK51+U2V2s
ioSPJzDS4VIhaLYbO6A8gh3QDvH3ckRZSTAHakpAenzUnGAVDE7wXTab4CTYAVNbPfX8/xgnZtGN
fmsrZXCWR6gCUkUi3jUi58E3OufBroCP2OZV1AwyQR9kcuqFaBN1pl2veqcez6IUG1G0qTqUy3xM
4NK56VYXRGv7YzhNlrmqvRpxkQpUw3zw8VhB9D5hY6LV5oOajfY1toC50CZqKtPA4Rs++yLOKlQb
wyhcahBAjgqobLssw3kYRuWLkqW/zkQdNKvmcejzORiK4KvT/dTMrPxi5Wa6tSC4LUW16wV7x2p0
kr38WmEdg5RB0gVfw1H+DmW/vfpRk50GbbBmon+VakhFZFZ3cjQ5ubqq/iHqDSd3WQcUJrI1PGeO
XRxEPb+tNdqZSbMNjcT7Euok56fbkTopXsdIsK1Fkbszft9d19n9MpvuAoWZfdFYv+6uZSk171R3
VSGlEhZd9lFYypmIbPZlDDNjYUa9fHRrp9gXGPytui6InscWiAJxmuwDNvg8qnv93Ghqsmh0zUXq
0sMEZDq7H5JGGtZmi42t2fxZL/rqsv7i6bb/3LY6xBtT/eL2BTpkaeQfC6WBHi+72VJNXOu1V+Oz
G9jKj1DLHkDFJa+ax5/VlZm0D7WxO6JOAXNU96s3sPJbj7X3D8XNv2LNpT/LpZSu7JzguxbU8qnz
xmASzXS/RpK3FF1RPsLRycmrpwz296rVG28nQ2U/ox7Vz1Vl4CEe9BYp7sEF1Tbq1lYLnQ0bjEiI
Bb2OaVnPunGIvxp58C1PKvcbkYRThkDHR6GOS5mffX/mtEdET7Jw1pjI38AYmUH9WOlZgpm0L18w
U2u+aW3wMba+sZFMB1dtnEceXcB7Wf6IXET22JYFG9DBVVairh318gxxbJNmXXbrgVyhN3dinTAG
DnNDFjz4aeic88AAxTydwcSvFk2cBcvaRk5k6aMwxjfg7EuVpDSvV/aNRhE93FprF15SaNfBMrIQ
LyLd3TDPX0NudXyqtyFifl/JlGXYB/UqtvH2DqVYOrt2p+7jAaBc5GXlexu+gD+2vsVl486R3laO
fGHmUUd2eF5ODc3wPYGH/B6aXbj0SvYB5gBEJZc75NWi0Po26jmMjMb/kndRuwrsUN5KuSE/2KGP
ZdTUo2/NJw0O5nOQ6t4GfVAb8J5ZPjeJ8ig6IEmUzBD1A3JWVeValQKVj4B8EVBM4HXVFwtM9kaK
k3xVYgRjNZH/gv69uo11p1vavWx8NYdmEVjp8OqWvb6xVXxDRH0pf6v7IH5rsHNbN8CP1ooTmF/j
JDG+ajYRhT6WrXXRdPHbEH8TbREc5xXbam2DZcv4OmjVQtQrBhvVsEpUYl69/0JAeSMuQXzHWgRS
sNbMWJqXho/VGXuJvTjLp+K9TjTofvn/dOl0R4dP0eiLT2N7kPY7VN1xtETiTxzKEJxyEeTaH3Vp
0mVnbgIvbk/Di+h3ZzyqUQYMNRvVaePHp3q1hnLre/XxU73rZemxAfHfRuYwr2Atz7uue02NqrwW
E3PRRsNn/7sK1nt1xZzmVkWWrSSIBCtWYlvr64OyyHHUu3qZoS1rvUfwpHWcVa7p+dFhp7eBFdvv
5Zrvk7S4u/VMJ98nmd9uKlQ+j4aLok4d5WQwJFz8IrSQL35YoQnglt5jorQoxIYsRkNVPgEDyM6l
qckrU2ndWZoaLhvr22chDxs0EtiZmmZ6FnXizI0dYwcz6CRKmhN6SBklfnGsSEgFcZeeb3VhmWAh
mMjxwh8G+REyuLerxxIAq6sPBXs9fw4AuruKViOucbkOsAcVRS2yu0M+ZN+yMpEfK71sTogtHmLP
RbVXDQMyuka0EUVdV7pZmofurTXoxrXuRO4D2VPvqVabhehlj6xfSp11vAxbEeAXWjODMZIn7Nzw
4Jd6/RLo5TwaNOSYLSKFo942S1Fs6ugH3PjhYidtdE3Zexp1DEjU0bVlbhY1upcMSnCrysiYbOQM
f1fLNKqH0iYKrMfBsZkMEaPaCI4tL3/RJg5eV5fLRvXLpWkqYwwQurnohimvPRAk2xTj7bM4KHoR
LeTCxNBOy9JbXVCPCWwlz8cF1ATOOHUWdeIMBme5kRsSnPc6V/LdBWovygzkYT5O7tHkRiYNnsRp
kl0IqWkdU74wDjm7tmn4gXKeHVVzfwbxjheG/REW7k+16eWXpJRGYEmVf8YE3d6gjx6gtWjqp06B
v5trefGihHlAfqNoP8DyGprm/NTK8Cl8SktZ5w01mLdDnVgo1LXJtYgyLE3/7/p2avxUR2wD/5Fm
Fhv+z8LwKvXkgGeGkiGPSx1gwTEbNQVsZPiBJdGAqssw7MXZ/WAZSrJWogYWNS5uznTwWYfAepxO
Q618alUyxHejN1GvSvD0Rd2t8+9+ovXeuS+VYhnLuruRYKOtMVsdQBuZwauqSBLagbKxDSsvePWj
5D0wnerMizt41acseFy9eK7VExpOHsWQsajUHSnDbi46xexgQX7B9iAKyztl4LUxdjCLjN7Sns1Q
x+I6GqpzrKjxRpGLBPyCZh6KMI5XftkrDxYksXkHneStG60HguwTkJ/lF0mrmQuTPXBZhvi6Vs6h
O9YPesUbJCkU+aCgVbtLbcnbjIU8nnM/xTQcI9OXrmOXnH/hNyc56EZOCiCsuhkBLjlaAG+ND95E
k3IaqJAzURYHIHkhCIdmxKMx+qtFzCG6iz63MaKsSii2du3bUOnJ1Z+kr5W+yw59WpxFVThVgUAw
jmFXr0WVOHS62pyJFczEmHu9OFMnTexbHT1uXX/PjzTY+jahnBCnS6LqbPtpdhD95TGQVq4xVgCx
NGdtENjaj0VY7OqscwjBN/7RrjRtBSYuuuBkZS/YuAyP2WDUJIy1Ynrn5lgVad7CbuCd6ZGu7FFs
QcQgmdRClLKOVqIyVFKs4MWp7aHQ7BJNG/byoAJBU9hPZ15TPbZdDBJcdwlWJ3KylpsOYcQ+17dD
UhbbdIpMhigyrkanjC+5JELZqveky1kyN+Wq+IKPsI9OKKHFFmFS2JwpS+Vh7U6bqBnAwmXbFUiN
uZm1tuxhZkyAj7aQgh0bcPzepqLlN+4MvoR0COOkffndrbFAF9o9jJnM1351cyvTxbSMbg6ziXox
mzl1A9fyZzdWISY4gTE+RHVdrqXYJrkfDepjYJrl1ecX3Kx9o5i7KqSAFkWCXenE6qNlpuom8wyY
/FNnG6uXxxRqz9RVz5NsroB124iuilzHu0YCri2KulVjeOkU6qazSAkhGyQ/Jj7KmoZjRC+5x66n
GVXzSx2yGObrV96jESkJv1Z+SGnLmitGaJtYxcwmzBXOvHLNNgPTVfA0yypKiqskVfq8aqCal2GL
RlOTEDokCfAOifyY+Q1xi9DeeGVm/yQ/9+z2YfGWJ0Y+t6RCf9BAya1qdFSPZhhp22ZItA2mae1J
zIjUT4ool4tqdtv772XG6pR31xQ7vs1YJKB3phn11snnwyRSqAOL2oo9zt/tgj7VkRErdn5CaHs0
Nj4kxTDT+xS/mSFZJugPodItaXlyDeo8ey6a4jnrNPU0uG36zF1mgBsNIjJT4yhlSN3ZWrkTrVZT
heh3Gu1GtJL1KFB3ck38ORlLGNZYVcS6+6o5gaEpwL9r8ZsdyAdj8iAxLbYnnut8SXVzkhsNmpMT
VgAzW8Vle15DCIuKdlZpVv0xrlxPyj/KOO4BiCCJJefdG9QO5+BK5a9D3VTDMs5ibfap4VPRLCt2
W5AjRf0YZGiHOFgIJqPuHPyaMDTi62xaQ4MdfhH0P1iRIcjcdz9RPnzBUNz/4iToBMMr6s5h3Bub
Cl4OXBc7PyckhBfIbJtrUx+cOa83Pvbp0EAw2JuKjY5cr2EvLiozXFExlh4iMtOGy/trDGaB7umH
rqrcJ9frpgdFrTFmpJi0TrksGwPLi6kzLgHmetR05Damot846Dhjhnybysqd5uRLzbMYOrIrfkDw
aG5NXc266eYsfYJVzH4CXqQ3Ros8ZuOZaVKvvTYJPz/Vgn1D78+AJPc4PwSIDhiLPBq6DzlXHlOy
jO9ua1Yz1TKdF/y8hjmeu8mj3MjBEuHpvZNY6AT6A5qt4Zhte5A4KJ8oUjavy3bHUsMGz06rYunx
WjLseJFFbvqYTIeBzAKZhquokV3v4FjjVqbp6Pumc1SVzBjx7YY+LZtusgAi1MkL0V4ORISzFr3i
qnGPIXH5eaH39iz15afIgn1lIsmwHkg/rUw3LedCRkgIB4Wjh4ZGlk/W8cBa5bHCETFWXyydP8+O
1LMoyYTQQV4/4alaXRQ0h3dllpYLL7WMt6HNfliJkVxzp5JOyEOT9DY6niN8HqZo5JVscvUt8Zsf
Bp/ZGy+XBu9LYAGh1gRzFJsvuM13pwwS0zKwbZDEjoVlptJV29KDbu2iNzngnYPdjjweeFq+KiM/
kPiA4P9Wt97KdEBYovcW/HD4YrRSUjaREkobAoDfhhJh80RHgLxAD/0XlwWFyFTNrVd8RN01Vifp
2izy5uqb+TF2BxVTLo2tf5l8l2uUXQg6+xcrLK6d5Ifbvg/MPSLeKEJOByM+e/l7Vvi1N/M6+KJZ
0P7s1JWsyes+KJwvfuZ2y1qTy73NBuLscYvzsGGRpaHgsMJ1Wz+XY+PNO2KRsIWKEKVox49mdRNZ
0D7ls6Y047syWawinpLOXCvP+Y8aVplsv/po7X6z7QBllQ7CGS+UcG2WKKO4stG9OiZwrVL32++e
MaxLryBx12hPbao7sPSkq2emm1pHbGGwEB0ZInVe15hMd4lvryM0yfdZX/Ub05Z27pilS2Vw9mNc
tTOZoAeBmKZftYFmrjK3+eJbaY3Dux3MqnQIvqHLdLGNwvrIeXiQcsYDFhn0lSPV9Q7p150Dv/lE
h8nMHIbCKR3ApUfAQHrPD6/igECZspciVOmnqkiSkBVLbGNJbkc5dtagHOUu/9Lb+aUwU6LxWfkE
fTw+I+wsP2eSgoCXYp3UMK+Og1FeuhAoT56E4T5wPkK5SQ8yohNO2A9bz0IBBXh/ph+kk9vAVPTN
5K0DlbEGm44001SUBvM8RbYeTLXtTo1ZQ1yXALXpUhgsSrnx96rTHJW6sdGsnxCHEzDRdzhjifAj
yn0wUgPyBaJeHCBjgacXXUTZ8auvLPpTVLSH5x5voXMRh8+1klUnAq08SWNHhq+r2hfZTsMZJItk
XQbtD5tMyBWbYO3Y9xbURt0P5qw2sgNnV9GIaHx3bXvL2uVj9I2wPj06xRi2ThDls1s5UK1+NlRq
DKgubZd5bxcvhRY2S0wh87UomprJ68dR0Jf1RvhvTj7MuxoaKFE2Ld3fTi12rXtXh+k3n0AV+8jT
H0gFS3O/w4TQd3ZpNVyKITTOdgKqtauXuqP9YF9XzOSw/tbpRnsZ64S0U4bMZxm8jSXPYSip86EJ
q5+d/tjZFio/ke8cCtJMM1So2kUfQZ5pQqzIA6lxNxjFEXDicb4kKHle0umMNPQlUeMCEidVorHN
IEp1Hb+VoiirenKSlPJbBKonw/frqYzklncQslCiaAXeeBxsgmW8557AfHYPSZPNoUGYT3kmJ7MA
mACJ8/5Pb7VxKsaRxlvXN9//zlpN9BANDq+HrTZw9d8ObhZK2UMQ/yzc3N71BdqPdoO/DaybZBPo
MKzgZ8JMLtEmY8s9rLRcK86jXVqQLeWGGI53ceoi22Qs1fepTV7O5/Hf8A4hOZchpYDg4XhGlDlb
ukEgPzRjZOEy1MlPeXwtSxagk13vtW3DcNPqOMKHnlOfh2BKvjhx+aa66VEueNKjuMdtHTgTUS5t
blpactEaQ9807ihvwErjZJ6pMergVrFVTGYD3D29MrqCzDTrUljLS1UuzQ87Tx6VAZugKpNlbGuk
ZWeE+U92eSef38I3r+UOOz/KkGgKmk051CebR2kdqXa37g17uMiW7S3QgFZfZRKUqpmEP1PzSCYL
6DgP88Xsa+vN8tE5LVqleiDB1KyKuM7AupRgowljseaqLlmlN/O0sqJvRdbP/ayMP2S/xAQhDeJn
E2jgqkX6ZD+OGiotBlhe3+kUcvrDUa11+8l2HIWf7BVRruI98A3onbZc7Fy9s8ATdh+KF/FDaVtA
8Y3KBAjfhHukiMMlkZvhlDhmPmsN41uo5N4TVMRhoyCcukb01Hlmj45UZOp9R8YCAGGaDA9DonfQ
fkp5VaZt84ou6k70CMx6hLVGfE7tqmzd9NVGtrx4iyaEuVXIPxz4LiNSf7V5RnrCWQQI+S+bnqD7
oAbDISXsO+sDx30ydJ1wUNnvJuxJp6EQXPSgBfs6PgYA9WDUlPWyNLCp9vgsFyb+l1teLtJLE47+
zG5t0t9Ta9XYOM4Y+pMsIz5K4oFFUc2LtARSoeltt20aotejraRvTmx9dCBNL4UT6pdM839g1p5C
gHZmOTjqOTw+FBYc2dxiIjWs+zZKHzx1ilxnTfXdRDwrCRrlg13ORyEH1nOB9NNSUaI3eyjzBXlP
55JMBzDLKKmSO9q4pqRK6HtUymIswSz5bulcREfHMYHmhySx73W51JtEf/lhmWYR3WLiShf7Nvdt
stjEXKc5921HsFny/KWd5elR8ioMCMYY4adWiw+gLr5aACaPgWYsM796RII6mKujehgrZ68nxHEt
x1aOOabu83HwlYVR1/3GiSt1iw/JcM6nQ7BJB0IuoAyCTe45wUI3G/XVHNDTL/v+J2S40e/YsSNr
9VwSb59VtZMtOwSS+LmMvXFHBmHu65KBUVSubeQBEFtcmAqxGs/auJGUzvmX53lV4i++oyIDY2MC
o8n5cBghq84TjXR0aGr9ojMiIvTyYEGpa5p2FtXNI2JByUbU3Q+wwv7qUtlqt+ysTpuxGjnqpApe
7aojDGPpwcukRrloE0O7RI7vrHzI2W5irMlIjQcIRunGM3C86dQCxZ+gPnalljyiqMC6Gpc9sFd6
vxV1SgL0BXVZ4KCSfWErYH0oKmGocbIjsx88jVUybhPvsiQNO1/Pxh14bD4dlwxGAKn/0IA9YiEY
fZEq0g4dJNxliwDzJil6+ypj7ylbasumB6d5eK/ESgP2OH7QzGMvCQ5ghtNtMBKwsIF5LAprVBea
77iIu3QPHtFwxzBJ4Y+hZB5rEIoufLWrlHnZlbX0xHbGNmI0WTV5oHefTYwAsCP3WeTFdfmMyxdB
9Eh/4v/HBKMzR+E9vdjN5CvcPFuQkS9EPpPboSAvvShQCFsOUy/REBaVe6rz76KA0am8JGEaLSyr
HC8oTDkzTal7sizaeLnVyYa5VmNbB/9KF9HAbkE/G0Akp5q8C6O5bGDgXktNeegdqzg0TfzrLEZq
YZkR3J9ErwEpiz63U36J+L+K5XYV8yY8lgbuvpJs5Jg+Oy6sSg78GzjbpraI36fj0ShNXgBJeK0L
KeLx52eRFayFIywK3RibQCEpDesq6mo7I9BYIVsa2irbpMolSUdUF9TfepTTdJEVw6lBDugio2ww
11zfu/rc9ZrQXEy2sEM13xsvNmCiAw9d1SkLdAV1XtOuvndyNVnXof7W+m109NsfBMHLU9wM+cqx
XdRiAhyIKhfRTXGGpjIyOeL0fqitU1/0A6FT7Ed6UzYxmrDQq5biNxdVlK8G9hYzQ5fqF37vlXkd
ut5jYZc4tYWlezZl/imCCNGeINqbDd68amPwapmK4tAh6gEL0sn6bCaa1J64ddotpC5WL1r1EAhx
JtmMsefhA75pN8mE47awwkhfjJBK2PWqU6gPAzchsCQOha+wLPDNZqV4snYTcCrrBjPSXkVfaJJw
Ev06fK3QizYPUYaOQB568aKxFH1XB/D1HcBcT4pvVg9sp2dyn2RPKD8ugUlK12mh7jaV8qrFTnEo
k8C9FY08Sebh0IUrBFzwWEnbXlpiXiqtY2C6D5WefYc6AUYs7bodz1ow68hUXY0sAi/nxOPacFwA
V6X04uNt9dANyVxvyurJG4byKUvsS46Y8Cn3pPLJ0Tpj3g5Dwy8sRdtW3DUpinDh1u7JyPLu2OaD
e0oxW0efM3z1krDcBrKfQ9zwolczIjZJHDLYiNYIHjUYeVJlotWVMK5KI+lRtnX5gffHRlT3Vpse
Yj8D2cRGE4Dk6CPeQAbT0Kp4AR/CfDbiCAFvFe1wGFXmc1IR+wZoJi/sqWgMsrLOM17vUmQZzwks
JSChSrwUY1Wn9dYofDfL29gG5DBvew2FXzqzwqtW2eh66KQxVdT2AaLt8L9EUcWkcokyv7wSndMO
TLqO7OitVfailNCNn69vY/veXSD4I69FZw0yxaL0bffWGptVs7Cg2W9EZznoAD21UxpWXHf0pble
19Ea3OjGsJz23HqDtUqCMT/Y0T4jQveE21eryN3TxKR5Ssr+hfycc8xQFtig8IC6vtZ356aOt1Da
nb2lSaixiLpaeS9GmFm3qlbropMOUsGVczVAujTV92RHdnZnd2fRPy2DeMH+OcC+HHcTK+1Y4gXk
ieUwxqCO3EWi9N/T3Gjf89xXsQnXjDO89HAToBtVkw67NEb03MhYhZlOqu6Iqbfz0Om915LQ8UpD
52AlWpUK2w/U/nAXmVozHUhflbUXL7C1l+a9KhJvo/oZouUdYbswMctFJRXlGuQy7y3bG4edg02F
sQwN66/TeDrVlaRQ5390+ONUT5R8FU1sL894cIfOezH58yAtDwsJGaAXjf+2qxtjRDSVJKPTz6E3
PIhSOKbZqQCdJ0pgrIyDhkPPLJjk1ccSkSe779E7n2bFoFNbTepai9CUtPPgyr8OurS1JCiH92oW
/PkudgFTTp3u9bGO5qI/BOb8U0PmhfKscJNhfe8suhCPYK9jojX/+3Juy4bRKBXlGWOCFfzu4c0e
TXcx1k53GJRUPsoq4a5GBTgYskf2B8QmgslRSByKyVZInMWaMelgYAw7WjgKiTrl91mcTUnmFnva
Tw2is2hFtRfTj2lmMQzPXw8dBYQsliMg6tusFbFlYE8kpZoZSOZFNIzpLquCXwe4gemOyHe6E2f3
hnu/e8Onfv9Bl/v0wM0QvBfz38eJ4r3P/Ur/QZdPU93H/uNd/uPV7ndw7/Jp+sqT/rr9f7zSfZp7
l0/T3Lv8d5/HP07zr68khonPQ2kH/B394EFU3W/jXvzHS/xjl3vDp4/8v5/q/md8murv7vRTl7+7
2qe6/8U7/cep/vWd2p5fsjrUMkx7B5Z2wfQYisO/KP/RFFU+o1JyhLdRt3KjR9mf5duAP4b97RVE
pZjqNsu/63+/6v2u5Q4XmuW95c+Z/t18/+76bGbYend6yOr8fsXbrJ8/hz9r/6fXvV3xz79EXL0e
xotRdO3q/tfe7+pT3b34+Ub/cYho+OPW71OIlnj6yj/ViYb/oO4/6PLfT2U7JdK5pfY+SEawb6R2
UkgEbLaPfx9ESzQMxU7VLqJa1IizSgy49zXdMtyL5pIE0taJsWXTOu8h0xp97lUG3KrakK5ZECOg
VvdP7IIRsp1KcQ6TsAXfMrWLMWOgmzuy7z9Fu6h30YlajSWKWKJOHKoetQxTBwRWI7Z/QC76jKhH
fC5sKd52toPhcwfP1zaj2wGFyviYpyiQTr20KMJJTrQGlgSczZMPtzrRrEb6B3Z0BESsBmkZMVXu
9/Ccc1Ve3jq6qEouKiOw0Uk24JdkIxY77OzBYWKmuvIjvFxt9G4M+PNdcdYJGpC3D2H3TMUhsIpz
ocTFWVEabe3pBdB1MbrVqmHjFiAb/hht9Q7A5LR5Q1yQGcXAysyxJTLq630uMbXfaRVBTW9/my9I
iuYQpjGyvH9dUnRL+64/qiwsbt30kS2apW4cuewhMeMX5E0G9jezeuSRoaj/YVzfyPCvxqFbG3xv
e0C53sGvJi97YXgvKsXwe3MBTsSRHH2XdA2oCjsvIJ2mKH1k1jYvLP9WcJTAAQ0z1efAcRG4Inh1
GyEq78Mka4zmJD3q5R9jbj2roVx2cZLuPw8clcHfNqF0/TSXKBqZeSTSbWyVysCrPsZobZQ77xQ0
iXcSZ4C9PHxbS2/tApklr03rvUH065wxOo4wS6eu95G3ibT2wbajmLhpoO/EYSR0tsMZWd+JMwzT
hm0iJbP/Q9qZNUkNK9v6FznC8/Ba89jd0BPw4gA2eJ5n//rzSdXghsu+J25cHhRSZkpVVFfZlnLl
WtKZ/Q6TQ980g5yCE2YUFEcjNqusek8FXobaWAjxWFfpd72iaHfS2iMmtwVTa6yl4+YV4bI3zCpH
3npwkbFLBBkne6eUUHqA13iLXbyJFj4iMqRzYPuH05gL82Dq7tfFboMn1OHTyguyPL66l57lxTw0
DEHVDVCYiHf9+33dhjmlepQaulv5Jiwn0PlE6gyGLdc/ycYqChTrb+1iHRIba0FNCKeFIjYD2YLw
9YTy3ZwOyrsFzKrkwCAdUuW24G3SuwXrEa5XBYaGjQ4z+tkUTRyX3VkOZW9p/rJRpwdtLBux9eL4
f1pgmXZ7DX30dgXUdjkbn3q8ZGwRUUDWs4dQDfOH2MrZXcUISkgH520JGtSI1BZwpMNL654oBZjz
lRyDPX0zOlb4hNCCupN20GPeaZmxxNZS2FIuI+cuMX8Ny2CkGsNrj7OafFa6nExGacHkZsbJYwRA
7eg6HBqofMNeq944yAgKuDz23F744AgYe15QXVfaaQ2kyoHCX8BJegEn6SZAPeVc2qQeRVcaW+GR
vSVGTmnGnTMi37SESvO/hpGEqCwrpep85/ft9GH2rAezzYanig33qTT1ejvVaf41MC1SSgCsODqb
IHkTKSg18T9VFsDVpIJ+LW5bf6W001GCjSUKWTZt4/pry/Ky7WKTsOWcqrptBn5rLR03eLLv+fHe
cPnqvwM9B22fHGFe/HYL7KjibiIYcxG48k9e5Xkndq5mvpJd2cDFbgEhaNC0v1lryrTHSrd2xhIJ
2amPDKeIIW+ETKxo5HS3aiMAlhwLlHYzwhiaQ6iuzkGLbE7U3NUlvM+yJ5tyyqi2zU1QHX7z5kh+
99IAkANMzuZeBquGgRx0EsKJ2jrN/ZinL7HvOZAPp0BOlXRCN+SXLSaVdS8doej9N3s25i/p7zWS
/oljy/LSemVyhfs/uXa1s2k8jj4h9XozSedcDTN4kkYrj5DQXtTZnYaVjGkGENTkPVGGz72E+kCx
Vta3TbSX3bSzfriRXuzf2eRLxT9LeMEvsq9wZDqORgbRnemdMtGMtgYj5TKWPXSC0SWxm8PfdqX3
Tv+yjVbonxREn9B0FzG3VaVVjuUc2fQTpSdr6amqST2QVe4tW3swzbB8aTlvDlWA7HYams+cerR2
V74EQa6ioD6A61eLFw0J+XtrsB/ljLh002td8tBYmpzW2h0XGpOS63OYh/5Z9rKh/DIFrr2To2Gq
/HPQAEnm5v4rJP7dW2wDMFPUcHzUJ4R3cdwmy3Xkin+9XEu1ziZvM8GJ/8e8JfhtbqSiQuFEOzWM
in01m8EHRa1hoa+89BOnd5+t0dR+Iq7tWSapXzeIH1MnaT97fUJKJ+7Dj2Hscs20YuVst3Z6/mud
DtKvczjU8N3wJb5oauMcB6Xk/AnagVWLeM4lQl5iunawAu76GOglWAS7fo0TxdumsHWtHA7KSZhm
yRbese7SiYZk3ftmsckQTdW2Se0qx8UuJyxDGSZteWnYhznx0Gr7Y0mrnN+/wjLfiElHtFn24FsW
hVAp4g4OrOR7OUzVMrvzsvQOgG1SrrscNYsgRG0rNFp4vkYUuDQjGleQag0kzv9oCvR60Xu14PZe
SVc8aPBYy24ZZKjAVhyrvTP6VWFvjSEG5eY13S7SEk2UHISPsulMCCTQuv8gR0EFAc4SMYiwgYjI
mX9F8NQE/lFD3lur8mZD2jG41pIkqWpTHtv9YtxKI9SZ4XWShEipCJLG/x6zzFliGkG7JB1xbAQH
FaweDEKl8QxXSOJr5XPfoET3a/DLUymVssupjqIYRlz3jKDYxlA5rOVlcLkqFhPMuKFwLLbbdVQ4
zMnnIF1cVmWzLLU4lmnLUktwgWAT57VZznW9nR+p9R9XLhn305ygF6NnTkCulZKi1PG7at3AVRJ2
+sdROCHGcNedBjJbxo6KbZ2jRujdFkZfkVaJzm6tR/fSG5X8RfIMGnM5dMjM35nBKISE1Md62vbU
xzQg6YAsCLlztzA2fmeHxxyhi0vmwMLFnqhMNrILsfjUrNwCZCdlqPWunfKxWVWG+hZ68y9TZW+I
BAfDxF5FDjllp5ppBISXKMVHl2rjO781tKeJpOfaSBzzCGpKewprx4XtPvBRnC6hClPNYW2L7KuF
5OvRMqrv1ay6bFeFDUxjAAisq4+zyMPKxgw08xi17Xc56kTOVsZGlO78M1asuUyXPbmuVij1EZau
9DwmQ0X9Os9TGp/DvVkDmJG2XqNas/V8bz9XhXJXUqe7ndoetbkxKNdjk2mnWTZpA8CpEHKCK2l4
5xL+Aq6PU5D1bz0Z8i7aSKJPeaHWB9A79UlXIZb8rTYoJQflsIiKM2mR8CxNrVQlbDJSZ7aaCwr+
X/qEMri2qZxTRh3oMZKF72aMWnm2bCc43xaQnmWVOYfuevP7bUx9Q6J8DtK1FZU/SKWWj2SgqkdF
Sb+Q6+8vphhpqjUegEwiZSUiykqvHouo20B9Pj/IeK2aESIeKZGSTsWymw96y9G9mC4n+X6qAThC
6/v2Am6aXbPcorbfKMv1wFHJyk684iyDQRHMR32iUki+PgoR6nFySUtCXO30xmvX1MbVUYDHyqET
QKo8t1TlyGHlOc1KNRPnmgeK+vo2p+8146pk8Iz7lWe8LnN4iI0fdB21vxBOy8hJv2VgcO4L0ZDC
1O5DPbO2o1AvXWzSkZkFOgkJKj9yKBsZEprR4wg68bSYZI+a0dHmcGZZh9yhe/Jz2H5/v9wtUqfW
3B89sK7iLchmdEwY1PNwP/hKe7bYe5awDejtWR/rgz0E08HV2hZ6WkypbhtUrcix7ErrbY6cbjck
EYHiVs02nME/d23xjwmFSs1nEikHrWMLIZu0D3xQV2LcqIp+M1Lu8uZeAv+yzWJGZ3fe22TpNo1U
32vg8v9e2ko9N0Pb849lS0pfDsYEfyO8IOkmQXHmk9Z5A3daE5FOOyg+ae4zpMjOC9Rm9bWJkQx0
xjT/lPtTuXUDysvZYkP0XKsrp1C1jSeQ+UhB52dLIDdlT9pmgOjAioVHNsXvnhxCk4bbs1JoeQZx
4y2Go8oz8wVe6u5BC7P+QdcsfzMMKN4sNlutgmtT+ntpGii6hGVWULoakzsepVE2McQQextAh+C5
7h6Wxn6MW794AJ3psFW0KOIsmtoDcM8LVrGtXjMLNBslppsYes1DSbb6pWv4hJrYQnJYKDFT/0t1
td+1Z1MMhxYEKxXC/kV6bTf8OkzedCengoC9z2q9epA+1yz3nWmnH6UvUtoVCJz0SfM073lAfhiG
F89WniKY8h4AbDbnwgeRKkYZ1Aa3XueliBBofXOUjtEK6gevdrsDTFo8j4jgxdGFylHVzA7BC8Jk
LDi2YNcFAFOWWLk6InJVEoa32TdfWAPHUAxtqwSBv/OGEB6CNCjuZaNaSEPNLQK6coig8ZujKRuo
aVQ12C3BufAiOTFswqSEeu73KsmoFfdBqHvboSsRCPrtkDOsgVO7WHEgYzKVnQ3T9pHXsY+5hmqM
IKdUhdQeslxoBUtay2W8uBEuhPBSjqe2rQ6NSfFymMz7gvw/LE9B/+AbOt830TOSa4wG4D055TdL
7BeDOPXhDyQDhKMv25oKBsCknBZvfSWlTj/24AmEgPY4eK3zMImGqlxUgGtOx1Itch7CzHIeLM13
9u2YOKvFZmqKdqHC6SxNcqqMhcZm1eZ6CEaR1aRTC4Lo9jKLbXkZr6fiuIeb5uyFTn+kMJvi9LSc
X20euTeZ2XEeKYYubFSU7Zsfxl5pHhPT2QeqPoM16YNzCsJ0Hcmh6STbtAuag/RG1fg19kWqHnTO
c8W3V0bBrQLxPRtCRCtYumq0fActR7SXwzmuQFFqoXeVQ60G8ankr7kRdnfcqdLbJPRZYB6GqWEr
o0rDUlZ1DZ5fDnMHwk4dwW2z4mtrlwVKC9ABHZvSyfdcdI1Hkg1cySES+E9kQ78NIf43OALHtYPU
9/1fsSY8AWixEJunqLzz+LiheNfbtOpsnHvRyJ5sIqSozk4V+hUc6HgU4Far3khaCDcZJnXz0fDa
+HVIWi9+KvOufS3V7ofWRTvXqaoP5aDqT5SlA4+sG54Uo9B4GkF7bAJr8PfSG5ns91EtMQBgEDyh
/H1OfGBSiQiuOUN8oAT8JJ1yflx9T112Q9ISlvHnoFZguBbRSgmx/wyxvGpZ6iblp/ZRNhRfqVb4
cbD68iPFnDNnSSpkl7OfpGs3ZbuamybEqL/j277YG6Fl3emO/sPPECQbBy29HwqulDxOwo4PGvG+
E410jHluH4Mxe27t6pdJTMhzt7zWdry+xXd2cIrD+dpJilJBPi97S9P+wzZl1v8Wt0yLY77/hdKO
GzMNErDSPow7k0nFsKg51ZtQhzGIRvb6kjzJSo7/coMFjQ5h5F+k/baCnPJX3GJ7F1PC1bHj9/BD
Uyudhwxe+N0rLVNk7+93k5ucDY081q3+a6BccVlbxhmhYm0rriowdaMRsB5cWKX51iblzhLc0nIM
tUkEeBhA42IbRgMNo3djMbGTRjlnaWrXiU9lOSgfAA5aj32Tf1cKa7jIEUeu+o69mbXp+d48Ihxy
iJJivOSdq6GSQ6XGZMc6+qa5fi9tsulzC5JLVy+2clgqM9jdqp+PnNny/e/q8AU0dESFmtahFVjk
O9ObumuSNB51KlFwUgTzK4tycA1AKJzrAAx6EN7LnqVztym0DnbkPx2ojHF67Fuv0m7PWQwNhQjR
0p/NQCJJrpEVbgg5xKhzmVNsFGSpDb0tLGPriYSB/z1FmOSctWlxdsb4Q2Ra2T7+bZL2yq7DcvV3
d6SiHSsf9G229L8L+r2atP33JUvf+7V6WwZ7QE7uVhu8/NqkUQ/RApUGJTUmq8juwx85ME+KiH7y
l/lkwI31OmtFu/E1N70vCpgEIffTD5Ndafc2z2gbu+/KNaX7HsmHdr6EJvDsXR1SSuQ0zrh5Z5Rd
2RgBAPW+NXzgWmC2wXbr82VxT1Dcd6vO52NCN/nr4oigh0WJDc1LNSs+crflcgwdqRxRKWGem2L+
LEeyGUpTfGmGeqs3U/FR2tQIIph6dvlxY/IRzSZVG22lzxQm6E/0/awY3XqxZVnrrqYesPqy0Jh8
8zW0y2+rUg52okwuXsk1pC334Jb10zHeSRsPR9G60qP2AM/IfVFOSHwgs/Sx9+zxCm/mNRYjyuSr
jxMs/DtI0+aNHMqGM/wfAOVjTicJSxvLu/fJeMtJ0tRSbb2H2aBf1xBDUyc8TiDJfKQZx1K/T0HH
m+Uc3bViJO16aJtnnh1OcuSqswlKUZ+qvYPk1koab02j6ve+jlSY0cE0J23hoBp35hSvmqyOt7an
VHdRaZGdhZr3kDqaccf/2wXw7GjPvU0CRe3N8D9Tqa0zyFAo5u7NU25GxdewonDVhZUKsiNF2SZz
5VxMGEpOXqOae4dDkYeeesgNFCzqq1VE38hw1T+deI+iRrDjOlPvHarnHjpPt9dFFWCzu85bFTyb
X7rWO0mvrSQw3qcTX3G0Ru2DChbymCJxszH02r5QNv8DSoWQAgoNSW9hWprFZsPRfijUjnpzIqQd
TbWyh8v61zRqN/9/lvvXq0qbeIfsu/RtAFK+FunLVjSdyLzKhmKjTQzg97KYZESgT9qu01X+oCJW
2uR8OaQQ9CN4d+soR8u6VMnkcIHsC8qlTh2wciGznD1VfUqxqPMFKnvvviHDNjV5dSh0NbrLh5bq
X8uwP3AahPKU50OuhA7pClkM68todY9DwjdYGZu1NZDjZJd/vvGrvqNald3Jy/RtXZmUyghmVd2w
aGRPNDJkFuysnTi1jubs56yX0z1XNGiux7D/RrHKqaKs8jWA3GhPfXl/qCI/RsZG/WbxHTvkrgP9
TuEULyMFSHvPnaetHDZj228Rasr3cujPQ7xRLSM+yqGnC/IrhC7OE5fKlwAmK8qNoN6qVFW5ov8M
rjmHfq1SXf151PK3YS3OW+XQSzwfKrL+zSuH2UNpbqdA/dHPswfzq62iOpSaYH3bPAEdPbCDsTUU
S/jPbDKlV69yJJsszASRhf4jHow8247OUbc56OfYwKAcRjVuPfGwTmFMNZAEotBMOkykHG5efmom
JUoiOq0tfVvqA9yzv91eZRnlRq54W5bK2tWU+8q2RSpm3ad9cbKSDJ1A5GI3M/jzb6oFCYPufVHm
wdrOWhidutrNH43E+IaIZ7YvgwCcThcUV9m4/theBvdeDqamqrrN4jSUQFtbNRJLY1cNBwgNX/y8
opjQq/WVpzvKXSsEQ8gGBPd5CtuSpRnv7GWVB+ZqcCGfjNqOcwPC5CwYaPvj3KN0Sfoi/tzpcFTa
lvu1HQJudEkJT3xPXUY3tD2cEYX3FZqgr1rZ14+mMSUnHpW0LRTPw9eEx+PU8L6anNSRqS1VsLC6
9tGc3R9yHvsAbt+UnXwYqXgkH9GZ3Hcj60ZJpo6PpmZrX6goRbsTiMhRbh1lk7EVCp2S25TYTcom
qij7VNsKgfDccWEaLmfnWnr2Rm5C3VjIteXBWvNb9b5JYvW+aPzPdRRoRzmSjXTGib8aqI27LnZD
181LVxpzhVSl2ngv9mzMV9uPplWvIio4QzK39fTR3cthpljPvV6sUWNFE0PQ1phaHPKp6eFF9pI5
zJqV7AaBmzSrxaW6LZuWWgMZzpR3gW9dZP9WZmt7sDnO4yUWTcApTL6pjeGTU9jdXjpQ3/KRPomK
V9vMqTgs67Dhbz2AHpLdUNDuxELUQtxwLrdGMPncxregjpSbhtYXhFgCMy1R0Q18bhrbz9BBYxRe
aoWjYvRcZ/3QCu2eBrg8d/XYOLSZrj+rvf/mhfouPk0DynA8J7graumCb7OT7OvYNH/CsH9s4o5D
Pkga2D76R7txigd5kJ/q1bxSgzw8y2GgheG2UqEmcxPnuRln9JGS+Yvtu+UubUcOHz2n/iTsRaVP
XyiZhZaVrzDpnXUFQupUqGP0yXQTyIy95qmbYIHMov6HNLvZEO5LY1xZ2cFmj3aCuRumZtEz/xxO
yjgI+ULct+4tPARuZVbcOJc5f61zi9aQF8hXy5qB53xwqIPY17kzXJSgGBC8R8rKGrT7Di1zEzFf
bNKbqONwkU1R50/KGDj7pIlt/yptUIOAodHLeiVnADKJOJ4Wq1b5nBw08j8l4q9ofVOTVKbDLvld
zMUf0JlX0mtF8eeiUbvD3Go6VQ1iRhS2ZIJKO6JK73egrAKD0se+WO1XtrFJArVlzwNNyUNI3ZLE
2Ct1Yu9K+Mxgu9Y1dRME7c+y5ChfSSt0Aql7obLil9g7/1dk37vhzSEF4G82wZDxl8PNHYpfl2Vk
tFSJvwnH/7n+v5ZZbDf5+N8zcgtmFX67vJtIvJtIyEPL6OW9WqH+MTBzY6UpTbXhjKF4QGEsf3BE
D3wBBUz2vbTIZg5RkasH23kX6qXtxH7ocJvye4WxmjIuY363lTPl0qar9ncTZ1nSZGZ9iOKFZXKM
HIXxbo6twFtp3FevpTtsNTmU87IyLUhnquZODSgbp8yv7y4RiNDlnclXp97X4YI/9/vF4bVdf244
dLy9DVMVImDKBiFn50PGsVPncVCqW5X7IW088wru5SR9qjAVgwNRhzHxdCSG0tGW3bCtNc/b6DHP
4Wt2cP6qwS/UoJ1bDH/UexvynotchatC9wE1m8UP9q89wupyddzk4EaddddaRcr9NSMFqjUqEB2Y
De7i2bTuZM8NauMYtO3jLU5OCYb0P7mfz4eMfwYH38xw+Ekc2saIVrZYVcYtSwlc6OSUxen2khpc
GRFVWZtBZBuHvgsowSvLgxyidY4QsEUpkhy6GVQfdfeIYIB7Rl/CuTV/DaVD2novjnblFMYwD4L9
M+IhXaFvU39AY67+EMXkvMxSp+JrmGo+ZhrqTN7bZDB3wXaTDrB1yKGMk3PbmGcPkwPm29y/1mua
sN2XDbXYGqrnZ7Po3xqvc84DDw2UwMO0RDHVL4eQLK8QQoCO04qbot7BXQ7nBDSDlVYFG7nCu65c
VkZLjw+DCD80pJFmFfEoxDeRxCwzNOHb2LtQMs0h22Chll4Ombq5jalCdS+3qMkLYLCww2/vPJac
VIj5sJ6z/aZOkMfwlOcVs/aV80xVIc9XNFZSKsgwk/WD0EfXTslYRpeIOlfY541TnKW7gDPOQ+xQ
VjWXlXUiZ2sfAnP4qBgDVdawIq+MuW93bKCmLwmnCNSfTp/0AE4EviHtrk77mz236/lmHzL9nV3G
z8BJbvFm2ilXVBWhZBmhTxqq6q4W6rppwva4LafoNAvt3cFBWkBDQG/XCLFdg43LgV9UuJHeAGrW
i28n3KDE3Cqf7AdViQ6diEXjwD25gf8Chen8obF7Y9XUsPbABYeMg2V8NbQOeYygj6AzNylx1Rt9
lcZectdHZfqI4tJ9BZv4Z2BW+c4OGgWCNa/87FHJzPlRSbEfGu0k/FFNzK6UaNZXqKsREKoQARrc
+mYK7BCCIjL59VWrFc7SMuDZMljGSIccyqZ0qGP3AxR5glBwviyBsqcISudi+L4sL81ykcU2hNGX
zvmcjsW8q40m0HbVbFO0qLBd2yBEWq25jjY8RgmXFSfVZewMruKZF6c7DpCy1f8xCyxVfDI8Y3Nb
RK53CzKT/lVTjPoQG3F0tzR2AYp6mNaLBXqk6A4eS7QS5sh64kgyOErbEiJ7TenOa1/TlM3i0CaX
aZyaBnurz6g7FC92M8puUYPsgL1pY6Tm+3dhOBzFdWX31a2T4RT4U3/yVOetkTY5lI5l+C4krpR0
9W78exll9s21j6zWWnqXyf91LUe8sNKW4QHN5iPUHvM+Gp1wVQsKrRZmf6gA3HJTKp5xzkMP6i1J
tZVAGnVNyO+sJyvisNevJxWVS+aoBX+UadbPMgT6gQhmJQSYgqC0DmPqODw91srnYdCOVM7Bxq2G
I8kvwV0u7NVc/TASmDqiONTvytY8NWG3G5T+FDdW8S3M3Ia7pKE8R7FZbcZGGR5s1Yr2DtwaZxfp
iXWXTiXSdjrk9237NWuc+NkoFeehoJA4h+7t2Scf81QEJ+mSDdQPQJrVBt1Aonmu+NA05grN3e8V
WsFPiaFz/zSUtRxZiBk9OSM/MjfpNhPP2hvHWNlKlDwGYdc/JmMWb9zMb/dpZvePalHEV66AL9Ip
mzHwv7g8LV7kCDoOZ9+Y1G7GKsdCaxZzxWKeE74tNjdpt+cg+Dp1LQm/ueAZRpD49DBkgzkRQ5hP
tk6r76sUNqAoUgZuwr+UeKQwjpY2EDtb4EsXR9WUX5F5caBY5hRAyUKyTGPyIJFWoAzvqzZLHiQI
S/gaMZK+II7vGzVVV1PLU4djtSXpwkRdgdUvPzqFWXzkWZpiiXzO93IoHUZBnXAcO3fS1Fh9fdFb
5+kWLyYFipBLDdj0pFMfp+vBbL/FXtCdZQiZDPe+ne31MkFT27XKRfLSaOYqcXgITsqot6AKTv2j
lyn3cR0obJYAft4hWdbfZUND/l9NKVrxofLcGw41C2gU1Xvf1ww+RL9ZV1ZIikzcTFM9gds4RvZH
jGQjnYWIWML+77apR4VvbCjuTZRtYbuwE7KndqEb2U5x5p7HMazu0Sip1qi0Zt//94iMNcY/1+i0
Ck0SowgOVZK2j82kfPJ5j5dCjOq8Cw/zMGprRTGbR6MY28ck/aSbafJRWiw0RlAytIad9EWT59yZ
IzxJQdN+SGMdWHNl3rE3RZk76/tvA7fs0FLiT63jGbvGM6Jjkaj2XcfFwB5c/1xzm6sp16U7zp6y
dUsAkKi+u9Bhzogtza3+PEG9dBvqva0/d73vvBsuXhn8r7k5Z38HOG+zWW8vsvFUmA+46RZQOf6y
yZ7awXjBUbBPFiQXAM8pQ1ZXhVlyczN2Ak0ad84hs435NJewY0tS9g4FJO5JzlOvzcph6jug+rke
fVYrYw3pZ/gN4CRwsMh91p0YicQSDE7SQ+xqRHfWoOh3CQwyFDfxM7lkQbm9Oe24dY52oL6GlDSQ
6vFfioZLhGfP3b5HwGZTeLPxVIVmcyb90a/kUIcc/CFqEkR6aqVbG8arppfdo/TVECwkShXeyZFW
TuXavZsjLuUPcOC45ylRkjUAAORFJnu69tVsrJFbCr85hrPjScl67dsSVhEdhix7UsKXUgiCiQA5
MxHCJPUIo5OcyaN19G2urF0+OdbrMAzlvk+2YQD19wxiuP5PVKFzOLWa8mL3w7faqpN7OVL1l6Zr
1Wcgdd0HkmvXNC1Q/u58Mpl6GqzlUM+HbA8U2N6C0/uUUR9/rGo7n0HZK/OhBHWtpxwNqaKxwhHO
qd+9MYMpg83AsJMO2Whlat/iHAg/zpCGrZf5aUMSBfmjroEBwg93To6K1uh27IzrKbnzOlXniplq
H2FqHtZJ2bh86HOwapzahI7LGNelGxRnu6sq99bN/LI4a67FEbRTwsiofO8M2Lk5cCuQGhqBgU/c
pQpjQBana4dH3Rea4ZkZf099f83RY/czi/sHEzKqz/PED8Y0qvKh9ZLy0A82Z4Rapt8ZcaVuQo2E
PZzdX+WkyT2WsBD9cKwhW4VqXj/nPULrteP3qzpAAZz8YA+jKL+5ZjLrQ5vY3RNnEkJrDGy79NZF
GJDkMb9Lp1ME3iMfjHTJBrnzF/S7vascGXbjrg13AHEmloa6+J9rSWelzO6fa0UInpiG5l1NMVmu
FetPQZqZG3ns1ltdirpR1L6d170b96PirrMOxqFGPFu3OtwfM3wwB7girKdUi51d1efJthXP2n1c
Q32rcAXuxVAdjfmOU2vyvowUrdQfx+SDnCgXc6zyiILHwD0PPwJBFdVamXeWa6nG+O9XCp7LIOLW
YwT+rQn01gI6GibRruubbiU9Xl+9ueXwFqNmjXYE53FcJsclO4sA/qCVNhlcRmswbmfdRtsMGCu5
wJTrqzD5gvZcDbUpQpaJ7i06iwDXKlp8mqHIU13ts6WGwIzbzt8NQTF9MWa4p36ZuwqmXWlWnX+a
/4iWi+TiTO+PaGkO4/g/XgG38ai6/YGdk7VPYKN/Mqfge2/X03dIQj4qEBC9mHpsUVxlqVRu1mx/
unleyQhoFndD71HN6YclgPbu1Yi1cW2Qgb/yNAnzqqq0xVWOO3Djg+CF8obvPFoj21WYP/OgvENX
xv086DVqRxWn2g7nqfsanp2T03TKpe89fTsXQ/MEsfkAr1wzfi9qQ1x4zJ8cDO1hHV51uTc/9QBb
4CdRwXiJT82qgXv8w46G2rU1S/UpcOGCHSzrLT5CKGqJX+wivhfxvkO8XF9+oH/GL68bsM5f8fL9
/Bn/j/Xl+6/F+3emYjuSQHkyPOtHaHTD9w4W6DlJ0YdxV1TSRRD+W/mBIwP9O/rp/xlj0zlBctvz
wGlZB9iD4p3v+tMX+NqgYquVV0eH87gSdsSLpy8w8qzN3/acQrubXcTPrtkfOD1pVxmCK+fGTOp6
lWaKfa4Gw0HAo9c30iMb6ViGslc3BlP+chdxd+rCcTws9kkbLE7KQvURWWd4mbJE/1z2zbNLVvUn
fLuZ4sA31s3DYUSjZj1Cw7JLS6+G2o8GPa36IoeyJxtlIF0emG0DEwq3JIUSrXJur7JJSq+9RqKR
Q98arTUUL+1msdVmxzm2HAfKHO8MM5hXcp6cIh1TCassNZ019P6O+rmfDaTe6uC5cK3o0g+OdrNP
MRQnY2ojp6miSMLewLzrB+hfkjQ7VU6HinoKmmvv5ah7w92uXDjopW7OoRR5NgT/XT4/jhHbG69g
u+VMj6iDzI8u2gWUlPaILwobZTcTwq48cEQ2ZX62/kBx2/TYjh4UuMAyYD726modjC4VBal+J712
JOqsQIltNSOcHzuIuMRumIfJdm2ohvcpDqdXDV7Cn2ny4MBkGKxsG3zELOoEodXfdinPLXoB7KBX
uy86FW7DHuW58A4KKLHFNAakfGHiGg+qE4IM0CB2U6vyJEcjRyP3slfdN3013voK99iNpad8ZiNA
IGr4qRrKAkrPKyoTr3VejsW+7icemSHUW5OcHK8WZVs5XFAw/Rj9N78p1mM5mfDdlso2ULPolGjD
/LGxYihnIZY7jKrlbd02bHbuiGKspgTjS5sIwsc2D4963I0vkxtrKzaAOToMeOcq4Y6CAJ6ZRSMq
JRV3jN8NIpBvQ/ZH8UnxKvjo4QK6owyqf26cbs2zCFmTWOOykQRo4oghdfaQ3vX5Jh4N/kuGI9g1
C7DEHMFv7bLRP5WK0BBvEu+ehFt9NkGXoA2l9NRLhuGOxdtV1VIdkbuu/kE2PNzfG6oGlWEAd9nN
Du2AqZQPDcjtD0VKYUqkz9Bu/5piRtXAuWH4aTHNkHQeVIMD7WUZ8qQI23BnvE1tIKZcp3OXbzQf
IeQaMM41mXXjFSr+KlDb18LSgzsXMs+VNKuJjoKGaX/SYLUk3+/ukGAHN5VwoLhRdAFXVvNjndSe
sunimj1SkZu7udeyezcJ8luTIXWCMDQU2DZQlLsCZOVeNdBhs5puus+C3qb6RnO+QNG8K82g+FEM
7aei1sYX01GHraLHzQWFt+FStEW1GfSufeqrzN+QIo8OjRbNL5wvAKMJaoovBm16Cd3uiwLWhDJB
Rmpg8XyTDY9m3ppPKtgp/rzzS44yz0M4ex9lUCW+MtQ8aKv/Iey8muNGsjb9V76Y60UskPAbO3tR
3rGqaEXyBiG12PDe49fvg6weUdJM9NxAyJOZKLEMkHnOa+wQpWWRtVtFHeJNaaDfB/dleNY796Tw
3P1qOehg6gPgnDDEdRJKJrp0Q998LUcodLmdOPcDymLHXgMHMILU/lqSfNNdu/iC8n6y820/3NaN
2bzNJSM5AJdeNHDHrDtUnRCPIixfWvKuW59cwK6ahV8bV9OeZsTRJq7s8IDpLyRIxKyWmH2Jb4Py
ZymU8TuAUu5+8MUfAtcOd3oR6jun9tT7xkfbG+Gx6Tv4IQS0lD8q30nA3dTi6tvYVtedjeUsUIcs
r6OjOytIy4M3TuoJ7E+6GWdoxWfsduYgMu00fKFuPeY8MNB4i23dIGj/uA7vjYURKvZqZZENB3+y
SS3+firb8iAMYzio0Ej+fZDaKCplZ78fDmZUchUAjAEYIaQSVEBmeqh1Z78KzfuiGrpr5H6NDB1b
9SQNspM/eg+yz3Yb8z4oOnVXZWBSeygF0TI2A2Pd5ZZGDWtu+6jMLrk158i+Mdw10HgsnG1aovI3
FkLbTRUlacjsNutgjYpPPYH/xsCya691HQL7V/uzbCF4214LyyHDnMViLWPyMOsp4FWgnTEy4VIy
1njiNdWU5nAbYb6K1D+QoZjQEu3gbuVgLfCOmfGPpbDvqd5Hl0R1MZkJnPtUL+37LDWbA57a4UI2
fXsQF9wUSeF1zvS11vrDIEC6KG487RrFMDYsOtQ3AIjInyr7elDuyTx194NdxgfHFO7C9/w/jSKe
l3yzh7X5aJWsTRrqZosBBeVnEUfJqvbKmtdPMAIAJXhn1yxYbBvKuppWzrEN1JqKbd5dvNmuAInY
8bFtQQmOhpK++j62zbaNUJ1loS4Az/u+8Or4Gy5+/qJLDYw9eiTVYqcWmEFEQDPsLn1CLhYvrDay
71sSf+txAH4IbVzbNGUNGwPgwc7KhH7sWPTu/Y630VHne4RqNTtj6uM76N/ciqwhvmC1yGORXcD9
OJuZlH4xPWJvppIewZBtsB0T7ZVBe8U/IYZxyI/aRsi2Cezyu6GO+yKbRfg9E8ZwO2FxkAbjwuo0
+3mysMcN24pNtV/BkBbxyq396hUEEs4Qeo74sG5Xr0WyYC/kv46qlZ+QEkmWclRiw/nWEwfbkXkS
ki8rJ8mQRRV1dzZrr+I3bVVYoZbKixO4kCJdshO56B5NX1mq4ykwz11ShHjWDNlBYKH0h15k303V
jN5UDfhiGDn4ymoWddckmQDKWkhdpH51lnY9AtF+23LKQl+ofd1dnJlGJpm0knELFrNDDr97cGY6
rgz1sY86S9KJg+skxeMEd/GAyXS3KKu42w1g4jbYI6mXuAlD9Cu0s2yBlAWYMh9QLmy2MfrEPCF9
I1qXei8WSpFaD8ixiMU4WN5715YXXCAcf8Gj1poFbXnVuzCLYY6UWbjJ9JwnZa/HCuCoBE9XEdkQ
Mxr7jjSVPq18CFesE9vTrVl2ntg0JoJMDmVpPoYo2jixpqoHNa7x2UJmdJEIr7yTh3Qu3lS888Mt
GGc71GuMk+xUUwP1EXJk69LEzCNxQIU0hh+dEz3dWArS9yM4MH7GuXGNOle/BnlXniEYour6r1A9
nzUoTHrDaB8/40OsGEur7oqNFsY+OtEYdu5ul+OOCHZnNG+XkhfGcrQ91VX/p1ZPaOsPQf6Rnuve
aT6U2GwXhlOOj041ufylRn9gZ+uu+ib/xgrAwkWDEnKnZgGVMCh2svnZcWtSvIrdOrv7LT4YrbqK
0NVeyWGfhzwnhWFkVxkxnLRwVsOotUthuNl68A6q8LsHeQgc3lpPdOpeNlEq11D8RYlnqLsHhW/h
AzKX2dZ3HNzl51kyhpom7HUtcg9yXN9AfIknb3ObMA/LRZBt6skbV3JWXxndQ1WpL1iS5icZGhy8
Zrs6OstJYPdy3EaCXUGF4qz1JOJGDedKvepJxiLLz91TvCl+6m8MS/cPpJW1B21C3lWOGOz6G9kt
9bFWnWpfmXW/8Rq8gtU82td5YeqYvAjvXDbw/VvXPKFKgoQrXgIr05hFqrAmXCEDW+3JWzqvFg+X
sLCNlyDUolMPBm1ZeJbzqgc1t0K1ithl5+aL6WF/kjrBsslBzGuaE+/rVNdO4NPCbRRF/SVvmmKN
2qj6QLbeWhp1Hb2UZaihL5OiS2+N7wqGEH/UXbQvYl3n2eaM29CbPHglHNqAm7ObjYLdDdl4y0NY
PxnfPDNxls3kTscy7uznMLHWQTERR39lq03oppqZPrxlgqx0h6yrRyYCF3KdEsg8fcyBhQXFUFza
YqruvaD/KqcXjrBWqYksu6B6HYfpHclmfe+6QM3bYujOum1n6wC33Sez1EworFn4tbZwj5Zbnqrf
h11v/YnIwbNpxflbmOflUq018ZANo7+RV+zZetyuaKPbelbSHvOpwcqfymEwgfZr4Vcz6O5ELNhE
ccUMVMV3jYrX+MfsPaOLwHmzQp3Po7f0k54GxmPQA8PoE/ut14GyKKgP7A1UpB9VP2EXiUDBVKgZ
hl7ZDUXnZ0Z75M7RLiWKDlRruxyzb55ThhhQec6y0iqx812afZcgltT3uCaTrwFD3RjbUMEiXPYO
MTu0AEj2UvbqJaR2G2oh3n7mUXGFs0Kz2P+WBGse/tq3stUaTLtS9WSGdXIZFSObqWrD04wwK3Kx
r2prfGavXxx8EQVrCSz7NR7OcQlE+zVesF74T3E5XhmKiopkau7UJPI3qasFWNDr0XPQ6cq2jdE/
sL0ofu6FUhwsgfml7M21RGHfMfJEmntdV+CmPiR3kzYXcZr6m4R7GEqXHPoemYJP9IeMUe+kHP8D
/aEMRnKQMQkQkR21SV2gBhxq6wgduzi03TmTThlZicRb6XBnr4WF5Unx1uB4/VLNAvokAVE4m4cm
H2a8aXNQjTJTYIytcZZnYj5D0P8yKFNykKHPeJ5Zzbb/MUt2UBD/a6rXmD/NEsH0vZpqYyc0Lbq0
aWyvcug+K7NAZV3G5MGH2rAThYurFSSeS111LQtcuH/wvIxlN8Udf+GPKbiDbd2ydY63cfJangdp
spmJKz8FFdWzVvYE3qE161BZdUZe7SqEbheJWwcYbs6vEPMK8tryOrfZ8ysYRWevUk8j76S37r01
aTDttKH67uofRR4N38wi05e8DemF0rJ5CDAI2wjsdi+BFpt4pNX2WklddpZal71Yagc7pxTtbpib
mVkhvRw71UH2IubQAWUK+tOohtmL2abvbtRbZzjd2YsRsZXnV3VoAr42asKr1pNavIHhQ94oMKJz
pLjpI8yhi4ybTp6D0IA0POGo9Gb3xWp0rewF23fjWPThX9O9FImxEBX1s24l/3G6D6jlzZry23RE
2I2jb7tiaac6aAw99JaxS7Yn1kf2Ak4bfanbVxdRo+emqpWrn1BIT53oS6sHzoEUT4OnTRF/Gdi1
blS7Bi3FZ7JwFaveitHDYU6vgvPQ4M4+oA+9q0cskhR/7FZNUJgvU2j9WSS4U5TJPdRkltgzCQO+
xiKy8rOjG8NJOu1KP945xPcdOw7zXxa9P0JViWdhn0YeENaq3VdJ+RChTq1u4QQ0PzXxjmn3WEU9
lK2an4O4gmHouelKNwwUEOdDmrbvCXIp+7ErMQ4cmyi9aCiOLyPbbjeyKcepc0c6CoqIlZ7dLlAN
1crVE1B4nT4+DR5ZhEivX3EgLKmQj+YKNNKcUEBwG03u5G7gofZiNskiNuPm1dAt9eANjrKUs3xf
tMvUxCZa9qqvI/J+ryRawlOa4KQGx7th9R6lq7H2ikMdqtaKtGaw6RKe4GgMdBY8RnZgtnE7zRHq
rgHknsAPkSXpqP7HQZ3u9VkmZ8Xa21k0fcXzHY2yJdnH6NlpYpBZeKV+pDVIPc/6HgFDIG1sT496
hg3tMBj+0TDhsyEVEa4VG869WeX4FU2km6mmo49ofuu5C1Ma9JG2xDZhO3iFvYe7bZ3r0C1X7piI
10qYF/lCRhjsYriQWMPxIC3UCahB7kUXeWbV5XdFCWwKgb/Ey6pxMbDHXTwl9bkbFDacnWp2p86q
+5M8a7PorzO7N5WjGgIVZ8Bn+LehuKP3t962m3VVrILEZEzZLG6DdOdiZXUrm/V8QHeliF5lZzHD
RfJwMSZO8iSLX7ZifGWplN3JLvwDspXA32IrO1mCJLdrlaGrHNKBcnIQC/+KiZ25wqgJaFMIm13G
vPmMvPtaUQXlYlwKb/HSE/Wuo3q7kCM+JyQh0lKuPZSgNP91kTDlv+KEiPzMLyPjclbcOcbKjbEj
lx0/XZ0XNC5hpBb3bCXa5zpz7sKxAwkytxwtfVbU0D3Lll3n37101uQY0+7ZxtEdr8liOplzswDP
vCgNpwc6wUwV0Zql8N3u0NZT9xx3wbhM8cnby7lkvLGWjIxpJ+cOKjfssQ+M7e3/oKEw4nW4Jsi5
DkWuTauryUb29rFnAn2c/fVKLDir1MJCseuLF8+KdpMq7HfLUKxVAvgB8lBQPMEfvN7iqHKsYvbz
J3XImgfHEF9lXF4nHGvUOd1muloZ3OuumZz3oTU07rZNdQnC2D1bwrRIQ2hoCDbpsKoHbCVLJ+iv
sDD7qzLT8ysek5PqAjn7ETeFGawoXJqs0BghO3xTw6wiQ4FlDvmFqrgIu46XDLOSo4ylRhwtuGOa
q3LfRIC/NVbx69IV4z6msPnU59N9U/X4BDXkAke77p4sGzIiDgGnfm7dQgFqJhWas7IVwVfDyzzp
j7I5elG29pNg3HgxGESnba1NJpk7auC1i2I+xTx+Y1RdMC9hiLUzu0cD11usmigAhDPjcLUp3qbu
dMgKW3lruKWaKStyttY7REb5doGIfGtSd4eJWv7MQ6I+ohA7O+wSRyPojxHXG1V7NPssD1bjNShL
7RiyzD7q8GSclgy54Ka9MPuhesiUzN0FYzRshygZn1Ix/EHq3/ojsriPoJfwJS+MZOOAvDiQTA+v
SOAiJ2PF1h9O9mCpQ/utEVj82p6VnF0NUEBdg3pV7NQ4oo1QLzzWPdzmaMqDF/fGcU7MAPefgz+d
ujKqt2W6oT6M5uPc35havHTnrSbL+yWGBN6J/LXhrHpbDVehotirNm3sMw7eLXueiF9LUJS7Ttdt
8DV0+GYNYLQzB0iK3Kx3MkhFy7l1m0EA2cS1usWAUteq1dA7UXVresA719zOxlJYeI1Nyt14+MDc
pcKmIZoefJcNJyIrZ9mSE6geqqth3qqqStGmLGzbZZnU1VUO8XiG7adcsxY6asAP5nzwBeIbfha7
e9nUOz85B+oOxvMVyj1p/erFRH3BX0Ccf1D5L78FfhxjlxTmjyrclbWaYjFQoMqyt70p2LNb8s+J
G+KHRO7lMfBLZcEPv3nvyuSvKwpqIP+6Yo1u1tadMnWNVajYGVqMpkVVea8IMX9Ull5dA5gE2D26
LzI86irplXRyt848qrD1rSlC7Ynd9oTpuzD5rIl36OOuBrDcB5yp6tcsXcl/w+TUD5bOlhc6nZ0X
cLGT4ecm7pbKgiKUtUzHCaOl3qhOkQLhdDPOp91sBSQPtVbaeIcwpkAApVnI4OcYHeXerVmk6jLM
SDtKZ2BNjLusoVAV8ZtcmGA0n0c7EdSBJnjAfu6v+6pxXhpr/gblXzAWc89+H/55awHa3NWs9laB
0eZfxjJtuLV62d73lHDleF63UUpw18LFqSvteFJ5fbflK5u/ZoietHPi1oACs4qLGPtPhGjvTd+O
F1ibTV9bkKQ8wdLkXsRxQvnUh634Q6pRnknBxZsq462HjTarXG/zOa6L+nQZWqm+zPDm69usv47z
ISkd8uh+8dGmaIDIlozrfgiLtBxZi6K/fBvmJlV5KcxXOeoz3IwscEyRp7vPjrIggRXZABjl1eTr
1WqngXfVs/hr0ftrg1vDOakHfK7aMXzIwPIshQUKdawAMPRBXr5rWvOC6WX4kelUQ0XLXdfVtlmr
FWwBDf8gnBpTKcX80MdAf3XLMSCDkw5Poo+HVVaUxrVDAmYj6qi+awWMEtEbM6Gz71afePkuGNql
U7hQ9CiYUWHpg/pOdtfwQXGG6T9qNojbknQwUjx5jE1cfj+1Fj46GjCuTCnIvccC8zeMJvm0w+bQ
gsd7hZknh0fkWfZxVwfLqu7zHXcpZBfryFgF8w1XHpomKoJbOzarrFroNUzyf/zP//5///eP4f/4
H/mVVIqfZ/+Ttek1D7Om/uc/LOcf/1Pcwvvv//yHYWusNqkPu7rqCtvUDJX+P74+hIAO//kP7X85
rIx7D0fbb4nG6mbIuD/Jg+kgrSiUeu/n1XCnmLrRr7RcG+60PDrXbtbsP8fKuFqIZ76o5O4dj8/F
LFWIZ4P9hCdKsqOAnKxks9VMcaww3+EtpxdkgnfRvegkW33t2U/Q3sEb3Xp1VpZIXl5kRy4GqFVl
jq6Zg1CX0SXrttGLV98Jnb0zJc1KNtEazJaVk0anwSiK13YFojp9jXWKQcmkJUs5SI27buWSCt0b
WficOdl5aobqqhlesXP9vFtoeg59XAaz0oGuFngn2SKlWl0rTRnXWe3GK6dMq2tud1///nOR7/vv
n4uDzKfjGJpwbFv8+rmMBWoopGabbw3KOWDq8vtirLr7XsmfpSm8noEpyibT2kiL+ahTX+QodhMJ
m2l2BL6WfRQzZ0YezE5r8fSJP4DmVfd85MSjuD38GGXOmZIfIdW3DFR51XZZ+NHwkqBbMXmUC2QL
bDBklPAlaJL2IZscyLyM8RWvPkemQVbk+l/eDP33L6muC1UzXE3VDQ0envHrmzFUXtr4vW1+HTxv
rc9q2Np8YP/UsnjjzESiyANh8K9g6QzBqqLI8VNMjm6p8R/jXDHgjM+zZVueBQPiwOqUkkKcdASi
mnZDDiNhIWDF5ypIktuhG7II1XMZgByrqsgpMEq2/coFG+53RzlHxm9DKAQ/o0rio4tQa+oiNzNY
CTp2pX//Pln27+8TezVHCFd3NKE5ujr/2H/6MQvAoVPHlvrbVNXNRjPadGOwht6T7k2eoz6/OEak
fs2clEJUa4bk/YPoEriJspAdhWM8o0HsPULLjg5d6o7reCixI6yaR0xasfackuCha6Jkf2sGc4lF
1llUEtfbVokw6AmSFq7qjx5ZixnRvY97LN0+KzPyTCi6ffc5V876vOhPg5kvX1eO+Ix7A7BfJBa5
LwB5ORbZ6B9tGPn5rR3o2H3ybm1lrzUP+RyHkGBwm+HKGZ/dSZRm1rLXhf9f7rZCzLfTX3/Wrm5r
uinsOcng6Navn1CtajW675DgOyUsN32qurgsoZPkuBBPScewf8dC7hx5VXcqGhcxgy5vXu1ahEc9
6bL70Iyyey3BJTXpXWMvY7dDB0PGDwqMW+dxMoYIcEqOp2u3stmOVnbfF8Ih2Zw0m1G+uOcVFL/z
sltDnfGQC4HOHRt61iyGSkG/Wo85LWEekEp26mVsa8XJTQr4Qj+dNggz76LJu3pqDSsgynjH+8Tc
cQ+zTtNQxtuh18NLHiViDby2v4+4c6wwrIyf/I5UHtkM70Upeqh4w6S8JUHwTVEB6SvCOaHLPT3B
WXuoDK3ZTQDISAe38VWQE77KMzhF37kACpY/QnmDGGTUpC+GOw3ObUJR+jBYU/Czn/ObDvqlR7oy
VLhr5bMw3mTlZfyV9BMEbhsxKl8t7aVh9vghCxN69HwW2xOS9vK0nkL3FpRNAPnGofnTjKmR+0sw
7fGcNk3WbhMA9ZYHP94ZzqjsKQLHKH0rtb7UnACrBMQGTlgFeKdEabojeXmEAmjJuOVX7DV+OgX8
vUa1fjp8jsldFrcr2baE9S0y/Hrr5c0+VIvgOVDbYmVSozjlk+GcXeroS30uCrTpbLyZmK88ivMN
VVZjj3E5dWSvpa5bWeONziAZDIPnY2XoQHmdCQ9j55KProFlyU5AytGlr9BFML2pWBpVOi5GNcIm
bB6sNy7l6Cx8t3W7OU1ur55Blf51yDKMesgJ2Fv285NY1F2qniMN+CLy9hs5ztI+1LEJLnYTO3dj
hoX94FnBu9vDjolHk21ZV5tXe0Dvzs318L3qcghanpOAIzKUR8pxZ6PzvGdyV93CjQ7U0saz4lWq
v+7w2KT8C9zOLYuLrsCvQLoXi/F0Ko8yloF5RRNUKy5kdJ77Ao2Nip26v2YrTAIMDOxuRMzZXxcm
i1slAz8i58kp8swNIghHCX/N57UmB+H8hB/LOgkS3tgIDN7amLxgZbOtWGuNYIWDuv4ZNkh+NL3K
utS2sC5jBOrw758ccjnxy31Jt2zddUzLcTVhOHKZ+NOTwywj3I0Vq/iqGFG2tMkKbfOywFsUINNb
Z6Jgh67dS+447ZF8MvoFc9yJUEpUC3O6JJPiXX3T+N4X1ohPLfsXlhP1wRSD+iUqi4WMB54e7siG
FhvZ1DIsQkFwPJG1009GMFS3y5ZawYK8UdPzZAbpJhFaj/FCEm6E4zvcU2L7S4+8UTyDYn+Lp/7S
KNr83R9jZ91jDLRP0F38Eqr5DWAcoVV6i+Nm3n5JyCdLoO9v4zPiEjDshkqEjsMxrJz8ca5Lroos
NDayqYxNfoGVuovJdxUILwsY3kGX76M2Lx4xyKbC0tQf46ho67//tJx/e87zDLEphJl8XqagjPHr
U6Qqa92hihl87YIWJ2gt/zJZtXcfpaV97vOqXzRm278NbQB+wHct2MqO9oxGzgZL7P7N7IZk67Qi
3JpG2qzrAKSLDr7kqM0Hh8raUTblmYwFpqBWY9uHSMTZlec4ki4qC64SL+QrYoHYxQ78aPpSLU6e
NvanArOM52Y0L0EVTRdEifJnV5gf1DuaO9kK5iRlUwT1UTbTNuyXlWv3+2qeWfps1fxJt7eyNwQ3
vtbTqt74rkgPwQw5AwPZnrqZT2TN2vHtsqn7+gRqD6iljMi+z1FlL5ARd9gtZDVKU23Uf+dmZs31
vVRY1MfIbT5wfy52cVSTTElUUhixylA97uahdePvbA9yZu2O9p2NlNu0MI3cvssr41zl5rgv5w7Z
K+NaY9n/5YOXH+zPP1NBjtLUVFtXDTZr2u8LvB4p6q53ff19FH61yq0CRK2p9LdDzBceNRL3Ja8i
a8OWIrqzSse6TyeEd20EFmWLOnhyMTsDOChb4NlUqlvnnhEushpczdgjZSYPaEVlZ8fmnuY3hsIi
C89xB9UpUi3DuWOpt//7L7Xx+yJfmLrK11lXYcLquq79tjSKDbN0dC3S3m3N+1JDar5ruMv8dBh6
1PngO2osUCZ7kSIufQdqpF8Zmedey1Tkm5jtPUZKaJCaWe4dSie0DioQml2XTNOd1w3VpsCa+Qr9
rF/0+tgci1AjF28U9Q7QNSihZFo7XurtDfB7B3lWqFF3O8t+nP2n3s/Y5zgKa/F/uVX/249fmK4l
HM1wdNOdN++/bYZYmEzs2cfqPUrTjyy7kJ737oYoss7hjOWR+BxTpPEKxSNz9RmTZ3HriJOGwdZt
QolGzUKeRtMMItbLcSMvIAfLDpRs5uyHdxwpWo9/Qb07FAbKYAzQWnH6uxv8W56qQz1LNY3JuicH
Cu4AwqgA0AM3TNQXW+qYzDE7bLW72xBQX7emPg/x0VxZoDU7IgNbZ9eqTp+EYxoHaTaEE3F29VWz
2ZmI6ELAoikPcmyexrexKXh/Z2GWQbvzlWHTR6KG7uu02qIdyjuQ8s57oCbY0zuA8ciQ2GxizVej
8d13q7ebJcwF1EW03rlWCWKsYu5AbIh0cB5kF5A1/qWYPEQ3545sZO3SeCNm4GaQ37WDOqeH6Iim
4osBIPLvfya2/B38cg+w2A27AFtt2wGEqP+eGUCyMtHQsn23BpDjZR2S/MJdYB0pvf1SGl6/Muva
2gVzU+nBcKt6k93JXh7duPeSFR4L03zKWDrJ8GiBneLh9g01UPul1cB/OLmhLmWnK7Bh8fipcJh7
nfw+6Psn3InKs1ma9p3ph2LZoqz8DZg7jCp9fJ3qAtQfrin7LPSLp0qpvsgBnZLVC6sdm3vkHuNj
4E/JOvEG5WsTLuSAXGTuqnCD8egVmYtPvMejf740fnpPrG+tJ1Yx+m7QFdzIJPHSSS3Sfn7P54vM
0VbVovp+nA/Qf/6KVZlR3csDUik/x+Tgz7lK1NW3cZ8xEaGUxJril2v9fv3SBhXENklQPX+0bfUc
wAl5S3TsheJyyPZ5rdivfYRufG2/dQ0cuqRTK9SaPOvNLrEDh7LIwrQDV4LBCCJnxKFXQk2oM+va
ZQOa1wnUUNct911B4Q+hkISfie5jFw3dP4I+V439kYVHH7y4efPoCLAvIq9fXAgCd5PROI/A2fR1
7yLuFuJG/Dj6VYfNHb5HEdIVSxYuIMyH9iLHDhMOXkmleLBWGetrFMOqfEoWsvd2yJul4UbTfcKG
6GQOmr4VP4RSpN7Jb/InnyIrGGlPW6yYr58hOeG3+b81f7tcC6NvVZrCWsi5Umbl83oplmMHtcDS
KLebddfn+tUstIYCBy+rz2fDHJO9auGK29nfj8vRDN+4KjU2b8a4WxLuLk/93HvWW8u4dZCb1k6u
RMjLXmceLc+KwQecwriYGtGkQ4KYWIuBolaje3nIvQYxAy9MlzOa5hZrTGPa29kMF57HtfNBbVr4
LbG4fE6N7FY5i6ld9tEo1qgbPRuOO97b6lQvtb6rt7IpD0OmtYu+c9J91xTTvYxpKfBgBdKTbMl4
Mbr73CnGu89Qa0bo57fRNdPN5mpmH55GqbhOcDQi1Tq+Yuv1Qb3Rv7qKZjwMWnBuRnt4NUtLB02D
ehMOKT+P6mPuNFArz2NagMuHMbiMRj0tl4l/9pA2e3BVZXis/YhdNCXDrd9Nw6MoR/008w8dt8tK
8pN4QIFzASnI2C5XHMgoPJy0+FHwjECXf7xnG1g8qkPari2tF2vZHN04vM/GcilbtxFjqS0NXyhb
GMukznz2yAh72dVG9wz9GIqO1V+f7bCJtHemYfX1XnbIQ9ID+9y4pj5rWfXVQo6WPY2t3gVJUT5o
LuLZZWP2d7HtaGevBZAEiLT8liBAliLr+CVP02yboae4M9W8eMb6614OeA+Fbx8Cu1ZC1OjgdbiN
cTc4zkBOZRwuUGDTM2SAxW2ExkrmqMTG6XOEHOYXGS5qVgMy2VAdFsuVw+44wJp8MIf5PUuqo+Yj
Ih+kNBOr8fZZ1utr1BpKlDVJVNiDl37TEdApY2v4jlERwGIsNR+6yUceJ22snRepI/dex74NSfjN
uZb9h0VRWbIrrlmWjnuexymKFV9amF6Y9A0IANb5Xwd3bn7GitTgY5yJlhsQbu4ioJb7ilXfUioH
pJWN7p4KEDMqc/sSqDyWpWLANCYPdlqKU9HzLk9Fj+Izqo3vkzNTljRlOKcqqSoDMxFhsEkF+b0s
Gq18hzcE+ihwc7g0bfsGNddKsvJ9AuS/9eqp2MpmIg7F4AEPG8ZyN41GvZGTkYRc5vDcvvSKgryT
F49rGQ/qcNdEmvlcTGp3SHrDXMnLaJV9VhPSYF7WIx3QojuZmJYBW9Ab3gxsjBelLQ2KpvEeI/d3
Gdd8sNvgu6WxwfAaD8dgHi4aRd25GPat5ahCNS9GbVHyBQF9p1uFgmJnP7yNZoMEQLmI8Vtb9rFj
Pltqay+Gpp5eG7+OcXsKx69m5MNbr8R3Pcp2lEl8QJjKnzncyIhExaVkxx4sKHNv+jytPmI/vVeG
Tr+f/DCDMW0O1wzY/BLChLeJYzFr+yqttxtFk7PWG4J67UXJokI/8eKaSuYtdA2GYMVbuokzH5X8
6E0EqssOq6yUO6/XlLvBRgcsFuVRhj7j8kztvZ4/igXnbx1GoCvriRfbVoOFQ9cUX5wkRLbHULzn
MdMTEM2ucnXzwr9nh+MsdCgcVGKJWX6fnU0R3FOiPEWq3h/1QTMuauObF/xC4lmWbS1D8pACtMGm
ZWgPlCLJzLYsGVxVC577GMAt0JcYFEkbPqPUYV/iruR+RaflxcOjr3/kZRg+F6qoVs6Y4nnkDs3d
MB8KESHvkFU71cuaO9WxOcxnslMOKw29WJqQ+NYy9tu4MhmwvbSeIO1op0qo07F30xIDnTp6mgbK
4D7gi48Q34zG8D46MwgXHtJT1Fv9ae2DGLtNgsBXbqJEW5hApY+2QDhWg5HWIVipdzvFaK63Jqry
xmmsUYdZ2GsDvt1zk2Fg8P+ZO6/ltrVuS79K17mHGmkhVHWfC0YxKduy9g3KQUbOGU/fH0BtW6L9
e5/zq6ubLBULiRCxuMIMY45RZAyTQMTFh5xCwSXCYN7aco38Q6JBZ8msbqIWw66a6wiJWimkl+Ou
b5rmpQeX9Hzateom32JgBsddGBXtHXWJ4I/Gi+PBkA9q5n6L1AcnHOTPQMG/BkA0n7oyd2ZuIcyH
qFDLRWoZ3i3Vf+kqaDv50El5R/C6l7dRz48UGRkUK+j5zA1ZrW+osA0vZV4bQ+mrK4ryxMItegUn
u/mmKF77naEhFVH0PcCym4VII3zM/d5bFhkQ4e9WosaL0IgYAXJg2Ps2Vy+RWWQAZLrxMckTbZs5
fX8z7uVVRku5XvIBFHA0kxRtgMRUjj+Yrg4k2pWK7XTWVhI4F+G1BxLPWbXpWlju7GE17ZI1DtYt
Ab3l0CfxB/io9FlcS+HeTkvvWlWV70yGzaPvxellRp3N0oCY8tFNbYWwXybDysJZu/H2qleld1XC
DCJciG3Gw2auFzuqmacJtXms4LtdZl0pr6ezdBZY7qMiAp/FLdt2UQBT+qhDo3dttvqr/0tRYLyc
PqPV3UpFntGQm/IOxbEUaHKOZFdo+FcuVIsLq4jLR+jSH6lMon8G7ZyMt/3FGhyAWuOHBLUn684T
SIWPH/IskFoassaPgxcdP2RY7dwqMuuL28YQVJhBeeeO/ylWvdf/CRBc+ZgU7qMhudJznDev/hNV
vZeDZMyYSwUo0TEZP6Xop7cirlb/4OSNsY50StYfs/Kkh1RdNgicAUD6Nc5TJ07mSTL1FGbgaRB/
1uFOLRL1Y6wGT4MblNcQ/6kfPS0EwVoWD12O6dP2zmK6iFpsZI2BWh8/4lX9NtBBFU27I2ByDQud
xg/HLaxOahdwk2iX0x2hiARlkYUkn8azvR9ch0jQ3Ch45VuiP/5VmjrJpRehs4C1BvGHGPy9a0fp
zAtwKVO/o7o07lDGioyH6Qq3e4TzrbmfznvIjvC/q6tpz1dYiuJejra97X20StuAMEXDG5eNtVNo
0ggktPbUllIeNO6WUhJchmEQgDdi147yDnpN27ycdvXKoDI0q9SdZ/X3TMQfVctI7sywSe5CXA6Q
mETom4yxMHcDBq+fxLvpLIiR+vDnX1DRfglnkeGzbVkQqzGoEhIn4azAZDbJS6vFw+v6NQHCQSMr
OTAxOjHkWBVi2sGhFrK+M4qETsWzUmjnkEA1enHjJF9U2QrusiIN73JErDdWKCrSYwGF5TZcojLE
xOtS9qVln2bNJ7lhYa5jrbp2Swu2lWzYRJLafBqadrgcBDBOD3K4T7kG88ZACOzK0FHIAR9+/Djl
IdXGKhk67Xi3rKZC1raM/NAiT/KxB549fbzMhnSbkR1GgIvL8hFOkehxsY9Bnz5aL//TtstwZ9mJ
Pp+ucgWEfgqz4266B5xIJOv6hWQF3bwjEnijwjB3kyG+4DK9Xf08ZAswMVoHadt0bHpzkOJZ6bDr
Hj8KnbOy13PjUUZEd++ir3iZajF8b+PWz2O/2/rzdWZgv9zP/rF1cpfQt8Ua6DQ5RPm2bCRnHXi+
P8dBG0YvbbhVYi9aibpJFz+PuUo9LJpa0ZbTx6YTja7mcz02m/XPY6awIEzr1Xwl2uEbOHDoMUtF
MPJceSM0wliDaGGqLn3rDv73dG4kXv2kNuIB/JgHCEdacoACJtnKr7S8Kf/6c//+JZGtafgIADIM
qtAJ207nXyWMEgMnx1cr7wmiGj/cGuZlqSUPFHhVz4ZVr0VfKn/JriXmnmpq1zmc+pvCG4w1xf7p
PoX9fpYCHJyBsKKTj28StP4LIwQJOu2qZXX156+snWZNNNMWpkZw09As3dLFSeDMUGTX98hK/TX0
3SKwhxLoA296lKH5bJrVJW5yOGtl5+WY3JlIfKNnN1NjvXkyk3JHaR9wc4USK9IIFE/Fcfvkgtef
xSKWDy2cYfdSH18bsdw+ZQU/kIqkzGXsLSibztxEPfRVQWiz09HXTiMWecO2FGQTOTNtTW/ThWTg
W3Sr/PQfIAiadTIx8eCWaUCibJg6eBoQKm+TR1TRgzBIRvkBgwlTRHm6Jz/jjkLebJrjW6y66d7J
qDkngL05OT7tTlf8vHY6FokUrtZIR+tvvMnJdT93f342tSncoaopgBNWb+80yM13nrCfKBwgBlLq
PQINpitWll5ydryEStB5R+X8zXQItFa3YSYd4Kbl5HSTVkbGqbR8/RI6uu5OzvIWMo0bEaTcUmro
m25Rw9oyfmC6ieTk3gxYgLubbkKFWX8VIh03nRRlHS6drNWnRMkuIkaIyUl6Phzfpq2q1NMZNMv1
8uREEsPVPpsuNBgqc1WBSLaoMxM6vXCYe5rfPJiR0V/RIHd13MDuNb7l3RMVU+H98bxBaBQjudxP
5wBnqElS7dMIzRsjr+BydT0FzQZN3kdK/rI1HZvewvHsycXTselsWenmRriw07SDm+1kuyb40Ee3
Qsky4uJ/v00nBwvC+1Wq99lu2v95Wg6gNCZp0JGktdHblQZppY0rrzK+yeAyAqWOr6xxHQYeEh6G
Krluj8swIPkVYq01+ffx7KjmAwVnQiYRtMB0kyaP5VtRr6Zz01V+PBQbWFd7DJVxLf/df1WafuM7
+st/DeJOnludAIoQDwMMugg0RlDuPZUgWahKy+xrCjet62m3VXvpSW2J4msQMOybTk2u46T6jL6w
dgWrvH41bRmOjgeISoaRZzpu4gC4ZDoR4OcjI1Hmy2n359v0iQJe15+HZJIPs1oJoUmpWukAwAUy
NjWxVp5sSIfp2M83z3C9uZv50ZbocbiDwwsFwHFreislp09n0yZZq2gFN+p1UHvRPnATGLCsLFla
/AyLIsiKZQzNBqwS8EET5OoofKu/u3kKf0bbJPdlRdy67VV5edwt6/rWRjZI1XQnnYukIPSSZw16
dFzs2W19lQTDnuBPdHDJ4UF7KqyZU+naY9epxrIW5bCedlPEAWf60IfXuVe6HwssFsWO9Mdo6BsK
lt98ymhuYopkMDergLiAWn5hNG97QGuPjpEW67TF/UlTL4PR0r+bLoDprZ+ZnmPcdL7d7ESWQiHc
2dkX0KDjDaxMshYJgKAdxELqTd3rw2w6AQTqlkhJ9aFx3Ax2GQhlwwT0um+p2+kCkcNJLRF0aSz0
VLN5GDt689DaOK0OHG14zsVqLML53C0gTgQ8FFLAhsmsXTq+qn/USyBH4+nACkFzG/grcVsYS8sT
3XYEF1P3BfWc5Em7fGKc6+RFYkKeNRVmuFm48cospi7XrnZd6r4UbKhd8418QnaLBlp/VeQ56Skg
mE+lPiwVv5Ku4Vvo73qbuFIGhvQyTNTuToVl8bbW99O56UihmBmoG8+YT7vELm51XTe2aCp6m9LX
tFUoK+mnPilXU1sYXd3MvWoor+IoJ4XXC3FsXoiYF0mSJk+KxqBGlUfedF6X3wsEn6ZPJkoIBVom
qEkoAeBIumsv7a73/qJW4/hDqA4ke60FR6eGVse1HOXJ3CggRpAaKC8THW7TMqdOjuLW3D5u9NMG
SkLHjR+nevnfuebXf8F9krIuRrPg57+QXFX8w7Ks/roqo0ylyYA3dVMz7NNVWQi3smOj7j7o+mBd
h1F9jXxH/qTU6GM2cLSsp90E2g6jUAmYFWQG521NCLJvF07qSk1I85jZPIEQjyJBKQAS//eWpJs2
VkYfrKet49nc+IfUJDQlb93W0bIiLWmYCOQCIdJOfR58hzLPwFA/6EUL8Sasu3KhKZemDhnntPXz
mP2bY9N1dnqNauisl2KyUnDGRBuf4PS2GXIij5HtbBs12/TJEGhrpXPMVV+z8hz3UadZwWcMJ0oX
PTV1FS20sjC3uQ2hqCjvA1OKsMqMZON7fsz0zG7QN99QX1RuKGXSKPrzv01XEQGIl5qFktm0WzgP
JpCWxwy44KoprcK4irokh2vOzx7VGvuj9Cr0H8ddP0sXruYUD2486LeMP2y+EaDTmygvpTaKmx6e
nhU60dqDyem6Jcu7N51uNe31YW1fT1tFbcmwjKGnF5rQT8+mg5IRP8Gg5Wx+Xjx9nijVSh4/erx2
+mxUsxpPB5sO1XHf1aiS1RRn7fpyjq3SZo+EgE2QAFm0nZ4ksO07Mpc6wVu/+dBUCRFenshAr2BO
TXkH41Ziiqcs9j97wRB/9YfgSS9SHbO/c+igFshGxCEfxgt81okPvsiZ6lobsPVoLh03JxtK7UN+
WaWvy7mu8SV+GlaFUmfO/KcpBUMpmgtUx62HWo9Xlj/kG+xx64E08a2m+drnTDghjImudqVpXnbl
5iWL0Hii9oarjIH1wZYTd2P6RbPKWyacMvg6nSf17C2HCEl6vZJHbQanXWqY/1dRhF3RKnb2WbWD
R6q8Gmj9VLElkSstpuO0+jxAHvjTyKW6bmuzXJuZLX3yIK+ZLojQj1qqrVZs4VcPHhKfAM14Q9nV
i7nVD9aB6mHtuswaUjLjidoh4QuTlXSrOqWzG+I4XxixsG+ClgoXeEk/lkVaQl+WuR8EvkHmKv1j
Y5rZvi90+JP6pH+kzMNfVb6WgMjnrJ9BrCoh/XQ1nS2oeTL15BGWpe6qQDYBl4SrQn8Y1r0rQYZU
+8NjFdThXEb+Zjd9yLTdZQ1124NUttKNmaAkO/1j6l42pu01i+lDiC5Gi8qxjA2UZuWhCOBmGfoB
YEc5ek1+oH34uYtO1MtunjnFjtDS693prF8Qcpg+W43qSn7uEtKNyT3aOol/4Tlb323EyyZLXzPq
U+fOVqGMW1r+cm76hOSIpRYaMpiQTZg4jviUd2UBZQeEcwAwCdmHJGga1dhE6UhN52QyulJmsMt6
R9yHg3V3PB7ZBlE3ELJW1Tm3WNPP0/ESk2QelxACULQU3cRVVs28EWoi9ci1xJ6lXxtD3l6B/0QP
IoBWt6kB1kDOuzSTytweN9GrMbfTvkMyZo3sJhw5LLKQ4eiHpIfGssyR6jkey3Pj4MuDtH0FrhmP
ucptD1TbYbLAfAXl1gT+l6J178zA8Z+bNl+jVJx6syz+EiMQHsyy+hrPWHizNAxgtHCH57J3ro3C
ar+gvvNtKFLlSR30DlYwCO46wt4zWOKh2XVME0rBCA+CAjabdUh24NNsLIJc4+Z00bRVahVaUZYV
z6djUkHJzEzyuEc83YMMgr+Gv/P7dPrn56wW6THPG9Jl48TdzIbmnFrT0F1KRq5f4ePKVLMqyiax
g/oAbguaOOGV95KHrWwNRfMXTHHXjgtacSYt3KRpjtVN/ljUNFU2TVVMrhsrO28A+TPWP1U90hSG
FqezpuhMAGi8Eeyj/CFDs852AwwRillVbn8Dg1qzdb3ykzLqs01v9lhJXLvxAYF4aTcdmi41PEgh
HXhOFz+vNT2UBxXhXUZBIRaq2rvXalwNqFcZPcp0kX6oArlZqnaaPKCLpVJ7q7lftA4ITIkNPWvC
bBFC6/M17cKRgU/RP9g+5IfTnQpXeblTOgq0aoakrg2pEAdCW6nwvYM17kSYoYe4HSKI3drcX5Wm
NOoicMaM9IA6RPQ55yAhiZoE1SUb8b4btwIlj/duVlSXKQqExy3vx7GTs6lbtkuZUn7QAfLWJjZK
Vcm46RmyvJUEb9Pu9CY0KzGWx4tgNhQqQhtcaoWGMk+VzL9poN6MLC16BPKjbi29LheqQakzfBkw
g3lEByhXi2+sSEOHdTwBH1q2aO3a2uauZ38sonoeGXqHRgrQ/6Rt+tW0C+5rg5KceEDbJyBdTAFY
BPt2jZ4rTY31nfql8xei7f48TkeCMkkrVknkJ3toecEyQ7u7zge3uVXsoZ97HtXrckTyQRsjTO4Y
a6paX99YSfH489C0ZeWtvvBHNUMZwR8ljK09iuQWTj91czDNibk67k7Hprchw3KZUXOIRKQFOR+M
QbcFAbC5Qj4MIt0MKoVpfxj3u9IFxTTts4r/ve/GxaMuJ3B+JfInGfxwXMjJdxxESDsTgb8E0MAL
deMOrLCx8qzM3xlm7B5qa0w4SVXxoU4T2C9g9n2uv0RRmH5PVDCkRaFaHySmPYADUXVw20LdpmYc
rqO8zu/wOqH4iPPoS4Pg5vQppcmu3Z7ZCuCeM2dqXf858qeKt2U3ZAl121RlwsK2EJpMd3ob8yJG
6TWWnDlfRTrSHwyau4uJ9VHb8V0t3fJLHA7LT6KG5jpAYH0e+odeRRpPKSkrloTiX9dqt0EJCcm/
3NGwyNIrPyjKTW0vNDPz13GWendecheF1XWqufpWloS2JVqAoEuaRXO/qUHA6BQb4DXpi1TuYf3q
Ipmpg9tRQQvH56p+VHRJX1Q9/G3E7ao1ZRWEk7WCUpHKQ9ZC2Roj+MaUqQqCUPqTqkCulWifgmeQ
s9rNkH5AjM4G6QODsUp+E+UoK9nLiqOs46L+INkDQkUuCUxq7cUl2dR4TmGltDODe4IesHqrbXkt
epS4nIYyGx8W6Z0km6TcYUidJei0rmKQqYvWQZ/K8qK5I5R0RQmXvGqdSFsN4mutq8mmIdSyNImP
zwVEpisi4N3cLDJsb1FvnMGPLqnFBSszgBsKRTqDopeCTjTUJJ+vXKbkeEIBh3OczzrZH+5bSKMD
CfXG3mPNp7wXThE1NJfgmKQlwLts1WuWOgu9ltR9WOULGUI2lB/gkpFa9XOYQtnXGEm+TFwnmUlS
Hi9iV83uAtCAQArUAyTW6qGixilU/BpFBm8Ow023BXBs71AwhPi8pECKnKF3H1I0OY86lZAjum6A
EPNiAw/fAj5MkvlBtRngsYesIZsZHRGDYKi/xnKu7YHPfHE9bW162ExGngbJzGn6fEs03K3ceB9r
+scuMLStW8nmIhTQ92K1uPNAsSu0I42SHMsDXl28p5g/3udM0r0H6WtNRUYRONm9p2cPQlTxVvik
qh19R/j6Glos4xNz78azEHdHd9zykkOqGcFjIUVrxWxbRK38cp6SjrzVAdM1hT6LPBP0Q+YhAIeC
HpWywaxpmupQG9sBGMRyZPNcIep7qCNrOHgpABXJJCtOadY+c1CZlanIWpmdLrZZHnxMY6c9OD1B
2RDODEspnMu6V28t/NEZU7K1gbYUUmi1u1eCor6a3lQT5sQuT5Dg8wpAV7ms7bS+BCqnmfuMbOx1
CxJl0Rse9P0mMrSAbeetM8wq+eDmlvhI+eHM8rxdThR7K8VSt+nt5immfvygqx3YaI2fUQPgOlc1
hIXx6AE3gp9cNAUECc5gqesOS3YRq+bcl7SvcpsvVV9leem77iAn8U1FTR7q9OBrKZKHHqPXqkWY
1Aihx96SgIW9jlwzXUCivDA697Ohas0/TGvKW3ebWU0owhSUexI1QALmFAkME1li2oWdfAN2pD6m
PXgqtGPMRqIgpzIlnC6KluGQWmZOQGl9I7Lv6GaYa48VDZ2UEPn0MNyGZNlrv+mpGmZs/8PM+zaR
zVc0daIBwJUVlUyEqZ9UqiiyGhVxngXPHcpQUHqjOdjK6W0eKSmatX17qZqoqGTEgeYZvuMqUsqZ
1oK0mmiEswFWjqCHVFyLVppilCsSLrgtfhXfpnJiL+XBU1fDONcmYevPbSPSlnos0ABKvceql/+p
xd9GaaYWB3itCOD3FIX8Ur5JLNNOQyrbvsUQmm3hXDR2IHYW6MgHiDJF8GEh1uLMEupdZ4RrHZTP
IyTNVYvKQ2HN/9y4tvIm3DJ9G3TZoci1bYVk82ntfgfIX22YUL7ZeCHwntQFAt7pc2N5Y9FSXy0G
3Q5nRgBTi9VZ3zUp/FpXVbevW3vYpLq1zmUTn4Ww4SW2Ybd1JA/AWeWbK8XL4ZUfYJOsG+8TGDD5
qhy8q7A0FcAdjX+IazVa1yhxiOUU/kCq8lFKfWemZsGDX+f3rGL20s3aGEWzSKwLWXv0I4QeAx3W
Nt0IYY0bEwxBbdc0FyREdW7IS8VtNnFcqnNPyM28d5UCrS6TMqJxtzCMaFm25s6l9Avdh3gWd6hB
QtT53a58by386klNBqgVs/QutXR7q7rKtvWle7jBgo8ho3amWPaXOIUsUOtreQcuR79MXBaQVIqC
tXDUYsdIKUZcc11/F71+zXxAFVwRLfsW/tjCCeu9KlcVmFob0QY521V5XR2iGDlmw03rOXzF4SyU
LZ84kXKDeIJE/sZHqbTsh+9//v2VX6waeiIpPMHI11XTtE6smhSmVDMXbvItMeXupinsDHktR2/n
5HXuS0/FLcqIqqtj78zy1LsVzAV//g7qL31wzP2CUaEjaqRUT/PAimSWHeWswzcljb6i6lbtQW9E
sMvFLihVmGKm5LQaFgeAHms8MHfj9Uq3JKQN/LlNrZUv1C8IE9SHDrFcqGF6aRfBKRD0ibxo20bd
Dy2yoH/+2spJqHKamJAZ0G1LVewxF3oCz1BC3ElwTeY3v6DzyaH4bNetukB4EJIQx803iWkAkRmq
j8JbErzfQJ6u/ZVa3Yalm2JVdAgxQrL2SmqyGdFXe1uafTQLLLQJEDOYK/xmmMKW8uDnirzsvfQS
fih5UZXuTrHgnnCQMDTKeIF+irHp3KFcEDm11q1FrK+tInhWYvRCEWcaab6jR0fqkpXZwsbskave
5cBHl7njwMTi+s3eNHryOaSRKcVFkrROg3KWB/2XRCe36VEROQ+lvl72bmeuUmF5+KFpsyiDJqca
srdXbq2tvFQUt1pbxdTOR+ayQ7dr5eh6gEViY60KtyW6N1TUu2n5otDdau5kGK528JnCQK/Mv0i6
Lg7M7GIhScj3KhbCoTll6jMz8HtiYc4DpXL2ptX97zV2H1VLk+3c9RsoeLPLrKxAExN1WWMxKFs4
dH1Ig7/KGrK+EIRoRYOuVlp5G2PMtem426hf+ihMevqmbN1u2UJhxhIgknsbVvZLu6mfBVSKMUaN
qlwqFMTdZCWW6jUAJPw7Gdzs1un3tpqFl17eKrO+0f2BaEkyF3k075E+v9FMCVnZHC7LVra9ZEbm
Qrr1k0+JDoABJQol3qG3iW2YKAu3/Q7ZeHxfprpxqTflMK8IQctCuYHgfpQ5opowHaryH5aBk4Kg
Y1fWoX0wCb/b0O6dFITVsmMzLk3nm1H4HtZUk8xCU7JXIQiklSL7NUnnprkyDNFc6a6Cvmfg7tKI
0naMh1WnN/fNKDhI5eJDzI/y55H26wSBBWALG8CBYqjmLwQzmtoOQ9i14XPr19fAhpV7xQbuXoAw
njvM24u+LqKbCjY0cBLNXFF7KtIUS5lXAhNG0lD1Lksl/auzahC0oakBggyae7N9sFPrS+/22YNL
zv+fwCL26dqKraKpZGI0zbJ1Rt5bj9FQ/DIukSx4llyIbwYoFdvU/FBFAQsX9KUro1O7mSc56Yaa
HdJDwGLvYRu+MSN7myiG2EzOVCNrB6nswOslG7VFLSut8XcU9ClmLuhKs2rLg6Zkm4DA4Vqx3JGI
g8IaGNPsbdEO8kxzyjXSQF97kGJPWmgBXKmKQxA7xZrYcPgQNwVhM2afqu4e//zLnSDYpn5l6Thv
lixUsK72CV5miGsYAboweLZitVzaoeGynjiUfZfWreZn4c7oFGNJrdRzLyEUVXdbqS/FLu6KJdVL
EBC33kHr5GIvYi+D31r5ZCJcf6NZ0gbFwkaq9I8U+6IGSbHGAvSiP8vLqJkTVIHTI3DzqyFx/qrl
mknNwamizvWDQ13PrqjhIv/zs9J/fvm9wf+whKoWndRQjJNBVLSxKC03SZ4jIeQFSNr2impgG6Ht
xjU3PkbPdeyHC3AyycEe3Hu98r47+aDOQ1kVq0i33cP0ltqEdmHugcRAgKyk3Cqo6/CWqcrZZFb5
hARzt5cI91pVvPSl4gpB5Q4CBsKjVDde6Xy3Gx3CIZ++dWnrLpr2kaTfdKT7rsLkyTc3SGpEqFmi
4wAfTmJrM5FZlLvK2ofcqJcOOXot1JUdouRg+atGhmkXlbAa3ExCeXxmspYQ97p03MCb14iGzEo3
GZMfuFjDnYiTWa8bEqImMRQgFOhcQ2eQ7KuR9ciN7RwJewjBwdLwxUQtfZT6KF+QorgGv5heqd1D
VQ3+JS6nS5zeoKg7TjJUhptoDhBcnQ/aBwwUIJ5l+1wb9c7OC7R8mK0hA5+RVAyvI4y62QCgdRmg
eDKLRx5+QxRIFefJFRakvbOM1N+RxEpnVaiLS8Vzum1v9d87v1bJOiTK1hkVXR01efbqHAoH4pgz
RAO6fYZKh5OjS1nB7dcxFa4EZgolcgQ8ZEhrxlCoLsYIXNOYM6Rndl1TQCoWRB8NvUDTclTgVS1i
bmCGqI1RdqXXlwe9+U6CvrqOsB5m0GNs4Hpr17pThB8B+m+dghhx2n+xIsnd4/Tkq86F1bsAWjcL
eliHiI3LOzG+USE9Q6E127tO9gXuneeCOvBLJRVXEDvrd3pdd5cmbKotvLTXqg+kshPx16QuDroB
K31luTctOls3kKXOSyW+Qzki/W66rIXGFbF98zFRBmPWk3rYJbJ61QlFve8Vb91bWXjT4vHAedZX
l0xLxLdbr0VCyKOSFrzepeET+oeelMU4i+1lwFK+A/HeH9yaUNVg2eWNi/7ZP9iX5i82rmkoQhP4
j6atgDc8mYcblCnpdXr9bCAfMw+9HrMnpi7LsmvmUEyGa8vK6ZDlSkXLPZsFLkQehuIuPIQZ14Y/
fI07X6yjEML5QEA8/hdRD3MGTZa9CYMxQoUdz/q3RyGSYhCo8Jji3AO1GbPQSFrUXxxjpmqUSbtt
by0Ut4e+P277vVz+FUbJpQbo8w6KgBQBwaQ+wF4lVkGqfJ/YYKgaWaNdom1ERw4I+rLwKS6baEHp
GKtI7eGY87/a2BcramLUNcUD1Ia6frprIdUKR73PpCzq+zpQlfnQPMRkvuBd64KlnEAN5A3Jc2eB
NDK6plq7DgmlcOzCTuFfNUHTH3xD3FRDVhy9+v/5hjWunFjkvqbQigEGq052//Mhjfn7X+Nnflzz
9hP/efC/kpFMv1d/vGr9nF59jp/L04ve3Jn//vLtFp+rz292lknlV/1t/Vz0d89lHVV/Pnt8Dsjx
xhtNrHgP6S+3+C9d9DfL3u9v9D+ep+/10GfP//s/Pn+L/WThl1Xhf63+4+XUiPRXbF28Wql+3Gp6
nD/dIvrMU9ffuLemX0wRIEIS9vQiShSliftymuSXcmEYOqQBglwKL1Y+GAJfNee/aoU/P+DfjX3s
ND+++ZvWfPMEX9M6qcYfif6bvG4ElJ3+a21wcodXbWBfiLEgHrT924e37QsZIjRVWPKxcQjo/H95
+H/dA2T5+J1O2vG/0wPUC5NfGBsN2ND44oave4BlXFg6SF/89GMjYOueWSPY4tgr39EI+oVl48lr
CtGw8cVC8boRbPWCEJkiWL2PjXQcd//vh8G/7AmCL/5fGwcnt3g1DswLlbpjDIeXnkCrvm4ERbEv
DBh7TFt+mSzOrSeYxkiJ94PB9Me08t8ZDtYFvz5Wuq4ef+nTRpDFhdBNgrdnNxlYENy89+mZ8agC
JZ3wMg7oU6+7gCkudOxonTqI4zg5u3GA0z2GMN7VB3TzApAqBJgKNVjT620rKLJMM4yJE+XH+fOa
ElUIeVnJ39cK2gWESoZiYz9Pr5OFwVQuIJGhGPPvhQMP/8xaQdZH/qN3tYLGfADfJuPhbR8wjQsT
t8ImcXLsA2c3HZjmuIq96+H18ScmTQAu97eToYntQG4cvtizmwdsRcMZfNfTjz89TGkkSl8snxPb
2DQxDynQpDzz2AXOrhHG6t/3DgBdvmAaBPqiMe2NL4b5myVBvzAgkoJh+WUuPM6+Z2QaUWI4Jrff
1RdU60KA/iEPfTIPWFiGFuK0JGGPzXN28wCM1yPL27seX1MvCN+MXf33Q8HSWDGJ9kL8cq6tAFn9
8af5970EXb8gnC+TI3np6ydegqIwFgQUzRiPU4Of0yAghfLu5YCpgGcnhvniD588v2VfkOowNAFy
8vg6w1aw3jsVaPYFHhKQmZdGGP2u1xMiDjMrIllh+2XRPL8JkcT1u5cF9UImZYgqmf5jxL9uBVsj
qCLLpEVezh8ds3MaEcxo7zYRzIvROFRxik46gaATQNaHH3EcCefXCQxY/t+7LFgsfiNEiyedXifO
sm0xYRJCI7p2bIVjrzunToCM6XuXBU2+oM4ev1lwpzdjQCGqNEoq/B0/PLtOAFHu+0PICs7wyImA
nfXbTmBfaIQP6SMvtsNxGTqjTkAjKO9eG3UihAatids1vU6chTFmgFeOCsmYHMYYO6PnB8M0ov/e
ZSHq4kIjdqiTbfvt8xv2hUr2WWfROJ4/u1YABfdulxFnSSdKrFEwcBwLJzMC3oIpE1AZcWPH17n1
BVUWI7f2+/qCekGYWINfHo/49YRIyMgY6yeIJxyf/vymAgEzzTsfX8MoIDIkg/z5bScwrQvDJnA2
Eg39PWGe14SA7rP93kA6zpI1grfgIv3xW7/uC5YgdkSUEvTx8fzZGYhET94dNyC/ys+sgVw7pk9P
s2uwH10ASyDAMmKKzq0XIB72zrGgGywLE778JTBwaiHqF6w+CFCrZ+cxj1bBe1dFTSOESIiYAfXb
qcCSsRAJmpBmP9dBoIgx4veu9YDoEfVzI9388SF/8ZjJKwpDJWryknM7u6mAgrmXEPe/Hz3SBIl0
TGB8xd9PiONQAWwAMdqxr5zdiIBi6t0TAkF1xIJIozO4phdP+XpZGDPtJhwm2EjnOiJGuMQ7RwSJ
FRIHKIi/POQp3mDMrSkWMSSQN9PraJKdkc+gKrCLvrcVSKBgCio2cePpdWItU3BL2Jk+Z2jn5y1A
zPnu5+dXBi+skUX9/ViwL4grjG7zuaJOyAu+LNz//ryIoUgR1qhNdPLzk100kJqDDeglDX+G+TUi
W+8cBISToTrSMZJeEkgnFhISu6yOQhuzT1MvOTs7kTIH9f9COJl5jl/7XwCwGAYXNAA1QPJL2H1q
9nOaEKkgPf407xgK6gWAAvyOMTz/elUEd4N9BJyByXJ6nV0glfVaf/fjg7tRkDeFs+rHU75uBTKZ
dIIxbP9iPJzdUAB9pLy3FbATGe2aCdXEb1vBJMtmCX0U6/2xapyZ44iZ+94Y0tgK0MOSYTo+5Ag8
ft0XbOYD/GZZ/jveelyMz2lCwKV5bysQT7RsEJkvv/QEv37dCkBQLM2yxvzLsa+cXUBN1YGQvXOJ
1PGioWsls/ySTDvJuB7nBZzoF/zjGXUCYuLqeyNpo4WgalSXyb8PrU8YfZM0k2qcn+NsGNa7nSVQ
FViARGb/zri/nQqAHZCCxT6yzxWCAyb13eALHGdQ+qyNhJan14mJQCjJwJUgkvgz1PR/WDuX3bZh
IIr+itE/SNNFNw1QOAu7bdqijxRdjiXGIiyLBinHcb++Qw3paCS3MXAFeOXHEUXzIc3cO7p0W7hg
wpxMLVxirS47z4s1oWecefEL2RAyBvQsLdHNob4YLTCCfrbE3CgJe5dJ632YM2vdcdLP0wmOD62O
lc8qv7mwxpMvqmP3wTE1M/qN3r16X9OKttR3onC/83r/3JKRc+cURHsBHDYDbszOwVxv/7hGgzv/
EA7eUBMo5CaKMylaMlDynGr74HxjVavF6QCzuW65p9LlVsZWi30AJ7PPt2gtV0NR8E6Oi8JvTU0H
8qZPFt0/TE4Gs5l7mM25mPZ2pbtdBLXoUbhKlLel+j+TPBMlsxPQr3WTk/IRJS+4x63t9/jVNcer
8xtnTXoXTfVlSZUagFciUkQbvKy5aiBXE8wt7Gak6P9gNJeDosEq8uZt1NTBZHfQw0JEaij243ht
EuETDGbAvtgc85l3nSySMhT9ye1tGHWzKJVQ9h3XTlarRxJ/4Fx+LDM1Zb87OKMTAxk4OgQqqn0w
bavGdNIqwHxbVHZN2lUqGXAczXsBl5VRI5ufUB3TKDg7BMuv3U6tTZykiQm7Kehu74foSRru+IEX
eg1J2QS00Z/NytPg6onVdzFQj6MfSe9brBaKwV8cfJgtaLsLldXbevJwTcH/YHwwaqVKzpAp4Hfm
yRZqG0vCiSngv53f5D6OKyyjYzgBRjvfVrM5ecc7pZ6cEsGb5gC3XB10MPfFnojiv1RW97ho12Ds
puYrEn1XwzKlGMyD0d7woxUzp/srJTKEgr+apgnH+pEGtwmvJfyG4r9VrjSzZRjtbZIFRvHf3f4f
AzHJT6Y5wHggJs0riv/BvW9CMOqSIqklcPaTvqtMamWU+7Olqj8QU4wOxd4bv+WdTZElPQqTLd/Z
DIY3122MKgQU/Yt43+EalXpqpmQODDehnd2fa7zEw2C+DYVrglXLyrVEHGH20XHVlXXu4bhgpTzn
/8nnIk0nsfc4/pTroJz7mQ6uxW8UtSF/8xcAAP//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noFill/>
            <a:ln>
              <a:noFill/>
            </a:ln>
          </cx:spPr>
        </cx:plotSurface>
        <cx:series layoutId="waterfall" uniqueId="{838535C0-4CA7-4175-884D-6181A2C9DF86}">
          <cx:spPr>
            <a:solidFill>
              <a:schemeClr val="accent2"/>
            </a:solidFill>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tickLabels/>
        <cx:spPr>
          <a:ln>
            <a:noFill/>
          </a:ln>
        </cx:spP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8C58AA89-EFD6-4360-83C3-967E7221C5A5}">
          <cx:tx>
            <cx:txData>
              <cx:f>_xlchart.v5.10</cx:f>
              <cx:v>Sales</cx:v>
            </cx:txData>
          </cx:tx>
          <cx:spPr>
            <a:noFill/>
          </cx:spPr>
          <cx:dataId val="0"/>
          <cx:layoutPr>
            <cx:geography cultureLanguage="en-US" cultureRegion="IN" attribution="Powered by Bing">
              <cx:geoCache provider="{E9337A44-BEBE-4D9F-B70C-5C5E7DAFC167}">
                <cx:binary>1H1Zc9u4tu5fSeX50g2AAAHu2n2qNgeNlux4yvDCUmw3Z4IDOP76s0TZic1WOr61feuW2F2KLQLk
Aj6seQH+9333r/vkcVd+6NIkq/513/35MVAq/9cff1T3wWO6q87S8L6UlfxLnd3L9A/511/h/eMf
D+WuDTP/D4Iw/eM+2JXqsfv4P/+Gp/mP8lze71Qos0/1Y9lfPVZ1oqp/uHf01ofdQxpmTlipMrxX
+M+P/0l233fp7uOHx0yFqr/p88c/P75q9PHDH9NH/e21HxKgTNUP0FcnZ9wwKDGQicZL//ghkZn/
dFsTxpmgSNcJIubhen73dpdC/zcQNJKze3goH6sKBjT++6LjK+rh+/OPH+5lnan9pPkwf39+vM1C
9fjw4Vrt1GP18UNYSfvQwJb7Idxej2P+4/W0/8+/J1/ALEy+eYHMdMp+d+vvwJThILP3BIaeEVMn
RGB6mHf+GhiM8RkAx0yDGSNweALM7wn6BTDPHafAfDtJYOxdEv4lyyx8T2z4GWHUMEz8xDQw9y+Z
BmPzzMCccBM9gfcam7fRdByel30nCNn/OU2EZCLL3YN8nqN3EGrizDQFY4iSg1Cb4oPYGaNc6AZI
u4MkPUgz+w2k/AKWHz2noFycJCj/KeNdVu1A3L6bpqFnAlBBOmYHgSZeM41JzqhuYsaYOIDGnt/9
pGneQNFxbH6OZYLNf65OEhtbZtnjvQrva/U8Rf89z1B8xjjDTNfZUZ7hYCjoAtQRmeDyRmqOQ/Oq
8wQd++Yk0XEek127Kx/fDxrdPENIcIPoT5xjvuYczs6oIQyqY2Cw/TVB6C0UHYfnZ88JNo57kth8
fqzUh7uw9MP3tQfEGZjQjANzHACY2GoCgTmgc91E+MBbE7XzZrKOozTpPoHq891JQvXs9HyQf30A
tVyn39/VggMLAVHOOTuOGOdnCBtECP7EclOWenLJ3krdceCOj3GCn2OfJH4zMOrCh3c0uok4YyZj
mOgT8SfAcBBcp0ToR7nrDZQch+dHxwkis9N0UT+H1b3MqjB7P81E6Zmhg77RIXxwuF5rJmGC0UAA
NfM4NG8i6Tg4L7pO4Pm8PEmGmT9K0EvvyDAQ2jEoWGyCH5dxQj+jlOqcoieDe6KV3kDQcWh+dJwA
Mz8N//Sfo08v3aFXLf9vA2/mGUM644gZr3nGBGsPC52AG3RgqQksk2jYr+k5Ds6k+6shnEaobfmw
C94xWAAyTBcm4oTiw3xP/FKMQciBAOMQTXiWnAeP9LeEHEfgqduEOZbOSUqt7eP3clfF7yi29o4o
4WAu80NcE8GsvwyuAX8IDHDtYwnjNTHN3kLRcWB+9pxgsz1Nb2eZJGEmw+p51b5DkACdYeATCqG1
o7wC+h5TYehM/PRUX8bX3kLRcWx+9pxgszxNY2z72H5YPZbVY/++6ICPCebYk5s54RwOgowLBtmq
A3gmfX73QZ69jabj+LzsO0FouzpJybbMHsLdu2Z0zDNIGJiQFHia/qkfY5xBeE0gw3yKwE3geQNB
x7H50XECzHJ7msDI9j3VDTlDnBqMU/rDe3ylbnSw0xAyMHq6D+baK5H2G2p+AcnYa4rHadjHr6iG
nPRGZupdGYVC8AXC0NgE12S8wAJ+CQlGkF6jEAkw9AmLvIGU43j86PhqcDC2m5NkkfV7524EhFgo
2FycHxDBrxExBdjQ4LWAQ3OQbRAAfckkv6fnOCzP/SaorK9PExWYkvo+fkeNr/O9rawTCP+/BkQw
0CUAFqXGAZAJo6zfQMovIPnRcwrK15ME5VzWYfXOih6dmeCiIMEmgsvEkALFAoo6nkyACSpvouU4
LC+6TnA5P1Gtsguzx2cp8g6eCzvToWKDshcS6qVOMcwzgg1MwRY4yjCb35FzHJanbhNINqfpT252
ZZ/ssof3Q0WHNMxegLGJKcyNM44gmaabT2gAI73UJ2+h5FeAPI9hiolzkuJrE1aVrMvweX7+e04B
THSDQ/SRHvci93UanEPpDHvKNk8M4rdQ9Atsfoxlis1p1tBsdlW1uw/q6lGp6v0AouQMast0xgyI
fL2UYRwqAhE4K2A7H2QYGAWvueaN9PwCntfDmWJ0mmrm8jHLqj5pdu9aEEARKHqoD3yKUCI0sZch
vSx0Ifbm9FGk3krVcaBe957gdHmaOG3C+yD0d++buxScchOqNn5g8JKbwITmOoJwzT5os7/+Jud+
T9FxfH6OZYLNZnmiOgjq0Sqpds/i5r9XQtQAc83EUBD4xEITBjLpGTYh3w8F0s8vPcQwN+EbaPkV
LD+6TnE5zUDZXhPv/8/z9zQPoA6QQDXajwj/xHSDFABUpBNIlj3V3v6Nbd5E1K8getF5CtJpBgW2
slTBB2cXvy//cMjtGzoSGMozxuu1qQCmHdQM7vcXPOcCXrPRW6k6DtPr3hOctqdpaG8fm917ljNB
UafODApC7qk0ZiLhMDaAkZi+L3kaY25w/6Ux93t6foHN0zimqNydpOrZp50WuzSvgvA9K26pfmYI
ZmDzuRh6EsgBS5tBfppAKucQD51ooTeT9SuMXo1qCtXiJKG6KB99+Z72m35m6gLqnvWnEOdEEWGC
zmAvAcb6hHN+T8hxVJ77TeC4uDpJOPZLdPPYhffvWEqj0zNKoHID06fSjQnbYGScYSQgRy0mmLyN
muO4vOw7wWa7OUlsbh67d915g0HX64ICLxzP3oAqgh2e4I0+FQpO4ga/Jec4Lk/dJpDcfDlJSPaL
7Kss42cl/A4uDgH5ZRLYtDHZLQDbOcB+RlRABnS8Jsm0t5ByHJGfPSegbL+eJiij7WzvSgmFTrv3
g0aH7YE6VPwx8P+fEXgZGuBQ5iQYxRwynuM1Vf9vpusXOE36T9GyTxKtiyB8R10DITYKmwUhSvCU
kp7oGtgVAME1CFL/wsP5HTXHkTn0muBxcaIGWZxAIe27HiYAfCN0cDyfCpimYU8T0tWg/hHiEFUb
r2eePQRvLt5A0S9w+dFzis36JHnlKoCjDT4sq/dNt0FpLexpgv0YT5kbExT9K7kGbg0WUIEGxwqM
F/DUS5/zrVQdx+h17wlOV8uTxOla1hC9+X+ggcC5QZD9JM8m21S67RMMsHEDToE4IDWJsr2druNY
TftP0Lo+TQ10GNW7x9rA69GhdAAiAgcsJvbcPtZGdDgJAhuTeo+30vNPGD2PZorQaUbZbiAdB8fE
PL5j5QcYc4KCYwM1Ugd4JkIPTrjRKWy3ob+I5byJpOMIveg6gefmNDMKt2oXPKuE/94D2odAic7B
hv5ZNfhSHY1H3HAolyLGRLz9jo7jcBx6TZC4vTlJxXP3WKZQd/t+YMA2KAS7oeG/iaqBgx8Mgxim
AXGb8YKqg5dGwRsoOQ7Hj44TRO5OFJH3P1YAzGUogkJ7TT9eU2Tg2AETotBgJRzuT4Jqbzno4BfQ
/BjLFJv/nCS3fN5BgiDz1bvGnyHFBsFlOPXhF2p/jD/DDtznQqoJOm+j6Tg+L/tOEPp8ogj1Ek66
859Fy3+vXKBKCqQVCK5fHDcEWwghPYApBV/1INee333wRT//nqBfYPPccQrM/6cY268PvftxLqCz
Uzt3PFDwxbl3/3x3HDuccjjp+qQZjsJ3UBrLhz8/wnkAkKz5cU7h/hmvVMrLM86mvR53lfrzo7bf
lYt1geF8Djj4hsFpXh8/tHC6y/4WAYMc6uCgdAes8v2xLB8/ZPuI2p8fYVHALgUwBjEicPwXQSBR
q70LNx6ECGcfwSYHgYQAo8TEP05yvJRJD6mrHxPy9PuHrE4vZZip6s+PBMaTH5qNAwSLxsBQUCwM
qCGCoykoKM38fncFSxxa4/+jBl3mRV1326zVTRdLNMtVR88blHdzPw+aW0m7bFnTUDhFyISjlay0
sArzeejV140n05sUJfd+Ks+bzgxmnp5tQyNwisCJGMkuUmRqK4/230JN5POgTJplZ9JFZea3rRDd
RRb13YWphDF7AcSRgTH694GBpUzg6BQKIWpgr9cDo1mfx2ZQN1uf6Om8NSObKHo/0JItAuVn55Lz
wMFpHc2zUvPsuq7Eedl2eJsH9FEFQ742u+ZCGnm3ITjJFnqtqZkgjbEp49xFbVlf8jCgtknbeIE7
v7FK4SUbT3gPTdyGC9RlV5LX+IansrQxqRrXi/JmHYpMzQ2U/aVk0K5LQxCrp8rVsqJd+k0WrfW6
jdaxqmq74xWf933su0aHvbUetJeepgmn8hr9tu5MYcHOpGAduCzT/GXWC+3aGHJ9kdG+sX2/DH8z
pwas1elioQYH/wRCMxwJgiZzGvJAGGavtv7Qq1lTB+HMbGjt+or7N42PbJYP/UobKBAbauE8y6Nv
SrYPgvrVPDQLsq5UPku8GF00Ta0vlFS1mxkNsYpoXnYlu46MJL7CfmnBRJNb2FpdWKXHvviJalZN
YrRWkzfZ2u+Q61MxZFYbDVYWovYmhkMrrMCIrrskyAwrif1wngQ5tjhJ5ZZ2OJgXzCsdYDpsaVIk
Fw3zHFQ3KnIKzH2rJy2+0TnMpTlcisBI73qfOQ1PW0exPNjEWF70Tb3ieRjbYT+oRUDYVRyKYREF
Kr0jaluwujjX9eQ6TI129fOjMcNu1fdRCNGKH8LmyBrHf2deTnXEYZUbwMOwveY1HrzX/FbLk2qb
se+xP8i1iEsdpi7SFmVQe1bkkXDdUGZsuoaG87gMXMPL3IIEa1WU0YpkbFsris5Dlbl6oM1N5ZhF
ge7+mU5wgl4tG445ZCDgWCmILuw/9svqhYxhqPNpXvnZFhGtWkUx22RGylwWtKFT94b5m9cRkJt/
e5+JCGyREFAaAXWTr9+Xw/ofijKQW6fScHCh4cdCxb2laYS5uMR026s4c0N9MK8LYCgL0coxzFqu
TaQsv6boil/pvenfKR2lS9TqIM7496iorUSF2p0MksbySi+fSw9lbmX2fCOHtJzlhA9WhTwDsr3/
hPMoq14KaZg9ONeWEbrfGrLXJq8HBFXuYeBnabhlVP/GkyBY8wAWfydwCeLKL2zfiJELh0g1btXk
2rkOkmhdDjWZRUZxFYbEdxoUuApDJ70HaVjl+HL8iKn5iDPFl3oILNjjIXZaNPjrbsiUXQXljNQl
SHYMo+PZ0M7amsKqKtpVIcrUDtMGrwZNxysUFnRWlTzZIu4VljdE/LOZysAOglWPvWCLo5pjSyWi
dlJl++ZQgQjIq5mft8LyWNxttDaxsTKRm2HSrTDPdVur6r9UhYKtViJle6BQnToM8bkQHrbyPh4W
vpFUa09mrZVTlUEw45/mnf19IcFpdqAeoXKDwF4Cuue/FwsXGTXLGPO0TS9s5XXEwhprPwlWfmkD
DQRvExG7LUXrkKB/iLGIHvUUOySCTbVFzLFdxtS4CLQILeNWa+aKcO8q6rXOCvdtm8rudK1/qOt4
S2N92REj+hZJ0Vup6IOLOOj7yyJJY6tkCUiizKA7ij1umfkVLQRzkrIy3b4ZuE2K/jLK0/Z8iIfa
YdTUln6Gr1sS01lPCroIBtHYQ4GyhcZQMctoRxdhZrialrWLbggLlxpZsvWZshqv/NrEXX6R6Hl5
R/mnklTdZ1ExtUHY/ecJhtT9fum+Wtr7mJbO96UxcIAw42DovJxioxQhKgOlb1TqhXaBE7w2RY3X
qOpQYfkhnieDIRbjjfGjE56n2dq+TalpfTH72Qd72n0+5OWLr140YTzChTU+/OfTmiqN7Ib3uXN4
7njbSyJ4xYuWg6FpdhYK6sBK0a2xu9aW6VIjyexFx/HG4ZUjgUGKvJlJ6d3hO32k4OfLezMGMDxe
o2UVKOfomH62fnoufkh90a8ONOxnYfzpBbH7KTzQNN45vLTO04sIO7hs6jlTAq3lvtnYwKOl0A4z
P94ZP/px+scfKbBsXGwD0PFz3ODB9Sr/XNO9dQgxgQVzQlnVmwaD6GvMTncjLfdmqqlruwU79q5h
w19DouJZr257rf2rkRQv61g/j+jwF+qU4TR9eKPiYJd0anCCuPuep4g5Ud1EdstFbHfdujZRfuvV
fBtVJLaSyvDnQ5l9JiGYq5INm6xGblhif15n6RoUfm7VOGlmUaa5OvF0K/CkYeWqzCy/ADMh9siW
kFbaffep1UCd+2VkhQmxVGvUTuuFoT0oT7NiTi1f0GRGvFJaAnXXbQZitG7gGaHg0kbRI1hng11o
g+6m4Ypm3K5aYnyuBNka4UMRNdsm5tEm1LUlwKZmsVFe4oZc1L7Zu3HUcgupLLdTQ/UOr7V5Cmzg
ZKYI50SXV4Feg0Iymhmw7zeafBNpKR3W57kVNsJmekXnBQ1yO6Kx1UjTBKryCB4m7FwrSyuO83MZ
F4ZbhYFpmRR/GbpBs4S+inW+9f0qWGsKpVYiexfKqOtFaZRulZXknBV+AV/HX2IPWUHVxDZOuoeI
5deElrUjDXIV+eXGLJRwBjO9GnwKE1zl88KsgnnSrLTMu/HM3HP8LrQlat2sbu551zllksVzhRPl
drLQL3T6LVa57clcn6s+1+xA7yxRlXanGdlc+AZeSwSSETsgVMJlmS+0wliXgWGsQGOv41ornTpI
wlkkSofFGOaBA3pRdx8WyVXKM21DBEhJSfVFzruZjzW07HlROVoHCywTZWt76jytZW1lDVt2gZ9b
dLAh7qQWOGKg3oPivGD93Ogbb1kXUQRSPYOZVkNv4S4iFqkC3xnqCKybFERxzG9xkUhrIH5mqdBK
k660NVLVLh8kh8lHnV02ZFlyjVhpq/X2QLq/eBuvku6OsujBkPVMdmXjMhpdZb4szwXjK4ni3pZt
IWZFW7sRab7rPDhPNJbYWnilQM9bTYzPsyK+bpAlorxyQprFFm57YtFk4Wl4rRJ210VBcdHm1M6D
ugTImsuyMEpHgac3IHkd6Dmxa2kYrl/mW42R2pVR2FhhhdsN981ZU1B/ZXrYbaLsRm/yORKh71Qy
L60aUemoMCmsvsuYpSiI1mhIHgbaCIvkqnU7ZQ858u084wys7mZbpyq2aIvOfX2w8lJL5qg3tnAy
TDkzuGlhERDLjIW/anE/yyL+vdH8CxBYyUpU8V1fazF4dnm/yIi+6r0+c1mMVqlPmE15Akxq+J+o
9DpgrcgNvF1qaMrRwdiY+Z2YgbeuVqjPZ8Lw+21zw6PkQm8DF4FAtPo28+xhELFVibp1WRdt64oS
O61paUWsuika8AfxgM81Llur48DKXZYvBrAvLcOUt2BszaLIvG0NP5pliTzHqEqXihRfYQ0Vlp4J
sdDjtLBYmvtW0Q4YFDT7qgmYv441sZvnMZlRGXpWWifI6uJzYcjS5UmKLVnTawIWqgVqO1s0iIQ2
0QrNiUzx2FaFtIHCzNFCvgZ36DtLUlvuZzpkxuBSod1poQ7Sz/A/N5zOwRXr7HxQpk2HOQujTVeI
1m58jkBAJk4kA3CU+p6uWQZyMgGvaIho9CkRoduQvrqsUOREJV3WZRQCAHo5N4w8dnKvji1PmeZs
aCqrU5G0axV/i5umtWAiK8OI7UR9Dqp42cW1sEpOB6vs4tIxa7Xt2aUsNLLsvKqyotyo3HbosBMY
n9RAhKv34DSq1FyXfV5bcJiN3aOkt7oE6XOKa4sXhbZuLtpGkHWa29xU7DpEydwHeWgHZezb1EsH
i5TpdeYlYIEqWtvgFy28xMvmmH2rzeac1F5sxZl+w4g45x4gPKhgKZpA2L1nxk4VDtek4BIG1xU2
kbibNfoOGKyZJ3V4G4PgtPuyIlZMinkAVvUQh5mdtxQ7XezP0ySyOhNlTl/WuVVG8GvJ87siRldW
LoevmZlaLJahlZkRtjXd+FIW3TYA0Zmnw7z2SD3jPJ8VkgZ2nTJhhUESz9q49SwaavMuqlLL07oe
YkMic1FoLlsdgwWt69dYSwII4EiQAEQLnF6qm1rTNbBstMJJtYLPTGWulZezOQQmLnnUXUfNsJAy
2KDGe6yz+BHXVWDhpluwYUhtjLsvKMOZhQMEfEfbwgrzgFlRV28K5ZcObWsJvtVgK5Z9NsochDQs
cqthjWOU4DUFrFgG6XllljMQMGGu0/s2NBd97+EvhGmNC8fktuvGN7VtVklkjy3Gj/HXeMj8C2QE
3dpjQ+OO3fb9MUzMvfDh3c0waFeqq7tF3iR87sd+dBMq9Nf4jKrtN5ps6s8F6NMZTRFZtSbXLnot
yexh/4xMfGrSRH03ojh0JMPBtlOyOk9q3XN0s9S+Nmnpjs/iQ9pbHHT4J6J1cgmuWDqv01auoyBD
1sCTHdfy8oGkeG3A6b1fNIozVxBNnkPYpd1oKOgcE9XpN83wZ2NTmPrEqmMfwiNB04P31sbLYBjK
TyWFpXt4WrOJ+iq5J1xr7QSyMBcoE2olAq2ZYQi13Hq5+YXt34vqeNN4PPjS16hyO+QH522t2MaP
QWXk1Oy/DX7ittgoHjpeSKuvi/oaTJ51B16z23uNuWgajD+h2qPW2AzRzzrN6fe+0pCth1l50fsd
XrFKFbMWleEdJ+JubMkGuo3SgHyufdG5Ie/oOtUqfxs4sUYzB5uN9i1LpSMLVj4IPywtZOjRtVmW
2pz0PVlwZWifaEGwNY6FBsAyKKu+d9KkdjmI4KLm0lwZvRfPGlQq8ODFzThBOCkuQV0VnxNW6S7w
Qbsu4qLcMt5GjkSk3EnZ2WPT3Ahri0rJrvLYSxaGpM0iq8PiKtEVILufRBOsXREIb6ex0LQF1ujW
1I14rWmJ5hZCsjvPDK7Hpn7tX7XRPmxQIOGWOZPrFNbdttRTDUy1mu5UYj5NpNBaKxuy5gp7Q7UQ
fpAvcKvQlSeb5vDitkntvBamVfvwDFalhlPjPj+vUEG3qu96O0CpvG/pZ21IyK7xAuQUTYnO4c9C
qC2B6OChQaatS50m3yP4+zqOppXeeaNpwbYHGm2v17N7U4J/2eLvqRHkDqWt3PS01TeNxIEzviK1
uwYWHBxIFTmJUMPGM3i1aWsjdYqo599Fax1IKWuIripubgT88aANzuvKSaUAnVzpybnXLMZWYPIx
W8G7trLT9POxATIjseu1q5Eew6uQnfUh2sYJVedmxXSnHYZq1zQQ99uPOQ2GxpbS9LZ9jqNzVHDT
yRQT3ziANbaAOERpC5EWFyA82TroSeQq2atvVVcdRs3MNrXB6cQXCbjTa2Xy3A1A4n0NYFWOz6jg
bFwbJii49AVL1+leNO2d+69GKKEp0DEogIeYXnUZ+7pYDQkibk+T4GvW17NxLJ4umEWksQgjLQTf
oBhWTZiZLiym/kvU0fn4HKUxbBXciD+xvixWPujcmWFo0ZfGz5bjc4IOQglBVHafKqL5q14MxYxF
wF5gHqzGFrGvaisElvg0FDldkhR1s0gadk24vJPYt1k3dLtQxKbDUB+uCybJFSvQfavF3Q6YB0E8
wPAuRADWPgogpMH3HRBJziEuyW4TonsLZIBj4wWk/Yar9diRsKhzFcQ1VqDPE1dHQTUzRHY73syl
CCCAmhvblgm17XKWHp4axcNV26L6JiorY8mKhLoyDvud0YJxY/g71ZXprEaBXJoJKm4JBPhG8pGh
WhvCWvom873uAichs0Yym6b7phiPr+tK11ehFJE7fp8FOTiRqv2a9xKskyxSi7Zj5G7gdDGSKPXe
d1q/x+eRCvVL5gfq8EQjFiHYeon4FEYGWTc9yOrxkYZnOiSpgy+iU3ieaeUwR6YRf0EhdcZHNl3Q
O2II8VpDpfdJ9VlomQY4aZqozMs8w8oqqgJf5lWonw+q1exx7F0eLCHMM9zJjIF/hjs+izpz+Joj
MO3rfriENEdtGdSL3S4vySqMaHpdC+3rgSoCC80LZXuBQkY3QoO8wHijCoZt7PPsthmMfKnMGHzc
ro53ClkjtfXQMreoQrYMEulbkngQIyby6jA7VZ3ZpZ9XIMs9vmVBFRyeWuL6toXA6DXHbbLq9KQ9
AJhoawKK/pvwi3qm6xksmU4at6IMwT0FgDWsYXtcYrXfehfjsuuhfvcbieaIBPddA6rbx3G3gkLE
0tXBJFCe4JbMk9pSdZIvy8j4puEoX6Q6KzYy8ME0yfRmblDJN3lssJng/QCSsAGtWl+ZiMllxHVl
tQicVUzxvEU0sEqzTmyw/MRFpIarXpV0I83KRSI35xl4sKBivht9rF2SkA6u3hrMbqqWOmZn9A6k
X75xkUN6BocYPDshb6Uwl2HUdlbqFfqqa8SizMAHDLniG66DV+3TmthmCIm3gTTXWkK/QRhjkUSC
3dUk8G1CmmZRG4rMAg48WrG8c4OmrFeDiou1V/D88OGnJLI4xJP2oGUrLkIew3qCHzvG0lXdkHXZ
FcFchF66+vn9tN3YePzQcfrUt6tpMPezYT12Gx8wthiaEt4x/vjzSxDjpi05o1ZNIw18JxrLVdz4
iUVzbjdaBeECUfUbeJa0O0NL3CbO7jJOIf4SggcUaGqYS6HuwuBLChkuMIjTxCmNJl9VNc1Xxf4j
rhHYunkDNn8WtyvsVe2qVSFMLtIcJgZmCZiiWWLsuEL9UjOxWskyUdZAZe42dVKDEugiVzQXnNbG
oUHTx2oFe5/VKt1/jD/FawTBqYXekes4aW1WBdVKoUepaTCgIMzlavzozcIamBlYkI0hM7NVblCn
vRsWzZew8uWah+AAeIlV8ap1KSsuUq6fc7+s5uP0AJdVLonbyJJx6VmGBg5DVDS34+AgOpqv0tRK
UQ6So5XDStHvsYKnauCpzDIe3uImh2dX6gZFQWdXMXRQbQlzBcU4gx0pfB5iqc3G78a7WQUmuqHn
TlD3sZN1EKTnZWFlGXfAUPBzpdsjYYEemY7MwYuTSQojHiLNB9DmYI7dVDF8rVfaZZB6jStJs6VR
6KQ1uJbc1F2cpdVKiLpa5b1eraQPildmqLE9o/ZWXhzEDkSv2GF9HJ7OSiVX43vTEJt21LHaCqha
Yi9aVJAyXAy4zlwfRBWkWFACznJdOwaDkEMUJprFBq7ZRhNVdqPKTzXN6jkKIJEa1Uk3JxU/N7S+
TK0w5p4FWWhIiOSmNhvK9i6k4YzLQiykb5orcBapYuEqQFG5gj+rVq7KpoMgZBMaNhMdtqJ9bi/P
JcjfiPQuDnRjpXXefVv9L2Vf1iwnr2X5i+gAxBjR0Q+Q83DmwfYL4amEJgRIgODX90rsa/tz3arq
flEgAXky86SkvdewMd94WqkyG3oBeo3cRWPT7nud3Mulo5vQTW/jbUb6txlpvO7nUQ/mDBC/NzU7
W0fj1opkOTQ9eVtYnlwreUmyIX3wdFefl1AiPuRtdhzwIlczjWMpTR7t+s5Dns7jaMtTxjcsYMO+
SvuDGZKJFlWYlOEo5n0cjPmWjMFw57GFH+kyvtl4WM6WE3luTNQ+LXMnNmymyTVONNlx4slyHuq4
BAmZ7ipdkdM4BORUOVvks0Ns4Sqkxtgaynz2yB5qguY+G+Jd0wEgpgKRdduxwp9faDRVD0LnfEuk
1NvYl8uT1wBlxN9pT/0AzFbUnJ2CGQwHj7ulkFMQHFolw1Md5dfZtukuWSosJ2lcIx3qtNwbIs4c
KfJpbZQjD7nxA6Sz4SW7LWA1x3L3uxFe0JSTznt8HO8rFezVzzNbIgCrTp4e3pLa2xrhQDYAEEn9
zpx8D1M+HT/FmQh2swsfahJ2p9TESMEzfqgJEp1th8gf83pkxVQLfEFh0O8noi/KzuHpd6MTaASW
PnSFp/SXqlZ50ei5Kesk+/H+J4MZ4EZJiqEd603L+HBaG0BOw4mlb7ke3dFggp6s5feskfFOhs6e
1qHm19GYc+gw0vht8TABpXOzLGiAachuTTgTb+un7gMV4MSB1jyogPmYibTdyKHigINNLdWP33la
kh6roZfP4yn2SGnp4h+nTMznWLmL4Dov/LBCcJRiG+1kPvxo1q4PDYuEQgFnfMDniZ70cbp9krVR
xIs3VdPcwK66Oi23pqWj3KpmkEXg16RsFn2nR/8l77HK1xXewtpkfvrzqPp1hBcjRdOByxfcTieb
BNNpPYpc9Wd3PeG36UbxpD3QLtGntSE5w77SqVcahXxXB3l/WhvVYR2rELH96K5jmfDArNc0Kr3O
9KeKjNgMuDJFnaVtgeXgdaDJAgqUzEV2u1WEWEpqsugyVp0rvSh1x2VEJhm07RnVY2RbOEXVBqwb
oNEMa3voT4ChQYGGu2XSb9G4AKiJ/MfKNgSxRKvPUyDrws5YL+iNg/WshdyhvxGl+K7WJkG0Xmif
qR9fyaBEDhA/B0p5+1Wsn0TAr7ivkK773qEh2bBzTHz2h5if45FuujmYDsNtnVqXrQGzc6OBGYII
qR4Arw0FWA+5pfXkTnEUuROELhXYgKkp9JL7J84VPQpjSqRIWLRViqkWNr762c8HXtBqkMdw4s3G
B6pWRoqUqsvb09A3W0kq7MV1iB/7EBJZyJQ2u7oaXiQN9Wm+zZV1OViP/hqjCX6Iue3AuOJ3MVid
b1uoDa58UXwr674uhRbNBVxhbgAy68Krs6xYfOr2qfIt2F0kY6GOXkQjup3veHbvknA3IM39DA5G
bVQexQCm7YL/RjUdp867dOCkr4NjAyBginFCD0m6iAuBiudUdWbHXN19ylV4ZaBYX1Tcu3M2ErkR
z3Wcu6fGLPldA42BJt544jkIQVKDW4pAiRcJDcx+ZnS+n7p2LhPrNZsqS0IAhHnSbU04gaaRYw0s
NowvQaz3SiT1g5qEyhC9K7upFQWkzG/pShrfQfEyPYZAeLcu6/zNKKfpMY1jpFGBXx3qZN6Fi9c8
qL4BSpyQhyrrmjLMQd30rC5SgC8fgjyyhepuqzV3YRmLUVwC6MSKYCZ6l4RSXNKWLmBnsnAzKpq/
yJF/6/2qva49YPEIATUWFclzUZo8jt5dE5WzlwafhshLtiQKoL4IFXt3Ubddx9N2BIsQ1sExIaJ/
61W/15rHT/mkP/YzDTe5IMCUOpscwhkCmHCJX1o/7t8j8PzHlgVyM9DGvOtgiTeONiCFbmcz4Zdd
LF1B2rzZGUXnqJBB7R19jb05Hef+PU2qE8L5/EuHcoSInpatUFrsfd/WgHJ2TE3uyd6JhJv7tSGm
ZRBPuPzIOwGlRKuDz9brIR5Q8QsdqgGJAQIPE8v5YQDdjtzjrbNe9kZmww7NJK4gUoatp+vwgd6O
Zraobc2cPvRRg6kTW3EyIpofa9l7ZRgnczkvs95A+2XxVZuudJLPxch9yNzapTqlC1YgOcz90a/j
8GAa+V31g18MTdu+5aMAt8EMwLZo8TYhgegsy6Jxh7jBFj72yi8jfc7FeKAt8d9cxk7GibrkCe1e
0tDJY+PGvoSCC3iyf2eMF+NNpNhGgsRBI2cWyP6cvdZSum0iZFVILrAV5tY89p0azi7Q1XcirNoa
AynRNjDDceq79q0HwTFQLe+jhUP05chdkjdPYKbCF1YT+5IwLA28Kdhs+bF3g7lv8CmSdFYHS2xz
WWc6g2ngzJpdOoPqmnEP/mvY6pon2cjhSsL+uvaCFKI9z+/A3KRd4RFal6Ra6vuD52T0njq57xet
vkw5cLZq5PRulO5j59r5AloU2HdM0uPtwQaPeO5E+LiMyyXmwNGVHwlkLCnWvw4/spxL+wDtUzlA
WlEEfT9tWJXMjyRe2uNYg22riNhUGmKRZgahHVaIPauxIR9CgJVF7fwybYP6S2YQSlR9AV57+Ajd
VbJxxsSnKqf6Jc8BWyRd9oneoARAle0FBNFQpipPdq2IfVAf8/w1k8k2W+rlY56PUETJWm1oRoZN
62uz86LZPlvVYQXtFvbVUbbJ2jT57vHOiZ03TnSP8Cw76dZusZDVHyGApDuV1eo0DX7+OMwceZF7
D3JKXrvYZyAQsRGEtR++xlX3s7ueBcMJkjRGqKhN1T0nDouzm6MPETHLvqsoJCu3bte7D2MfQHEX
Tv9hYn+5G2ta0DGX9zPEAOeM5whwIyDAcaLEPVBLVSY9BVfKZuAmgHf95GuuQN9D4lG/RBWIALAk
84GikNjTEvg3GkZ3RUSW6aXZxzGN/sO34xcNMvm9aeZxA/GOupcUURLLG69QPQOPMwv+YWL9DtpE
/hox99EXmheYH9nn0GSPXRZ236dEg5qpqrpY9AHgT8UKI9IibmMsy1oCIo1FVYiZmtOMB6G/VMtE
txwRwd5Ll3BDUy/YEjdO90wGHyWjyzFajL1GS7oJEt6+tVjZFY9exySZnhXmfEMie8882pTenAVH
/Igi/Dcyve19oTaDGexphkH63I72WXfyJeiI3XKyfJKhrkmRhchrjGVPxjPBph9G70CXdnzHPR9E
H7nCdpgYPajiskuXqpwt8K05b5GiRVH2vmiXFZEphSHJBwKGXzVH1/nBPenMXtLa33VRNQAwrQ8E
UNIBMBMr42SKDs3Y+Lf9VW89K+JtHQKXIZU092CFkTCOoSsjUdmtbsL0uZ+jvDC6SU5SEHB6sU5P
Vgz0CPRo2RMZX7nw64815aJYpPelDjxwdNwhd6Wzt5mxIn817lvkJnCwE2mvxIt02fRjcGf48Oa8
sCoyreILH8ynvg/6Z0nb9lTd8M0k6+PP2UenW7o3Ng5epiCU59yq4KnB5llgNZWIfBvyuizpZ94G
G6/WtkhgYtouVUiPeG5AUxrO+d4sAOYy3dnjGJOs4H2O7Mxmcg9aBJuYT+cLpDLAFZhO92C/9DUa
8qWII+/KIdLegi9un9qe9LvM6rD8+R+0odwQGr4kyrhNlgs8RZnxHdTI3j6eannM9O1b8clzJxg5
+kK257YCjxsEZkPG2D3Vi/PuAjvu116cjBUIVm6uprGQgCxNXYDc2sQpI9/Eor/1cDHsFP77W2qY
QxqRfp4giV0KgVCsTJu6u7MWREbXLa/GQXgRZCz6mI+vTc3nSzJlMwSVxrvCoqrO82xuUiL/bNTy
r6bX+9QbvoPJeJh4BWGhRxBasMWdPT1fZB3wV+bN6dmDfK6oG57fz2LI7zErZ4i/A20KaLa+u1j6
Ja+j5QCaij9Ldex7k536OUlP1PeeDaH4FRoDhDQJlzvdiGsTIxUzrqnLpbL1Tgxy2YV1FxZrMm3U
YM+VDI/TZPJnGXgQwDD2MCjIHlySmzssUanO7uSEtKq9fULon7xrVyHA6qYtn16VPw9XgBfZnbGp
Ql4xxm99Xe9VPi+Fq4L2CNK43Syd0VvW4F4bd/kJL/cq/OmdIal6Cx0lRTU1W1d17ccb8/iZ1V2z
ifiUbGczI0JTIBDwaeQ1aqexsMAXTt40233cNl+B8N5bycLHSdBsJwCPbVrD/f2QxbSIp4QXNjGn
JurMW+IDS6eqLtVtmoym0UXIOvco5viL36rklsJPj5DYq3OE0L6s6oBtqDZ7O/a3T169UuKgLoKO
9Wt1iyg9d0gggN1qFpU6eySkS4t+HMcvGTaWZMjrLfAiCXlQwB6W8cbfV97GD5fh1av4VhnNsNVV
QJQWTUuC9W9XN4JfYkOeoxQsS8K85T70mNxMEGEfaO6qnQT3AQrffFYTSKChV/8BjAasWpCqy5Qh
WgoT9tRlLdvIiOtDnI1T2RAs2EsSy3Ok9FwMhKZHz5f6YGB/x3c/QC62eNNSsNCRQ1RHmzbV8j1u
fEAswOsbK7DnJzb/4mOz8GuqntuU3/ep8TfRmOT3LCR236b1eJ41o2cV0GQfaPCp4QAuKxk/Kt1R
kLdKnl0a7E1usYcx+iGm6YQ3XEH17W100Jor42QrfThOio6MzUPI46HEWwD/FCAVwsfGmyKv1C4W
+gb62HIRbPHW5RYAVvCkOu4/YQL3rhAWzGgUIfGL+ssqFVdN3W89ZsQmWcYA60pd7evWH/fYPyCL
GsL+TDrbn1uGXV7385FCgL9HxFEVQR7Krd/IvhQ4c+4z15+RK995CTRZlZ1eXS+vnRjIEbFJs2mi
EDAfr8kZYRZ2N/Oxth1/cEPcnX3hXWUdirtMSIsdLqqvQL5UIaRfX4SU+0hZcw5YdQx85T1UdAkK
N2IqS6Bh770AR9kMb5bumGTqzmZE3nndEhxtXD+sQ0oEkNOqsAxbOd+1oXihzE9fRt8GkJfm7yPr
k0fWvY9u7wCdPHGmAQAnXbgfnTbbNhLbTAMnSYODrTUmTLtsRtI3e+oh1FHxPgRd8YkkYHy5jj/F
ydA98RarvVEq+eJ3QUk0pc9iTsOSWNhoKPvEhzHfdXHSHCy17t1Cl8Qbl5dKRfLoeZF5FjF+sKA/
DllOTVLomAL6U6SD2qV5xrcBUAr+ozOUMAWdv9jhlu6ST44GFEqNqjpMS+5OjInLPCLO0X2Wlohl
+s8WsuLRFw0kdml4Hmq3wPiBb4LPg3uH8WQpOPQUIJhS946YBULKqn8aIrIJWyoekUM0m6np822i
k/4QA8C4YQf0ujbMEbxuE4ybnNqyj2z6sjYC0O4c9sXElHufFMRQHad8z0gNb0uSw4Lj+aeqHuTV
VNiOowYKmMBZcZC29k+imsKNUqb9BKTqwZLqgxd7B+TiI0IrLAV8QPqaDZm8az6FM5Y7PlAGOVWm
dwZ0DgQp0oNsa5T7WeUc/9lZvNgFRE2OTGDsvAK7VHBXtZ4CYh8hV2fqxcuFPvtAazmFdNsiocmF
N5/YYKYya/v2HHoCiQr1oSGfInK0EO01Ngius0GaqWXaITbx+B4i2xi/SeRtbpKPQxLZKx/zC01c
jZRSQ2SmQDh7ELWkKbTZtu3UyQfwnRtMNDGSUyQYousMHBVAzPwpM7bMJf1kSJq/DTptTxLhCDSi
unpbXNzs3pDkN3C3yOYeApPtmIbTpd4Hvqb3tO7Ea1yzzRj407ULb2ygMsF9T6P02GXNh6Cvg3vo
WM7w7XVHMiTNa9oEp8Z1HIRMR7dsdi3ACs6+uPlk+X7Kwuqlm+bpJVwE0hDxDTyWvXoxNY/IgBX4
vbzauMoDvKC0htmHd9d0AvHqm4lAmzWAgvBtWjYmZQeh577A4iEP1uY9Agw0iREAx4g7wxmkLrHo
+QExEFTRzgE+0zHo4cmPX2pr72kTqc85ntgM8RcEKT19bskiy3EQ+mPTUhA4afydgGZPmrxFIBoj
io/zfddk/KRiHVwBU/lXBarlCjmePU29d7FNt20AS31MRwhrO1uzs6bVuwUmfACDB7gP6Tsw5wfW
w8bUEfVS2XB4JF5WxKoBS484VPm9/3nwMujtPHDGQ+BD3AbW9BhnKSCjTpE3FDBiOzZ7gP9FHL6F
CeQCbk7l86QCQPWZ+cYW+Zq2kOmMA1uQvpp2B1I72gHX64OwuphgzJ5V2l5robYAreKT0wDJ5n4+
sBgrXQHQA9GbT8kuBKpz70afIicw74nR0f06VNcm2zZ6bA9xq4EZYteUzK+22FZFadsJqCZklpc5
jL9GgLRKPXjvqlvcqRq66YFF1D0EcUt3OSyAYG4GiIjAJnOUy9xL58s3ZHx3sCp1m54N4gA+Ji0s
hJcHsO8EyAdNLjzs7lNIIGwW0usEu9aTBZ4BR6P3mg52t5g42sGaxnfEI+k1GdgZAuf2KYkxmRpP
b0IvigFtSZAiM8DJBqDqIQvqfA9vY7jxpH4NF4nJt6iHDs6ULSrlYo3NgteEse5AqUDAEGhoGeb2
AFYMYsSeVVtdLfQqo/xnw/I+P4lmUQrrVPtZKS85r41nLMQQ8AUCcsnlBnJswAi6e4bYP3hMBy0O
PpOyaKlMVNEjD4UAgiFqd1n0OHNwB7195LemU0XnRVAgpV2ysWBVN0FwridffAwaSBvnORi3ybwE
J4toBVA34VBxehyam4EWRPHmAC462Mqsi8veteE964ks4fazh9EDbDhP3rQ3s0u3PZBUGHia7NRM
dbYLWPc84HGOZ0Da2TmnNd8YvnRbL9GqWITRF+Y1y7PhL9Ft3aUBy/ajmvoXSEOQyBsblp4131QC
mUk018umnVx7iiXEGklm1AEq9VPe3lQwzWdTKXqdx1UMOg/3E8PErPxXMg72WglIr0QXekcvoE/z
4qV3Tg/Jy2wx3xmMYj/y6rGelxKMNDBqaOBs/ynvxuWjS5CDxhXhu7ULgcgl0Qs04oAICl839Sl0
QXTfkrmDvHSJyiZuPxBjycM0fZumYHhYDIWVQUMNNACCvSKX3Ikg1bBTzRLZad5tUOT/EEd19c4j
N+7E5PvHkA0PmGhg8kN/3FQD9KJJX6X74PZTrXVbgNNZTtPYmW013ghsVkVntzbuDqhPd7KgVnVR
Q85zgN72lIjQv1MTs5t+at5UOHUlhMbkY9ItB7WQ5LFLYBzQ+qg1Sb5FlEJXPHD3NKXdBdFBfpiY
D7mtFvwVdGB+x25y8oz0p7hHbJ1FefTUVDmU2sD0BKlPCnBUz6sirTi0kKQd9s3swPGHeGZlR5Hy
MHMn+RQV+F2MxwCAyikdxoKgDs4TdNO8DEQdHdYuxF7jJoU192HJgotrG2jWxp6UIsNcIZ5/hZpZ
b4GUJuU4S/+q/dG/yinEis6xJQaEmmc3fFReyJ7C1JhnjRDZo+HHJvH9V5bgq6Be8/NoHfPGrC8W
Rfap9SCfhOnqmcj8Chhl/LjMgLjaeYSwKejLxvV5UlCNJSOABglm1AEUIp0/ARh9JlPvnllnJsDo
AgaABILlYVL9fWxCVnC5kHIxY/waZRBrzjqxH/CRQIwxrj8PNnvtKX1kmOr7Ol6AL/r2YVhgPwHN
grTdVslSxrXLvtxcsiFPodCuqTxKH5onv4F4B2hc9RIZaKfDOjmltXR3xIfZrGbm5hzQ8giTbX/C
w1ark9hJEk0XLsdmk9mh+mxjDm18m3wYeZzutE2+TSmQ32CQUL6EEGB10veeACG3pb804iOEi+8U
5OS5WfASE7LxY2IhT9C5Rx+xfkJuL2Djk5AbAaMEVSA7Vz+vjTdr2G+WPD2Fk+o2S5ovm6lN2WVt
2ACCo6vJ5xXBraGzDDxKN+0wfA+xRB47+mCxeh2E54YDB/4KPn3MtlUCmpl43laDaYO8OoALknUc
avZA7aHE6oquUiB1RzuCzxIeErwIwLZN7d7nHvCnyIv3CbivQwzYtxQ9aLyuzpECgZk8ZF/gQcsf
LQCu0shM7UEHmC2WNFJq1Bc8B+Qc3+DhLprCYnXG/axx8PDDAffDqP9VtzNgwtr+1f0/L/DOa/W/
b/f8umYtZ/C7hyd09Nro/7D/7VV4zv2tVoT5+6J/vDL++s93dytz8I/O9u+SC/9FUYWn72aQ9r84
+Y+KC1/10Nh+fvpO2e9SJ7eCBGEED/Mvj+Z/Krjw10Phv69v7Nd9P0suJMn/Qq1NgrIKUR5CPYGS
Bj8qLgQoEYQlCuUWUEAIYuoEfs6fBRdQKJ3E0e1pUXi0bYg7zI9qCwEe/IWaWyheF+BZ33kapv8/
1RYgI/6H3RHpA14dwr+AwLKNquCrdfkPR6kMeN8Ek4i/d0Rf1yTcdTLctPWSw1wHy/sEdfNGLX2+
X8/6mRf8OBvekMT1rJTi59l/d+/6UuvF/+7eIP/MqK43FFLo89pkUnYtMPR/9TG3unN6a/4a48B/
/3WhZy5JYx1ihqW//G5km//ZZZHyzghh8i4nWDakusA+SQFvodvNjb+dpjrdh0kXvYep/SYaO91T
t8BDUG912vOdWKb5U9x2iMpuKTd1uzjnFmujny7RRlZLBZywq87rUdLm1bmpaNIXv/uiglplHDmQ
dZ9uo7SaQZcQTjcZDDcwxwTIufCk8OC89utkuEdS5H9pBeOHmUfNhS+1vshbU1cuxcoG69RfJ9bu
2iQMZmnRCs8U62F7yOmEZPr2QtBheCDLoTujdB53jiwZ7Iz9CAd0ld3Vt6MFCQp4wFhv2mCvDTFv
ud95DxZGPCDB2OddO+o7sAz6rvIEmrSbwSDA/GztROEhiRTU1y2ArD2x9i4AvnNHWy96DvDw9W04
gp1ZiyzA4zZdod987RTchn7tx+OTENycIAVLk9g8Db60T/gc0L0zmCHXsbW5zZXbzkWPazeBye3p
v7tpfSEZjwfSI+iYHAG5ErNhPq8akt/NOtaGqfvjxDo2Ru3rz/95Ru5mPh4iaEvvexjin+EDjiGh
S+CzjpL62Zk5KMYJmybYIbvvhMUKHYTQ0KTTiJC+g33e8WTbZIt+Ch1SvtgT9buQKcpIuHw8tw2o
cA0us+ST4W/rkfx1ZOAU/TH2+whPPA0PXNbJNpA9K4O0iffAw4YaSgv0JzgK91Tl9DAGMwCUpQap
aCYYA5xoIBMYkT84P3uCC68vRk/xb7Wbtrar1SdbzTA7RZCHxxaZGiUi2lR2rnaQdseFaisaAIEA
IYIfvd61QPzv6hmCaD/t9d18a7p0imEv6tvdeqIHJh5g3uCMV1tIJLv2azo4oNASMls11WWbd97p
1m2aEWIMnS7eiQz6E6YnPtCvbt9E/SPo3IAs6rzEloAuE1Fw5g1qbmwshJMQxkKvsg7+OM9N8CVp
VX1IVcy2uvYgQEdSke1j76tnlbtClEfuFJCsjKdyeYMcAVF3x2jWFBm1kAPF7QzGW8wPOQjFH00T
bXAH+3MEpr5Cd5BeVxEuddKVLgrnPZQj7FEjmytCSAC/sokeHAduFZv+Lm26vbitI2uDVa86x7d1
ZO2qdTH53cc/8L5aINxOexgMLKoiXOs+SjfYbpYPFBLpxITJtxqusGiJ2bvK8mnrxxW/6KVXVwaX
2o9Lx2aB/Vnp9z+2wp8hw5+1fFDU66/dBY/5CGGiT6LbM92w0fxdDyRQbKiTOvsuEiaPLBccdOtN
2uS1UDpZCJFksR7+3f/70j/6/+nw73vNvAikcC7agjb1X4eOPsEv6+4VY/xVw16rjILBd6628vZv
XpsggROo8pS4NLCzrUNqpR3Xw+x2h4MpZbte9/u2X3f8Ho/DBcTHesf//De6pr92zdQ8z1kPcfKo
p0cW9v2lSpC1xoltP1Mxnqgj9E3lHjtGWaV2tM/az+PZMio+GwVe3MJJcECdGvPmeeqoQKJNi312
dGkevMTGT6oernROhw9zHNeHBQ973QapHT40I5J01Zv6XsWGHnoKOwXKkSggBnP9aazMXCrfd5ex
QSaiBGx3t3GTOVhS1VIdUX+peV8GsP+38SHnKUz1PNxXStSfAns/ITv/ABOsdxiHPtquw3SMjpa3
7JVC6Xi2Eep7VBOgZBLyzf/w68tQTB7M9K3i1C0Ci1DiLyVY8SKCAox4DH1+O/9HbLNwkpnEh+2d
B4KA6sDWxX2xfIr8JSlhQ0bM0FbkaVgybOUayZPMk9Kj1lwWM5OnmnrvMyYs4CnNNzMkv5ee+OKi
2v7n0TrmZeoBSAo9/DW+XuuGxJlive73aZ50D+BG8Y3/m5dbx3zD9/BDQwIF2tkNw3TxLUhf0QOE
UHqhH2zC79Pb5I6r+KFLIv99vTSskU2tl44LaKRfl+pUpt8gbboV5Qjek2rW2wCKjQ0KXVDQ2V7k
LW3zAF/xEVNyN8HZg6IEOPJlJEAWDvXPo3+e/fs6z7Gdg7zlx72/zwL6C05hP0Rl1uT+xZuXP5u8
DY6cJP3xr/Hf14qq9S9rN4n1xTpVHZiY56H4fcnve9exGKrfcJLusN66nlzH/75N5f6TJ8Jp47TY
VYucX7B5AgRAHZsPyQyzPLPZ9AUC1+siKJQdXFj4ArwBLnrWFjbO+6eAqZtSpHkNuOP3q5bkV2+5
CU2Ayr2Go+L3q7Dkdm7thdipXn9d+f90H6oI/PEqv/8exV9Ye//8C2vvdu6ff329Mm5kehQtfIU8
YPU1a6EedXGoNyqN6HUdW49+N6g9gRNURmUSuJ/X/buL6xtt89/P5PSfZb4i5E6EoHQSHIsoyXJL
ev45kV3NvLDuifeNcf/ZLn32mKWcX42oxnKd0QgJvg7Imh8R+jAwdv8azzBufo2PC5tK3YXzLYT4
6lKW/3H9Og4G9ausPrM+f8qtXKAozVRwqX79an8c3cb8xXRbzhIgSf+XsvNqbhvpuvUvQhVyuGUO
oihRliX7BjVyQAYaOfz670HTY8qa98zUuUGhAzAakwS6917r2WGtMnH+UstheZDfNnkmJ/J2xISP
BKRdyM7rzV3Nz5eoVtSVUrAoLtNEwHzw8mM5k8eywlAx3hnRSjaxz6aPDd5G2YLHYD0ZPqLcaMiK
Y2R9nRqio/5oHdOyqc+93otlEyXZt9IifO3bw9eMZfL6NsO2vvvWoe5ce+8YRrJoNJtF1q0tjP9Y
DVh/UrfkpzhvdnXdUnVKUH78FEU7Fg7PIPc7bhXNwiGhkeKQG8OC4HqrK59kI0l2vSWUTyKyiyfM
WF3mHP06Dk62XbEq/N0UvsofHPf+ddQjWfLoBeNK5X1jTaV+h5002NVChR4ynxlznzyTfbfRQvjK
9jZPnvVRf9HyiWCQ47EHMfVhQ9QfKeUU/DrIgaL1BjaFf/fJKRMvWdIKDAgUnNaimq8j0vjrNnK2
nOglo3eN0hBwgRj5P1Zc9j9/KQ6bQxNonEkBD/b0f/5SAkT/ijqExncrb4JlPbOpJKBKHuw64psq
T5sZsmaLYG00UX24dZU5H0wadcZ6iiwTW0Zi3id1uoiNsD6ZY2veI2P91R/FZrr2Rs1cfhiQVw1e
ys5Wj9ZN6ynNvpiimcVVdLhB9Oy1HCJtbxVWfa5nhaQxn839hWmPu+vcBIjM2WwTeHGd/jzphffg
ONGx6oXxbCSj+zCPYQ9+N1bPLdPsPxVFOmICUsp93Yv4KM/ifvx1lv4+u43ezoLeAXeo19X2359i
QLr+XI/wGKP6p42GzYWYbsAm/vPDCZ0Qld+oVt+TJp9qc+0Ib1OFI8IBt3wQ8F/2snXtcrBcLwip
jytMu94yvbbn2XIc1/946J1qP+YuCqUstLrt6BXvbiMH5NzIhlMG9rBZ+KICgVJMyhdQmJdCgCha
ECAZQSktqsB4GPS8/Nr7IgCEkatPKoIrkmmKfyqFGpMdyMu9a4fGKeGludb6uHoysjxejhBnvs53
DBMHK1d1Z/pBcnGNsNqaijDIvpfZN1DN23Lox9eoy3zEHUhEtNT2H+SMtLJ7AvMxsh75nZ2/noPZ
qneO/M725SgWlhGkGyn5kCO3iYXezsKyLl/CDK0fvaG4hnnN0guf9L7VV5Hn1hsZ9f09A0JGQj7b
v5Tz/tGawhyqkh+t6rkp+6LUyTalx9rPkTvO4Hc7Z6f2KCfKPsWLSV5pcf0oB273yuTGNdfNhVYr
zcEsQ7Kvbn7fBgP74fnMQYtyL4C6HTUy0x/65Qw5OF8pp94usuYrq/nK37eVM2S/nKZHw/W2suvD
5X/etvaK/3hnu//4sls6CGfqCM5FbXE1fHhnN3akxmOS+99mrYWmOXaxaKeSHbrKNh15VXaUTRiY
sBOqeFoVE3tC5H8Mf5gYu6HjLK/T5aRhniRn3qbLW8qmvKUrrDNm8GwTxc14H5lghBaNT1JVHGXP
1BvjfSK7HRH7m6BXERjxUtcXt3GitpBbnDTZTlo03l+Hf91FI4q0qCqwkUWwFpULGKtT2upOQ69L
knk+lYdaSf1jFqxlQ8VqdPdu8m3aOI+EEM2PeFAjIbid7Lqe+m3EC8gx/I1fpwV6x3zcCNbsC/wH
xUn2yYNFZIEM5DzH7Z07oSKut8Mm/NV3mxh6za87yD5PWN7hPx535ofNvwPKVzXZfrH/5wmFNf/P
xx1IxdjyRKO8JXWyBiPGtlip3HKlFe0ACog3y+1d4oJqu3cRvvByidA5GAv5TsFDX66Safo1X/bJ
KydElvfdN54k811v9/rz/tf/aBQ7Px2+BMmQ1Y/ZfOicS6ia5cN1zTAvHNiC33oCN0seRHw3e6EH
PpfHBFDVk6fgQarNwtwGvmc95ZMdH5FXlUjSGB20wXqaLzDJPF4vIOLKBcjv0rrOt3JtgyAHHCKi
551sBlnZ4tLXip2U5Yb+36My8n4blZF3OarOkz9cqyVq/lxkfbafxPDTH/XsARlzfj0oQfd9Eom2
l11yEI1Rt4/16mem1fkDNIhpNXi6wf8JhRNaPJZ4UeeVY9zVyXLUR+tcjmp7xGQo1lbtI9vB2Vr5
ofE6TfDUgrLY+kMbrni5hE9daYRPOOPXiE+Us+wa8IiwkBXhqrdi3nFtr6+9psU8pUTd0tIKj4SV
556d+UxYQbAgmpLubwND4pknkHZLOe3WL2/SNnn3boBY4bQg38hig7T0dOwq7M1WwmouFsWDqtjf
mtEZXseuwHyhzRg1IcZXvy3Oduv2lyQM/+NB6PzJxDUdomKqCfLZ0hzSNsZcyuZ9FKLtfRfZ0TS8
DRWRfnWRD2ixbXOwTqzTHgsL+9zSacyfRhd6xylWuyfCtvUuQTmC2JCmPHTik51P5UU2kLe2K/ig
/kY2Qy0HlxNbj7LV+nn31EX+zwSXDpwDRdwTWzWvca5xJDXZ98pRxrCusaoUyeQmJFe8vM0zZBTL
a/116VmITg5yEZZ5rJQTkYJwmVdaoE3eN73Ry1YNACjSXtbJSIsnGdyXB5FkD0EHwU22fD4C/HQO
UDeZDYgr+za/QNmD8qYxD2Y8GCt5ltmD+6kcq7t+jtPIfnNMzIMHduFT44qP/UaP/hO+cbXsNTXw
/2sl94HDOn+mtmNSJdz2XBC4xDf//EzdkhzwWNvFWz327ir3/WrfZO19PIxgfZFlDycwecNJnmHs
q/d2Vd+zn8MNIyfPzaz3sUN5xiVVU+fkFVG2E54XHhqlz05OPNlrJ8+GJ94sUAeiKPvLyQb4gnCL
F9VMWeoS/buDfniRq9a9TkzwRBA/J8LljuSVWJGUk4qJ0E7H/CFHzgciaNtmvr4IOz2Jfug5oox8
DLPlNL96bgebRP2dOx9ufRjHFypMceDVnrb2WN41l6Kz97lf7TLExS9GHCKOFKa1t1LFeGls987X
4cK26dhf4sY/8ghMPgvnDPsmueNPwYz3++BO1YjIo2uORZ1qOzlQeR0ZIj1Qt9dtM4mnT6mo/e1t
oy335rfmbd/9e67skjNsRax9q2v2tQjG4+0wdWI8Zmm2y7JG3xlGIMrFbfTadkISVgjP9hbCkfNk
9yuonuXJmFuyq+Gtc1Sb4SRbPGN+9Xe4XTdjrCKM+N0np5DD+Qospd72xHirt9iA2tw3g703cpvt
lxiDL5mRG0til+OxGLP8RZtBd3N/4fvFfgzjeE1kLvxiFDWxKKDTZzPL7UfNbJ7tuR9VHtlKhOXb
XHFykkgImfqFXw7aeOyG3n7KjSJ6bgpcA5ifTAghc0NGjMzQDX830nla0L2bFkTIXpHA//tqwVBJ
ab8P1vKT4tno6AizdFYOtj2jj98Fawejz/E6TsZbFvJ7gaGPjX8+KO4Ub8oRsdGtz0SP0S10AuHX
OXmaqnf88qzfV8m5H5pyPlShfAE9ots4ZfMUKuDhkbISGJ0Po6UukdMN97cuiGjqYiz1fIfU1LxO
w1KdbGy1dtFo0mf0ibaySg9jrucCLhzAKmpD6X0qbUVdw7Ugozs3xWRWu+Qqo6UZjzn5QLxqiIRp
YmzQzp1qnmQrCafiU2BdL5Q9md3t/Dh2HgIv+harWX7MbILOLYbyhUyBjfMG5EOfOvfBb3g/79an
WGSur7m2D9e1houjHskk/oHgS5tkyee665S1poe8UsbAP9kTArHUStQv0Ln3qtba3/+cmji8fcx5
qlV23Soahn7rVqFD5qUL7935UEK9uVNVcB8Y/e5tq8zUhRyV7d5Facl7da9UOrhJ2ed1Fu5WJWmW
Rghc8911oBmdbeqiAyjDEGzm1HxF0aN+jm2WaWjvEe7PzUr05tZJwnwtm7WeRmvD7f3tdXLqh0s9
hS0nm4FSvjpW2J7toNI+h0m9dA3rB1ZZkomWYT2N+ANPwtZe5VtMdpGbO7K/jc4grpy7IDEv5liQ
55QbMg3n0EJoxJJuO7XbtkyO6iVxow/7NcVXi/2ATPHgTT5PnwYf46GMzD3GS/ysOipdMdZHYz4E
mahJGHI2FUnB085b3brkmZwmZ8imPCBeBlruo3gi645ELGjdre5jei2KKHq1C8wl0TROp6QP/M/e
eA6dLnpVfcs/ThAToLXQ1L3MXDk2fHrZLJr82OUaePEq/uLX9l+JNjqrwPZhJlFb9bkJAcKn3fhV
9kdzv26q/7Pf4RF1iBSArDIdOthQhWRT5kRlNlQO3NKmt752anYCRIRSq8bJB9W14eWnkvSmeTsA
6fjV9FULC3tJbQI5GhD7gNM/D1elHp+maO+L0jjFXlyug8GkSMFkuCck69Yi6HtQqvnM6g1t/9gR
mXwWrU+MISq/mBjntrGeNpt6UsWXUjdPEW/2J9cMvevl0zztw+Xga1ayn6WSuYaEeheVoLFv8gej
EDFgDMc4yD5WAtq5njQ+B0QTY47BFwyNv3HbIDk77TNwFBw47MrZHJBsXA2RUsHNJYEl+yxbI4Ph
PFN54I9pufWa9Ox8FqFQvEdzvEwE94qlhuF0leiIvi2jDZ9Ur/TnwXLWPvidff73N4RmzRED4nR/
p/N4N2guEilb1QzLtthV/vmGcDLIn13eia8oyLtlxvoLHBJ0x4URaRyv57ZvWcfOEeoS9aG5tOTQ
dYIcuh4qS2zjPkoXJD9L1L95eg1Ei7np8t1cyy0XlG5qKih1upYbMrsrfo3GXVY8evxUpX5B6hnk
GS7W58ppo/2t/yaF6P8elPOlJuI2zVP753iqL4WeLxA2Rs8JFhKny6ZXir3wm4oyhRBXNb56YGcX
HjHe+8Trr9OUyelOGd7QpVzwsLpQN76lRdf8mOy7rYQ+ZDRukz8spz40b3fmPRVdsxi3m6J9vGsM
qBRY6u9lXjKL+kdNSfoX6tsA88dhfucpiXenBGMI5T/OXmujuo9qAvytDBBThCy4+LxLF5poyrOJ
S+ap19UDb+0RZbOV7eqxIl8wN+U0HSnTndA66B7+WBLWHrKH23c5GLPnTgzq4fplNmwx7IyMPa6c
Ig/N/MUP7eK57Qv1cOu/zZX3vP5oFKu43i8uxmhZT/Cj2KQmFyLRwHNrCxebZ8UXeYAQ8XXKzPEo
W36vuQ9+8iob8prQ8fW90YD6uPV9uM+QUz/j339AFCT8xw/IoCie5SEyMuaw3IddSzIkdeaj4v7a
hHp2IC4XXh0BQz1my4TNx8qqrbzGYYhN4H8Ny4FGWF9qxNhHudFsvHMLR+giGwnG1ZXuuyEwYDah
SGO1k+oPl+smN0nUH2XhBHdd5Vq7UbOipT8MVg8kug1WRimKVY/pdVfG7UvE1gf/JSDzZpq8s2X2
mkP80HhxczM+yD57DhdQvIJcnF9uZWsaTUqi+BPapp5aHpexKGpzgUDcfHTDaS3/qEwn8qACI1nL
3bJftOEjqeqlXQT9k5wBxJYEDoTsvWxCvHQP/RzokU3NSM0FBuV+m5oTVAATTTSrpXtbjOP9VDbE
GbUQvnxAeaZl6La5vZJDsGi/esI1d9hyJgxjQbgDttTBox+0S+jU3WoiuHMJEkz9GE20Szz3Fb6r
nxS5bHcSzeMdGZFKT8MHK9RJm8yHuiS/JPvZ9D3I1hSpUGVi7+jaifMw4c2Sj466CKZNh0Nsq1V9
cGyBtO/D3H9s0qE+Sclao+eQfL2Z+jY/0uVByfzHJHHqk2zdZkjJm7zq9z3kjCgYRgT1KHtuz0X5
sNO1Ojw1/vcP3bLpdHp4IlQlG7dHpnw+yjG//X57WMqz0jx1tVvZ9/PLSrgxZBtydQf2jYhhYqun
OkiBWMZNB+J9+MUG1Yo/txDNFllTFn+VWfOAdc7/aTdvXT7aqCA0scZFrn+vG+1rDtTjS5DYwTIn
4XEQOhtqfXZBwGh1TrEDMBFMXrHPteTRBclNpYi5Tw7k7pMdsgbsVGXegA8BXP9OD7a30NyQp5vC
6058Cx6h6prffp+Acrj2YC28DTWac1bCLjnaauqeYIBhYu8rQoutpUCmnzs9DQXnqgSRvcl7J4IH
alkHoQ7RImwb8HS1aQUrRU28jVwc8PSpHuPxnCrutkTEdnd7/jn8a2xY7wGJkeuFrr40oausHQ2Z
ZR8l6Sfmv2q+2b61ES6gTiPZY5lefXBUYazLihwS5tiFnFG0mK2bqkpOWUu9DNs3xTIpHX2vuAUv
XdcD+MDO9VjNB9m8HapShVuWhvtbV2sn/dZAvj591qqa0iEOIlqTgjw62ciHgUz2g6vENluqydnC
koeMBWW124SlrS7lsDlPBH0EkFcNSHBSZciNAB4bneFt47SaDoDaUMcmuElbDR9XZ5rmsrZ856V0
rG/DZOU/RGIsHA8Z32IKRgpAVMNboqCl0NvaX40ExQE+FtVToYQLjxq9j2ntlk9F3EZrYNfJRg4a
UeOcfcXbyEHZFWgQPBoCkiDduVxR0/5oBRYb/H6uSTH16XMKGe8EOjdfCezk9aas1WwdZaRDwpTk
imra5FDkqeyUh2Qevp7hBCoWIif5cpsjmzxu7a1rDgo+Vcw7i8GsQA5G8etQDN7ZLzPv3M1npR4p
OHDFSLUMmn1SDDu/CpQFuxdnmfi4xFt3GF91zLHe4LyITge7N4gaVDJOBhz/0+cpV4H8WHp8kYdA
eW59zIcKQecLMPbhqI3V19u4UQFw6MWgr2SfrtZ/ucUQs1Bw+nHYUoWDTEkgsI7AnqauJf6uXnXu
NW2cIbzoK//HDBGo2oaiE68G27NLQPzTmOMgshVbwbvWPMZKg5TzPLPQlPWtNY9hVE1+ZARxj2nR
xg8tmrnr761MCfoPREKvy3UpPM7r7uibCPZ8kVHzS1M+W269rKoJD7BSdxdVy/fACJXPeIeHu9JI
tUU/z4pFDxemDMVajoKKqVdhLVAXCyQE8tZ6kaYPWgNQZ176y0PXd8W28uNff0EcGNm2CRJAMIlr
3A2TfmkzB28pEGuwpzapXq1364s8kC8FhFxY68YHdCKFK1VNhiyMGoL3sx7m2pmOoL06nVSqH8S8
wmyFvZme5A9itvl7WPjPcbiXPbfu29RQs7IHOUARiWGeCggRp6PAG7GjmI6+JkZewyW20x814rKZ
yeRkOG81u2merZTiXHjdJtxZmAsdBe/YkkUizIFZ5GOk0cGDCfCsBk516AL3XT/YppgaacUbnDvj
wstnqaaG90lGWgrXB4Hbi4tsxb7zqnW+f43L6ARBMeOWxUEOdkHjrUjEpVvZjAy72caRo6/k3WyM
qwdHV6DquH696bQiJqTpkSv2K+tONcmsVI5mL3oYHm/89h47LQmeQQy5O4FJfqNGRXka5wwXu+lt
XSnRdyc1ZmZo2j7h51S2LSW5dqiQuks6ue1CTokToi2oQL6mvcIn0oWI1/Ss+48YuKzDWfyxGzMc
1XE01wBVZhnah92Yga4z0DyRfsWdv7C7sn3QDKW+wGdIDqJOMDqR77jIPuHUGg/9tN3KphyYDOfj
VYOi7eBfN8oTZBew80t38Cg2hln09wnaiuzRUAN9TTQKSYBjAFWQBz+zSkovqX9NilIf88CBYKY7
en1U54OcIpsmftpfI7eL310j7zOM1Zd/X3xrUtzxx7+Xw3sI9w86aJSp//j3qiu1DvvM6L/oXZ5t
skCLF9IALK2V8kyEKa/1SG0uVeTEe9kHo8s5XaE15AFqcDMGZOK5s6XS4ymjktld0kGe9ouAzait
nT+cdXqqX/uG32f///N6vdo0VgBDfDb9WAiCF6FJYE1ui2UzMOPkKBOTspmYQ/yuKUdvk2/XNgVM
mg+Tb82gpvAN3AN/qQ6ac+cWRXF2x2QHtTJ8kgfi9SAaPcPYEoDF2Dd5+dl2jKWpq+VblYwKJWby
Bmdyp++gjGW70DUT9gWGAV+is7+DuKr5tL/bFG6aKyPFB6HxSLZFLRbukOavMNeVtRIO2lY288H5
pBRO/pjrJONQ590bnpG9RmlR70KlxWogm/E0LezeH0993I2fjfxHnE35a5/m+dGgTChfaG6N0wCA
Ja7KgxwdTUq8hXn1HEXqwHaCv0DeTM2iYCP/gmvT9D4Vbpc/tl5eXurOus+CkNqVVhztW4R1qwqe
IikNgZ0fGsbCTcrojR/Hl8gtjCdDjY29HWkhoL+4+uo6b0rjhG8fLvRb7eXfv/+6PWf733//CVHZ
uoMWBCyWbrpSHPUuvj/hiS4Vjyqm9sBa5LOpueamDmPIjgEMxK71j8rsnQy78jEMAnMrW7KfzJoD
ln4elW3cNETekYHt+t7M9qMds8cLTdBqjt5SX5VSFXtjxkWVpS0eCrtdBlU6XmRXXmB17hR4UbIp
B0zde7KrFsHgfJGDOecOHP2zbMnDDDzC3EVUpUPyS60rfEvORCncovWn9RAjlWSRGS6pCZneWYgR
XoYIVYKbjc8o6YJ9GTs447vOamY51LTUTcddyR/x9Scvf8pRU2xNszoG2LXBLgTZNvaoSWmS9Loe
RGLOhbOs9N1AOE+RVzjzFXJyLuw3zfDtpfAE/rguaElOeUl5bH6fVXJEtkn0ui74cefbIDwE3/NE
ZVDvG9V++BAHuNEDZGwgGhcTKrY72S3xAreQQaMHJVk2SA+hi1cdB4jyOYj9rybP/rNstc05NQv3
OdP97FF1wjNpJ+WzDsnlqKpmBLgRdDcmpWhrE2qte9SpFww4+YVndfxY84GEiWo9UcrSeirDvqAI
ZVweZV8GHL9osnEryxsrvtLOOK7u6KW6KwAU/t2WZ7c5lChjdTYf2PbdhwSZ9U4bqGU1b+JCghfQ
fsWzlFFI4YQ8M8MWYHDhoTQfBfMCQsm3eVaBA6xW4onlAW59LbKsJWwEHXAeTXlQm8A656Z4nBW9
h7GyohkokfinCrjZh2lxiQ356o5TJ4z3SV1RlXM+4AeHPDQ+yAbRQMLORJY/F60+7amSmpkLOeJE
M8PF1Ajbzld5fJmObkM1QLRal6F2qLDXpw+yBeAgI38RzU+jmIqtHDKgAZsJfxXLi7/7TBGylhfu
Mku68JRX43dZCzqxhStb4KKN51iZ3rXIuV1bdabrz0nivxuTiAtCr1AfhT0drDBWD/Ks6Yfpeib7
8GEaC7VPEei3KfxryxUHo9B80m1Om6eL67lm4lPM4jRfgLDS9245jvuB2mV3uuvjx1NG/x5f/LRW
yHteigy2lpmHzXNuwfvye/IWQNZ/xOwnv0ED4us8NDgAonhhdhGbjrqqFnjTMyo1p+1dVipY4sP6
p2837mvuAaI2hZY9F7jEgM1gRvr3B+o/nLsuNddVNo88VHmYMvxBXpXYfpj3Ze08hw01EeWrtxdt
uUz7OD3I8PWg4FQVsOkP8tUrRyUEUI6qVCC6jt6ulaO6NexbvRCP/+t6eTt5QaijMLaqSh+PeTmg
a2lCGIN/2gfsFsk9m2FQAdcgFkDM/s7Uo5oigW3/LCq/At1h988mm/YWsSs1kc+mGYmXyY2mw+BQ
WUs2iRSqazcwRh6SjNqBg5S+bMrTBEfvxbKKZTmW6ba1Go/q36G9w/tTbq1Oh349WVRPZiM4NhOE
QATPT3FvWbs6UMtt0MTOs9IZlwir1C6wZvrDUB5UGI5fLMixKwrTayfTyPVj6FGu2Svs7nNW259l
lPv31KwGEimnOp0P52Se6nrDS9ELSkBQZ/dkutiSV1Cy12pctFTyCVnstWPgnnRSsCej6d03PZsu
Nj/KN9UofzjhYH8xRAbAJfOnF1xrWCJtu3um3IvJmkdvn9I4H1dlS5BCVZpu7Zahec5zKmwhDIYn
Wwl1O7QUJ7J709mB4PMOnutkB0Mphr3T9+rRLUvgnzZmQC8qom07COdexJYC6YRSLjqyYFKAfXvJ
4wJCVeQ2n+pKZy+v5z2sshllnQ3aa+SAj6hFT7mRaXrl/6T6xgLg5Eyl88Pqs43ZFuEhIGmzK3v+
dzozT89jMZaPuSjfhtjQvmiBqa7qQCsPSY0RUqOsgOzPhsbZVmjbNgNsaLCZFmBON/zUt+eBH/d+
8uDnCazSOKXqaElSK/lmgqyGEdX+GEs3WLR2K54jPw02uqUYlEHIg5MbWBk0ujJ4SXr7c+9N7Q8l
iTdtC5nHLmJ9N7KnWRZG0l4giBsbo1W7o4OalQdiIDZtFYonyvTyuAyN7I3SABtNVM2Rynjp0kmE
eyTx71wPsmmzJWcNYlG1ex7QqEZTLeSpmsWcyknXU2++3Gim/JhQ/Oj3beSZG4HYcFQAGrri1auh
V6t7X430A4grfROgWvyE4DHnhWPmP4zwSw9H91vOPnE5VLn6qJdTvlNi092ZUEgeIIzz0yud8q0O
qqW8hgqQP1tdLZ5FZiablq/e0TJwZlOlAKirRmmhwocQRTl36kUIGCNy9TEfjHmVIvurdnpC+fmr
69ZPVhKYCbN6X8cUAYfleo//Z5+8ifwvUIHgNaNk09KOKDKNyj741EKguW8y90FXwObKLpvamTXJ
5LM6d7keUHQLDfJWDsJvypCTkQyQTU8ficfZW9NRqc9RD90az9y9kU7N2W6U5mkmZAVpQhhL61Kq
L1jGupujWlin40Wne/W5NIz2SW+Dd9PaEaVl5r0AZRx3gjBd5vWoeHUKk98NFto1eZDNLBn5/CyL
SosSZq4VwQOlJrDmEq+UXUpvfTVUj3Kgsm+y+aEjA4A6Pl/AKkMc//19QpzhzwW6i2HEReVJapUf
p6apHwQ4pZFnUxHn+jP5T5IxG5614tBP7tYm7vZYzi/yyfO22DZ/teaxW2sekzOb+bU+/DHzn9fJ
mdBfIUj8/V/4fV2UKNSrqHJKFnQ+6RS/7UmveHdq3aGZdO3xXvbIw4goaqvElLf9MFDbKbsAGSim
wJq68qr8ECYWToY5TccPnFpdlb+TLXkw68iiAiUsSA2eVIIC0W2XnQcDNsyphIpuCQ8g8FZnjPxD
ZMSP0cxzlV3yDAJlB8sdVvltgOhWtckzirnGVG0ys0l/COZV65iVYmUnSonsJLee4MSqR9YPyWLM
9LeKOO8n6rH/mBo9fK60rt+Mua9RViix7k3TCFEMB/VeFD3wvwHwgdFYF0dk4ikR+TbJ7OLFzntw
oy2xQdkEqU+tgMpqNtWQi5dxojqroh1sSuncU08yWxGT0tHfFzY/894q7oNqPWk1ktFaUfYsFsBp
Z5hgt+M0/WXpVJcdk65ZE5l2n1uhX0AXZ9+yjhTKUGAJQRpk71KDTPr/mEF0k5q8vqZvMfJom0k0
JDX0LAN3NIl1JtTsM++y7xhF/B+6/qVt2vohxVls7nxgeGydBJXqnNR66NNCO8REStaYLqxXVSib
cLCyb1QS/TWDv149zKaztWOTvqoF+OcwS1iCz5JfQurtMq3YK+sCkQua00hxe6pXzRI5KI7BHZzA
O8pRlgEhgmjRQEZj0RdbkDt6/WegmfeEmZO3Cl/wXOvaf3EFNQlYlCafxi7SVj7/Mw9p5DWbHOn4
yQrBeg8NUpYx6sKjP1jFrnAL90S4Md3EVPF75BMDymCQUB6DzK43rMGnk1FSJ6zQC2MfqMr4mgy8
A8TgETP3q9OA/2Ah+02/nlZGODBtfnAN1PW4TVOTkvLH8xNMGXPu1li/piXUcKYOx09e7cmLyT8h
EIXqSwDuYJ3abnjXxGV1n2qJvwww6L1pkEcCiOWRqhbLqUk8lFGefqipo8gfq5cvSZHdZ3Zif8vS
9EeuAFVzylL819LX+uAs4FHlaYapa4TTVMvE7vanEqQZIJmlbTE+o9bxLpX52TVaHrzgMg5WB9ks
SZPySwbFbmErTXvu+tJ4HHQNtAb9yZSsu7FfhfgwloYYkr3ciMhmVFvvm3LULppjGYlHb3IpD6lF
0Hzh0V3SKqEoONGOL0Y2PUZSl+u5e2E55c/aFn8ZY+q+KFg8l1lP2QiSPz+bplaptkchZNGK8Wvo
5JcaYtBTNfeHiPFXgWmMX7u7MvaLc68Sepc7+iKZ1E0/w4Tlfl/GBUhwDadIF9beTh0TZnIBqK+0
jHhLfRtWlhjHyVW6efUrmO702gq1dHdHaYKABZI69Hey7QdFfxcMVktWYoCe9ueAnGILm0vkRGiW
wzpzh+fGtB+kklBqD3G5p3dzl4Jp4DEUTgpiwu3B9uvqyXWacu2o82ZIVSkt40XD9ybCuaoH1k/H
LS+x7yqvAAWsZRJX2sOEWZ3nv0Ys7vflsOB+Xc6/3PVye4bhV1F3mYwxOLem3++caMjPNbaCRRHY
+WtVRQ119uxsq1R1/ho69hdqxEJ5pHrAk4dtVnaPXu7ugCeA+Jkvykd2f6ZOAVIzVJuXqNiZhp+9
eoWwj2SJq6VsDsr4hP/mHM9AoLzy7x1KRH0K+ialEo7RrWR/QAlgRHXlJ6MZV7kH8VdNxcZsGpbg
rOTvEI+/P9z6VIfa5GZRGQs55TYgmyhF+zWeJWeV9/W4GvQsffRKynWy3FB5UUbdFvJweReUY7GH
np0dMpQLR4Mf6M6I2xZGCEBONehc5MvU8BizeLikqecvhZvXzwmc2MWgae0rVTITYHaj8Zfuzzlg
UfyoRL0Zr1UDrC0obi9aGKM/1wKOgoVakITxneYb5Nono6OO5c//o+28mhvXla79i1jFHG6VJUu2
nMbjuWFNZM4BJH/99xDyHvl4h7NPvfVdDItAN0BZI5JA9+q1esAUe5kxGxryAihw36tzNq1Ar8Of
SRSljYzOxWbMRfG/bTIn9+dxXlKHq17k+qV6wDNnNYrCC3cSgUltrIECREhx1lwj3QaOsjFFWgJ1
5RfZPXpqsGcZH/yiUnEf+kX0SixE40ExJLeplxoHFWqbTRbrzqNbk8WOoGb5GdtL7n7nR61VKCbr
ufLgalOxbVkMHIYAuqSgYr1Z6en4CiP2TeSl7alRE5j8iOQtCHwGv4CcwqVq/FLK9rUgufzidEm5
qtxuujMcFOMnQy/3ht+ZmwQt7BuYUqJNGjbajVFr0UltK5iqhzB5MUT6CR6A7icol02XmOHXMYG3
o7TH8ExhBE+aKg93Qd0b906IIEo16tY3R3xhyUy5QZob4hTJMgV7KMXNnJ8Uc72CNIAIejsztRFF
BauYFupo2edetK916SF24Y7jxoGjdmvOQKwW+W61U7ynMRXVkbqmaKm2ZvS5K2Lgavw8drLpTRCt
N4F4qP22vRdF8qjPXl5hpDv0yCClmZsE74h8KuH33BId8n38NyQlxUhXkNQUjQ6Z5ohY/m+w1dj1
KwXKqTvZ5SBAuKvREidXYNykyUDBReB4W7NseDKoqYIYZtc9JTaMymrdiy9tUN7H/DqCRQlbZ5JA
mo2g3c1o9MG3dtIo7A8i8xlhj8vCQEm+86D+hDq78VK2CH900I+vZRPFkm6pKNxpFyt/lsghE//n
dbr9p3efbRgEiHUQ/LDL/qnCWxMTJdJ2pTwJL9fANhnGcqym/k6FkfrQiNrfUC5ZPCGNR+pMz5wf
JbjAoOUmvvqO1DXux+SWZQHuUZk/lRUSduXMwfnbPYPP9zJ1SoErDK2z7zy1NVeTNFAELy+F2vnU
AalP05uWiO/PutUOAzyxX9qmN5dRG+dnM6n1XcG+YxcUWjzrFLMGU4rgS0ZFdsCiXA7qYXokCgpO
YwI3oc9PgtLKoicniGGSJDsfQnj1lAiSv/MTRNp+t8Zk+mibx4Fycf4LrQyQuY8bJSpODDgMVNvg
Hwj0/1x9EL7xTeCEzpNBaneVoFlZIuINP2Y4JVuAYs2NqwpqM+Vp3ZGObOfDxZKbo7eUnSJtyERO
o7sMMgskqT2dJM5FwmHk2QdMzIemENYIe0RrmzBNm3ADdUhZDOTTULvVWXS6fXejKZVzRMCxXzdQ
azxDVYI29fyFZ+URMgbrhxyUKRGDnLjbqAZ7fjmoSQJuy9A1np20ZKmf3ul6Gf7ohEAavuEuqYJi
aY+AYaju++q09vQZWdNmSS2L9aCOCKWgpGuf2thUdtQfqvtETcKTBVxgY05COXih+SlE9HqdArI5
EqLzbsCHxhslm5VuqInjXSnGnz7w5tbkBwIeD7xHHz+LxLPW0Be/DSIQHl0GsW2tfg8aJVKghqqr
TvXoMiierzRvmy5X8nVFPKm+TYoEANC2N71sjeZZGH2a2uCrBuPzURhJfJjK2GOxS5QRJaBy3QxD
sDPnGGRlqMXCqkbvEoOEXmox7zefy9RawXOsAnPV7M9l/6uZce5t1w6bmnjKzrViZ+6G8rg4B2by
OXMyH3o0anWbRn+BxtC/lV3yIJtelm4IvMfHD/1mo+vLDvJi+L0f0CkYb5ARqWEogvZQnl0Psi8J
IMZGaI4nlNuzb1Mf82QGHKc+Im1zatexwdPqbm4f9d7Wn6V17FTrWHuPQT00ez1LjJdk8jYk6exH
dXDC+zoUj8g+kgQzG2+nIfS2UibdWCuIz22Kss53gvj7St61mjvmO290u0tTWjNIY31t3Fpl+8ua
t2YDQP0NYRybLppKrJ0q8J+ozv8wRkc5Nt7onOQCN9Q2kaNWp8uaV3dtBPDMXu9XBKdZzqA+sBZq
DHtaE4KuZqnGLjNYQVcQHss4zB6tKX7fP7HrG3Ire5z9rS7zXk39mI4g/DN4sJ+TLlyb8hNFWbln
6e+uhNGrO3uy+A9A7n2Rta17apOweFbaYC33mWPelfuM+PBSJHr3OA5huS1diJ1lotBPMviCE9M7
JnxlL3l8LlVt/AT67OkCggHrZawmQ1E3rI2dQ+Z3yslF6WDlx231Gc21czDHOvu4PNhZbr2KBOkA
g3XZXeUjNuEpTbONAmiSERbTFy5YlR+IN5tJ8yun1uE1Lx4IBiMO9ftEUT72vDfloBcQH3jnk1et
86pS3CeTCmBf5hyRQ7h1/jnlDSkjPdKCjbT2lElWxfgNqex8ZK/u89+JEEDRwsvsJMfOKiK41xrn
tcvqdZO22ves6NSFpyXTfcoiCSCg7W7SSHjPWds/SY86i9iwRulzW6YV8jB5tNfSrnro5uCb9HAg
niitfkR3O6B6ZuYbkaS+QqWYRg0zNEO0cGRfb8eEJx0bAcDOiZ+zIbo19LQ6y5dPQYsB5Vn+jGfb
tdUawbvW73G+zw/xn9/+nur8+f0/w23I/Ggk6v7MhWRYSqME6jA+Td6hVjTR7aMMTJLnmT103zE0
7iOFEfIMVT82QIiWRKu48RWwZL2/6XJofyhOoQ6f2MRNZQ4u2XP1KXES5DB4VG1Hs403tp8TFZ6h
xRJkHM8cNy0E4HlFwVoEqdGNzZP1k2N6n3I30e9kC73KhZHHTwkKE2fNzv0Dz+16FeSO9UrF9Q8H
oNw9EpfKbTL1iJBTYXY7ekpFDGK4D9u+ofiv+2HBVPtaE1kDu9CPL7HRRcuoTs9okYnbIqYKPXLd
4rb2HH8Xa6LZ1+xOM/aQ67Gr+sdBV6djGnVftFnCfKxyHc3pPtjYHlmFknfdD89uFgbf3S7RYmVX
+e23sYYHLjOzku8jMFZC8+qvGnd7rpfOizma/pZy4HxrV2V3H9oloi2j/ppmxkrmlaC+DpejKMKz
E1f3Qgnj/TBE9o2fU4siD7w+QSgimcw6kzqhua6q/4U2twrFE3U/3uew8CHaNNT6xnVGVCD4iEtC
BuPasIYKPQXfvKt5Oi2FX7kbV4AoWFC1DWtTlzgPrq/eGcDgvmoAZhChh9fad8qSDc+4KVT3JbRy
tIvcqFhUokbFaurirV2r2pIngHjxbBQLazPsvweUw9dBJcJFZzz1uen9snrlnk3xriU7vxodKhZG
ZBnbVkOoPgvdbWKiJlgMzbCzXeXgT0W+1kaq2NOmX6izMMmUd+ibgYvbFH7HDjxv7/QS/F4D6PBb
l4izS7L1JyknYjaOtwx8CPyhC2oPKbAYWe2Hwx9lgfk49ZQtpMcBUv97eagqVbtREiB8c1eiKPUy
ylzUkGcpDOGM1B+I8vPglufKzssnYLVPWu2h3ehq6nOhaJ+KQHNu9bhsTqNVo+IFMW6ZxTFbuJ+x
2uVHNQoePOq694GTIVhXR4V5VAhAe+sptLNXYRM1Lju13simMtp3bsn20NZ7cdvZ7bCA4z1/NRW0
amu1C290rzsB03TBP8MiJitoQo8zqMZ/JGU4i/eJt35pTAhiEq6ZXWQbtrEvENXnq94fn8mM5HdV
Gj/PWmK3iMZwJ01CO6D71SPHwZMaaHi2JUjyg/euuM/Qdz0Ng7OzUjOMlhBqEdAzgaDPRnVWyeoH
xzmUU/KNHCMeAoaEvRfBS3ZpRzDiLkaqJhf+kPfrksjyJ5Yx3RroPa+1uWkbtrdUPa3b5/AzbyIP
eVjRNgr0L7aR31xOHbNjm8SKy12KuTcJeEG5urIMxW2J2O0hb8ZzNcbWnZu1W3afa9MzfhQC/nQ1
br8J0+rPU4s0ul649aaOXqea/G7MTmfs4uaXMB+F64hnZFe8Y+UjKuVUKWUVSUcRScwjHQo/f6ci
5LMouZ3PmdKV53w+c0ztnPHQv5Fd0tgXTbYVAjU/2QTclN0qWv0tISVcNI71VCdqvxeNjaL83HTQ
QiTylnyNldx+gltYPGQdQqdzqyyo2IyCvlsP6qAcp/kAmuztDMnAftuH9tdr19Xt6utRUUxqg6v/
HunYzQ0o3l+VX7qHoWrivdv5HiWhQ7aLTC04iShqtmFtJLekEseNURrV3eTWztrLoPYQIjh7vJl3
RVZkN/ARt4eQ23/XRYV7NGBK3eijOt0NVVusfcAfD92EsEBqCvWpTO/r2gJ14E7ZPbzW8a4363of
B157N0ZdRNwrrV91Pz+pFXd6koIt0PLmS1x3xhKkXnY2SLvuAFKpu77skmUFzf9aI4q6R0YyhgpO
mV8ZiCW4jqF9tdlY6Gpt/3TL7FFjDbFEfVA9CyTEIRcpf5kUlYU8C1+Dnk+I/HlxtvKo29Vje+ty
K20T3RXbwQIrozousQU71F9Uq/mm21n8K7dPoDQhWOBmPtvknl+d0CiXVa81D9C9dJsqbYvjrBLm
xeQE/UBpzlQYdbPyT/KtKoZlWNTpTzVkm+XlrEls18w3lBcWN9NkWCcdHMkq9IT22RTjiRiIS6LS
03hkbxrVrhDIs6a1cNXqQJjSQYFZ/KS2ggclWXt2xI19nzVdfGNEAUx+WT/eIp7K9sWyvsVaGVCW
0Y47LURFyw5YIkFZdN+NefDdAya30PJsfBgzU4Awr9VNnffdC+EJEiR4RPPC2a2K7F4XaDZ1Q7ND
TiLdO5Nn77UpLo78XybbUW3tO8+svFUkZrqqIfZ2ox6Nx7wEjj9Env9kmWZzRv7mkFCZKgyxMCrS
vcHQpqcIAj4EFet2LcFdAd/lyhZoNEnoVwexOUgRt4XUCuhX07mLDk7TJ1Xt8wfVLwiZttaNVffp
0jB7se86LVijzJG/Uojxk6zLcK48SjsKI/yBwAvojQRdkF4pl5FOHHb0VHvfR/24HdCieQh0gVJ8
0TXfba+GzLPTfiqkLCo1cp4rFZ0qTUte3bEuV0VueOdsPlBgLxZ6zA/VtxVdWRAI0lZT7ZTr0K+9
s3T0PNvcujEioNc+mN2ob7F4sMyzSLfUGuyze5n7Mllqa9sAVEMvppdRCcK1W5T5SQkIAFIzyPq5
N9KjF3tfnMTwTpHB/jpsHifDiJb6pENY61HlXiOq7LnaqaRAZTnBrw30BFJ8L230fd6nI8qTHFBz
HrN8w+Y42pXsFFam3ekv0J1+Neph+EV+bgKpPMvYxs+1gkRk03rFWhD75nGZBtNBSXlQm4p1P/Ac
2amjEq/SykaAKA6cnZ8oOSSNOferln4GCJOuJhcFEkNFlRiZ0WaZGUh7xLYxwAeUFBtXHZ1jUXXI
sJCSe7QKJ9vJvutBQ4H5zaVxdeJqDvAvViMwEjbNi9uIZpE7ZvSph9QdaW/LOCdeyBYVLAR47i0i
spQIUJAAvgciSKFXAuWa9iRqgy0gEarHjDzTgqLsYS/7tMywF/3UUlSsuOfYiJyf5KJQQVi2fuA+
BAar5EhXv6oKamogT6eDqQAwWvhwJ0fjHJqoFMFCMPmsNFH6KtQQwDpwoBm47BIADw+g0ntozgx7
mQxuvbbB0KNpRkIyyKKjWg75PpJypqWqrFD70Entef7D6IiHwA5O1EajBI1cEgGWpNuiCFPcE0+j
JFmpcurYWsrGbVZNlNTWz3YxxqeBuAahkLZ+TkqUP73EfOL3Yz9NI9U8lIP/USHuzGwx11Kwil3c
qkJ5ay0LxKUhrhr/ti2/y4Ydhuq6cESycpx6OidQYy0MrR2oTDCm86UPto+tnrpgL2YXaWC3AEeK
AgcMPaWIk6Vq5SyAZ9a0wXOqY9elb2eI+CRraCMtaL5E05KHxedyypOI31Wq9hso8+FFtKCcVFRK
uzPN89FA48DPwNt3VFoZcIucrNrmBZDF922lJNz+PBZZwTr32jRAjsI3s7dqy7mXfa1bHPSkmXZF
7OoQTFHZ1SGcpPkDbHBqDqdKNd6SdTLO6jhayHKHwT3af/V2dMZ0p7C1rPRgohptnEMIdyBYV72l
mrymQW56pU4tTmy+9hT1ncL+BxL1JFq7sdx4LoHbMkqcQ+M3rMXmMy2BPufSKdvy0KInVQ3jBi21
dk3YlBRFSSWkUNJXH33SL4gJzIwoSvuJ5722bGM/eASLEq3NuPbvbJUfRZR8ZXNFAr6rAe93Fq+W
uSkPwtNB1Voe0QHq2jDpg2OjsLVClVM/G81DZDYUNqo21Cs+XzCUCDAnq16d7n1bF9RvaEqE7g3x
ADOx0lU0Kca9PFSz/iqrrW6jBepbX90iVFYPerUf0tq8+AlNuyWhZ6OYbnmbEu7hVedo5qGNiLR4
cFg/aaHdPIhGLFRIcJ9Mp197iarczwt1v2u0FwPE6pEAgX9pWmWWLeNRoDmsl3EN1y4KGCX0/1so
mFJyscV3148LlAOEQJyLSLNozeHegkljOXopSkee794ktfIpRJHqQVAhaXZ184S4Yo1wjkvRU6vd
loFSP3mGsJY9HNU8YWmiwuJvtZ7QjN/6t1YBqIrSLf82j+0f2jTFL0EW1/sIWaNV5QXJi021zNoU
TbSTVioi4O4MzRL0ClZkJmC5TZRH1TXVB94fwFjoHpyeusWwsBc2G80bR5kADPaWsbOMBiU3X7Wp
mEoaCJtAj1EHbj9nhBLQr3DVFXF9rKOqbcuC17uSOBYhlhD+TmCiazlW9/pgW2plt76M7QCd8bYn
zjc7s8JrNsUEMl5ak57YnzlO1aUJTIsX1jioG+mci5T8JlpmFyuiVfm67giMXcYOg79ySGhvpbPR
t/qqDl3/Yk3tpoPfIqt20lmNkPSrelJC8k9IplBZkmFNtojx7CzH6+96qO83WTSVRze5AX0SPSlI
U2qqeFI0p3/K6uETVVTeqTDzYVf1FG8qxiDuuhYKuqj3qB1SIvvS12pfqwk+tUtXD1nBrUmy2VdL
eG5jdswAzcODK1xxJ+fI61lgzs6jrZsPy8zJBUu8yFkBn05vgoDCb6revucEp76WZagvQHlYdxli
3rtocA9ti8QfKuzPnZoEL9Qj6wd0LWC89oYAxdi23RBrHzfSCnigWZIj9A7SWpj1IzrE/TmIXONT
97WpsmCnh4W6KoVVwxhi16uGutVtE5PkRNMCGiSk0ntrjezWH6fpfGpqWaUv3zm8OzUzDVG5kfBB
YD34FGF+svnzHj0TGO/gBZ8Mfm33flocZEuxhHmHEOmDbMVTDgVqLr7LVs0fTfl2VJFurcJPUw13
kDuQo5Ozxu1kbHyQKavYVoy70VffDqaydxQR3F27WfAjJuoHz9Lp2p/OWoLhSKb4g6EIYnXW5Bq3
V2fpQjyCvQ48ZuL35fyeDaNVa9oz9fCbSLTjqzvZ/mpqATWPWq6eVJ1wF9jplQvXC/XvNVqKswqK
PKCr9HaWGpbL7T3Ldzvon0ir9vssLTJvPfQUlHwwSGdpFZ0SvLNS7IP8ii0aohLEXi+zNo27SJsJ
4F5HUTEBlnHKD9CFvR1ilgqHdD7Is6vh6nc1fPD7Fy7X6ScA8YjJzhe+jpPNq8/1Sv/C5cNU17F/
+yn/9mrXT3B1+TB9E8zAvA/mD1e6TnP9MB+mubr8b9/H307zz1eSw+Sn1PoRjc4werj+CbL/2vzb
S/yty9Xw4Yv436e6/hkfprp+Yf/T1T58gv9p7D9/L3871T9/UugdalaHRrGEIISlXTTfhvLwD+13
JlJRjMpT923Upd2ZCRre81SX9mXAu2F/eQXZKad6P0r2/qX/9apXH5W887S+Wt7P9H+9PpsZtt7C
jFmdX694mfVynet13/f+X697ueL7v0ReHYHHs1WJHtntP77966f60HdtfvygfztEGt599OsU0pLO
F/3QJw3/ou9fuPzvU4Gp71YjCj8LMx6b224I0d4FEb+UzbCfKQPMvAG5gxWMlrVUK9dfKW5T6Nu0
QdSvqT1WlLNZOg5jACYO8MqRInUUQQs0m1bSHPRr00T6FMwvFXSyq5+89KbyWAWWeqlv9dFwViZJ
pSV1f0vSDEAvZ7m2i5ib1HWTam7U7EHpKU+tYUqU5VXjTXfeBl67rlJwPtq7sBw36Vc/apS9CeXz
Ms+yZEtOiniUmhUPoDJ3ZpW3t5At5Q8K0Zej5bVnaZNeFXfuxrPrYUVZeP4g3XTkSBchwZaDdNF9
lSVSztKUWaVDWhZguMxYW1wn+pdX193+7Fi6TxD1L67sjTAv6f63IDeIwOWuOE0gsUaExBE8k23E
JsPlkHpv5qvB/O1imwouxYBLId6GybHyIP2837NYVRJuCpPiXa2kosWoY7IA8lQeiBJCUnptv3NK
XPcE+nLcvhsD8vQP93e9kCum7nIwVAFNHxz+qLzZt70WObfyLEW7ou/z7vShnwVRtGJ9ym/ow4Ch
DY99EsDW8Mcc0kMeSra3sEDZ/fbaJ8/C1Ol3lEH+/NAvJykb96YuJ/sgjbLLScUmU0exrzRhgZkk
T4iQk8VXhIq8XXuXfmmU/fLsegBeZ9/I5iQJ8OSpSzLFr+O3sXJYY0b+KjLqFs2zbNgAAeiXUTzp
3gJ+vea8qDSCJIgaKfxqgVATtrOHTewV7VkEanuutdI5OL37JLuu/dBvPVlZ67LXwFUeMuDIG9sM
+uU4j5R9l2vIma6d8jquE4yX60iDWk6fs6JutrJMV57BA3X/Vq/7oXQXEj6vXFxsl3NZsyurd6GF
Be3Qrjx4OUNyuAe1NYwUXvMqaw5Kpdic+4pa/8d5qxm1upTuflv3w02r6WgrN32GbrjxVjudKJ3n
Et2gOvp6MMoGsk6i+bLrncvHymtpD2KXcux3robiCzlcFmJDX7CI4PlHOI2YtWlQKI3Er30TzqAI
FCLVL1kBO9CspHH1CG1NgzRYZEt9/wH0k2SAzzey05nVQql/tQiArIrf2CA4jW5yOyBzNEcAuVMe
IrKoEFdCiycPELJn6Mq1/YU0Dx5NKpxnv5Zs2MUPqIVYw3rSQB1XNvczQ8Emaut4FUL1Hi5BCubA
QbJ4JXyvvi/FWN/LPm3u6yjqRnKIGO1GtqX5wzyDGt81nR/se7sRx161+qMnyBAvZDuGhf7G1W+L
rhjy1cVA8Ak8wOB030LEbUjc6z38y0G5us7Q5fHbXB/6wnk+X7/90G2rkbJV9OG+c5M3qdB375U3
FdHan5bEELR3b5jLa4cU4M3FR7bfjby8ZIQfqcsA0NOSCj/4cRUyplkavQhfK7b5LDYnD+nvs1GK
yl3b0tyL5DLiQ79ssoPutyD/Pzeic6cFgU+qpjyKmDMzUk7XQ+43b00zaBcdMJGjNMr+y9ieapxl
MNXT+jqMqLq/6stKW17Ybk0KDimDEpABmkYUAQLWqrXiNK/G2GXBoc0dcczjnI1p1FT7eEqrfWKk
rvogLGIH6uDmS+lTz46JrEgYPZDRHVk34pC3sssN9WLJYlRAD9Joarb0dBu+4sGZdrzmtDuKWfU7
eZahA6pPUXe69utItx0z3YK7CFdPBVS70IbS2jp8bEr86LweCOvxl4D6XkWKN2cGZnNkelBV/r6a
7GvmSw6FQkqGq10/QFjnzbFvzMvV3vXnaQU6Bl08Men7KY2qLXFq9dHrMogqFd/+oSPnEXaZ+Oa2
uVjWFPWf/d++keFMH3yF87nmMmkFn3KgkQLoGsjRUq8hnJQHOwO+JnExV3ZERBKkw1tfQWFVMVQo
7MwjLoPlPCKcg3pV6C6a2VLDY6at5Iz2EO6ky8ch89yU1kawvjNCWgurWqW64wz2HZj1fO02EA3z
X2f/sEPqRLSk+hraMbweVpPeVXWC9i9ihhuLOpcn6SvpWv7TV+0nizQN0AdFr5WFo/FKkjUDDaoH
FMMkNGcYsWrAqyatstpAWh0XoIO0yrFFRx5S9QzTq5c+8yxN8uSLelY5IF5PBL4CP3VtSms1K1FJ
a1agKlObAJoaDZZfr1uYftrcQVRCBc98djVc+8LZCoJD29ox1QrSTx4EbMwXA7UbPyYyfJMQJFGv
A+QlPswkLzHCdgIjNBNL5+u10/lDgb5qThWwJsMxy7U9AseL7CF+pQ4KORj1NeALIFkYQTUsOu21
sjRAVuX4OBaC+jwlScmEB9qrk6sOyU/VPwXppCKAyA92Hi5nzdu83g/Ee//drP6gw42hKOj7sHjc
W8K1tprfU5kNPmsBf1h/jPQoeAnLaR9URPtbN56eiqpYDjMxGvVzxa3eIRsVzF4ULbJ2ttGYkVYv
0Sv+FKaUVjklVXniKK2Rqb6bMh9zEsXM4bbFD1IKKRkGrwBB73QPKoTj+84N7Q1iV/YnZYpu5Xv4
6pEC/NyXkWNtwsaCdNmEnUos6smqtnKdPMWRcWM6+fLDWpmiSlbgk6oaN1b8Zn3rk5aoqd9ZxoHX
z+KyVCfhszOK5jGZ5RuNNIVFx2wOrSoUcfu7SVI0OMnDlDt7iqPLk62gZ8dExa7R3OhBHjwAHmUC
Fk+24LbQT5XZ3hi9iQBMNmbDNutEz0OWARP3/4OTpe1y1t/aFlDRIRLTqoey7ZyTdBl1X9za7rS9
DtDtKdnxBKWqXg7w1cJattCnX3wu152Su7IowsskBvSOd+FI4lN+CgcYPrLtvrWQvvIAajpdgW0S
G3OeflLccjmgivCopCs1Rjil6BrxOAa1vowEwreybwBxewQV9cOb+V5lV1WYUAVl6smZuwTo9E1S
26wi52bJpu/BsD5Lm3Q3Y+pIvYySnVb1zcOY+a9wh4gbLwjEzegPoNDlqTzweFcUdC1+O3z0qn5b
pI9s+kUbVAvZhuosWuvW1F/mvPpkRTz6y+toOa9Vj2+f4zKFbJeZ86SKOth+cLEblTdq4D2HVo2S
SueZB7dXIrCDk8qpPFzb0i49pdmBKuvNU7btq+fFJF1JSIxLLYBnRDrJOeTZ9ZJoEyjG8i+vJj3Z
o4awDoJMVPVmuHMgGFzFg5asZbP3Qvp6Y7jr3clZCDgoNh8Mvkh/hORb9h/7i+EQlpl2U+d1aiOn
wiSD+6iPpbgN9KAFnJQ5G4+d5T2k9vXCryexl015SDr3QTX7+ChbVRxr9501rHIEhO6KueWZQXBP
YeZ1SAULx6nrrJ0/NlO09LoWlgEv+6pR/h0t4XiZuEV0yP7k8PnCgxmKTRNl4JSqegm8R9zXjho+
UggArtJ/lAcjtlsQRJZ/SOc+twGoOk0K4i5zk2x9d5cH+qEyvbcBeg+EwUJIUHZRipatnamHNnb2
B3ubH/vC+XX1pzQQeJeNut3sUPXVuAz6cNzJ5tSWHWA0O1rKpuKmxkNefsqS9O1qsCJVhC9tZ2+k
bQLqpjAI2rizbhlcojF/WRysoFhHsWzuiwoLEPG1be4NCuXg6sfBnx2kl2zKgxHZMTiaIlh9MFyb
aLeYm9CywQh+MjQXnZzRCJBKcUk2DfDYWwAfV61opg1ZeKjr3Si8VyN3EY9l9ierHGsiySN9U8MN
HuV4ivs/jpceIeS0F4/rFX5fXxqvcwAKhssXELoH1f/GCuHwSmok9BY2xTsnV2nXVGYEEAlY4nvd
xsEhnjHWC+nd2ZGzHENjOMtDC2vqqfQbaO3b8ZzbFHlksZ9t5WeCYhpJBqs+XlouabRGsYZFIr+O
31b56bK/sKaExN6N7eaxYv7qcjWxduSqAyqcUkpvkrI+ABeEWwoA7MMQLtNoTvjPPYUaewd7yH9J
08Wp9rt1WrnR+jomEEW6GPvgbR5pgMz4/+M812sP//3zdP2kLg0LhrIqtYxj0ejbPtatfesbrLfS
vjeOY8U0LL1S45jaRnwYKAFGFtI4yi4hrRcf6V5RlLPWWo9aknmI9JRzy6YyoB6xqgIIn9qkGtey
U5ovV5TuA0VIa4qv6kXkRsnbU7ocwfksStMYd2hirFG/i8wlQQ3zEFWZBXSbZ34b8MpDYoK2J5/v
0k4sZ3TXZdW2u7d1jT9Ee6J8yi03SHDndqm7GYrWgOv4jz51NqB/R2VOrV/6c5h3EEueXZAl/9zr
VrmX42WXHKDx81nxS4EWZR4vDaLP3KOtj8omzgbqOUR5BCtRHSfNKo9/1ZQG6TLCam3XE6W1/91X
zpRGwVfHhhGtth9LxVCW8swEtHI5y+e+MlUQ//tt/Wc/9GAVUMEEM910/YEbSzZ1YLxKHgGYnddx
skse6rAP3slwp0ALUt+Ati0LTpoTUHxGftk0MzDOg2kAYI4fjbnbz7rkMLKXXsqmVVF6D0eSAoB5
Kl50jSA8USDnJK2s6C9zTKxpzrETPgYUK71wSLhtTdYxKFzYGXpv26J0HhrfRk3y2qQ4ZN8HEJps
lca7WAPIyu5j27SOUIQP5wmaFGs0uhtI0Mazb3JoIgUW7CrSV05f8vAaYjs5Tu7bADlKHlwjvQyV
LTl+sJJ47QClWZVulRLr7MZtoUXGfUmh1boriZOZloWk3tznK2a7LAu7ubhIw8gEC5jZ8kOpjz+7
wNIOhIaNe0hND2ocqieta91oWbyM1Irdt7Np7FrlpNnDrjUcL0JIOxsPiaL/uniaFGuBTjeLpbzm
9cOkAVzfMbCYEgz7jexPW69dVkh8bC9TXT+MNMsPGDvp5YNcpyteNC9x9nmsBxAmsLEz5v2kGyn9
Dqg/dVsKW/rFtVMbJ3C3cr8o3cF84wlp/cXnOsXVcO27ToPaT7yYuE/Ruh8+EUJ7oaBSeWqL0doW
nVnu2qxOn2Dy+6YDfPz+nw5DhOBFHRCWkVRAo0qdjAGRlyQDVEPbWNlV9r5pzk3pLK3S+dqU1g9j
Cxt4egvGeik6yzhlCXigwXc/g2/V/EOgQZdOEQ8sX3WpjIRpYvNEbNc4Se9maFdJbYib/8famzU5
qjPRor+ICBDzq208D+Uau+uF6Gkj5kFM4tefpaR2ubq693fviTgvBMpMCXe1DShz5Vpl+09W2tae
g+LpgE5S/FfVGnQq0RlaNiARgxU65uMBKSHyShVCZ3RoBJqkZs/nsRO35t7pf0DSzEFftIqj5WiM
JFKHVuh6n8gIdO1R2udog8bBnAyubccaCfsJz5Flb9eF90+WWfkBaOAKqc84zw8CiKhl6obGkiYJ
L/ODuOtivFsVrmadoNWMrvVBogNQKaSrIVij5MXnYQcRcv/Na+t9c50gDXBCA94Ldp3lly5PpoVR
xuFL1wGOZPSlfAnr2F74rSheQheyg2UZ+VBRENpCs9Gz25noaELZwN8bUKed+7StJAnnoUFUD2Cr
+TC8eamv7v/v3CyL4qU7YEvequ5PswM8xmxiA+8KvntyFNsJymdAsUvUDA9DVAdkGwG5nFazW03J
+9IIGrWChYauwDdYE3iNVm1Bn+IFKdp2v7I0eRZoMbjqfc0uQ15nC7IXeW+tch0wcl+BetH+jFcz
40s41e0efwABpZI8/YruNrEQkR+egQWc7iutvZI9Ynm9zkLLRmIMF4lFu+4swIla8Gy+xK8mT8af
wxRBrgC3tWtftdMW6if1Vrfy6B7bQWDoncL5Gb+yFvwnFAl6M3l1EtDCvL1Zg28SnU/QdFyBwiJD
D9S7/DwZ0WqQBVK62QloPPdS1Jq21CIbT7P3s6hAqpRs8fvZzTufJWN56gqQY8WRc+V4e93hu2ie
6YAmdutsJyFUG6EcuPjkoKFMwmtV5d6OYm8R4HlHJswG5rTPonuQ+xUPRpMlQagD9l8KNI4lWlUt
7d7NfrRjspwsOb5GUBcLpib9GCFUieR/RhBPVJbEyzzmUBONNDR8FKDa3IDdJsevSNP5JVQbDsF9
d2Xr4ASbRZQ5bU5ctQ0hfxihv0GL7YMPztBu5SsHef3Mw48ma05Sqxo0hag9zYdpam3UgMeDaE6t
ktplPRK+Zu1X9xLAxN3gaWw9TpX2jAzWHGGi6WeRSxAPOQlaogrUhw3Ftw4V8G8oPRsHMOu29+BR
lGdwn2/NAh97qZeyXNuSDSuKpYOpZ99AYWccaFR38YSeyn4LPndxh83lsp8alCVDiLmRUG4rkIcr
TWRHJtHKJ5cVK2qBBj0qtsOQU1lRl7PHXGPhOY5+QoPiMuNGrz3EoZQBWPdLB50yoMWlA3d0fa/Z
6gCseY67CE6BrbUYWgq67znujagUKA+Fq572/zotIohANmiHRd9rLcdrrO7XIPuyUcPJbGzr0bhQ
/JrCtljfJD0n4G6h7ldDK1C6W7J/Vv2kkCIxx0MmubWYwMKxokBy3JaisygVm+R9qU9hqXfRfCMX
8QaUKyxZtbm9alunuLOrDBtNK002DWuzlWAxdpp6hsb5TofOqNV8H6rcX7NenyBFAH1q0q4mW+v3
03LURnElx3/adDUXHX5oTb3F0JSsEcOyk6OxosLjjSB6Llt+qGNyqBetw2F4oqrl7J65o/88n8ub
lglJuplzuis7Z92X3ZMXr0B+ubDZmJ0G2fc8SDW0errFH8NUdRkXAzJ0Wd9uaPQe2qpe5EYd3u20
Io3IThHv8WS3lEDSezxdkkL9V6cGAVMFckzsknEoq9AJRN9Mi5uNzhR/5omVPmhsKcb2wEuIfv23
ea03oCmIIoe0jk7jkLpBWacfY24rtiBe26Aa9RN6Cc6+ru3z/PegIViv0BaNP8DtX4Qq2xxGJq9w
UQV4nzoPyfPJhozvtzBq6oXBBj0QLe5sxC5QCfMnAPX9JQK0GBhWY0EcBCKq86NlgSeUomiSG/Vg
X1BU5n9OakV6eiuVGLEBpW+rQLtblUpoSEGeeZFWzniicQR5nHUvUUokm6ZiPgai6zrA3cqdZ5Mb
OWEDlUXk34C9NkE8lPyyUHnbaYU07+gwtb27cgcRBTdbg/Y6lBD1aJEXuoVtMaTaByUcRgdkq8G3
2iDnXYwhGByVcBh3UhNi1K8U8MHc9cYadLb5kmy3NZCTA+5JuO68BjmcwvBPLMKrprpU9349oICy
9TRZw2cH3jl+oPTa726L1z5+BpXV4cvnsy0YlEAJo0RbQWrYXE1Wos/atS6igAo9xCGbqwogEwXQ
IXE/mihUTQRY2Z4n/r7Wbfnf15Jl+8WPE2PvMb5wHftNRSYxSijeG2H3pmvTliBFYpNv7To9a+/7
Pvfv+pyrHBW0ZIYI+qqhjuh5jMQVavGF8Rbtoh3nrsRW5nP07Xo0Q1frk01ao383Yn0adZXxEuf8
ZUxj9zoOeN2rU5PvaEitO/7kHtCFJk7Uw5MnfnRNjAMNKIiDmR69jNZjrPp+yI7ocJP2QE01NprB
lh2k81aGwC+HZlAMOpDfLnVbSl3KRRIXstv4MEZb8mvYoM9PraGj8+o44DK5rypbelisI50DZAGc
/h3P+3MzZfJAJjpUYHXaQA+bgcwRYcg8AmmRIE63AR5INbfe16OVuFAShuz2lrYSKT3i6JQO4HAM
V61hGAvappCNtiV0drPdZnyy0QIWqn4L3Su7gKMBFJAh8IV9IA1Ds6i7a/QMSgyKTgztrm+EYaVs
AttmoMjsIS641tA/uW5UgXRKq3yNNoN0Xatq6s0rI/ZjNICgQUkvXqJPyQ0+weRpSN4KJcfZe4PJ
E5weVVo+z/3kmJdS3nTCNxnahshuoYsImkbPUwWmrtAAo7/XG/Zz2LFXCDIVF3J2LVuAJI891nnj
30vGN2TmOYT4zAF9uCOLneex1MWu0Kt0RV47EloQ+QnqaOoCIbSP5wvMS47upwugmPjhArEnvDWo
TIF6RZtLe7R5usQQaRca5jYAfdJgyyzt9yDw9I5dKOOVsOP4e41GjomB/xRCcNZ6YKUDUosyfRq1
5koBAFC6ILuIzMttJuQB+ffawCbYD60v2ZTba4i74Gtlg7U+G3PwwyjMSq/ALrcD2QoIr4D3ttjc
7H7cDOsaQEnkuSAO9mkqDTUCU6q56NOFXtT7wvI+ifFlsruoqRad0qegg1N2SFTRaZMAgtWqw81N
NjlFfDUNSASR4/MS8zpVg0IxstArkzXO8XYYul7s+wrQpXd7BDTS0RxBtLf69xQth/0kPsSUbTxu
0tb/3kdjeQZXMjs12poGoIaGzLOD1/HZXucbspOFzlo1Z0gFO+Hd5maOICgJTjsUWX9b9MN6N/tv
i0YQxOoLEXvukqFzSu0paANih56zGcf0dd6iUOFEHT7tP9Ao/AWiX8DTKifwZWwdJyOyxb/Humq1
msev8w6IvPN+pq+HFQBN3iEx8xopnaJ5EBka+HRtQjNKXrvgEa7dR+mgMx2ENf9Aws57MnD/RA7P
CI9T0jQHZgIICf0i8wF/82HBtVb/qbUX0vlSc+yavc0JDS08iiiGNHdaysAY5FLmJXbFyGi/trg/
L3qQuFwa0YPOQ4+w++L59CpccD+AL1IuMwEuR3eQ5QoVleQC6PG4czypbZgryqtn+DV2PujDMn3Q
LSvyMBkPd2Mv2JdPk4y20cC2apXXtgHvgSeZu7MGX+ZQncALJPqDGned2oX5nDbjOZNe9iM1U3RS
4u3tHvyaDXpMEcE13Xxuhv5M+bO/Rbyv8Z8RaGLzlgW6gFdelz6BlyK/I6BDF+iobj3bUjRoAOOP
BKgoue7sR3BszTCHvDIB9YQaxtocwV7VgW93U5lFvyxLC2rbCgmRFPG8KM1vV7SoBFqSFiUMBRo7
3XnRzpBdkEC0BNBivKbo7nAX6XVxhLYBdiAQJ5uHJFJPvLEGTMidgGFFve6QXZmaRC+OtMT7OmSC
oOfSTTQDf2bQ9zsAPaLxCiQf0XFyWHoRSkiv47z40XEgplrff5WTHq4ybLTmCLvV+wUHSMcH0m7t
iAQNVO/5VNABiEtZZQYckJGTlD+9GW3wYEPmUsPWhWajaFMvGDgf1AM5clblOCG9JvP8klfgEiVd
865ORgCq/nQ0joa9hHJEyKjNM9Lex7dYOaKkso7MBA/xaUSqKi+FLh7e8juD6ebrEQVq0rtbhb3U
v7XpC5RC8x/I9OnL2JfT2QC+6YgGdlCEvQUUfRw0mQY8n5Z4G9l2a1tv3YMjQ9tdIV2SrgsQKQJl
BI15cscacw8x/j2gH4JeZYbWu13G0MRO/zLArAMT6P+XbgTTx80ObpzAylL+8pd4R9lZ7JdANgpw
kZWg98jSBr9SlZOkse5FzQJlYxuCdshd+JUxLiwnbyEZW5svApWXpkUSEsmBM2+6akEsm+BZAaWV
Br5DGlqO9b8n1YYFcF4hT0hSlaC/VQcNPJWAF0I/o53+tSlHApkyKMIMgD3pTiDBblwZXn1MhJRX
rg7FaAeiKsHurkZ0AODfigVeOpXFzzv90qFWTCNQOoKPA8g+SCJHh5spGZv8MPT6VzLRwen8cufp
rJ1nirjhu6Kxf0GipzuA+xMyRt2Y9hAHLbsliNBt1JiGCvl2ZSQPRdLZHE5jK8p/FZmuAy+Tjkds
mYygnvphQVhLY0D3Dd7L4aExxdAZHcCSBt6C9Hgzg74XAM6q694mNAIS2/WkX1LmQspIa30X92SN
4S/XNWEg68hbJakpH0XPkUe1/SvTgeXiYwX2UMfQDuScBl1HQyWE1snrgf5pC9HqcEleD4+akyPd
b+gslo82uKAfIAdQNk3TLctGu9QDuMUosrTRnV3LQt/ROqzBT0fYgwzIy0Q37A30u4INE58IOI7k
LmHVnpalCCAhQdin1fc0igsQUWLLWR9pNeSsOpDY1xI0Wg70Ri3o4dlGj23YxNlTiGZWFDxi0ERB
iXQ74Iu8M0Gje0JXNm7NTVQ91iDHWOgDlNlK/NFCJHwiyAWJlR4l47aLCgAuVE4V22ljGce8Bise
hjkrubkAmiE94aEEvpbKQrONZrmrpE2MZRbmvwVyFyIAYZ2v9aKGCrAqwWmqBBeq0lyGHJDfj+2Z
TOR0BAhsdN8a1hRBDqcDkRPNJ9ttEcPugNHNuzPZdaENkKSBZhb69Y1j09XFtuLhNZw0C9RfRGkV
5QxEVgY4Uqcw+ZHjWQ5yFeXhwscptGDStQPt4AUZwd2McDqdQ0FdWQRdh7IU5KlXvv/Cy1ZebikA
qVloCwhjbUuJA3LEwhohhC2aFW6w5h05MiZQ8y6NFxBkZHu3LAvc+Hy2sfLOP1ctdA1yO4agQjhN
S71xk5d28MqFO+Xht9qrz8OAhPxinF4rbPjwVy1bdJD09a/Uyp/tIS1eOw3/tehflk/YD+QrXmTi
2vUlEgKWbZw8Pk5bGbndvtb9Aaq87I8rl6P18cq2urLGq3MlS+RZyuwVRfuPV+679Dmpcn2ZFFZ/
meJiDRIzsHFPlraxSql9Mwd8z/0uZSDDbrwAFP/+ET3//R51dGNjDol+l4LQbOmKuvpii+5FgbYx
/x9QG6HSOaXfNEPTX6LeTVcMP/q7KAu1Dfq3k32cJuI0tskU2P5UPro8BGE0t4zvENJ4+xgGPoYW
RtH3zkQS8NPHkJP/x8eILa/87WM0eLE5mXhPXnYjfs/1APkKFCHyR1DBllezxW1FjSxfxwFYvsKV
xZlMeNsSK1+Y3YaGNJ1PwCrRsDXHeTr6ul2xVFPRGIAecxAdu5MVr3qT2w9haeRXbLUATGjtB+gJ
2A99pJIwEEE6kK2JIoX6VVxXIDl+AMIovzrh23RIgqGeGNvIJlidfuxa6+0g1FkK+Luj9UCXqpET
9xNyK5mJxKnygJwHqj2GvtPBUrkiXQfLQHYBJZDpCDZYaOrpP8gMdVFIxago0qmhqGKS8ljV+hXv
LeEyrirwYcrBao69YlChA2v7Hu/HIIOOQf+4uzkgjYBo/T1ajk1QtuEWcp3d0kT+bEfFuywF9xUY
JjyQoQJnTV5wXvs7KvzlbIIcrwd6WScMgxk4MA2cL8Jw8DZlbDTmivTeDWWEpoK3IWF3EounM/Iy
sLgtWuWtW2BnuqGF6jpIwi4TNx8ZsdSqkXT0R6KwJZ8a3XwqUn+P/H0eBIbnyMpsTDSSARYWDrYM
0hYcSvQKOL8NknGMK+iEqJdFKpXTYY62WhNdvijN3w6+1GQgK7z9DtzZJpZmAqQQy1cAu1ZV5qcv
Mm4qtPrBTty0aeyDyaLOZrsnFcOYF8pXZb/FG8z6hde3Afcw5F5GxdhOhzZl6BYZuhjpNthu3kjF
5W47AexAu8Uiy/k5MvDgatsBnRbSHb/4fhitRjNne6ruuOXdNEnx8ilqcBNVW9xn2MFfNfyndaaD
woUXu9bKKzgKnEqYdTDFeK0l/kuprNEz7NmovDaamnvNLN18AMtOoOF5A80UuztqGfZrpFTDMgOv
c4yjiUjp2ED2pQA0nYsDedvM3kvQVtxHEbdoDTL3kBY98hxr0JIm8mDAI6X5IudlCgWrjj9Usq5B
vwOgUm3G/KEEcT/IWrzlNIJ9dlmbPTQNw9Bd15bz5k2xraapZPrbfBVBThcNdoENTRr0DjRuW6l/
ipgJzN3Sqo/4p4iZs1y3eXMk76Qq4+RFdRzBHPzmNy/9mmjIXfZx7t+C6beGu1p6HA5F7I7LwvG1
Ry2Sf5zJkb3ZhvezT3FaAi33UTTjRhSpeeCjB9Id9aUFDuJeVqN8sPvWPFSdzKBqiC9nA7pvE7uX
D3b6Mof/xg8JuECnvhwcPagcFwkikJgcJsHZQbLWWUES3lyQ7eb42xC5BFYvaN7NbRaTs2o5FLI/
OQy1foYn7qr1TEh8aQa/0CEvs0f0r7pAPP5rojPwuvlLcMpnQUl6mWSsEgHaFMcDBdrv0TEH2D1z
vt/Mpozi2xVyt3y7gmsDu6VY4/wli3gW0IxbsKPlD9GQ7zQNLJvoXkoWdT4m6xYqn9CS89iunfT6
rKtKr8Zz/6B3gBioSi+etOJeIOcEmYUauq0qghy5sHYGesjmSWgv7lYC4mbSmMIz5EjbhZb51de2
QjnSZjk/5GFfvUCPbLY3EipFECSygjpt6q8V3lUNoyzvzSIEW1EugTRW9l5NRwdUdJteQ3L1IXK6
Z4hclCto76UPg450C52RbVA2qWx09v8mTiuRXih0cE2PIzeWvjmBbl/d0ezN1Mv2i8W4PEgdmGWy
plluLMcBd5SKm9CvCLoJJNg+RHg0EOStG5EYGxK6mFzzbBulfp/mY3oXC/aTzBTlxZ6+KSxLflFR
uu9uzBx4mFKzHvCuWRwMGzcB1OPtB7KVnK9GNDleTdu0HxIINa9coK43FEETLIl0pxKAfSCbmtA7
YG+d8wAei2KA+NIArN38BXDpZhf2DQu4Sn25sNut/dFeYlv0quL/Zh+mDOqzdbjgI+/OaTF465T1
ZVAWPH8CjaG5hS6lv+Rhmz8NvEHTshu5C83HMJlCJCUq0GNSsGGCz6fPhzM50yqZ7lOQkEV4dRqg
s7XKo5I9sm6Ir4PbDts+dTwdaTin3Vd4WGaLwYjCnWVuDFuI/ic5tBJ0V4ecje1+DodsH/RmIEIF
9FQNFpapGs9WXHYv7coZreFF10QLwakxW9AwqjrFMKlBBlZ5oUpaQVwBrSw0zEcomEX28IDKtH/1
OudEZvx1wVAUAeRepQ2W9KCClkMIZkte15CvoSXbdZphf3d73CI7kslFjAwJtAA+PIbpaXt7+IZj
oJp6PwSQj5MCC5wTZF7mZzVNZMhBxyBDOlpgd8ce0hjWvaqy5d3Y3sdTuG47Hl3I1Oke9I5585N8
ZLpNutl+n9SOU30wuuEnxf/fToo7oMXA9oCP1gkPeVJ3vPhJBKhHJQaz/i6b6KAleNt8KMK2fCzS
8B9DvXXVbhMvPLxMnkAnaM5D5/cheW/ByFiJ0204pOg4M7KoXvnaLrRUZ/FoetMdRhH1Gfd/HZlu
USyGzKnvAQlhSzvn7OoxQ64hK90cQQTX7wcBsRzf9cQF+WVzpQEw8TTVENKQZd1892q+EwbwtosS
cG7wE0AoNDe/Q3mHf3GYy5Ypym3zkr2maB/d4m3JYQJgqRvstyXRUn6M8N2NWzF80UrWg5oRZxI9
eAvoHAxfCoFr0tmgbH+NK80JNLE+CEuXY5vzNWmDhUirnBwXFBc1iJMDGjZdA6FwaG2SUhhphlU5
c0/vdpIWc5DAwMM4TfAuePIKyAYvcGKFeP4sINUxn3x0/Y8YHYCffT/F5jrqzG7FJzfcxb4vv7iQ
s+6GsnoWRpmcMjBEL0boenyhsDhOtR04gqGzabmLivX+NklZuOFoVlyhMdkK4qHC/3WVTd3KLDPo
ftBYtlYHWhHLCkaICkEX1JkCU3c3wDL9DG0Z7Yi3HqCr9kJn7/abieyTbczxRHFPJlsBRkbY8VSN
dmQnEzn/P+2f1sd3/MPn+X19+pw+ITre1x6YvfbR1bY2NMfCF/LfQw8iW8m6S1ek4H2vBw+liyL5
3phumAbAtiP/03QgGVET5hhzSiD0krhQhUlwl/5zqZvlfbl5egJKX2fMoRCu1BCs0lbfIlEtfcPL
1mQj7YQOzKfnIdMXZs/Ai41HqWlFxg6lUX3GjQ1eZi1s4XUnFyzzT3Ftvj2Ak+otbIaRqTC/LbsT
WEOcp/TfsKkd/1jt9zCaXoYR/osdfPvNCRtjKDBd2sqGJr1Zu9dYxNYVaM8B/cP4opf6MWvBbEGR
wjLbreOYHrgSGTYlKr6ZYlAd8gZctxQjNdtZNAJoOoYayxyjrgD2ZfvDFfTVHJ4N4XQEbcQdRdOy
o4/7ljkXh3Qx7kcXqBUr1PJtBh3MZ71CSSJ0w+hEQ1D9bZq8jR80KNI95NJcSdXjmmYmQ9eTKBc0
nCbD3IKMWZ+92cgBhBmLYkteWpJDcONEQ7WkzMDJR0sWoNfJuqg92VEIWhTNR7KCLxnlTdRBNDlg
4pCDO1IupYuqCZp4cbSmoZHy4cB0aBb1NS8eI9SNHqxsTqVQQFOD8vk2XYhaX/puFxitCZXCKPGv
Y41WNabUQquhB+2E2wJo3PVgf/gzYvDaQzPiUf8pAsgppMVVyeMva7jYv6/G2IQ+PN5ZchYAiYOU
imNaOE6Kdr9PtDUR6c+22Q9SfZDs1w1YYO1CMzZ2baEqwcBqijpYfXRpiJLJPCSEDWFq+GDPphum
5n0SoXUo6t1EIwp9n8jQjnDkEVqpE1Zeuiw9QH7QfQA02H1wGXtGG1dzAkmsC8ny2guQ3x4Dcrau
5p8kUlatcpKpKLJz6WYMrLSYncZ2EqClvlnTdE8XBnaizfd5tpoEKY0N4P3xHZl0r8dLFYifN/QJ
xt7rDhx6wAvy0hoMNbhCZ/2VTEOloYNocNMtfQSoa9d7mzk6ACD/fiKQ/kD1S7snS6vnUH2avodJ
3O8oASdAkLuZ6q6aE3hDbLZnPGiv5KQvGaqxEH1P+JW+YDxt0fbx+3SRV9WKOwz0zUXq7WI8B4Dd
9XatX+ePNkuKxxzvSeaYjpeoNvEdt5m1tBkXW3ICIT1tTRAlLGnC+3Tcr3KQuEo38JwyOZvmA4Em
GB5CK0B6J7DvgO8+rVFUboYx/g4a3G9OB30fEI34u5xDjdHNMuMVE8lPE2WleSs7AWimWGl6wna2
guAbWi23KIsbCnohrqgL24uwarK1B9aCATJIX7o0NsF2mqGCkSklKSXlouxA1rIP9t/jUTM8Mb/h
3Q6tyyMgrCmQCirz9ykHWLlxtTRjFDRujg/JwoYyge4AVs0ixj2870twaQzhFSpe4dUxUGXB67G/
6SFjewVHAHL+Dlq/Bs8/UgQLE+Nu7L5N0raTZeZzR9GH/wrdwUmWtmIHbtSSFEtr0JJ23UCzT12h
7hmStx3Uu8MeTW9qZ4f7kgMZv6jd0bBh+oqDFfYpxs4Dry1/htGjorehoO3n7V/DarUaAZnfw9Q+
Zl6N7HRRrbPE7aK0WteDUblPBwAnIEy2aac0PUAXLDvkhmZtJFAIFz6UgLGXhvfQhUhd18wuv7KY
f435UP2qE+jdpe7IF+YICHTDy1+dX3+VGi++5nWRQBondR8kw4+50nh2gUDF21VqY/x4FceKkwB1
sAb0x6+1qb+xxkBpejgAs0UcMR/M0IacaWX+ZqNJioLDiwxIbPhekCH39gCRmHJvo2QDYR7beiBb
JL60g9XfDwYeB74N2eFmAhfWLR7SV4A0Ch1vqY3RXOfDS99OEC0trTtbjs7eVC+rDrAbayOVCcrY
k7ig2D4C7fq7cRaPJ6OpIpPA2o/C836WqX7UwXJyO3EdY7b4/578FlMmvnyO2/qV3pHpbZlelGUP
sXkR6juyD7534aYH7EM2fe0iyA7c0ruUBlZ2i0Hs3HKiNXUeyOG5iqBUAakIYxWjzgjJuWQ6m6HQ
lxRg+89pW1tLXqBZvRFRthSTHq2n2LbOGhC388HwGT/6wgr6PER6ixwUMkBuaVngR7YmW4/+v5Vu
xxGE6Tpx6QfQhbR2Oq7LQuDvV5caEpBC7vHSKL+APdeFRKWt7Ts1ZGxd+6P7UoG85mB7UO/jSjva
yCd32QlQ+E+uVoAJq/pVSVN7VSdeWr2dGODHTQUEQWwD1cXCyIzn2mvbFe+EdRkMaAukTZzvUTAA
o0M4+UHFoIqQGGGxzCqQ70RKqK5QZ50HtDeAPBjrBop+yagbwX/HUCAdkgRsJ1xF3xajM55/K4rW
x3bLPNKWsy/5dMe06UgyZGnC5J3y0Q6TfA3Dt0VtTt99/2se+FDAcj9arw1kGRYgPuIP3Ay9tfSA
sRlAY3hiiR8HXS2M51LrvuXlCDXzGDx4eKv7AbpnczGqSRr7dxLAt+MJDT0JmDU1/Xkax3kSZFXn
SU2JhBbgJlrYp4e4trVlNg3JEjmn9BCFI0jaydOGiXw7JdeU6kig2Pm0N0cU0ArVVllqaASPDQiv
QwssPvohGDS0XDT3mpVUy7IS/FXmw8W10eu16IdvvfDaX2iZ+od7tvfsZiZ4mL3RuqSunkL3SfA9
/rLVKZUmC4TluQ8sES9xGG0mVT+iw1BKH9gajr5xGmcmysWpPe4NqkB9iHl3c4/LPY1aHYrzrfSn
DUGCyhE65X2DjN6MEFLwIVCy/N0mHDBQkCg1BVPc+D6XUEe0HsX953p2g3d0L22P4N9Ae4ruaqtb
hqW39EewpANzo5I0hQVQYGk7oCpT6Gh1oEkhtJ2Cm21K/LOhvdbYdu9jz6+wS9a1EX/DaDUPxyF3
LnLIE3Tuxj7SBSBOitWBHGCyCxemXfDNh2i8La8amfWnW7DtKmLvtHr4EAYh9zgY7bwBF/gLCGL8
kygr21y0yAfsfDN8qRgLz1Jg37IC/H7tmGAgm0PQczUtkjjUcHeR+Qp4Ioga3O5PI8sqkFkHdGNq
yW7JzjoXWZuvBhVMnjBDBW6hCwAEEzEHf7r50eo5Mw2QLaItXbEdOooeMWIF+jLpVCfiw5uLjIOR
WED1AZuhppAG3oc43hslX1GgHRtoDzIr19wxa5ht8wqmrLYNZNosvsirHHIThmHdxelUb+24zXaF
acvLBCFIaMQl9dcRco+uFmm/vKHeOiVzX1s3H5c0KXeSejtkBphH/E5eTCw5T8p150R3BKtot8gR
OfOkELi2Oz+RAYNC3yJXnQqO6lSgQzXWSySt/JNpDQZwNWprD64NDvortB6AkPEtDrsmMJeIqgbe
HCmfxftkvYyHDfTRIG+Mcs4FmOHxkqdDfWIOFOoFyx2I74ACRY8buS99/UojR5noDLwl2bZzVHuC
mkqLkKPQonStV4DfuWFTvK3iZ1m7Yh0yqbHhhXFQWNhojikDIeHtUqgt4dMAQbOl1UaZbMMkEWcB
UoXA84Y4oF9UqX5Welw8QMmNHWnUhH57KuoOvH/w0cGv9SFwgLgIktJ/s6Fz9RqWmjf/FtFVW5yq
ybxQPP0UQR4vgogPdXBbaAjFnQnZ4hOtg+Qw6DekmyDJBEqVSvFfGWn8jxgS987uId4tQrDWk104
trs0GoMdmqgYn1jCN630jK/ZYEDJumjkhsJSlNAzAxv7ZurZ/r+WnZhWLZwBNFy0bB4Oxd4kWGCj
deYWXYNhkNtTuyYWMhomyK1/GHI1JMoyvanD4OYNByQl9OKfCI+Fpx6aQnuR4l9JQ4sjW146HhoR
lDexFUckr4BLVEM9AfZQKJp+GqJkEJ/Sqk3nYSQH/RRV2q95JVQ8zklUfKNRJGz73Lf6sztN01Nb
iPaiQUeMfNww+V2T+WfyjUAu3jXSBGcArghGjfqKF6xtCIKVp1ibNGCK5Jp8ec+MeweEgTSvs7vm
QbbxknzVFMWPTv5PhW/eZkiAde/Con8Y8iIFLVfWHxxF7gTYsLlNmFVBSwd8UXMIumlq07avNEqK
jAEDGBtrGvYGMNxF6p9pRJMKvKAvkCDoDzSkJV2vu7pp8igV7UnWN+m9prK2RcWtDV4wesjd8Go3
onf/TCEoyvAzNCh2twltLvQNGgGAoFCL0KHLYzEvEuV1vzMBXV6AYcJHKbtyFkntA81cWZa2YJrN
IbIl/JXVTeFdlZXhHbols20MeaOFTjE1Q5tdUXVn8tKBguW+8CPnbg5KG9xcGnwH5nVTH0xJup1G
29uk27UKdRkjAYWtnxb2Cg1XwJD4kc4ONv447+8C+RADrU3jD0//MZZZ0LlIgletvkm6rN866BZ6
iLj9kydT/qPQfVQO3PIpB13a3wLSxn3yZVnNAXjw9ttKYtOlVsiwWbp3wSOziB1o2hdGVJ3cTDNf
mFhPYR6/VPVYn8c4Ak5bmbti4JsUwPE1ilHmy23S2xBv6wkyWdNUHuYn48h8/EZiXqK9D/JIHw5d
CMAb7yVUfuFo1LOVziDz7p6x4YnN0V+RxWcM7zlpWW7C/8Pal+3IDSNb/kqjn0cYbdQymDsPue+V
tbv8IrhctnZqpSjp6+cwVC6V3e7bGGAAQxCDQSornZLIiBPnZBxqeMz2IeuaNWvWmMljk2MpGLdh
+1YgVqWZtv2zQRqrdIfkhbUIamTAZ2OnLbA9xPL7YJQ1iu3U8ABiN9Pw0dPrR6Q8unWSYbVfKyyE
o/ARTW3jdemKC7VcHWwKY5s2S2MwgO9QvcKT771hiHL5ihVATKmhH+N9r+cb3QeDaQwKa8QCUAjf
qRqVzAKtCm6Qe+TtPXBFYS/Quab+VcgH6g/A7bYyLX880sBMDWypuGXsH6osHg6uKquoWo9fmDqj
ZugEuE+D7mSM0NoGCwf4GatCnsiNPEYtLLatAFnsHuAjsfRYXiHjOWhTbUCQJcUiNnR5NTqvvAD7
ogHNitSpI8sCv89SiZP+GmGFqX8LQkBwmGf2d7fxmiO9nEQd+xfIoG3bCG/6ZW2G3QZMevVqXuqp
AY7M2iOZJGj6NrpnASSN8GiTOP3XICv3IN7RfhjMOEG4dHxpwCywdFHvfwPeLG3HhN7tUF4K1KYa
5DLULSZ6tR/7qLgZA5sv0oFH50xVpaYx4NESkkBT68POGsabVS7zA7fApTiTzAAWCl0fTbhgV9X5
gToy/LzWRWYjx28GUHIV+nCuwJD2LH6W0hDPodmH4MgFK5pf+dZzA/6vTWLIfkNOYG19H2M6lf1s
fLfDbCcrHt+KyoruzdwCMD7TQV9VJ/F91hT1CU+cF+oco6g8g6L6zHsnO1lDmq2gjAuBRdX0Bd6A
CzqlQ6AleISpnqFP0eNCuFMJ9ThrMnbsFZC47NYe3OqSAT+6aDtf/xLVvbYqKpPvqZkiYwF1TPmY
GmoLBpztIgIzzJcgqXpgK3Rv70ZeckTVqbPEcmgh0qZ5GvMwOuva4INAFzAACMm2K63wwkOhmsqt
UW56WEVnxCuhiRbWSIYBhbUClU10oOaHm6FmA1gM3GgEKhjrV1R2gGGrLL75DmLqKmKe6LUE0kp4
l97nxQkVcc7qwwMpCZQAJFIuHeURtKCUJw9oEhXfwup9DvLQoDgHLiJwJOOBpN+1SKatxwo1IH1R
GXcopTfussbf1IhS3pBHHicWEAd+v0B0Cjy7buKMCzxthj052xZqspuhBuYKQ2lEreZEOLJe24Uc
82XpaJu+Yy8mNLX2KeiYFq1ihmFjUB6pCZEa65GJ5r0Z9kO8iVGqvOqrxtmVHIJhtFd38FfvmkLG
K9rIUy81abc+O9utDI4I6iQLymq1dguq4IR3m7j2NICUc3FobMs76kBtTdmxNAAlV48MKw0gO6XO
6qGPtwMwQNNM84A/50SkCKqEqzTCssfMAHSL8i69+ineaP3o3lYBhwkYgmNvel9nU5c4kESwc7kM
20wkSzfKm1WitelmapfhqDjLY2s/tY0AL9+q4Beaosid9Dr0AvtDNRh4u2n+DCW2IKnrD1l8zEOZ
nrDaeT+MXgKwz5/tqCi7Y14fyU4j2sC3QKOqE9WMdXEV2HzsAggGu6iltALNXJCNqQ789xdLDlDU
eqYBoTOE0ZFGBdIuivP7kQ3soW8AkxniG9Fo7IEsljbuQR8hro0ydZZeLZJSuEfy4MhIrOoGSmi1
VjtYUaFUsqnAIUVDI0jJHlCM5S+oiZJY4/IfruRalbjGgLjUyML7ImOolB6r/NiqQ9xbaIshyoEZ
GvMjnVF3YYse5MRWD97GjzEhuVM/eZZjCT6fP0+pX6u7ag0prXhrZ2G6It3wfa6qw0r8TlZmrcuz
AAD/zLIsXWW6aR17p/jRBKk4GVK8H8LEFieyOR749ZidHalzVB4CbA2Io324UE+PCjpQOoNXLddu
5zTV2LnRUR+ql+ajstxGmoFMlKaig9aColJ5UYtcaeAYtdPAKaP1a655+t/nIvvHFee5zF9XpJlN
zq0jarHx+MTDqEpReUsIXu+jie2O+Zi0eKzMvVhOfG5SLxLiUWbWZ5tp8tybTbDHq+3QmgkQO2Sb
Tj0AVPaJYRzIRgfulKhnVgeUGYCk9DlqsYMAb1fjDo8a4Pdeoj2XbVW8cst79vBDeAUV9HQCPOl0
8luXHvTuE6QyDqqbq5H/YYr/7z6QAEOVF/i710wwdqp6x14Q0UMeZdGmhk7txA5huVB2KUudXVr8
yU+m9xCPpvX8t0GBZ9YTO8S/DuqT0noOLTs+SY7iS5Fr/ZUObexm0MpczpYRgbirE6sFeRop0Vdd
sVny0tgaMfaojjSGT0MzsdSCqgimKTsDXB16r4IS6goqpnetgsjYpgGIYMlmI0O5qFuXgxqUl+sO
NfX7wG2yp0Ebt7wyAWpVdt1K/dkuw+Ld7oKxbV8BX/fECuwhP+yz/+/2okL9GmWvpsSXyl6B8hKa
zMOULKtAW3sSfv0w58+yzqy2HfP65Zw/k0hhIgobe5s5KSbs8CUL7f5IpskeLYsAFWWUcxu1ID1F
VvkwX1rggbOtqmhYztPUQfd5auoYjGyamibSQeV8FY65HA1UCDbOiMBgBkjKJSsdZ6nVTY46gD64
TD14Qg171LU85spGfrUZQEERCJItzTCNpQk+ZpFg90FBk5r044Dl6TTTbJrnrOJ0i/eNe6RO4MDu
EpaJU4cy/lWfu1hxq4XMtPLAi68cbKRmlckDz/SuyAZQdakmLVcYD5Frk0F6JJvjgeAAoPAb6pzc
1LwOUuGb2cbNn/O02uB9npYG+RqCWYlsUuyjsAyiaTswWlMnHdqPaYMGW4WhxKqqbzW2L1us7Gg9
44XAQVCT1jPUdLxOohAJqYm5Sb2oZcP9kp68ELueDhXE26Afv/kttkShq3cnEIpjjUdtVxnpjA5x
wCERm9ZbGhqAZR2vDTWE2vMMQQGCf6ur7/6wTzN/usiQ+fHC9bjcIMTR7Xs3vDftTv/qQojVD1j8
PRdJt6z7xLtA8Lc9gcYD5YRD4X8zqjM5MKgSLwsXnPJVX5ZnDh2RFXU4WwsaU69Qdq5WTiVjKPqG
+SUagT1Aaiv+7pgPXWmM3ywUpa+gY8vVsjnYIkWM2EMD4U68c4evuW43izi1wivnjn2hDmwBUFuh
OjSU2E0dpQb+5cBEHUVfHVwjArUiUxCovpF3ZJMtA8pu6Ia7CpHBjRVq8ibIIvPGqPXbRi1qE6SS
qCVbLdpoYMyHIjBEHkPXNQ+IquypqGUudKEm1J3ZAeTnUyf5k50OA1JLBxY7uz/talqwQ2uHwmh3
n/yVnS6Qjlp0REHO1PnHcFTvIn+sy+njzfU25AZIJD+OZbadpzWBqT8nnlxWWtOfHQcJnR6Y/Jsu
wOsahWbxXZP6gP0WUGzoa58vDdson92mRhmfrLOvngcUgJT8u5+CPIk74qew+SpNcxf6oXdIBiXY
pWTNsvSt4CdSZ4BxZ+lrH7+hRq96tIUY1hEejadK58XRQHZ1M3o2FpUgH1iEudd+t8xwqY1Z/hMc
3E+CDfazr/UI7iPyfnE0Xd8XNkr3XezJbhPudUvZ6sbXwe720jGyn7o7HsTgV18B2oRAF9gPXdEs
ItmN97rJk21gV+mhcpv0xvaicGX4nfwKJP12KNPshz5EX0SWDE+d7AfsPg1+8g1hn3BnF2u3c4tn
VyAcqFytdtzHrhcdqzpmyzJMBCiwWXOMPWO8bxvjHjwd7Cs0mqHmFNjtCfph5R1o2l7Jjj8GUZmu
kmcO2rrbuokApI69leajuA4EmOFFy3l8rowIm33L6l5rtnaSmH8HuAYyWcrBbJxhixrKaJ2YKb+i
+IVfiwAFXgg4lIjXs/xqQHvNW5Q5PvGY3ZAJNVwaMtPSt6JFrxW7UGuTjVSgD/xXa7eml8ULhI3l
wVLvvakjQLXAGBRXakVOUJxzMzrPg7ICb/0hikHi+TERR8J4hZsp2WgEEcGC+n1i8nEjo1nkXv2d
yN5GxcdZpmI4tvmCM0X5NhG/TUfyocOndtmH47EB1lUY3gESNgvmgMWjyKzLhFkYIY2B4ECyIYxD
yM3mjAKNJ+okkxMZZ9Pq3v0bINyRJgvZUas9tiQ6CruovxSxbdyZCJqd/mLvKv7ZnpjtF5Y17/4V
AEBLYq/A7+aLHyTmXR+immqKZPGga975XZEEObkOuEEJk0Clajn4F9q6BfdEYF/xxRSPHSSZdi1K
uDftYBlfRjx4Q+FGr3iFgT6lSbXTINh4A5VqD0QZKEhWI5HTLR57NbIpEBgKnXIaSQ4sQBEYjbSA
qLgRCUTH3V8j6Zq6C4gijWSRp39pAD4iB6z0UHsRrvOwtu+AEE82+M/wTzKNwTcM8eqd1Vgl8gKR
BbVwoUOP2gK9qmWm3yFdtBlKdwxRkxitwdFlfE9sVBYCMZs8sVGXK9+U5k0hQ23bjV17cKp2OCHP
DvFxt6juKjzmUZ7X8RcsIx6CFODeRXQ3ihqMYaVbKlUR+6XRdL7822cbhfUvny0s9U+fLdY0iOyq
2i8q3Yr6Jl82VtQepuIs1QRqvj1Q2VdjaneoI2n2pUxTuUBkFRRyFK7zardaWzEYAyajg7Tt2usj
bYE0NseutXU3PcTMllEf4FsnY1PEeEeH7DQqFa9eHbjQ3U0TQuzcLfut1bv8oAEScpaO6M90RgeR
FGAoCxxnNXdUVfAaN3qwyGu331hJaO09t4zuvEGVtA2g+gXy5IQSz/KZPAbbMpHftB5R/SOX0GMP
Dz0eJdac1v8U459OyWmEE6UA3CRmG9lH2PaDjW5AcJe5HmpQgmxdKVhxYzXtwmiBDOwAC3pwGCDS
djp+IbdAB80pK0tE4DrsNeK4bS+tcutC1PKp4X9z63HnbzmgiJCxcsVjnedblHIjr4c7b2OyaNzm
qimzcplAN+Q55ZV+SE0HsuPaqL/orP8xJL53RaK5vwGbNirWlb9l+M6yES4yV2raXPAt+Q+J+z5t
gbjxbsxR2Q5qbTDsbjxgxpbILsZ72tpSs9STZD9tfFUvKjbiT03EMuN9UunIRFeoLvUIuBrGrFsY
RsfWPvf1EyO0K14SnbNBecb1/YpQpzmGLeI02Wi2JxSZgF4iB1H1CQKdgbkJSxSVF24vN9RPB82N
vyVOaW57bgrUsOAQ87A7F01VoJQ/Y2CQ8Zx+Qca4aN59LEeIZdk0yP4qb+oQbtiD/xJKC2mJ5C20
1sVZyABgQuhLLdsCEo0yBZofqXucYuXVbsD41i48hCb7BRlr1UNnHpAy+6Jyb2Z7aZig/ph6hbUy
SgANe6wMGF7jx4ZuNNxC0blNbdxzdBp596WVJVA4Q9ycDshRZRIh3V/tFvxCHLz+ZPk0ktpjGhvQ
LF/SXPMYCAkhFK8OZu5aa7vPnOwCerB2o4ML/FIagXXWxaOh4F50IDOdjZG0lk4y8HWMlYqLPUjg
ncYwX5JLSrbB5zX0eyJ7Pc9Qx/ojdicRaPo8wRcaVMkOvjrQWZiyloNJwYER+zl/TdZ2rG3Ad5UX
c20onTfDjnzIZLPi12iacm6TDzWLImf2cu5xDLdYGQ4EJWuJhJHk8fshQTSyRr082lnvVSAcCn9M
tox6yJ3VbrHpcu0nRSA/BSnTOIbKTwTy9BZo9hP2jp+jmX8EN2mwx8JHLdaegIK2zqYGfkBpRQOU
4ofkXA0ZB/eS0G5RhGYuqzYyEePJwgUYI/lbH6ZrgBQ5sB8xhGtYEP0QSfVahE77pR6Qt9ecSL/D
gscD92Sj4/+xSPd4aXVgwalRze+mawcvV9wPjOO7SORwmk41S2gHo8aaiqcVKolUDx0cCWTWAFq8
HrvBNjZRtAc6jBcAL28h1lnfe2Ppn1AsWC/JrgmQLxZ1VN2kgTVefdZj/aIGROAKQMaoYEcb9cUP
XgE5Xanzx7AY60UPRr4THQap5SddHWYbNYUUzZJl5qYYAQiXvDk3Tlg8+kDB3jVesNTNOgKuZVU7
PHtkfVs8IvIKeGMp7sgxLLILUFLeDbXqpH7reTVMk0CvDrSqWYT7UM1ZqA0tHkRyT81sZOMKWCB7
S83WK5EeRIB7Q80hDhrsxmpvZamLgis03iO7YS2pF5l47VAVoLegXs/p4nPbYoVKvXpv1jcIGdxS
J5au8aJkg77LNc0awbac1ijIqA8tFgcIJeVpcMZvKzjTmSbLL+DLljvTKNi4MKugQwB+ABO8kWNj
mEOZWZ3RIYQqwCGIcZibf/Obh9EIcqFhc/P/far5kn9M9ccnmK/xhx91uI0U+864DyKILGtQCSkW
dDofQPzBVoVV9gsIJWTHucONQUlfFfmvIdSeuz0149yksz8vkLXISBouWA7/+2mi6uOD0VXok0zG
+apkdOrKLhaObdyOIsbeTX2IeQg1Jxc6pSFlmTxDebPaa1ZcXFtIQzKkgk5cMXbSoRwYUCBaUC4H
03q3STpL0o0GUaPzoO4AYKNFs6lFilqJj7E0okiAlutd8zzbRx2122OGJxFdde4YQK8jHZleuBdh
ZS6izlmnZewvpyt+TIwoFQq3weEt6dqZ4NglV0aymqaiwZF4yVwZ3UxTZcIo11GsVZOLr/kXCyRE
WzBMiIMjdHGYztysez/7i41ces92M9zYGEcH/nE22xw1zTwrdcy2Ciyhy8TGHQ96N/+u7FxwU0Vg
UqdmwFL/TpiQ0JapeRMpjwryaruoZd2SOivb8+8KxFvySurnaZAUUApEEQ8iX4CIctHwG8+yLqBJ
qd7KkV00Ry/fbOFeIhcnHBYvSJqTG2fgZvL1YO/W/SMB0gmGHiosOiIBk302kQfZ82q8QZX5Qh+w
IchYcgWBnn2bxIl7wQNpTS06aCPYnDOrfeuGMEWmrwUir/SrZuk5AVgM3Dw81pmt9vOV89J+nKWJ
8W6jsy6znZcoGrKFXuTuy9QbbnXDv0+FSG8ZY+kteK+dU9OORzJBHCK9bQHEvwnwLINqXh8uya3r
biOQMV3Jiw5t3exSq5BnavVxkt7WvHguXA4mDTUzmfoGnBWOZob72dYVVr30Ej3dkgt1ZCJH0UWB
Ih6y0ZxRBTnRsLXT1XzV0BXWNu3BQD3PF1qZuXeNHngtw8MHTorRO9pOe0vD6E8CLqKCUmn5aXaj
Ag1vMn2E+U9IsaOUYP+6zCYe1Nfed6PT/MmEG8QLAzSJqEnFF0a+jVMHC01z3E9/VWUGgJGaoKsi
Fzr4IzhAGqMxpr+KJnU7H6J7eS6W82X1lns7rQJuff5Lu7rTDronv8xfHAKk4P0X2X7+dD1n/k0R
vtBc0/+h35cq6jrcTM2xtA9g2JCqmEbuXRMiCVqR99+Spn0wszx9SCDZeHB1HQhdZYeenaUV7WXE
OhzgT6/ZtKAy2nt5aT8KEN2Rk+6YxrJ19PocW0xbaazIFwICfPddbzzJduBnqVpO6Y8bYEXAnFz5
xn3t9PXVA+lV66XGPZk6A9ReYR7GR7L1XVju8rjQl9MAZob3vbEJhDDAxAmIHtbVXbKnycGJmx4Q
FTEW1KQBPn4smmP0t2TqRoQSs76rtzQ5qk3yU2LxH9RJH1eLjSNSuOHNdPXWkkCbxc6aJvPcVF50
u7yQPx38JPlWpK5xolaP5eE2cM0OdCL4g0atD2+BVFlRJ5kKSGQu7DroD9RMx9LauTGCdeRCH0Gi
Mk4f78mgudB48atR39EHAK2HfghFj60k9lQyftZjq7sdbVdcy1G+BdL3v0DafVhDEXDYhT2akdBW
IN0CRjPx/VNZ51DgQwX1F/AU2qDEzdtj2cWArpm3k7mDAp+oKvCFIEazfN9xg0JtN+H0Zmx+itTH
sePl4hNQz0oaiIkb1p2Gj12GwTPlr0Odv4pGFA8lkmw70UDiB1Fa/0E5UGoba8BXu/mqIcj5mjAA
IFNp/0yt7KbNBvNFJO0APVCT3zpW3G29yuwPQeWkiFOkOlgD7f4hHaCMyyHQ+V0Nh0ap/TPGcDdH
MBg/0WATWBl+GpmOkgRVRx57GpgtjBTFZ1nUP0GjAlzOsM9uUlWfZ76LNCICapObg9p7ckN1xPts
g3KbZ4uT7wERHUDyeADNN8o7tEU+vOVuBHSpbz5DdrgCKNHId03fpk9VZ5/c0oheUc+TLUvAoy/C
NfVzYQxIrVlD/PoxUmYQo6CRhRMCtm1Z+kpLEiSIQp490RkPnXQ6k3+x/c0v1A0dz80y+5Rn0xxr
OIIZbPcpqzfl2Nhwr7HR2VN6bep1kSVbM61CmclHjo6caZasanZk75NswUckdi9lV5ZbB/QDz2Ze
TnxWTuYZ69Ty6j1QSBDnzYqJzwpradiTFgTapq89KX8PcTJUqQGmwIYCPMpmKc21ws4vI8cHD3YV
pf+mLZeJWASxCI5+CtkRQGXS4pKPDAkXQ66oA3nC4hJDQ9BaJWO/AoYqOM5uwcCizRBm7rK3Uc0p
AdQ4irzrHiJp8jVYyvrN1BxBxGY7NT6S6XYPQhojCFyzE3XSQbogDENR1y21aLY+Nd5nsw35Plto
aeGmE7xFxMsz0wVxZkF+6CQ9o75Qq9GzZpf4eb2kJh0Q5AUxZ9hc7MoHYFN5NCAQW9pKSoRsf5lj
8lADfp/jb1exKmi/lh24J6PBLu+11DgSN0MAddJdilqrda9uCmj0xSoWLW8qiHbf23I86hB/XePh
6B6jJoyWrTfapyYtrCcddOkTbZ3gxQEslOUqBGruC7kFWWWfDD3cembRoajeeaU7pmkgXFEhZnHb
6np7bMPOW+lhGr+K/FxUlv+1S0G7OrZjfNDzjN+rgdRfpwU0dEzAhaw4dfZphnmcxnTeQgR8oqiV
r8iWymVn+9E19QwDYq4jWEatYoSIcvruy6DIIiDHyFcGkqcdGHrB/WHrq57OLGxVJRcewgU4m3rV
mRV9Y20PFXcPZULqAFJMEW4bAHq3rLWRlBV4ErVYRoDf3x23Pp4zt5WL1LriS5v+M6J2WDUOgq70
f5lFXXILZTmlwXVlvs6+ZuDahZii/GqOvb4UaSKhpRfKXet02k5HpvNGoiR8ibzc+FL1/Yk4tH0O
9s64kF/1KoMcJOovNJnkDxyl9yjdxllYl5ANxSP5QUvEu23upTOu681a8hrMQDYelCjRyA/0kQMn
y05OVX+bPrH6U5wSZF/kkUdiB8WC5NHPy1NRaP5DAsKnA54o6i6Uw1dlz3S8Lcwosg+OC6qU3+0j
EhmLwmiqHR5//RkL/v48MkdCH9outqlZxotK7yFCQD1uFI+LtmLRtpADdM006CB4vgpqqeZsc9Ns
2AHbVt926tCAWB/ZC9ioSR2zrWjcZlMFZrcklBvh3bAHvnVtJ9gTvm22a24ybnVghxcZ0bTOyla+
Vd8it9asucDTI9QM84anTFvH6ix0hvczsv2tF8BS0OcAK7lN8Os5eEgdbJrRLR/rmr9ZiDK+xVWz
QSBOfjXyIF0BPzVchOchsmcUzYZnrrM0+agtAi83Th4xIlCgmNoMETmsc8IDmejgqigynSFNAS3X
coQQLcCrm8QVqFZWBXcE4iIbCACgf2M5ZwRyiouvHr9cmC/m2Oq7xGZ4JJdan+5tXcNbokqhgd41
oQ0xHSN5C3BXeKbDvpV+lKwMxvKLn+reMRqLZt0LLlDrjXpxqHm+2U3+cyi69sGL4nYbBEW+D3MG
pTQ1GXmMFhTX44Z9Q2g/WQXuyFeu7g07UAgSRp0OPufVOnCZuaamRPHenfPuYFts6+Q54OJDez/y
AKX9aZzvkdNAgSEUHm6hDPJuq9yzFiR7Hjnrv2lWBBZetapzVKl4l0f6CpBFqd0juoZvQcZhuaLa
/xSpqx1yvSZeYVB5ApFifRshGDPZqEkdQLe3O2upuSBA6OzOfEQZeHewzVJxU3sIH9aQhpibDggU
8b1a58QKgZD2HH+ZKoZxSLU+OU0d3ruszU7dkAZLYvR2ftlFYWWnwlLyTIjAr8Hlm0GUsFzgtjVe
wbchgPk3s6srnAFcL/iPyFjc3eteDcIh9agdonffLgKjsWWK6C4yQF4tAiSysDccv9o6lHl6MTxD
LubdTkAMcGROdvIfeRKsQ21EjUHbpjtbxtEGSQ7k9bwRz0XkysFug6KQNMt2Rpq3X8gjamN7m0Cc
b4HFVr6cqOdbTe+3f20T8TzyZaiSYZ6/Mx1Qw0VOA/Uz+kpF/blJvYj4yz19/1Us/6X3j7Gzc6em
qjxNbMdwPMgBSVdIoVfHHhGADa8N654DEgaZYz6+FcFN2cvghzVWPy3meY8iM7CzDPvgBBR4PY0R
eamt+YBKJbrf9MGut4kWFYg9qTWQUAseqQ6ZP1pLXf8210zPddUlyCT2eQVxHxuV19LJGwgUD+K9
Env2gyYD1uZd/mjrjY7fqazBTZNbm4wBXBynVXlGETxfA/ZUPdWu8Z1KGzXnOx5b6ds8Ro/HaKUF
7EU4+M+kqjUgjKvN3PSbvtpAHjnaZG4YntiA0ivWPxP6vSg6SNNFwXDxbE+eTIGNTFwFxrcmnRys
/l7vjQWyBRUQIrglCqwwERa2yxPJ0OSqyVSTeq0OtZ3Ui72i+Ui9fxubOhEyFzkHgarGL1gmYF0J
AVqz6r1jJXQsNZVd1g4IA4b2pRJeYf0UqevdQY92BYbbML+NQlXAIOITmLqZ/Z2jhngFWg37Riuh
+jdobvoYZkW9hpLUeEbJV3ZwytTZjmVhXa2kZMuOOdFLZ/K7PCvsnyjsB77RF29R9Wu4GwnAN7rU
BJE/3hXgR/ARivHzE2u7AOiB/oluf7KbNne2bllP6kP+YOZX1HYfOYcw0ixIlJdRu2UiAhnuCEGi
ucMobQh+aFcw2ICJqgRqH8GVRcVieaRmOxTvTSo9xNvhc+/we5N6Ex3lYf92bDECo1PxfAVq2xNr
XL731QILaEQosnlVHp2pTQflEhQj3yepG58MLD6JzyAR8kfAiujqyN6+08f0QmQIFpfWFrDRZENe
Qz7+QJVeeMXadvIiszlY8OozeKmV68dc4K+YvHhTOhvhNdYaEUoAhPtaf44tcMPhvg5uedSAjxsP
/zNqZJCDCroIQRdpnUdAxSGO2Fh3bdG0y8Lg/ZfEt751vpv+MKsWw1UeimUVtkp6+ub4EFrtQ6ZD
kC3EPR024EaRA9IknRGfA0P7lmmBPS0ou9TIT0USfaNlGm0QPFS5LjyrSw+0WPNt/AZRDF+uic2L
eL1EH2RnrcarQjF/kb3tBUo7lN2W3nJ2JTtkOjO8GPxqAcLecYuimfzZhbw4N7zoNQ9QBu2Ci+2S
ZJG8eCigBtSgjV4TSAMwHdwbphsH299HpkY8XnluPXOsbM6gYOJnrHr5GTuQZMd67cmz4vhoJfEm
NPPqPsuS7uqkLgAtEsqgPWIuyzrQ9R31ah1rT2HofZ169cF5a1D8ccTiCLsWx9YgeYkIGfnSAcR1
Gya5dkOtuPKd1T//8T//z//+3v+v8EdxBYw0LPg/uMivRczb5r/+6ej//Ec5mfdv//VP2/csjzEb
HBbMB/uI43jo//7tDklweBv/I2rBNwY1IvPebormvjVXECDI3xIehKhNCyuEbn17Z/mKVQGV9Hdt
OqAMVwj3DalzpM/5905bTfvYUEbpERUr25RWWJKxbgeoGcsuzhjlW4945SCXai+ioYq3k8pgGre/
tVFHfIkAhJmXGUnKkhWyMTkEQsBMRIcwDT7byLnKs5WO3/gB8sRAz6oD43l/ttShT9p6U+ChB0am
X71ZLb6ATD/fsU7Hip3lTg08ktdNLjSWnGkCqCnoi//+q7fNf/3qHcd28MtiDDlox/79qwc9XqHJ
xnXuWxkPOySBQ6CmjHGd21r1UqdImqjlhBxRB115dn0lDwc1TyjV1gET+7tXzQPtkEfep3mkrmg2
rF5ArFg7MNZEL1lcm6vESuXZhSTmsSrBkzEgN/U0gvQZX6/zplzBPw2Mt3LVAyiNhNlwotvMqIcb
ESXWwbZNPHNR0uD+h9+lb/355dg6or74dmxAQxzmsN+/HOmllQfoPL+fFulOyVCXX9hPyFAUt1CU
7W5Rqv9Ij8O44dqGHnnUVF6Aa/HboYRWsRn53xADFmuH5RysaXgwRbyBWANj7RdT1GdXrRHxUrzj
iV48M62EZFAp4ToU9rFxr5FW1FcA7TdI2LP7QrHpV+C2Bd1BGhzJBsqwdNuW4H+kXhpQx/2GKV5+
RM2gWlvHNur2rHyJ4FSyH10O1v6Ao+SxD8CZYcm0XjYBqgij9h7a9ez+D1/buDaOufeg3PHH0p4U
5kzB/IPqJPm5sQtRnSQR9MDyVz8Zdvyjln7+0KoDIoVlzRIQgKGRx0636FB6eMj9kj+Ywqg3mjEW
a+ql0VJm0+gC5L03U7zRLk19bdpt+olcvmtd9VQ22g11VKYe/YdfhO3/9otguu4Z+MegmO2iDNm1
1O306UmFJ4s5gEomvGd4RUE+Tu8v0gC9MtUZxtWT4TfmN1qE2VrXn0IW9Bct8rFE02pIQSbpmVRl
J5VYEo+d5GHptPbLsly0Su0tBggQ2jtVAnGZtDrSIOqg5r+1TZOFehpsm8YDymawvP/L2HktuW1s
a/iJUNXIwC0JxiE5WaPRDUqyLeSc8fTnQ3NsjmWX99EFCh0BcUige60/pHt7mNU7YTjqnTwzxkSv
Vnk0gbYiUST2hhMfbs3/6HOtMOpu9z+ePX9/7C8fJgJQliEsx9UQonOtv3+YSVgLNc2E/2SPzUQq
NnNXKvyFBy1SXEDfmbrpUzd/L4S5kWtd2aOuQ1h6gzGgcIvwLGnE0oF73Jf7hjzD8pytl6frpwMk
o3Pf4eVGB1mNxwdBJzUknBbM+bpOVORdNZE9qm4SrWSwRTaITPloIDsTESVA1l0xunwdlyVaNr6b
PlrgXP77U3Htf3zFdMMWpq1qSO4KQ//lU2FFZQR5m1pPArvcs74YZiBtkgBhW1xupSZqYMWxN5aP
kTWn3ifp5QJDAymXLOvQz4MY6yAlL6WVfXsCBzdardfUsYIWd9asJRSwMJHnwAo5uDMXxGAc7Oyu
tN9uvRoLdJotsG4cltBQ6ceIYkRKsJfFbqkbHBhK4aT/o072K5dQ07Xz0k/WTY3DUttQ3utF3ntl
B7PxzGMYXxEtiFHqsqqDbIkqPLb8Ghsu2fqpt2s0DQa5hnsKO235Ckzf+DqV21hr5n1uAlRZ6kUx
WjwjCCqimsKOH8F+BzC+6az6xh2ftYVAUkJEJnXLTmkpLW3DhINS2hKWwyIsDHLknQfVP2DuXV66
NkJmfm79Oyezv6Z51z7JqoJXl5eSw9jKomxQUyhUQv3+398RzfzHT8fFb8NVMRdwTYNd+NL+6Tk0
uYLX3aRXT2GoLlHn/C1u6uhHPgA69EdLPJD5iYDnAQBGXy/8UaKIQX7ffy9JK23xTUUlw7ail7+P
dOtesIGZTm6mRHBc0WKxhrgmJoVcrSw60bwJy25+7kMbVZEg30aLI15ZKMUZmVigpkuRHUa7d+xF
5WYpZjXio5VjjntZhGj0MaUsYoW8iYCabRydb7lkBEW+1myi2Wo/Ua9hi7MyqusrcYhA1XxIDahu
V+q1mSEkgROYeqVe4zZX3Pu6+Yl6XQZjs+mGrLteQl5ngpgD7ltL7HdNs7tHS3OD+6SH/zpC4nnX
Ow2ncCGyEwgF+0UNqoMfluo7qiLtlmeqv5Pd4hj985Jc19A64J16dhCy3jLa77dp9WAmArwMl9OW
XREQii9PTWfM4EaxbpyqPnxBc90An0O0rrabw9SQEYBWYK9Rv4h+Z/mUr7K58l+TftY8XxnT+xxs
6L4reu0gZzJbMoC3mQaRBU9uOUJOxier98e1hmkcwWm4yc5ykPVm3U6bxtS7tWrNH3WyQfYbGaUL
oV/ncKIdJlbNvRMQQcmNLvuGAPxROkO2cXtnjrP7DojRWsf2FMKfwD7Vbmt1P0YE7FVN17kDJ/vm
RM2x8fNXyAzJveBx+DixMcLzAoNrs+hfyHMF2NkFxUuRzQ02AWW/k0WrSrtD0wMcl0VMmPWHphHb
uNOLRyLsqleI1H7SqiK9F5W9U6fRfpJVY+S3nq/581Zf6jSjanDuuHb3hzS/aGV+kMFaTINQN0yt
gwwYhTJDttS1ow02uhcQwlksOUi3vSu5+hjVJkG9ojnofl397LXkux7PDpzXxl+zTTceKlVvdkba
KOCBZuQaYHFuy6grnv5tnjQ5jFlZ7QhY9JuqxxIvj8qncmGjAIPEJXkhouRKgWljk+b8pKiTBxPj
ANnXmnlKOVFFTn6cvjpF4c1TMb3GCQQNp7JUci3s2FndGhA0Cl6ki7ihmZYexKLxONRtTQZu6Ifk
3MRFtW5U4T6iTxrudKeMcJwpplOiEZ0Hkmg/WxqJAqsInR9wqjZpFhg/g86961syMnI4cAD30QjC
aAegad7+95NQ//VtyarBELrgxWCpqsoz5e8PQsJQVauNSo9hvEqIdfBJL0nKAHJTD27YqXukwoiI
yLoe76iw7V/m1qowvEEl37JL9THuc9YDQ5X9VvCtBFxmvN16gOEPSFT70d5eJFakzkqHyCr7n97d
SFGVbjGwlWdYOGKMuw6aJruuI3TQx+vOmJJLF7bag2wQZEAe/vtjUH9dly4fgylYNyz/LEvusD+9
D+xxBOftiO7ygWm33YVJyk9e4HyMiBdhAF2b0cu8/ejTQPeMUa9+fRjIEWUKyF/++sMSPTsyZfH6
v2/ZUH9Z59iqozoOfzmHh4fxj50nTFMVo8EovlwX9LNv1yihB9E3YsLpEpRHbSfZVa4vdn9Wy3d8
rQKl+md1gG7jtVroXfQNq41b7yZubc+MqhyNpo0Mc2a2G71qJlouRbqZwgbhYFIeXp6o4ZMSVB9n
GCEY3tBB88gD1fCm5ezWL8ci739sx+X+4RYJMXmnsw022FjolmsIyn//Og/TPEb1bCb7yYfqZa51
TFn6Gattm4UmAST7aZgHDHUXwsnQJQ+A3uovtx6+Yszkh7RxNQQ+ro0aVIZoHLFyChGYTnnnwAIt
wmdTZNVxWFplUR4CEsGTNQan0BB4Vf01Ph/MBJ6wqv4Qw91/fwe0Jbrw9/8uP17HRiXE0GwbTtbf
/7tQLbKJTFawv3K49HJ9jcgQ23fPWpCTuERDpV4OyRw06IBT3085nDYEqleJhYpj0PUI8wmbsHWg
6bsJLeeQ/QLU3U/lW7vkhDn1//g280fSl2jAp/+MKTT+J66ra0R4DMf5NYolcPUt7ChsdmmXGMcO
u/A1SCEQbIMZfI0yFwk8gOeOXcOUNMZoJetBANlbtBhJQEd5+NUVRYrZkWldVHIOrxl5UdktL8z8
LggJu8hiYSJL3cSDQNQxYrU8tuWRjNkPwFbxz6y8sGjkjZQHOhkp33lfpIbXRAa7J8NP220mqurU
pr19JIk87NramB/gZgcej3LtbZmnb/3o5zx/zKMpKD1aJBPL8qIGIS8QFCT7C0D7sxMkxVHj160u
4aEOBaqgO8/Ka43uxkX2ktWyOHXVvIf9/F3WyyrZKA9TX/meyrJ/fb2CrGyWKRt17Fddngc7Wffp
Yo7d7ropbu4+1WV9np1aUXnmUOE3KYfIS5mQv3ZaWmef62QfxayLxQOtJ2Dxz7vGipo9oSPcHSut
6hAIVBBTmGO4OKrwM50092D7aeYpLjXC9YnqI5PXKf2dLBdOEazbQI1Y3U6b1G8sXNXmZFojoMwb
xWqzZ7sL7fNs+PeWEVJaqrrUV1dNK0y8QsyM/E1g3ClG9vPWYzDFT0SwbR7tRsJ6kZEk4uxDa2Oz
LOdwl4kQTke0oDPPsoeRVsme2DgB6KVR1umJsSF0FT5cr5S50zabptm7zhGx4o3n+N6ud1GToBS3
jNMaJ9+ormpvrjMUfvWo4295m9RW58iD6Fnu5KzGXPqXKA2OjinMYg0dEEeK0p/2qbhepw1844R1
y5vsLucZSeuvWoQ0j7Loh46xsHbAdS63IA9VgJ5GamknOSpwAmVfl/xN5F3JOl2DjkCu+yL7R0aE
OIevhp78bKbR/6YXTXRy0IbjGdNvtdAwnhB6NJ70GSks/CTcTWuZYb4elWSFY0v2KLuAMdChsOFG
GmlasdFio925PWrCTfo9HdJ0O85GdDAUrfySzj4LEDv9DgKy8ay20O5wHR2flL7/oVZ+8h1cFEuJ
vFUvTuAm96xOrZVsyK3xZ1/ZymPkF8lpbtrUkxcgMn7nLHDGop8uSPUhYz/yp5AXSf2XonR11FfH
dJeWg7trDKX8ivX2ehK1v9XSBmqpSxpHae+GuCL30BEMXPN0iQ9qYgs41nxkRB7FqhwjUa19HmK+
GuSPslW1ot6z2PnvZDFUXPBMGK9ep6r5DlfEaC6O24lnDDGira8RyJPFKq/FPZTG/bVvO8LPxiqg
2PqN/puczS5tZYfJrrlmF64+a8poPGX6nWy71uQwITIQb9dbdZQ2P7JnwWpluXM9ZX+FiAi0oYaX
JvHYj3teYqIxybqdvI+uEMZJN/KPex4s5x44cX695+XrsEXboNjIq6YmCPbZtsmkLxdYDvK+iTcP
1/v6r3uWg8ZG+cc9B0mNYD95t/s2H7eDkpi7rnYPJbk5OGhdCbBD6VlayNMp7Wpgq+REysg2965s
cZQCtmKeYut27dlC6ohNJ8C1bcGFLHMMIKq3fuS8JXqIkbSsE8iLhid5eq0te02sgNr5uZJ4YcQL
QE+e46aCz1Gj8sYSJH2Gd5k+VxmOlIP7KDsAGtA3AirVRhZLkWhPDJYd5RAcwBxvCId8K+sah2Rx
F62xQp0ORZ+uP4YxbxO24HK6Ct1trU+fRWC295Nq7W49smrq+G92xV7O1c2te+YTyft1VZZ3sp8c
WgcjdmxibA6yLh/FcJqM+H2u5u7g6FXqEdmNd0Y7mkeR5Nk5GGtW6qPn5+XBSQrsrUSerdKwnP4I
522a283PKZ1/YwetfXEKkgtx7edgwhG+mxuDjaXWBo+jj45M3mvZN011yBUzCMAsO51W+x6bOkL8
7Zw9ySuPU2Ee43i0DkgD7krHQl5Im+27Ng7/0AetIk2qIG5pOeY54q2xNcpAhU2HZfaUVO5a+GAe
lGZTGQhzpKAsvjuBuCChvaQ/ido4Ix9yDFAgjLTid6ULfqtwdv1qjSJZG8PkPzfoU3rYMAhoH/PH
tWHxl8dfrht1gfMIHwLaXBgOX0AJQ3BWQRT87XpYdMPnK5py604lCuaon29rNEA8P8VCJ+9VFtxT
r36HmLfye615dxuo9iGqcXtBLOOLa1jHKltmrV117cwYHeljr97nUUIuR44kFumH1fTsu2p5tDGT
3sgBWb6btdj5BrUkxSBnaA7A9J2X2bUeZPtsxcR01Wq4hCXhediN+J0vV8rcAKEvw37hZ9ceRhEm
20qr/W9+vb0O1J1+o3VzcVQFES5M/r5ebwTU7ErJ+eASNgRnjfzNulgmBLh0LKIu/zI74bTXoIJv
s7br3pNyWskOig4/D+++7A7xperJdTCfkpdqTMjbDauGhwAMxMlCAdOTDYrZbF2emm+doxs7B6nS
XZiMylth8JdfronEXeXNoZOSwgXxg0dydf24CozVV+BdgidLwaHGX0yE5Yg6BvFDIOm9na1gN85l
vceFZPoyF/isLB90kqGrgABmdrZmxQWCF2urmVfSK8mq12rCwSMCT7AvggTbsGvim+y3iXYC8SyL
1OUiBCMb1MB+VkbMOZe3aa3E5lO5HJyUtV2lx8pGvj4jt6fB+S20xub6Qi2zaN4V6P6s5SDZqwe9
O7GcPMuSNXYurhsDr+Gi0HYsc9UjDKqVDSrmNTUU5TEJyjvV74O30S74cCB7XmORda0CcxLZuJGt
VhaknkLq7iCDjyBJf6alIy6ytMyogaJ4zZcZkadDWJ34pVlx3T/J4mmI3ySkkBPYU+fUmT2r074a
tf1gd/fa0gDXDRLZp2ZlLPc89K3DXMZ42IHLck6+qf15OoUWLjvz+HugfhuMALHvrs8Igrl6sg7t
sF07vCN3lS6MZI0d407rHf3SwDd5mmsRnvVM3H90zhUSfmOXedeyRrwQhmbV4nSzTNbk+JCK+DGN
3PSJ1DgB/9D9o7NS2rTOyTZa2/A1kxdqjOK3rmzVDUh0sQHvrKPEZcVvaaBYm0xxC4xtKFYDkux+
mJQnWRx1bQ8GjVVU4ZvP+VxuiilP3oKwJpOxmHqxkE7ecEtwdrXwP1rjdEw8FJumg2zthf3dKML6
Xg5Vgs2sCxgLaVU+EHx5ldfJcqM6ypvKlvmhjP/7TcnWjOijvCkFhU8WC0m186dZnCTK84r3XIo5
CfCVz07mKhYgu1xlBD4hQwPFJ8C+dLKlmMBtomsnOWe0dDKzbPaqNtiwpV8DS4qfwYHMrzpo96SF
HSxLYihYoqHGLkuOqh/0WSTXUlpOJz0ohgfZ5rfuPXpdzr0saYF4rpCWvJZAVb51o61eZFseZD/U
0IyuquECh3lyI8Zwvl5C1OmK34Z/ktrgCKzWq9ydAIQsN+d3BZoFaurcydac9/xKzQzyNLIV/3d+
UylI2y4Qr5btputMnFurTg6kxoqX2bLjXaII1ZPFIBXt2an9r7awIr7F+JQGE2pjslG0XKrQG/eY
N0rxMiZ9sc1jQvSydfD17NRMPNGuY1t0Upz0RXbNcqTKCdSzcF8uGnZDv8HxISX7zkQuCgxH0P9p
PTSXVMdaIE0y1SO/3lzMCp9fQDmcxiEYiwnHhu21sgpdmqpGfYiz3jgQepiwhFvmEABBMj37Wg/h
YZzBqCOOmD+r7pBdqii8CEVVCsCiMxs2VcdOaGk1o6a98ycQZ35WFc+yDqOrb2amAcRaqiJ3wDR+
2QhNcoJJhbWgFQ1PX8aPKtApP8TcURblCK3chkkvnmSNGrLWm8w02cq2cEqGB8Ig1+6yxzBieN2V
RJJk0SHsiXB//zTb4zekctqTrG4VYI18QfujLAZNZcA0gi4gi/Iw1NqL3qbpWV7JnaFXRLy9oCxx
o/IgTA/vDY8vSvowGKPY6KLrNzxpqm3eFrYnB/aFqjwNf1z/t03lzt4E2RxYHrPMsa7dJ2m808Ip
f5bdzZzErCZm7eP2ncBgD2S+uQl+U2v4ovDxgzXOTih727r+kNgLMltxjrcqeZaM9hYk33iWpWsV
hhukDcdxB6H2Yzg6/zrQ8alfo3RwCMvR3qQGPIcJFOxDHzvZ9eA3zmK44B/drkBmJmuQuxvH/KOf
7nbDtrMx9nPDMvKGJFDP5LPbM0jAzEvGNPzNP8gw861dGP1/tsvxvJozNn9psSXLZXsVKaK7roWb
L93Rb0UponMrQh1CfmbpDE2Rziy/X2+tcmwDLNOrXTEeHDJY942u/pQpYcsJkWira2snU8Ks2s4T
RgRPLatQ2cuP7ddpQK84yAZ3e/VQ0tTXvovaR9dwq8dUT79IJEwZB87WLkt32/HqJCW7mixolZCM
i91NZytV6uwUsm1JkigsQQH92UVqbCVjWHlI4YybaSiSaWW7+QO6h/FBAqSudRImZY1t413N3fD8
BiBSjiigW8LhQ0NIOZwNILs5xBl0//RX2YrFGAbH+DqkyRBsx4A4XakMqGmqWiHOYeJuVLJjD/py
mFC/eAiy8sek1clRlmS902kfQ2WdPAhLGb2JTdu9qaN1HCFOfTfZTf9iJl2zaauw2Q5L0VBU+2DF
QbSWrYURu/dVbRxlo6wq+95zdaE+yhJ+OcjzTllxhwf759mEuo2C2nrEKbt9UpJzp+XDo7rYnw8Z
KXTXb8VKtsk6K1CwsYoGAkJLf1nnJue27rRTH2eX20BrGsVKFn8ZqOcmaXEGwQcbCFPMH1eSA+Is
9/eF5jjpJWedgOiCSggrsPeKkmt3uT9Y/zhjhb9VbR/0V0v0iEgaUYqFhQA8YKh68yRL3aiYdxhj
fJcleQDyP61jnM53ejYg1N07wVNPPHUZLKfxo1ZZft2R1zcJqtvLjG1omqdhUMInKwQkleZ4QM5f
NPlfipG19ozQcpBA5eOTh7iu71JdV86yNA3waMdB/SJLtT30p7pw5l1K5uwUBSGOkssh+evMjNxu
1ybVu+yRqtVHD1mc0nRtGmWMLaHRIkELCWjGsnblopZ9GarUvRdLQ7Y0FAZgVgRhoekXg3sP2fhj
BGzXn3OpQdcx00O/QBR0dTYeDdQvZ615yhaYgs2jfd+UhFFkB1k3LGJACljY66CmUIxH293m9tky
x7WVaBFg6dy4yMPgjtiw4aG77TFUYkNPQ+gsQOdpaTHgL446ITXZT7YCLnzpcWXbS2Wt3LWwRLGc
Oyms5apo7K9kgywvrYof/AbmE/59iJdQ7g7a8+0sUKbQK5c6JaDVSNzPrbd+Y2GeMLv5EQ5D9U5w
lnQIf/4LeVftqSIbKetrPOgJmzXlXoxR9R6yTcrG0vrSdyx4kOBky73U34bnuNTc1UCzH1oNxZoZ
H6c3NhIIoC9n9VInz2SdbJX9hr4Of2113OFjbFH79dodQm2nzDokuTZEJAkl/iMAlI2sutXLs8Jq
g3PnGM3ONZP5xUj9s4JJx+/LCZDJQZ5gCn+tsWucfK9W5D5/iS7uwqNSqw+pzx4ikn85edq4M2Y9
zjQQIOFvai0H2aDPWnh0/xzh8D+9XKlANsYtYDz02dOKsd0NTqW+8KdUdkMa5J4spg1IY5OwzUoW
mzFhm8ZKIagjrVvrirYdhjgGO8RQF4TjquKXd6e0uvoiJ67jisDqUgwtJnZzYu0+EV50gifnAYGx
TRlq48VdyEHJiEWoMAOvh/VEKttvDf0NxTAkDZOsXKtuarwpVk60VskreG6V/laXzftk6ulDQPzz
5V8GKeokvLzQrHOOrbaixAlrJS8IQF3yi/EieTLMHm8sa2/plrnNFC3fTWC8iY/z8pVFvTHYWS0v
X1ls8VNdz1lYPU5Tahy11FXWyEBNXwWiSeu+M7MTIZf+DUxabuCZIHuFpaFAN3PHr66DaC+CT9lJ
7xXZSw7+t166AhckV62QaEjSvxnKWc5Qtt3HZWXxl8vSq0mHYlspg+qRP8wut0OsowdXivOtJlN5
j6/AZK3r2ixPsgF3kfwC+b07CYR9v+YZv2XeM6+4hFn7bKrMbULm82tfN166YJZiGxODoGydU4wS
7P3YY3l+BTMx0q/j5DWt2o+Rqp9dR8oO6V8jKy3TryMl2gmLycepaPcRXhXfm3w3Ilj1s8aJclWV
vfVqotKxKfohOteVktzVyqhtXdMqnom0kNuye+O3bu5WclRSTO9dOEdvLcF4D1RZeAkNUquqSfwO
EmzyFDd+uA6ytPoRDQ4qD2TOEp83qlI2X+fIrdBsacJ75CL7g1MX7yz6M68aDWJRGC+h9zQ531hw
gqntop+L0UkC6+09z1R77Rdm9KC2vrZ3nMTaF7pKkgj8PTa9w/huWAU2NrxbVcV/73ghdKrpXvxK
LV56KATrEo+QveoWxYsgVQXd053XpRGWL8M0iPsWt0R+d8WL7GGOzj6Yp/RBVlm126xjxwkPsv8c
9OauytTUk60E8dsL8miP8lKyyglHD6ud7lGW2lB34RvhYyLnjqJa2Vp4KiMNy81YgV4Agi2/yb5j
kdWXLDJhfEeKjplOlL0Qurr0aV580yMw0gaSPsfaccDWzpA6GrX4NvkTap6dwZcCL4+vpfghuysq
2KTRYWEvi+gy2EU7vBd6V+1x1mu2shofU6814gwuRaYdCi2sNnLSXjGPBT/GFytvoeTpxgEMWfKU
FAa+PQbg7sbu8acqep9XYcW7mmjyU9mCMgqnHpJXPiRrK6i7PSpeCgnSpfz/HHydarnav06gBriA
xm2B+sqi2NDC7EfP4jVWESPr1NJcyfpcHWevDAb92q3Ox0/dWif93M1isXQQrJPPUyQtwUki/h4l
rbtqbBW/hHY23gTOuzl60F+EcMN7y6rC1bw8RFkf9DsXbsZGFq3KJA9PoOAki77+2gdW+yXUa+My
ZkFCGpPJesuETNwhcRj3K4uc/2+w2T2h5QQnADbdxarrfjN03OSwThRPiLX02zFplTvfrbo7yN3O
Vo9K5TGeEHwL4Xh/M/vuosnxc4IM1BDVv5c5FhWj3Q4otOI9XPpufrHLqTsgYz3tY79p77NJQVUY
K5IvJIj+yOI+/BmIvanp3Eelaq9O6oy40fDbUxaSWRxX6g5mQHdswxm31j43NxHany9ieVCwex9/
KFaDljUxMfwi+32iC38/KXXgtY2mv+ZR6+zLiiCELE5AyvaJksTXIian+l5zm+RaHAJ+pRnWZ54o
YuM1FSPZcj3Peb9SbM14pGgV18426ep9hZHitdWqg3ZvExG6jg0Lm3VeGmI1uIwtLbInzaRi/7jc
FfSeDNs4pb+2ZiZE0s4RqFAura5bRvtAVaZra+r6yi7oVXFtndPY35Fih4yxzFzbJEKwBNevraaK
07OpITgupwojoe9Ei46qLPJuU3dz1yBbsIzNx2HeaaaPacpyXbXXxh32bVC1pubQOGW796f8Fe+h
cVzBsmzO8sCf9+Ms1u/tZh5Pv/aQ3UIorysSeelOFpsSk+E8NDFNWuwjM0Nzzu7cgjMq/XtevrqN
OIoVbasA8VNZKfvJQ1DEP+wIZKksyUZLQX+yy4ZtvIy/dY1TYlFpTC7sVifPWk28aDmWpre5G5xZ
75zQPDaRzxtPdvNjOLcVWjmenFjNePisItjjGSzru9vF/AL7kUopHhI25J+uD4WjQeQojzey7+1i
tpYcTKcpT7f6LlCyI9rVX+SVb3NHueasCYyp1znsZ99WoYoudivyoEQ4rYQuLtnTwir7szpNQ7Nd
ybKGVcZfpyapNPRbkBzQlcwTACxO11PZtS1TZRW2+PHJlv+Yrk2jneYHpBaWS07LPFbQsSuSZWNS
HCRGXG2jxg5rM3Rw3UF1D1XAt1wWLTOx2TeFxVmYbvClxsNN1qujox+qWrCMBXz1VW2gglkNcGdQ
zsZrRjRA1ieZOx7mcIQcKCfHloccCbhCYiAsaFVSAfJQtrF7qpeDLLatWW2FD1Fc1g1VRZKaHH+5
EpowiEzF9jm2W/ucpI3Xufp8x0vYIDa2NFi+3W8IfPFeSXLW2bKjbFEjbBuX3uEy9lYvz1xf/Rgm
i9exdWAejQLN1R9V2uymSVNOQBpSx8jO8jAZEYJVy0GeybqIhJEHDrpe/9KA1DgExGWs7Bwr/W4S
ZXH8pV72kENJk/vbmuXy9Yr/djE5Vq3dHwQQl8gcod908KetWOwRp+UAruvjUEoDxRRaycEKxKaW
xVufQQ/EWrjKsNMaO16ZqhlhKF0HB7vM0t0QBumXyE8eJaVkbvyYr0X7uYcLGP2/e/hK1XrT3CIP
66Ig6nYtwas2yE+asDeGjtfurcpOY8QRbuXbiFpLur1eVGfoMdlJ1l8725OwvT7D0c7suvYBrXmY
LQaOHSOxE5d0X23vsaUqVtVktg/XyjJvdgD6FiFX6orl0NRptGGPLTw5zbVBtfGPSVDTnsVi47R4
O43KJNZp6nfrW13shLZ9LRfSu+nWpKrIqa7kSFn5qV2WmwYtjF+m+9eO43IHskUe5IyW6nzU3Yr8
6nixyz5OXuEIs00goHkuGZdxVQZTeR5xYySzU1TiroKbIvSQomzp/EbrvKCt4VbyV97KSqu2FlOQ
SY+9pEb7VB+apyoSPEu0yD44bkK4ZKiTR835KttkDYjTeG8TeVzf6iwTH48oh02nJmb9FIIVeCqe
ZHd5SHWXZbtw7Os1ZJ0RihjRkLDZa4Uz7NVMgIHJsvRMMC49N8Q+9iEqEJVfqAPfXYejbJF9wHK2
4LF7dJyX3rIB7qS6LXodybAs1Y6FmfTNi59h+GtWWOG5TvCcmdH4rmZg1msza8lDV5jSpQEAibyZ
jlMFqZ6FY/CAkCYGjQoMzISt82rIjOl3iPZrSChDsEq7AayR7oJZMhAUSKPuRfFJ4vV6jXSHjfS2
SJP4oCzrLrhLxUYfp/GlbACTRxbK+qqTHK4zYXRKcMVH8LHj55dm+cWfM0RU2/JONzXyuPaUlmSH
/izLM3looqbYG42O2FMQnK2/DoTW4L6PPNayyNF2wmneZeOt/pe+81iFC7btX+e4DQ0Tpz/iybeR
c9/q5dmtbi6d6BQhm73cwS9XutXJm0lmpJcdXAj/6urkRrSrrByhrcBszgjDYlRvB/p2dLJmU8cz
+P3s0bUhcipF67yUufZQYr90L0ikvjSdOq9mu03v+iFzX2a/azziLjafAa1GM1hbneX/RluK7uKl
OytAcORMcV+r+MaE32WjiVTQk8/PhTX3qU7MEhu2gJ863usc/UXOlgwUWAZZlqfIpA9HEK0L72N0
XzMfn+90HC6yBJXzOcvFcH8thQaBLWd8uJYse5/NhXiUJTchQmKhG5Dr9hv4c2jDQzvfy4MGEHaT
+7oAokBdXhkfDTWISixXHGfTCrOzYPgvLYiqrAKeUPvbDBU6AfdxEO7yNMKM/q+ZIce7m1wHfeli
wgndKTM2aI9ZDy2gmwejsOP9ZNgwy/oSaMly0ImKnDOs5zWf3QirUuo6Pdjp9TyyPKUk+8aRoa1q
K4Kujr3PQ4dpUqyMJxFNg5cR2fqBCk+lWj9qlPY8kWTaSVdK+zL1pNVkQwXbHN9O8d4PJhzOuf0D
Qpazm5q2OGaYNSACeDuNgWcfSes28zoOtOLYqhbeXaPiH7B0IOYModIy6/Il7IGB84avDwT3ypeM
Bc6uxgrbk60Z5MJzPWRfCEan7bob5pXTRc1TuSRVUZmZV6aNi2MfuJgCwJDCVqTLxbFR/fl6SPLh
c/GHMlsZQr9KcEdUCF7KcubPRfipKBt+qUuXfqWTY0Erh6hzu+HZYu5r4EBjGJLxmLJwY4eihhUb
xY+qWcOEqZrqR9NbL+4o9JekG419Yhv+Ni17/02BRjACpflRzUiO5v3UXmKR6eeRbOe6qsf8foxC
0eyCACZaDsoLPYzBP6hNgldko/kP2nJg11RdhoXIFhPu34CBZZHeDLjG0Ci78Yr+g/B1fJRz/B9l
57HbOpNt4SciwBympKhoS87HPhPiRBZzjk9/P5b/bjcaPbkTQlWkZFkSK6y9gjwIO4EEHu+RpcJL
E+ZKtjlWhqaxfDfqGqdNCumkQg3pIRlhhEejJa4pPg7XqhF4vnaRDRJB8+uE2JqF2UN9Mghh+jqh
2FZzr0DcdJoS59yyc96NOMJrWbTOxUZY/G0aftpbd0QG1GnYwEGqBI0Pgzk+amhdccCaFNJRbeUO
8bAZTnFB4Wc7IfvkWUtjm4tZO9dAh20CPAh9pVidm9fDEHcdM/mpLvlT1zTKSw2169itpr7Pm1J5
Ly0lkBcsJGzvhiYz7+QzoxKqjoxeIWbkqdBU6rv/REH0Vs5slxm31Lb0G4jktI8LhQSRf/fJR20q
mmCDM/aLt4xoCNkZjcvs8sPkufJgtbl+9aoX2TAqBgi/gPR3mivnt9MuQxay7s5DEwXf7utZzfb8
2KhHv1si5yBPyLcSwX0gwifGZH5LxXaQ4itDJ94WMt9vY63FPgV9AOd2XQ5O0zmhvMyNKBHYpse8
u539fz/LGpPmdSB8STH08QFzovEBNQJWHwY5yVSS7r76h6SkULyuLttBLpMnslxV74BYT/JJsp//
F9OHftogLse4Ue0GYZ9c+5tqqe/SVCf1DvgOOH+UuMO+X3PrN6dT7N3owa8zYtGfOhKjjjCzjJtV
d/88m0/0HfbwXyMe/vBy8f2nz590AHQ2axphkeKURAR6flkDyhP9ON/KPFN3eq5BBu7c+0XDVU06
UqWjfojVxL2XLdm/dcmrvFVEh8/Cr15WEP5MWzzXix49KsUTJGEkL9thJZJplzZzspdN6KJbjHKz
HJp0xdjSHe46rV9u1lpgZEnVPUBStZ7kycSZlz0pzGUoz5J3O1+KkhweebYtcPRa4HHJk7ILpQVU
W3O5yZYVgTFE3V3E9qbUd1vedL7FaYwQSnc5hPRANr/yqj+DbmR73q7pGqUPZKa16rgz2mhteXZd
bDt1hSBTlrzrs4Kqh83E/LpsLdml6vobNrH5vby+4yd7ICaeWWe7woVG9DgKEwCfF/MQU2CyAVNM
J0ZHT67EY7EEnBl96vxxUW1Wj2ZyT11K3fGGpkds7XQWtj7j5uPcjjXkSj0LlmIhb08ZSQkY3uPe
8h6ys81g8+ig7c6XhWprXjgHE3R97zqevTer/L1OawWSvq0EgvLkkXLsCSPg5NGLGNw1NIrfXYBu
s8ehWdNNA48Lc77KR4oF3aipMXDUbb7WVJkK4tvrzfTYC8CfmKWBYkHOmJInNSLtuIvMnVvpoLjZ
xiQ/OvPj4m0rIg9r35i/jwXGUp0NvV2DVz1B5Y19xpn7f/ahsf2qsNh7qlUjPsVu8eGN8Q+Rxt4h
SjTvmEUK2BbbYWbJhF/R+molS36wNzaD282ntK35X/HPcRNiik3LX7CTeqhRIu4FtgdZBPu80V4G
Q/vuabrrqzDCduYQgXYqjt8aFIjUBeLPFA/BOHH3gBKUZE71xHbhGaI+eJ6K/Tl1Ql9fBQIgChEh
pGcH4Wk9dzsqHeE0DczLap5eZmiLvqj6+wE4Pgax/51ZJRazjdGHcaU1+7pXCn8yIZjq+RjgKwnR
KfnQ7GH90TfDgfzCU7daN6Nu1YvXwW1lchpDL2lLX0uWv9Hwoy1xX2bv+wcrbD6L7gOXwUPqld/G
AjKJXg9IcasnHbaaP7WEy+vKt7jMAqttmFaanvgxYf7Iy3d8v/YGn0zpEZo3O90flWXCzjLfUAM0
ZyjH7E4Ie/HNdAQyUJQp0Ncyh2BlfdcTfYXwzZrSSyoRcMEHYtKwLplgl4KwqabOrokNs3qNqdtZ
GRkFczUcYIv+UKayfBmivw0WugdEaK8K6CjrhPVazwBIRbIZTs05k8fq7FRNv8LH5D9ZG1yZgBeg
SE5/8jRur9piEIaWvwzjqL0aznmEQRkokXjR0IXsKpwNdjNjAIineSJe/Gqu87kSKklcWXGdejKf
NCQy4ZrxZVDoHQ8JfNJzEp+8pg8dnfDEqGqJyDGnx0FLWhaffXNIbEwHx3F4gPqxM9tlgoVsnrXK
VXw1SQqYdsOzs1YULJdq3Q1R2Z5FOp3aAW4uVkuUZqGvK4N6nCY0ZpVZQnyF14VtPdX+xCFCpaZM
1A+kxY2kMiSRfXUdaM6k5oihsQ/9kOCdmaiBDQNSYL1wXFd0DCYRQL4WldqZbbkbTIPC0j1qT2DY
vtn0CywO9Zx6An140yR62CxNdx4yjNNv8mGD7i33/+Pcqqt0lJU9Hjp1OFU1QBfsSJ4lX0WTpz9f
ICYjKI10v5jX6YDYo0TtbLY+Ue8zPhprdxZeou+tQb2pet2cIZKv3GGJS1wK++Ndt0AyGfTlD3OV
jUxm9R47sbnJszLwmf3is61jrlDGQVQ7ZFDl7u8n8pw+UpcN3OI0iV/qP3XbeRbR4OvU9E4xWtXQ
ScdfdcfXI7z1oTZtDHxrvJupwFflZpI9erc2zxL8gwletcVLmaxNmA8QkdvhT+HgWQJR18E2ta7D
VUnc29hGp2J1lecIg99oSS6aMbyWVl/tcS756MtcCZ2o48vD2BH3n/FetcVICZ9CtdZVz10yfo9b
s8fJMLEPmU1BpZ6GfTS2ZcD7zS5FMR+8hA+kqPFs0QtrvG8qPiwtFy/FRF1fb9i6ROKQpcV+BVA+
2qK7K4oKa5+sep1qNRBbNgw5lcREkZlGRTPb91V019a4SmTcjKo2PtSR9p7oDlBN115U9hvBsI5j
iHLROiu6IsDsM/OUC0wu2r75K7Sq8smkNtT2Ly49qT+bKdHkXU5gavzYl4Z2xKG3jQdrhwNy5XTP
ai7eGlNNfM+Y2fq6xTVx7HjfGhP+wjHc1NYrTrrGIiFzs/e+9VZ/yNwlcLq7us99115sX3glge9F
7e4ryj3XAcpiG3f9tbQG0FzsSDBTQ4fVCxVPym54BdNPfTFa70YVo8gCcroJ1TtOOZ4nbneulOWP
5+B/ZXkf1lQQ/2lMp5LKk58IysVMznOwWND5Kt1zA2Do+cjOK6e6hptNXjSXdOoZg93Z3BOeofvD
lvRp5Nobgu4Z7mp7Zy6ut0vrkeyMDHGqmNKLPIzCSi9URy950dpIh+0CGu/47GYILECW/MJW/KFv
/6aG9WZNy69W76mBJeYdZOxLjQrRWcARTdttdvggfOsIGw2dMn/BVty6zkz3ft/m7bGOu+KhWODh
KcnwKIbVN4ciDwsWdTsdYRamWCkJX9oEl7awg0EjWbnRhYEhkJsd28KN74iliXD7MZLL6hXWKWKl
dhZJpp3TyUChmZTrpUqz6VhignwHNdw4aEIs92NSxCxmkbVCj2n240QwIrUmLazTzHko+jgJ4/a+
GZD1mMKmmEoAJN4ZLInLhpzDBPPfYGNBBn2mUjc3ocRbQlgvtuERF7iK5rXrjqNikzdQpu5rT9E+
aB1rwG0/wWN4gAZkLEQyYZGvflsbdk5aM1bvSkNN1Mv6+VRbprVD8tr5PcPl+2yh9EnQtbwjK+4h
J8N9gKdK6t8gjHcmMJIVkWq9z/YwkOErVLI1LfIzwEXeYwxRfIb16R08nQ1b1ozvmheNfgFL6t2z
sEKyVrd9jyuGCHwMm3ckZDOm2li8xYpxJnBQv+I/6QFIONFONlOx6tdSQUU0J+9rn9UBuiQTTnfc
7xtzZpI1zXNisyeOYnO89pi4Xjv+18vstnsIZ+yVmYB2tVcgtcwd6561NoiS96CsrfLSZ3xkkxmM
Nu8Si6EMK+95wiMZU5ghNjYUFDcfqFHQfmMS9OzZ1AIbyvheVZWO4JTuhzvmlJjxBkHjXz1T01n2
I34iO5hCdkAaluGPmpHfGmty/EVkRpgBAfuGNR70KvPIJE+n/Vpfx6xZjkOXRteV/0VJ7Ts4i695
EokHgNTBx5OKKatV1BtW6Dj6leuDbS5M2FW7BAAJsOtw7qYwxU5WHdMhQMzQ740tBHUo0wBFfHaz
p6E6eStJq1g7ksFSr9+roSJnpFoPDal84VJ7b5CDd0M7pQhfuP+jFcbv0riCf8WGG0LgcL/C1nbs
MMqS2I9ygNauxQdH8HCfpkiGRITHlzblD7aSXfVt6I5zgCu7GNrdgHeogg8bE7dA+AAggBdrZAWD
Vzi+WlQUIpke+jSyn6baA1S3in03GLU/VYAalRe7u4wAOL+jshx2SW3vFrcdzxh12Pep0FJ+dCu8
hQ64TDMZUEuW0DenSu9Ko4Gka9wtWNOFo7WkF7QdzYGFv8U7u+Gb1hw1HDOE0kWXnlsVc6j6l+ms
A0FswjqOWNEkSQqEvDha2PdRdahikQdm+trZWvMQL7Pug6h9Z/SmwjyJ5Vxa/riMtZ90sXKz6264
zvas+CXl+vtOTCLAs5l/XPXOCdEbZQXMk/XtA2g35IYB4k/V4kBZWgRoO5qGMz2elz6mtK6qZVfk
jXt+EvO176g2EqPonePIJTG1cO8xcj+MsZL7o6veTACd0LCXxdd65dx71asQtnNX9sqfduaLmi3N
uDfrpgy7JfvdGfB3WkzFSc55qIY2vcvHafaVdHH8mZSBnnkfVwimFdUuzgR5R+ESkR4kRpTSQxQR
uoZ1h3CUP+ZsThczgr4110mQDLMVdILfyVDrxVkRIxJQA2B0mauTu4wkg7hVc4fn2FVt2VIZUEUM
IhF1Ijcgy7IiE4V9aWePRJeZxZPWjt0BkW2YzAqStUasx8LKO6iV9UvfVY+KCuENg+3u4HTdhyZy
PTBazeQOy7n5PPO2DjMquTU+uTGpRRsmOoxJFmIHzQo+1padyu6j9hJxRqOkUr1av3edAVeOZcGO
mwINBTnrwTrPpA8N3kcelabfOyNYBzZNc443dGffKJXO1xmSIZ5F3T534zcHs5pw9nTSTEUernNs
sxke+YDGUeztOFJD4eRvBALNuwbILMRyVQ3zBDZhpcQYrej1XTnjh9VFTFGFbRq+gyXcXklHJ+iL
tA9ElBzA4PJzhvWurer2hTX+HWGXPTbm6YOhacqh5kbyo+Uhh8AxFal47NjPxhaFZsOlbiLQlfRN
x45VbXVW+uzsaiOeD0Vta7sUgo0vXOxk01ssZovlTTcGBQzJneVkj4knLrbltmGPRS5160Ldj8jx
jqujeih+MTlhDEdKM2bFfsD4fR3sCjuvlCwG/NT30aKGneO2PnLlfB95FiNJJOIQl6cPDd+dsBm6
6VkrgIUK1DeNrhP15XlklhoYfzVROu8If3zmq3LBWNwfwJ/5XigkXSzGzsnhyMSAcrD1nZZEkxZD
Oz0qoPnM4i0Bn0HnGihwAyG1920wsqTYNxYO5g1OELDDq/6pyZFwGRQCPWr+7QyDPp/NxVdZSZsD
0WCMPz+xWZguIs0flahZg1HVonvRGR+2SR1+HetzOmTiVC4M16YCnauimlE7F4ddJtLTC9m7O40U
uqBpNByRqgjpXARPKevOvV5C8ppzPB3jxo8wWD2oCnuWsbHaz4O1woIwq4JoJNt6jLxs3aPRJAwj
Q5A6rAo79blIIQJ4zYnIy+E8T2I8y0dfh9g2h3ORQp1CU8NM7QC3w28/LGXuHvhy67ORq/XZBu/a
92t1XTD7PWOJtJ7Tgk2bhy4pkK/m9hQDhnw+NBQYsaG5gF64PlD/VWhee86a8q11CwCU0pza45oU
bJE9VM1uvmBLPCznyRjwMnc6snBtrSh8y8KdRS/N06hsgXj1YV7W8swsUrIJmqPQGqo3O4EV0I9x
xesDtXTk7BZmFShJlbCXcqOzPLB8ZR2aZFcL2H0fKWp7XocWv6zJOrQMh+dWzeAuJixL/aatXtKs
/9X15fD5WclH8mNKVgvv8yVaXZxfBnGItjRKuc+Qj9ytuUXz8X3v2rqcedMc7Dmaznb8iqipZqAL
Naz+2V1QlfWc9M0o41ILOrXJTn2/UnBfd9qUPWqKl5Jmzz9G8c3ChhInCFbwXRdFAYPU9gaa21h1
10xhuMBCN0iyJSr8RI2iw5o3x6lrMFYoSUVMk9PUo0tUWKxBg52Ns3wHmHlQF3bWV8p2NXkVhrsG
8mGnJTXb38jwkx4SJVYhyL9fqtJjazWZ4DUEUp0hOuhngcY8qB10bM1Pd81/gru4fLIRHnKjbrns
jmmTgUUMaiJO8ruq9bk6t9tBNuXBxMyDn/n2Vf6v0xFB9P9x9eR43X6ZBOBiedDqKSBs+YPNyRB0
Jq5woa2YGIyU2XFsCo+iDhfENfnflZtilr74rdfCzxROA+WOwwjjb7/8FmRKUAGcNaW/i/IhOeVK
gZ37bSAmcD8k42MZ1XcZ48AZl2wS0uriB3ZyMUB5h0xrIGN21W8d3vDA4YobOlmr+BCjKSfE6foU
NUXJ2L0We22KHx2qYlHxTO76a6u6xmHcYALVsorzHGMT2bb6ZdGItjkgRHCeh5Z72Btd+JJF9eJJ
GSTxA2WMkHKcTkplZ9w67nIVC4ZslqN0rJrAGT3MG5oxP0eqwJe7V1hWIca68NGc8IJRLH+l6uwr
MyQt19D9zIvNZxyPyrrOzl61/ubLJp8G0urJnEqyNfW03yWUyPSp966TWI0DoHKNaixI2ULsrLar
bmqBqHFkGxWIvE79IY+rm5VSccbICtP+8oDQft1RhfG4CsNnY8bZlowb3V2zd1j/7SUqUzMgErnc
dcra3GUYZxhapbzVDLN7Z27dU04u0SPZmdSkrbX/NWfi4Kw92fO9+ew4ojpwC5THCBz9rSojHBNS
5ccQmXWAPe0IY1TkV0Vl39N5Y1jnifgR18krSFJAArf5McbiEUNU508hwNOYF/RSsW95xPKljNPG
b1Vi28zO/gky74IFMEY5aj8cAUueKA2icRkahFagJbsq7rKTjuP8zinM9YiL6XpYKR3sYGkau1Xp
u5Dl466qp/SgNhve4YFIlSCtvRjsK0R/4grF+FSiJzHSKvmIlNpGCU4xQX/OarXaxCtJqBr2+tRN
6kffae/l1De4kyOYpNpPHYasltRNPXyApnKH53L2KNKsQNyaLQxSYb8U+aUp6ulibejdAtV3Mtrm
6I2t8kr0dSg8A0gVxd4uGvJwjtP4FabgT0HQ1L3Z6sqLoVoK8RnqFLpDAbPRqpJ93s7uRwt+3Xou
3PouWi4An/EuN7FTGqkgH3Hk37k4uf/ovMkInMzRbuwAjFNbJ92hQ3v2nJg9qncq4X9a7IMtL/3d
EkjMelozHr0qr7fsEfPoGaN4NJoIaEMR5a+8/oOtQEKNNKn9tbW9Z9jG0T5OHATDzUrG1pqtNyCG
34ven9ZF9M9T17uPA8YWSQmfmaDp9oATOMORrH/nvNmzrHln1NJy/6v9eVpeKTtlWx7k5V/P/ur7
ny8hT9trJMd5zMqUUwzyifpjCzX+fFhNxB3Ltnwk55sxUblItv/j4df5r8tlnzz8V598Hdm3aH25
M9R69tnb5Xi/lWXNpLo9VB2WMMCp/+o1RpMFwXY+V6DshuSx/dP+fOrnUSyUARVL2ceZaM7yUG/T
7GRWmI/Jttkt/2rjXs0qckzvqkWPnyxN5XZwCyOARBQ/yb66sBndU3M6yD55UNGmq8kU3X12FXb2
EDOMfT2pJ7nxZOLm/9knT5Td2lLf2byOtxf/7EuVzte0UT199bHjDDCzN26VmWth4tbxwaqxGq+U
xrqqtaleo8JLmPrm/kfram8FRORnXVXm8xqJIrQJIHqslpXtU7z4WLxVHwmMi0NKAOSRwgiqZdSJ
hOztNN0bd2Obg6VE5b1djd2dmeYHlzn2QpInS6Q1y08oxw4ZW/5LiWXrAXOX17LNnSvyQzVU2HYx
rMT2/dTPKSt89T6b+zNmKMWF9F5BpA5EblhUa2h4mk3oSYF/XLX+EA62k3zQ3jOA/n3Zt+oHfmvl
Tkx2Gaqr9kC5eWCLOWDTWGVz0OFueDDbikqPiiGTpiOUY+m9y8ZRfW2cCcJon21qCpCknHwoIqhi
4z2tfxvd0LFThtA4xNbbOpn1rkA795QnmBTUc/UTLH+5yK421oerlxcn2ZIHhMLxvkP6vZPXy75+
0F89a2zvZGtMqpUK03zf94sHT60Xu6rIpqdSRCUy2GQKlXianmRfUrHYhRx1lS2PVM5L0hR/sKH5
54J1xqoaVBIOyvYa8lDof5PJEo/yZbx6TU4q0YX+1wXjQNyDqbT5SfY13Ld3vRJdvY4a/lLt8EuM
H7S1UAnxzJa948YbPMGwLftiK3ksSiqossuqRli3efVLjuuyK5nWJVBrTT/IZrp01dMCKv75CiUR
2DpEJcl5lSRX6KAPaZ06x7RjfMWy5V+k289LupX1uRZ9++r/7+uA+EvokIa+l6/3deGoJc8z1Th2
NsUU4OBU3WMZaJ6MefPPaZLZl33yMFZqdd9vhzhVoHPqy7p5PiHN+feJr4u1bHWOta4+fHXJR0se
VfdffW5a/FG9ltVPm3i+23bpfaVTMhaE9X4++uqzlR4SQeud5RUKFabPy8q4yY+KDhmm13EdT2uT
MBS16F9jgKAwYs2wl01NVAVpCAO6a8fqXkUUbSSfDSvcLk4mURxTISBVb81JDDWJwfBMsGpi7yXs
V8PL4bdVJgjz1jQpqh/1DuZ+Pw3261y201EorNjk2XzusmPf1ssuNtHKj73tnKOWRYmdgc6piiYw
ScvtF2cs2YJ54k22rELLnrc6gWwlbmS/GKaFS1JfPMquaohZTRT1eiebMKbMgAzHjwafh50+N96L
lYwKlmCJElqe575oLI2OasmiTjYrrF7wX2ORIy82GC4eUDBc5MkIRsfLN52f9RhMi8F9VdcP6vai
Wc9yt/e88k5eSCwxa7plIBmJ4EJf9k3MPKHocKHy2N97ST0iomHKm+XEJucmV3ci4M6tjNOPyEUC
w9bXo5N3e+GMOdzPODmUuIW8xNNjXbfF3lMIhs6nzfdysp8BCSyKv9oQVrCyXpVsBJ3K1W9DnDG7
L2XxamnzwjqfUY7QmJy1uOFc1gS5Mz6i+euozBRbvOgNO2giOGbMn73BPMhWU0/ti2OcGB2T0CbL
0oEVdHZ03UO+lWFFXUbitZtBsvKGkhQyGv2olbETCGoCG8rnBCNMlzDJzWEPjLVhYy7L+eJ5GYwy
MPUiPnr6DvNR98He8mDkQc+PhqncjLL9NugKUTxus9x409hwVDN4dc7eRTGQRaYUj4PYrpEa6ngI
4ppV/ejL8SGKGvWFJEPJuPFb04ueC3CtrGGtrioNn8+iwS7aDvKR2NYYdmXex2Wcf3Zpc5ScFWN8
Srv8V227xrEjxuIqLPzhFpa4l6Ip3ll7d79cU1zHudD+ELOxz7zOYrN065bVZ0FeUsPue+gSVuZ7
mCt/izf+tShbPyYb49VMu1MCkfeXVmAMpzzkxJg86XZ1wZm33FcaOG2ppGXoTmlN0Tv5xqKvOYwu
QgbRewJ/+qx/MMeqBQiwk1+t+KHGq33wOm1j55fublHBCMtUVARnu4C2KsxYe9Uf13QqX6Yh3dSF
uTjLZt7gNwpp4g7lvf0QDQt1qGFq0GoY80PSmpu+LO32sILTY9fgEWIp5ZG4J0Iccrs9Avq1obnJ
ytmZG08s/fnzKzVIChQ7SFBhqlDop6iV+6neJ4A3tm/qj6QOPsUrI5DBULuPI70i7buE9aVo9avu
9HjWFuWjxW7tdVxd7bHv9L08h/WpdxnI0PZn+/fA4PxqCsd7Lmrs+YnIeB0tYyFFmxDm7dyMERxY
M6mmW0vFb/GpGUHut9ZIsfipJIlXtvADrp86L9uLqLZe+6ohbLcsDvLc4FnqoxO1x89WbTaP/bSe
TDVTsbXQj1mTr9diO/TqdFnTXgeuoVUP3bgfXcXGy0i3r7OuOex5l8IH0cEzQHYa25nUYo5ZluJS
6K19VSeNs9HSr6GZJCOGtVtbnpIHCpjEPI1X2fh8qaLpLIqqFTBqMYnjNBbAkp0gMM21WoFgCOcw
2ay2P0ARwObZG+2ZqgV0Ippzr3P16qrraRDLy2dTntHaejwnVnYt8vHdrNLqVIB4Xcex+eeAA6YT
kivXBP91YlK9+V7nrXxd2xuOZvjdrDU+BHKsRbZXSXrAoFlPMQwwo/hmZO68FyNiSi1X4xt3EiIB
e1yXuy3DSPbJ61yigW6y6TbmA4o7UIbt+V/9a9NhX9TaCr6McctSLtJ2YokEilMOZdqXEIyRWE55
TRF560tMRk+MgGLoHHb/Uljlax014ipbnrdEG7WSRPLt5NSnykGZ7JSNdDm8qHap39vkfsAY6SG9
cEUDLZXN8bNsiJYaE371651saj1UDsR4+UE266VMT9HkwRzenomNZ3Fbp+TzD8su21qCpM3jJ9my
igmIdcITRTYTst9D29yA6O3pwrbqM1oM25fNXHeshxYJrmzJ99fH+jG3i/ZBvvdi43nNVqqQp7m9
741YtOhaHcpmTbg8P82StBv53uwCG6QUI6itJV8ticaHvAbipbBMac3SSjVQmq492xQLAJKXhrHa
rLqjalMZign/fHXmavHTOHZ+QCC+tDwik477qbPWv+AWbwtI6Ec9IBehKC+eyflmqmdp6JPRWV9h
cOTHurKjc2+s4hJFSnKkDlkeK0w8b3qRvuXYs/3uF+fJXMhrd9z6d1lUNpHL2XzWakKN3RT2DdhP
8vtEIb4DwWdjoMVues3nMoWJE8cXSqSHdF5f7LU0fOw4oW/UuX3fr0O1+kWj8fPmTh3z4iYPim3n
N9BQLLKjHw4Oj8GYoUB3p4Z6WtyMEK6gnqOhU/HYHFCxeP18gSy/ntqu+UlspnKytGJ5sYaGn938
oJEH/0bu2q9ydQMK9Dh319Fe2OJPMxTZLUkTfGtzR9kj01ffaivVWLT2e83V7VdhHyiJ5d+MdZ32
hpKkoavkl1jxfrFcV89mm/wxk+rnMAuT8k7jHDUYo1TZXIKzMBqb2zTHgQnxgyeM7PtEkShfLBcq
UkOx0uHGzprZ2+mC8lIDEeCpqg4g8iklP0LP+zIl/AV3YqoE2rdmjb2j5VH5hPieh43AHtN0ICtN
cOG7bozurO8uqu/rVGpPhtqdEaI3PlWoeK9WIGIWdpcALzN4r8ravHWM2zx/10k8MR6r3naPSzFg
fzhDUG4DcEblqCnU1dA0NXu08zr2IJFx/gXVQ73mIGA7/JXsXWmXW47semJ6xGLTjj+awm2fV51J
my795lC4h9ztCBBTDoo5i7vZS38tJaGL84R3LlGLf1dkMHWve6QBxl1gjaJ/pHirHazGEufYKkHl
k9rdxaVqvMH8/DlZaf3XxAWTWtCfZBgaxN8CsL6qMYeY+sFXMak7kdw3PamVljw0sFRkSx4aq9f2
COcBx7Yr5CGqdZgus3eJEKs8YaOiQftLj3AjwpQshtuomerzQmk19HRq3bJpYaR4LVK84LeTI+zC
58lAjD3b453sMlAfHJzEbnadm2nP3mj0sDwhEG0t2aUZFoZvfZ6d5RO22edkMDOzdkmOlRZtbp/1
8LxEUFrNpH6ULTKp4jB3IyJ0tpMzOxvq1f1ZtjxdG54TJYch4GBJL/t0MkJOo1faqGh4gjywKNlz
axAvuj0hdpUlzJpMhY3AFayq04dBp/qwnVS2wzwB/CmIBk7yCqDu6RxVuEB9vWTs5mfMV7PP91wk
UxUk3vK8pMAdi6Xpz11ENFrZinNeCGa6qk//2r2NrzRrpydH2E/59LsmE/cFTDNYDGsmmqQ0Xuq5
/iUyjCbkOSBaNcCc0jvCGDVfbI08Q2X0plBeWxp6fG6IqQnk2Uml0kP8unWIzAfm+xoyTLsUZ0+w
gkCKljzJA+YoVdhkURVm/+7Tl6Tw48bDvNvWk6clnmF5RR7e3+YhF4nx7FaD8ZytCoM+nJaTbKaK
N5y0FXqIvESbbOOZCWxxiuTz+rKjjDzj0nq0t6c3cbuH7h5hiI62rVEG50kesrRjtOum+eTEqfPU
441+nVMFmbkOAa0yY9TRJNIc5MUgguIRLzn2NFFfBrB+u5APaA4hNv/zeu3wtyqUKETZDzGK2JQn
tHQ6EXfd8NmUfb3Z7lqN+Uy2CDGtDmsDwe6zqUc8ay0OEcSNm+yajZVy3pCqxHo08bPsW9bo/xg7
r+VKdbVdXxFV5HA6craHU7v7hOpIzpmr/x/EnAsv7zl3rROVJATDBiEkfW84KSkvhiiVtdQeaqPM
aMGPiqQ1h4cccMh1roIFiaNV56w0Kw0eLZvXvEY7yxxUfUVsl0ix1nlPInFkfy9n2ngTpd61q1tQ
2vtMjYNoPVbTLnBZWCtxNAv4yseGytZZFYW7pU5zot+OLPPRa/PqrgSwyn5beIv2lfwkEvoRCh4t
0eqlztW71zKQ+wuKPvJT67nhpVTM96VBxDoF5Y2q2i91NnZldT9ftGo7BCuQEVobvTlc1CB8rHsn
ufENTG6E0E8tJIiTKGGUacorkXVi/0mp9fr4oU6cZlTZj7J2vY2SFwkgn9S6i8Qu2SW0IATAUKcu
lyVAusRiym4TwVF9LkM3f3ajnO01Jwz2oi4JUvYqQyDmfprl66Fw5RV93z2KxrqGR2uGSrGmA//J
ZeywYobZrdcE5XM55k81G4VX9F7L5yxC5Fb3JXctQwfF66E7W43ecgM46AOf2hBIBSmlmOWzPJTh
QxXaR3FQVOEzprB5XzlHZejy26D3Z7P0W55np71WepefnL5sQAUNXnItvXyb5ltJ7vJNVVnlRjG8
EeCRW+10SbOubQRFI2zdaLIf2+Lj9qXS3Aw+fHtx8/ZqtB6K7T4xKXgJP9wm3Bk+ggeRwUonYwbg
5Epx6APz12inINjKo9x6MCckH0y33KqbmjnIumL2kTr4C6nJagQlvO4DCSKpy9dcRPvAx8Cu18Gg
y1J3AjHxqpRWsPf4ILDBLQNJB6TctupZHtGaqxVJI7gAO8mW9nGvvrHuYrABvbDJNfmWNPERM2rp
UjQ59Ni2s49JCwFO017DqgtZ/tmsk0F7Jq1vP4+JoZwGItrsd9RsJmrZKkmHGs7USu5x0kWdmPDt
gBuAk7fRqh75RrIYvsrtXfEr53ES4RsgMZhDocN79LSLXoXyTsIYZZUFb+M4vhAR2gS1ku8ys7bP
bYIbDBsBZJdk6FCAN7XijGjZFxAWPS50dbvLLR8fV1V1b236i8v4J+RWtBW6z93a0jUit5mkXBLm
qonRy3ct5spdkYxnA8FZzwckkkhYLkYqnLwhOlRKV57Kxi232Ed2m8qyvEtsl+NGrtUvXo9/AIip
ZuuNUDTkMb8bwD/uhaq/SmFQHBLUGi/IJIIr4ZuyjSurvuRZxi6J2sHfGt21VwztBSDBoSkRZKzL
aJ2W+d5JeueYakOxiZk3sLTS/ZWGm9a6bJuDUUyIQK9RtnpnRjsAwj+Qavo+mYkedKLka+5WuwYO
16xRZ2MHj35jVhJwvaiuzwopOgnAtdCSYMXeaHztNRO2jfyjiNQBXp1enjuABkdp2vDQqruYUSvT
tJopCt2oIQ4S+wizpBGSEUFXy69q8r01pVscw/NFHGUdh3fQy39GWytOxN9kvoRRieaafBqyQnnS
YXjodHvCvWbZReBvrGKtpX5wadLCO3k9M4xE4f0dfHx54iZHbq+bem+esGVltWhSWMErRr1MMCP2
UM2iLPe+Ofywddm+9HZUr9kKrH22QmewA95qxJZM6+i1Po4QHmQaJcW0LCunnZIvEAHSdRcGv6ok
xyU70A98y9sIxAryVuWOG/qnjLGI6dmGJ/qAKUddGI9sjKirEHTZxg2rZ8eu4JjZFe5vspYd/ZJx
MJT09di11Tpv2BMo00c0TeVLGwTKpZ4SS8ew0oKEGacrX/Xcrd6A1PMVlRWKZDWMvUa19aLIXgPK
2gWZ90si8oASQ4CiEFsZP1ujy99qZM35aB+aFBs7y4bTpHrEQOQeeqrD9PjqVQB5xjsrknpN3LPI
9Ru25skKN4DXOJR9ft4yJgj1ZoBc/NA7bLCXajMQFfaeEFbh81kXIJRcuQGHr4eXHuTlCtssZhUs
CptIhsOj12xej7G3M51JfbZof3m2myBQpgFvtNUYEIOeAjx09/6IVaMKYX7VKFCZ6t8dpMEA2O+2
coDzlabFrrO10tNaXiM0nW3lrAGh3EgYsCiyhHwkejGe5xJYyO3noRieet+sLmw1JuuxGRBFS+oH
2MtP7DRXKwM9+aMzqKBAVdc4WqZ9ktzWOUmRa5+MCadThM33ynYuecAwq1cSw1hcFIcRhSUsVL91
AFH3RdN8w/tAgxNselspj4Zrh1fRxWLzOJsIxF6sPseWfQb/MDDL7l3uYPetZ9XO7oYHfCkMt6rW
uKsqg0SRhAUbFbWnE3XLjUNhF9nKiMx6D3Q9AxTnGIBu+BjsIDOfrJSglJqhuYV07HNuNDa7PJmy
icJwnw+1vm/LwnmPnRe4TI1cuz9Hs9zAeedb6kwQGelnoLXr1Ei8k9p7+CMWcrVhpe4cWoBnewMc
KLgTQlKSy+KtgXBvGRmbHrK+Yc54dXqje4w7NIosSojJRNta917SRDLPS1J0mTUXTWb+R7OEIobN
181wmTs6nQGO0U4AehaOs3M911n7DuprCkPfmiXzSpU9XkVX185jGRI2ZfbxK07VbepFw0kekW9C
KOquhN5vY3KIgqpzQbdYdEZWZ3yIp2QSz9HTXrnIelnfu7YebnU4jdyUnNyr72XAVLco433uWbK/
ji0eI5iwo1Sz/mjamJmHEbxFsYrOoZ49Glpv7vo0YP09Ja59HZ0GHlqthNuqucdWFZ18lgen2LWC
jZZBAICNHZwNU7+rngZ7w+npUdg9diCu2N8Lt51U3kcMKtnYY3HWTAJnSnIQGDBzikhDFQaWqBuT
1xUIzP8kUkO8qEXbNHOwy9B8JLXcHKRGnzg12yz4NVjInk+BAGlUt6qLrSuGW3AkMAN14Fh7LWis
wesGVpwu57I1ckFQ+khHzc6VPjzK/thD7XDNTY8qzXqYisgUDOtW52HpsQ3QzPJjeCUN0pOjArrI
0bMziIxDN8BIAa50a/TmLtX4P6V6GG1UTDTHtcDM+ROB3wB/trW6IYVTMNq3PlYUpoJN8uAQmjuF
VfE2Ajd6xWsDtGH23e+C+FVOcYlx6l925tK5xS6BNW0VlKPKSiemQ1mOrVxFMvAJA2DlSBtXtEYD
HHu1XKQSYE8XpMBQpvpJXAbXypeg9NJjEuYM2X1jbTDsBh5CSAEQXDauMxTTAiszeS/Mtc6Qd+0U
KL0lQAH817pdVPF7SI6415AN1kM0+m8+UnCIj+4GrOU2ltVDcJ/wRgC0N5HC00X/N5bWcVv+YV1T
n+su2Zd9yWcSVGBkYWktR5CEanicZXm0/K9ZmmtfkJBHkbN/UiPPOMSd9DSyCTDRW+V9oU/GA+E3
udEOodP7ROs3Tjg6Rz8wbiGhtHWsIqtUyynCfxqIcfNs6+pwUeLwpZdZpfqFh4yiD2V4MmkqXHRt
oorfAwr0NitAeEnZ7EwC3mC5cnMWjoiHP01nKc/Adm2ksaWBhYDOOK1MuPo0bqtNFpvOIywA60Ee
XkYQfI8aYAQz9apdEUZfciYGyFcGQCtzgqmiOMZqwpwvTwBoStI+amyf+ZMWA38xNqnXaOsiz9oD
7IjspdHL6tDDFlmLohpZFXjj0sAvVKquTJf5f+rG3Ki592swpWGfhfF4RvjjsR0Be+u2GT14SLk8
eJVSEhlGCtNqrXhrlGaxz6GBax7sDClCYi7hz5uYGnaHVLDlE2TMvJU19smWVfSDxj4Ho/gmSR4a
H7DY99R8wbSsPiYTZiafcHU+CIujbj0EE2601Ab5CDDCn5CkIhnU4E2SNHcb/qdK1IvmyfTalafc
4746NXS6VZLFpALoWakgp5Wy8DbubsAR8mD4L2EFUsB97isv3nnQec1ag1vU9c8IlaNuiOfdrKsh
MEICN5ToLBjs0ELJexLcEAcaN4Yk2f8Y7Mo7gcsyxi2TVf4SkRVvtFHAJTuIbDSygwQLi3+vKzPQ
vnatoiCUS/thghQyl01OWQvc2qvwenBXkaRM+wjUemCxtkRVvlpSuolkD4fcX3rbgWKeblw1XVHk
FnyiqUTyuBVQRVHZj8mQHETLwKq5M8gien+dX08XEa0UXx5WppXEG/FXRmhNE4BF+Gxy9dt7lbwX
CiOWs4bk3h3BcP5spufX64F1SFGjFjFgkUTi/otsyBKZkBbGd6KYJMXezyUV/5npb0rBfXp4ZxzE
T4o/A+dlPyg6xEnaYuvk+S9xXtx7cMynxzg/YVEp8FKpS9TFmEijS12fq80eqRU8mQB9zNhf0Rug
3RKh7oe438pq+V3ggUXSAaNuSvh17KciOZIUnYkZUWHFjPF2tRVB7xnn5cvetxbm4tapfJ6oiYTo
ro6qZ/Hszch+6Nj32Y2lxrBudAF6e0zdCW9lp9hi+Vf7aLYtDw3ssAqEuvI24nGJpyFyOR6f0Upk
RS8wfNUlrtysnKxNT/g6OqDPRHZKICLQN6R9gdc7Y0sXjQARgDljNYwR6IesONvCkQIksq2lpzk7
xi1oKDM4iN/rq4o96moT1tGXsVdP4s7Ndwlq6Soz4mEj7rW4K1Gdsf6vFcRXJgyAeCbiDJETdXN3
EGWRaDGOIVXjA9FE9LFrnsSDn7umuDVLbxBHSnY+VwUY9o24FeKPVNuS+1N7mbpmB51ZrlH8qCfb
EOQu5/urp1Y7ArzSdgmzAXrds1KkNUxbf5eOEJ1rdXhSp6FDfLaT0LT2ozeCBMaObyVD50QJt0JP
yIjS7P/54Q9/g8hiewXZXfXVueX89FCTwaG01dSNGALE971BbvxgAsjqn2K4vPPNneEUH96aD6CK
z3dQI4yXBbAmx2qn+akybkPb/yY1ibxd7jCD4Em1bCjdy+Ait48JJpY78be0bvEQm6O8Q6OxHddV
4l/qTpWAeUzj0PRaizNF7l/rnCYfEQ7wo43oCW0Y75jCsHSZOoLaI+2kw7Feus/UwCxGGujqukOC
7SB6cN8Y3WFIDZYlxTa1OoyP7Alc+a+/a2bx0fXBCjupBlxhAqQsfW8Mr7Y6ARi1zCwneRuGt2lY
Fj1JFJe6jN2faUQy1NHaulbRgVmJHy1PYowU7UWyvK0fuuicFcfHwukOTqWvRU+YT8FWYC+91RUB
AjEWsmCv9ih0H5c3fOnLok4UvakXym27qwDp7X0r2IljuujsosVy/ucuKMriqYncfI4oz9lPx0Xx
U93cbfPCNP8aerCVI8Af60cPrtwqBh6TxYDcWhOE8/ThUB2Ipp7KQnVQd/hQEKdnXiCeeGeqGINa
D+lY3y3mBqwPLyo7FqOc4bEd3VNAKV3ZnI0Jqzr2+T3t7Gan6yNTiUqVN7KXsXfTIjCzIsC7E7yD
IZ3sIvWxKzdekD9YmBcvD178qijOr9NSFpVLN/l0StbF9aHFflB0RpGU03AtcmoEfUkP4TyJuy8u
koFnHMCs0O1aF1r9WrwlsNqpFdkPtZ2tvacGIkpi3TLgGryFVPfVFFwKnxvWhFJ8ZB8cakg44Rv6
SH0NWuDuyJhsxT0WiXjs4TQ9QSiXNfIQ/0gH9eSEWrKTx/4c6TkCZU5zEIOMwqhdw9nNUc/d+Jk3
fwG0+hek/OQoLiievMgx0tcTG8YMul9j5zxiFmfPmGU3Mp9dPM92qegRy2AgK7J15Lzl71PrXtm0
A8T75S7micVIGk2fmcROjI1rQBcSpBJ4Ae/gkjVm4g7yo6IJsTUoJxq6KL1ibGcdMzHZAq9b7Afb
Og4Ac4jn7qFHolEcmOsEx7B5djWvogLFy4i5qco8CMOlvpVapO3E9cXf5ZpBf6zVh1FL652sa3fx
VJdHK3Jp0/wMtSFY9VmG0j8U8r8WaMvAIYlvvyjPEzuWpzmONCwfwPhvlcRMYefXaXdFkF0/AE0r
ToK10wVNcaIv/Mn9JJmfr3gSyxizPBg+0L9j6Jn64JQbA4I0shiWhsNJxktgM4JvUAjc5twy8WRE
t/Zk9h4N4MFuhm/IfwZz0WAZ0ZcnOXfoabxfbsJyVOREk///pZir9bCXrstQL/4YUZzn4ktZ5ObK
McD2gwktwgxiois15kHGY1E0ET87T7lEFodNXrU5S1z7L1j9/KEUf+eHWcZ8bp7aa2ABFwKC2GPw
oRfzV4IjbF2L12TMkINZe4P+Da0V9pP9Njpkle/LW9F8zrrTFzQADNJ48TyPEz1VzOiWZKkbxoSQ
g4JSpAJMbJqEiX9nSWaUpCh/mMvOf30+9jBxrn2GrltLvgKevjOJUo1r9HozglA/bPGH6OVJtVX5
KKZlYlInciKZLz1NC0WRQBCa1x4EkKWxaLIURW5Jlse41C2/8encIH1tEOpgDGPMFANnAxAgPYiy
ePO44xHL+On4/MePuZKtAqmTP0wjxSOce9743YNofxTdNUBJF9D09Az8pkFyQ/SUf86Ks+ehClBO
dbDzePOZCuLBFFmWcJ84IYLgIY4uB5Y1oDggkqWdKHbuz04p0+P81089eSZ7LO/MPJ+ZO7OoddS0
IX7yn/dO5OZWIvu5LE6ar/qh1ecf+HyWpBDYqM0XZURqVowry+xBnPtPdUsTcXSeZ4vskojnsRRF
Tpz3r1f9sJwRrUXDTz/1T3Wfrvrpl7xpwMdormx8GH3TK46HM7GKYpzXquKFFwlbKZAzoRGxeJ+2
2ZZkqRsTPEGh39GmqDWycyMx3IqLL00/HBFZV/dACBGCn3u0eFnEe7K8LMtL9a91y2nivRPt/qnu
f72UO6YTuT8LQfv1GxuHNqa101xYfLiWZF7JLuUPexX/1PxT3byemC47/4K4zqc28y90kXNRpO6P
3Dj+WgwNYg0qcss3WowhS1HklgnZ0vhT3aeiaOe2CAa0P5USSYQoMyHy8XISe2d6K7rwnBW1ojyy
lc2yOimSnepkz8vwDpgK2vhSlsaJRi7KYuRnLuSxo2Qkhj1vHbmeUY9rMTyw+48ka4Uy8F90tXnQ
MGX2EMTokuUjJEzE3zb/NNwuXcESi/6lzdINlrpP3UUUxdHeq2K2LGyYXp086pvGUuNxLda/EQAD
toui/sWru2A3v/HipizJPKwuZXG7/rUoDiyvrih6bKT8NXyL8qcriLoxicBOKBGv0TLYzxPr+bh4
PsuZFV4lLN6So8HGiDbtkHxYOS7NxLkiERODpShyn9qJQXSp+/CPiyOfTumcQtqO2hVU4GMJlQLX
ANGCnXJNAckxfbhyHPHqZzF0uUmUJAdxZ/KoTZPDKFurKrGMg3jZlyc6v/sfNjM/TBWWpiInHm+Q
tezozY3mTa7UQvRECwNkUlS0srvRyQnHoOaiDDfxis77lKIH9KMaVu/iRf5rV6uUvS3W2YROKoKD
aZocIySCYYlDWhNJWRGtXC1l1/Ak9M98Y5VPusPWaGBAxoC87HwYquLtddU9C862QQAgkNGuEXdV
PJcygcqkFtlLHsIzEXxydXrAY43oTj3vZ366/eKmfnhE89J1vutizSKy82seEJwcHX3YirssfnZJ
xB+wFMWN/VQ3r+rEkc9kzqWlOLz8S6rvq2sTa70VNoZYxXmp+9ZkYb/XEALcqjBmKUI9Q4A0O+Iz
yVFDJXamWcj0TEcdB5inGkV4N5Xec6Ake2W6hhyVyTX3ynolWo1N0h+kMdc3cpsA0uu6bFUFvOoi
cRJbX5sOAE8FTNEljuydHPhGukUyCMNlVvZbdiVBDQ/WsVK96gFOFrFmRGMhnicW7kWhfInd/mVC
tD95yMA+wb8pN6jG9ahyUBR1CYJHSUR4ouxRgQjNIn4KHQtlQb25DiFaCBawhZ1KbH/vGO74GBfV
T/iOh1ZX8rc+1XHVit1vac6UvMQH/uR6MkjxpHppndH47rBbT2TX9Qg4KDXqOF238qqy/FKOYHpZ
kuevqhybaxR1gFcFyHbJ2WQLoLOVPKZGgX6TLG8KJIJRhsrBcWPEWNz66QhbSZgJdDgK+JGyrzIz
v41DVNxETiRJllnonqUpwsJswhtZ6G3yAvkhd+i+6gTP9rU8SfklcqFhR4ISx2baAF7ZLiu3MAtR
vZYhfGouRqIyCoabOsnABDl1x3q4yuwTSA3Caw6b7TWqX0M7BI/dlEB0CR5dOfqGrKZ0FFV5gkk3
uouocmUIn2kG0RrLe6xQw36UiYQ+xpKirIe+91hBcCA0HaBVscm9TLEUxUN2NXRdc1OixnkYp6RM
gO2Z9C3Y1bRYDvhqEq+V3MIVrSM6ow+YzfW9ii6M+3uIgvE2l0BzoPxr0eeW84vAcB5QmQnWhV+v
0D3VtpZi6JthqFI03gDTZ5qin0wLqDOwVmWjmmpUr7CCRwYDB/Dc8fNLAdXuUk3JUqR/7qOMPdQO
aSMTblquntJRj7W1omvKSSTZ4P1dmbWFtB4cWO6OH7PZjKjBS+sCGLXNvv0adem7RigdXDh0f94t
HT4zyETQClmBSkw7/ibc+cVPI/XrUEWgFRDEefH6BNg1OlgPo0Is2Rgi41zYaXtS27A+xHGY3XgE
CpT/Wn6qeonOlcT6VdbalxLVoKsdRA+dWVRQX6XyKWwJHFmIPW5FURwgFPqK/Hq6LftVi3HHapia
h0qMKV8Ilms6jwg2VZYE7ZYxY/PhZCP9ZsWjfhaXKitduVmOf4AchlNngizajg9OsVn+gtqL/vj+
GM3XLbWxfqiaepvKyNqsXSyWWy95xqhwZNM+q1grm/oZokX1BPe8vbF1fBQljHbrJ0zrIEMlPWJN
UwtRZ2n555Mi+0W20ePCNRCgNrQfdiymrASD7oJ+WnspO7aV8xi1E3HAQsniiAxmBJqNW6HqUr1H
bFNZi6K4PUksT58qC0zYdH/MvgfoUkwTvXBv9n/mfyeOUndvZiWcs+n+oToNIi8ZHPzp6TN9p6Oc
IrIiKbwRhvtSFr2tr5GQ/FApDosjDeSOTfcAcAYEntetwHVhqZAXDEpq+V6Wnn9ozc5D490vvuX5
ThwPO7/cxSqqTcUoWWxYSzZu4ewHHisv8C7NlHQRuie25u4/HGjbGDuZN881wy0UhvCc9wkehlMi
cqJOZ5WNZYOJolqoBBV+g//SUJwyt17ObnrMAf+XU2K7A18hK/vPl6mbDJHbe3/LZXYD15/+OtFa
/MiQ5Wp1ieuJR0HYUTdqGLAoUl6DKUkRmLiK4uC6KBYGbgd5XQ7ZXJ8O5zLK5aulkcjhoHfmw9cQ
R+bk0GZXxc8LB0+MQZJO1psBFB9lKXH006miKH64RnX0YCEEPp8qfu3DGYmqb5scgMbnA9NfNeQh
ZMf7mJnvMfakIJdGOz7XQxGf7T4AcKKgvNkkxBllohXbKPOVZzn3u4utlj9SX5GfOzOTn1W/vDUM
sDdi0zBdEB3k69dq6H9ZZa2eTaAlb3bCpQjm5NcYNYO3oJC+wEf2HsRBPfeubhaaj+IYSOFtDKHu
KZ1a9uVb1Cn6i+IG2asSHUUTvjnJs1xV0C9vfhkPl9ZT4ms/JYj7qd1Kj0qyZjWuGLNB401F0Qai
KYEc1/4tRx3upTZ7lzCX4rfEKdHRVrR6LYpaW3UHDdfUTa4bKOKvTKNpn7CxQrrI6NVtAKHyrWqx
RZDh6+0nfuUbULB8YyaufuixzHzMzf4FCE3z1ci/j3ZlfzEkuz4leYB0kqk2X6sRIIVsGekjIjpo
6frtH88y669AttTNGOIiblbuiwL4DA3bugPvSS706+2INSx84b+roEX+dfBTnWpYoGKT8ZJ3TrnF
ry1HYc7KXhLJME9V3AxobrfZiwpj+gnr95U4KAFjewGB8QUmr3wVVaZbEV+wu3wvij1qEkfFGaK1
KJahrT+OROlESVyx6eSrjNabCiP67A0juITM8LVziVYMtOjSRYXNTK9suofNBiwesp5Iy24Lt7NO
4khbu85WVzqDfofbyegy8iAYE7y1ctGu4fgEJ1G0AtkEphC0Z1E0MSLCB1J1L6I4SsN3m2/+TZSG
NnlkvE4ftRB8j9t7Bz/opHuc1PI1cKER+y52VV1aPAL02SI70d5zp36Nwlo+A1bo7qpa86qEqMoX
kX0RDUQ9uoi7XCqTm6gSiY7KUWBCYCgbFcPVDPfYxPTuonkIHe0x1e9Vle3sxi4wLCy3yJjnZ3Ow
snPQQJabxILzsySTVE1hIzMrD5vQaREdN4PqwVcsrMAH4wWFsPirbBTOFt3M/CCKcHSA1KvZW673
SFJqLViCqZnSDu4KTT9QNWmPu7JcAxQv4q+gqJM9dHxrpxL7+Goa2jm1JeNZ9xPrmkcGAIupWT3I
vwfQkkc+bcqVaZ2CGxE5e0pGJXbX7OBV4Hf/rluaiJwh1b+LVlX2/3S+WgOAaczwoezH6tZLBXDp
zEb6DlSXzpfodyq7r3rfmW+V1aMPlKrZJfE1E2XjIgYR141f2sK+i6a9Fl/KQHPeyyqVN3YZGtc4
dzBgKUvUUtCFfYWO9FNC/GobZmsb2NBFznmp7D783igAxAzNrh4cvfFOkmlF+yD25WdUVcqVuLw1
vsu5U/1siBsBI9JDdBgH7cCebY7qbm7cHRPNcV53C2FLJV1FSZmhjItG1SVnTL2Yub9pXTU8lYiT
/3VgbiMO50stPBLAz8j4b+TRk8ONOO6De7yIq4WWTaVZQCcsLP04F8Vh1VGifserHcwtPUW9G3pk
7GWzg7u9XMKw9LMJvPxk+Ya0jZVMxZaqsw4GeN8jXjfVRdF0a2dGyfA44OOyaWu5euVtlIH+2NY3
5s53tHmkP5XzYncRU9I+M3b3Z7PO9J9wEhGL1Bnn6X28tElkQVLxxm1ZFOUtVOvyoGtFdwrs2sDd
182xJWgs9LEAqzLwwcxUc2Sx3Nb9Gnr9axTo0m8JpOX8Q0mqIBWXGb+GuPvuS5L1rphVgtqxMj77
JtrgTFG8ByjU9j6ZRMVlyY3PbRwae7YD4gcbKhAY58pg/4yBzHRH/ysD8DfIh9Iv1cMHGXQSM2wm
4ZFn678TlJHVpn3xsOao6qe2AbOMTnH14tSsCZu2UB7AbTTAc3BYgndlbdhcc92Dqmp4UPXWJGkg
x7jFKU1yFjnLKgkBIoFwbSJkXfCveVKsznlJY+ddGULpqreOwz1Avrf04/Ikio2G8lxqhc1RDVuE
qRTmZccmB+qWVbbz6kFIXxWdL1/bIndfg3L8qhqeehOlcUKAW6rxIJo6inUOFMN9FCW/9fZ1nMdP
eqa6r+5ILDEzqudcs6xXd9+7ifU15FO5r3u53lt1533L1H3Zlea3HEQWljlFeei8LnvH5m7dGoH9
xDrygslDditdCfF8D/JG0/rKaq6bDgQZEWecdScmS79H7GjgJUJ4TQu038Lu0EBMzbe85nVpUGml
tinMxth1WAremimhYwybCm/kjSiKAwRss1s14raFZfUZsBO/7DUF6AYMR1fs3WU3bUpMpHjPtqRd
U6sYn9gFeG/yYPg2BBPQo4bPgQ4Uknux+h6O3fCtLwNj3U/1wVT/3+1tJJeW9q7tch3gaevKsxF8
+/v6S/2/Xf+/24vfVYsO5rajb/XUCNcdC/Z73g3lXbV0dW9OdchllHdxIGXxO9eJJghFVvd8qvt0
Ll9O5KwkZx+qfBNFYkxsS6eo5B09I/mrTsY+2kn13dJMHOxDx1mVJXwDL3+QktqAMAnnq1fKztta
vOubFh2bTdIr2YNIep3nlbVv6kqpiq3qR/LFKyDiMUiJAgrt8qWeElE0NQnS/VxOik3Lcg2tx7+P
ivqlKM4QdWjbndMAQNtSNV9pKccMemNvP+Tcru8t9h8okjlfI/hMdKo8PTouXFK1t54Gs3W+awjQ
sVvodA+GbWM4GqG3ksVyQPQVNjHE42OVSztNdcYvKDJ0+4arCsHTN2hZR/EbfgKcry1q44oTtnNz
G4VA13RtzCseVO7aK7gRA9cBTdupVd2f1NJHs3sy3BGOOrO5juFnkHNZfIkDImnR6t7agKxgorfW
UY/1HHGd2r0nViTdEYhuNurBwUYsGkc0XTS0YxAht/QVUxB4MWFf7qUiafcs/pDF1/4Uev0NiZHu
SxDiBB81dfsQVK1ykMM6Obp9rN98T8UTQ8rHt9iP/wA6TP5wso8d/EnSddSxsP694yez1/rGuxVZ
Vd2zKdFkpod+hlzi1EBTJypSBWTDqPObEsOLRzJZ3nZO1txEe9EMg6ctppEDBmiI00STJzuQebxk
2+juIdaBr1oVPyI6hEGEgTGa1sj9Dh+08mZ4TbQvoNZcowRShdbr48WyQRbDjjfPVtIFxwwp47Oj
B8aRbY/s5Axjd0qKvj9KcpCfEy3D2Mdtg0tUuUg8dZZ9ifIBr9eSTZKgidxdWNcyDgxyubOdrIfo
iugyAlDtI/GJfBuHVnN3UXtCNxjsICMOaKCibZ/HBqsfzJ37l8BAHrnRV23jsynlZfJrRQx67fey
9tbbNlre6J5+wXumXRXB0F9dfKiQoE7jTTH4AUpY6MfxbYLw4cbjj6iyty5+ZO9Eryt0bYKJaz8G
z2BJ/wSmPP6QIu0HG7/Qyw2PjXLPVndJzcfZ7fR9O13BDvHvAAeWY/HQs6AyB0Q6gZj8yMAlqo3+
3QFrwBIw6c5oo/aPJUbqkxr/iOhaeXWMoUEKmTeAlVF+SCoFIRnE+/pbiFoLk/L+kOpS8OJKjnWz
FNi0wgje11sod4bbHdq4G951k7WTongvdsabogxphmyA3L8HAAC3Xt61B3GWGkbHUuuUU2op3Ya9
xOwEIyhkqTohgw0HQw63Xs1V+oAgomgich8qzemIqPx8ZGneJ0KfkB9YriPqisKGh0YAb53gGHgz
8horx1pq3hoMLE+9KyfIV3BLEvS22bfsYHpMRRTtnO1QZ/hcTkVVHyAt6UZ2FEU3LpUV7MRwhckD
JDnTYlEwJWrq4/eU60N+7p2owMGCnEiWNiIn6nAap3WlAlHqUtBY/8N5I4JROQT1/7q2KH74aQsf
gSMzodWHuuUU8ft9kI+nJH6vBt9/Ycx1V1loGUfVhVvRptqz7FjuXut8aT2mPGbLycJHs8gOoiRO
0jXnuW4S52oY0gHpovHmNBWUwjqtv7S9Vay0zvK+1570AqHo/9g6r+VGoW5bPxFVhEW6BZQsyaGd
fUO57W5yhkV4+v1B/2f7r1P7RqVkycaEueYc4xvut9C0felwOoAD7kdaqSe8ASjvUKR/aWbcQQdJ
fzdJm3LZ6fq3Ne7ez8yhvtLnPqtA3K8YBZprqTXxHpzp4mVCba4/L2yvUmD9532CSJ6qt311eEEi
Q3Lz+gnbj2xv/Hkorcn27LFlZvm/X/L/fbQyZfiF9PAlR6MKMHP9kp8P2B7mo3pk+JXeBM6o2Jdh
igggIjqUxBdFxlhIdPteQHK8z6317KtVKAxE7Px7DqcvkUq5c7RpFVxtleCSVAX1/+/h+hxJ3eM1
WW+255Bgajty0ZiCrK/+vLC9b3uuadViL0ZSAbaHvWWUuwQsTDCkM+39pv2dYFxwK7V916IZ+5us
5xe7ZtHezl34WC6lDJCKyQd9SKFh2lNx5xhAVVIgbtfZlOOxQlULwTFBs09s1cnMXZgg61l8tNXk
tszVZl+w1r1XYe3SMaB7nZutQmO9Kp757WKfnrfzmlkQUMxFiA8yRd/CLre+ajO8UWlkRpBw8DVl
bUYp/VzVvQW+jyYDA43h7zS7l7Asqy+jSz8VQZeasyUCelRDpilJwxKgFkyQnsVSjM9hO3YwzVlA
bK9Odlyf4wIr4PZqSYTnJZRL522vpnlckHkJU257de6t/LZVxEe2fhITj/Iub5vH7bVUOPScAC1R
kyd3da8qtylJQtyPzCW52+5tN2oRvS+62px+ntrukYYaByk5Pv9+6udV1S7sQ8ogytues7sY3KTT
4TsFDur/vO/ne9SxuHaism7CRee9S0oqFU6kxylza0ZEIcMTLdfOrjNoZxUfFZ71RDvkC6iY7YXt
ZnKgBvnK+p5WUeZm//MzWqh81UsN2e5/P+a/3mLaKR6y7cN/Pk0S0+FLe66Df5+7vRzmKV/xX+9c
LEXxicMSgWG5GMHWj1fGFosgDtb/+sHthX9fuf2CcaGGe1eIl3/PGdtv8PPls5uxC4b2oJ66uA/+
z7/p593/+Vztu4jgNvz7HdatsN37r192/eX+/U7bK/++dKiLuxSwK1bxg9k76rla37a9IRQtbZ7t
7vbKdjNvm3+7K5wBdMP422UidFWGcU+1QZza1F27LGn8lgCLKMFqFnXlp1l1Mww9NI1SPVlxuBxs
d/iDLHcOcsCKavIl9YzoSGGRR+HCB3PH4RTn/XdbhO6emunsgDBNGj0JNGteUbbul6UQkZ0OntJy
Igc0K8DhOy49xo50K6fNXlhnHjHhPYtOup7ksIPrMT+1YYO4eHjWookPw+YHETu7lWp3sVP8lw2q
Jxo6u5zuViX0z7gaLwpTz7kiEnEGwVCvA79KYeiQ4fc94iNmmepm50TRHto+U+7VlCVvTZ7RfROe
BbUI8XLrU+MksUnl2fXfcxohLt5SjcXp56ciOnlB0YJcIjdVud9ewIP22S84rppeYuVcHrvmscvF
eD9SCPV2Cwu9ZEk+LkhGgJel/CLRs1ITskJCDrEHzWBDdugnb8JqKlz0hmZ+K7WJBLD1Zs7Dh3bE
x19UZzsaTVT/3FR0i308ZtNer2CNbc+VEBgOCylrNEz/33PDQiEB0lQ/NKToVY4Z3hXrDTgKt7ab
+94C15T3cHEmapj7Zb1JcqM+OrM9e9tDziDGfQqNAsNQ9++pn+c7S7wmZm/cbE85SqPDJZsW4kK7
arc9t90YeqgzJoLZuL3lv16AmGfM3b8v3p429Yr57lyVp+2Lt+fCePQstzeCfm6ZWK+/5PZikqnl
2bQAEK5PmbTVb21bCcYoTh+qeldhCL7vNS15YGb+d0qa8DRqxhUQeX6ZCKu6326cBdY/WCtz//Nc
PsuSEDfI/JmqpAqWxtAg83q4yczMvKfZb/772SGxdksVkn4U9x0pWg6LtjAnY2gxa+fw7zEJSc2+
rXLho/Pl9bg29fNaPKedc7e4VAdyaZgVNYO4d91MuTOTc7Q+MJL0PzeT2b4PdC1vZpGvy0L8PqT/
Icz4ed+UQTnKF0692wfZamWRXZHcE3g33NbVHPzbo5Y6idAa9x5U5O6uaovoQdAke9DT6rEOo+m8
vW27oSTTPWKB6uP2cHuvBmU9MBuU49tPbc/hqMixJGRX1nCT76qRe5+XhnsPl3u5MYzhIwpbKCHr
87pdSJKkUi9MHZz/29sgYJ6Y3MfX7R1UfvdqohnnZGH/q+akPyqRa91jFrXvSRBrdlrskGUwLfb9
9oLWA/dUa4Yz28PtBYAp4rbJKRhJ3lAgx8Y9o2TD8GXC+TeT5uXnvTG9U8LMOvuQ6026d2YUE+As
44caN0RAPEu2M2zIaL7dN+HecA3I4fBbHkA9Jw+i7/CGGhn9g4l+qGPkhAqtWSbbDbXLQloWaZ76
MlFt1BFxeAphIeFK6gsBD//n3voQvt5r2ZPlR7aGi/5ujVYJCYe+2e4R11wwv77pV5fQsEoYt3vb
zbgJJdcbFrUIJ7cnQdcOB1dn4j2lAF+q+Sn+J7xadd4qZXf7puoLbZaeVexqfPi5oUbG6rA9LjbX
gxTFq1iNR8PqpGnXX4FsIpxH1uY/MhvAbtAgaQrA3b3ZbvSmnxYCjtqVv/G/d/Xc/UoyHQZGV4J9
3F6WcsEhut1Nwc6A/M9SxhyA8xnaQdn7t8WcmQiSDM5I6liMELet+O9lYC/ntStzgH1C3AEOM+wL
YqfMhoLFbvgzD+I7hBaRV81hIv4rMLXHiFzHm2qQbzab9ZwQB7bvNfERz8LdTauqNuNjKvfMGafY
bX/vz9be7m3/AWZY8U5EbCuFlLSzOuhBm0Xi2BPUdmMZVX2yWCRkTdp6ijocRmE95/zVpjnh0MfU
ofIfZhfQWmpyByD9ophB2mJiXk1p5aq4ttd/1navANqwa8CCcN2V2k0H2SJqLAZdRg2JL8uny39t
GCzKbDfL7UAo2pqvKEVIv5+GWxObX6KIlZ1hXqqxnW662Br/3RgimW5Cfd1yxfxRaHpzg+W3uXHL
Buj4drd0XKnttrtb9Op2b7vJ7LBB7eRCw1i189Uax1IbDQYdio7/c8eqXbs8JQUggNUjuv6Z2832
B/88HAoDsoxGbma4epiWVaO4bY5q85xud/uFhldZ2HPw85/Z9tOfh9s9VxuJt8LAy8m7ghPIjbHK
/n5uzEHEh0GY52zV3m/7wXaTrA9HRhz7Jeku21N1aBLuEDlUI1usgdwSDSxF8v+VVfUr17qW9FGj
xAO2usb+3bUHfTxlQL4wybNNVz5EI4gx2G62h2kChVhLlL8tJeV4Jhiy95bOlqSiKOl0tp0qMIjp
6qtp9qKCaN2YfOpAdRpWMboaHuj9fLv59KTVK1iXeoTc2IrAOaz0M6PznV5IfKPZtaia2INRxqB0
qeOLhRbmGoWDz7y988a5uC00LhGl25iBC2X1rDa9zymjZoROZ7FuhhO4gXVpu6gPuO/14zKSIGQ5
ZNLar33bl3vBEAYV+yDJYumifdITRClKT5EF8xFkggEXXE4a6Z3QNcuftVnZhUpPLIzU97D/wdMt
z4bIT2Vd078jkijpxHszNmQWzvke/FKyMzH6Vf1wiaNW9bg44kyOqyroMGTEwwXwK3qSlJGuojJ6
jVKaKnipfKBsyX5s1ozo3kCFS4uC4bS/1PpIvrHTBTWIis6h1yinv53NhnGkS1QKP79I9xLNWeon
BGyFZarCNSWiNNFoV0sV8K2RQscnNLORf9MQR7aKksqfFtM5hLBulLo/9nrMRoBDlwiLLS1ivOLd
KNDFjC+us7YuCYKkHuu+bS7d67lF02DH2NapzA6GMmMEVtD7D6NyoKJYfOaPHxTP8c6Z8e/XipXB
JkKm4yzUngJvjgMeDfkmf3hUuvMxcx4mEEhHJp7qBTEt6RkOCQxqyT+6xqWLZ36IAAY7kaOStTUI
mFO4nmLlbx+SLdNO13UP0lOrv+bx8sfkRb/suFA2LLIVO7yt9OGrKaAj6RyivjZKwprmkXljbJOY
o6YioCF6qbKOBFwLnxgO7iCnnWAITOFLpua+1a9IEVjL3qT3ryHXiwDKq0cuM/mgBSMch++yGjeB
CbFIH1XODNHLvA6Nsi+iLnyYIa4vjfO7zknVi9Toc5bKvndYCI6aDNYCUFpGfEYrtzfd+FuBw+pV
E9nE2rS8uQ0NCxqQmvLHJiIRrpGRnAyNTp6bqg8QFxzfmPMgjOXTrDl7gnCRj8RIsRShMm1lhaRk
X1mjDfulmYZgjvN6rzgvsVKWnpkW4a7NS/ozstybllJdlpgPHHs6g4mm3UVT2oOmnE+D+snKP/bd
2Za7oX3sMqJaW/K66OfvLLd+13oJngVAkmMQetzLFxS5BrCjNPZJ8Sw8qkHNX+Cvei6BqV4/T4WX
2vHRFIrqSZBdVipeAIk1ApEkmK+c+qhRgzIlfcWBGKpqw1EzIpPX5tfIlZ9h1LRAnarvdHlb9Az4
Wh5/Ic4tgk5/JkLxWaKXZOoCLXU8uyBT19lGPw1OQK9tmgeblhkiYCvU/9K+AWFivaejeVtNDO1z
9yJ03lZo49VQqf45p6c7SepwX3eXcBkIkC3nA/G8FumyZXycf5OcTb/6KSuHD20gUF7t53uRUvkP
y4rrrWgEEo3OoE9whi6BTA5ohgEbRuwTflsNAMHST8lG8tqaUGDFUE71RJEVC63x+wPbXg1ym4Y/
kQJno963hRk+kG3Y7xjtpP7U2M/WVARGOXAiUMDQ5vkbGfd5oLkMvLu2T7yuK17Ri2Jy7FlDT1lC
XhLqTaslSHjNiUUZPe06JX8B5v8AOs3xuldpQaBrkgzf/XhyEv27UrLvItG/usYgLLCFzK+yhqLD
fSjHYd47BcOCREPL7uToiOI5etPogk4FsL9xrh7VtLlt1kZVOa+D2D9GZxO9MPILx0hlOyk8uHft
blKs1e5c38k49ZLKoluyCnWbaDpVGheFAo2QBbwP1gtnTSvyU+3UFsmdjRDDq/Pqtsiqv4Vhn5rG
+uwSFl6TuI+dvAiEmh8RqtAPCnvyWsYQX70z3vSkmUWgqoMGBfpuMFKIPKPMAkshjV5X+tlTzHIK
QkP5ciAbxaFEiJ4YO0GolN7b1mGe2idi3hhDF+JAF+BgLnQy4/K5nNS9INV778QW+mE0K4nJbqZU
b65apTfSj2JnZYj9kkYMbTx/mZc+D+DPPMXt8lVN1qtezQ/S8vXCavZWNF0X0JyZBXmuI39Ss6xr
BcbaqTo4g5XORE10pywMkWlbhzFRAich6/59TuoPN8qfrHq4TBaaRnV8ifv82KHBySb2ibTv9iDZ
QNPISww4EEEbYLQ2N4OsZgWutIHRcnxClTfzY9NVI03cGWYcfGigAWRXRObH3E8fZFMXnp0rz50D
yKZP9PeuyL5GcHpGM73jL/uDbBddrHFYZHIaRPE0YyP3c7X6VQ/AyxM4TDJDUc32eBSEiB0qxgBo
/gx6R91yYAAJTK07RcPwQKYRGYIO/fGxt/90ogNNwRWWjG2i3ksB8heAsqeIkchLtQTblF/0vnzI
QPN42jKaO+G6h8lyT+9FB6AP2tCpmswe3n6GWH5GHhGTo0ka+5lQjOoW3zASPhtsus4RWYd0dugK
9+aXWvSXTB3fBn4pln6vCSIMSJ/5i9sqZ858j4jLam8YbDZ9dKuRTF+Z+qFPx+NUhfvu2I3lvmOz
cJJg5c/scPKY7SXU/yMoYLu+TehSHXvy1NSOYLHJvWQVrM/ByJinlPsx4egdnfBPnhOhnKFPK6f2
1Rr6i+7294OT++Q5PNR99GEWrBuxkBHdMObvNp56+KSV9BnNkPIgiP5c2DeYCICNLykbWm2kopl2
jqEiMB4OgnXGyWW1XBW3RI+21AGJSq+Kw2V4tXqaykvuTB4cnrs8nTqvsSECqgLBkVFET5WV/6n7
qfWKPh+Dxh1IjMR02MbqSaruL9ugiJxjyNllJM9GR5VdD+HH0HPcLYO+t4B52528GnTvIKdkAYg7
S8mZhjYhKFG0UyB3X2EQInSKaKEZ9A5babCRbTYjkScLJ3StCAbddjH8O44n07EIiseugBElM0Xd
6wbMhq5NfhEA34ew7bnAUUk+uN/qNAwXDRAZqzHz6IT9kyJmsJvu8CF6SOOzkqB7GT7azt1HEqRo
l5BR7GZukNMiaBlw5Ajjg1JVOHgowhqR+k1ER2BQ1YKOdXYsFumcCJl8tRPgPVzBB1l/az218Txy
eFbwddLkIpSKhLkRhmLK7tIkvzROPwHuJFRN5PcsSXOJkuovIaOxJ7SBsZLxHHYOQSXlbw1ynbO0
uCQ0EsHCxCGfs7wOUXO2KBajvryVLkND8kVAXV0xEL1Qa784DC18M1qzIvTpazZZAWSOnG4dl0uN
NQeZM6wJg1zNLQKk0g6OavOa6Q1Hx+hb7aLembKYKMbzzBMONZiVo9uIkr+SfnZ/NquVkGVO8N6m
8dmsxp2mmxOFFaEZiQ3bwRrulXGqT4mS3RsRBTmZtKVulgeDzlTTLCMFbSwPmLSNzioCGkLPVhz9
hm8FOzVDsxdrDUcAO43yl6bfZ1Jlp9AyJpKBe6aVt0UNxgzEvfBy1LbHxYzaoIOI6Y6pny7mtR1c
tKnDH1O5IWr5khDMWtKEBviI9i6rd1gZ71MpxF4tm3cgCzdDuUB8rlZE80cjCK6eXA2zfhU/18Km
EkID5dAk8Bo1ou6sEjCTSNBL54BoySQa0h791MLcY824QszPdAABKceZzHZL3wtjftJV69KkHIEx
WzgThEowlfxj2qEM8h7icLGLNeuQWNPHMt2gnHnOUaR65II0u0JjOxElfosTA9nIwnrdwqvUz2sL
3nxVIPOt2jYfesib3p0VbW8ReOS5pvIoKrGXAG7Xk1TlwUHFCjUjoD6sdDnSPzJObIpxBh34LmPj
t24p8z7UJbBkLKQQDVme5jl4OypC02XvrxS8AxQmxCbG+Feo8fskhpGUGX8Nqy89a6Ldb0JN4rxJ
C9EEL6irD4mj6lDl7CAj5dRTXPYS29Q/abj8IUO5PsuMqbXO4H4mqijTtV8A+4oAqQwGSkML1Kwy
1x/YJfSIA11nsO9kB2HCpdWm6Whr0qEOSGsf1FwHPaV/S7UGHHV/VhL2tqoVXpfXz2leYkeybgBj
BktF/Tz2Lqm+NCk8K48PI4njUDuXWwsJey2+Z839qoslDRCy1eymw4Ndju92N35BEj0u8+xbuvZR
TYkJLXkE0Yv5IpxaEz7JWPrMQdRaPMrMfhg6B1tGWlylMzBAaVQG2e57avYk2hfGU9j/GoQKqhuG
KAliJO6odhhMcXnNTXERmsWhG/XkOTHHaFX7rmbVIatyDOJEvSdw5FmXpGK6Q7mP4vlXHJoSLaD9
wECFAJc0hNm8vDnuL8dSEInoK4uv6Ce/71MKbApM8HVRkOpVMEOxJebck+3AvCE+KHV5LfNnsHku
w87wyD7pt3Vs7KZUYyUmNd6qJ+VO0S3Dd266CGAnTT+0C2SDuwOak9LejY36puQ5o5ZBP4QTzL0p
JAwvB4PW2IMfyf4rbpDem8aJ+qIrcwqM0fZMqkpWX+Odmp2opE2owzkpVYnra5W0+BryEHJX8UO0
uWVjaL7jpN+zHb/FzCnneSh8RcIGTF19PtnzayWSfBfqh1wwkC7xoeJBjXYWOTCVGN6yMlo71Kz8
w5T/mmu1PhcEZiWtRqeVvDrlkGIina3seZq4epukeu/rkZJDWj1jwo7xcExItGu7MJS/65CMjCyu
b/so3hsEiezdeTrXmf47VzDsxink95U31PRfKJKeGYhXewWNitdwxO9cxWZt6HIojWN3W857Fwrw
PNNuR8/VBGEWQWersAU2OBFyplpph/cvD+mFJMl3FeYX1VaAmqc1yUKhyegp6Y4xgA0P0ZLttZX+
PRpgp/JnzbLLQ1RpH7amHO1lon/iouYx6u+qAnUKr/sb3swnFfW4b/T4dgE5DNk3y3zSYKEQLHdt
TITr/cTVlEMRw2H5iSQG6bf8S77lbegSsZxwjtIIOi+k/eJq03lugZHAmSNL3mjvZCs+S/5ZIFEe
kszVD8oauRzX8yU3VajvSTnsk4R1mkrtX9fjC8coMhBE9evp0Nq10Xzg55iCDxHg2/hErNBzpulK
QALW4QUjaeiNTYh66NudXhvHeKW3/WQXA9UmwlRzQXFGdDXWiXOeuSxTOUWFBgUvxyYiW3q9TYu8
5l219I9GQ0tVoJmgYfurYuN55Wg8KHlGy1AYb5K5pRaNMiD9Z+WpuNElNsVTtFhHLadAFxGhfJyd
qAAg7bGGdXTYrc1gIDSGJEzD6t6No4f6DyfekMnPiLNyiuVDLlipWS1+mnQkFkWob3FLUMOsV+RB
jU8ASPM9Gq771JYXxgoY/ZT8VuRRH7AIvIwruXU2HrXPqHQ+7aF76VR2zMx8IfviUbfKQETkFBIB
DAWcINn5pms5WrB1oRA/dob6NvTmb8WW9JVRunUG2XWpSjMm5fpvL4mBY0KemuE2a+CAcwJABrfC
m7X3cF28Okp0WSAVgtS+ZLq10Ljrvupm2je28pITSezZsTH6Y0XhrZqoGUL2FqqYoaxcrOJC9UyR
31Rh/7sUWCjiYQFKifypHR7tXJyNwup8XRmoqUrk9yqA6ilVlECs+byDq+2wghNFn1ZfcREfAVfc
tEm8VzPzO3Za+lQtU0CSVIlSTA76XN9mFoGibZOfaklk6qDWO1Thn5nWIRfVSeg2k12aMXhOe/Rv
YQk42NzxK5yH+M5OSkTC46VUNPhOlhZ7mB7D0fgV9lgowvDvUipPOlFCk1XFT0r2ATOxNBfdVyIV
Ndao386wxwKj177soT/pbvJYjUzWcQB+9+G6seP8Y9bka1biqyZtAfpVxd+cjLdzNl6rFHleGH1S
QnwSrBp7diX3Zj1/DPXqy1O5kCuFiyJwqWCP66jtqM3XTuV0YIoXB8ZMa1ZNdALgdboJ8YdrkkiR
deWlyIlTqsxfhTMKJujK+xKNF7UBIe2WV51TuLCdQ19Vjl+MQO7KfpeMyVuSt8L/25j1l2nkv8O6
RmupVw8FtMbeLji5WC1pS2YPHu+8lOMuJD8elRNeba0+4zN61BWJOB3nLy6L4zyCJYzJBk1Tlabe
UEr2RjTnizAClZkqDK4IL0g5+qrfL1NKUmKS7ZfIPuOg/LRE85Evy52E88VYzbpyhLxaGbQ2ZQjc
skKD6UQHvU19exwQHCukRaXLLealG6i1y6ExjZ0J3oDrj0YeZe47OkeXXFR5JNMBij4y8MkZgKzz
R9WG+2uyad7Y9FM8g4qOvbi8GvnLILKAANX7Nu7fYskIfN0Fl5mIKYQl6j6y2FHwT9wueXigI/4W
2v0tndu7EFA+qwR8aHmj7UghOueieOxj/b2YLMFCL6asxU/luFCeRM+FsUweN6lApNKUoXlcH1mN
PRKq/Vb36Rer3ydcoP0JbD6ZyksY4Ht5M+tLW4fvlAfoMWJKlJBG/UVhkNNqhK0Ms5ntnEI/ojKi
rZfOBiVDE5EPqVwqu1ZuWWu+TgW93WWw9+Rll0FlWiNr+sndFwsomkXk2bFsr2WlMCDgA3ZOpnyx
7vVmvBAiCZ3jtCj4JguQlYRkRZMT3chkZNEIOYHZvuLXqUls8Wwe5q7QbpScCVaDE4FJhM1CzYlV
7BnaYZ7d5oQ9LvHamQymSTOKX8rcAY23s+6wPfz3HBj6lOOyy8PAxsIBiL/WuVb1hI3bRUWWwZr+
NL05IgHGTYCFZU+z37jzqbKxpGNy+rDoI2sC/altDMqRv2e/aBSqgwjp9AGxZ2nzsuRtd5BU6O3I
NUy2NCCT/pF84c+hz1dnF1efRRlPQpPuwQ7/2mR2+nOufaIj41rTIXdLVRGRc5y/KwNA1cqgtLdG
7U9YOhw0VNhFGP42UjH4tIicAGyAcA0gzmrJ32RxWnKam2RcS7ZYOcc2Gr7Q/opd/Ut2yLdnTsLh
EJ4gMQNIp2PVu/qrmwH9Nvf1rFyb9euSdQJjWMinRsj3rvMCPw/sYUmyxFL6ck4vi2r9Kuq7OhXS
S/PxsYyYPueOc2prQUvTvst03OS2891OJhD/qLmfzfwhXUcHrlLQNpzas1Cj0e9agyPCJQUeV9kN
+Rhl0ETNxAy/DyiuRw5r41RKQaCOyertaESxADaBskO1IBJodg0TNTNsCI1Ru0vN+q5N5dtUrEGL
UyoPoVH8HZOlu/aQNiLa26rJStmIXC6ws8F8wDB2bqy+JbN9daO/emcwk23JQ3NYcNaJU3J6TB+L
8SU0EuhCDmu0ODIiD4u1N/WwHKZq8h03Ze1sm6PHTPWQJqr2mrmcrWHHsrqlxTIV5ENpyVkMdF8s
KW5ZYz9ZavHaFU6+U1qRILSI3mCMYGF39ANuJtVH6MFpcBUd2sQO0TmkSTX4a9tzJ3XM6jr/Y32d
ti4KwZBmlh0IMuWn9LPBLGyvOtbngpO/GGlVhpLhCggVLO5M3Md+Yg2nkLvklLnjZ5al4WiST1oO
EFA1QL7IqkZWRcPKrL+ztIH9Uo7HfKbPrOWme9LFqS/6wZsjBlPdQvPJtrPPgSYfV5tK8UpED11e
xacolWsBrb+bWFw8upURuJOpvVeLgsGKbv6u1tFT+NHQYfG1TKF27S8dPUtksu1NhDVwoBh5CC32
yrKi2Tmo+E7krcRf56NRqXduaUJJnxl7WGtizdDQ8UuWYWRexg4DGSE7tDGUCso7b2qz4aEhMz3o
iDdagfxn+vLXyGz8fKBvM0HU0EbamtRS9SmVDcQPrghxI0K/GRL12o/qvqCm9GYb53SykFgu1Du3
FsZBqEOzhxB5WprU9qys3MU6gS1LxMUhikR3Hum3Zw4C9zSbXqwSkanaPzM14/9fLkh/6MiGSZfe
5BVtddatcGpTi+gVuYfFAEWiKZNLbzM/bVqa9rUxKZhi4UHmbrFbeoOL8di9gejZleZaf1ZY4xZ5
MjPOpHlSvZTWYhxtvULNLKr5RnTrTKhFTkP8Bho+O2upa3PyxPFu7ETMbqGMAgN2RyOQA41llmW+
FHlb+LZWhj7IlRItJ67XOvWJbCsBQK2H5F0+8RXZzCFs5K3pCyHWPIXmYor0tbfYtqHWW8c0yRAw
cdhj83lpLf7ixuQr8RPRiYksTmuMZCxHvpquibA4Ky6gPqdzVD2otFDYo0ov5L+yi7MO3HfXstzj
u7V63hM0Ipk6U2XZzHp2llNXfhrJo2DhTrxwQcTqIMoDw2IDRszeldcqJrwFr+ynaon+V6GHO5nO
r8aI61La8rkL8XoiA2oPJUE0nKL7uylZeJPyV5ASRFsn+l0b1hDYznATMUOlcejqgFGimba5VX/D
b2YTzem9VAeF8GkHB4x0iN0oMSY0NXpanQ6dTtjIQMJmyZ5shuDWOJBw/ddXMfecbqZSPwEqqRbK
CpN9TtTa9xSZn6r+V07LN+gZwi0AhZvN/dJZKmSckD50+Al8i58WurVXcxwUjAyh13SYTOh7KKO8
HZkxW6T4pLHcdbHy7rbC2Q1aS+BaklVXJn/2Ll8c0vEEMx3GXr6qUemwzsHcS8XKuvYA2Ef4MDGy
gMv2KTXC+cYKVWYbLH1EiSTHjqppr8CCR4f82Cu5um+dexgXFIbq/CIn7bh0Kl3hqX3uJRMRa+x9
PSo7fxpdjUIxX/jto2vc9e+5xYjM+KvL5N5htc8imKuilBNSI5YDw8QAOnYVavZji2/8LiKPRKkI
sybcKRg75but5LsRkeuVh9dsQFsphu/RoaFfp7TgUVc+9TQFyHtz4f6WFs0P41mGLA9T6A07DDqf
yupei+35PNlEFxRp+qCIGnq+ObPLLXXlVUhRAk2y5rNXJn5Xl39UY/zdS5WKxRqPGueewwrdHqv8
N9oN0iuhnzLvZWWs2+0v/qKUvSpOab+Y+SEGgYvYMMiU9FioBDq3oXHfdG56U3Xs20YTRGxkb65d
5IEMwbXGNXdxP463tbMzUM8GziRI2xg+57m64wqbUgUbnqixz7VViQ6k3s/patjtWXcQ2oZAfqm/
U0xWLBXSR111Qz9uaL3GlZlwj8ZJHlXDXWnhzFW+6LWPH0p0ZPqqgnYSt7JjzLZM5Zdtr2wWwdKo
7RDWSf4rmrocInfp7pL1xqT7VqCkvdmesvKGKCM6D3Vm8dd2awRNOB0L5I9ocnXOpQSrO4oLxb+V
c1A3nIfDWntKhyRlP1BfO/ASgabrth8ZR8eyzEAs7muUxAKXGz3tqivGXRuykClGfBCp105Vc2qm
7kna9XLQUyPZyTa/nZCMMTtmOme0eXPg4CHY2BkyOMITs1omcZRwnGNx6YOpoDv8P4ydZ3PbSrrn
v8qp83oxFzncumeqlpkiKVLZ9huUZMnIoZGBT78/tHws2zM7u1UqFDqgCTE0up/nH9ZGVbfXXene
pjlvaD6li6zUquvGa0o8vDcuD323RJOlIb2B6ti58keC/IQZm3B46VsNFXGHtHzcao+GDbKwrL+U
AiUXGF0shbK1VznnjIzYqpzMesmide1DHexIsaKZMxtt9G9xNa58u2uwL7xKqnbYIPwNctG/9qbg
FNjsVdiWbRK9DJe9khCP0forDf8BFjnDG1Mu4lGOe9GM6ka0CWEYO3hMR/KfJs+lAAXpShm/DfgH
x76hXUeW0a2aPAs2SoozgtDcb44FRjNrHoem8xcmMshLZ1SXTj0yPxvTqzm4u8rAJjv+5th8Qacs
/SoGuLWq07D2UzAxysfg0BvlQ5UApmj4cun1PTyOg1eB8An8cO1HFSoerb5wPPPrzDhhIY46Se3p
xtLXnaMO8jol/7LuAnvvAfm5gqj4oM0240GpkG0veAMc87VOIVvCIyoIvm4G30XUJk7vPZs8te7g
UYQWyJVdjOfOIHtgmf7n8AIChVll6ffTutWB7nfVaWyTdAssYz92/hm7EKgvxCISbQCq4zBmMI5P
WW69VdNwMs32zCoV2eLwkPj04NupAAiqN4nZ8u2eV2fkUc52HJosZ+uMyImxE1az1wZ80LPhThkn
7dSCBdLBAW+KaJdVLHEbz3jTE6Nd5Hb9pBTNRJwr4WHA+6bDzBSAnio3PDTk0oi5Petm0xw1zGLj
0B03StN4q3oqlp4Z8m2JblKUGZYBc31RbZFV2oOZ5FGeqDr8/vJLamMn5g8GjtPKW2C1z4mZvDRV
OPHt17e94HMxI8wL8Vvf2FP9JTAIQsbxTKePyaAZeDzphRssTSTKiDCQsbV4m7uq2wB8Yoa9ipv4
gc//1nmpyspbBcQLCNMS9K89daH0bKus4G2oh9tad97KtHlyx/qOLIS/1GMFnXwH4ywPRSnhsx0w
tRm9Qx5VwTXYNoFkY3ngLtpsEmz5VbLOjm8cEEp70fzeXYocnNiczcob6Pns1NIVtjv7brARf7ga
jXHr8AvKg2KbMXH7tvLJaKNviJvlRJ7FsC1UYG3Q38PqLXfqJ3ymiEbnxVmYG83nycmcjrqyt8vM
DvXj/EVPXLDpw7p1IyB1qlniywDvtJztZ5QRgJ2vvTr6GwlNdx1O3mkAkrbKNaQRgF5HQgXT64VX
gzVpizgKT2Wh4FppZEcbtlqSi2zbjJa6BjZnsbrol21ub7V+CFAbKwUWLOJWZ2AU1vj5J+ZVxaY0
gNGJu2MI8doTDTP8dizjt7AQs+hUszdyhf8bV07TJorD8pZN2OyBNvaP2hR6ByIby6HGe9y1Im09
OPl9WFYXo8UIAplqbiNa9RlYV5doOXxv62QnbIUE6fJlNKoYVxnJEU29G+DfiP4NJRmrgSTGgLkT
yKmtaJRy3ZfnZlK1Q551mz5XgpVIWJSV9a7INdatxISjPOLTG/K1G06nKGMC8kORr9WyuQpcjNsD
FdsFEEeap9RrL1WgK3ef0qFaV13NEqAJLorGor/Pi9eAhJ6IMaP0AiVaKaP+bDfibKrNLvPScd1o
rHfTJrGJBxmQhVIUWfz+0gTGS2keAoNZE59Ah3TYNw+MQ2Fa0Nw77w2PlGeCX6ZwH8mgbAds4OC0
HAw2pWHAMmII9DOElXPYq+eob0F7aPsySLONRnjAzuzLoHszlIflaCkwUhzBupaV/lQP0T0IS5aj
6FBZTQdRI7ev88m484341mRO2bhOu02qaeuV2pXPkxyy6LItSJBhTbmOY6KROHbGUbXQxWCsgFFS
cgMWOyW4mDojag6XOyrC7dhpG6dpWJUQbPTwLFiUSno0h+rVj7vXpCZXEU8LTdymom350UD584tP
emi/RoP11nYFev36ylDTcov4PfmyEWEFwa7dDl8IyZKwL/OK4JlyNorpPrScx9gZdqpu7EXIUlVp
9CPyO9A9TDA6LQ9Eq3bbxfGbZiproZY8MJCG6DxzYwmesGr/UuXIBiYvpmHiw5bsCere2A6RuLQp
nibfW1XjZG7DRnvw8GEVwvsctjMiPgqPSg+QAqAdLhDZcLQyfE8LnQB35j6oqLi1fnFG8KgDedXd
iY5YTBNAhi0c+wRxDEM7v7zNIDIsvGk85q23iiYLFyW6kDE5GuikkGZ1N5Zb3RpW9lzVeJUpqoPW
PoA0tbv3TMLLhgetwHLv+kZjwWatmHLJQKORAAzXfEgw6IRugryYZVTPudquFFCqAtfQIdLPtubg
GYpuYEzMvS393fzIIy/wNOWJtTDDHG46VB9fWDfCqK+tanCX5BrZdmNat1CEcUlbu17nYHp6F+Tj
0Bz0lmxwQDqlUr6i5IDVI7HVRV+hIAkuVXf4aHvy5WmqsS919oTgmRsjreS5Nm1brX3MVEJgqCLN
jPStArG79mwWJSwUe9gqcxoQPakI2Qk1GAkOsPr16y/C1TZtZR5bx0EPpcQZMmHORtDCKQhots2p
L83mpBVReyIAMZHW65Ud8JF+USvlsM9qs7yNTSW5ZVs9n8uKoob/iE4Rj03bRwvSDwNtWVlqvf3e
TEdl6NbYGoqzrAIOQB7CMj9/DBL3Qcw87g5ra6rLW+Iw4ha42F2pIt4hqwzsXa+Fp+7eO8y9UgxM
N9xtuPoYiEA6LP1eV/ayH2Dr4WYQ2NfPo8oD3JJdCKGStDV3Jutqu26WIOwsZFz+rksjd6kh6nOW
PdDuGkG7xAS0raQ/m0P3/cDe7sY18/7qt3qTtQFSOj0Jrb/7a8JGxcI8kifVrz+qU6zVrgMQRnJQ
WZ8WI9ZToXVhL7IpdeFfYjw974UPcKoo++ZKFm2vSGYPuGkdDXF771VBetAFscQ86FueHI17gwfC
MoV+0yxzZzj1KpOvvHSsvHoZANbby2KcevEWYoO5eh848PsjXoUEzeaXrVJU5xLtvat8Kdcrn8i6
mCf5Sn2EZePkuwEBCbr3rch2bKeVpSxGME9Pvac/ZELhPlT1bAitvpPjaFxJKKMSRzmQlQPqE7nn
b2RrE1vLEUwvrJq0uJEHKxXVJqn4aSGVFYbL1i7QuuizeimbQTQXN7xgtKvwYGYWn/tk0RSCuiKp
9TFOUo8D+4F8S5BC3zSNEZ0JsYeboh/SCyn4GTlQljdI1DmrIoi62wRJzVWNqsLdWAl76cO+uWft
VS2D3k4fG6Jv/O6s/imc0LNzUsv5lA9WvkiVtvhiVuUbprLQJav8ye3i7OtQ5tAGY+M1nwCyp27x
rRlYUWTkVMhwFMtOLZk4JvXiD6xoFtWRaBWQ3AwVGtOOgR9gTcxyp6P3VGxDciFvJCIORjOJ17Ry
bhwQ/i9RH39287B6VtkTsHqrvc86udtFEqfjJioDrFE8TdxgJo+uZuowBc2Gy7IuSEoolZPC4qcT
4kY2aIHmMEn45VoWZUMVERyKg1RhucNQ7/3KYFjbQMxWstjMAxSO7q67wUVR78dr4PVcAJ8mj2b1
ogiXU+WoG8XQUCGe+8jxPXKC20FY3futyoa89tttXpPTkl3k+IOigvPvQvL9hQDPBiN9N3UJdpGk
QM+4BWW7VlgxlqBleOJnpqwbZYjvEDGIlpVmNV+yVLnWrbIPyBHfTK4ffhOZ9QzA23vqbd3FArmB
Nts7KVEVTxyUvDAOjt67GzavHb//TCcvbnSfer/7ZBVIuYTWGvYAH9CUTDe5U9qfB1svlkHQT7ee
FhUbz86Q28nq7gp0v7vFtdk/Y2tarwyRqI8gCmMEk8KLUJPbfNL1a6PMEFow7J7UBLnANgnFNV8c
EkVBkVwnbJ22BloLpyQx020rUElJcxJcWdKPp8Qymq2RgyrITZL/rallJ60d9S3KNsFJ83R7yw/F
OSYJRICCCZdf2VUO6GRbQu3fGVYc3rAaYUmnOfbXIL1CV8J+bdiHL+omGG9l18iaFKIyf3cduvq3
rgY051sVj+9t11jMvm1yB3oqPuJ9tu19tE1RWyacIesIeG47UfbhuscudFVWKlk/v7/J9Bpn5dif
1no09TfygL2sszSQk9jIojb30zqYuIFRWtuSqQ3j7phYNqo+wV6PxPB+XRgTVHZ1v7oiCf464eaH
UBWRfrD+l6b0kL2Bp8Ru0N0VuKiAsewhA8NLuDFQFV4B2hnWsq4vXP+G1T0YfRQ3yQnRT9Y5vbHq
R+SZZKkP/ewaibKdLMmB4Kd5uxj3PODMjCEPlmn5GDfzG/qoA89Zkcq19X37ox/5j5WOtN1ZVpWe
myPpVu2KCgv1IU2blar3oCsIoDQbJTb57LCDDNewEeFjKlNCLEuvzw6PBYAAcyWxyWT5Xq5FhQAf
cdz3nrKIcD6hpvnwMYRsKKygOduk1NGcdpGB6euz5o/qTgbucyXlJvhi/l8qA8tWd4pGiF9eKDvK
g2yAh0o6eL54mkrg44ln74N5AyrCyrjuiP+cg0wAa0E18AtRw5okj1Vc9BKhCmuCj1O0JBwNJ3/L
9cK7iQKIN54gni7rM8e7Q+5DvfPm5a4Q0GKUsKV/XhyKElUoa8Rt2h9zsZb1bciOqG/LJ7I4DuJE
A/aqManLzMJyVgt75VA7fJsW8rQZcS7Nhw4pc0s5yKoqTmiV5fdTWfvR3nkQ19JM+fZbvSz+Vmfp
rrbPRLLuXWKo+F6Nh1Afvx9Utb6JWv7XyQQvnoWO9UmLIR+oZVJ+IWn3apml/aw4+WOjac3etA1z
62pxuPYyA9UPNOAfzUIjfQbDI9dd5tNAQ5epSqMnHC8xNWbCBJWhrGtjPLiobPljbKxAhTP/5cP1
KET2NpaIera1/imwahUEaeGyY++Vq/5pp2sdsqIqqfuF2hvBzs9yttYN1C5Xz55LT/uMP7lyi2B2
cch1ZAYjZwKQMLQbkZXpU6eSRBuVVNsoULi+2P6SAbJ1+9RVQXmliSrdqBDE9kUbZI/uOO4JRubP
Wm8UsJ58/5CFXXzrm8E3+XKT7vIJiqE4O0XWXfsBWYZhvmC+DxCU5LRisIG5HZhb5CRfYiRJT/Jg
5EN7EmYLvNZykThQ2KULAJInQ4/MYSH7wOWcT4Fpw4EzD9+LP4aQ3bOyfMqytNh9DJ0awIJNpWvW
rYAaMAzTHt0W71qW8gQCmtMhey+LcQWKBXjqvnfra4eEYLOviYCADlOjZSGU6mnsyKvGuSk+OxN5
62hI6+cizZ6AefRfsWg+taxH3+rOhpKVBzjYF9OicKEJLBQ28nM42gvgt2QDCBk3MGe6fQZPvIGn
PIvLFY5AYU7XykWEtfRWFj8aklTJ8EEGZ9kR7j5Hj0qHjbiBIPXRtUPhbeoSiG8/2PU+NNorWZIH
2cWa+8mimNlFZh8QL2ucm2hQlX3uwuvKYKmzS+8QUdAhX62iuVn2qRRfXaYpMdHKsujDY/UrW3rl
6v0SXUuXlR5Y5/fOfE7XGs4SVmU5NxCGGOTHa7xf3/tZxTeL16iBFByGsuk3ywYc9m2QZPmtP285
IrUCq/Ojzq3bZpUQAgO6gyQczBX9UqmuexR6XB3hsjyxJ7buVWhV6I3Zl7J2kJSNwZM7fBGPstFC
1X4FDqTcqSU4waYzym3ugHdNGyN4iPzCWZcd4gh6PMCjgt6JeU4H1W3I7PspBWXjFYHytiG/5r/l
HUtSo2qs+4yx1gBkk+NgGeGqjFMIRCAF7ohmrgfGuhiWYd1NlU/g1NHZYUKyY2+OqLthNvFCtjoG
mc6xcfwj6XkERqMovS5ru7p2QKyRQq+iF+FkV1UeW4+VUTpwKgLkQKYseioVAghzB+fXK8ml1gTV
3fAFvMj7lTYz1rIca/1CbomIuyPS+z6FoYSAZ3QT+z66UVpTkCJJnW0/2voh5hkBHCZryWjHxZH5
rdmOmepcm7w/aydJjJsixf4uUhXnfpgli9DjXQhhutu69adxkc0eDK0zaidSnSmBS1S35qocBP+p
nA/v/ZrKLPC2UL5fIVuaccQhuTd9LAght5PjXoNIbG9tow3vShvNigiht7UsygMdTMdub1nZzywg
hIc+Osg6Omgm4UAiIP3e91oTZ9ouONh5Wp36sM/WSZY2j3oUf5UftWZ8i6w+fI35rhJMHzG6mK9x
kSo6mPM1qUNMoYrN+nEy5vRB77+Z+fs1uZdqC93Nvl8jbHApSZofoFR5B60ZvQMpT/JbvU5CQsR5
sEl4NlS4YdOUy6bfT1kEGyuljTbpILIWkwITHh+uuoua/x6VZ3zUxwARhoWluhzzueLj0KQRBsCg
Xu8niLTrdsBxvY4G41jkerKOrFh5giR/7vkWvlpRdzHr3niCt5CTFq//pauftWe5dDXD4VJ60feu
v41qTioe64VICCM+61VuPKh+Vd4H3U+FqHvWOlt/b9G8n1p+v6b0yn5bVz4glEl0OIvX6sAzFsY/
CVHVXMvTREMQIJoPpRejMOmeVXS7DlUy79fkaY4GrYKn6q+1sowyfHU1GYSsvVG5yq3gAGXE3Kak
iq/IyitXsh7iO8FTWallg4su8tybpJ+XL2Sv1tZaayc71LJWnsqDcC1yZU4bL0qUM773ly2jFnxp
vSo8jMzzl4Cfxi4dCMxpmcgvfq7lF3nGKvSxIZl69VE/+IG2cw0S9/LSX/uCNv3et0G7d4HGQYvs
sBuc5MFC6JPvUWauHZGhXdK0cL/l6UefeiTd8Xsf2WyrFmItHcYyETDD4F5B/P2Q541KfHo+1RUQ
X/JMHuqAZxfwpHDxUdfp7ihOH+XEnpJNnKFjJi+G4ohS02/jEK4kSVPXNtOVS47spzFYODnLfBxU
8DUlXC3k+jovuiBkkF8CNcwvIh0dOOK+sfJGPfu5Ydd0CPh91JaG4azItBoreaE8IK2cX+pdNfeU
FXUPPsxmybGFp5HhNPM0kW48YYYgFrIIlanY1gZKS7Kom1BGFbiaR1mM7GjFA1K/Lz1dvySZeS+r
+wjt1sbEQy4e8/Gp1kj1soVw9rJVsdQzTprTDUbZ5l2dT+9De6nZHvq4LdFT4iIyHuMaXSH2o/Nt
aSlqgoWlGNc9vkpPuo8zyb/erTnfLcuwcEMmaXj6uFs5ZMLdZjUCzQKW/lYqoWc8LjZNEYCLnsXS
39XRZz31j6KoQ5hoHhAa2SobpiFlZpflVM0/p1qa72RpzMSBqRKKT6qtvZi1LrTAKLqg7TasauLZ
66F2RqBMYbb0ESq4LlgKYZ3kW6QfKuSzZO/3Cx0jBDst3NnXI7pYSh1dwJsFbC36mwT/iyMC8odW
GdwnVeflR2+AdeR5F9ElD/VcnXvwbKqEdHrTJu7T0BjxkkB8dJStjR3jiTEmj4EGeroxsdgZesV9
qiCNbfIqHjbyKl3vCUe2cXztKan3OMVH+ZKu0qlHlF7JAM4v5ccxidwqV7ayOCbj5wnfWTSs6vK+
Dvy1fEmvITemTThft12qP5qwxpLIPTWpQcZDVSEXY2R1winbOfXCIvcSa7YPLtS8G8fURG7oR/Og
gGH4uGSappFJFIl9i0erYcE6Cbu7IGy7O4yWCB2mgEP9gCKSNxjI9OPzRw+t9R/62EhPsj+uJ/XW
6CBaymI1Dzhnceex5DV9lVlLNEW8rWdY26Ydq/OQw7dnAQDUvlL4taqIZLaGHbyGN23YFa94OGXg
BIPZa8CEbTs1LkT/Pn6w7PrFM5T8NfF14C+2+GTollg3KBMeiUbap3LSBB5InvMlVsRKdhUueT69
V93bKcUbblQjniRW1d9Opdct5OvZkBTTzhbPfglUUREDizElsQ41pMp1EdnuE8CBk+zaxPrnzlXh
IOq2xk0R0ZH/Q+H3Yumwj/r7f0jYQ73/D0XGmkr+DxWsoYcoFy/Ad7uNLxJzk6rJtAMckK10hD0e
ZLGrknylh6r+YDb199bJC4yfimqiix1Jo2wD25k8iaHEjyo+6St1VKtrwPD9XmhJvUM2GR1RJUpX
Drp5n8axewICbX5z60OdKtNbI5gmECGPIZRz9eT51XVNPLNoEVzojfy5z0S4RS8rQ/4u7csjkTks
o+az34otIs/YDJvNkn0AvYXoR9gR2ED7TWZfp5qx9gclOpI2cpcpcde1rBeuDhYIonN+NKxiXTQ9
lhFByxWGF2H84g3u+wD93nBMXLW02V7PcdSjaYIFnUsiDkDxFNX43thVobauqg5FgrlBdpGtXqcX
BxIIqOjHJKhQAtukVWCdTOKbJ3s+yGKY9vZhwlxSlmS97KFl5I9I+jgoU+cx1Pf52r7A4yi0sk2I
681SCrDDdH0oEfq/iwIAk7UGzkIKoTtT/WB7bnJHOj18ry9TZ9lqev0FtQ3Y5t0rauM8w4C/3ASl
6e8CpIO2bpjmd0lPkqNR1O7V6NUlAtDts4pq0woZR+0a6VQc0No02gxCqR8rVXsIqqRHUgejrDH3
nqwYD5VYc5JjW4oeDxBjRLV/DC7sMSBj58ENtPL+aOiNfWPNB1MHt2gVN2Mc2bOiWHsCgnmA/wfW
sjKTaq9PLCs++rd1HW3Uhi2brJOXdSEo/DFqs60sygY1qt6QrbeuPro5IKmcusjOkDftm1T49dnt
lOVHB5RlWJrF49ePYWrDEdtmgtQnL5INbRsNqyQNfSgXDCTrtCYfMLuOsr0sdoVvb/KoBA2h4o3j
BdaTy5bu0HuAAGSxHsdwjVKNupNFJykeGtJdF8hU/h0M9U3dtNZTOQYQ2LxbbYjNE6kLJPgD9Rsw
LHUbVyVbGlknD1GU10c4V9CW6atOhbHxp6rcN13+GSww1HPP11ea6sa3/ZhbF1N/aYktQJzBrmKP
jBmU17mxqIrkVjUjdaWSHVrLuvcGv/xsjLp2kCWkFK2Ll7/I7rImsjR1z6L153HitFBBRTTKunK6
DiJpU38O4FC9j8HmAri2mD5DfnGXlUdmOib1r80TUITe691HyfffS3KuGlC5+Gjrfin9uE5Ocj96
yuvIOfV3ek+uep4Af/R8f725bRbc+TfXeUMA+jHo90E/JieYjcnJSvzbNhu7HXIsyemjXp6914mB
hFkPsoHuH9V5xUy/kOV66r6mAcB8/BlOfmYVJ3kmD7UY0VTR0xYDsb8bfE2Nhp/KphPtCjXIruIe
H8r3YT5G6GplXGvxrN03jy8PciwWBd3izz/+65//83X47+CtuBTpGBT5H7AVLwV6WvVff9ran3+U
79X717/+dEA3erZnurqhqpBILc2m/evzbZQH9Nb+V642oR8PpfdVjXXL/jL4A3yFeevVrSrRqA8W
uO6HEQIa53KzRlzMG866ncAUB3rx2Z+XzOG8jM7mBTU0s3uP0N9VItfaud51PGCA18ou8uBmwl3m
FXhfsVCi3mOhgklAugnixLyuJst4P2STdm0ytV6RG+a9Ri3JvAaVX24VLWgXH/1kAzk3DDSLCMnk
MiIoauU7kbv9ycqz4STPjB9ncw+UU3KWceBOQ7YmJ1/X9k3UFjdlBJTWN8efSl6u7q3QGzf/+Z23
vN/fecc0bNt0PctwHd1w3V/f+cgawfEFkfNaYeN6svWsuO5bNb3G3WI+h71dk9+Ya8TaGnEmA7Yx
IB0yH75Xx5WHbKCo/ZNCcnOVmaqF4M1Q33iRUyGhQN3g2xZwUrULYfX9XS7b6qtIqxb3mfBRANc/
R2TDH1X9MU2a9sGANHWbgOWWtW7bxCfNh2Ioi6lGUmUwFMTz52ssuAfrIK0ryPut9QjWIl1OTp4e
ZGteJD+NP5Q/ja8Y6r5vK4iWvobrqe83iHXU3Yno839+oz3jX95oW1P5njumq0H5Ms1f3+jWzV0W
rEH+RkSkRy+G90++w0Hm8aZaSFlA7EMtT77HH819gSxqnedX7/3CuoUpjI7oVWhO1ZGwDnzYhC9c
Zo8tpplzZefO+GF56vvmfOro33uVlv3WCdZdIii9PZpVxrpzm+m5aRZjTTx8wiBmo2Z6u28z0723
fO0i2zN2OUTM9RImp29fV8gbL+vOnZ79OrkfiDHfMwf8NmAK/OBW9QyAhsshRbd0soZL5zjhse3L
kywhEjhevtd3F3yeUeDrytxfdAbKj8BcjJVvfnTh0sbM3y/VFbNaTaxPdkUMyiNEOgQJ+2i4VX1x
Pw6ahsFbRyzJbeb/JVA+Oc56bC31s4r6/w6wkP1etMfoOofDeme4mARFhZVhmMrV/27U+fLKQAtB
fjX+65fpr5bT4deiHKsoCJvfiv+8LzL+/me+5kefX6/45yn6WhU1IIH/2Gv7Vlw/Z2/1751+GZlX
/353q+fm+ZfCOm+iZrxp36rx9q1u0+bvaXzu+f/b+MebHOV+LN/++vMZ/SzCrJizRl+bP783zdO+
pqr8SH48J+YX+N46/wd//fm/0+eX5+z5Xy95e66bv/6EYfkP13PR7vFcFKY117H+/KN/e29y/2GC
njIczWVzw5FpLUf+LPzrT8P6h4rdn+O5qmHauMo6f/5Rw9SZm9R/6Dr6t55lg3hXDU/78+///vtD
7P1j+/cPNe3Xh5plMoyLcZemA7fT1X+ZWmOt1M3aMJUd/C9vo+N8tsTYEOGNvtiVwUbLynyHBJiK
efEMgUTiYDl1fvL+7frly/Xzs/Xf3objGQ5xDEN1df23GX5CKXPspg6dnhJB+jHV3QNL5BenRskS
reFAxDosxlJZE0lwlg1qzKtQH4z/x/yn8WH89IiX74anaYZh6obn2KY1z48/PeJdU4trrzP8nVqZ
5cpHEW8WHtX3ir80sNXBp/pTYvsXO/I+MXMg4lw0y1LLoGPnxB5qo4OAw4Z0/dM36t+sPDTTnNcW
H2uP+cYcA4iJpWrMzIajzh/jTzcGbN4S6DD4O9b3pJrUttiasThrRegesWP3FsNgDisZPa0mnWg7
88NqiHVUUUXdEuPr7GJt2aa99TGz68rCO2pDWh0dZ5uAmD+iaDXtLA9bxEI3j+OPQ1o6IDetHm/b
0R3XeV9YLGrC4Uz+bryKlPHJJxV6GHxw2kakFKdgBCVlF+qbIlz7yryxgluBB8/SG/rtOCvMKFOv
7HHn+Ob57gDTDGYvgI513dQ78iknX0vrta0a4ZJte3NSs/q1GzBjnPpyyb+dn9R4unPBFmyU8asf
NJB042IzNGuHBHnXN1vXSYtVMmIDmew1l3BD1y0bOzM2QhHXTvyKWSUagX2IYkRKDAWZ5oVBVJP8
bn8PTQvt57a117V3IOGyjHU20qlq2hvNi9uF5UBDcftjESXxvgoJXXbI4iaja26AiyHesXdDws4x
t5Vk30ah4jBQ4nhphN5bM38geQj0LXrKLHvcDk2braagg0uC2HSCEP2yr80rD6jPKmrcLQq//laM
0Rs5iGBBdGYNkPubk08X/IouAh3r2PT1xdCJm/guT8ULtOeKBx6mDHEBBpbp5Ay4bIHWd08vqAGB
NS4tA8qXA9QV4dgtSgGAkFvyTApSSkaF8rtf7Zw8gS7jWXcai7KtrsV7fIni2ZuyX5Sw1a2sf3B1
pKlwb2jXykDMphzECysLvBAu2uR8CZxJ2ZQWTGAl9J9AnqaIAaF9zULmphmaaydJ3zRzNBdNRrKg
yiZnSYwXCnDfhavc+ayVxLyQr4JPGJ1j9SXoSgOrFhh5AEHDLOEHMKhIUfVvA3xTiygTJDIPCTNS
m4u4TIHEui286nw4taMGUjpojYuZ5QitVIiMuCNQrgr5MQLlX8dAI0BH3m5ZjP231NZx8gW4s0hb
jI0R+vNXUAmx2kaSY4MJrLOKzdI65X5FqrH3V5GAtlFq4F281EBN2rBWoW3igWVxgGw3K5LPp9iN
/HzImtBaiRjfPtmgWOJljNJpjWZqw7sZnu2gtjbACHCJnau6gH3SQpbloWnzB9BS0EF+dJFnydxZ
XvHRIOs+ivKssoZpGyvWTooks/WIJixczSdoOfa7wLcUt5atUvTbHNMnVGu1Cbwayt99ZBYIZ8xK
4LKjBuMGDrVjv+svyz7w5sIJNCTd+coAwOYtrZYobACymC98r3w/yl6RlxCL7kF1y+JvktuT3boG
kgTzpT/dyaiq4c4ftXVTq1DnhYY9yvySH/fmgpCEtCxvQdaO8ubl8HB/uTF5KuTtMoWg0wd/wrRT
5Eti760FOQ/omK+nEmgvfQJHTCfjsw2shs0eOm5NGLgblJouKD1s+15FeQs1s2qoQOIO3X1k1q9k
+zqgKY+2rR/zzEa+Ou9u8AF8NI0WwGV/hXwm2rIWumV+ia0vW7RsZ0xYFvO7UPcKEzvqNIFLKLLa
+Wpwayq2vrYihDo7J76FormIbePsJ6q3G0VzowcurGpAM7CJ104bGgu7rsxVOIsRWUEJecTFwS0f
/WOefyGwcRpKFzpcDFOF+Rsanle+NZ2DWZdd7XIDGpCvV1CarBgZJxXjsFyNtkVXXiuDH15NYbo3
u3G61/8Pe+exJqmyZelX6RegPrQYNu64wD1ERqSe8KVEa83T9495niRO3Dy36o67JoQpDAIHE3vv
tZZWHgOp/YaPAbk2rF5NMU479vYpw3P9psDwjEwYXL9VpPfEqIFJB59o7GVrltx4rsL9vGBaZYcZ
dHHCcCC3gFiRgyNIBEKqCQKreLY9K85Vht/lAcTRj5rv91PdP5hRX+5jSVsO3ffUCs0rDu6KOJsi
wfY79V7frZMWKP7e1BEetUH2tj2BPEBx5e6Qw7GLDSGGWa+c3s2mwnRWqM1hYIEH9u/SToRAW0t4
wt8c7FXQH4e4/96M+Q99Wb4OcvPOkJriSRqs+qRKzslJmepCHFEP8NzC0xG2q1BUUl70n6z3HDeA
3LSEIsJFMTYjIGT40k44RKymV3aaFZceeDKg+416iVKsDI7sE4bJAAAhwNCFpTsAFJIW+CtywL4u
YroDLBB7NPBsGSi1qhBUX1XRz7gc/LxWLkZTf1fsajzAVu5V9QNIvY8xMLu9asG6ZNW9D3GIB2Oj
BoPll2KI1YtiGyAysno6EXDxrPQAVAadCGclBlSlmF/VvP6BZr0K3rCuPWznIKdQddmX1UUxp7vM
1pcd9BL3i4TRYjFAHakSpFhYJXawkbmOzBug1tqhtbSzkhin2VCvaTbDaFueZLiD9rzYD6YazQc5
ZL2pm2F1UsuDosIL2g+TF84RFIwd8islq5nzMP1YUCNw0yBcDkRlHoD2fo5LeYEhKZvdMHqTxfk3
PvHzgDkzTq3csyoDdqN8D/3Iu6ArElZzzVsTCMrwZCP0bU+AxwM8zVKjfmmG6qRFBHdJFZ6f2I4+
anG1M2UbJpFiIYC7ekgW2AbqAaJglQlqCnapg/FmQGLoGjfhoxwR92YsT4OpPc058WmBZu8sG8kc
rEoHaQitnWo+svI7pwgjIoVQnqQ4Qmw8nJ4aBc+EuaKBpEX7idGbdwuHTQlos7Byxxsq+GNy+fNU
gzSMnOqbXkDuB2FJ54pA7jpmFkvjZ2LfkQ4YCIMgbtm6M7XqYUpgEWH6icBaOx7mIsmdzpC4+Gpu
P9pW/diaEMVNElI/c/ppCsY7WbfeNylDk5PzHko+6newlI3z4xSHPOjZfhM0rWcow1vid0NeD+C6
4AFg1ZCgGw1AcARRBHghJDrUguAsQQ4M36Z6qqzhA+RUxs6GlSfRIOQYogwwZX3oClhh4T6+mrAo
WKBVzCGGFG2+mt0ED6MkX4sMYNoy9JdmeVKXSPVslQjqMKg+Vxq0sMQZv0+A8hANo721losdrwxP
QXQng6KfE/OHPclf5mmXSsE7KTL9VEc5kiVthB4KGpYNFPLzVXfs78WYfygrDY6/+ORcZlRMcV9b
EDDBl3JvQaEtu7jP0f+uTc2Li5nd1Fojym7VSmayljJxLpfV25pJhggA9aNoFVR541U9Us8z0/89
qNP+qMq8Np2KwTkMgECiS1fcL3C4X9UJBa4on+8BkHqdKuVehtYJ3FXOyuIDVXrcVHyNKuhuq3Yg
+sIVAHVmswts+ad1Gsp6vmqQ+HlRXBDxA88gMV93Wqfi/FRY6ZXwhh8srJFxlak7c2FKC8AC3CnS
29iy+A/XO9HlbvFQaM4ZVS0e3yCnngPFHmJ3eAR6A4aG+GfYLcXDpJUcYOpECmH4glbxADmEg0Jj
iXZXak/BGuUEJzu/98LfEl90p6JF5lTqD9UZMclJ02ep0vYZRDRskYJr0k32OcfJ28ZQDBQFEBAD
elp16e/tPI09iJN+SpL5kEJx6y9d+DCqmsak12n3CnQMVpBld19lIAycUp7l0jyr5dD7o9Hc6dDt
QNYpvzEyVT7j1Mmv1ZzvI1tqOdeCimf9Eas8R1MFFwkkanB5za0ye3YNj2dlDOe5sTyEd0pXAnLa
67Vz7uoKnjVYh++J4BiLIL2Hp70+KXP9NS5DX9Phu3SSMfWdaXkKesROwVjjr7ZqzGrpz8jkHh3o
/9uBy+S8WeliYN400jvk3NcluPGhLhj3Ces5KWq9R5vwk23wq0AYXrH3A7OkNpD+pvKJeWn2IxuZ
uVQJiA1umh36dgGmqtpg7gd1pyAokbdlfXHm6Fx09nifrQdHHX8Q3akfcpkX3UT71Zlz1ziBmWIz
1LFy0a103smYKKGUir864TSe4IZKr1ZT7vNMJkJXXdD7mB4N5yvxELwWoy8Ow5qSSkLd8G6TbHtl
UXaiSgt7m0mKHV1U+xXkDL5IJZFZZu6WF4W6UNUQSYjiqWcj/6v9Hwtb3dmnGpSsRV+Ouy7iaZur
JIdIxQRH/nNWNIE54lfj7Vxx2pZ91ZWtw741IVjOmowLiQ4Yvw10L87BqgskCUkgoRD0+/CPZXax
Rk786bwaBE9slinWyaW6tRDNLNy14Gh/d53XeeuL7K2v7VKxUJARVXp0yYNBP9cQxsoW8JX19Bf1
ob7y9YnSVGjziKQ4iP76HpZme1ah9Gs6PK7rNdOaIH5PJLOhPWeh+g7lKlYFQfKAUkLGwlOD6c0A
/FyGygN89Y7bpTOUgWzxzkkIUK5IUZYgBjXY11gJCSPFv5IAqJ6g8GwW3uoe5xIU8ARc6yXcu71F
MAlQl0MNfvuOyOLmIEUtEZdrdgiV7C6WIIGWImNCAXrUr0qrvU9kQz8uKLO4mRGocENCorSH4uYU
F41ytm1bu1q4kxe5eUasaoz05NQT6X1Noji7VlGz6lAyhymRuVvGdjjbjfyQWA7m7MWYm+vM7SFQ
oUaHGTrObimvyD29YyO+XIdCWq4iZTcqi4TSYaZdK5T1UGiwtrJ4IMo6/tUsXJTlqpkzyDRFgY1W
A4LOnSzGpzg3i7sEGmZ3mdkTtCgXupUW7DGsK57cgeHWTNUfsiC8dutBwXbRJqFxTupacSPYOvfw
UkrSncpOxQ8hbb2ogHCZ2HhGdMh2nullKacroynI2jB/W6uGxbhMiyaUxmsqjfAsoapDcBJSURL8
dWzTMywMU/zeUpsKjn3ArITRgunWi2+RAzFC0KNe67T1yY4IWl9k40Is+imo2eAtGSyspZPkR3OK
vwQEzh+6JP7YOGZ8RM5EvsqZjbD4mhIHbZzBXBjyslMzrPcJxK7YfiSNn2BYUgh0Ratqdgoij3K4
6nFHXeq8MC+GpkB9Z1v7WbG+OWznr7BKAEuC1Vdac/36prC/wE6pmwMz1V9lkYVphYDedhifKoIc
3GTJ9at4sUTKHsbwkBiQgxK2MLNw7HA79ObJyBft6oyddkyT5MPiwIWzRz8jNZSrtVaJenOstKtN
hFWUsehT+VfiESk4uVzOwMf8ai7hT5YhfrcMOH8mPpKrKufSVaSykOg+RE1gvc0rkPVXq4NnNu4N
wnw0Qyq8LKs/wDHpNyYUGYjOE26WDunVVLP0qlkdLoajo0/KQZQSd9zsTS3HwlPaydX63VI0FwfL
viRm/xZDZ3ro57TztSF39vrMTEywvnyN1lAXe32G3frSi4PSxyXyJUrF3FqxETSSyxKNvw5SHA6w
N635WxJainndtcMNKy3vRUW/nlImff+3hqJK9CbqRRaIAvieVFNul9kqtquKsi3rdLW2J4yc8OG/
35hoV2lt7s/9By2xuxK4V5y+uHUAj2wBdOcgmt7ub7vidnu1uPNswHIW4AvYiZqRlwsmb/m4tROp
V7f3KiuavLqN7REMXfwNOte7Bs2xY6hnMvMuBBxGlT6n6CfYY4THtEG6Q8eL8lhicD5plfYRMUPU
aBu12IVYfggb0+MdmmnGnQP90Yj09H2AfJomT9/kRqp2C3G+LpH9/b4wMsUvM1W9YnwkVheSXVb1
0dwtyJ59aC35mGGz8NQm/aayzvVs03EYpNjp6qDOkDVAUCvEHlvJmrzuLVF7K45xmVmAUBE/H8dp
8fVYhZ6pq3iDVeWo97jfi1kmMCn7GLGvOWLdYDuqISVKVj1zE/A7tSwHDSexD5JCsOMc3i1B8TmX
Z/vDEH2puuhQNZMCWaybN0NzkprhTQHPn9vhEEe9CjP3Yg+Nlxbpp0hiWkbTDvRyjSFp7LVvMBt8
S/tMP6+WDjjJINjtpoTQx+FTG9iPuSGbB0kn1A+OnET5wD7NuGRz5qHlaXiM5xALlwomVRuau9qG
/bWPnOfAkNVdmcyMRLmNA2CCYxreHdb9kOSg1rIELVsnR/8KegNguTyeCz7BJ7VMDSzohIF2xDYd
HRkeggq83NRQVBA2hjV42ik6kclLD3xNbeWvY91+7mRDOcBgtoe4TAO6+3FJjPA5b9Mj7F3mgZfk
bhyR5iv15HEgGO5gNdMDKJD7Ycagw6es+9lpmfSULRhUdZ3ZvJGdzmtS5GL6QSpOAEfHi7EgLhI/
QK/UHgEP+KWjm9fJnpc91NagdOEJvO8+J4FpX8dhrt52Tux3mC/P5ZDoiGgE7Q7jl3GIAA3tlKo0
H/Se7VKZ64Wrt8thGCrjSUlC4kzRHxtK826URuUuQDstqXLNh/UJPaogsi91PP5QYbw4csANPWfz
aerG3sN2lkJbtCzHIFclpGwhhIXORjqzIIEOA3G9lC2xJ+dyt0sg9D5E+gB96LxIb6o5uu9B753N
IsfK0ZsrJW6lnso5+Ylgd/og6yViGrxRWNqgro3HI37r/uBIEHkTem94fTZ+ZdcH6MlcvNQ21DP8
FedUMbv/dfr+j5y+qgbA6oWP7l+8vvc/xv9z92OKv5UvHb+/Tvvl+VVkDSeubhrQdstEr8j49H55
fhXZ+S94SQm0kG1dJ7CBqr88v9Z6EjYUzsL9a6+e0L88v8p/aaqj4CFVHEtW8QT+J55f2/l7VI0h
O9jYFMMGxksskwPJ4N99ijXU4wv7tuTK+vF/dSShg0drs/v/TEcS6wURsgFb/2r43uXzI9jRcQ8l
NjSwTn7XRT38u3J4mNvhaBdFBYwL42PTx90xw7eBGsKRvQgGBzt/20cY1djv3I8K9CWzVcPTlISP
ELnWXQNNeApF8Joi0gU5HUX5guiBZ2lS7DUgwg8akH9XShFSgTk9i3EeJllbwjj7lw4qdFJsEOF9
WO4KVX9PMC8bkWWJD2mr2033qJdAghkEcfZAPBO4xKbpu1I2f3RlgU85iPHKyU0PlyUp53dqK9NY
x+Ou+10j2mzZ7TxRBo0idkBoEL1m7qvT1u6/6eZ1teg2JEAMW+96Z7f6FEvmanz4fa+s6bm5Lb9d
7z8vayrH2KVwh9/6Ex3kjfzr0YjsVgZp3HKUDOdQWodXl7o9gleP6VV2KoBEyX2LoMH6v0SjUh2b
NvCzVXY1XvWKxQHe4l+plD1t6m55UQ1yMyWEfG0kam6NtjP1eDmCvItQtOvgu/5Dt6/KtstX88rq
+apaZLc2290UHUZ1CS/rXjQRFX9qt/UH7sI5NKlz3Yq2U7ey7X/bytJWfYBMd+YNX5+Jalrvygao
Y1SZJbYyDlVbNjL8rkjtNigpLMS//z2p2ogxS3P4kPSKclDNupWRdYQWyZRC5NbWPrbeXmVFX6kF
SwsM/TRkuSPkPUjOQYLEcZDdrven80TZ7WTRj7iRWw9bXqREy1dlZT6p57SRS2JuEEiugs+6N+ZF
5XfmUPkx6rbyLR9nJhLToupF0piDkjcsgvLsdVXVn3ItPnarGxmoD4PFXIwOkGFkQtvVcYyIGPLW
RHLB9rM1CkVTUSevA8/WVGRxKioHeALukz6r/Ww9IEBd3Q6tgg3dVaQGOdC5fSMqRDuRMmAKgpnt
9yni5C27dTPGRPiKLJJVDsER6Fkv69PJi3rwRUocjNJB6syG2f1FRdciLpri3+0VNt+M0C8Pfyrr
UsZdtD/69ZlM6wclUur6CYoUdnreSVEDKcOp0geFmBZs+lgdCXiYMYxBchffv258O0+USuK1htfk
kKgZCh+w6fri0A8Bd78qpW9mVGEtfWWRhWG8xgRcfpCbaTjL2PJ8cVAtecR5ncD1YzjhR8iWDQKF
lmhXtZrkh3I9epPd4uRXNDiSRgYno2f4G3Wmh+0gyiDJ/SoXk+KxoVz8yQoWf1gPhcH/W2C3hPav
89PW7HyRSjoiQ3Vkv+feNvxxPShTNx/N3vQjOQduAnd7cwj15akJSkiXkxJC7/XXF78vCA/en2Dh
hRGFvXh3jHUSzC7A72LO19SG0dusUDEe0eMSj0g8mEC3T+j+WQgNy0QS9Y7ui1RkNL9Ss9mXXtrD
55YLmXVQQRW69DqK1WHNd429iHxUsmNFpncPuLQ9qRP+uUlfxmceVOkbmgTOorKgJTQaDamoJgk9
iIPB8UaI/kzwTEEhHzs+PnsJBLmEVpyNMiARZq49STD2rurgSP7i4E5XzXmRR9Dtr0KRFzXiUADb
SFG+wgulQQQESd6a3+pfNBKdiDxsC+ZBVbu723UWFMb3TpCAzpG0Z1sZ88MkdXDeyYTy+hoLm9th
iutdUI3aSclPpoL1U13rxUEbUPAWKSQFMECIvDhzawOiiJpXzbc2jVnrrgqme2fGVemLw9LDVeCK
JG8Z/t5qlU3/Yz1OQaTHMLDtX7URrf8HZaLJ7SrilCAev4cOMgvb5URq+1eHaYRVcM4diKx5EOJp
bf/uq6z4R6FtMpY33ToLbQdlnYS2LAEopR+sM4rSBauhgahEMbUQWcxstjUUKeRYmNe2c7bqW7dx
phWnV4UoMfJUX11WtPnHMhMt+J2WaWjvEV+hNrzp4oB9hK5eJ0WeUKZfjV5Xt4bBT/nP9S86fd30
Rf6WfNH3pE58dVJPBMZ66X+pF02XuCzPrfL9xTX+nPzzlbabTmfl7exUyeHFHYjk1uRFF6LmdV4U
vjj9Vv/idrTsqLfsuxIpVV8cst/ZvEw8vZbmk2ixlW8nWDoRV9WSAVH9q49A71QfydwcHuk1KWr6
zFZuqXLOCz+PjwDzG18cptmBuGA9pAixYLhbk6JQVGddhU1raylSxCZAAJZBkZts1Wbv4FwT9S+6
UwvcXepYVfJOJEX97UoinzTLW+CzyG/3qxttO12kXvS53ZLoXVTzcz8RU9cRqz0h9NGo78W3sn0R
IouOpVKcbt+FOSSV7G2t5LxCNw37qct0Smzf0LD2icQKaFzXOtvBLhA9dIoeIvCp1pmKkCD0k7L7
dZCGhShFkc+X1EDyZK1yEPMyYpgmBmaZbH1x9XV5Nq3LuS2bT3BY+YaNJXeW+tZvbay6BgJG0qxJ
HrFaP+Ze/x4wkWfouk1pGe4N5TkEikrU5fAReq78EkNzgqNNR8NXhzxmna2wR3/GCO10Gkwj638n
ggO3g4heRBIu8nTUmlypL9CLgdcYNCgL3CjVfFNjMjc7awdHWsPusD/iDHtH9LBrGNOlhZqMCMTB
54VRmjzDVo0VWDL2SYMI0u+9q6XwygkLQz4Zo1ebMNI7RPj6wgr1vyiN/w6lAefyv7PX/d8mRhH0
7ygNccpvWx0GOZ3gegNefpAQK/DpL1udAoJD0eHiACRhO0gF/t1WZ8umjRXPQjHwJUpjtdXZtuxY
mq0YjvIfmeoUU3sFTJAdIjUw+2EPRI4DiZUVH/Ai/j+vLUj+UnO82lrWA8ntFl8cpildfGVdmapE
jO2A/yFWgmnADyCy8aFI+Su1ZmN0jguE2w+jWKbP694hcPA2ixS69wS6QES+fiXis9i+klGs/9fD
LWBW1Eh12h8dNTrLU0IgTDm/jUokiXbO+q7LBQJkH2V1uaoRk3yyLvS2gyJWfyKfi+UcoYUfRJyx
CNAVH2okdlzmLXi3xmMcgsTY6+uCVRzUumPnh/AU+S2J0Me3OFVbD6YFPlFRPQw4Ym4tE7HqzdJk
3icDwU2mCIYQT8yes/qEUoSXiAAGUXarHuv80rIJkg9iMyk2l2IfumVve81CihK/Rj10HfYKMQKK
JFSbjIsiKQ7SOmzatxF0HUyXEsxhuW42t8PNkBWKUThdnzxqlyxp1qFa7JXFrt0SIzk7GZYohhjh
RbFosLUamROMkVF0ARNwmOv6CUoHBPzWWUmklN+pmDhP5q+/V4PIDRRPY9l7kCblbWAzPKe3OW9t
KPLqIKJKtqqt9xd9whq6TqRdXaNVmTN9rudvV69u1b8LRR+3K4nk1lKcmFdHwrIKP10n/mGd3kVK
Wqd8Tcz+IikKxaFmlQBWC76x9YztkP/OGutSo2DNISq38q2tsS5XSuhM14kMAhKefCuWiLe0KN4O
KMawThP1ovCP+RddiWSMpMgBptS32ykidevndRcvrvsvycT5ruVjeX59hRc9ZeaMIO+AyMqLs1/U
/5ubf3HCi+R20y9O/WO9aPn61l63jM0E4WvW5da6QBdWpO31Fql/LLt9F6+rxX7hVeFmwJrFbuPV
FW5WNknsUfR1u6IypG3nbK1fdSsqzOVNFFcGKvOrTSpUS1+klHXTuWVflZWwtrEtXE/5l6RoKqpE
ShxER6LLLWtI64JL5HPRnUgaY0fP//7qoqE4iMsYOpKn/ZghEMD9qGjFDh9FckBlSvaSdlGO8mgd
NeL7fHM1e82Lw0ZYGLFEoTjYmUpM+K1KtBKlXTwayw4+SMJk6mTc652UDGiI0tUiI8n+LJIyAUXl
w4tu1HUzPFVKCm1UyMr11peEqlFyaSCDPqTAZFmeK3eO1CCvZk5f0RT+hGGFmGh44ooIouSp6b+m
GbLoTTdNKFJ/nzHP5IAtvFxqwdhWBSpsdnwBnYHA1FRAd50gOeJrVvhNWwaU3JiCgDajFRk0hNK+
uMvbvzHrRIvP6+pS2Lvw//6yL4rsP5YJ4+KLJuvMIM69nfGHrCMsacI8uZ33P+hGs43+CCnQSZyF
NAb2UHGlW1KUim5sAZQRF/jHO0EIwEcatDy+vBusm/DGz0+VmMmEsdTJp9wXKWFg3cpet9mqtzZb
WVWjW3Kz0W7Vr7pVxV5GFG5t/rPLiLvdrrp1I8qcJP0E23Dhi72Y2J+JLd22UxNZZvBHCEznw1Y+
RC02SnHaLSmqbntJcc6rHkU2FzOkqL61FCdt29Vb/Za/9Rnp0n6WjGy/KHClWqV0bxA/cFHkz9Ek
5Zdoya/liCw0yoEgDftxOrbw4aLzpDgEEqJHZacytPoatE46Zsckqr6mA7Ll9uwQ8dNVcNRH1uSC
lHeOcBtdW8cpT0OnIE0iD7s0tT9regiENMZO+tmU7LOSVjk0sTWhK4EaoUH8NBdYYkOMt67U1t+S
BU7pgU23F2v3thkSJFQHx7aabLSwIIbM4vqtbEmIfJTtxyxGuCInUmVWescrF+M+hJ4K7CZWI+ND
66xUWTEBRAbyLUYaEQsECCiTR3fIisE1katq6+hbGpQBCnjmSWsRhjKCETXe9JBXUwtdfDYeCks/
VWn9CPvTT+R5A5cdhwzqyrzKthy5weigZJemX+bMrqHhTQv0jadyb5uWn6nyh1xLp/s8rq7y3AJK
RZFnNq3nAVKTs1EfHFikd3VZO2A8pcnTuxmczxg/mYhd7c0wS90vQ1ESgd6XEb+kTAxOGSeopiwE
YcVfiBrVPGX8JLfPfVg91rqBP/9U5nLuVdY6zhnRcWmQlapm5DvTWEZz0A5ytw8S9G4XpL3eEDgn
yEd8VW0wtOIy3fV2+RkVgtG1YadnWAw0d460N6r2HTozzc+DaHiXWcRcpdH8lHfmtYjrT4YRTPue
IK1+fhPmoZ+o1SWppp9wxhe+VDdoPSJrw29RYbDoWnCW0by4QRHF526mNp3RGJ5Tf+wYVGtZKw5Y
cHd57yALC+XDDizDtwTYs6u2qn2dtXzvmDWmAKeMz1BIfBoi4CeIWlYxATS13th7CPPxUctHPTQs
T9sRIMja34irQx/zb5nLeJ5G+1MRqcnD0FfLm/6j/YxO03C0YkhsjFb6IQEwrKHOzSL5felA8QcX
rZshlbprF+1Ry4COFofQqCx3cipn12Es3ylIuw5VBCN40RQ7YufROyViKiqy9lwnwFpidJ72td1Y
+whZcSmOMcEEoTcaeX3SnO5TmPY/kVCbYOHvesgQHwbkerx5bo0HQ7lEKDOkTnBfaZ15scMAk1MW
76bqu2SGwWHElJTB5uzWpdzvul7xnbb6WdT6o9EHygFk2BGx6SZsPX2Jq6OTPtYJMGkDjOnObKGE
xHqJ/HFeOfs8iFFXLZmikfMDX7lqJtvhwMezKE8V8cz4UBCU0fHtusn4qVumNyZRXV4bL0yVKhjY
9Yy5iqJ9JM/IR7ePRRBWIBOyU6wsSJlZh5zvo01zACY68ooIMPas9t2qzewLqgvjPrBzN5Vh7nFU
3a/LWbmoCYxh/D8hVhvl22SseqG4x3dGOFePU2HCGuLMpyZzUNiztd00Zf0b9GQg5InzgdkekQdD
ifNHMLdIq2oOcpez/W4ZB+bwRga01AfdwdJC5Vgb+lu1h+WoTrrnRovs07L4+RITZzY31bxTSoMN
GUvoOg3bO9n2kS8wjpOWPWI6l/mR9NkrS+Md8YDFoVnm0zCm5RlviouGuLJG37VeZXeHJRm+6FBr
QIJYhDDSKssO4ezyAD4679ABN6Tg2BvhdEBSFdRgX73DSIauSKfp16Be5aHmzxqLERMeFsbTKttJ
+DxQVqSDeGgMLyTSttXrg2Jf0CpDYrtBJQc+8dlgSDCQ/IabMftQQuaNqADoQe4Mzaj2rh4d1BIH
vOpyBMB2gUnVlZXpY9cN+c5IxlPFj+uqQ/QDXogfRRndxcNyMpPpOShAjwUIH9gdbL1SbR0qhfDi
DnY9dyq7tyW8pCjolQ0yrll07DTtedAUfY/v6IyOCKHJ0jQ/jgmYNqgFjgNwa+STs/TQ5YaN02+V
CLaqQxeo/aHM0aEEAVDX032gmR+BlSo7PV39XE6O02T5tJ8L9am2qvd8fQlhqASWj45c7DNyHTov
5aizH01jglmX8JKo2BibVnXlGbX6KYffms/02GtflBJcFILLsOXVoG0wPD1PgZPurSGyd3MHvjDp
LJy95jUNlbeQO7JEcYarbHx2sqA4Vmp0cjrEvvMA+XAshs9aADU+QZh444u0JugPZQ+nM55hmB4G
W70Aba1r6YJ30OVLI6I/iWfXdqwd7Fm92+bIhM6DCjeBbXuh+WZYIBqIK77JMQDZUNSSep6MR6iJ
7usJUeDa4t0b0x4JxjY9p90HAgyQZACeGjDcdV36mQ0CaCZ4CZzOIeojgD7CMCGk1FMwoB0k7x4r
6XODe7BX5/YxtWNvTvTkTRoi0AlzJ9bzWb8gLBbs+fD2fWjJO2gIx50eJ3facoS70YGBs5/QgtYR
HwveL+Zc7vTJeT+r8gLAAsJjnJ+7bg6+NL1xGVRUOMeU8PIiNX/kDSIvaLnHyLqFBIyyE3DDSn0u
ppXgEE1JL7MuqolKlV4HIEYmB5twhEBBosSwaJnqp9oGZes0eehaNkVNJdun2ZIqdyrKT1jU8vMy
sCLqzfggGea7aZgPCB2/A+cJYwGq6VABWMQKZyNYy+Va25iAU6N9W/Q6irXaou7g6bpHGnokYNSA
nVqJg11rw1VKuJ2nFciFPsmdOt0TGn5AG67zS74NKw1GIuOJ4eyGL0MfQ7INowf68o+ahToIGzyD
F1r2a5DFxMuqPoxKMxH7enokavl9kCeZvyTSPfL1X/VhOkTKEvqyHa1vhuPqqtwQfGDel42EyyWG
V9+cr8H6pCtluC8Li81SxciHUq8Cn7xX2I3tanb8vVLiZDfrLBSQsIdSnuhUuCXQ5gXOKe3UoTr2
SfHWxkDUMx77ZugcolYZ79DtBJNsqL2nA3nrEcD2UEFRd7NcPresHGqYifdd1z06Wt244aDtsk6t
HgxTfQ9M7QJ//2QiQWkSFuZaSdXuYexGZuK5T5UrjfjZtDeTAXX+kofXWB2+VoTl4rO2kdcGgga5
Do7loL4qavSkT0RpIYNxGJPo+6rWDcpuVqef2SjNu9qSUKwPlXO7gtU1PbXcRM97yKpQnZt+ajMD
iFxn+AQt/Z3tRCi8yNF9MNgSkeOS4tZQsrhFkTgEHiPiE6dFcK5ZQstNea2qBYJ1WUfScNhlll0S
P6ed+whUUg8mjivulr5BbwLWk71ew/NVW9NhQbbnxBjn5YoDGXKRgEcevvVQ7+gp+nGxzYOLoKdM
4FNg5dNf6sg0sfial7o6Fdkcn4lI3YctSOJRuXTOUrCeX+UjJrzLqbRzQLAe2T6g7fkZJTTtoVXW
oTMrUqA00z7vh2+FDJQEFTeeOLGBof2WHVvFtg5Vsuo4A3Nh45I/TXph7yU0rUNNflJHONM0uXg2
+v479GQgoyvZrazoY5aAW7KnSL0iZefJsdqf0HDwlnpiaI6S6AIV0n2KGRouRhcOno9ozDkug6Hp
JWl1ZR5kuWXaPG74MvsSveaYhUKlQ/cFf4x+rGtnhwgzSCGE3aCb/jx082fJGA6hBt2YopVPuWPH
RwSfA6AH4anPlhlRmhWJHiyWC/P44smD+pCYzSPAGARooNnvUyu5q5Lh3oi/N7Z634yq+UErEDGL
/QoYtjel2LqX5Me8aOWuGwiVAdwSebax8I4CTZEsHYtJprss0SR3RMlpF5VKv69HhY8vBjodp6xM
3ijqiKJ5oN5LFX2UXYOlG+e4m0im5kIrgT88w9IwJpXby+kl7vrwCPusN4bzXdBE8qEIsw9Rv4TH
ollSBGONezBa1bsOsgEVIR0+L1YHSm/ssxFzx9Qt+zaNvvRz/BZPt7kvgvGnihSh5QzKWZmHn2b4
DnM8CI52/jnmk/beiNDTTqVqXVhOmof0EtTIZdvfmftEUZ1TCFe51IbXqoPgzunl8GhLd7kzfnXm
Nr3DcnRAXxgk69TegUKvd1DnnkOswids9F8MtJjcsVsMd5DPZhQsR8vpf1R2NROB70Vy/G1Q0wZ+
WYjMCycGh07ofJR135s8cA41+HkbXZ8YrAGxn0wKleV8M+H/LcGHSI1zZ1jtUW9MZkxo+doA7awm
fV+qwWlU7Hd6OzjuwCbZ1az5bRPU/Kr9OyWc6CwA1m7J6f0gt1dG6XhX4060m8TL1PI9jIxfonK8
Alh153LIdjM89lUaL/ellLVuCtrvNEAIdmzQY4kl5U2zMhXIiRE8VjD9PNbBRUcoG92ZtWgkeKmZ
svTuVqZYITi/cszP21mhGkRgcKAWr9aeRMWwaF+6xUIfrRv2WrQ8/z/2zmPJbSVb169yXwA74M2U
AH0ZVpVUpdIEIW1J8N7j6e+XSW1Rrdsd5/b8TBCZCUOQBNKs9Zuueelyc7pM2rTvnVbHOnaCa7xm
42ay05QbiT4qNaboG/AWp7QZnO049jPOpmfL5K0iRPAwanMk8BvR05LjMjX5bllUZyea0L8QG8KR
q58uKzPRyvnZhk5qs4emwiv/q21Y8aHUAU3tG1fBxcUKHwuxGXgYa3QFeCl0unzcUuYC8fZVbAjN
1gd3gUUpq10fG5e0dZLHCXqFbLq1d7b5ljD9PckmV2n0S17Pa1BMXbW9HWvooQ5Ey8JfSxzy2w5j
4xpMX24t8PBQvFiq8ig/WO4IY2x9SR4HLE7rQDbJnQnS8Gc41S+yySrq5MFxlGCK4vSJWGEFC/qC
pVHyNDXzD1BF4XHSjHt1SfO7ebbMi9zgAj/4+ONZu1tbvozlPuzwN84QOVM2NWGXOwNXlczKrEsi
NvLgAfuOtQoz4YHT+SWe6vypeWRDh6pdWJei3lZrs2thafm1rMe1pTMzmi9p5z6uHn3IiDkn785g
XjwvUx6t5ByJisHy5rphafWOied6WsycK+bR2qFiZTA4/DpuzkZcDFb4pPJCDkz6M8z3S1EXw0Nd
LcH1iUKGCgpj3G+8vOgekcCOnpCMjp50JBaQipzP8jC5sZtKxym6rA+yKo/VgB4EVjOpW3mWbNMX
HXlxpGnzYUa6UY08CKmGd4HovZ4MY/iMT4l3ke26U4yP9oQzauqqfA9xWDgsx9rRsW0QZ7IKxEpI
Mwjb8PxVmPkclMizLwjSOZe6jJutFrtowM+rc5E7tD7tjmoNbFtW5Y4oU80HZBh8I80wlcLTGeOy
AqmuEbU0VF6su9uxcSNka7PO2ed6g+zYggoY1uaxEIh2A0R9s63hhGXkO0Ded9BFBr9rmuRpEBuU
zHucYMDix/OsXpVu/xdF8D+gCBxb5NX/s9ajX+VV++Xbv3B+ruf8ghHowAgMF3FGw4ZC5CLT9w+M
QFB+bEQdiajrUIIEG+gn5cfU/oLIZTMNNFQIQagw3ig/9l+exxBKlNCCLwRv6L+h/HAbwAR+kxFU
XRaBjud5DirG9OgwiP4FRqAWca2Gyqqc0UErfCcCazp1QE9R6PtZurbVEpK8CNjyJMvyqP9n3xwy
mWiXpdn8tl9cT1blBsZic9LdaNpFk3fpswHxJeLeT/Ho9LvfoPwd+Aa/iNwE6+1/mAASCH+F518B
8FcWgGz+A3h/a/uTGSD33DbEu1m0D9O70LT7t6h/eexkghn7bfft+rdLXe+sUxwWJh4zhtsxpda9
qSk2HEre08W0474LSwjj69SeYIxlrIezsCdxLFrlxrG7f6nj9/Zzz8pCVlOs6CjPlgfnIylo7YMs
3w68Xex25PVw8bG/fcC/2/1HW1RWWERk9r0I+Qw2sh23K8kS8pn3jtrYO1KbpMHR2Fl9WZQbdO2g
Ffza6DP652gxgPCVjQN8uc3qIYklf7I/6BN/VEtJz3AjfRURc/y/7drGq9oUWUbxqKUixVbNTrJN
Y5EIlA9pVdQxdqrg7eSBsk2WrufJR1rHzYUQtPYgn9NFtsndhaadMbvL9rKGfQF+9wk80d/OlUV9
Mi/24Ew7Wbu+HOKOZPV6UVFF/mrWlAcJK2c6hDLPDWGeTNp4HPIvZZKCmJcafzjE/ISTl1LLT1RN
x0UTSGGdwQDVnZwqj1uipxT7pd9UURMdtbgoA4IT82/I6KFDoVzl32cyOyQHBwFPCY5OBBhHltQs
hNnaqvtWoI5DgctNPcH3uNWNtjK2CDa867OAhouNTN7Kksy6ajm5WlllXfW2LrXLIkhwH6LUr73S
PMyYY2VCgYStm8Tj3mudg8yjyXzib9SKa9FIWNkvvB4LbOasyslJxgJJV8iiK+BFTKvGo1VcCDdY
u8ZS7+XX+Q0aTl4zAm1YFJNfAfz2S93Ri0fFYThNU/uQmqTTtrfbd7ClDPRG/QnFlkhpiSa/QaPN
X5jtrGju3S7G512AkXqCrQCEJYZewueLgoDQvyF6yE9TBwAms+n4qfDYIn82n1IcIzYQill8TEjb
4XaDIGCUNBSxCyRtlpXWJs90B+BA45DZqBVYAx2WGvLmTE2yclKe0EonLChvSv4nJnKLQ9jpCLty
n/Ifuv1X4Q7KX/mTapDlxWvdwSz6jXkgiQmSotCp+qZIQhZt4pELHevVmxtQZOaKOkg17leB15T7
ZMnU9K1u5vnhJv8iS94sULSKQKI1sdJtNWP45t4YDIbkctz0dMo1fdHcrN5ZAnmvYHkDxkkUQ2ST
TrLkdqB4MRu/u8EfcIEDFXZDR2DEgNCOUKcURBBJDll+0URuVXf1apIh8Q/ZNAzRuzvO9jauEJUn
ZuN0JzcvmIVF670ky8imOOr1PRI7hxl7o9pEBeWmnfOnls4sbA30WUGSMP4XxaDSiNGQleSWutd0
tNfupFDR7VvKqvy+UusI/azd7LbhPsk1pJbMMfFvwA/8DgUw9Yb8qBpk6pxJP6QCeTLMCOMMeppt
f3te5dNRZZ0XoByTbQzJR7q+weI19gZlX8SGtr81mWbx0KDPAjJcoQc2GOJvG0yiEsJvCIrKf6Vy
m2nXqOMlBb/DxIBFtClGeFnFowmcvKxbGpDYah3T7RU9cIMxqC42bkrTjLs86TBQHg0PBkRfB454
5m006VAvBBuUFuPkt3U5n2Qbcg+fcR8Hvj6gAiI3do7lTF+pWjChNxIYq9XDh2J0nCNgxLLkkNwC
uZ+187F1XrRpcTdO6dooFq3dCcWvmcdBbTr4o2zGGfk5T50LZFc0xu9M6EXJB/xaB5dImsqLeb0j
LbDrlvmU/PulKJXcrItLY7NMLmqIsDKj1SH1c6WQCITQlVJS4XyKZQMjHj+ffLhl6VbtW1vbVioh
UBe5PmdZtZPcRJH2Zo3JKCCGgDIlMlNsnIT+9NYmqxW6csRaxR55oNx9q8o2A0fLvb7YZ1nDxJG+
WR53LcrW365zLcK38e2efg8NMmXXds2dBDBIbILezdZR7Z4q3R6DgYRAYGqZEYyCnVhZOOdNZZEF
es1zloupZC+nTFoJ78kUjZ0syv10Ko/kUtANzYn3lAIlI5HrqA9xl7IoG+WmFrtlSWHWTFJcoF5v
58jq+GQI4PrtzCs8XkDiidNzzUxfR/KU6Ixe64m4yO1KaDM1Gz2xStT0xIsnd1dXuqk4ksw3HERR
Ip7ys5pJnM2t/m93F+IFuh4pr5FL9I88VNbl6bfqdfcfn5bezkHxpMJJrP7thn67y+uB12s4IoEf
ha7utxmDfoWQB8P0xJxA1kPdHIMo7IFyiTa5GX6VZHV1GYrkwbJ0O1dWh7WJT1i5yooZoZh4LaqW
DVlLHqyYYriVxWvr7Tq3j2JEVP0IUC6CLP983u3jZel28G9XvF3rj1v845TbcXNCT+EmB1JUWD4L
kpTcrL9Kf1QNQaZigLc2cocuBrRGTL5uG9NCBjK0lm+ySZUEMU9MzW6H/FGVO/5jW1XFWZAMmYrS
IR9kyPnCH9e6fsq/3T+MVug3NtS16x3/+qLy3mVbJ3lvsng7Ru4m/QwQ8NoovurtGEvQ68bm4Am6
3URUWP6CciN/vEny8xxB1VMy+6WuSxRW8mFEeUbw/4pxvI+jwtl1gjgInKM6OXLKJ+u3zbWxLTUk
ZxvwRn8ehIwrEEt5SXkRWZenXxtlXV3yeavBX5wEkZGsz+TXk4rr+NR6pz6HVasq+JI2LXqPRIhB
JUhmZCNIkqagS45y2JMcSqLggSNolaMgWA5aq9Jf8S5JTPsg55IStK7HMY+8C5Zxs2gqmjKCzekJ
XqcsxU1hXUtmMjpocbnY3DP6dGJ24clZVSooop4giy6SN4r5u07XX0hy6Sx4pqBRoM8itYBCotjI
RlvpFH/UkYWtHO1Zjz2s4FXEMP0kduGHQmUdBal1FptBEF0TGK9SVDwVa5Wr0Di82DRlztCqpXrq
xWYSpNkOZ5JtBKPWFHTbUdBtbxvZZgsyLvIs5AQEQVchQLmtBGlXF/RdWJ0Weff004r337aQw7Er
RmK56VaENyvIwHTBdBHil7CExKL8YWRJbuSOXJKLBc0YZbzpdN0IEnIHGzm88pJlzyxZzpL/kMqi
pD6o8JrJiXo7yZzAuMFjrZHwfaN2Ofx5sCZ6a3ma3CNLkC1qgz8DOxDSv782QmTrt6rcIduSRiOj
5M1WUAqyt2Rt2Cmay6SaJ8K/tN12yNIsfipvJlmG5tTP/1eWbptRPAPyP5dtstpLvvGtfi2tw1O8
LsMuk8/O7QryZHkeyvgPvSDBS1mOG4vjVlXkkBlLVgf+duWpkYjQ26EI0ZqbEA9R/7eDcrj6SdJv
45GlKtirsDvMyzCesHmAc6UL+/FKq1n12gmR6RoexeQ4VYA3+XAnN0MzEUEd3IOjznhNRBqMA7kZ
CoG/BPsajCr6HbLnaVB4+qe7Ev1coanztiYbT27XXU650QSTECc1xBJNE5tbdVjNGIHhX7tlSR4j
j5ZVTIvzq2fJ/wZr/4dgLbKaRFf/c7A2+J5/mb60338XaLqe8zNY6+CxY3pgWK82OpLY9TNYyy7H
dQhj2J6GbpNOGPUfeSbvLxchTCAThmk5qqHBBvtHngk7HxO/TrSeLN0VZjr/TazWdLD4+T1WizaU
ZWvo8KsITQre2R/yTFk6xqm2es1hzMjSIrJ9WrWx2WFAwow0DumyLFhO5pJsDDLPzHKU0d4ykJYH
bZzI4jcOmtFA6jeWVkR+qnQEDUyLtwWd/CVDTtcCn7/ZqQ6qvXXXR+exjLeqAI3V2agHU6X3OLa2
fp5hhtVVyk6JPrs2QIze6m2/QwD1nLjM0vE3UwOtib9gmodtvWOjSbwUxwSsB0IQ1jkjxRyrJtrn
LjoBS/U9E2Ats7PIefAVEY1GwLzsPpkz0utoexSaQYA2/0z0wgUROOznWaBlF8JwgC9eF0ONtlkc
oi/cKltWNdm2RSR7SyocicFQRTrGQpTNsl6qND+rEVLWymD1PrbN69leyJLjwFg7CWqHmoVVg4vW
WsEUblBXuoi+AW+aXfQo+myHufbi4nRHRO0uTIsW2B/ixOryYajCmfQ+0ME+xqjaICzjmylj/Uyq
fbNG6vuqdhu3rDx/1a2XadLrLTPl7CWMnHeAp21+b7R2fZz6Lt62pvZ9LZ0Jmbj6AZtpkEn0gPRx
XaAXi7ppu+Qzmg1gVXXQEC2Sp4U2YwTaA7qegAv39Y5xUAXHvOMZ+pFNSFEbtTVvWgCLdVRj/aDx
3+9UvX8t9AgM+NzhJQ3GDdCIP7rRN0vJ4k0ZFlhMxPpTO+o4Yw+dT0YwxlQvRqATNMMOu3pAENk0
BWqU/WDwC3LntI4qQpEa0rqAKDaFaX8IgfKCjbIbv2uXs1Un685LMR+o0AK3GszDM5tZiZUi1MsH
2bhbbFBhue+BoRCY0J9KvG4Ww7kLxwEnPRze47l8GZMeYE0IqJvx0Z+nGuvoDOz2IjAuIofoAtda
ijtL/drWxaVustPM4M1KhQRpmvKnZEv02bPD41LbeBGzGs6OuWE8ZUv2ubFGjBeqCtQGngBumb9m
aHjP5Jv72a8NgKvYarRB4SiHQV1GoRTj1+EjGRNEzdFkdFIb2BnffByajW31ug+LewPeWdsVI9Ku
SrMK5AbikEt+MCKl3qJt47dDBb5PWDlAgESKd5wP1TSZqPw7h6FuPVic03xETz2A+BL72myUeyJg
NQBoACK1uhyTNPpga+68KXvAmUiL/EjdZ6+Pzx3A+i3mK4+hqZz6KERnEXnO+8V9GdpuerTb4q5Q
7b2z1i+2svTPSpjvPNQJS62NX406385T8kPTgxCJkCNix4fQXd2Na/XNY2d7h3TBDtvo4MNoyH1n
Lrpf904O5DfPQr+aW7R18hrJJ6+u/K5I7+wwQwrdYPmRFmrJ/WOMbDO77DK6mqwdk2P9tUVZ+WI9
GHkMXdwAxEans6tF36YkYIKqMEqDUHtbJsgkkTo+FwnJdp2xH5MIYOyL7m6QXykNX3NaYMR2VQem
MgGBtJunhsn7nbHOyUbvPYyU+yXaxkbZbrGuNfdFFZUbDXXbdcyfXYQyDwUSKyDIul2YYTfjDP26
M2P10RtXbweecGqgD4RJ/FLFzbrFefkFQIDQACh+5Gmo7fs1KndLrP3tJCcFY87T9BJ26WHENkZl
fqMpm8jTLk6j5YG3TOhiAqhPz72A1RoGEtE1ICU3VP8GPoddvG69rnqJ9zFTEPAkRHeH0D7bZumc
0xm8DsiL7egW0S6qifXnczWca30tdhM3AHC8PSeD3p71iYhfr6zfxmwGcbvsjGV+TdEGpG8A7T1a
7t6I+v6wDMmTM3fz3tPQS6lCl3HDae2zrpN/qgecBIrXVnT8ujYPhIDQla9y1mWowfeHtUrOJjFJ
PwtTz+dpye6sPPc1jDqOuTvuMcq29ghfznQ69KOEvtfAq3CrKkPcSwqj+6E7QH3rkPQks3bljHm7
heuUflFKyzpjSlIDQipB3eXwcYHQqT6ZCs1XbCc9lNP60KcoHICZvjfmRT2TJrACfgowGejtx40H
3q403rxhTfcY4mHeMIKWw3TtvkpVtDTxagASj8x10oNuk3fRiluRpWb9ETupgw4VLUU/zQcetOtd
lnE2n7OhT/ZdxLtcw0RdGqv4WWwS++j2r9AT1lNkGx8q1dADhFsPi2brJI70p1ksA4CSjlJrwOmM
kyyVumbgH4Wodp9aKove8UdhEXSvoO9u9PTTmNMa2vk+xxbEb3WM3tTFvESlCSTEW+/zftFZ1JXl
Eecqn8DavJ+U9b6ZVeN/0QL/XyKhQNE15mT/eQb6UmHY+H/8LyBskn/VHvh56j8TUfcvi0s5+Dmq
GtBVZps/56Gu8ZcBbts2f0qBitnmPxNR6y9dtXhFdcOwTSakv+mEChCCi16BxQTSkmIG/4VDJDaQ
fwiFYgdrqRaSpFzUZumt/jETHRI4B8C+q0Nb9RFcmtG5A+rzoTB1HGzmt3Yau+cRbIqPCNcYxIiO
3qXLeVwLWEDYT+4f8aipdiaMoweneQodJQy81QMIrmgno4rmwIxDBtLlAYxVexhVGD4pWs7KmqWB
jck9oNwUwkzSgTOw4VRFGHzk6YuXIWXXlsbHBSh9AFBR2WnrAOjc7rfWkhn7HnxjYKF0jgUGfk9m
W6NMpYFRVB2w3xaYXRyFcm9Xz97OKSPrjOL8xjYxUdE1batxo5u2jysUruryWIUJlH3gsa06ge9p
I4zv62SboTSyCxllcXuyHzp0LLuuzl8cDUeAYjTsQ5Oth0QZq6BJtPqsziN2gxPGJcli7fV4/ujF
5K/LPG3vFLrHWbBNZ92me5y6d8WY5w0xk32UEmtQ8sR8CHsGvJDn5WRP5bc2ww0SuWZAVhUq152w
QFfQXoIpYOFUkECOqxL8BJT4tc/LQwrnCC5Fg3Z74x3p1Z3zQJCH7sf4yjwz892uocOIjk6iWR+8
pjMFVe2IEZa5K4uYzNQcHoZQj06aibVPuC2qefmyjt1dYXy0PAuxb6XStmk4PRtqWh7W3Iw3tpq7
984IxNtJIGsVz3h7oT6pdObjtJi4DHgkapnQmz7TY/VsDQpLBgxN4qxPHgBRzFumEh9HGyiVMSwN
9JDYussBlkEG2RIQDO9CppqbKYSoRjBk15Zm+7RW2lsJ0vJObZ3XuXJ632BSGyyh6jxPWR/ko8Io
3oAAsyt78r2BvNMyNTBKeiTnk9B6DYEO93poHPU2emYmgoFknvpuU8fbpigvamiHZ8NGOXfWkyxY
Yns9Lxkzvbm3nlrHyJ75QQPFsw9wpKYPNd5YfuehjwbVZd3kY2ojuUrSJ8uwHVGyyNhF7TeNrwvM
3HYuZgaevDLemUbWX6DkpHd5OJZPykiIwVQ7OEz6aL/FiXWY0sU6lDVMlsrJHx07J8k/46SGHMS4
cZvlvogd5dKNHyBM1+d4Lp7dUt8mQ/9iesiGLHCT3TiKz7Vm33ldaJCQYMrXOIbzFNbdodYLwAUl
oGmzae+SGTqg0ZvGMV61Y8rYs+1RQfGR2hE+A0N3ZpbxRE44O6xe1pzXb6nCyOckascDVLzYmD/q
ebI8VVGIKZ5bBLqjqvyvkCO6CIYU4zQuCQXwaC0xNmkzJQDC9TlQasyuFU2F+hWeNeWzs3gfmqRt
HoGnF2nDio9bQmwvWFL3TvE6goZaB5h86DwYo9lHtTB9NEy9OwSbHlUR2nGN4RE9rfyx3EdgN+1z
Zc/peTaA9SeRCsww1ckIuh4sJLRvvRjzNKsCIzHXwz6D+L7tZr19nCBPeiwaPaOMP7T6a9nafuG6
c1CqWvIQRY7mpx4ETE1xLoC6P9AFOZdpGn7EnQG8WCiVJ1WB3Vux2HcqOIACq0sw1AN0LJBC+5TZ
vu9msDE1u3mY8UC/q2Ar7XMRg4a9BseuH5R70x2ei7pBPTGx48CdltKfosHYKikmBUvtJfw++mfN
MU0fyoe3V+PhW2dnuBdF+l6BX3pI4Y1terP97gxIzs9TpgW47OJvnbrFJYA26p6nVvnIFFffJUbW
o85YJUEpzMGqpVpJcCqXFfL3dp3jkfm1+8P0wlcIc1AxtdIg92Wb++oNaScip4QN+G/DkPueH/lp
gQ4txXNTfi/yfvjYDgDkZxOjTc86qGYKrQM6oJYV6Ahi0ROlgKWJZG+VEKM1SHZzMI5Yr00MArHb
4x+4fA/rkvkYXIpNiwflru+at9TSMh8mnB2oHOOV5ac2Y/HuOlEFT3T+WAJcDZYZZk9nhXex1kH9
V8u/V7c5DZXWQ3OY/i60qMC2qj/C2Ri3zkL0osrzraFhCVXk2l5DWggGkJL7STNvQq3HGiBadvqS
8FJCHq0XLAwrAzh2srLmFjH3Hbd+mL342LiZc2eaynxxNZC203qcW1s9DQ5c13Kl4zBaq93O0VTQ
zUMwXc0C4rLyZibRx6Wbk61Ve8Zx8Tq/Xqav1lzMvm24TOXtrjgaa/OuR+tXNxaY7vZoz+b43C0D
fizWk6uaySVKNC3welhfpo0j4wKM3e/M5AnPCLq4RZAXCyMKhlXZlpl5b4QzWY3S8XZaFtU+YX3M
XTM0H7UehL4JW3fNiz5Q1Xt3tNbH3knh1dWlenDL9Ou6WlEwaZayWZH3oqfbV6rLUqtZTlFnlQ+F
aTZ+XwhaXJkWEHF0/eSUBKusMrUAPC89OfCGlbe5YLQIxWE12jdYFvFB7+GAITpabtOp/AI02p97
Lz2uSPEAHFtZEFgzTwkPWN7odLBO5x2r+mLjwPtxLpRDMTfbNY5WsgDmtwUb+Ps1xTwzNyw6n/7H
Urjah7I7qFXxSXOm+rkYozeQAX+XBtTdteeZKZYETzOre2RNn8P1SQGohIpCsLh9d+2sOTR5NAUk
vcYgtNLUdwiY7T1nLV40vT9muGduEvpvME2hfgn5Akbrak+eDRUGdtGnJTumcxceXF0HwwFgdGeW
c3iy7Kh/y0aTeNX81JVa/GkkkFRajb6p08H64IbKR7ol+N9x/+Zo0bfYHDvfzrLuwUmGdusxg/Ej
kBEHSDfYJ/dD/mJiAR64edsHjUqfpzYGfshxF36a7eWzvvT9g0bAPvBY4Ue6+WVUIzeYnCk897b2
4DaJeo7jSYXK2jtfrNj9FNbhlxg02lHFPRWyXA3cI8qdu7hdzQ+j076REON9wZtt57pN9GzZ3gRa
Ii4OOBZh75rgjVE7c3YarPnZFPk/Y2xLlnhKfbCjQ7SG8Xc8nqFs2236koX5sB9dDSvRwbAe04nf
wzIre+e1MDCNJj7W2WT+qKKUrjG/m/Tle4xdkBM79RF3TCj8kOzXpo72UwydLEswY24XDQ47FrjO
MvR3dvkMZ3naNDEYGSSLPniwvEEZGePfc8U63m6eE1e6W6vdsV7CbU6MiZ8KeaUuqY9DbwzoaSO9
YORtdHab9As5FNtPYSfyp1hB1WpNYM1J/MFOL2KeNRbrTs9DIjdxSWqnaD4y9u7sFqNrp0kGCHLW
81B3F306Qqp1P7uhaTDfXb2XlWUlWKa1vE+YrtJXgx3LVxNCZvhdZ/D3zb5Sgro01kARD07Wuigg
VfBEFKeAZFwaP9JuwtmYpfGhKNWLC/987d5MzPK+GYP3Hup18klFS97HjoMBLjUxtLYwEYkX346q
19lNu6CEpemTKE22hIWqYLbW+D284C57HzrT/D2qq3Nsxuv70hkvGCd/Rbmhei4NvPTM4Z7+iB4E
9bN9bjZ39uQmjxqPpVCr6Pf29Ammm7spLGalFfwSVCC09nsoAjNIHtqP7mjiv1MoW1X5YYRDjH9K
OQSpCtFVsWfEgDv4spqTmbtFMadNrkODRB49udhmUESJ8uoOJtiliYCoW6uPVajER23KvuGamwXd
pC0HQsJvTdVtmxpKoYfIzXs2tvdhw+0TGVYPFm6Sc2K+hi5QTtwdfkyEF0VWqQ8ckQs14A3iAlp9
MwSE09aHc9nB6lVrUIC6nrxKpCRLDwywq7G4yhXLEyWYNDYLMCYFxzJDf6mxSgsIcXob1lhpvp47
NX4toeb4EEO/uVYybFO9qukDwU9BTHu1VUXdMPEYT0MUTdcN/fMxVusnpdcJP+RrCnb3KPDlOz2F
RqqN454J2P2sD9E2rEHdSNii3EwC1ZiM07tW4StqJhpJAqFYbXkEsJZ2ixf9dMoi2/Oxviz8NVon
XDOjFR/gnsStREiFU1oGWU34uqnTN21ZsY3qmwelc5K9Zs2lHyPQ6Cc64KmpG86RQ8Tais2OFWdj
Q0McFlDn+UJ+bii3aGCJabP9tW+QyCyG1PG9fCWiFvYfmnlJgw4esG+shNGgzm2KxRkh/MRPjeXY
O7Dx7pHpydo4z9WIS2781RYGV/23ePQi1g/pY2ENlo+QkeeHWneu5jzCyQ+fphlOY5mo+6y3vWME
YRH3zDDelVl6WC03fXQdtdykcbqNihQdDaD79+Oav1Zx1WzmzEyesynfaw1h+sFjghxn6bNWOPva
ar57sPFflDSsNhPg2m1e2jFRaGTtknV8Vya86621VHdZ5H4qdUjOVT+Ze8/aDBOvZAem55QSqO8n
o39ZU8/zlch9T/GcXdoxPqhl/mnInXcztfd9DTVwir/Gllfiam++Ke19bOJ023ssRBsNH0+RWxrD
9XHol3eUBXci+4H+NpSrRjEwaw2BAtOzof8AWG48sjA5Z2UKDPAhT/CbhF7W5Cj7Weqyn1gVt/E4
HsrZmxAl0vfd4oZgTnFZKlaL6S5rwE2bAeEdQDbmsa3swCY8mvbsnELrbiwmk+xs82VM1wHYtvWs
dLB+PKioWyss4OLFr9nkfrFn48K7eymH7C00ahvIBJD6WX0wbWcImNjLC1Vw6Q9NnR2asEWxumbg
qAEwhGq7sZz1TY8K/RxWvMdx67IsHEH7TVWNI714/EgnTKyCCB9gu30OPU8/4pTBW1os+6UwDkAv
7FOLVMce44tHUnYIh5TmEUPNZusU2ENGqP2euhGyJWmhMUg8twvUZQCUmD3BnmSOUzCJLEKYj5hO
dfPWmHB0mIpH2LHtOUI2bXms51Q71gI/MTRRdG6tKDwq/TckhIFKeg4yBMOgsAhsH9x5cXf4Is/B
Usz9Rn5/tNkGVj3uB1ZW1sk0Gguw8mqdvHgw9hbXq2vT9RFWyX1VU4rNIvo0b5hezLV4z+3+UQc4
7w/TtASVwjyKucwHramKQ+kBm1cRTscLOPqb2VDLvD5Cjx3tDFW3Pk5zaATeqDyXIUDp4VlztWyb
9ROxaoybVzd/UFecZ6MVQnCodq+qvSAcZMf3QMa+FS4KQe5YmjtF3eOAZzJlh3A95RA+HDOrT9kw
782xtjeqGn7E9DoGhrN8n8r3Dkbyi65/t1fvtcDOGLENdzONQtFxwNXWWFx9n8ePxTItwoxhCmal
Ar7fBWE8a+fU6b9qDVaBMVOmVXf2ve5e0kj7PGhBhx3VEYDLe08M8FS5/cZaVmfTD0NK3gdTxw7/
s9SAQK198YhIkCvr9323oNuRsbZpl2b2I/07iEfv/mFYPO+zTqTM7fxmKAaYus0mcqOz3ZES8bpl
BOnV7yqL9GEMWTuISBANZDMe+zmO/URN9Z0Vuvs5IT2jM9X3+7aLtmo+0Gt3wPrMrVXwZyx4wyyW
9m2aAdLlrVgDEBnhubTPoRI5SNi447YytOZx4qjUqj6qdZ9uVxvhmcKCZjxXFkyXcfZzHI22ihnF
j4T4deI0UxaMgz6QWksShDErw1cSYt0eK+CGxxrpFnAXa37JyubYz9X3hrXuZo6jQ+KMrq/k82P9
EZTIfkKHo4jbV09BewG/h0vn5XjGJ5/1WAGVZaGchBLx3iqcj3FPh1YRCln1B97rXbqA75iL73XP
46AbzdkMmwUNnOk+VsaZ9yoLZn0JViAhQE3LL2ob+YgWvDRqmpOD6IMsxH1ON9V5Y5nDl6WcD6PB
KOcZ3YPOWLIpWMYBMtgCZLt3HItxoWLOYiC9wPojMb+5iBEQN/Ti9GWOEBzIDIM/qP2U2dn7ZIsQ
8dFs+ee0pt6ZzrC3QuspjvjC7Zh/qWLtfpzxEC3nYoNnWpDFytHpw0Oklt/ctjnO1YyLYw9IrOxw
XI9L4O1IXJD5G8k7qkezD+s7FlVnNVUuNdpXRHseozb9kPxf9s6ku02m7da/iHdBAUUxPAJ1luVG
7j1h2U5C3/f8+u9CebvRt86Zn4mX8yRPrEhQVO1772sP1ZOKKnqRO5e+ad6FVl64R7qweizi4bcU
ecK2Ur6Fw3RXEmexkCiapLogMN3EQvuOAbDg6bZ2VZpAoIDbYLHMh114CPRta9Q5nj2kVdMyiTFL
Bs0TK+5gRexa6bpsfpbR+p0s7Qvj5O0STvBYx9c2kAe3mH7iIK19o5nPWmx+a1P9tIy5NyTxr0E3
Ls7CcNodjktafAyZkRNSRz+y0wJjcfaF914nPD79MkgEBKLj9uFz4KByZ2EO33BMOLqY+Td2aLyY
0mZUnJJSL7mf8k1TdR9lbT+PnAJAdu0yFvOsTA/tYFHwbVJDiUc+B+XklKiu9oFEkmbygUZc3BUd
dJpu/lKRS1jVwIDuxEAHuuzVlgSOk6C9OJxC9KHmtwgp03Dd+rjCv5GBH6Kjlf9aZ+MwEDANgFvS
9ZQ2y5Gy8syaz2VXf3fCOmEXPZYjKedkKl4nm7FyZ7jk0NmXdTq6Z5n9nq1joQVc4dl6ulH5Ybb2
k6F+NcH4YQ3EWOGjwGMo1FZWxT1D65NmPmQWc8P6teDfXqbdg8s1FSqoELEf0INTL/hYwzSAMRLs
LCJam85ExxVDDzcrNrcSK9ZmIjm8qZu2xdXB3jqytSdgW7DDE+s1NV+gw93ATTiS+V02Cxo01Z8G
YijIMCvlGJW6L41mzZtcLR+Rygd+lLkczQS4eIraQjX4Hwa/d53tgPJA1e5VvxVdnxCIL/RzXYIN
54UUFSS5yNwXvdIOsr/US24RtdhEaByenaczlJL1E+kvrTtlHvPK4Ni50TkgTsipHJwWTZBbKF33
OZ5Bbjad9wQrRwytbmPQr7Yxi3HfYIcgiTU0GFGmb3Ibn0VdgQiKTk4U5x6ncOahJJLUTEwA8fSU
MZqIDlYFWmjQ8SLWQehfUXZagyxlVdx1Wi88oQMzWFyeeKrljNmAgSOb2CNVBeV8q3FbiaxWfpzX
aLKG7bVOZR3pNhGbKe/ZeObtRiuSLxmFwM70OvVyuH0al/7GnggjKtIaq0+djkX6xSc4NULTEMxz
BH4HUL5iD7Ra4Ab7JSRyUo930ja+iuynDgbzRUVMCJp27W3WE2aihuEtjj0eEybruyzUIVFlzc7o
h2YTxII9BqWGcDqpUGSnVQyJuWtFfFkSbEmaa3VHkuWwFuKBk3qobaMgijaNXR2aoenv7Pul/9Er
0/LGpVQ85Wa2jRG9Rtpc+uMwPM9CdzeadlkqEweKgyShO260jRIsIAVWSGGMmzQr8eJX6bTnuWhR
b9JrUEfT1ndtp/LMoHidUeGaMHwGyW8TPYvf0o68gT1a9wOLlmvUa+zHfdBr69mIiMwIFcVn2cDa
icPMBAZiX6o2aY7zihAEBvLdROFzJwMOQ23IuhOiq5ZAvfS2fVIUq7MauI7v+BmeFQ6TkPCIfQNL
oAKt4glRIdTDDuPuJHlMMZuFyQmvAJn1ot3ZtMtghFm5WoF+27jLsCWWdIASxB5FqT+AadZGz/Qg
F6PYDrU8RCDUtnHy1sxa9UAvABQqLsOuCCmWjFs6K1e3JVFDV39lg9t4TuWkpMeimh1I9tOX4HJK
8RJiITumLocw283Nez1cPls7l1zXZnk3RM0uz+qXPHDanWnTE0Wej0PeWPlaHnxV/ZIhAIpoQ5YH
v9mc7UXGXwtU0vLr4RW1v8d69DtpZ7Kl+a8RvkVLZelm0eSHJYv7JQy3mDz29WCWm2RY3gvAIoAa
iqfJ4UXpjwpDz2ZC1W/skf3wp3DGJ1UgYbgGCIHKRlAIU+6BAkICpwoi+xtQj9K3+pG3OgTz2sw6
I3UgOyRbDpi2D4bTc+NrGgXiM0Q7kE7NU4CkE08s3IQKnQ0Wq5t8DB61wHlqzeCebQHS/+JukTFT
SB+mT57fc1sxctZMGIalCArMIS5zY6W+66Clt3r2FfGH4ZD/yedf9twQsw2Eb1SM/fCiX0S8NdyE
zTfWlTm5q/Lmsxk7rtjsw2a7K6fpNo5CD/3Xq7QKX4t0qJk1h4d0PRtQ18N25tzlb3Jichilkj2X
Xv9e4CO5Uc4pBbmL1mm9fxTT+MZ0cZu3pt+QPdTc/s/CWzLY1m81ZY2vV/wtY3jIufZi88sM2q1I
819QvafQfSxnSX+swK/kjreCZlurCbptPsjHxva7pU09N6T9T4bnOm4/WwcXX9m+ssuzdnGv7giq
nTWZ+GHDqRXeXPY89N17ZQc369/V2CkkQevEjhVs3HvtAmoa15HTdGPwbI2tcR/EBRSK+9op3l0B
RU6XFxdLXRfs5TK8C+Hc8km6Y+aLudjbSeC3tsM+hdXH3M6FsRcskZuJnUlT2tuMRarp1vOJvjSE
1DjqVPPZBEe6wa74pOblOW6L9wmhozMTf3KG21xWJ3MsXzLrmXeNqorpGOvNtmce0kzuvT329+vn
1WsIunlyz4+801d8inwkPvNJRXi3BwkIwK/nrD2Nm7wE26YFh2AcD+bapSuyhkdLzpPRQluvzKZG
pq8fZda/1arh7W55AoiLkGqjdfhb5PIgk2bbmOWOcfZHYpvtpkzqx9Z9LAx5V+PSaRSgsyjbF2yL
8TnZr5iHdtLWyRkU57rpTZyh2vNEaS7v3GOSoFRpjsuwJmqSPRy910mbfjFV9CB8dB4EwQezTy+6
KvDTZAPFuRRAZswNWs3yozSwcL1Z97WgAr2PfpUZA9eorhQy2SvaM9waoxk2jsBQJ3VxL+8C6xNh
i0pk3KnFhGg9JAfdxdBJurHklJwv/sjyaPUPoZy2HdeIZszn2DL2cRIdoZg8i4SNN6nvhRBD2laH
INAoMG9o12bqUhUEoCemSgbAyQDimt0/BYjAncaZ1i32k4VfjUXxVpTxlh7sp/XCB1b9VWaoHjzT
yuFuhGM3YBJvTOcdC9up0dy7LLW3badeGLS/w370E1pDOGGzXNX6mzEqG+POn8JUkHfz9nHmlt8Y
MuTDGUbNG43ixNbjth6sIwi3fd4CALOCZ4H6ULF/KXNxN8XxXZFUX4yvP9pJHYykYzYu8r0z/hRW
4ReMPS0NUAMbF40VVXXa92K0v/rcesE599KuIX/EiF90QzzPqaRKWlB4Ur8yx/xc2Cv2waduB4/W
0v5J6+ilKNIdNJpHZs7HMV+8dGbQir/ChWynD3utrJ9l1PsMqXYU9X0LnTmwNJ+KEHCg3f8gwxwW
DL19+tVo+qXJ2o+cux6M2C1IhndRjR9jpzleaBEDTJ1DmucPCyNYs2T2HVKdVqc8gIABqty9wZXl
84w5wgh+EabxQBbeN5X6xWvd1CPErbbZl/kLzlg6tXJQfPlDMj0zX/odzOquDsVdm6WfGQTLEBdZ
FoGSWwDzSTwnWnFeTOvUmNXvGJhZkw4nW+vfTW4qSc5Fzkbux8xMU/0xa+OPIhc3GV3oTK8FIiSq
udm+2Zp9awNQ1REbKweXZlzdRY57MAeGKXo33ptLdT+K5gaA752WUyGo8bxUIVCI9JY86jPi0lPD
M2WzMBEpDVra5mXbgbzRWD1tQ9/MitszFw99xfnpUtgj1BkvJEToyb47SfLLnM/wZt7oi3Nvz3Dz
Bhvzi1vMkbdeLIHIH4LwgRJXWiUxk8boV6wzGlJJ22ReUCBaEbwOcnPGPVHtymblk91bQwbGsnim
pHg7mOD2StskWVtvO726x3u27Z0nMxmP9mxiTkDhD8W7DeN5n09IQM785MhVjRmp4LCb+2Wwzsks
Hlyt/jan6BA21T7KF8Cm2F+W5S4HG5338aXMn90oogDecd5m9UkKBrTl9FNqFZMUQ9x1bXoJPLVM
L6NRf439bmja27Ft3yNr/nB6Y5un7mukuOVwYmZW2/3MIj5bqOCMRfaVXjLFFGynYB4cp0748LIO
qePkjMaYbOCLiTFKjC5aXM4wOi3PkJH2QcoeiRVjK00+prHKN84kHfBukaCYs9jVbLO8wnoyaOH0
B8d4Ybp1dguxwR1wwxnnEFvZqzVw24+Yskd3OenID5XZHjDkcvkhPNnWA3teSHPhKTDU1nXhiBtg
QfPnMmv2ISDEJX4jjPYkbXvnso1gooBcTqdIFXGuq3aaFiFQ2+5WGtaf9eems3zUTfcU1dE5MtCF
cRAyZ+YH5pbx5OQ2OJPIvZ3C/uJGxQ3HjkMQxS8iF7tuKF8d4BrL2TZINgfADJCmh31mq5MWMX9e
/9CU1289vDCu+N+ijbqNk0uAr9VjH+1oaaVjOCuLJ4WlxOoXP83db9EGWOlN+6IvC09y1184wG2C
MkEZngiUyuXVXPp9Yre7Smv3baw8STjA1hpEbjY73bIRCMxtqp1HA8YLxHUfePWhcYZ7N5DIhNYx
oOF+1pzzHJrHMOr2yWIerfehR8Sen4cl9ieQmkr191b8Ea5S5lj+Tkb1jdpKWzszUFgsMnS+a/eF
Ec0hDLLfgaXOAUFfb5b1Uent1xLICzDOLc75oypQcHqTklRGOVqb+fPCElnl6R4Jz+tn57Ngmubb
TMizjDa8dOStBJGzXXhqeU6BydlhrOphLsa6gG2ACRR0XxMFAGjax7pkhu30LvO68Jj+SE9r76Xq
TM9N9PomLQ+uYHnENXG25+jQsZ+4KbT/b//8v7J/clP8r/mj/9OkX0X71f53/ujv//NP26dy/0H8
hdyPwA8hDA7Z//Z9utY/JJXsUuLotm3FXOw/vk/5D1unj0oZRJcYJq//178CSPTNExiySQvh/7tW
x/+/+D4Nwb/nvxNIBnYq9Mi1+MqwaYmXvIr/Lp2qgSpaleito53hoTRzyyWM0J5wnb1mlhMfexED
LJcWXRg7BzuBacijdJsPuuHoJGZieQgh5CmZf6DKRrSKKzbPq5hlwCF0DfNc5mOMN6WftsKMqUeN
M1+FZ1IWiH4iH/wkgD099M5bOCc4WTQc2lbrVyGSUYfqNjOEOeP5SaadlmtqAw8DJIUw0y0SJMqR
8a0mZCb4jeQ1By/KkWpxotgUgJhI5KXzJ8Wh+dTGozcKyxdsEe8JIhyytgMU2hO2qNyZQpFJt/fg
CTd8LJhq2EtgAIg4fK8ioA6LN/88NlX0AuwVFnutZp/MIROxxbrLVbk8JHFi+Gm76H77GMmxu9VU
whh39aCWDGkPZXYzx2lyjMskflhs/GejW3mlSKZ7u7ynW6zcdUkPF0PPDZCt0t1YecA4oC9/F7bz
O3AYitdN+e7OAtv5WBSnES8icxp4owVZhmwINnfG0I7HsgfiGohT1EDiJPFBvZW5d5L5dczFUw5v
1Mfl+eYudbKlyZdhOK2ufKwwGpfxT4Do3jXBQ5bguav1FKL+gMKNXCw9Sh8OaR9bJ8mA2q51995x
rRaLAJDtXnBotIy3oEzjbVfoPCzTYBeE8Y4oQb0L4LTmtYY/2B30PRomjxW1wwCyT1x1M5RmveMh
lm8mrGc8mCcMyKmCyFsw5lV4geh4cJ8rG0RO3TTNfjWthLJiwDoWn6WeXsq2OTpt9dkoJKw6d5e7
QKO0oO30xUdtjlfL1J0ICU0nqeVJzj/+oheftXZwcX+8tMneKRZfhMVPUjPLiqbLKrpD6zv0kCk2
7OY/I1XqXiYNaqgtgOO6Aa8yPM6yMg6dVO96Y/e7rBmIYLjGL62OX7BHBW713GSK1DpcmQ0Osi9r
Sj4sBcFU9ny6tV1+OVSvYytGvw6URuGEpjmctsU5L6mHgAISoN0zIyfjJFJO26Rc6WOurQ9MA78X
0WCuLGPsxpW1G1H+OyD3WVb5ydINm2TWEl5u+DUIYvhp8KAlKO1uPr8npjiIXO5n0fmcAREP2tC9
gE88mNpvLBv6pZ3sn4GD+j7FFpoU7S8kOuYP2RzxhopH4kdPWTSY29cyUdWu4FVvesV4Ws9Gb+rl
Q5OajEk9o3UxyDo8uuo0OQ3or9hcy5JZ2k9qICdalmL9qDqvFuanldjJdghGC5qT3BkVqpTBWaqx
g3VOwRC8uDA1G9bDvSSfHr9GKMCFtCC9c0NHInutdOujzBwvarpTGLMDrjpA9uhwzHv0SzmmZyNW
F4ZY97hq2LSLu6BxOGbbQwHChT3VNDCdy8ZmL+CTaEo7DpkDwtKlggArZs0gb7JqDCmtAQyK1D6J
rB8xMHyeOcAQxlTbOYufQy0CkSHGcwh0Y5MX5Kzy2p1o4Ep7gObjH81cOFZnNGn0OvgKete0JrlR
mvXZZlF0x2b+GHzUmFbAikXyBnskbR1xf4gnhEijs//Aa4clk03BKbyoKsBbHdTak4WFTji/sgJA
dp4k1jbOM24dNhZlaJH7DFGF1+E8WPobiGD0OINLukK1eAZwmVu4x8qhsT3wmB9jMV+miekXN+V4
rEhQJWNgnhOlFfxrmtY3uUDNYTqHorOpUUJtFkS3Dw4AZI7pa4/SwFQEOixztnj6HGct9XVaHNAT
vq34jNPxF+xqLGnAvxenwtvcZvkOgZV8VUHLxpLtcHHcg53LaF1PCnZlLRG9INEOKiWQ2OruMYGt
F3GrALtHuWnIEdx2C3YkVp9Duiqt2S+oLKkXjiVGNPUg1uHPkuk6uhzBhjpzBnoghq0mXXXqx/Ai
VpMU+8thhwnW021/qLTzrLPPNOMYyyeI4BAX9Y2TM9eeZZvtqfr05nK6zYP2HIGw2y56VK2eung3
mYm27+YZNc+yuKAjzTOiMvayMQp3XZ2/Bjb2DSFwBURtvDWDkRqLQUpSEeyIy5ifEDXZjr229jXh
DzjArucRSxfNlnPZ/TBVH3HsqFt37O4mmmWwOE3vGrU3x6l/1zpmgpnC8FqueSq9WDwKOpSHRVZi
P7xH+7ZOLAYsygXw0liMDB+bhtAvKx62yYY5QTI35HabCS+9ab+qMnytpeZggmg0JI489A1sY0y3
SoYksyIi2d9lUpj7MUsxf0oNZFqYflXx+JKUzfK6qENrucrvTTCxeBsHczwUYdIfhOL96cB2c83A
Bu6njTXV9wU+ma3tknBqa0oHnLNkih1C7KeN0Dw0BV/SKoYrMrKpN9xX4gMvGChoacGKLDFAWyb8
32q4JdfCS+1DPtnFhvFu2s0mYtl1cAXuIZ/wUwHv8wQatmP9WiseLzJwA79a+IPVgk4xpLnBPPGm
SOentECoYp680VhIyA3H2iFem4y0rjlLBmZEJOfHOZef1BktXJPjcYkN92RjCZ1K4EsN9RtBw41c
0gJhVCQrg0TeYo7ublt78Dq9PFRFEPvEvL/mHOe7OBVXb0xl/XFNHJXGvKO+rH2J6uamYgqoZxCq
ptEt/R7pyu+16B5mUXY2KLQMufnsyTwHi3kw4p6gGrsmVfKGxr170Jfgt9u95YlteY1NWFVHYY04
WwRTllPgNAZbzZkf7Pt+5sJLjfpT6in9CiMPaLD6nO2LkRLciplgjqOtT+O94IIbA+ymk2t9N9yI
fqb37yQxWqKx1V72GaGId0fvPufSym/1QD2QzUPxy0ljjpMVniiY+jQS5uG1cNgBjelzommuh5iw
9kwE6wlMd6EpgbEKLBzaYRv4Zt6+L5qp7yOrOjvGBHQlfIbFG+30/Leo05aHob0vIZYEY/ZlUTPh
txVP0iKlYU5zWKzamACnoy9HZbmPQrgTM1R2grE1v5ELqX2n5azIJCGjJ4DQQaFTJscdRp9VJ45J
o3F59EbgBZGCZBUhErv1dGR0CrKyi9TGKgOMdUvslcvCnsll7WIX2G8GdZxMPnX0NS5Rk5jQkK+u
mLi/rVoOqx3BfmhyqfDDwD30YF+93Kxo8TKjL8TH0UtL0C2LuuO5NG2dEgUHG1bHFckFmhXBm6DY
Zemfh2nAuNaO+jkjRh8lzm4o8Gcyz323nbraFtJG32unv3uuVIt9aGW81VhCfbzHrZZUPskqw876
Q67kbWU6yXGUK7hGrxkG4lnYNpzlKbalI8g2kcP61PKDCq01uqcFGXtgN/OSav2yZNWhC5pLFJsM
MRY8nbQL+jUfQoMdojfMtxaX2dFIqmqXFEG21U3JVmJ0MK7WDjMjdzhgetgTRhK+5MP08km629kM
s6O09G26vGfsXfZDknQ+RMTh7CzOp5HX332AdNgU4Xe8MEAegnZjJHRRT2vdTpJNp7kPXYpRbcfL
xfDHaPG/hAWoccdkUZ5HR24t4kNs2yy2m2w1A2v6GMrRvBv/jCYZnkju6tI854LZUpzBRsdD9Y4N
9dCnHdCzpLupmL6xuKkdW0R1U0MP6ATpL+SbdqycI6PLhsNQrwOvWy4O5Hs/y5tkZzrwj9rpOR2q
HgIKjR52Z1ERMimTUwfVCI0O0U466aUtWd5tLcEPPFBQ3SETux1b8FzgPdb1ezoG2G5iPEsd14sz
lz4rNGqvODq/iElscbUZyFooghBF6RAC158NpzL/tUSutrGHytlIpQjeuvrzjPQXM58g37uLy/aH
vdInO71iUlgRS6vfworw7RRuQwPpYNtNgy9FyChBMO/sZEkPDtUrmKxq3KIDDYJ0iRCN2egcW3yK
uW7DWT/iDJPnnliNN47BzyLHcofEuOnJ+W4JDgCpaHdMVzXwp7g6zV0KdHinDKTXOYrYfGXdPUrw
Gv0GLGCjyKcl2TNuwGNjivuot8HxJd2bwoO+IfLzCTCGQZ9WUWITkO6rCVjZdsFosh9PzOzcx35O
zkhg/XFyyJGEika2fkRKbpZDU5l/MjN7GmqWUmmcSWJwRHQHDN+lS3Revw/bnQ4KYW8F7S3kJo4x
jam2o5BHtMHbIMa4l+rxXtXma+hUWKz6sdzLLAOgML4sq53NGU5S3A8he4lQpwK3mKQXNnq8ncE0
h7b2Y5Z7HcAPbLzB2tK4hU+aC3lnBYHfoKmlsfadjAZWXvIESG884WyTPQmHHdpdnCjaCT28wRHC
YR57LEjMkhg/YMYNm1qe50Zk4C2nNSWl7I8oIXp7kQInyRUuPTP7g8H1LmqdXWJERD7SCrzC7H7E
lngz9KB7og7hohcEz5PqkFl0chHKcAo+uTSmGifkyF7MnE3qi1VxmmfQTW2oDKQfMuYUevVlpFQJ
yhgDqmzZZYFVJULUk3gq02eXkRwlgM2h7K1nzcUBUzXzDtMgnrxnSFWbdpoK3lIatyIjOoFDwziW
YyF1Vf0K7oCixrmrtmFsf2ut/VIlyTqRfnftPMG3R45o3UaZho8ZodiOI8Ndg4QiowrpD9g805Q2
rb6FARDZ1s5MASIO5UfXahATYn3YifETG2J5KlkK4kKpfRKJJ9KmXqZb1bOV4w5h8BtLGkEa/UFv
leMPCzGmHncWiNitG7aIvclPEUZviartW3Se86IBr+R5ORl/6ED9DHt8uB2BkWap99R5YvkgJidy
U+Ba7m9d2gyIyHEPRyOYAl4jPA6GUgu9YUgQwTFsH4q1HGrObsXYwloZkztHH3/1xR8xoteWIzZu
ve+9wE7pkhtHewuEw5uAFdAdSd5l6ZxdISdUeCJcm7a8cyTD8kBDJHam5gY3DzUf8BG0Xp2hpW45
vWHW1hhZ2EpdsqAhewr/M+84Vapa53g69yPMAok9vbvtLJsUWo9G1UbFzlH6sxhr56jM5Q1KXKkB
p8gTFpcyMM4plWqHjh2PTIzEZ87GczSks7BR1R25TpgbAecmMyvOhJSsfQevgPWU/NaAGQm3MLCV
V1mrZWdK8TOWWCgkqOOZYMKo2Dn0ECHOElXLFuGZGoTnQWeJil1Ui6Hn3swx/EUEVYoIWcZLsvAp
W/u9u3w+dzXSUFfNI5eTLi7FEr+nQm8v4J2xihXj12Lvxzapjo5pvkNP8c4wLZ7iJXpeTGXyibKA
xVaFBQUqXtvzWf/99vrrJP9F71d51OIuOdTasq0acGPXLwYxbck9t7/+6gpurY2i2ysreBA68Onc
0Y9BVLg3Ilu0XdDr90Osw83EX9QyMjgGK1XUnhXY1+u3pPH2HdrbPjJiVrK0P1wPk6ohLp2Fk+lF
sh0eo7HezPXI+JMussgAIhKK6KF1xGvfNiHdfUNxMDnekTaYge309s+oPcjI7r/HjJxO5srNQGLs
1PKdp/eyQeIYJ4wSOFfznqw1IDjez7D5kc50lNqCYGFjL1KGveWdLrZGDsbTEOn9ertS54URTHsC
iWThsxsfzAAXwijZQ86Eh+OwOupdjwhkxBzpdJpCu/kSaCX+XEpC9QyUil3/sBQxITPl2VL5DQb+
TzmOd2RpRjzQ8MjT8E44pya2XkZTpfslZkJHVRr2Ey7tSuXbCLePp+ufMaxm/hEDRrdMAW9S4pK5
Svjwpj94PNDe2t3USULyEE82cF77ltQjOzottfZNZbi+k6k7kgcfbiXeK5d8ZVW1qEE0SU0QZ8aS
irZc9yxpMFWpQ0YnQya46FlWlirIN9KnFi7WH3q3OVMLFMLIcQz02WAjCqPaVDXZsVk3D3ZWPJEK
ZEv2OIAS2pfd2nzhDO+5GXkOwTgs6TmFntT2ZDBrNjVeiiLyUoeSSeyXS0BxX3pCTrizTHE7zxqO
nMGqbkbX7Ij3MEnWV5im+PcXoBbVjbn+ket/g4XVEj4kEnLtpB6nfNgKpf1UeSbICYb3LZfS/vqr
oM5f2px5zoBqUrcYt5es6DfXm+MvS5t6BhaZ1lNZL2/KODVvOpiHsEwLwmhaNioKQOr3K8l7vHZc
X6naw1oo1VqSlWp9Wdq0jHu4NQe0EmC+15faXclyBCnUPg4J9A/pJ46OxwajK04vRR55/fK3y/o/
vzb4oCjBjo7Xl3j9gs+Y9+3v/SwOFnL6seRkhO/E3VGEegW3J1eGOwBrZ0dV6TlsRbJ4V+o7p00M
1ertejOaGPBMMTSHK9r8+lcaYfivv3392Sb27OMcqpyOMX5IphX5/vovtjFD/bN0+/rrIgIT6Yj5
Ypv9tzvQWhghn4wtn67dN/sgWmnm13DQdMXkcR4D7QuHnsMYiSPL7Y5jnHaYB8AUX1/pdRW5/rJs
TECY67mpWVe160tvzOy95mnFIwb2uEsxbC8H68C8pTsUQblVDstv1I9sG0X/2LWBtftLoZ/yHNzA
tPJ2NVwdu7pwL9ds1TBbh6iCZs4ejDUhd93qECVkkq6433zS9qZsqUOKE/2kx4F1MpqeE9kUjfAh
0vFGD7t80zWO9MGEUfoYrbjr689ZQpzjdrYYLBxpd3NFh9M94JUaaHapWVL3EBfn6rDuMK7rbxrh
JHOL9q6j8oCPsELyr1c4dBrVf/Hn1++uX65XnB5rmLMm+mGLaIXR0+waKFCDf2+V6/2yfhFyZsFc
qaRXcnRfKVz1VzC4y/+8UWHr+NVaRVDGJuDqFuNO0pts9GJATyUhxjrihGH/zsNe3OSZfadQCnZk
Uoab6xfTacqt3XHLOyue0axqBS7bnKDduw26ESkH9G5Wm265wTBl4sks1i7mYJ9OSXyaeLD5Rsep
53ozXr9cSfzX76JYaw5dSBK7KVbGuQvyLiSt+vfLsl4aP73secpCuDNvACKZN7180YukO14/B7Fy
OP9+Iqg5Smg/Grbn/SDj73p0Z8yvxXLb0qyDBTxhrK4vL5OwHd+Oc6bGyjzr65c6jna9JmY4H9Gr
bnOkm9T8z98zGg0vmVRHh+QDxAYx4FjUt4p8C/ywwLqVCqUri4lwrn+AvsGWPiYK6dffwxh828rg
z2iRzjRrbW8147zX06HbiDEcrE2YUySC7bPBjl7kd1hRD0PmtmSVs50xNMRItMCOzrWNBmFPVGGP
6fqvgoWFevWEtoCC27BJEuuL1htmXJW2DB7wJnGOJo6l2sAvNWuht63n8Wj2t51jnYa2OKQLhDc3
Q76AU3UO5j9lb0S3UrRoSAhu+N8JJsdNclCh1HdJx+l5BO4xM/QWBjymWpyx79KwQPhwAzP6NqIw
hASXlmIWz3YdR6yNo7SPOnQ4TQFU08r8pIKCwsSeVja/muxH3W2TjTHln4SYM9/WiajhPyf2zsWA
jeonbvKHfG18ndsh2fc1e2z9NlYVTccyvgWUU516FyeCmCvbl0aLobKOGK6bcxN7BPfz03++OHjv
N3D9DNrxbsVACjBS7iPCrV5uwDtlpxwfdNkvHXuQcPB6vOUebZ4+BhuBWUITbIX4DobEVjOEPOh6
lp9Mckt/vzgKkdOlgdfrnd/TDBclsvNt7FL/W86hgK5iEhJav6vXL9fv/vMbUQtkagoK4aVMTL3r
b+gRWV9R2fTe/fsvuP4t1z9sGfFri76++x/2zqS5bWTdtn/lRI0vKtAkkMCLOBP2IilKsiRL9gQh
Sxb6vsevfytpnypb9rWj7vgMTFMdQYAAMvP79l670jVn3wvT2ZtFDPDh/BThqYYZIFylmj3sa0KL
1S/8/VAPhfzyJXQLSpPI5ZdGbzFFw58GfE5fuLMaSaiT7wMgfftRN0kPzPRd7RPix4xwajg5hwqZ
WV+3nyiuqHxscAzZsPUGH/bIxBXjAb5gKOBzacgjwrGmM3BelNxVh4nbZqaR71ylg0NsUTIcDOXK
ieFcNoB/loY/XAiT+1qrJcXG5i6wsGzj2Q51Lu/mIWrTz1RXloXTPlr49ZcWIY9d0dxFCWvcxPUe
hsT1l6TPLTiOO8qt3Sn3w5e0FD4qYtxP1lDSeqvXZpM55xrm3krSj8ScxtNAHYNKWu+Aq9QQSCOw
r9YWhyytm2dP0vN227U3Wnex9ygmCuORLeJlK6Z7hmxzIT0EjtNApauob6VL48t1YionLevsTKLw
I98yjO6IBcaz3br2kuXReiyyh7SJN75lUnm0kMF03PHsEG1lU3IUbMpteXxNSMneB1FHhy2867OP
hF+73NeurAn6jatnV4WpkZCd+fd+qy72Yq0L4B9JXoJ8GakOVUwWwC4TjoItV+blyaWsbdQOV70P
g9dM24Mqy6pZv2WVr1IraX7JnVPF19YkwC1IhtI5bT8xMgwb17xKtXFPH/8ad9J2iMNHiJC4M9O7
lsYpJxZXDDk7Q35XS8TyfkQo8lxwBnCn3Hre6BBAh//J8uOrmRfrqS4iBOUYKfpaWVAxxmqiZPXi
ILkpBiAnTTtfzOWEhIzIx/SuaaMaODBBgNwAuYL9NWGUWFgr0hv0Gb+I739oDcqUEQjFKrsYQbmU
WfSE8hgJU7gp8uqUFnRztGvNJIqEPonjpTeVvwKZYCxIJzg5hge8Rl6Eo/fSy/xU+TEthT56Qrix
Hrt1p3zWTnSDEzxZJhjzgeCROG5YBw0dMyIxjGPFciAotKNmADjPoORXxOjO8bXbwjxSCCTCytUv
B7/fdkO57y19TRfiSPkcVs4pfdXMfhc1fKp2/TyW8yVQy1UyBIfGDN7XjnEL6ocUl5faOiXKaEr9
73YcKK7RQAZ+4MWHSXPGle1YYjETyX3gajcO52fnh84KzMPkci/Nwvhjia9gMUkVKUSAygYRwoNp
40uOnTSn0h+GdNbDRaZuAfQcKq7xTt+6DSnvwN9dZm8j8IS9nnPZOzWKbCZnfN00cl5FBbPuAWzj
Ihm7cRlTYewGUbGG4847BIn1IWTusTiz7ljOrSy1zqRWwYfZUi3d1+rBDAlcDUtc3prZ1IBU5anT
YiTrAM+JpKr3eBOJ+nKIsj3zuc8PUsqbJpvrTdlSOl6Qu1jsJ9cqCSEYPzmzHqNxZhEjZ7/Y9z2h
lb6ctmHpKzlBgbTQJ3Dm/MPxKm4ykpnV6sVQD+N5hpbpPQgdSs14qYAlmDBF45hrBWfURNapwXCY
cw0nBiFBGvlbDHMMkagcln0+kwuEkHHZh/ZA1vSMg3IY9ZyOLiDzQD1kLHn2+kdLAarbWcP5wJ7k
mhryzr+kolN3oYOJ/i9kPIs1YmjOaPQxLn3gM2sjIYC1cYMHk0TwlEZtzWzRVnsM7oksGQ7NUnSo
MrRUWt1hDJjsmR0uOE0F9FgN5PVeFERy/f11DlRAH4J2+4VQ//fmY/VGaOzR6ebeonMCZIlA4Vf5
zsLT9Hp//t752flBM4sjrNGM+RGif6YqcjfKcO2n8wcLXScr1/y93RsRGZ2dQQmOIhMZ1zTpCkSa
edc96g3WPqtXzUJycRwEk3tKgd0+kBg0p8imCeQYjEbqIZi5YANtBB3s6aS48WCHco2dK9615z1s
5oIkeaY8VAJiEy8z5gLNiKNNVFr3qcZtcT2mqPgNWdSrsoY32XS9xgnAXJsAApYbkROsm4Y7Kk/5
Zgo2ZT+03u0fCkD4X1j4b2DhEj3c+Ug9j/8v+Fysntqnf31R+Z2ess///mNZ5Pnn5zZ67tpv9Xpf
/uyrXk8aQME93XCkaTkq2xEYozLh/vsPTVp/SlYCum5J4qml50BQ/MppFMAYbduwJDdLJiCWQET3
Va8n9D+R6jm2a9lI7EzXM/4JMPysF/xWridcan6eqZtoA6XNpP0NptEmlsdzUPxgntbp1PpgP4Pq
KCJyw0OifUCyto+t9prU1jtXh3lcFnO7zikGwVHFB5SrrGr8jCid3fyhLMSV3rp3bu8m+yAv/UNf
vY5deuxdIBtSc05RgaNLj5DAaTltEXqIk/KqeAEeDNlDyKY7sM2pCC5zh3ZJPtOA71DDGPMJwNVN
6QF2pFX41IzJvUQ3lEKeXOjBcAn4Gw31tQI2DDTpVFdbkbwCgzeJ0Ow4DMx7jKfYyEvUFQhHxnsI
xchJInHjTe9YE93VOL20mWkEiV5h7eBXjD91gwe/OLwcav84toxWen1KDFY8TDHnRUfK4bLs68c5
LO9Cv3hHdvyHBnX1RAJAw8iIukS+F1Z43cnkFZEDOi27VHhFGEKttYAxSOqVA9K6tDGdGUQccZyA
nDQ4C+pHUaxLFo5WZm59jFLQqU6tx0zFEFTuxKn3YvqSVMIM7ujJ3JDenr9YyPDq2sU3xGHzGzKg
LP4k9m30dJ6Pyy+zFjIlJdaZLs0El4rj8KkiKEcxAVAxq5YYFBtYg0BU8KzvdArxKI+UbMhdl7p7
IUbnoy/bZ7/m76IeeGEaa0typw9RnqEe9M1m4ZzPFOVydeaPhjPTUqlLOmnUJpMR+kmFVaJPxM0s
mZ+WaMfUC8eC+uv50/Yb7UWU6Dc5DmVqkZEyug9xxyDXxJC4CGy8adDe2cT5UZ5fRko/mBCAe2EP
RC2gg28E9uuoGU5drupRlGy7s8CodPjg5+Ce2DIGDAn5j2nUa2PhtkshTxZRcIokpw7/qN83gE9k
YyzbQj7UrdsfvDR49lM6823t3cE4zqnukmIPHzRFSEfhCCcedK6Q2upGIAjjzj1da73xbNbPBn2y
d8jVV0bq4RvpSn1lhasKvPgSf5qY9WRTSxntGJgGt4Z6AWlvNdjyoveZFSInO18sAEHGpQ4rb64M
aG76ayl7fWVM1g2T9IimLYDDMXiI5vSURHy+dAoy3b7poxo/sBHcVG0ebRLQpyuBvTeucnaz3ASx
CJf4NMYLtRKBY16WNCid3IQMDqIxeEdEWLvUPXkyEd+Cs0wXXepBSlpjUH5XmhYxNxOIJf2VzhoM
dGQWC6RhF2mIjgSo/gmV2evo0dUzMZfiGige7GEX0qTzRcKVgKOJigzn6LjoDdRgAoH/wCkie9qe
GTGpNM1r5V8PHo0CDn1bgCNANUGXuqkfh9gxFtpFFrgsTVMuMcyikoXKtiqzo4+gjKyaO+nBc++B
sgTGvJ+TTwlUZBShzOE51h3vQjeCV1EbK3LnxRzdYegBUmdcU2MosTpz0dQ9gSFhxsqvyC4qMRLp
k4EtszAhpiE/d9z4E4pMWEIj2J2h8h/zOpx2mHoupJB3Zm1pS5ceNj8BxU5bkeTrETGLw/3UQp6z
DFRfwx7StSebR5mwXUcie+Zeuw2b6ehy90ygVi+H8hpIKR9s4xqbKqO/XybZJ40bGZL/6gIdGX8E
PHcJAR4qgL0ugwrkhI4RT0dPUKfGuw4kFo3SCukF1bMl7ql4MdRg6j1TXbNdSYMlkqcx5maJd+fJ
LLxXqJcJVoGUTlk1YuSfFjRj/W0htAO1i3GLtvpaRWjXoWWurYod8sL3DVES60QWarFqHSPwTOxP
0ayqhjKo14oNSipw8XpyaXEgmKG6lwECVcj9Cy+ybjWBpLAF4ebOYkHEW7HS4+TVKjJ/GWp5sWEy
exo0PsFe2OSZBw76lzyX8Evce72zdwVUxKWByPdSV9C1okM9qWc4Oj2ELTwDREAC6zpAzLYdfLSu
xJKvewN3RZ+4LKeEd40ffiOsKy3jo9D8/GiW/nNiYjQzjGQVljGdzPTWGvi0EvtxaEFGzTKZN0VZ
e9tqKj+VZL7TOrdp5+l4Ei2qUCQXUuMyEbAIThd1L6HWfjPBJ1oFXvuOysGtXncvLF7ua4fuiku1
hEJJcC2Tl/NZPnq7NmFmH2N1bJ3tIPCsZQ3c+1IWV5EVbWjUcrsFaXtRQXNkQcDpQscjWs4ab5QS
sr8EvYxRBu7cMrajT1ZfXo1T+0SB/hUsGB6XDnQFp4FhpC+Uf+gyWa2HlTvbAnC21+jTLvxG75eu
R1BVqsNGi72KWiyV+9FGWF5uJr+70IJoopbunOZBXg6DwjeQTaD7vbmsQn8NaWnN5IhxatY/67RH
3RnRZZhON7OVTYs5rz5E3SwX50AKzUAoZo241ySoPpaYdc3glAL3Qig65zS7oPo/oTd7qEt9b8z5
IhoZJwk7L3X9sy3Abrr++LH1TcA8Ary5EzwJIeCalEd7+BC2Rbqqa7uBwIk1G4kiecugcdB1Ohce
HkOU0m2+MahrklOvr+qB/hEJWRSWSDSgKI4JX2p3TT9zq3DxGfidedN3Naydcdyw2p2wWaNnpvPI
mtkCcIAMphr9RRXQvPV7dmLoDO7JIVq4CXdUapwsTE9ZqrebTKYWJj6GQy4eS0lqH1M1+yIyeTFq
xraPuCFqgXY3T+3jmMwkWSBZWOY1N1tb3BChu4oMPdx4GNUXoXVpt+iEEvCG9O7LW21gX0Lv0mrI
OyM5V1+FlZ4fGxW6pYUnNXWJSvNSNpSIpWmcpll/PJ85nkVsiEv9wdUmYsE0Zy1hGy06hjg0oA7w
pRnADiKRq6H3H6I4Q6FhAx06eaCOOZFIorJH2a7GkH7xjK29jaWSQAPzRdu6LpAa1VH+2cWXtwc0
gYBP95/azrbXfQ+eofNRXC6KSr7H51ysE41pFnhaGxiwJMJz4ZR9vGkN8Y5Dnu9M/JeH1hy/PlRT
0R4UhBymUo3wqV47KNrIuWu2bosGnxn4h7ByGCVoHjQNdUkmxxQ6a89A/p0+pBBkQ61Rr/aOdd1T
IFU0TVnipvDr2YBJysOXr3Vq7YpZgTKpnP19WKRXaKlHVKv6Lb6xZl+SjLE3VC2jkJS1gxjSstEv
zpA+W60vz+2V85fnBzr03d7fEGTS7R3xafirQYRatFg600CJODLDQ5K5MM6wtyRqYei5dFPq2MDw
ZTUHz6zRjLUbx8UIPROEPTbiZGShsdUjpHs4rcMVOqcYFHHSedvMzLd0OZC0nFOnzynTY5be27WX
bqrzDyo8aEsqZRoz76Ddz0A597QEogonSUyLkCvJny+ihuicrk4OYX6iQquvczOgdTMZwRGZ4RH1
aresU1x9ddYER4oyR60wdToYloN0iP6qJ6BSOmKkCdYu6jy/9e3Pzpj7t81M8kbj9c9FUffHUOr9
cb6B9XYqK4XhSl17z1bunfBjScNhbwGliohtvUipU6yrmhPGbfRx3/a+ZsA052mCj5xtoUFSX5Fr
j0qjwzNuEDKMUgxwsqq0nJ9BnrdzGRzAcJeHuIi6zWjKD7k2U5HjZF3OnYNG1Wk2ENetPXRQa+9g
paQK+dfX5ojW28nDl0ylMKBloY775anAYzJJDDRI0iDc11TyQQI6IJxC75ANIMOZ5lCNGl3QjZl5
BKWtHeqYpnJgU8ZVX5lDxHLKCyjfjKRCrXo31Q7nh0b9+MuXQ/keEYS/cYpWrlmoUF0ltuKAWMRY
mwPQROII+gNVKNaGSAlXSR4NJLWEcmGZtlhMdXDKZt0+AMC2D/DOnS/PfFHLlWg1qIzqe+df6Sqf
4NR5bzi4Cs7fsdQfOXnOxVsj8uoa/dKw7EuQjj1leCI1Rr3+kCg7umvrzmnwURv0Xtcfhmogp0bT
jjFYbTmL4TZCI3VqM+I/BirdlTWkhwoj753W5B72FifYnr/El3KysrBcy4G5WTno5h1aA+PYQKMG
4JYWS9zaJdgmN1i1kTVQtAzowcnkJrFN5e0eP2Qd4SZl50F7yJkgkLnN9Nyh8t9xtEPp3H1TX7gu
0iko8n/lXXZdRHnb/PsPQ63Gv3z74uXff9hqtS4cNDmOw8mCY49qwrfmutTTzFkUdbdrsybfmqoQ
Hb5GyYTCICdTp2ZWYwF1j/qpgEvB6PV/2b4wXN10XF3Sbv9++xjbzMlry27XyPHenqtTLZlMshCE
RPrCZN9saLd1Dg0EY97+etuUXn7cdYnD0RRoQT33zaaZ/GsimvNulyrCnFowNp13N6ZgVQIxQbbW
d3rYBMvzVv9b+/pN7QsjJQf4f48pWUVNW0fP7b+K13+BK++yT9HTt0WwL3//nyKY8yefGJ084X6p
gf1tWpXyT8OgQkYqHq0+Q+jOX0Uwy/3Tw+SqjKmG6wrp8KOvRTB+5Oqc/fzQsaXJ0P1PimAqK+W7
U8vTVVKJRTdX2FTp1J5/e1UBaE4gMo36TqO1hkg2C17t+YDGZKNTR6DFvgAov4pdkuWMz3YTInq6
xWdF7+fFpIzV6P464uRHorcbhmuafnp01VaPBjLhNrr+5jD/5BZAc/sn75YbgEHdzhMmTs7v321h
O04JOYN3OzLPDZn4Nll5rUtIaL54nLzy2OAaDFTBX+60TH+n2mnlDEC/R79HJ5WVP33a3ZzptFWS
tUj9y6hwN4PlAE0W9OCpncCP70C9Ysm0PjdIZROUHqF/xctURDclvr+kvHetXm5yMoAPfI/fSOjX
iap4Vr/DCgpNYrxSmyOTezd4/lKfsX6yqTYg68w6un13/pb6FfWSVWkw9RVYbIaNeqnBJg4aMpte
Pgte/T9vqqIkpd6TeoPnN0xWfKHbawfmgvqdiJcLWJ/6g4NfgN8tNFY6NbAyUtZ4DvkHTzzWilYs
zCzZNFAxIle/Ur8TZs66ZgET8qf8WGUIBCV/on414HvU6aeKIQgReEK5pMuWVc+/usObWXPLxQKT
+R+dpmJKwWtEVPgV6hvy5aLibyuyFIOJykS+GjIPnw5lmfiA63knrH6jfiOJhpuK32bymyzVZodW
fzXpBwdY/SxxZTcHUWwa/gI0GRABB5cp74uNVwa5xl93VW2PRTl9YrxvRDjn/U79iErk+f9xZ+uf
GuRsJlkc5x3gdQRgbF+LturwqH1XG1f7IHBQI8neqOfqEPrqOT9rimyBRShO7nTe2mTl7wVWabMO
G4yELGDMQN9mBP11gkuDcdjheV9cx+YdU5cVaihYJvuIyTrxd2v1pfrlxhgXlHh2E7RcHbtXlWak
JPabLs7Io8oP6vs+OKW+9/GkfiR0Y6tet0l6MLTZMuHl1EuYPPdQ0+fINtW7ckyyw77+qWviDo0p
dg7MsyPCY3muflapl12XQoXM9RtAyu0iMtpbnNB4HZBh8Q7Unw3pxvE+GJa2Thx/11fTpvdQUMZ9
8ZRBCvIc+lsOfo/K4/Q/mmRd6hT6nnrYWjVgo1Hz77yAqSu6gY9Jk61TMIDeZF37Wfp+KKFXRbjN
cpcQs0YCxpOXVY0dJuiWbZxQZDQvuxFse64wlFO1HVralhTV7pL80WywoGmRX7G0o8Iw6YrkE6yy
MGctpPTumhFeUzBfk1TNedaB/m1vSJFelnDMu2LmCFpX3MT+O4Z+bQP9ZgxVHAQmaP/7ILpJizp6
+W7c/Po3/6E96H+i/3dZCdiG7ahx62vvyJV/MpI6ZM8AYGAkVECH/2R8GX/SUiL91QFqpts4+/8a
Nk3xp00bCsqD7tBVcDz7Hw2bNKG+HzYdyxaWMGybwDtLV62tb4fNgP7x7JZFt7MTwLZVVkdXWlxA
cywrkLS9sXLwHm+jTEuOxHByBZlVsSyqBKvGtSjn8GB23Ulr8dK5JRpJadf50UbXgjqKkafLm4vW
6C8bu3J3Nc594nT6301o34SU2arvRVPOMnU6Yw7V5+93oaqCmYjGsd3qfFRLHFibRMugrvjkhuSm
2S9nwjA6T75IogT+4WT6y8Y9Vis6ETp8JG82XltxbxiZ3W7rKiTVtthWKW3keiKgCrXGAm/ZVekw
+CR4oHwr6r5Mbb80K38yk3i7mDhvn4/NsxzJOSYs5lfffn6zMSbYD0S7zdzm2hLQlY0B/ZsScGYy
0FjgXFQRcFzG07Vr46b75lz/2fbfnD9fts/eC05vLLLum/0fe5Qjqc3Bt22oQxQz3wVovAFm2wYT
LjyOltWSHulGzzXr0+UwgdXIKOlRM8gsJUqvtd8ckp+/I8qu6uKCu/LmiAC69uG6t0pRLCBcxmO4
zpnFHX+z429mcOy4bXK5EHsgMC+TGf39gW8C18KR5hNSPBvEB7kFLTuklO9LH/ul0wbIgnP/NDcU
18ze2HWDNlzLusbYIysTp6QIt+noOIc4Eu4/W2Wd3xqzbUSL9JZ1RzWevz0n7Ko3rdBou21TvUif
Mqajhc/C8nAy+XeR0HWs8AjNfn1AfjzstokDlhoBMBSDu9b3G/WJKEDVXeAooCtOsiepZ6UOA//X
W/nZUTeZMHuu1D0m+urnz0/vojxQK+3/0V0E7UaSsGsBTcTZVXq5giJqCov8N+eROnO/Waafj+K3
m3rzATtk0lTw7bstZA6PXhnwhi5+KeOkXFiS7urEjCAKp8tf76D1Jvz7vFmX5Efbch2PE/jNDXmC
zOkOKIG3ptS7RYhhf+dl+qGNZLaZSyU39K5I2+ouy3K4Q6VLel2FPR4Lz6LUJHD11LbWJENssa8A
g02lz/s2N3gp3ZXb9cNiGpNjZY/EfmCZXTNZfK0Da96SqYW8l2ZsXgevDf3e3ZRc124BZiWBk2rA
SzsC2gnaG6PTPorKjna/2XN1QN8ccEsXEp2F7Urzh9PWbQLHxELSblOzTTbGGN1YLUrxMGCvsBne
tGp+N/TaWvbeXZMKBOxiuh7yXq7G0e4pu93C76mYckKm7KSxKN1iwMBDAE1ApBzF23Jh9j3BRPjg
lqldnPBe70rqRFVF/3U2rSOLy/hybJ6jDDoCLk595z9SsQcGEndHzYwffr3LhvHj2GVbQJ2USMRE
VWe+uVRjL3WIy0nbLRXwbN11M5Ww+PNIsBqrm/s5Loi4Aly9HGx73OXK46rZr4pbo7fRhuwV7RgU
L6SKaEdd/6A4FisMQB9CH3pIpAycoKw2TmcTDN46GClTeed1/s7TP8WaG94Do6RCLRkntUrBprmb
tX02LYWPR0Nvs0PmNe2iUyBqEWc3Y+/eeEV5j2LUSNAb5BMpapa8NFudPGJ7KcZDPOOVtkIJD3mo
9kPX3wTlcE/bPRlpMRSg/FaFuGUpf+/a6W0d2/bOc6DkwVhbtz1K3IJI3AR9XS00uQEAYq0Kc2Ac
FdF7WuMu9iO3pRXjBmhoIxQZ/VVN6ECKr2fhTsPzVAKeBSIMXSOoCJghGVkhjN1ruWKNq+1wSt8J
3W6Xg9ZeBUN0SBqRbcbyvoqoCU+CFk3Rp3uhg2yI5zaBNFWbCCm0d0Yh8TF4z2FtPxeyvrbFnVOg
Lsgq+6NpOHdiFo/oRIOF5o0XmYE13JfQ8FuXF6n77t4JXPytdh1R3UWWwf0KN27dXqXh9Juz6scb
F5YvZq3cioUHaP3NHWRsAruzWVNsO9Fuymzcun0CYyQa7/wRpTKN0qWf4m3/9bn8060CNYMKq6o5
3puteiTAut6sjDz6+8Yabroife0Q4Iyzdg/k+CHxnMdfb/Encx/XRt4lDc/wPEe8lT1BJ+pzDXjs
thY9ZKaEGJIxvq21tlnXT7Yk7tXDsdOyAi3t+TclnB8vXLxYppqee54qe725cIPO7uOhL9hdWTyW
tUmohKldiDnREI5S+W93UnvRBsr/v9lp64e7JBsWjss814ID9/bTzXRfo57PcRadPHlcYWQcZf0y
Dabxglr+U8aaYWn3oKqIGz0BK6BtkqdPTv8e/6Pxu3fz46jPuyFLzUUEZ6CEe/Opo4eZDaf0mu04
MgvS1W0jKM+uZHBY7sSVOTTGqaGPQ4G3ILPTX6UgENZZCOHUoR9l06n89RF6G1rMCAoJz3JISDZs
y6AcyRH8Zo5QVdjrol42RHtA80lTbV06wtj0Uf++DKbXvhkcvOvkXlCmDhj30ofMKt5NEoh6kxof
kpHEIZA07T6kJQq/xBB0q0tUc3BBWz24M2LzssUCe2Iq0m/Rdvqtn11WSnAmfKy/CS/96106T2u+
HxrZJTSErAgtj7Xam7lIIDQNYobVbKWYSR8mkaM7GdLP1nnfMSgjqlBRGBUEYoFZOB0hYjcULlNb
XfgZq7VGd57MmamL0wMAgng/lGW7crzGW8+gReSQphsd7tAqCchT7YR7p5uFXAdOOK9GAVWl9o4e
bd6dXbDDgbgILIbVMU13AceoiIBb/3qXxRsE4ZdP0TOokNIu4Xamfv7Np+gbNRgid2i2fdJAQgp3
IU4EGWrTDtnUsW9h0pP6RfQryQpdDpC6CF/jSMOHz4S/74S2Y3pOucQfQctUiN84NsRM9BPpnnHx
mI0VWn+1mG3R07TpJ80d7uswdfdpblBJGdT8ByxeVqJMMW06c7ZZWkunT4i0GoJ16Td04SMykJsM
8UQi6mXqA0zHsn07FM7Lr4/Gedb3wwnwzdF4c52RUDGIoJiabYCTEGbOVMPVMoAqymxYlYig1twX
yuWA/dAx+lhpgMyllPZ9H7dXv34v9s/u9EzAGaS5Cxny7a3PnSC2TXbXbL1M9ghX3OkgzOSh84HM
VsZ0jOxeLsuow1UfANLRU+MqG4sEMGB54Yl0N/PGjz6EvoVdei1L1ekgPSXOmjVQ3mqOE+fQA0Ty
yTZ5kagqnjBm9BckDpTkjoEP4WDc8bJ3kP3i1SwJGSC2AK84QpF15kavad5CU5LmVQvUcUM2wWNW
YvdxPcQIEDzGLSpG5u/6BZp7JhQWacSgN73N6HVUqPUHS/hPCLbvnS5mbC+9tWyB2rYN5rwwIgGd
6mAdvLhGnO5/c2x/vLk7OtJPwRzY0SlpfH/S26ZLhzjmduqK5Cnw8ZVpgMPgzjOn//WWfjJ+OSxh
hcdCmVfV1Yf8zeUF+9pBjodQAobba1ySpSTLHbfOa3cI6RKAxc4zBIUiF3e/3vBPprzUwtA8Az+l
hkq3+fstE3TSldK3uT3nNqxQbOydO4qLpG2eTQvR4ez6K2mChHdyBa0JoJhkEyt5n3n9kgSPVSmh
fOPl387kNgB0qWOyyje+g3Xi12/1Jye6o+N4Q13N5IKF7ffvFOx/ZSqI6DYPAw814KFoYtJO0+tR
s1HwR6+NLH5XzDpPWt5c6VT8TA+VOaU5wtq/3yjRZ0T6RlxdRt+d0BhRuocFjFFwduQRVEW7NIGc
bDTP2lFleGf67oXZoPQcUGYsrEJcjxbBrWHY9so+jEEzmu4iAwGA9rsp0I/rNT5Im6ETWbwUP6jO
CRLv7bDnnjS4BYG/pcSklUgV+06+hh3Gr7/+NH56xrJEQi1PuY1K3/cHxoHSGUB2aLZWfjm05qUQ
bNXMnRM3Z4J6OX9xxIzpSvvdCfvjitylUcdkmq49u+uK7zccN0ZQGKJsttncPuBtvTEkq0MUE8ky
HOsrlitLI2D9mYzgd4jjRSljN6uwJwdq8AFUu1njEIPZb3QE9fPslL8ZKo0fiyK8QcniUedidu23
dw1gKKggmoQrShNP3FV6FjJtvEnK5pJ14+cwYnbcCwJjAaq4ENhLGgq+mNFM1PQbuYu9QrmwfnPx
iJ99XsyQ+aRY3bri7YncBr1vWkBft/Cz4o2eETOhIe9Om5mcDCKMTk0LtwwIn74JiBBeMXG8KE2K
iJ0KHp+ybW7a0a01jp+h8w63HcpneA/NKcgPHqjMQ+WGp5k7zbHyqg40n51vIyaap5xxwYuNy9bF
nRYRwXg5lwoJ2jOFi/TJQQzk9Q9NdZmXrBCikQrPRdO2T+RTPM5dCiTFiuV7swpe5ipaJ70Rboc8
HC9Tg2ENoFN5xFfdVMwB/vH5jSfEcbgZS+bSxpvzO9TcaLJzp9r2gU1KTBSvO0Gkz5B3AH46+y4K
uxtHq19jokt+vWXjJ3Mt7C1Cero0dNd9W8RGL0O5v5YV6sZU7mK9E7tI8320KVYCF9AxLoa6xu2W
DfvUp75pWeRBhvS7fv0+fnLGsJay0Q+obsQPI0OJIrotXVGBo5quakHiV5Xo+joaQAXI0HgaXbJS
piI/xsJsfnO6/mwxycap5rKIkdTy31zl5uyTm9mx8VZOeAaCcGu6xae4DIIjcR/mOtJIQQ3m+SLu
A7jEEN9+vfM/uct4OiU/qCug+G3vzcfPTClvvdCutmk3A7X3LuAwxG5DKDixEqta/+0esxT6yVqS
OaXueRI3Mrr2N2ONm4iiC2aDbfZw+AvzLExvneuRos0mauvbNO/TlTFW3p1muzqnof+CnpVQs9Gv
tgQOe9ex9pTHerjuMuyrQxSBdxms4Loz4VYaFeiCAu5RSwjaCqugdu9CbCmn2kbK3iRHLRkl8vJW
qS/KWzNMH0iwnEhGr+OndvQ21tTgEknRblhWYTMC6ix78zG6z9tyWEdlRgaROVoPiRCf4Hzaa6Ri
pJ6wJroMDPVCwvCfEqlt435pmLr+jmqOdid8ppFyIOQGWMoF5S//0o/IrIVOp13bel/fzCYQqG6w
bmhskLWNWN3tUOb1zoOL+X024s89df16MBd1F91JVhA34KuJH6h9TEVZzprbDX3vXSw9UJDBdAg7
+N7zZLwnoT1C8GB5j34T51sIfpSITCGuci99z0ymu6jjYD6Npn6wy87Yt633kUVQclmCrzy6QGqR
6bn5+3GK7/Q6wJsEjIbgh3b6oFh12dSOT6KwU+4dZkLakgbaTtGXp6krbuNIPpthOT/riXGD6etD
m0XaJjdFdDnJLqIp3b6UUwOBqhuAJ7lZ0a2BE82s92B6IINgBdamc72KknpCDgpgERE5er0U6euM
Wv5Iy+2h1eJua6ivzt+S4ewSiicyoplldGJkj05tUbT7iTLJ+VuGW9r7VgWsKilirB4KXfRfnp2/
5ye4/fva36KOJJjSAqAxVc7x/OzvB6DWtP4HanKuXWYbzA8Me4CwkR9O0WUggEINwYQN2U/IGx91
VM6e1hJBLOuPowOLD7A2YgZcysCDeDZnWbpOUxO/Ux/MVxqw2isYX2bhV1fn79D5m66iNBY7d052
Re0c29y3r/9+qPIOpHtrnmTWhCu7IXgup/y+a0D5MMctxf/n6jyW41aWdvtEiIA303Zob0iKlDhB
iBIF7woFoICn/xd6D86NO+kgubklit0NVGZ+udYPhSlyL72SDEAPrmqMwA5gp/ePwdC+TzwDu8QD
wIjaL3q1wcEb6KI+tKSuT11CLaNxTNabRnsh7ay9qLp9gFuUlzqrtLsh6B0HqQwjhYvZiZ3oLQa+
cUw6AnbPT0uO+JeJXDM8h4MYIOmvCEaOd44JAEgKWE5Z2t+7HBVFdsLlET3aAmEImZTiMDRttDaA
sOwy3c0eGJKyBw2mYaumFLz6xDpP4w7JydLT4RQttl62bIL3YsqKsKkbD0yqiX486zQMKZKNhNkP
O1fN75Nt0MKIh/mCs3J+JwRy1AgTPkpdiPfys1i+aHdJAc244s3QeGFL+fIDEOr06oKIFp7R/mgn
0QJsRkPYzFaGMA7F4ERJfHORU96eH3F0xb7rAx/p0p0xSs5I2WSJs9fO3s5r889n2NjzpXssE0B+
M8RDzKkY7lQZrxmvidAxkk3Jv+XH0qMkruKztOLEQKIry3jVywqdznDv66bbBjP/7GCIgh9DUrns
LfpeaOX8xSBdCzDFY3PRJnM+qabDiQhgCHI10/PoIYeh/4yV/XOANMk+RHVzR9O61h2vk9oEUcDG
pLx0YAFst0n+Ji4rF6YdO/Qg9HZXx8BFBoLvVNSyfJ3L/jH5yv1VwjclQMKumKa07qej3tlTLckN
21ur0WgcV9kQRmXr/+qTY8t26SfzX7VTYpb7Dv/QTwfeWrd83bU45RYoWNaD4rJq+XX3w7W1aW0K
k70pLKiNmLP3ako/uZAUn5UV8e35KxZ6cUft7L4ncEzjtHxX/dg/LD+9JNN7Y7fGG0n3+uaX6kcM
COaHk875NZPan+dnhZ2ml6orKmS9tbkZK41ng97rg5sM20Bu9EpKOnqdpA21JJntU8EIdNNkpgCM
1MvNTHNp35jG9ANBDOBFlrWZt9XTD3YbWAXz9C8FTYzUdda99ioxLgFKdkFg61UuD8YC4lK1b67j
OAcmMTi0neGEHcfKZEa1fJr1MntNq2bjjvpnsPB7Wl95+9ENfiqryqnXXN6LJpRzzfb2BkrCr+6b
J3rcD9rYc/Px7XvketTjzgZRlnNlLAcNQ+U+HFDJmGIULTjFwT07mg8kQOLpxVs93WK/nW7Pj4aE
g0ydY2CctWw3KYt5nuryuyqb5OYW7wFe8F05IC4eFqyDvqAeGgJfK6+FwOBqLhC1JTcZtMG8R07u
nSz6a3mTQH/z6lNs5M3JbgggkhfGHjhl6z53qh0j2u5hpuwIWQiCTq3pN6fStXmVenNye97sajyW
wDNHCv1In6/PB5x47wYCx1AH2na2g3brx4Z5gFD6e07lyU1kuc3a71ob/mB84p5Dn20Rmwfgm/sC
6yQVNShKT21TW8Yw8lhWcCqQplVdHs0JDitlxMqx0602BCHMkr9pnr/kqJyZ7U67eE6/tUmExNYB
5Y72tupsfgrOfYPqtrXn72dS28jus3OXdB+yZeHJFH+z4YyED6ibvlbS/sUOz4uuTQUsrf7BcR5b
HZEUDzzpahqcmFXRis1G++z38sOc5H0Gjkk75FZ4mAQWyGEdgfBr2UPw8g8fbok9O39MMwntLg2V
eWTFaOHQ/6uG9DqZ/t9ZqoUCU7M3xCZE7/m43QtjrXTZrBmFAvqM62Hr9fOCF0F0kQTZ0ajn935y
70BsZxZZm0MusOpOxWNYDHqUTEUzHhTyS/Qnxs6qZoxL2nYazJCd5o1TMHL0psUH8Wgs5quTJ9BL
NDYdyHKCvttxZHX4ZzUVZ2U9Pw1yYL+gwfbbDms3c14yW2e1BZUpbMeIU4FDvzYqUaSk/h/fQMeZ
pmWyoGMeVRC9uNPcbjQ1GWEHdRqdcrk0Gb31SDeurf1bkQHFmedRomooD7KrjqUFndeutFuq1O90
dtHYQ3PSBdbLzDI+q0a/0iph680PK93ceDO1Z9DNf5Mx1Rj+mRD3eH1xTxrWkDKh3wiWbGATsomL
dINESE3G1brrgl2Izimy9YDQoDB/msgrp47gzwDPc5uXRYOcI+uIkLZXtsqqna4MsWNUBZlOGyCN
1ubV0agjKtGkhEHN4DS5XBJs71uTbHfUvvVPqywkvVC78DkH13yYH3oXUCGTgl5FLuBpE5xPXiHY
ziPWLWn866ygYq0fUq3fLoSdxkVBngz9USUJK3YWaxNjDUgm/SHnGRd95RzpBP6raCXH5GS7vvz2
s+yfBTEaK1mFPZ6TBVv9uLZKnmN76N7dwfpsjYaAgQAT/GLfUo1hdIwcDd6l2igYHqvUZFHWb7DQ
aw5rGZk8geCvc+i8rCEXlyGKd7Pp/ibFEa9k67A37cL5b/uB267hboxsxPE7ybOV2cUm09VPx9C0
0BvHm2gGa5My+WRDaTz1NfelZvAOpZkCG1zIhNDbDl3b/6m4AWbNlD7kJG5DBh+oTxNvg5dZnXIs
2qfnR92yBhgDbgYFCAtN2CEutoZFFQtKpkeZS5/RMZoGYbOtEQVJTkEFOKfVPTSUaYCfQqdn7GfV
ZoASdfL7WJAy6CAL1Q4t+OcX+wzHPFLMs6VG2Khx354MjT2usdFbtOV5ezKpb4isj40ZsioGq56/
sLWn5r9VpNJQmFrYA4R7QmO8Bo/y/NmTUlU7kOt/GA2kJzQu6cmldme7q+s3g8A8xu9ZB7Wfdydn
gc205RL7EAoXbOpf6zzfm7HQtl1Ufg1xU0HNz7HhDn196pdfQp4xXCAX6zBF0fpT4njTvoaYnzBs
L5U5HkrW3BgCLd9AEXj0hVutYCVqGz/o98DWWEgeI31teWZ3ej5AK955nRnshQYjuCvTg5COTUSt
LKp1kTD/b4VfnVJH+xAa6Odu+ez5JUrwc1p52XYWQArqtjrNZGJPvpo/fYfDktUTLKMR1Wx73EIA
B2fcMNnyW267robJPFcnfrzqMOPU9QAoHDKfGz9wrROQ2OKE17s4GWMSzk4iiWX3PxGB1zs+i47P
h3r2JAuRxntVxCSfBbzk59ezIuBS+fxwxFRDm87bt9UUn6YcDejzoyCZ9xqONljI9q6zjXGfNkPo
idaGKSfaj6Tp1O6/T2GIFydeUv3athzQWglVHuxCNuIzGJw8TJoDLrH+wGRd/vdlX9r+qsLwuhnn
pqh20rY6ag3wOWXfa0fR5l/AkJAU0lc7Wv1QcB0frtZCz0m8Dqph6LNjygxNH5l4cl9j/73fFNLS
9gbP+AoIVr43qOBYH7O99VxoG4L2/qWgY3Up1KKICXTWOrXG5E2OIafuPLGLk+/ZN6ITTT4clDkK
EVEdMrfVd07kUFxb/nHSgnkNfg0PArMHraVWhYb+Z+y1cW1ILqyTHvxFRrRTfqK2Ob6fcZTVmuXN
BBiT1iInLOl6U4/wId68ujs9eZ7u86vks1mZGBbc5/Or/fJdTmtkGFVoVWiAnWddT/bPryMcNHhT
dGl11F0W6wmcLN/+fHj+8c+P9BH9eBawE/H89L+/57/H5/9aa0a1LntNrP/74vO7mueP+/zwv88X
UKg5glX638+mnj/88z//95PgzP5wzNn770f63zfiRHe3StkftTlAXnv+rbnm7DtHcZuOG3l8LnU+
PypYk/1/Pn3+h+fX/r/vI8pR7Ijl/3h+/fkwxgIc0f/+KGwazq5Vye35pTkt5q0o669OVpTKPsSv
MvDszfPT/z3MGYV0Pbc8288PuaZDWgqUgwbHOtYGZ/Gk7Zx1AEwB13J7HnTNvpChdBfFSrfLZVaG
qjSAVSrPX+nLLFBlEwJ4W/5TmSHXKsZ4D9bqDzci9rG5OIe5SA5WibYLJIB1l5OBByCq1MX1qcQb
htxlSXNGdKxU2A2p+5GAlZmP32wC6+GcILkB1En/fqMBa1un+pdP6XJLaHVQZ7+W3i9ObMlGcCFn
D3L21l1pZeRcufa4efHdKXkVjvkgsELsUyG1QxD5gSCVNLILPBsT62fg3R1D39Wq/YpUXBwjBFJb
NrKp/iP5o8go6XowBxlw0rCs00MiZjfUA+e1koSLcI3sKa3u82Sh2AWN3QEsB6drhpYhz4Uo5NrH
orcOSPtZbjSwJQ8Ue2QIDFFtI4ZKrAevXGDZ7Vf6Og7tI7WRzTe4fqogvlu1uptZ/Q+k+rYs2T/h
/vk9DEYUJpLCw7fkZujsY4bxZO1kTBEUCQsKO5pF9FjoiAlOSAunVRu2Rl37Z7Qkv1R/6/XqJcrb
MQS2zjY+u2R3uCBf2EaSbe63f5u4f9NkizxWH5t1WqlTnCWsYmD3E9jV/SWW2ANLE4nYlm0fenUV
nGJBNiHlbGRUo7bvzW+3iox9MvxIiG+9xOxir5o0OmvkU4BGHqahJo1k6eeA5cdtHmTpOu1rlCQs
tOLISQ1uz9es+QtTGe4PJfDOcGIwA05drHH1gM/VBy8MYgF3O9dXyx7o2oC0YXYip61l5FdNE/G+
i+ZvMo751bOb+mgL/1QOCjSpM4wPi+BZWjYfWtF0Jw8oMrMOIPYG61aXIm32zmDrhylPWesq3zV+
hJND62PVRPBhAOuo7WzjS669LNp3ZvOb6nbYMMOpw9gzh1vqrvSeI1+lMZZvehmDSPRgHjLeJJDe
MlEsPQrCmtqdFli5FXQH+A/pGwXNFKaMiZA2sZoUDQif84CTCWcDogYnV7g/BpMdtZyFFK0g4qJv
sr7UDjOBeuxXlX0oXYykVYrDuwJlzlI4LdvI6lYznURSUckvL2NruZhRwFiZEGdJf6jzSWahiBDr
xgFb7I8+HvWmOPpfed2LWxuFWSSy9eyY1z6mw9Ah8trnen3VDdIfg4MPu0sS4IDTUCIr74KQ7GuA
XxxbeAHWorNZ4sW7rEMQ4q2Tcvw10g8Lv+EurXo0KDWFU1JzSBVxBcoBo5imFR3dj7TZePU40saC
+FA3/d0xC7FN+EMC+lyHvsfWouPA6dG5AF6GllD45rUwGQvnus3R3nWddVRzYS7030sGrNEEhxF+
O9R1dPSL+V/FKFmr019a3fzrMRwde4O9Ok7ybli6xLXKGaSPE5S8jfj/A5zE8GSTP0ka7VTltFuO
3PUmSQPvkoxQRAorbdkQI87pCGbS9P3O5Jz8TUNgm1unHSF/UNNe1PUcZjLNN5E5/k3TenpwBSQI
g11mJVoFky7P2t00LtrruXQPGtWcQeKbhe/kFrst8PmBA5ilm+82iJ5dyV7LoTb6hbWpBftpiE74
8EYYKFnyKpX1N3IudXPtMuY4MJetpROc3efaCC5Jba1LzFsbQ5S8tZd30Wi1IxhK4+bFgiIuGPCU
eF7oWhOxTA7Kl3Z5GNdZYjtHr5LeUWKbDLVWnLugyS//PZhcG6UV/IvahAMWQ4itDkwypd6klxp6
bXKuK2IqTgoOhHGgxwiQ5iAkFWfM+1NHcP5EQak2ps/8oowjqEVWBcS85Eq1nCbN0BHxAfR3AXgM
Z1SjVWxJxuO28gCgTpW2Eyn0VHRXK1X9tg3wC43VpIzJE3Pz3g2VuysIYdHairBK+skOFGVMzJWr
tQarkhbRuLf1/vdUzcnBiwb+rHKtRagjua+YW74KVzoFGN6Dn/EXcoruyeKULnLgKkl3bhp3f8Zy
+GPqqKpyDjuVDr9RqMrgnDh916aFotIKJ1TQ9EL9lRJacyblHA6cYO8GbJWMWgYGEq9Is4cyxD3o
Z2rG9g7Qz8css0sSMdSIxzILmeVovNxY9Cj7eh/T9dqRvBLTWxdxlS0SCbrIjn/RbIRfm6B5KxCl
g8k3meYE4lTlYSDMsJIm16ied2bAn2lxebzBQEV0d+OYOu6aHoAw21DZusyXBcnsBy1vlo+CXV9Z
t2D2A5K1XkFLHSqy14zXMa47TgxgV4ERU2P5xXQMCm3tab26J91JImGuTenfck6AcaGJh7CaPwhk
eNHZQ35Refczb7MUF6YJ+rUfdg5dsy3nZCC+NcE4MTU+jhfjkthUITUImRGR5MljmL4tuGhv8OjN
u1EMxyFRJhYqrV87pJ9vQMu2nTW8GHNMfi5rE26xnB6GJjW206+FQ/0yMEBiI7Oy8UBX6J1pee1q
mwAb6OKzIiN+GOL872jEzdoyXHwVQc6Ap7C+iiIwQ3sUXGPpde0NMUdb6Y2g0DCh0peZDs4C7egE
6joJ6VMrZ9YlffWlkac8tTJD+x0E8a4gU0kay2TYpmCaQkuQV1oB+hl54tqA2HJvbWrYaDJvRlAr
H29Lnd0f0C5AuDFe3cdOtuAyDB0alKvMPZtbAqXGyyCs8rUp4k0Bev5ORgEROL6ZnQ9LemP0v0Qf
NW9OlvUXlaS/eLu1bxK2yomcSbUKon/mkJU/035oT3qjAWlYPiUZV26ka+ZHa6jVAblSs2m9eDeq
0finpcXJb+RWBGoztI73E58cYhtGg3HiUauiaLz57OSx3iCpCWglOVGW7U2zHTeeMc43i1/zysns
8lCwrbnGfAiOWEM92SafjhoOReYPj8ZN4isz06tUKF9SZGi0oAziaMU/6cgBkIRAtVTq/3J5ywjx
n9vxi4ZEd8FfyfivIFqZ4FfJStgr4JzNbZaqg250Pe8unfUNDUBGxjBrJAETloR6mG1x7JxaveAa
OTIkoXip4ijdWwscL+KY8oSQ6+aflM1rZxrgZBWxsbXTiAI3kp+mVV9ds6yvjkG7MCqlOjjdfADt
tVMpy0oo1Hdak7j3IXNCe2KpnKHtfpDji2M78jplQucOYgw73Cno7EvurhGMNLJ7SQhwIjgXLWfY
sfopzIRFXpqXpCqDfdmYX57UrUOQAc+3FuSEsrbuiCfiaREomDcBzYPm0fv2uVTxN6t1NEQ9b9zm
2ewC6BjDQq/dg0zSahcXsl+gLD38JpsbbjQV9BOUvbfqHRzKZMUcJbsNXHWN1HAeaeo4Kz0qPYwr
mb0zKzoiaC1AVZrT1k1tC9Fh1+9nyDUHojyHOSnMTeEXxKq4UozC3Vm0qjZOrTcHkTvTyo2m96Q1
nJPFxgIs5QW6pMpgV/miWKsubV6Notx2Li3lmnRL2LglmrUoSFcxecdbQHt8ZbbdtPEYvBl6d+CK
pIh+uAONjyF58W3wBMSqOyf4NuxoOAwWneHOclZySjn0jUgTTKrsdYPGY4erw97opa1tTbu/GLk2
YUoFGrfUn6eZcpa4Kzwg5aSfJi3Wg+0HnzEgaZyrWyPJknusWBYpehCEDNpLDhceHZWG6o6KFkwX
YW1LtdV5nAC+mBR+WYdsMXFEiAQ1JIRJ4txVhygHU9h23rQbqwD6YX7Psta7ihZ8uwGwU+8AiAnt
w1BMZTzxyKY22iFx+TNxVjxXNYUnzbWzn0XzNieOE/LERHthY5F2EE+mkYZW52/kVe6Hkf1ppjLa
Bo6azrY/+AdRITkgwsxNPU8uScUGjGFXP8pKdZdI5sbLML41aJU4nPXaJYG7fC0lVxJa+WFO4ORR
Jj3tITwNl6G4Oj61XOyTmvbLuONk28lHxAnm31QI76qBRTMGh/Cqa5Ea9bXhWDS0F1CHCojhM9tE
y0NnxxIqJAQ0jo3BNdAfjL3O5aTvY1HnezHPb00iszMjiulF2PNamzVqjeemumP/bLvZfzwfaNvt
s9z8bmqL4Z2O0BgkDxCfbmIZKJ7e5ihTF+4Hw4s96MfETD5H2sR0rQcmNHCvQLcG3WXuo5K6QBMb
0kD8Wq3qUWP8WmteP9Ia7pmxzwWGkoLsMwgH/8CJoaErFwnoXpve2aFXRHxcWdPWc/Vq1wPKPFtJ
t5W5P58qGsXb1NShour0PHVtYJzjMG5unSQ0pmh85ORGRoaULRDQM7uj6hjEhLfTZvxOW8ifFpaY
LWgFdXQoWOs07TZD0rJWW8ZwHRMz3hmw5kbjlBdx81o5KeLFtcXS0nlCFQ7AINkJp8FUlDqc36ME
laIWxdggKsCGVgqwsl06oNiAreYnw3euIjY4TZVl5cZN5XSz6gnP0+RmO7OIeii5mVgnE8Mgw/ki
i6odnKTxQ2WkR/IG4vR80MQYrBvFL6ap0/KBPncLJ8V4G3jHH7MBsn/e6wOud/9XFcXfGsub98Ky
iErC2ydMVa+myBo5MlbNds7LEs2m1W9qYTI5Bl92KGWsMK23kItm2OlOg8ItcuncTZOi95osM36Y
a46DLj7qQjlyOsQk+XPu5ksBFGAFVUuclJc2DEWqnyzGSl4SQbpNNONrsnXOv1MxHiU1cZgZfrvJ
3PJhzr24lkOqblFUn6YJX/VUWs6u4ioUVmMOX9EF4We0ycfUwVO1ZNFtLY0AX+RnHIWyEegfHYmb
E/8OzH+tN1gfQT2S63OLX7XGfqhaxOf01Zt1xEtstN0DhbXL1ZuFvzGxWiIDltgl5fhWGpm4gMKc
nTINe1e6K2xUwYEVGLoDYS6HdM+O/VsF6BOMholl3AOS50jfhYcg+0OGLnolA7299ie99L79HvZT
0kZ4CpzpzXZL+9BL/At6R1hhIZ+WFdjkRkrqDp+cQE/gjaiNhDamuTHj2vmva5PCrRmOUz3iQDWB
noe1JtfMJwi+swwiYwTI0OAFCwsekXWqolzmhHII4dHXmgGmVSDSLNFXmzw1frcg1w2Tk77G2E82
QVg0ADeiAPGvPdUEDYCqNeRMwyKa90PVNBvVEHrPm83ox0w/0ejatf0POSf7I5Bc9BWKdOuuGcZw
xAO+Ryy8zRcUuano/7hRfxGl9kuV6k9s0gspe/AU1TwpMDO2cai16TYPXnBptFycjVr6G9JUJQNN
hqitYewqCy8h9/vlrVutAceInaV+ZrXJMcU7thIJp2fjVXXbllu9F6/sIGv2FsepdBq39VipvbTY
kHcjk8glLRnOEuTrmhFUL9PcEoX8Kl88Eb1Gp5YeP0UqeR4EeQsj7VqIeTo2eh7iVfZOsbMzDDy1
M3SwjVfR/DKdQIICSs2VrCsrRCEIaYx71LF25F/64YgIrBbIiYXFaWTIVuT1b8ZkbjjFFm0tjdUa
TkGLlG7RRuun0gFCqUCCvbQ0lybFvLZne+GkDRIdeyVfEG1AGchj4hC9Zr/K6rdn2sWRGCx8z3Iy
FoSMs++Xul6jsTYAI9tPrPeutZStBYdWODu3GW30lpNj6X0kWuDTXmyqsNUTtWmbGVZ8pLwdV8MT
T5Zir0FQm+itdRsq48j6HRR/Wwc1PxESFyxJYRCZ7TVSaOtsk8o5lGN5DzxZnyscqTRBhbh6HmdO
V6ozF+F5paI8uBUpfZCU3lqatc4K4P8bJyjBi9UiLJN0B8s3s43NLj/DzxgWtQjCWS+JUyicbjUO
gLIV8CbnN4NJ2dKR8o6GWZQbu68namp+cSPyz0viavheI+OtzWd55Ap3tCc3Z+lm/N2PJsTCDK93
Z9HeS7Z2FCRbs+X4FtfGV4KojilH9bejaA8VWuy1Vn9XeZecidj5O8/J/o7O0uoy42KfsXLvLPJu
KEwQLf3oyzSrW5Q9+7Y0sieTOVmXsPzb86pGMeBiQEmctQqYv5R10a1j2Winzsk4yLJaCMalQkue
ld/MeSmySo4v0YxlTRtoFvlaRmOhURdLftLDWMPCzD+88TBJ4R1zQxprw8l4dvyWqSigbnx1+jGY
rd/Cy/RdqidQPxtXEuSH1oeu+dBWWU+BzqWEc+Sjiv4ZmLYeuu1MpCF8sa0QkoZuzDvTA7FMzzGg
oCagGrA2ElvLjbUMDnkx/pK450+xnB5NBfhWtM25YLNgnbk1E8KZetjviGGNcGvimvNAWtAMmnL7
T2TQorFzybM8AuP1EKu5jipW+RBYR8fXvgoWiXV2Wne0HBek6+SflMU/D5+xy/5IK+Gn22ITM3K8
BVOyB7aM7UXHWGe3kRV6DFvyxEVfgfJpnIz6ACQZUxhtv91g/9Lxb4FYhVtrYHSHwnytabKA+suV
pj1i1NPr0YRKheGDN3IhPiwPwieLfXXYzMg3a8ZPynYZ6FttQ4qk4bpvy+D0fChG529Db43eX9ru
aF4g8Zire+Q39jkR1hdnSv1PIeyHE+nJNZlaf2ck6cUboA616YDPNPeHXRVR/7BxxhPc4aUWgQs7
rEg/sqCGmbsYt2mCZc0yHpPxmyTOyoGpyI5mBYM674pjrMfiUCnnYVWeCs2Wi9act4z31twyEiys
BTmPP5LjWi/8j6gQHM5H4KsqtzEpBXCb8dT+yLxqX/YdnOcuf2toCYWMy0h4DFZ7LXvxxqFqOigd
wNdcFe9w/WmvSOswBAKbi5LbyEPUXjQJSNx0tEG70zCdfBbs2wg/pjSTo9AXaLiKqA1bhwXzLqcU
wNKzMeLs2AI0OMPn3C1B9m2FE+TRJTVEW9Xou2kKPj2Ca3AVYxbHFbsHrG71CHrlvjVr66Sm2FkF
1GIyo/2Wg0Wg0TAaO2FR08y1fglmg/ug14RlzCxmyjWwsRS6FzfIw64OKHXYL+c5jl6uRVS4uyzo
za3d8i7HmUWHJqmiS6mrva7sAD+ToomC3Ind8Y68k1lc0RhrexXDY3Woy7XsZaq9irzNlFwDVgaT
jP0JMzaKsGROyQhKdYe5sSmVtUsGzncNmy7bWMbcHGQlER6x4rXxgeCyDjLQ0nR/FrxX7sjDBEeF
5FCRoLqVjXYtJzEcIN521yDGjsLvv7iMvC8TKMlHp4TNC18YEAJZuCS/JtLu113hpOc8who6DdIM
RVVwtaoQ0zwv/P5ANelpgD5raZoH7h3XdOKoqLfNvY6zm2XS9J3tAedXNpx4MsFc8brcxk2j75u8
v9CVb9eiFe5r5DKcSIT5WlecUaKR8NGQMxkaUuOryprqnnrYT+vW/uXTaFmzCsSPxH7HtmpL610f
9nL4lo2031pLl3c/k29VR36KehhEGnKdd6dIvmvXHb7rmv6eMwWrWZCHdTRK4XSezoPmWofOVPnF
N+1wDlTzi9tgRQbRhEju1smxtzBGBP2EXjonUxLFdblWQ7+JjbY4aIzSo9R869LgJSlnXkQ61flU
W82aBemJyGJpXaXg/hFl0rkNC5A9AURQ08q7tcvDpJcF27JC3W0FaFkfdfvHTGp8lYzv7MkFS40L
VmMs7lNjqX2nmn9lk7drP/Nal6KfQJE9qfsYGPFV6HrJuOGliqh8ad14J4c+J7ZqG8CABZva1Ktk
q8XI8iitnUPbiZQlAHbb5oZzvyBLmy3kZ0nLmQM8RZ05auzxxvmn4Rg3tpM1TFm0k01ByI3L/adn
zLC5tVoe0npc8Kci385m7rJBlQCrY9fpNS/nfw2v7xTf7psd9Na+pY5e5byXZ33Qb6Pi8pN5yKz1
GcA0hND6Uool2GL7PaPVOTqVomHKMqdnFhrzq2mcY8Fwu5Zo9fIseMgirm+jW6N5HnjVsTHUnXw3
0i+DjeYS3NlBb+tXy9FoP7OZc/CF4EAjnbXpceIygtj6gRbqhWa/PA4+PGNWBFZTHUevZITf7dEH
7Ji3+al1o+JhdrzhaytIN56V0iGjm3cJsprmn8mCrkrM8syMlhqrGfZlYEy7PpPmo1bPpWBn0/aF
e1Zu3F17HXIt14xN19fmtljuIlpB69aNU5J3ZJtGBliYPWv6gr18ibVafwQJ0qCQZaviD3q+au0q
vbt3w72WRXFGiaJReObGT4KJLHAbgoA5Y4YP6sVhvESN7f+yMlkz/eGmaND+4XToMV2CPUfPsv9d
4cncMsu0j6XRfVIR6CdTcE8Asb/VWQf3xqk+SfLkPCtcnPJiSO6jst5qn7OeDRrz/HzwGVCB3Ogf
GffvO2sQD8NKVy6MkKOddaSIMtRJwxSgkmvZN+ocZNVRPPKq5SGW1NvaPI77ou/DYciNA3LS7CUi
GOfq7dbjuggBcJhPLg2M/eTGIy2Z8jhqrAU2gYWDLKXtGpdddOZZr9hgbGlA23n1WUQcRIB1pI+y
6s2wYzr6zmybmN6Dzp5r5zezJHBXYq32vea9RE66Yt+QDvteY23oYsf6j4iB5r/aarkFes7dRUgF
qV3nT41868pU6JHDazz4Mpq2E5SoTd2X13oeUs5PlOiYEPSLTq9/oTS+SgLK/F6r9CNpae+0Pvti
4yR2Np4OKlpj7XAIHcqhuWChxPFJKpM5VMBFOHOiuyjd3/Cp6zBxh1dTi28CAvV7n1cqjFzsi3nE
XyPs4oE32z8xp8eFmo0ZfZIi2lfF/7F3JjtuK1vWfpea84LBPgY1kUj1TWY6M91MCDtts++bIPn0
/0edU9f3v0ChUPMCDghJPk5LKZKxY++1vgX4Z7Tm8VnhLlH4Dr44LY3PLEueBW5DBiWGs+GaxOUR
HnH/7ZzOcH6SJg3MMMgqelOPQ2oL92ZFln6FxuRHvsY86EtuNe3ZyTnhRVbqX/oWfOdYxN7ZVMj7
BmLA9rk2Fldo5Wi3bXt4izm5afZm74ip0j3tQ7ZUS+Qe6y6ClKhk/WNmRDQnQr/EKeiDGgb0yTAJ
OOsrGJEmvOazWZgfHlKhNyIjDKoBu9m6az6iXqvpZZ6d6qz14a+JdtBLEhK8UpcIFeSjX1WiMS3r
2GR2Q/vKabvi4s2/XVebJt80UXYClRFbCHfDvulX10GSmlCNSVNIjNE8deFovjVw8/966tSsd9Di
ZiI0xuGgw8b383IqjrOaMQsU0bd5MJO3vH6RtazeRyOMXpSp0Fyk6bNUsXYHfLCv4/CVrs586UwZ
kwgq3eeM1Mh38ZhFDFN9GsNyK/F9vsb5cuml7dJOyebXrKLThsns3OaIMNjmmGflYomKZNt8WUJG
WJgLapJk0Ie1LT0HiZoNsABZu9nAFtpGhF2u8vLFbqd9VygPf0le3uwZH2RpMsmdkZoHI2DBHdNd
FJV2V62BL79pNXj7xtBRMBjKPFKRc0lQbGymggF/OGvcZqh0t3o/LTvSUunqC3u+OhT827pSI/Wd
Jg5SWP19XNjy1llkvAOpf+8Hb3jhjf2e21b6C/KQYMhidSiRoW3aPgsvyL77gKkmA9awde5k7e7J
P+zHgWSpiIK36IbffJ00CCPyt+dkMHdlka1LsTCf2OlaT2wrByw/9rnQ7Cnopwrg7eeZKLzXJtLa
V+q3aANoNN7bNfWRKtljq6VfbvZEo6yf3c+DqQ9vSGzZ4rrF/MxoR9yIs/OHzE2vWDhsJpDzt9bp
xfVx0EbBsAcPJP0LXmNMdmgbOe6JuzzzXeUn1HriJbRPyTBkz3UXmuewmLinCbY1jmu+LuJTD+f7
s/jIu+HmTTJ6j0kLuUMU+Tw5svZz263wt8XqPrSduhfecsEBG8oTyBsApQt9g105U6IuGF8ZE5f6
rmva7kE0OOvZwqpsdv0WvrvxNFj591SivSS/z/yMTipGZPepH9mRpI6IdpU5tte4K++uNWp3NgyI
gOKRHs+StmcRaaeu5psHmvLZWcRwsEYXhKI7fmVnIY4Yx8wzLbvoME2i2MkJz0ybk8Yk0YHSOMks
Z2KrSiqeEZHXW+Gdw23Wvsd0xbcMu7/nlhG/LcOT08dFgPFfBUs3/Brr/mWuhedPVqWukCpOY2Xa
wOOit0g2+nkoeotUB23xWSe8vTII+XgYLv+PCv4/EE3hYzsYgP97oum9/QXC/l9B4H//lb+BpkI4
/7AcB7esA6bOMFer7N9IU2FAJ8W9C9cBwpUO7/SfSFPL+YcB1IJJMmQqPOGS99BVQx//539YAki4
tFz4No7lWo4u/zdIUyEfBJJ/YSiAasCo79qGzbwcX+q/g6GyblgyNcjkqQy/eXrTncpmIWM0J1ug
U/NhztkpVMM7LWbEvdLrmaRkb+j1fkbQ57deQqaJFEV5+nPw1nR6mkZUh7bw88l8egSDPg6tmZ37
pqJn4drcUP/KyexrF4Sdds3XwPTHgXsY7ZEiBSJEaSER/h4dIaqgj+mApLnj4L7m2iqYTO+AF6ug
7orsMJh0pE3rI8X49kR92q/SlvfSo8Re7C1Fr/vkIOyL1Pw0NE3yDArmCPj5JibPuxhdcbWHjObC
aP5IIPrX4aKdIwsAUqOpctcIeCP8HLs4tQ8R7fpoWFWwjjG912rEsVI5d5NuM6AmGwMChg4tTkuU
p93PcAo/9DXSYyILKajWMEvEmOpkeZPYKKww2zYcdqVQ9rleD3KczJOZf3+MTMCAILy3WjzVfBot
PdE1q07meoBsXP319PFIlOXrROecr4zvgHwoDcMkIWOr+YfAPMxcAxCXElRtqUSBWJvPsPrsDzN+
HaZS0bJ9fDidf23N3ciDUfUJsTj5qzLTS7oKv+fZGPwZQ9fGaDP35A2x7Q+6cU9oXAnN2j3SWAUW
PfBWRk61FzNsQg+IOGp0gCkx/hhQ8ZyS3jlGoQcxxC5bwsl7UAH24BibSbktNkiT4SKbFb5kuglF
5O51l/uwKdEv//NX/2/fxJ9vp0oyK9Da4bdplXu9nsODWAPRBIVV0K5S3McBdXAbeJX9S8fPtrqY
u1OEOHw/NHZ7okjvTo9Hfw6TFncnI69CBv32zuSfPz0Ojw/0b08f0bnISiz6ywgTYw17yZYpLa7S
x8NlMp5UjjAqEcZXSyb1aZla6pn10Z+nYn1twTd08NheP774ypj+/s4fT/+cDI9HTCUaX9gd6pz1
snxcjC7Bltkm9kgffrz4ODtUan8xC3ZE3XoSP351fw5/XgNQqB+z9PQI/I3WhF86oKCTsHyWJ7Ee
Hn+SLzjUGILCjYiIiqXi+ftAU5x3u+bh/hWN27HfQ9oXJ4ExWvUJKHDBl++O9elfnufZzpn7Z6vr
1BJ4SVicYguJVdDm36OMfKB+rDAkaB7Dp6xfTqZHyB2Is4U8XJ4+DoaElmOtLPvC/pqK4iBQ5tZj
SSJe3TOvnSoszQYucZKUCU5nK81DLAjlviQyqVXhZ6+aoIQbuu8meAMgzL3O3lLsVG8gln+8KSvo
kyQ/6evF9ngBvDG/lPVg/vPR46nsKkGzWd8Lly9hXv+CEaKOK9LkygLh500pwPpE1dkpRLXRdC0K
NLNa+NwcdI28KdmoZLdY05ekaOUp0YiMthaq95AO9MN0Hpo4z8dY0ovmgt+Fsf2l7rD3ta716qVm
sXu8xWb9tmPae5sJVQsSB24Bjz8YgSc0X1xdNhT4jSNuQqWv89wvXNF652fLcycb8nuUheRk7G6k
z/zoW7LqTA3oJOFDSYTHaV3ptoYR/kykyI9LU6+RfbBnQgAJnp4c2C++64RTS0+ZW6OU34taQCtQ
xTMCtbVaTAr9ogrmKmXD/9Ek/SFaKqbpKpWbbs6vbGnLvTdNXydFw3bKvsLKAwAxpabfURluSPJG
N7eeCtN0N9sVODPoX8NZ0B0ShbFFFHZLjIpKD0UDfeXB2SRjAiyMT4cysbbQqzmRXyISzuLyktdL
wS1iTC5rNALKhMKOiutQ2VudcKvVfePTWqYX3htX0UyfvJgATWXDRGB2im2JFM8AgAv6aG86NLY6
P/T90FZTRIao62Q2v08t4fMzBhzfi8ufmWkhCfCGD02PrNNSCzcwvRzlYdcthC+QiK4x4JHjW7I0
2b5OZyDkXn+MEKLumFizq8tntcXDezfN1Dy7nV0cy8zDss24IienvizIfLBDesE2mJfUgN430w9h
y8oEt8R5aE9ds+8GIgVMlImBnaDziNSdjqgR2FbTs4PMtlNLggGWIjx9doIo3IRdgcJLcA9HrIpY
wtyZ5mAi3cx+kWar7yM5v+Ieveeto15zC+nWYmq7vjLdYKIDttNnoKKOPvpSGMPBSEN8MjU/FK7F
U78gmuWLn85GmWm3Cecg9ryf8Zw7N4Kdcr8J62HPcOFtqnv8L24qdqKyvlUwSdjeaKfSXJpNDATq
ac7rMxolfbe0EfPjVrvRUdY3kfK67YDDdzPa2fRJpW23s61h9iOCJV1vEFevtmuffhJBu9RJP3KH
3NRF8L4Sc8h35KcbuPjMz2wz4+FcYfMhz884VvEI6jH5mUXxsFFFSFPS1a4DgYBibmirsp4f+okL
aCzjrx09krV56Ppj3QgQQERlm7nEG+loV97MT9eaSfU0hBYIE8328lOU5pNbhM9l7V6znN+po1ff
etl99RpYi5O8Khy9lst1mxlNe4rTCOFw7B0M2DUUl2IbZ1ydcUyklR0Ol64Q9huQOI3OL7oQO9KO
yC7eshkht62dhhaXq2NpWJ50NB+IldAeKFAnVvxeOfIjN1KWEx31iafb2o2gz6Go0j3KYa5JUSzb
WDFYhzq41Yd5eJKLobH/tiGPj+qDUSGTsjxMDwssxm1/jB3xWXXYTmvN+jo5LDQEIG+c6a1HFO5P
mkVIs2s/l+0rCPlLLbEiuFGfoTdzZlyP5ZpjPvJ2VweASeMutBHy17D1NQPnRiY/8UafkoRRfqep
5pqa9D3m6NgVzi/oBl+WOiK/EiWnqYdeYME62UZmjQ3OuhH410OJNki8wMJEcpuuXYtQwfXPkzNi
nt91xRLRjiQQIg7SwH+QmrNqWJbCaIjec39MdnhPNdnsJr25JsxEg4qOLnGcAqHPdAPmkuAyy55p
7L60OkGk3di/WgMdovie05w+Qy8A30DXLoIyeVSgl0i9ZJxgZInNyJRkZ2790Sb0GoFEiMY/1uzP
KiOeDV1LlaHpIXkN9tVM8l+XA1hgOAMu67ttfzPnJDy34SryjhVLEVd930DDL7LsSQGYxcMT9dtV
W1x2P0aQ9jt30b4vZbeLh/JLHGGBGxYLiA2NKOHKzxjl0MUlHfsHC4NSrIYDacBnbcpcX1rSJciw
+VkuktZ7uORbLb3Xdr+R+ACeFo/MNwY8bmpfc0I5naVmOdISd6NlzYQjaZp9M4/kabWNGCamAYMV
+zwLFXB7Gm6spdEWTwIz5GErQiz5Rmnwi50x0zkgIQs9qQ5uQvsVEwRQsgoRSkyBpsDAbnCYEGSz
Pn88ijIePZ6qLt12s7aiTChrHgdq0/qvR4+nLInlTnWwZyxG/YiUkboVJYpKVKPIrymiHge11kb/
9rQaMLBG06k0qPcQiyGGWOZPiHtwozJHgjZC59kdXPwKDGI32lpK1GNEiu5Iu7Nz0IfGVvQ2lfmb
Wekz8LtuDpoMUTs+5HY35PFHJGDQJOth0UhjfBzSaaIC9iiD6EaFftEQzuhaNnFGHU3MIjbwx5mA
XvL1IMDIrSaYS2vVzamcx+9ZpM2BaRTHRI2049aXW5FsI7w2h0J3mNE388mJ0KGwx5hPiW73vm0C
TNBwzpw8z/g55wu+ltICsC2S2j6iyxvQnvzLAUFpezKigshIU16ddfvzOCD9obisS28rHZArEaCV
E2ON+oQzaybyaX0u83DGle3ePdurKRDZ0UC+4aFJHswpXavyx1ORUmuuBhAqe5VBrgXOwUPuXZCg
dQpDlH/5VBEu1ennMLHEJ9us3sM8Gw+sIoKrTI+u0dhcF6uwXq0ILpXpPWnFY64ktDsah59DzDwa
Z7l7npmY7LyawNywT6ebtx7CuP+15E6+o+s1nzQ0+YFo2R8t8SCVn5MXvY9D/VtSUj4J5wOMRR3Q
/yY3OnFtjGacIjGe3/2sCucO2OkQltQLZex8HyrLvjRjeMpjcr9LWbM1LbDbZRpsEMdR4FRa4/vE
lstVXfVyYWmoP2lQXwut/Sz6NHp1PM3d9HVi++zGSVfCEf82hk7GFjjZCGtE7BlW1170qETyOgoe
RmEdGF9gMUTcSFe09xjXNzMuoq8nBgh7sOYMtHOP+yq3TCcRuOuLaiFJCpO7b2nA5Aw5P08owGun
IrBzkYcqx3phiV/m6oOxmmNaLjA+4trxzTJtEUbkNeFGTrErOhqHnZyxotRg0tIlVjtBADnDmIGU
rGl6ZjZCVPTUXEdVsP/nhMHZgtCoboxmO7hToOtLcdaioj2uPPCQiGFm3AlDr2rqdjVx8Jt4StJr
58TeTlftL9pwdD2jcL8OhZi19J25HKbZeuoSrzqbNL0xN7GTYQhys2wz2lqSW3AkOZep77eM2Bd8
wNWxGz39dXaXlMkZo2nw6T8bY8l3qZFVB00hAx5jK6hgrPpzMnKVC9QH0v3iwkKJh7UXuUwbDaTh
M6Ee8c7Lpu+tjL5pJSS6nhSEW4mUsHRL7QpPONzLwfqZ9EtOvLVOOhR7rGdzdcTM9uQXVC17yocb
QdH5ubRH6jlc9XpfQU2gk0rPH19hxp0q5YraDqZo7sU2ctzk3if9xZ4H65Ya2llHJHYg1+wDqaIT
zJLwpthL05vhEU5cDvmE4DUqDyOLtOLArnm+uIA8dCqKYCQ/cru0Qhzb/MvspWxPKr5X4lRSPx4s
2AsKs3oM+MLv+URQBjqXk4vZQBx7EvI87yahgi+5zew7LKFbHasXEZ7EbmTsVQ2aDoehST9XDhtZ
2OwXBydaFj4zLHsBRyMO/NgyaAASsMoT2a61KDsrGAB8b4HIJoZuSUc+fBheiF02g7mwTq7onjN9
Upe2dNXl8YgtCgN9LdV9h0HVPmdHDXUlrdn3RNtczRJJ53LV4gidaf4yphhHBSPD8yjpAWkVWVUs
RuJUzePOInWViS22GOG4Cqh6EKZqDPRG9huykE5W0TifyP+IX0Q0bT43mb2XffWBSh8Z6LrH0ZA4
DPI+9YphnsALOoX6i15+HXqur6qKdySl6bfRqcKAu2sGfOMHNpVuazltvyuBEsZbo8AJ0RWSsIiB
mkyJ/N7h+b97NQqMvPuh9Ajtam+2x7h3o1cCRU9IJrxj0/Ij8rTCmnPJR8RPURkjrmghseZovW+6
RX97nMUmbpv+TNLFd5cgr4scEI/JobX8VMDiKfKwDuh1kMhUaT9B5TKkttx8q5fOe9ZW48G20k8D
rvqbiO3qOFji9XGj7ZbuJbLpa2iRrW4iLdjez2iE3HA59UzTkGjNyK5yToQBqDd0zCcrUdF1QGdl
Vl3xFJv6jdXoaxeK9lR60zMuXUGoIGcgXjY4IDbKz75QwcygmDot0zYz9v+d68o3bjT5kYiQI1vg
D1DL+XWOsNz0jjvtEF26++OCGDBI3drzK2WcDC9GPeB1MC90qFkG90jOmC+ZxWa3Hftr0hnijh1L
7NMM3AddY9QUhSZ2mpMVvoxV69dGe5+QV72s3dSJgXTqfvSO2vedAyNCdIfEQa2kqmQ9hzFLlD8s
petcDuMhqmL0kuIHJYYC9TBXByJrNkUaQ4dwvMQvh67Zlcg4MJxCbGuqg8zdXyll+5tFdT807CJj
TXOuAgpmXTQHbKLfUxcZDooZLp5xnrZWB32nr43wLbsW0j6miZPfxqyynymvx60iKB6wZY9wTZ/W
iCD5Gy4qTj2nX9WBoFpcx0anpxGTCuGqCQZRIqOJNrgEUB/EKmNHaxDCCFkpgBfcbTuDAnZB1e4T
r1KfGtWa+M+M26MU03vSLUqbUACyx9/73Ft1PZU4SZvhKPdpq0fgY1eDS6shwto+RBkcl+oyRklE
sDrAlGRGRUyx3vf0re3Qq3xnsa+LYQuaPlChkqWATZ5/TO0s/WIeX9zeeM8doz+bmnWW4LBO2Gmg
iyyYI1yoQ56dhq/ATkjgVt8tRZKYytHM1LMYuY0lBWPGGmGZtK5w4CnqDY+aM259RCbLyZXnUq/a
q+hu9VhBA2KEvrO9cf4UIU7PupSJbdgR9yjdMai6EJtEksc3NFgFGskFmyHb1wZLaCtg9g518bvV
U5RpnlTf7bZ+SbK6COwmG9H+hj0WufB1mTOAAALdWWal8RVaPw0HqV+GBJed7mrxcaH82SarJTcz
PrGT+j0u+nRxO8A87Bg7jHzGb9kbtE0wYMLWCdA2Jn4EV4c1A72n2dPoGAzbDPDzTGfgHTvZtqBN
hFe+oR6a7oMZ3h3re49D7rM1gJSrlrzd9F734WV5LDbcJclii+lElTbByd28I3BnfG5aiACaXXrc
Yaxwb2et5lt1S5OzEy8lC13UFPISjQj5c0mNSLbPRsEZQWFXNURFr1mpFnQO1hlkO0PGejjlVYDF
BGjmsAKhbPIdwJa3hwK4SS0sOl3rCWu2hg+AICiRfF0t2Wn7rKy/6OhWL5VKwYjy7icCNLaDA+N0
pG12yJfwOyPw+m3mQkxGj5usLacXDXbAUmvRpzQsDyAeOcdK5h94a9mAdl61t/HmJrIfiORUlp+z
tQ0KHZBuz0ITxCEiYCbTuPnVaJJiWo7nuCUvhGVeIyPUNK7J+q90dG43kEBYSJGJ+55J/EORjnTX
bfFqJlHsOxMQKo9hDduHBrd0+lI5pSTLDMWkN3bGIU6oULOGbCEsgXlrn1virkEc5fmxz/JngbZy
JxVfgCt72ycP+ZHDxALAFnvrzdpwTAw02xEyQBoTe2VJQmualZ+jSvgz3Qg3JJ5wYA6uOPZO9WHY
FEUCb+g+1Ozw5khaEnkjogNV0c5UIELV0iVBsuDft4yxPtqVx36talufHiT8AAUdMi61cv/4RYs4
w1Uq5pvWEOpphvrZJUIcTZA7shItWGUsdMeH3ikuYYJ9S+jkKdQ1t1tl0+r6pkFu25ZeBZ8/XQ52
ZGqnFHg6sQv9tSrU1zFfBHfZiNbFZNFRLIYFQQht1Ivqsi9WA8fkYZsKi0Lum7n40RcZOhEESQcJ
ep1+ZMnkxCwviUNxgTCi9a2pTc+VAo6p1RAFJiaWx8yt8UHoDJ2q9M6aHJ2R/eRXjB6B1LLq1us9
5CRM2fWUsDG0IzRMhXvFKM1d+UuyMki9rCcuIzSbwFohkLkr2aRV2gv+VKR768Frx5QfB6MAMHdx
t+s621mq4HZORDt8EK/dJ8p1r0bilFc+tjck2t1Kna/IauQxXJ/1bvp14nw4s6lHHDdxL1Cm87mA
F3ZrBlgHqWm81NHUkhOHk3Rmzxq42RTUxqxe8C2qlwlfOBq0FzmyU0Uk1t4b67125XC27Krx2TwY
Fw1/OCmIlU0vKm3OSyLSY4Vr2C9z8WTE2vRJX8CJ4vokuXRa0J9ZAlEiX9w27mr3qIEOAoZi7Wqb
geW4EGKUeNSuknvXtsEQfEJHeJ86rt+qmn5YY5McDL7UWxk18O6gr8po8LZWLAQ/dfhQk209w6D0
JUvypxFwZJzrNw1x/40973GBKX5pnGxrjQvFOQAJWFp3iZ9219auvim74U6DsDmrCA9eH1kZmfOU
jTaN23yWSFhbv9FMFgO2phtwk36Z2e2xLrgJF7nWX+XEjoWO05PXcxKhjsgoMy9DWzZXl9Yh1jGM
n7X5qmzjXLcIZ7Q0So7A9wv8mj3Dk0Zm92we74sb4fqjHdhlIAYsCa+lKEr6NJBZlEWMMdLJTScw
eDPAJH+Pm+d2Khjx9FhuQDuUZmA7EPrKQnJdj87vJG1/6WCS9rL0fsSze1LdiEitx7Wm0m7YNiG0
GLtdbq252qGkCTaQ5vSmZj68n6cJy3bOUp+ybdqpwlwbbk29S7QaaqQrfPxzw3tht5dhVdaaLvPm
ZUZUPRciwSKsYjSp/YvuDfWWbCPe60SZXnvDax1K70ID9zUSrCUgdZj1JkIGzuAe0RtXXVMfndk2
j+y5OTkwzGtEhOwLm96uWBD5Dcj32D16zz3IloOys3hDpo3lz9gDN+VAR6kR3S8zmiq4bATP6HZ1
SNIyMHUWmW7oPpdOhRmg6rfhjENkoLL1JhDp6+cYvMbem4v7WZGSC8wT14cSCNe8cQhi2IiM3e5L
+O5MVrQbtWbhFujQIJZMbl0GT6cKiXKdnXG9T18sm3VHAR/fafbw14zvMe17DP/+zP3+vBaFw2vc
lBinnbXZW6y9pHqdxg5dhT6PJkwVW9vFwxDP8Kn0NTnk3AlQwQMBpC9UogrOwcxu/3qeIoFiaBUd
aR7qp1mqlajWhz5oMsp3y5pOaS9zGJfQWjw9eo4GCUEvThP/Mbfv1zE+NZTC/R/7+pAgTdCL74WJ
Whfi8UG297RFqhAxOkaWSadMz6W7CaNabjtHqFOEK8FvzFBs0rRXp8cBs8It7Ptkr9GqOXWzNQbW
xMldMMU64/dlp4xRlouF7GWneUd8Z7BnSeIa5WVdndMcBRNDf6hp0qON4QjodnC+cRNl8zE3weAQ
QFhtUyNtT66mt6shBoztIhfyBuWbSLV6E6VFt5Emy1+IMPqUxBF4hAwL0eOTPA54d9pTvjb5/rym
mQZBCHP19m9z6NCkSsrYjdgTdpHHJ388qlbn6Z+nj0duDZWjNZkksT2kCm4zdXo88v756PE0Xn9h
lWG8Ln1zi5HAb4saoww39jyYV46cWg+yxBWVm5rtj1Y7nB4Hm9XruMAZ8VzGnYvHfg/cBQ/rnMnn
4/B4iraKkVdaSbA502X0svncRYtOHcAvY31vy9rTpJ+/yjDwQyFSyLg701VnaMy0goI3NVv2fV68
72r9C1pWLYjXpqmmc8ge/VJqkO4kXft9gOGyw9yIO2tFiT0eZeujGMfBruvT++MlBolgF9z3fv04
VZL+fehrQFlqhFQ7rh3hh1ImcrxTUc1A0rQarb/T/Bg9mmals3pc+hmhzD8Po1ldBkO0iMIzVCP2
iEj50RFmOCgCaabZQRsd2oh0MpPJerK8TOz+TyBW0p2a/weB2ErCR9L13wvE9r8A0iTf/1Uh9vff
+RN57Vm6QNKlG9CBLJPknP8Kvbb/gb6LOB32R4/MYv7ov0KvyTX5WxFm6v8g2o7Ya5soUMbIxv9G
EGa4jwjofxGEMXChTc5P0x2ylQxUaP9/hIs00BCGlZcfuqL+VaWMDkmG1JfmN4O606QZ7Itl9pYU
zUWHkDqvqFQPNyiyEHGdH5iDfAwijzlpMYFYzVfYqmfo0UFpKV3q0A3CljmeWOGsnRLP3qDdwPav
XjokkjUk13bWa5/4ll+c9Sfd0eQ5Ncdkl8esC1VqwQ4DCdtZmEXFiomdVmBsCznWXBGy+QqTVStW
dukYE5uQZgvji4I729twErsUxahT2U+1Bg4WCDNqfLO7Unh5u3ZF2PI3mYCnKaU66W6EPWibODN+
YjmL/HRBZJAdYj2BHZwZt5IRs1hhuc6KzQW6sZtT/buVx09hDqGo6yDsQtqdV+RulkJMYS6IX4NV
K3NcEA9lQA4nQeCuLUA34ABO4/jTCFqhCVkyPFkBl4f0S6YtHl3Qv/oKAe4xrqLownFppxCCV1Sw
Xb8NPejgJTtXK0rYgilcdOColhUznNeo1TESW1sqS+VDGHtmmf9lsRlNoRQntrnPigjGx0JmgNip
FWccr2BjE8Ix/1GdPmcOW4SlOTaFWGhZeE86ZGRvRSTD5Ds5A9Bkkn/W3R+tHKWDVG6ApQwto17X
idkBgg+bVwAzjZifGOVvLWRmYwz9XjtVOhgjuM32Yn9IOM7kbX4uI4/zwaFNYn9kLj5Yra/vKBz8
cGmfXIjQIWToGkJ00oeoiFdoNAEgLQYwBxDC8LysYOm08F5Ub33VBh3VYrU3rYvRDz9ruG8Y3T9z
t78AkocBC7Ha6Uwc+TCsiw6WtQbUuqHOCud2r4H166Fee25M8wEONnPGn8Cl9xbWobGBv2xCzK6Y
s/ellW6mCWYPKKTorOQckAcp/X5FbrPjPT50eA40bnulJuvzh2n/mgf61lOsy4Acm43AggCDjN96
zvRp54r+2tVWfZzBa29CtcpfKibvQyh2zBONXWc7cuNV80sap8WOGWt8HfT0aGXzQMCv7/VZc3CF
VzyTyNWzHp37ZHqdWBwOWjoj72DUgYsvPNoy/LL0jFq9GVwyo428oZb0UvpRnjFdx9GEHqkR/ZZ2
ESlykJvMCFoizAmN+A4DegXp7Ru+zIasp303DDLQB07fOexeOySCxzhuZpqF6pvYzmFUBhn17TZl
huvGTnXtMv1bqUXyCDrhLZ1MsUlcB0MjVkm1LJdUSy5Vxbk74fvei3H5Go/g3uKxvZS9Ne+6cELw
ouZtb1n3KvPAiCuVbeQ0HEKGvkHIXWo3uN3z6CX6QfzUZjJj+iyyfWFMDrPpZgR9DxyFGMNz2a8f
up6evDJlXDSP45b/4RBhXj5ojoe4M5Z7xfyLkrHztgg/GOJkDdMUYS6vuFU5jeIfCTQ4MBfNp2n2
sjtBdvhCZX5CsFA/u2Js+DPQsynwB9XbKAQIytg57peMQc6NNBM/B6rBENO+tHb00fUZGQOV8Q6v
yjlQAKFlQcG6YRrBCAOv4erpMHwPit2uoDcyFxXc1REJSB/RfZyM+ms+uPbO0qzhnANDaCtju0wf
1lIkr/aU+YsgGM5h6gJbB5+UNTlNgJ5uZXa6F6VRtYLk5PNEEPw1ZK3ueWyIDSkW4DJtGzTCIU1k
lNe0H9GVTAbA9xSYg9KtLTpYvKOZQ81jusyS2FasIIjOyHZTH7cvVSSOEeSyQK9zqlbl5MA43XPX
gBkEq9TcnVYcuqh8Q/oQ7uht7E2HjU81d0crTr6xgELaXsKXhMmaIdzpWcdFHS+mxPQ4tRdldcCH
F3iP2lIW730Ja0CfrulkqbtYNxqeDD8KRnKB3ma+V7YxXrYfWgp0buyw3jp2a289Id6MLn0v4Jij
ekjOGC1AkyWwmqSucrpn9d3jNDBIDD0qPH7StMXBZmfrx2NpBJ1NYKIxD2dviuDHhmG/0xoEQkn8
VfMM42mGNhzP9AxIMhk2GBPpD3fT19gdmHi60fs49yclUT0wGpmJZvDirS3Ye/UGLZalQ0oW6eDF
mpdYJQNT8E59sYxuuQG9eRkruzxNPW9VxOxUTFfFvvBWjH2XLG+V9v/YO6/l1pUs234RKuDNK0DQ
O1FeLwi5DW8T/uvvAE9Vn6obN250v3dUBIvi1pEoEsxcudacY8pXG9T1gbAEWIxjnW8qZ16VjErx
QPbjW1QpJzY0gatHi/dTdS3oo/qY3ZUtXS9xMHGgiAVclc7QVHBGiktU7lQOvcuIk/xVUkCyxPjs
1I7zvo0NS2ubd2OgEYRnRSZynPevmIZjFyJtAZV3VsNq9lsDY6owyi/2GvN1tvTnSX3K2n48YM0v
/EJ1HpFyghKxm9d0zr57DTsIwzeLHrGzne15bYLjBvgU4ZQ2No1s/YiyAdpvmm9JhHBHqZLzgEhr
jwG+nZkSasQPTbqUHkOhe2U1zYeq82l59jfC0MEZZM7Fjqp+pTljsnEULOe0OFZZ3qVnbKkn+AQO
3hBdpRKZzvJidQUFJT3JfKDxeLTviWXR8arlYgPKiAhAe9J4YQleILYA7xI5Gn4402C3Uo0OQAVs
0agKWrdmE+0h1AEUbXdTAqRobIaNWUqbgKtq1zAr8nopi88m+bJ13+zqeSHrsJ2otmUexjigOnm/
A1HSsnqXnaw7q8vNJNefNvYxBUhmhfS6V1OiMfjQVpDHPFNvGO41kuLJhC/hba8AM5V0sEpHHb25
yrNNpiQfqYSQbTbLZV/KAHPZnelVjpX6Who1GGpMnwgaVktZljf8DdFr2Lx00R/RfkyMIjnjCsQi
Fp0SS3VuSXtwIo0BFbqmTVlSSKiREvoNwnWPmX67rcwwvej5ZjItWEtFSCE3auRTUYrIMiP5Pum9
fBqlPbS2EymEiNmttjmkpfUZhTjolWh5j1MEgDV5I012CBAT0+g1x50acmlacqX4ZpX9Ug450Ehq
/PSpTchQw4sxJwqb5qy+NmrR+61Gz1uTpG7dtnxUdFLHmlb1WoQrYI32MjLKP6perBRr24sieuMM
qmzMPNZdgvSosUqTpm7Qgwc3+tGnrgy2sU6drQZDte7UqlmlhfhObC3capVRbVVoUqCg6BxbTJyM
4ZQNZ1sxpwOMNvthuWSwVhqkzt+GGh5LPafNSjIBoZpQkH1ob3vSZNmnutjcO2rDxtxnt45uCaTW
lGs2DE/johJUx2AzVCYxwQpRYFNaxsxbrHU1FcW1oWGU2uIBXIK45mpTXlokG7igjC3wridb655S
eJpgcitG9Upd08S0xq2SaYgLnWR2y6x1fMVqNK/luW1ME6Go6Ezm9Fb1hfY5PWD3AmwR822Gpsq+
HqVMnlX14pgfOQPkVVCp2dbK64Je6/gGNOg45eq7sdA8WxpaXtIzhkpBgNLusYnxYJNmLq14NsIN
n847Mzs53+MCuJQ5Ac79ZH3g3/WUKk8385xcwjZb9UqvQoZFuuoUu5HSRcoTv8AWnxb9JzqMnRQF
xLdMwUmqil8gctu6fqkV58tComUV3aZDr5EO9lcwlL9RS0RK/O7Y3WWKiWPuOW68NI5B5MFnHxsM
oNvNGGo7RionatOLJOu7IDC9Pmgv4zhsm0hehRbMpDaVThpFRKfBj8Yt1kxijSNu08a2V0tiI83N
upXaTWvOL8Yo0IVhnpE1WJBE2q2Ued7iA7qh511iLa0vg2m9HbZH+tCPfCNo4j5aV2r1YOfmEztt
S8vyt6fwht0sXgOhrZsualG2BocFTa22TKJJVl/akcqpWlVG/bJ8k4pt1TYcBC/lvk2GW62jhsgN
xsQopUqlOQgVTh/NUOBQNTut5hyyyXwoJ3vPlf2nMxw/DBEwphBSFsMlwCCvl7t1lcUoevS13VSP
bRm+Ds1D6OD0r/MnJL0GOBg4YUSbhIda039N1DaaRpoRv7DWxFbpOXc4JEbx70YPVYKgjJdaJ4aM
38uBelFOnlA2PqvSBFxWf2wm8qFRu6wHKVJ9UqAgZw0V41AtcCU78PMBLjSQz+UDAlUjXxBaK3Ni
8BPHu7KEDxOFKLqreIssfMXRYwdepoXVh6V11p2NAZRrVuNTrov2m6ys2AZAVKTOSw//lMnmO1rv
t6EREEzXo1J/Qjh8ZvQq0psVKOq5kqo1wpxvyZl2s/2BWew1iCLcxPlT0cU36D4fQh+ZSoG0yWfo
LNVGH6NtJcovbZKvvariDaZggRprm1HiquScFqP9BI9X20ih+ka2xcmctG2idLu8f8zbBTZeXSjo
F7cMWitt8hZdulFkT0afbaNL1bC5zki2pVybYJojn5SKHSeyjLk8c+CkJPsA5DWfhqRdA8iT1Pwq
Aq6USqU8lNFSt5ZRu2J0LvneoKa0SkzanPQOOh1KDzgNuixXuvXV8oFUmektiUvotlkiujIlCWv2
KwXVfR3e8PryYrTjY25PT1g2mCvHezPt1gAM1kZnnBkPLr7hi0z8U6NaNJVLVNh2fa6tmhY87bM4
JtTJONIaeO0N1KbYkqLBAAupa/tcxO9dKj8khWtNC0zIbBFx6jdT6t4wox1YhLy+F78Mug66VJwc
hKuYJc78pUedXXpEHCIr+cdkaWdpss9I6n/T8alR8msNckYIdR/Oz60sNg3ObOo7V7dtsO8A/zTl
6pjhs2SJXWwlKyd39mXHlYb6l9ptneSL74A9NcvzazPa2xAkTIj43wv06b2PkvuSWcBFF5l4F5J8
M+3oUybcPsi3idF9A+f1ZVN7zMmHmIbyS4ZhR49z1fTiCW5+lGYXB4CabAUubAmvzfOdrccPZZEu
B0bMKOIP6XsPZhd8yLXr2OOH1dYvIQvcnJp+2ZpPTWb+tBGI4lm1n/tcf5YV8eO00lfYTvvCAtcR
yKvScY4JME8TVbiab+SELPLlYoGV+45W6rO1Kd7QYeeAMxguvxHXVwgQ5xoJuk2v78Y6POklyTT9
IHnjQMbObPCxn3IBwNFGwD/9UQc+clYtv+L2IffRWCrgJS5beWtb+zlPDV9IznmkmCgq423Q6hVr
mhdW/blLER1k752UfDKyA6GXPnZl5CfoGya9JLDIKTadhPhO5oxudI8sGKEbSspKqkYf0eVeMser
mcKVy+ksa/VWbqdNwsFCSwjGc4LHJIl2ia5sQnVCccSljWnY6K4jpnDCGipGVtgbtkKVlmVxa/W1
T1QhPQRJHCT9wzrTaLzYKtUIzTEY5/GAzjt+iWvU0VVGCCKKsJ8GOGTdE0e0iOA48JJVNTKTplqq
s36LiMJ09S691ayuOShPz3BUb5LGnzxLXqqoSTYhgieYc+AoAVVOBVykOpWeGrZNN8ir09So+1rW
1qVivcwVV/VUATOM5TVSfRjo5rl1HqqkfkgNnO+iKt6hl62tpOHQNl9nHTUKySHDJN8G7Ei1Vq9j
s3l1xvKh1oj1MXBVilxfzBGEWcBrS5A6DttQ2tKRw0UysHDQnZATWoRjNbQbWGQfSmk+KMQ8kotb
xNklb/OdKWHIaodLsVi9jdwjAgMpH0cjLHRG+qwP5TNyjMNk9cdOS1YTs5lEFG/OND8lufKItntJ
XjpVs4Q8Ai6qq8HBRhzFkag04GYQOboUejX6yZJjoG5uWxYTMwlWKrwL2jmgrz1NtY5YpN4ibTOO
sL9G/WZow7Wx0NLnFykuDonOjsvpTyaGZhrgoIJv6rQ3hTRmcljBraWUBua6NoJ9EjVvoJ6fmBIT
zxSyRvSjdaL1eCaJhI/9omiiPG9i8WGb4YkCmEoLgZQgfq03H4wGv8/yswp5OkZ0KYrJHL02lh5U
c5Vb5U8Tdn6i3S98YNlbCifeFZgeg6H/ypxomfD9Eaq1L4SGY6zEpzS9psrw0PPXdWwUSnEY1d63
5fo3TE3hTirB08b82tQF5MPZR9JCidNfTdSj+G4rwMFkCyZR6FnjeFzer7or33uzf3HU9iMX2RlV
+Iawkk1XgmyubmrFCAeYlMp+3JyK6SfTQybFqdvK2WdgMbqdG1IHHK0jZIOjsD4zDsSJh1IFDIWC
i4y5aIp0jHmt3lHRIyMKJeuxGIIHhYERglXLTcZ6psIqH9vmcQ7AmyBUzCQA8BbSMHUU21Qvsq0S
rwWdbGJHYH8a3TCvi4r2ZMN8mgdC4l7WNFQWKGt3CpRB9p0C2wYH9MdE/wAmc+HkSsGULaOu6SGb
d5ZTPAIsY7nq57eGqY9rldUGRg6D8eIiS+Y7JJbUHdt+NWn5Tyqm/dj9hiSrsoC/ZD3pjVomqVyy
2WbQ4LePCn3TuiPVVELq0AT0FTobYVXDqZ5UGGelm+RJgFNX2r68lqI/lVzL+8zggJ6OcEkQHe11
sDdSHssnus5UdeXkD7W5tWa622VJjZVQH2m2/SdrC3pgrboVDlHdnRTIx5n101SojAzMI7oWOdeW
tEMaICx1YiZGoOYITzZ7GLiOQfRKNxUhq9q04wTg2qu+dXCQZK3NMEE8jqXa+OA9I98Q4bYzYVqL
KHziRPA1R3q6rkXS7LqelnkItNdqIpUITgh1ajSlS/LBU2I610CpVYRE2tUc9Itg+sscVXqpnYwo
1zB8miXoVkHxEhgWXKw2FTB4OwnRZ61vk4rI2oysKRf7IXVz4RBHvSREOZGP18Qm7Fm84JYhLATK
Bsm4pNIUZMmybzW6+WZIGuUPRz2445EbNKHk6/XNkOQOTGqCg7LrG2hA0D5DOfMawXnKVonTyCtk
b72NAKgWvELxtKbN3p7dAF0L6s96R86y9lxm3wwZPpvhrHckCurWc1N1qNRie1tYvIWQoWVVuoMI
OSFvtNgwj8w1qYSWGQ6UCb6X8ASaBqlnRaCKwjL5RM/JJzjvdoaCjaC1KrREmWJ4+Eh3GipfaOyy
TwzsdEywQPJuIL5wBBCqIAk+jIHyNIwhs0miIScN2S7OF6JQUhhfpdlD1esRhBhjiLbYzA9GmT5m
Xfab9POWKa9YOyZPD+QIm5p5jZrxT27bbHevcOA4AZQou7RnKdFfygiGNT7NR7FcyU3DWKS1l2Bp
hcSLDB87APXWHUPmwmUBhb8BG5pysTUwHN0llyXvohUnVXDlCzQRRLf2NCrlSwTxVL+ScY/qq7gg
kPZThUvW6AlxEsHwjkj+Z9Y3pp1vzSyq3VIKJqp/gmCyX7ScgCQTt1McXkEjLGHQFkAE0HdIxrTr
VJ0MvPqLLe4kE7/nKTInXL3BYRYK4L4IjgbtG0OxqmORqr5yVaw6W8L33bMwETQH6VXcOF9j+2qz
l85aWocVsUmEWoJ7034W+DavD07sikxa/Ngx8StEoxa5tZIjaaOHmtvyFuR8gHNH3Y0MHXRCBYfR
eoJM9h6IfHGZuHOV7nTT2AHVfA5ik36cpOzYsuET1vF5wDbpMjDcquTLBcP4w7FqkfAR2ZLC8S0B
zgzYAmGSFe+K0+/seVgNsnIbkvhHHrAQTDWyJO1LbaZTQiQS9ovxWx6NbWoPL1rMocTCPDaLZ3lg
93Gab6l81Xo92gXsvKI1UarzSaYlTTozDbs1V2NE/CN/LBZOThc1tnaDXTEJNBMfrPRlhfJeJNXN
ALVAE8SNekw5kfOKCgMchTn+RlHzENP1G+wbM5RVLQdrWWpitovmMRyzJzXvLgohU3ISPaD2PBht
UB2HVt7RYUbIbGHYol9dgH/BYiKZGMFHRiFms6M5/YN0ZZuOIdAuAq9jnF7O0PJJUE91j+2d+t7T
A+NhSIfN2EPglAd+mLIbTRK5zPTdCNo3WTYuLdQDP8qzR3I2UjP5mYpffLussNSNeks73TIOVq6c
JMf0VU1y4UKFWOC7c6M4qK7maQvx8XPR92C3RkCmxFgG5STzzN5+FGTWA5b81EaOWo48U8eQed+j
quTiPIUDYREQ7w6OrIAqqqpf2Lj7iZliM6tnJF4PcWu9O73zHJgZ4YEZcIcyJo1soBhphA9J+GpL
kCfwAbyENSNFopXrZyCW+KZ67F1NtDXnbOFqlr9ZUe+UsbhCkvVjpWUqi2TVahWyTBwYkxJITrq9
RIkHdyHKckMMzbD/+0vpLkn5z8f+r2+5f/Pfj93/i79+AI7xdNIYPeULedh8jJNSIbOMl7Cpe8sL
Fvu/c4dwMCtgxDzfCqxlrr4AE9Tl5n7v75v/xmMjwxMkPbRFrCFOiV4F/TFFWKWQBSziqOLfHYj3
LxFetztrfm7krm8JvcTnQiIEP4B4ZRJ/oxxGR1BlM0hDqAR3K6GO5G72/3IV5hach/vduVUuAayS
dWDHLMpOPsINWW7IGPjXPUHKthmAJM+cdiNXNar1jud7f5p/3U2X33L/uprapWEHZ78ief1u7BsX
Jsjfjr/7Y/cv7/9g2SiDWC7/ZQgUyz1roWewX+BAJu9dpmfJg1XxQnp9y0QTB+A/bYAErAJ7RmGw
WDgZp9b7+72/b+6P5cQq7pzuy676ayANPxnWwJ3ZEB0V2OnRDmnHWVr8NTO+OQPmnSgAgHXhC8EN
tE0JfXZzmm8ZEL3eFvSq1OE3be2BUyo3NueeTCARr5RpWjkOaWEzy6RmwE3MRyIf01QJkE0Wlz6u
pn2jT6jSZBbXqT+nDdQSy7BGD7Lj+4gNHaj6FjZxScqp8Sr3U7bHtX5KSIg6w+wCjyn6yZ+RrW5C
E7Rn+ke2IJWMtr53umGCsTXf7GQAf6AH7SEqw7081V8NVtdtXwRkSzFNF0NxRqnYnVu9RoA7mgem
DCV4ZcsvjX5nYSQkt0Ph16iAV6WUN7PMSaELmVxSk1psVbYkzuVEVkAOiE7PVPw2g/ygDTgRegND
QolqZCagpFJhQ1KHu89wKbOTjMIpLFrt3Kuadp7akE+/Nu4DybzMWvXHytMYTe+Mu9dIkbbrpyaO
zSXq5Bq3o72zFC04pmpABQSdXBo/FFh0nl2pv0Jt81NRUr/j/zp1ESUL/5/gWKBbMPGqpg7t36hh
pXbE5zACjBm0srhIYi4uc/yn7LC+9A1CcJvuYgLgx19cOx4BopS4cksIR5oX58iy8rMsPTFdGk/G
HDarqMoYqdBuK2ZlXPcKeS+cz60TTFPrRI90F8bFTQ3RctJim44mdAz5j0aLYGbEhsEMOV2hziE+
lKpdTWxMlKr5vEprjhL0AQg+qzhuRvkEyoiBcOFMx3h5JsyeJKZzlDeKDEsysOxuc0d2YjJuPafK
G3YiJ4NVpL6x38lb2nRPFCC+vLyJTJRQmjBQyZnJ8V1RwZWV1qbm3x/765/v/wJqj7CUruSFQTC9
LSoNceeQv2qO/dOZ87HMUbWGSflIsBottAaTq7lPpOB5BDIljZ9mrf3KXfI05eEpzScUFeiVR+Up
bsPcbXXlpdRSrM5O9WGpRDQpSPcYcdyGue8OeaZhxpOPRkulqJjDEbhSvJUsr66zfaXFR1FQ5yU1
6RvEGscajBIL90os94ZXWv2rXqrbPm0FSAO1ArJOjEQUaZ4ZUKeCUbzVYTZ6Ja5/lPo9ExSlf3LY
q6TRfhgw39JsmK7IcaE9qHuOt66GO9i1W+NlCIYTrrL3QdIpUzl4yqa4KjnSGTxj2ZbRNmXJ6PiB
gYMPwTIIN626IKxvGaNi5OodwsWaNH4kmHFF1AxVvlVDOy/S1qX5/T3UFGFWLn90FaRnK3f8odT6
laQcbBsnOAClPwZnO7TCCHSNcLwFMSv/NJZ0+kLhAX/YKeY1ACvoOUa8ltRyPAAIsBFd92+dqd30
+TYvyU9RE147Sc2OiYNmIyOJTVVTt+pBhsQxEQjSWSYUiYUQKgjCeRgl0mtQMXlVo4LZLn7Vxpg/
A/IJObg2N1vR/SG5GcaZFf/JaQu6w1bxPEHqlibtWNdK7neG+WAr0a5qCWxWrkOP4p54JgbTdvtR
oPhIS3NaTxZHv278LSoIMOATpas0klpddYzUZFXFJ7DWzLDazkQ4rgzOeWhAkss8yzr5FLwM2QSi
Uz3KCRWlUHcdg7CxUDpXtA5muKLyAIPxhnLI0WK8MxgzkWYQyB7FwwmXhEUVt4qFTFZjngJ0HUE1
a3n9S8DSlwW8z+2YVcpQl/GhOo8QHcZtZKgITAtDOdThZx8p6mtn0HAxxD63rHAXd6O2gtf9qkjn
mvqsKlGg6E39g0mFZbrfl1X0R1FY9y2ZOIsmuzoUZ73aczIO0YpJWAOtAKdWyQFawp2SNezAkZj3
SykpNPkwGYzsVCsmdKUBBdqMdCLiSXxCkKFTD0oUSgbHMocJefhjC7M4kKuGVI3DjxuaWnkZaSe4
6mRvLZN4VU67xa0R1TOKqa9eT36T7kfTyVbp1SnA9RZuWXf1a86LlRs09QoVuR4nfuYB4zPBfNMq
cyaL3lnbrj9lo+jWNe1lJLqzP+G189p2vCjR2Pm1yfCxDtAFpqlmHI3PSNLmtcGJkrf7UoWK8R4Y
ym8dzRczzlWSeBrbT0bhFUzo3SZyZH8eZD7bLb1CU6VspukRTVXIRLMDEdUG+irSENoiQIfTEghs
zzNXlxnWDxlHT19SsUWBo1b9xpowsohvtS82oZTNT9KckH8F850Y1bNRov0OZeUxMqiZVdKUPLQ9
vWeRRRO1iN6DrPgdpXRwRTJxHGZlo6VrnhIDiU4J6tfW4dBWKN8cXPmGwOpaLNovI7J9S20+OoKe
N2bVPNCWxStsY/1kKNUY0S1bUp81JhW+I4c3ZtZbOkP2ObRI0BAtFp8kqsicm7p865Ci5NsGBqAy
KyFPjsMeVs8fs55f8qHo+dnm3jDVYxdMyUvWXSJd/IRj/1SjPdiPbGj9IAd+E8ibLgmudFnI9wtr
us+Awllt9E1PbYxQXvlqpHFwc2U5LdTmb0kHGAoACWWjSlQ1kdXykl3dLynWaSp/E73Cn0DAtV7o
thu3S6pERntiScHGoiqv62KX8pd5DZ5ef1oys6XwtxBkaLPmaYBiCA6I2XfX6ZK1nUakbke2bJ8m
griVgURuecnmLpeUbhm8AqNikrtlSwBBt0nzbpdcb2tJ+MbtRAlDIBQt14QIcLov2cbA2rPH5B/4
NUHhYJ2lvb5khwsdKRcWTALFc/BxK6vl2UMpSZAehBCdy9cRh+Dhr0eWh+clp1yNnrQlt7yQSTAn
fCk7mE3NVhVWJJx3Tf3615doTjaNjkmBRCh9zSGb4eJS/JGaPi6p6fd7Jk3kLazbv7Tz8T1m/S6j
nxsazvmSwq4tcewzuez3x+835L6V64T4dr5qtzKB7nfAn1gy3qMF9RcT+24u+e8T/VQ+gsVOXrLh
qyUlPoYXBe565mjfmqTIqxZ58uqSLG8tGfMWYfPTkjofleTPs7gfooJEet6gY7UE1TfLTb3k1kcE
2N8fSpdMe5QlhVe3S9A9vvJ4V0uGbwrV2dqhWKNmFof7TT8EsjdWBskGDrAoU2ASbDCSBUUi74dM
N9yMNgjwSZVWVY9RcTI2Ie84ekAJGVbBN5BiNaygM1cH6MZw10JKjI4lkOs6/1LCRmLrSrddbJ/B
HjFczEkJ0mty8FI5FQfkjvKqa5AK5DGXjyGjxIvDMT5oYRnzHJNvjq1cD6hIDwPHE68YGVwkje1m
CoAX+tuMp/SJmI3F4dHKHYqOSt0omlZSSjhpfeirJY1zeZVBmtcHdRzsTdmGxzahOuqWPK3CAC4P
kGpZXUIGIfcHLXwzXFI0wWOn4ORuQTjEls2oMjqktk5v5/4LYzputbEvR6089MuLgG9O3+CLOdWh
0+2aWMbqx3NPaD8d7vdauLUrjLS0VafmAmsrfmh6PmlK862G8rxzmPlmatxsyt7ataU8ruV6IDtE
d6BvUM9Ic3dpc55AjHVIZQS/WrytVSHwVck9QeZd/1ED/XBFbaQoUijnJhVqCVEFWNezE2PtamXb
cNvaQygZKKUgp9CfXAAJoQDbQQxtyBw+bmSMlw/6LRio9SanhlRjfmi9eElyhNCSLNZ5heSyJ6aT
fAka5laS/PlfO8R/yw6hc7r6/9khdj+fUfkfZoi//ov/wuUq/5B1AHe6ojNmMnXAt//C5SrWPzjv
KYauOqZt4Ur4pxVCd/6BfAzXkI1zga1Qcf7LGqEvsFzDMRe0rQE4XNb+J94IS1FVvA//5o1gT5CJ
5ITna2vYOjVb/k9vBEf0ujOswDwrU9KDQyi9AZYO/dqZKMYqzjj3ZBFTovtNhQt1bYYRwgBL7HEU
CeRYy937TSKQRYErsb2/8aLzghcdl5v7Y+WYDBlO8midDWq8/X/xRf/tMeI5NwQwExO8wI3uoNF4
4Rrd76li5EG9gc8SWAHJtCNY0QoOA42j5W5Qk6Y29Jbl6eXrXJsNvNIGHdmyFVgG8vgST4OOStfB
r4UJF+FrBPXDxn7lCYv5G4ZO+i2mEw7r1s5PkViSE0cGKw49Aa3tWCwLU3YRB+7ElH45BYZCWnj9
PmLMxlQz6veAxIFFquIqAd7b3wGtumSx9Yd1dSNqDJ+kxXMKE/u5m5ydBdg/RlKz09SZUbRAZWQs
NIdxdiCK3u+KRnCXrFE6QcoIeEFqtvfnCYAVkMPyjCG/W0CA13UWzvv7jTLX0UYe4svYC3yVzbQN
FygUzup66c7WS3bsMsPMKrJHFZOMhM8E62CE8kxuhbVTiWWrkPHtwnAgr8Ead+QKPOZ5XJNph0lg
cR2yzsIJHTSdyJ/B/oulqi1dwftNuADC/v5yImdpD7A3eRhtpVv/jVaVl5bf/UtrAZHd76m2am4z
nYHZ0oG8P/P7jXVvSC430mwi88t1Wt591jH85/lASejXYbpRpW32iCUWkBVzHsYSYeLVD9pREWiG
3fpZNR4tnK4/jYyTnLXVKwHByGui1HtprTCQc7N1sIk8CTsfVoLPlsgi6bEmxrrrbtxzuo2D1e+l
RyykrgR+GfmCccWFPRWYB2EdUuVUc8m/pX+UFaOY1/IEKDYhmQWlYLrDJVdyyBLzRRuZvv+UBmCj
bYOkrElhEk9uhbYZz13vDl59GAePwCJ2QjZJ0tZ385f8jM+S+ZeOFunGoNECkuuCi3eJCsDgwiyW
0beDHA6/f3q0dJLe0A/u9cIHCXilt4t6Di4HUedLkF3rFo/Fo5aszRezY+y7vGyMX2AXzjqzLBCE
+2zYJDl/KzJLZ8u8C5Afh4oBA6/lNeG5cr6qn9xHpdBf+qf4wXyRHNcJ/fbYPmI74JVAz4yLp9vo
tUdiZqqepkXL48aH8oF0LnHj8eodE4X/me4StzoQkgRPBZXpO/NwBsQZbQvMr+MKyX1CYgHjEo8j
oY5v0x37zRRf0WouIMDfznSH5jvJPail/E4z3ZW1N3/LzC1bRuUur24L1gsrj+PJnxUydSQfmS/O
Y0R96o2EIKh7pDTdTRsPxVV91l6JbVAM1hAXjRkcIwFSykXwUD1CAtwRfgpPSaNQDtcmn80bZEZ0
jgxaQNURqcs8PHs0id9z29fiy3ouXhw/uySEIA6+1R2c5p1sYGuLKEfiXSTbOIDw4RIIZLMi9d+W
iuP+2d7Ep2zy5OtUrzCro6e2n7Sj9GZGHn8Ml63+qf+OTwyEwoO5J4+KGZTXkx0DYQNb+08p1iEf
h2CTfOdMW4g3TFb5SdVYKbb6C94NulKh2z2k5WN/rF/ASn4w7mveGAmRcsrF1h/tijacy+EqQ3Lm
cXSHQcAFZYAMZRALlc86wE5YCEgfzcGPdzI6qSdEIzHvhDeiIscURIPPh4YcreY/BHJhTHDVtS18
y4O89sf55iBxEL/6Dxlzn/GP88C6MwnffAyRvLrYefL5OUB21rvqsJLLQ3UVSE0gOL7SV6o9Z0/D
j2kbRiL9UmyDXX+ZCspdQDGMg1xC0j7z0i+zrc31kMM886OfWqwHJMern/6EUqA/oWwyX/UjVkDG
bP3JWTFbylcYqlICgt3gLQ7cxCesq/KQUuJEWjVP9akFn0tK1iIu2tp/ink9vcjkYdEPad+E9s7a
EUywtuAU/+jM3KybQbphvmpo2OzUTxCOOGX5SLHl8uNGcmFnv3lHEohu8acNNyYpeC76g5sSrXjN
xSeinbXyVf6SD8KY1SZyZ03J2LNENV7yNj0bR4CZLIvDJvT13UCjApW0ZzzH73PtDetyw2o5fPTJ
et5V16RFVuo2gMALPxKrIDjL8q56CvZQpot2m12lbwTQvL+D5PPW89mDzI7Jl08iWEQmbsfuJZiB
yqEGoIe4cqS1zd9RunIDO8+VxoPReWq6LdjoWHeUffaETrdHHyT54SdNnAgPQ4Nl39WYtiTbNPDN
Bz7eD/kp+SIgy/kOb22wNy6WzgKi/dr4bVQD+Gzgjm9l/5zUp5QBMnw/hGNrfgyxskjkJ+loSR9i
Ik1qXJfi2Hwrj+1bcHJoLE3XdHLB3Icvg7zJyxfDpAvYbEmET/V1mW9a5YX4Y1l+EOPFkv8Qwdoh
cCLidmHd+4F+IIQnz37zZAvkF4uX+jC+wUtBdMKfbT3Oj0H/oYrfRaLMpxe7mGqtNT5CWOOF4yYF
bvj8ys/QYaTIQH6RBXP8I14FMQ2B76G7EKId3plVFnxEdHYxQeJPxKX2J9vxP/Qu62D0+cNY/+UN
tdkeFiYdC/cJrcVDmMHUOmHq5OlChzoNOy94a/b4+2K2voNcr3E4lAXBd9+9eaS5k8IQoQEItp+X
Nt/O8lotSQe/lg2NUR/nXj9seHrMkgU82nynlKcULxIicxddbbtajpvuMy0NsKMJy9hKFw9WCqCm
OqTvzl7bJzfzADHvrF3mS/Bs77mic1c5SG9W69csMSkTfRyzbzwFWsEEnoBIipa02XMlslWW+Eqw
xWpZqI8qUh5jrxRecMv84alcozNaI7UHRFasCUAu0Ae253TELnWiyT8dmEqvX/4PXee127gWZNEv
IsAcXhmVoyXZeiEcKSYxx6+fpZ4B7tMAFw1fd1uWyMNzqnbtQGvPHdR+pMe3+vBDeTG+xsV2QcZl
7Zg15Rc820i053itn/D0iJs1XXkFlR8+3hP1FkUkbFcHBJjgTYxowbDlKsBWfC78TttK/aJXXTPb
YsnIv5dLL8qOCIciMqAFNGN2eWIjurxeChBp/4CuTHVrW0t0yaTlXoSDWgUSmT8cvTozTJiHdvIb
p0c5cfgSURIpoy0SAnktIyFB0ta5qR7AdgSurbBYU7Dfvhr4X8lQP3BHsONv9VZurY/ctJ9Hvov8
M1w/1iMKZSoNx7xVpctbOsn0zPa0GQPzS72hY9lkp6lxQTPJYf4TDLfeoWVEwBhgstQHsmsFive8
t0ch6I+zFxE0vOqWzX5YKx/V4qhDo/+t7+OOCZK5L3mN2Xus1cUTnQ/mhm4ybHM3fRehBr3VhYNr
s7nmGgHETlCkBTs+k4nVQCqkXLXoFZZwUfr0qhwYF2ByjQP5k5Bo8OJA/LI+xBsOIURm1BdU1GB9
foaY+ow7AmYxvzVBmUTJBIT7YmWVrWi7CWY9Ej9/nG7Drb5w/fllcbcuERHb9Y6DA7TdwbDybXgD
gGHFli6ZQi0qoWz3XBlX6TL/PkaPPPEcZ5/LK1jBHkq35RmUvei7O5Sfql83HK0As6whV4SQH9oG
E/1Tt4zOwpvxw8KpA+kitjdISNpVwnUHemfr0ETo4s2cz2Se4g3Sf74G4Vd0hLAKqnZRI4dBV4zj
lQNmYig+TPKUcIze3mDmnGBazw4PZnRPjq0KTdNvOi9bdKJfdJ6YnmIdo/tAR8iN638OLO0rn6Qn
EbMrfXpNtS9+OKcxo5lyX7mSVfkIih9m50G761qyQh0M7eiqqn17Eb9yd7beTVJr/fTpQ/libNg0
W2jvJITmGN03h/5Un2p5i2tuf1KKwEqX6UdMnDZC8HV1IISMYKvqnH7z4SvFG/b8AkRi2Cta8ao6
yL3DDAY/PxI3e2NHaoEQrzrTbvbwx/mnBdMEafE8qe0yM0DFoWDCBLKT+9Q44S7dhzfeUQdzdo6d
Z7Tvi6DH+ar1aZusP43y/KWqckqVXLigjs9G+TXmi+4Hh6lieM8YXytuh9Ddp5qQ9gOuMfA/bHUz
zECjzHJfYwjElXatzKpLW4bu4gWmKgPq8ZLM8UIyV//+MB5Pa/VSDGBFfP8v0WDuuv/LNvj3vX9/
/As9sMSXAYgJBy5rIa2XCNCUNsSDBEonGdRpRbVPOgfaQOyC/301SNgF//sqJ1yaWerrbzK1gTSV
9esRtzuER68fGTVc5hb/70+rJTJdTR+oI7WFgelTlQrvVR31nvykUiRMrMSwkz6ze/1C2Xw1mwqX
2oI6Qrbp6tkjaVPnyW3CJzYuz4pj/9+XSolPx0T0rSMfdLbblhCcW/Rb/MYygLIjbmnRGrZHJ46c
tg60mpxXh9krJK+uge/s4pNG2UyXMvyik1vXC0y+epJaSH750iXb3NDxJK3N3I5OQrXFD42TwoGG
XCAoT4jotGkmt70IuwA3boh2AS+q6rtu29uGI5/1s7KdJIC4tWD64MsAo7Lh5b/P23QQvJZa1MJo
lVrfK2+MAcPNw8E780MmhsPG3TbIdwlooI3H0UK3reP0cDtf/ei21Z2uMxo8UGdcN2PYQfiuY3P4
tPtbhXDqA57CQbrr5/ZLwJj/F4tGLrT6UQTYn8qpy73/ZwmLCbot//Y/yYEmtcxO2hfeNUfoe1AH
08dJ24Fhjl9P/7mk8JAyp9y0hH5TJTnNnwDl951o7d+HL90T6r4P4wgIzqUz7WlHWParebYH3Qk/
mt/iXpEh0DikVKN6l9ZcPKQc9Dv8WAT2ATCLM+q1xrbLZYD2KF3QRm0Do43z74hcloEz9fAWYuFE
Ffvwud1la08Igu3nAvvLVbQdoETuJgmoyHsaNnREWLTizwB3MLEJdVH3bbIY1/w2Jnkon7GzJZyP
H+Kl5lPlNu+hX4YOYksIB5hsOkXmJJM9+NGGVVkmzvMrIR1y8Prbg8tJDsFN8L5HZ2QfizfhGy6N
TrrU8Rmz020Ifd9r/HilEK/MJNrugvZL5hb88KqV4syT81yg4sTt7AsasXBuH17Ozy/4xkk44Syd
btWSCQ/n+4n+WVmDo0hriY3ljPhOtXuyIhnyDl5icl/xBDFOIt4PKB6gTv2Ui+xWY+/EqYYSh85R
RnXiVRcUVJKrrqK16kXEfrvI44egOkGjLWOfZWSqNt/SB0cJEEqy2VpbcYlGfVx0l2RPZLdxw+Ib
cXaQ7Yv748wgQClc0hYc5Rj2npE40QX3UVwouC+W138xV8ReFAvIgdZSJ8nmB+OHko6KCAxWMPN+
uECU1Gd5WS/GG3cDkzK/3IcAQh8yBmcXhKb5lu6lexWBi/iulthsMo9iDy58QVlKJ4rzI8aa2C1w
28vCJVy9wjR1Af0bFgoxNoQm80Xb+CMkefXUAT9xcOYOgJkgHV8zpfNLlvJpbGkHcvNvfCW1bDW4
hvTu3xR/tKd6UC5fYBn5rK8pKdEM7gDpH8QAjAC671X8Q4veb+gjRXyp7vMm7D9h+sCGIPH62fAm
Ar1y4JnSDKFI7D61rxyBJioLe4ZxlPiG7IXR+aUTu/nidVySPgDMRACEtBgfNupGZPNP8k54xsHB
bs8PUhKiOeiYioou0tXxS4KYs2as9MJbGqe5v1bR3fwFRcC548zCSFOMEEhWIsaCVhxUQHin+da+
WCQPTC1wzXSquzK72lczHXN4LAnOw3byTrCeaD8+SjjoqYvPV9ut+0OzgyBvIBu9lfIiIQRrx/sC
nFjqx0F3QbmSw3BH0g2UoUfEd8DevaFWxBcdz17xN6u95j4h4eWiDVsUYjPHd+SgADP/GvAvshIQ
iNwZI0KkzAMB2CeKV8PWopk23OYrxEWcpb5VOju/knoTJHsDG6vOnm/53TpN2i5PvaFzJcnJsmOW
vuEH+LxFBTkeTl8H0bBtxhfM8hrcJbsx5OwFHIo2JHrIZ5EQtMQ+EXz0ahwAHcAJcAKtNvON5N1V
vwjPk9tyOyH2HoG1nLH1uLv1T3rkIYmUM8mDaredFebOfj4F+WNlMWrB3d9tLrgcHKGL5osKRvMl
P0KYqLblcAX14iQKtcPDolTwOHLqL8MzdiBoDMtuPLutaKOh2euH6YBbl45in11p01AsFLa+Qhfl
sppeL3dE38F9rIbldHntFFgInLnzPHLCjfmZeXzx7dlhTR7GL06NBl1VwnaDAL9j510Xl3Q7HIy7
6naWg0uL+DuqCxzVOhwtvjrNJQ9YfEUJEybgmyChsT8a5B2hHT2EVDGGzd4FjlgIv/+uNzdG9UQS
iR3R/HBF0Xm0AflI2po+m6ipfVP6muTEsIeQwhloNVaPYoHjZS170iuXpHHJRBCnAAjL/OWoNQf8
1vGNe9eTNScUuygLC6qJIdFq2u3bcJJ/8RnszzxuJJ3iLg0kDnaXkGoh+6HmyoPHL1RVVOc2fnAC
D4pss9k/dtDr6P2ZVHc81vbz85HbJZOA94bF+D7dhy1PGhs27PcE0wNkHNI2Sy5YgqKUyJb1ktH6
xEyX5VQs6VC5VgKaAtkfDG9e8NQKpIIHKurM10av0N/y3rne6rkh3LTy9GKTwdNfK3ciSY0nrgle
OS+J5EjJWR19M993rMaf2KM99hn+ofonqkWX3vTJw5Z9gifZeHXniDjALMvz6zOzs1QeWCfL0WaJ
PfifhfaFtwngJzc87LePchEZhxTTipalQFfJsY3XOsSY0IkLB9ZoJnuM018LBWMfy2+zI9ZMmDbh
Jb/l2Kgrj6QDJXT0p2/t2H7twdOvPbsWNZS8ziyf5274lZqzZfpNT3e5Ey8cioCCHV3ST3FsomUR
JH6sHbgpyk294EF4UX+wfDd2/bqHA3uDZY2w144WFgYeYL+u9J0conWDB2+xRJXOM0ocFAsPvVhl
QzYQLwUPZgIUx08Pv9ReGMG0DIecFtTnpEZOvZe+pp50dHv+GrkUlHPH9k1DRnSFKj24EAnDY8NG
8oKjU7rFYpmUrj+cmou+yj/Tk+jp9wr15QOSuV3/A/S7YSndsCD4s2ryuBzJfziMdZ5LYfwuiwXp
WQvzk+1XZVleOCSRaotnLmzYvZ7d5pdavMeAiy4OB7ByK3xypKcr+Pkrc1u+43Qa/WGIRWT0bF7a
lohHcqPEAMSGtDbI1CsG8eRdmOoLWBWBLEmg/st39Px3w2DiRrVHJmFduhUOvpfBi645TwAF3sDB
h1HSAlFKvn4SHvT3YAe2bOTkIooeDxwYHBOylLwaN/Ifu64I02R2iC5es8ra8/NH9Z6h/axdEpQR
FW+mY4uB2S/KCXZwvXRKcKBkNTP8GH7hbq2SQ3WKFqzWb94knj5NuwEsLRFPNzbxMUuV0i2AqyvT
tt/Na7XDknwdBy8TaCRPNjoafBqhMv9xLFuZg6TgQumlrVOaklW2kfbafJhg2YORO4pLcX5ij6qV
hSz5GQMyzH60V5kRSuvI3DxK+h6/xcSj2NDa9V/WFw8nYsX+xmKRf+TW5frZiN+v4QrmMav/Mt5w
cOSBcrl8P/fsbd7U5+bCppiAn4DfvMWUCZ68VD/mL+s2N8F0SSMnv3MuaeoeY5HH9M1BQ/kfbpQ7
KbcPfW1+U50ID+eJ+UmyfJzwEYnftGMJoHNOUa7C1mC5beQ3uOXZrV90v1gh0pTt0y1+Pu9abZMd
P9v55rlWSQsLmZ1gPWW3sMtr5i22vCw9axuRfWw/FqOHB9STClzzkit+/R7Pzib2lIXlPw/WelyM
p+FdCswNmtWSZgmG8atywG+BKp5ICp+7UduhTCHlUV08UJd9ofzuz+yRzWvfsLMvqUZzDbcNXS/t
E5izCRGXboydj2qSiMkKQwabaNR4owXwtRgHvIkxcXWu2HqA+orpYlFjgvB2DrRLErYFD7Oc3FwW
mW+eu85+rk1Ml0j8FOwUtVoPUc6V97NjLjpjNSmXko0Vr94X2rDqKJHlRSZ5FIh4331Lq3rV3gdi
t31tcOV3zLFcbjoVc4f+neaQrE6bwvSEqkm6w69ZFhc6vjUDgSWNhXGp2Im22Q6pfSY64Hwzzwje
vB8iSCubfrTA6Y21I3yGi+F9/BP5eGQWbqt3ofW77/aKesoi9/5IVFxHgDtZCFdzLX4BXGnYod6E
VS0Fj9N4HWpPa32gi+InoULiXYHmYz5SiotWWemzj8hNjhkAAG5yw70Sr66HFyGpZIz3tMvRkTct
3m4dcMpdezjiBtxnOk/zRvGMwDxX7xGIEiMoinFYezlgDDDJSU3vPZ8oXuJePZw1bJcmBy7eA2x+
A5L+vWgEMK/29E+6azsYHDC/6EKbcLsJiJxtZIF2S/hpHeNPuTL0CCMvjwKNEZu0iA/KvJUyt2FZ
OGSLVeal6YKy8WEJPmiDM1QtCNh4PxzQLnScBfJbEb+3J8xPB0Txu7QJdHxHHIN71gwyLb+uf4wj
DOz7k4SlVEilYfMU0MPPJwL1di2JDzwwB/N7qBf8Y/qCDMvYzEu37Now6plmRD+TD5fQZ7Z4qHYQ
MiMbvpZPGBIPD6UyB0m01bzSLz67q/bVbpLeznM3+hSBkgmFUpz0r5js/K/9MMfXQcWsTw+aVbPG
cg5y6J/yhi/SW7ManJ6Gf7qrf69MrtiZ49ds9EEu90IzfZ60fpmeQuGAbU5XvWacc7iqxcM873jF
R7ca38OXSNhmIEkSJpt10gVCuDLTFZo+TUVIYDOkI88t6x1pxlbLjl9n1kX6gpr7NBeSFTC0xJoS
M6gBTrEZzM07dLJqZujmMCbCR5+swCiQX3UEM1EYzx3JqnZ1UinK0YYxo3tX+hVTU9zKitFtBAjx
WFO45ifFMb7xE8EbtrYcVhQEzAtp/NyeB+D7+ZGDrQkuu+XTOmpaEGdXbVGfJcufTAoYO/nGkOV1
ZLno6j5b0PPazkQ3ZRqc7RlwDBagNNPPBY0Ltj08i7vEh9klbqO7zD5Gde/J0JEX3D0q4PQYv7zb
Xu9gJg35iMQc/BOritznOPO67WOfaNsGtQasVWpQTF6cKGDL3vFxqYyTd6rlvNw8MYyZiwU1mvVp
XDDjfV7Tn4iMHmaHm9SxPPMDJMCwJzajOzBTfhw30Y7xafuG5ZKJCNcK+jd6eAaK1keNrg/AJLlV
6Y5HGrP5uvSE3+Hb/OCQkzX3dSD1C4ti447cm+ObEy7XXTbX/oxA9Tc/VpQ4S+O7IHuZECmfsBRi
dWBl6wGZtcQB0AmSBetIqc+sf5wQ0npt7T4nn0X72qu5+ZS9b25V+0yTmZdBYZbs9psDVHHQxF0K
08PbijKt2OapK15hpO4FtiOZyRQRmUk1IPz1EgHLF2LaXVwTZta1YD8uiLrPqYnyzoMFaD4Xj3uG
2eWhvBTFwhAWDBeYOEgJmB1ubkspOUzD1Uq8sKB2ZqOg2OCt+N1XCs4T6MA7LmNB1rrqNdtp+1xq
trAAOmItUNlhy3UBl51i90XdPRuHV67MHu9fSsIrnjx+c8M3oRQWBXZ1FxlCdwJuu4kBjVNgKXyq
qMXO0XU+S4rdKfeYFBTeIGMIRlkLE5ycmPnWSV7mjsVrUmXoy+jhzwip4aI87vpO9/A65kolTv0e
QzZILgSPqF78OWZO6IT8pywmCL/TgYE5A6Oh83XDBbKk3FAZ+qobhqdYEjmhxxjrvWNMeZEOwjLf
V2/ZiUMdcw6kRS4WoD8MjBL6UWwUlgwcME1ZpGdR3ZM9vNdb7LKc7De8ibeJ3pfCe1l9PINkJbuz
B6qjfAJ2t3fw/3JV4JVDCO26vj+90BOW7SU+83FUN5RIp+TVH0tEnEBufO7HNtqP22cAL595SvKa
0KFxZNFQ22Vv9RuP5vjGImPDkytfOyvvJhv3fuxsaWmRhCpverzWgTCuOmBMGwyjB+0zG5nJOkbr
Mu4uf58KyRaeCSbErIwjmmtPuZMvmmmB0iTDASr1p9DT2F4GMq/9Il0l6JjKrYTkx1h2JVxNr1OD
eWSWgZ7Hy0Mfx3+mCDC+mT+McmB2Tvb0rPSWlS9Z07oXdtKWg6WeVoy+uHrGv3lcorlYr5DandAl
fdS/8Tn/Gp/O85eB8JGXZ8W8bsKqeaAxZKtz4luzrn9rkSXCkW4bm+RSqrZ5MsXXp1Nw42eyBLRV
2YwA4dliRCO8cXf4jBgAz5RhN3nducZW30MTcsS1eWJ2OGLv8wNbGTdX5t2OwaAQ9Uuy1tf95/Sd
SjyDdvLHnGPZ7urRbisbz71huEbdTlI8ckcw/Xkeo/ceVTXIrrE1ArjhZ5HaVmXQGZByqXQu5UbO
zK6lm7Wnr/hGUxHmAVbvMCEahicenvU8p1B6vsx1GTmPY3nBBRwpzJLdQcSPBau+jVVAP10g0ZE8
HoPKrRRqYPUQ/UqniXnzt5k5rQMt4pL9CqC3BbCEK9/4fb3PZwez2jY3caFcGCkKbnEWPvTT+BEl
C2kpa0HryN+o9uMf5OBXgDvtIkRLlFkBs8WLMREw5jTnevVAX3uLzmwKuvgiommYmXWvJmVnbocF
c4ZSdyx8nCQHo5QDSSjf6aFl+CYcOtFmxZcX5UNlyBOfM9UtL+YX8ksN8GfdvTE8mXETxRIkMGN7
euM12mN9FL/UdbpHdybXDmRvKjz4KON1vtcBmXWMWhuABnDRM0NmjehYD/ab/C67+flxZ9lFZxGw
2TH3jHzKyc03n5+01SkIw2IMUmqwX2Ow20sFKORAS97zHuOzyoZ3Ti7zGW4ABk0dO3iBv9gS5TTa
yurL4meszV/GBbU22PI7ZMyQ+/NgNnrOQ5exMoNbeFNe9juddf9xbNavCnnk4IUIYEMhuQBYrttd
vtd3gsstTe4lD9Y69utTebSW2iF1q8MYqF+43SqDDS1kLS+0g2l57Xt849F9rLAyO2a7wWW6CDGa
CBR4L8DylJ1HV1o+g7h3ZPIc7MlYwMMDZgGYPylsHuXrQ3S39t7vdD4t49ufF2SLg/aGKeXsPtYC
BjxcZ9r1h/28qIvspEfeRvurIPkDXy/QBsTVkvv8AxbzIB+8CTrNht4B0Y3lC/EG1IEhorGaj4q8
1PeUmGn1Zq3Edc72ydFTbViX5Sq7FLFrfOpffK/DEvSXLYKFIn3gc4l3t3yrt7IrUbHFVERuRUx9
6yVMaib0i/Dp0GHbfEI1ChQ628oBdsZIhSUivtVHeJ8CIzc6aux0kk+qd7JBeoqk2ZPkAG9aixTU
72rDK0GWNUkPwt/iOpzxDuB1Yoy8SdFdq+vw4WIa+pa/oZYAeHkSnmQLINsQMc/tVlilb90SFpX+
b8pP13iSN4/JHYiQtUu2Pt4iJyYN4mNh3hhhY1vx3Eof4Lq/I1XVJro+Ny+KWOTiURVOS2tffT6W
PFozeOo7nBDmNljAdXa2ETjuoc95pbUPYcTCh7vW75hfoR6Aw86+Pb5XTHdBp1bRFUaHsNGPoAIt
APydk+4tTVckeSzNIzTXY/tR3US3po7O/PKTHRvTGAQwCstH2XOCcNLoK1hDagUNDSDcodCUqm2E
p++RKts4SJMz4oJOeVwfp7fmrB2GdR1k6TIm1oDK9loHbDD7TvWFtfWWRUt9J0Ig4WQG/pi/BXQt
LqSYdYKtD+Q1H84jMAtV7/TApSWYAstlJ3ivDXe8Muuur8nVwj0EUi+Iv21dsGIhTvHpRW63es/C
7fPhGtS1IMZ810KmRMa4Pf3FlmO9J280DC03MgoymiavOtS7hJqDtqZyEFoWMpWyl/+0n3SqcR8k
O+sensk6ZUsU62Wbuw9xgfMI9WQ4rJ/lLhEX+rf+neIez6XiIm4MA6OmBWP0+J2eqntHGjhOns7g
StwbFLu5Q2YxKqNFcU4WT3KVbTo441M4cNLlyj6PPio4LAqLS6WfGhbYHrUDkWCnODsOyiIkA5FR
K4Xpb8X870YNgXMIZQahqKBNYCuX6HtMPTkE5nB4fNipM9PLSW0pvUpyxjToMKjFuItWT8Uvwq4l
2LILVlldgC4zdwW8YtaEdBVC1LZYt4GT3Xkt3Pcmvs/W0nu6vjI+cskrg+Erfi4xloaQvdZ0LEle
DbXyZJTw2pBnfKQ1PrOXc1gj08B27Dwt2t8xQBXFE9S/ZgvaW3NLoahGi0dBUiUidveh4m9CquoW
dRY0KnY+DPULSHwGTZsjfU8r4rXBMuZXCUt3A24ZOQ22Y5xVFUSZBNB8uI7t3liajE37BbJtMjc4
pxlL+xEbDub/0ymaXWVcVZAg9JXc+VQkvOE8e5dCKKMlETcUov0SRZ/EocIwgtpafl3+SvbSPXb0
ubDux2NbkDi3l/NtXhKVCZEdBwB3Fq7CsBz6w5OAYaZdzCALBhOrsd8q2dekr1QTsth1MoFrngvK
EuoyaiGKBJXbCxhCyU7ZLXtm7LNXcjtIdxrGjYXNLqS6yZFRDvWuThQg4OG7erIO0JM6XP1bp2Vg
TSSrYFMYPUti5z8jddmMG22Ew3FlY471ZX/Rv/rDv8F+95r2/zfn//e/+GBCfslxK/3vLx5m9EJH
avhw/ACqbXx48jocAoSsy3/fm0Jd9Y3WOJAKYC1NU/TyDmAsaXgSiC5l6jSTrxNHQweUwldGSdLO
MEnasqo3+GzQK/771r+/lHHHdpsWaPvf96T5FdCDW133vz9m1RgaVJUVIG0DMkjkxhPH+EcaXlz7
f9+rX39RpVDt//0xNUgP/n3131/8+3f/+yOm2r0sIuO+dZGNMnv897KZqbDjvb7890+xhKUxSeR0
hadOvY/65VjSjasTRJUuXCi8WUmPzaAmrtgPozaY4ADJSdvi+UcEvP704kvaTds6IkA4bFpEfty1
Ile0vf6M91n2+LSU/KSowqcs9q2vZioZCYw3YrJ2YiHxap7XLtyPz1EJHgWWOWX2HhKojWIoG/0M
Pl0a9WMwt03k50lBkweCYGHSp2XQYieFlFdDkGhpTIM2uYMnminJTojT97wvhmUfU5+iOOHo0zk3
9S5mcNV04yLXmWzHw2chFvJaDaFF4Wg1marHXXmlHTs1IYJ+I5lojMkKzoZD3srS2tKYPqCY+DFF
ZvGm4peotydMqsx6uqMKaWxCCaOgw04Jl8JAESIKoyxmZBnD79RgWzQkFHhTB62xGTgI0waweRDH
ZVY83vtEJqqBIwYhSch4oLPKEhUlFjVxgrVmRh+hIQeG8l1BvLQwMtdiSF6zmkCm6/ttpOPAIEJn
1pGhY9fozzPzcuLgydiejZ8k1z6xmErdLNZC3D5RbBswE0YT7guObcsENoVqMNrrFUlyJcFjwxPE
EonuK2t9rvcYBPM4E3z9/DFHAtcHYjbG+ESKQ9vAFqt72oBkitxRnQdXq14//hJdxo9rXPfPU1jg
SYQ1OCl9HByaohE+/CiewTOfQeKaLF812tc4LbSnQGI6e+BU4BzHJfca7CZtKc5mL86791B8lMSn
/YkJzAc07zRNYzbYc6qtLGYBPaKHWAJzqFEi7xJiSrr2tddkz8+4Qm0h7ZISs4ShMCEtzC0deWrc
cZRoAznUv6zHvJ3kDFDKlGAei7hzxtBrUz5RpIJtynhFYouBiWlWhAs0wxS9PGpLQ+k8oofGRTvN
sLlxgRJyZoqKXlwrVqInDRI4JIY6sgw5MmUzS8zsD/vRmkSzCck8mIgZT2zQT56PcCAMXcOl0Rcz
alfjzhZY/ql59JOgKg+eGWdbim+9LbNkSY3z5UroN7M5rYxZ4SlJqAbIxcX7nrOgBEGrWgZEtaoL
CEh1NgM5+9QwpffkOnk3YplCjpxdzyjPYkpL0AtPcOWeqaoIbhglHG2JYp07FctnpUw1t2YrS8pc
w4oJJv9wCFlIbkj+oIrNt1uVmJxK2A77z79BSLuNlLJzq7LiWl1FRR7ncaDjfbbqKGmSMBqDcC5S
p4J0W8gqPEMs3MeWDOXZCTUO1KLPCkS1+lrnAvQV6GGOGh89MCh4hEvpwpSh+M81oXkxhUreUPU9
y/Q4RJ9xM64kFd6XCMmALTZaEKnmTCpjiDgdMNvsGZHG0fujYKRckIBsF3IaTErTOTG26IHcqU+/
wVoGDIzhf/8E/K9nNaYBTm/1PF/V9DCWjKZaZohjOkF+7ljBj5cKVQDEKhh8xpbg5ukkHg01b/eF
TAuTjt+iIX6MI/e60EgxEabUg5b91RT09qvwgTGFPCl7UwVyFNTrU5c4q/9RgCYGLokI2TZ/wsHV
6tOYC+pHCtwoK8wqDbDg6EHGsyqsBooIGTMA22jMdpX28R2TC4J+M2WNAbUBK3Jmat0zIB1JBQ9D
WCLxVB0tiYxZZKjrQmFMTIIIHCpJwcu7Kmr/KUx7GbdiWcffCOt22p5aednGEYSJx6BnjMTOSmM8
+yTWIL8xHvunFMk7Ue7ea7m7FHhnFR2+lS1hfvDPwSce5BKQtEgDqjG0nzVEwGIK2E43Zwxlyeuy
v8lCeBLCiDlFJaQruIgomNcPjfoisRiSW5uQLbIw38UUmDLMsajUUShIydQuEN97gp5drPElV9C7
e2s+wqVoUA4P+lem579Tq1uBNg49nh1g8OSe6AZZsSHUElnOHy7yNwlvZqjmllSQYaHSL3UDkJYc
6cEcdce4bB64mlhXtXhZB2bgFDxmJKs1I0QRc3YjVjlMP6eJ0PcwcR6eib7MTL+P4Bs+xQaHi3i4
it1pwsKwKU6vt7gKjQeL6qELgTKFNs6ZGusku8aW8vAfWFys5JgZTU22A2McOB6YfsMtbHkUs2Jq
faujmH4y+OjxTYYCLTqYCQnO/IhCv++1PW4GkJs1tfAswio66UEWR5NhTZBPiydjnsFsAkOVZ/zq
ZogN84DlTI7pREwouKcbk+bnaYNAhBcZ6XC6xJVyZMukO3B6NzhkvmBqEj4gRHBPLbHNkSXAXRFK
ydZrwOVyxnJMmMC+5FBkCNFqt0wENMjNzdwKM+6MsCeKoWlhLiHIL/sENTVKSi3KvAJ5Pi5ZSPuS
CJS/1MLO7kOsLUK6MHwAYiZotDAQTwYoC5EJaqhMdeob9VGRSnLmNJEhIQbwTqKCejQ6vV/PCWsb
DJ4ehjWhQMyYYQpwsWGOVFPf25XelER3Q+EjDns3kdUKr9WasLl5dsz3Y0PFjoJQ90eNUCYViga1
tJYsYgbt0pj5cQhBHlPMG9GhCq5fU+4R/GoXyRTTJAoXK2tMNzRzhpy4lFatmp/lZ3IVKlxgRzbk
qGsGcHiaEfEpu12E6OXZJOiWOEzy2rg1qSZfc3U3KQSq4CG3EDoAzElMUWy1GMvWDF1LE689Uxve
p878DrP8jE3EvCMDvCG+FFde5gGyHg9rTY5gmls09X0OClWTt2k9808tDF928Uzxi+QwkluwUubu
MrECWayUNVR35dAEKFuBXpk0Jli5OTm1FzyuGe0N86dcV99xsQosARJbYoQ0vjEYliJmGWw06UdJ
tWtRV5I7lqI3DvgsEY/h9vQvrtYTHlBKavBMoS48mtNsGEtcK1wphtQgS1VgVtj+5QjtXSVCkd4M
OBm3rZfFIyAWIbYl1it6PSMYY3hQ5rJvCZKw73j/bqtFNV5aOCcJj49pNB8LfXi5QU9o2o8qkT3R
BJqUy9YcVMR49zX8H7Fhsq2KGbbCTbIM4xm3iuFQZUUcPJVH8IhBr6QHLH5C3pAhxR1ixVcLJNSZ
h2+o1PQc07G1iwZpWhod6EudFC6RH5Yvlgzps0eCN8lWJx/B0SPGq5qOkFGU/rSh/TbFln8WHaBB
T2vqOy5YeQnz2VxWG2ts1fMs6+huJbvMkaTNFCfBfCWaU/VRgM8LS1qVMcMcNWTVSrO2GR4awxQs
kyQDrhBOKEQmgNKPjVzR5xzKKEdwOyElbTSMAXDUNsuc0I7ZgHc1bEeLU2Jg9tNUuuRYE2zIobsq
ipIssyz/H8rOY0lyJMuyv1KS60YNmIKMdNbCjRM3M+dkA3EKzokC+Po5QGRVZEbTEYmAGHcjgEL1
vXvPvSBE6HWwXyWC+lLjpwYkZqxgL6wy3L4Td8neDXZ5MHvTvy0ignKA1hOAjbbPMK21WTavtlvI
Y+q6h8FlueKKYtP1r5m41gsIVFiFV4pNElM2hKyj7adAE3dNAtm45b3yNUWoCVMvZgIZ3w++804q
iNgag+Gu66y5hb7rH1OToSyDJyViBa4cX6igTkqSxC4QxQvQQY85Xf2c6iF9DcKQQ68UiIB7goMI
AiNGBrp3w7cACZVFSYKlybhTCZYrwu5MoulwpW1K31HXTt4t3IaZU5mNR1I4P22Zknrgv3sxlR0v
HsSKydg6a4oBCh4hxAF8KwWquLGGLIHkuKCo1rLqZfB3yxvVpaPShHm9KSZlb1S2O9culQVIeEjO
uGXHjiKGz9yzxiFSigF6X4pZ0QmhXEU18ZWiPJRquspr5yXXOQ9L0ntjjdoR1HmUQjXFt2FQLhXW
gnuVppkM65e0j+pFYEh0kzK2NwJhPrnHnc4SWu8OlsH5owlAxNlZyqUB7ZzqG4BbQvRpggga8nr7
ZRUCtOo+VIJBiJ/L+KQ3TYkHWmIpC7TBX1kCc6jsQmSKgx+tPeDBiMjjO+hmIcQuerX8GoQMinjV
JcCHtJSOEato6vmELYUsO3bwei6aXVLvqtexOuwVdBM9BFvKkh3T84zyKREOK05acAbkjiPZva2L
Y5Wsg6GdKm5oBTl40DgVKbRfMvtyMP1eRVt5CJobagoPCkF8JAAqW8PjB1S0ihpI377GbRYT8+Os
mM0ri7pRj95At1YVKSpIyo0DYmlh3VishvaauJEqDbFoeIz8duvGEaWDQEvWqU9wluBg16EtySeh
KeSxexqyWnfyy9aPmLv7gz7Fd5zNLHOh+I7bMjFbFLEimJK8brpOY+VdMZnxjIhSaOmcDIvaq6/4
10RKMVnW2DmZlyLIqa/Zz9Ol47v0d913p2orqlHRQVO6C3TLaz447LWaBZsiazzsXQkMn5QiI443
oJXTZQtvFBQ7KkGbHL8e9XhnNEhLBr5fdfrdPfSkBlgh3XOTJ9UC4hUokDObyaeYQjxMBqhMaals
kkbQ61Ppu/RAowDB7ExC2hYirpLrfqrz1XDRquAdpvG+Gpr44Do1e4dj0tapfFw+SFodlhU+yfMg
jXHbSsPeBdFtniBj8IPmg5CEb6OiOFA2LHpc+uq9SW6Ujbc/k3y7BcWZtd8i2CGoy98oOYsLGEl4
uYe+2nIWwABdGeh00SNapSWvg5wgH1fIqZSBx1tHFBfqXrsiRAnB6qhnu7ZCX9eaY8Zq21xIAzU5
fFBn06JxqRA+ihyEfdVV3wNDr3CD4Zi20EOjobIQMaI+kq7wlqbnyVMdB9uuG69HVY8PmYPurx+L
g9s29bKoPLSDXrgSkXcTV4iviVU6GFN7RwBEvTLT+tFKbFpw6tKST6MPlRcgyGNnGoi5uhoQvocS
iN8z2JrKiCqmp+WeifRgZC1GqQbt9DCwX6fK2hD4GoZHI4FTC6QGGFeBsqrmdOCz18sxV0G+Bd6S
VfAT0oxCrfSPsbwL9FBbTaM+LCOmJcyMw5MOZRLzAGkXCDsKHYVhMZTbOoZjoynenVrhEBnpC/PB
Ei15Sixj3U0pa3grFCM8MC28oWIyIraQm0zVvxkoP4OxhKKesbojGlHjCEhh0ZvKVdUYtNf0ZCEy
J19ZocuC1nHvoRhxEFrsqDbNQska/qwz2GDOsj9GsryvOoTvLUS6tW7JFxxUDT9iVR3hOykkJkGw
ILJ5rZQRfQ6lCW4G693xb7E4FNSkoL617sqW+qva0EyRU/doeLYlK5fEql8JwiUAkKhF89nL8ZZi
wdqrDTqPpA3eGpWiUAQzIMoJFdcl0yoSUVZ1WT5zyFFg8sDqGar5UhmtvNIMhKeqlenI3NV3w5J3
Y0VPo7EgneZIAWpI1C7Eq0TGnwEk5MuIVF/PaZXl0zpWsITTmMMV0j8qGCccSQmkT7SjN4bOnaho
iEiaVwPFL98ItZOda8scLtuy7pBqxkWf3Y2G+u4UWvDO2uZTEJGWatZ95gqqmkb9yfntJbWovYjG
Z5Z1zsu22lLOFL3fr/0yfDFVE13WrpWcUEMTM2/dUlZjaDimKFyGDN8+uT8hMMCN8JnE2LAaKkOu
OXXRmjDzvS0TiFBa9+7pZOLqKMVzj9nJ4FUerusOlnGirUlTmzQt2lviuQ/ZGOFfSebBiuaT15/C
PnlxtFpuRviqx7KHOUaAp7a0QjVHkFO+ddKExcRRnsNfXA1A9Q6uS5hlxLwlH6ts3WneNQNdRMSn
a175xM0hhtLuC7dkbZj2ClJPTHGifebkFd7EfQPy1nHvHJIBVt7oofov6wcny5bWQFRan5fYUnPj
zmwY/zLNrJaJT0aToiobNKp6gf3Jc5KU8xw1np6xL+vVCupIZ63TytxXeWZtbZQHRmK3G09hEurg
5DS8jFEoVfEjMEtSwxyfPEu9LmBEcRpzR6QlCHm/WMRZ5G4N5hZ7Pzc/wlRxz2FUXEYVU6fUjX4N
MhW0loPjJc2YyJvWyorE2gMrR74iPUs3g+v7LhGepAz8C1aEJdpeELN2TdfBezIy8npHA5F+Rz8j
iN6qIrcvDuVoVg3DldXZjy7iuxSrH54Xc1iJQvnOzHYjLcdi5aac7bb69Cm8rfIKrYQsjHHjosSA
ou4vSo9p91S1z9U0X/s2hFkZ+PZWehOvtwenZ9MjFSTSYtpgcmArKIo9BQ3CoDNiaNSv/LHSkbL2
oLHa9sX3lccotwVRoqySgyJ71ocx3eoiPnherS4Gif3QaCeRZdOQ6YuPX5EMpDlEsa1RXyrFAcXg
p9Q5/ECs69cWclpVD3STRompw6rgFdRtzclKAX+n4eVRs7FeijCjtz9Sjug5wy0izU22ka7aq1Ln
W1V69cNqpySyVLy4wOcjJypeI6snhkg56ZV15Fx7kfyyj4Un9r1qJIsAwt8+qjkG04nWnj33rIq3
XgVHRkHNkB0J8vjwI6TvqWTwb7BlcSIhasrqOD9b5UfikxsRag7y4nwi7/znF4OhupHNZKgSIt33
rsij8/xwv7SdgUb1tIjo5LBk4U+k5vygafPzalpaMBHm6z8uzk//T+//+fSxq3hfP6/bDh1GudEU
+c2fDPBIQM2eAd3zpXkzQ7mrCQD+8+p8ab5tvvfng3+57Zer8+M8aDNF96GBNiTSzFrNbG8vLvg0
w/QRf1ycb52vj0bPXUoK7UN3iUGZ3sm8Ye/CcfvzujJ6/7xOOgu1w3oZPtvpCHF1VBYuMDZ9YVLK
3BN3PPIplWZneulVUkAY9XqCAmeWbdqBqgvUQOxHWNxL12FKM19tyvGPO+LpIbYF2ZWdavvzCfPD
5qsKRaGNJYPDfFMoTHNPGDVOtlaNiak14PbMj5vvmTd5WtG6ZdF5G4UGxm0YpFyd3sZ8d6MLscv1
j8HUBYJht8PdaqEVCKGIHZg4QNmaaEV2STPfSzgXlwXdXzNq7pqIBk1XDdXCygkPmzd63yCICPJq
RN84ohCBOmPnzWevoLXIHEH1M9KASHICNys6ZkFd0y4ksiMGNrYNJ4pTNIGisnkHn67Ot6WpRLrd
2uBAK3C1udZhb5jv6fxMG1ceGYaJpCr/83kJQbv87q2194CjkQ0+vcL82oWvTOQRpSOFFczpz7/3
46/ML/vjMfNdfUMnRZMZrtB/van4X+9sfvR8x59e+7+8++crFE5Ub9y23v187J/+Zk6iSRhXh0Rj
Agwzi+HPSQEpEEC5DHz3TpoIF3UNn509NMeY0jM4KegZnUNKTqqElC7fCLclNbv06ArkwQ7Se7Yj
Jq86Kq2kqxTTxydFogu6VdQkJDiiWylzUF4gVkgDU966Sv22zCDddyWN+Cphql8xc2HFKVhlQypQ
LIuaGD1L3WPl6WZGDwEGBlHn1huP3odiUQqom4rCm3vPBCw/xZIhzS1VpLMqObFN7C0LvysxK9Gs
77IK4afDWsTsgRrUMDyy9KvzCb6uCjRQzAWWbTxcWkp0S+zyqIus/L6xaCCUROGi9AHrQpVsyaSb
fneDX5GsKH9X9tqdbmdnprf1ok9UhAhhtE04BW87Am2gpcLg0ViXqWRsA3PEz5W3l0TLOZmFXnvq
NRpLLR1MzaBN105q8IRc1S7vhyVpHj3GNbTEYiyI+MEgSViVuIb7MSCUdAqluuT0Fr3oHHhjskhH
FwmN1nwKPyboMSrtpe5qhzyQLfJTYuSJPt/7DgYQ1XafYmSVDX0Q4rUgvfotih4ChoiwfmsJ4FlX
Wf2u2us4SRoajYKOfhxfCJxGEy0KNNQBfl1vxhyH3sEUr7Yw3vS4xTxbU0wzB20rLLTjQY4wID93
MXJDOymfcBmkZN7BOaka378qHeqkWkyaZaTVI0AOxgfFzPtdabN28OnBkvBeHWypnOgTVF1zX6rM
izVWpk0GwwRg9IJm8EnG2lEajkA/1karxsmvlYZANCm8s6Kb71k51W15Owq7MMURnZTEqAUZmGGM
ib3s207CQ+JJjON+qVwHGTU0TmcwhYgoX1uJfvKhjBhqB1W3phxQIoGBi6wvslh7Vhvjy4qJVfMx
V/DUa8oBHDDBeEkV666zqv5C7VEHg7yKBQowS9ju1oZHU1IM2SumOuCaiuOd5rAKylzlYHt3sdmJ
mybRv4WOiz9MHkgMQEFmZeh2zZeuVsGlNONTsFV84trUUY+2Zjzpeq3mg2bgtPCTysoh1erS5Jj4
jDZZFRGjmpFqI80V5qxGRksbCWyd2eqSNpa+ymP7w++q4DGnvOV5brEkKntdSsBtHnXdtZd6ezUO
SYRLH/SJyF/yDSlkP1HqzMWDljfHJHXRwBGaujRTia3OFNvOCJxtU3jXdUDQiWlmjCM5eRg9BnNM
WH3dvZRJ9aoWvIO0QASbejdFrl3qoGfpx/fdKatOMBU02uFTiy2FKAN8AnpNCU8JNNQ06LBikvuW
kfCegxBR9ZipMHVA/S+gKi+awLvOR4taL8cH9Ajlg+Uaigp1l0FBvvLbg4nCTmLsqSuQSgzna0NC
4yuU1EdTm5bvqUXZoIaQuDQs4Hsm+jaN0h7il7he26Mp79KmQmUYIZThu0XA3ATKiTk9AD8N0e2Q
HRo79C92yznZpy1kmqG/7g3t1SERETVMhv5Sjx8GM2w3dTzFxQS2OHWB99FQQmuJizwR1iAPfcv7
KtvoEjYF+ECSHtZ0TTi6+65DFjNcuR2VKTj29gr471qMoLgLu5H3bS5pW8r7sq5VtKXBl26Q3VtS
LFg3As1vr+kac3helC4xGhdiotHsuO6imgDpddrAO4n0ldKdeYv6Uq+JwKtaSh9mX5ebDEYlbXyU
sOQ/HjJfNqDzUJMi5NiMCnBiGWGqgAaUxiiNrVqkO90ALCSU4AxZVKLRmkgIdO/WHpD1XUNSezmi
C6NZ9UDyGqam7kbW9bjQHWofQ0Gsqqf65p7wpI8IUiqFtuyzj0ASyoqE46JTHxW1rPnW4ekrAlJm
2QwHVTgY21p73UUtJfzcoMBj2BMGNMNsUfZ3faOjBzdDqsXKctSL8dAgrkmEn15PIjP2XDvvwmNc
jOmqStMjdVLCiGcBeggxO4LwPJR2tWkb9P+yH+P9UPFDu2MNrjwETlN0HmWE/sWO0YAkfX+Oqdvv
ZUFjhUQZoBlE6ykGoH61JxMBwSu8/JfEopmuWtF1OyroowesFpaOhUmtjIUvkMIP3XBsqyjZl+tB
pjfkVjGmZu4b2GCK+Q0WX6t6jB01RDNT3Fk0tbIxhCJqcWZOFfvTmg5VS6eFE6fHSnIAUbNjtjf2
755anqQ6FEBz+PQRjndNxZLtpFiQy+CeZC6hIdUlfxJdTloiRIACyssB9LaA29FmxgY13TbfQeR8
ui5t8z6vG58cc/EcJpANI6J39m3gIryaNpqMMVP42UOgBME+SCt3P5j9c6AAqqgzY9hrzPaQl7Cp
FOGvRIqcIEIHRepypu1Kl8SlqXpIYOGmn9KFVJvFQck60qlzbUOqLDdNG/1fl+arP97i9IQ6DGnM
reYbukZnOtdP79yR2r0SJ0B+bKkuHbzl6CKf0r6Z+OLZhunjSMFpiJu9oztcpJFO+IyVGUvNVQCQ
VO4mg4mYVi+Gj/Zfc9F5zlP6eWM67Ar6tJmvgmWngs6CbWk2VbuPvVffbEFsz2/KqGtJvOBQ3wTT
Hh6bnA+aKB6vrCmnUEyLiFIHXZJPm/nSL7eRhcd508JgVOkRxck52kgpmNL6Rov6MiZ4om1Z0GXT
b/lzU09z1DYU/kKl47wwS5qdW22Css6IVD/2WbNk6qavG1gJ0yayBVKm+Xo4ZSuNJdUYNzG2ltLF
6OrtrkDxApk1rW67xtF2lp1gK5s2Y4KQV2nKZCHJ8YJUBSx23xa4zqpcXAd2zgBh6fp+aHNjP1+q
VEXfF9LKKWZQivUnRmwJLZy5mGDJwbX5PcyXLJa6S8tEwhWER7K5tX1TO9oeHXsXWN5OlNBM9BjR
r0/Itk650hx2gXFLWyTfZ5pTboLIAcpWv4ySeR5rvXRB26DkJ8zVpecrWHbs2tgXumbsawPifcs5
FAw86gNbZ6ic0MmwLl0bXP/EE0s8aAoFgtKCbt1Qm+RkdKxl6GNeCs8LNxrRopS4WfKuyBr9ltM6
Zt600yVNeojpR4PC0D8JuTbBhQRpUhCZOfJZp2FfUjihQfUqXIS4UYjCmQ311V3ejNqmpz+6H6fN
/P3PVw1KiklKMYev2wegN/0GzNz+2Lg9DBUHrcBidIlqsxMWRHpgICqVm7xF8VIy4XUnkPDPHXC+
OkR4yvNh9JZt7dwZhnwpCjx13ThpJaMxqteB2r8b2OMZ9+2d7IvDv6VmVwdmo/QnHRjh6O4o7gDf
9DnzUrMGPhlvCKGIVzbuMPV1/AxYQESUCVfIq+E5rtz78l25zw+0plREqii1p7kgzOWICfECR5N9
DB7GF/Bin/2ZjoX3ENynaD029gDhdJF+A1GcDsp+Q9mTDmKBL4lWAAm7JgE1TNxpllNjXTfP2QQc
A0GyZlAf7+BJVxLQ67pVN1Adg26r3o7n5iPn6oBskMCzFYFLJT3AF53DVyNWdNk886csenHIv6or
9RYzGk3CFDc4whvrGL5rrGKwp7o8aUTOgN9YOeCdaqIVM+eq3+AI0U2CAz4QwwCrKQCN3msvNwCs
VuGFkEnrCpsxQot7hUqpssZ2Hk2gKec4fPgX/Yg6DXDBCn8sRIKE1utnwemMhLs761Oc9Dvl1dh7
d9TjmevV2LEM2Lvkrh2ZMzCs6C/R03D2Pnu84U8SBnaz8Y9auDMx8LcLyaBtsZBcmyWBzwtw/fII
fHYsWHRf5c/sBzjgR7oTdI2OySF6x3FZECyy0sw1wRomHKUEvQXGXgAPrXJFjKKNAoWKGjEpF2Zi
jBtI4t2bI2qLTf/ul1fi9stt1s2AVP444PN2Sk6GW7Pcuvadkmz+hGu//GCd/y1r00seZk39+2+6
A8+deeHg59nu8/ffEJ6oQmU6IWwHaaomhMX9H2+3IdKZ33/T/q0oexklhoZRU90XCpKVVfytHPJt
/N7u/Vsopwm6hbXqXUJ7OaQbyor20bkeP9hDmNei0UsmtstgLYkF9Jg2kU82cVIjfxM4Oy+7wOyU
BQzVpaFsFJeAWod5w0ZH8vcM0QRl4OP4Dd1vna7TFygc13hAt8VjdxPdpvfFY0PFYaEvq6+IjCXn
OXkzMbhsulOy59yPDlNlh8VYvzU2Ax2JjX3DYIbWgPQLzrMMAVf49g2MTcOGSGBzydGxAPOGsnQ0
cUc1j/Y1GOaeavbR6lZuu/6quk/rPj2C4w2+MSZgaLC/cUAR7GEdWKUtAaa9RO+IIVUC5ZAWX8k7
Ggv3JT86VhtYxdzDUQ2vQUHWj5Rsh2HWO4obdtmG9uMtYrPyCYmFc8rXJ4wSeHWpDSd8f3skUS92
yCR7m7yj1V8rN8YjFMy1u/K/xneC1VbGJrxPJk6j/uwQ9Hlsd+o22JgnfKFkDBcL7FMrrPfNDRhA
BM/pUw5ZBNcLyqYVcmfMkRynNm6A92i1CHeZANd6xRE2nCcEwL2hLr4Ak4X2itnBslmEyy0wS2Cf
dLADDISHdjJeHPApgFNfaSR7AvJhpnOkRA5dfKI3sNsi4zsNS2YZS6XcQmTY8RH9tXHRPsmXL7f9
G0tw3ion8I3Yly/DwX1hXblh5rZmbr5VcAwtJ9DC6UW8oiREIbraRxtn9T/s+RPc/z/s+JauaqZl
W66rm3/d8QHZ1yi6dHnSne6EZ4nwaMYYdq8H233WJ4UpCSDL7BXbDMomjEYPOJLqifg9aZX/hzdD
EMJ/eDOaaaJ4Vk2yD349CkXU9FbldvIU6tQK+U/IaJCtBr4iEG04bDh/LPHZkWXNuso/F83Zp4GL
zfIB/0h4nt/O//no/y9gwT+Ghfof/871j7yYZvZB88vVf9znKf/+fXrOvx7z12f84zr8qPI6/27+
20dtvvLTW/pV//qgv7wyf/2Pd7d8a97+cmU1J1XctF/VcPtVt0kzvws+x/TI/+2df/v63+VdkB70
p19u+gt/PHP6CL//hnwozPKw/mvkxfykPyIvHPvvpmsZBvEVqqUTa/FH3oWr/V2olrC42bFc8lYZ
Z/+ZeKFPd3G7qVm2yQ5g//a3Om+b4PffDOvvrmXbDk+x9PkV/38SL4Sj/TLaMzPXbcNlxHdNylxM
2f6604dWaEaJVgeAvx7q3HWJApqgZzWamOfBrJDOpSZZ6yGLSJaHJpYJq6Y4ozprMw4/rb74HstG
mTTHJWJKvAY+iGAZupeh7tI9DT6XJSUSSoWVECqVo6PXsH7DFpKeT1ZmJB7J+XG0D9+Q9l1fiiMR
3AAbhD3eynpEwpwywFOJ8C6iHRBjAGFNy6RZWyUssKoa6CKPxHAYNeLp5FnmRcmEi/lNpx/7JFZX
WZVsNBk9uQPc/9jxYfgmBdNYYZYrgrbfFMTojFkhAotCiGMdJY/O4I8H1diRjEZgHK3ARofNiATo
WVp7peXsPGRZdSH7azEIw8WjNu5Sj9MPXV/QAgajN1mie5m0E72kNi5N5njAVgA2eug5xTAFi2ED
jd2oelJ77EmkfGKZMAJ1YxR0GlthsI6HazKSqOQgzD7Nm8bSd6iLhlWsIuMAEuQmulwPLaeHmNoV
+IKI6MaI0yokVuy7oXJrosk9Cf5eXRXjRmjyUFSwQMKB9Z82eisytnN09+QB0B0t4Ga0aAWgwAwE
WRJyP3xVctipriFXSc1UwEnyjZX3Z3NqFSfw7ZHZ9Jcq6eyrSCqLvstpgnQKK/cIN3uMDpmqgLsf
qe+EPmUi4D5FUd+ncgJE9sB+MhqNIcv/dWBhLjRkTnKAe2Ypo1eZARiJ1m6aU0MxhUV2ZYoIthkd
fkFmxyJKn8LAPztJ0C1zAo56xX5W4SIRw27eKBJMBBPuqWDnGRdLZ/DObOfVE4EEoK0A5kkK8PR2
uCpzpp4pHpe94UpQOlaRYAdV6us4R3qDVmmZYfZp+hBuYNvAKOqt5MeGjyaGILnrwoTCCgvimjDZ
wi/Ovp690IMlzILgUKETGqE49HWlV2zT0gm3Tkhj1CBSDtNmy/DcMRGwayTBAupOjUuI5C9Moap2
a1sVpo+xOTtQEElhD6/Jx1vXvqFhpaCv0CgUxuzBP9Gq2ylxDBjGyJ33mOkV3axjWlg15GrqfQi2
fM7jS6PUd5gYoi/LCa4zT3s3gxzFn8eUXMHFcy4rPK0l+iEKe8NyVCFNNNQ3F61FSqXaIxa13H1G
NhRd5GjVt9SNukb7cFIiyBS6zmosKFn2yVZxXQR3SsuZ3MVbPgKKINGsXuRmri2kl3SYaKCih90Y
r8aGip4ZVet4sMTR0eIG32AAcRccwuATAhygn3K7vSS6YRz1D1HF94yXCkxNcOJjpVK8KpyniFxe
fk4vXgSms3OiAERTOTLl0TJYTcy+hyK/qBKoVmaAxc9DsMkxxYx8WikPtr1BZErPcFUiyNXCFJh8
iIIu5XePlXNg0fsuBvnQ5RnF0QoLsFLzEa0QVjrBC5ZugHjU5Ltu5I86hSxkZM2WtTmiShP/qaX0
k6GzrE+sr08GiBXySwNUxqaAIyVj9L50mdJF4LxXwYttWv36y0phlEv9M0MJRIfuyrw0TXZO+oI4
vbp8HpyR1AWnw+I7xvkapUpx5eVBf9XVGcsnugkio5SvZsl36cs7CnslqohlWrIYL1m+Ol4Psrjt
KT6xaGmN4D1BgsaXF79XSbnzC2QIeiO/6T6ESxLqP5oECCryLuRvVU/Zi+kQEXesxsopGjTMNq1r
I/tIIdzlrFSjQEN24t0Ra/1N4inPMgdqGRoIyDGvLtk4bhRZXhL3PnBYqQVifHJNBclw4iHf17cl
+9tQtyerqB/CpHzN+vBSJx5adEvxKcLQtixGogM8p31NUTfuCygWjtAHyg/I+DqKGCtHB3Jh0/Hq
ibk0g1FdZt2+AWSbsrJqq+Iz+wqkf0mCpN/rg3qyGsGB3BuHKHWudcJ9ghQtsIlaMgqEDsy+w4JY
4LKzVYrllmM86V7ymiReSJ7O8FmE6q6Qw8tQUN8uO+PZjwsA0mX41KvaKQhasdGeC1XGAP59EnJM
bNlpiA6/DG0wcFb9FIJd9lpPstLEC1CqKBONerwbs+4bxS15wdHC8LwboanIcnVkX/p3PgZEaUqX
gJUmys9u7dtkUowUVgL4ls6zTtrvMbfpWXGsu+s+ACaFlvSsuienwfht6WiEFUJBuqL6RMJIEGYU
VSuychkA21WoI3zsQuctDMPrTqM4rnlo3BlbHpSqvtMlZ1Yvar5MUR2cKqLdZSvr3vXPviB3aorW
yxi5I2x/h0AZtzKrwCXojgfQTj2gU+M+jo8iTgFHDbzJ8DusxZvZTvWK0HwoiVImYqBepW6n7+qU
Rpb7HKnm7eCXJinPYDq7gaR0Jbxj6HFqXr22SrAlnDfQYB8yd3wY7BwYAM7xerDOrnTehNI9Wipe
NcP8cjgDrfUE7iq1QXo/qCYHbOOGsizioVoqurZLiKUnX1V7ZRqR79royQ5ZTZLR4K+y0o7xcesv
qdcVJ94eNCeDBHCbEwcigaNt4K9EkIK2ZBrDZTs8mBwYS8wBpB9/cqiOOyWQnItN0Dr8xEOqM5Up
7Y1bSdIooHMwWzrQ32bl32Vf0kh2bsnitg07ZJ2W+lx7grAjFJx+YX6U/Y1XGtZytPDftikLgpBZ
lF+L4NDaFPtGyz4W7ehfCcJ7gvMwmiwtfBVMk8HQFWlfbcqptMC2BUPV0IJVEdI+Nlt7EZTpu+4m
50YY14gh3/VGvPr1Y9+hpg21TQYJGGU/3Grn3ou3NMMfOkx4q3aivVo2C36A5mqzjpl/jHF6bVcI
GmT1Ng64X8v+4ibmrVb619QgP/XS2tXAU/WGoiZ5Fa0onrSBBa7FLqaWCCZKZcveuC7UMdjgCOk2
dFoyTPDOe9Z+NwFEtrxmXZTKCnRZkn/03n6IP1BDbYIYnb7m2891Rl/PF5+YrUAUevZXCBFPdgq5
NR34wYj6TyLcF+rLHu1TvjHaSUVViK0Uik8XO7sMSWMvFM9+DbPikBn0GpkgXPuFoEMTu86Cbymn
SqqfA2zPNVM/dtiF3r2PYIJp6t3Ylf/ud82DFSl7Z5pXqqWxh0hpYKvQ2K1DcgnKgJU15BY+E1o6
TCtjpJuEQiq7nBE8V8BJKcE6TJ+VIoax1qJQxBTpbPNuWGolbEtMTL0cD7S272jAgwb21YdGm3ob
KUNLn6r37VDtSsfaxXKCRvRPYwrJjMmpt3Vw54Iz02lIUo8bLQHutnE3VP/hsrmSIM/Y5VdlJQAY
x2J+66gIBqByeoH2lFQKMu4OaqFrwlDoNo2pv7pxcx35yrsdOLeCJDZ0hKDW5VScHZFyTCD7AqNQ
nTvbMb7TY4JBDEvcaxVpzZLkF68jtLWOtE2T8PPToN5mJpj3mIHODOGDhSgKLSxWUM8iCQyKQkdU
+xt2mZAciOkko0bVvlUsRPqlBEUxXxROS4AKvgTUP9zt+Er5xz3z9bAsg6XTYpuaHz1v5jt0vntY
ntOr/dzM9/y8autEq2hDuP3l9j/9+fnB8xv75TFxHB0Mvc02tPkabTU/jjMsron5IuM+3tKff6oU
2tYxZMBknWSgvL3LbQjD8wvPG81VYQ1Nn/Dnhpban6+2mF72Je5fzxsofzlv6fw35keZf33oj9vM
vco8lWUypfvapEvRTpsxbXHZhRPkxVMp7Mw3zo+ZN6Kiu0J9g2hi6z4PRhjPf33+z6tdTEG0bRAa
lQnzCACS//xDWm7Fm5JvaBbhzfq6oKQboU29g/k2u+vjhUzQWsd96K1rek4/EiPmsIgg7enuzBdb
xb9k4EjSdlPK4Khc1+aJs9UorllPRNED5gcLFMSVt+JMvQdA0b/IG+OOQtSZOHTAcQdmLrTZH9JN
RsTt0/jEjBQAff6BngyP0YKZ9D6816BzY6tzjngqIzoOrIIWAIG+orN7ggU4ArnuC/smuXcuRj9e
fVCnJEigGo5YYtMFnXX1qoMFJdftF8cvaxX4djqkkle0ZyTGWbABtuGbZOBJV2q6sYih2AOG4WLz
kRHTA1BlwHC4zLtX6JIUQgNOLUvjvb724FAt6o3xxFCC+2BNEhaSoCvvsbiPD3gPidgCtYh/jho/
eX+4JTmlXScbzE3aPUK7gAYMjhpzZVE6I63ikpydC+DCsLyKN027VnHO+Cxmg3O6z2/9Zp3fTjw6
4DtIXo8Z/gcc6Dtdf4Ym3KMzcQao7tdsNfvKATX2hX96tOhJ8DJdv2PdY+3D/8fVee22rm3Z9osI
MIdXMYkKlmRbDnohHLQo5hy/vhp9qu4BLrC3l6NETs4wYut+7hPcb4UtYXtcVnopoXE16Y59FBE+
qloUpAtKzLoebQNOdVt9RahbfZ2eE/EqfJ0p0OpCZ9lq0P732Ut+Y4POzvFG2pZ2hvJffUHocEMF
Mf3bpkMWaSNj5G7IZHxZ3odhnUD1gP8IoSbCr6RZpndgHnYiuh3g+WQqzUDk2biYDp0pyRf0kC2i
1h/qqXJ/cEyjg3XsRmf+KGhDvZHKPwAz1S7vQE9PQIoPBE8nIsAU/aiKg3u4yUL7DLew2ZrOmcYl
vr1RaW/lHpHbsNVz+GsGkP0dyn7BOZoBNF9fP8dHPdB/i2/+RcHp3rzT+fsdX2lXDH+F3uveVRqh
k014jlwSPhvMLwZA2UInz28PWmN3aFLpzl08F+8gLM6ciiXiE4Hg0juOM+rEt/Dzx7qaZ/NMBdla
ZOlOahBGO4teQhkc5JkgEqpkhkd9eLbxSaMQLI/c8oqUxq0TbE9MHcW5lU+n6PlDo6iYxJ+9N2B/
nFDTy1CC0rY6kHVC1uGGiKwJu8qebPKvPog2OumvRNOf7srzczwEgn3vwJ1+VxDxSic5xVC0bADr
/fU1ccCaS/sFEcnNaotcpoef0bDg5Kylwiaa046gMFNIn7VwR2jiNCPUWNEdsEFW5DpSiLdH26D2
kbWbGKnymDkTSmAedN2OYNKN6qT/+y4BDS/aAdwY4EgUz2g+iBQtKIkDHWkT7RYg91deNznVfn2n
14e5jFgKpWTF6Ex29dYe8FBkGrp94izEehBqZLL9HJPD5KHO7tFQEiPX0pyoNVXYQuaTeZwgniPz
taUAzX54dxVpClh2YIVjKNDuf2bKPbV9y87wUTfG7DTvP6nfbMlLvBLz4fxGTACZnNzOoeo5M6SI
o/BEv4+wIZ1H1G5dzjxMZtmeZvIISQ3kA++BxI/HK9lLcl7FqSqOYRQYxDh2Ub4Xd9oPKasJjZHl
QnNfuO3BDevbqQ7ip8c5gv9q2OVx2kQ3giTkJt5JHGzIkN1iN91RQxjv8HPKCwYTI1f6FBoO+cWj
Fsn4pkg2dcXjEjwee69EjQs83dOtrM7ypf9XgFCYT43goRxZb+GA69S9WIxaadn1V/sUP5N+pY0R
rlxzk39TMkfSG5Yuoax6cGOf+OTiSBUMVhi6COQsB3iilvo1/Gqr4NGxpqkN6aTNjQZ1qM3/YvGU
KJtvcoo6uUuo01rtpVdkYd5hlkM+doS1v6oIaFglEtVtHifA08gMVE5+L/1GsLGtaE64F1qwQHYl
UW5uYhdo7ZHJUvqMihvtKJicr4+P/jL6g3FidJY9wFo7XTUXTMdYNvhGcgHny6PykddnptPDpQ6f
5VHiEUEM/UgHpwCgSLPOJt+xCulHAGm1HFgjsSsWz8oW6txVcqiVUM1DR93Uc0K8BiA89f60i1OD
78NPmHj0451eoA34e2Q6lG8OS47A2p72dGKxOdDQXd4AUcDriFzGoPajC4JGmTd9z1iq1O2hlsPx
R3v7+uwJ1ZRf+W5BtAVUjfirgClhohwf3rBV17lXkcDq3xArCdfHHmPiJfIzgcvs9YZcJlCmy5+y
7emZSxTvMHk343rTR7aeKQzix5b1FiRkzwK0LSMHGvEWvu3f/9GIdixJnX3keu11ElelJVqv3fSJ
uk87vBRn+NlXlE0f6payP0YClYGxtKFmTLqf/YjwvM37op40jF30ALgCam8p2MMAB3pL2yc9xqmd
CD5s3/Ga3zkZ2EbeQTSshBz6hkhCnpjnHG/hrt6ILjXAW6ZV8mv+04F8U4DccEZ5TKGWtVL7HFAe
Jyk3OG2Q4kDriA5SGFff8p16JbbzzPoxADrKdkh8jrRo8kK79qKd4l2gchB5FMeiYLXj406vfbRT
N+A8qMGBR4w8rYhs2WUJ4rvWQz1rK1L8TxXVZtSmPV4tKgiYA0/pK473d/cuXlmo94eDHkG0U/b1
DZEkm82TPYMqfro6v439CN022njRvv9aZVhZBh/RV3gT9nQJ7yMPcCYjaA8eR+yubM8Q9YnKZ2f5
K9qTUJ2IgCBr7f5tTA6bkzMZHh1l2dsZVggNORsabEmWPfFw2ivkHIYQ/Of6EGH6c7+JgzQoa8kf
iBqhU2GuxfYuu+PaC7LpKGT4ojx6Ya9Dqc9Dtymh0d+meGVPpaKN0yCs9H3MoaW8UXGBwbPWXeTb
OT+rQ7ZH+8ERkFrIHD08wGqWEaJDJad/MUy/Gl/oO4E5SyGEGEQ8Wj0JNHWfkNZ9hg5l331Tt4Xt
3hF9ssHQCC0LhDV6my48ZCBKPHKFyoFNf2tODy+xztXWcP3QI5rlhB4liTaz/FlxYmpS3PEyoQ5w
iupvRODyn1p4bbLInn4VvElZsY4C5V7ijjJDAR0+IzpLfUVVU+7SSbSU6C0wl3OUHmjMphiEOoxt
Z3xl1D1i76HoJ9GQtLyqVeaKAZXYHFeEqSbjhRCnFh7IHatwJ3yh+JFfm9kGWk6pnUx5pbnW/4bH
cGsNaLMQSaC8ace2I22RRTglpN63yjd7G+cJhrQElJ+tjeXf8+TyC22XjeVhrtRX2nzricBYgKHK
wjux8zzootr1d0DjV5rN6YSu2DjgeiNYQhKIzeO5VR3tuaYvj31bA62PBen+LPshJB2zSke1qSNp
/rAqmrgLssYsbY4rNE2wuDtUIkHh2c3LUm0rT72rd6HaAty9j75iYkZ8VifWufGeul0gIsQXEDGR
QfxwPcuG6Momf5aA41Am2rkEiRt4bZKfNkSgNxMh6IjWOvYKGx3imF2MFQ+bjzoVKpOwd2RIGOQi
iASRrC8CmdUqT7tJPRFSWTJqiT3hOUyeIqQGj+nN+AgR21SfpsFj+IZfWgX/Mx7sfRSB9amrcs0+
Z0JVBox2dhJwPNA0Q3EF04XwozgGtUq7AQNnUxeUCi7Lv0/fwBUnHut5hhDBvdSbV3XcatFBo5rB
1o/zTnSHHsWXQ5mepz0tYYiiIrdS7/KMZpy7oB6S2M0L5xaLtiC5ImYRqlEAKjbotXA+f1DX1T81
5/kKqmqUPbF8HtD9gq2YOgRVxGsbbyEQ9FyBjpEWKPpRaV9m4S2cPs3YLiEeYzNAgL114gaL8L0j
wowJThtka8vUK9GaYHkG0pm1i4Ex+1F/wkBd9lSvMOe1E4FGA5WFVQQNPRcHDZ/6GK6jx1Qqr9mL
kL6S1NnNNfCcAJkpToLxnHkI+5TIJuCEUZNdOdJ2qLZNftEfuwl2YfiaJWAUcOHswplIusHwZzdD
X3zVqym/15pjMaM/wMuUcy+dMGdWwT+k7MEr3c07UsJ0x6MInMyeZfi16qVQYrLy9QEc5SF4FWpP
oS1WrsrQnEjSRiCFDPY2G7EGBYJDCkp4a+T7OgKP60z9P/wEiAnmC7EQmswJNVJWQI4OGO6oEfx2
isQRK1ijXmi5CAXDU5ro8TUcWPqndfqhYQP6pbB80jFp7mg/1eM5CQpjK3k6xSrJYQacjxHGOaI5
ZHrmS4So7uNAOBplbvgZKW3ltCbCLnjOUygSOCQCeA9xsLER+S/JaMTE1uYBLN9Yg0h96WjDcC7X
6RmxHGSeoMkPNHane+R/DPXLNM4NVerijiNbkuEgfI83ldjWd0X3Gb7MnVNJ1uy7DE4Q5bx+K57R
wyD5dQDGxe4V8ah2RL7RR4eNQJtG4o2KxzFN6hiyihpvZ+xl4ap5Xe6h8a5DzXtvJDd//IYUb905
kqjfK4N4euWi2XOo8VaqXUQshKMIg4m9bskuE2DaV44HzqdNd2LdII1JCts7IXuF/VoTD/ewO7oX
oOHs6EjQP0Vf6Vd3uFVBublVvwoycz9UjOn0VNrdb6WygyOKh7TcV8zGNB95CO8GNg1T9I2wQLtp
zviy2/iYXxLYm8TYiczi3n0JL0i1Ty86g/SlOMNp0t3kB7MLMTyOMePwWsGbd2hUqa9m0HwP7+yl
hYM2F3NPYhJPjd+iIO6STSKLjJXKx+KUH9MdN7TpXrTtGjyA2eitBy9R9+9E8Nhu8PRSNGiKajs+
T799Y2PSxPKAvvCWvnuNYASzunbz9jYxKytYi54lE/cw3YmuD2Zmuw4oUQm+olpODWLzkJLPPUMw
Ho/rQTK9sLZ4Jzx3v76yjZWX3mfBwQ44gX0w2bMOxQuLlxWZeeTKiRewp0/sQRsZ82ncolRNEjyQ
DgDamGXzner9XzopqP1B0ix06AVF2skjFvVPvEoXljvvkuM0nDs6sH6pTMrv8SW/GPvSN1zMO/34
dz3RcEp+RHc5IJG2us0Y+RVih6ewPxXJ52LsWvS9Rnxv+g/R5DCTp5IQAmbxmjDtrwoGlfWefOCT
Gx5CfNpWvhNgEr5TN8x/jMrpL7KLpcMGWSBj7PAciunM1OpOeKrSO+albnefQNToeFO8kxjwxA2/
OREr+VNTW2JvVbfDomVwaI+ObemHwFHcttiiBKvJ6Gchjgu926a3drpRknTTP1t08Ejwsf9R4HnE
aNKs17sBEdaVr9Po4bQPCqgsB7CLLznUopYBboaYIht/avRTnP8DcPPOm3ejZzGjOY7rtSwk6dy1
1jRyxVfBK6lP46jWkDWJEEB9HlH39NCLaB4brFlVOQNCFD91Yh/6GbRZe2cCBaHPPchQHWy2LFR4
lmBw0q/m0Mib6hUwifCzyqErdk7hwuDS5nBGK3lW7ZDIS+1EBxTB3usfCCCH8fWxD9+b68iBidMJ
O42GaHPzuNiwnl4a452KaWjBX9MO6ALhxE3uOeXsAL2BTY50ncNhX9Od8BX+Q9jNOtAfJlUQajdp
/DLSS6w7rMRSf40tx4BiPByq4WP84jzjbW65r2ELdZ/v1b8cqT6NeBM+myr8q1qSqnZ6y15eS6RQ
Du0Fa6S/oRrXl7Ys71coMxKt5ZaKC8KMHXYs0YH2PrebB/VqGzrXFlCId2XvW8/Y5vvcxcMkL+r0
xDDlVcrV40GK6VP0NI8BskKzvKcsMlkOlIrIHs4Ex3Pxgi2Q3+TZfzXIhjFTkYJYHTqMsHWfRqWZ
OMga7LgnMKw9RHOOc+rzXVHeC8yhKRBIaLRHcSHW7CaHNm2Z3LlxrUJ3VM/gg6p3Yr4V4BQ2HuxQ
s93nb2Z3mppnnvpRJAHc79OBWz1ZDZZA9l1yENTE4JKoom54nxsHcf4gQlfo9FIcwoLGom/+IyJj
UYKz/vOkhHuQsbTrXy3jMrV7fbVD9fgMoGeL+Nkrjb7m4zfLnUHY8x49EX8//FecmPU/xEYs1Z+2
aLCYiLCEDhvaAR9/jY9ADNiGwJDZWGnnREXt2Qj39PkpeFe0+38Sp8OEh5L8jsWLt0TAstohXkdN
PemeTX0NO8LndvfevfPPGnHbau/Wc108w6ve02uvf/bCFsfriXmP5krqD/SeuN37wPazVC5mGLvG
CU/DLL7EEXwYGoQFN+BM2ZEdlbchfI3XxmJ+sKtj/kLK3ybeSpOjbxU9Brf7xrmkxJESnv6EHN4a
0JX3KDMiB4bz+S48cQyVDpuqTsUJiR+MKGSHom1O1MaXEYiBhDp403YdkBtX1I5spCTC6PxcvWhO
RKrDgCjR9fm3A+ZHttsXfPXqBXLvn8jlN6M1vGNrsa1RLQwgb519bHrYpeFnf3384LpgFxPLZYOk
0abyjK2c7HEs9nfwe+FnrL5gYiYE/cgJteQfv9ndpo9c8gd+R4citaekH7lu+vJeCGqwtFYFnSxo
oyOkmX7cSpzS7xI9dd8SSWwwpIRmQslL/QDXfjPF1Ir4ooqqqEhVMV7YPjWsTfJKL1+cItl9alGc
eGKQ4xrtGTdSaYZw++N4Vd15B40Du9pjkSnf3Qu1ZAcCHjXRGgxQ8xPrHpwqnxL9xxXCpJCIWWEj
IMWXvkX4ilR1uBgjkrKVklO/yslBC/+HfCEWVarbhNzpNhtdyD21j1lCZQTgtYGo0n3U3mmKpdIq
2iXBh/BCTJQtw08fO0JKXBYPCOmX8R4Rzvm3UktryqZLD50mzCp07hhRClNSXKR0h5MUfs7jUXkv
TqnL2fbJsInJe4idhf9tEqFJoVQgXv09oZIbAywO2BpW3NJ1+uaV2FYgiBGX4oQf+1NG9dSrjlNr
myBByoPyrcp7mQ0OAV+qYqd1BqZvyFLi2ITHJD0Zms+LZS0Q2SeZkcG3eFG2w0v+RiYZ2i9az28Q
42/8fhUdILZ039A4rBf4VSxisuwudXZHJjiRJpPDp6yIKLoMCHsXgqEEe3DUV3eE2o3RtcwN6E8U
SMX0TWveUUsl1UYyFP81feV3CezUGBeg4zWIjD5PY9BILrkTISHcaqQnjTNEDT7h70Y4os60pQME
T2JkmBqfl7KKAHHEUnsnO4POt/VZCv86qmOgcRJhinfE2if9VlieHm0rNcBybpV9rr0LbP1cs4Ca
Z+PP0TZr/Emc18kTr54HWzau9aph6YzMyoLcr8tzQCirOy0Dbpv7ECA2ORzt2QuGCdgN5a8Gnavn
WnllPlEk5jPxdJ5uTYC0XseG++2UK2/ITsZ4VGwp0ys/zZEY0ZxCdokm8jkuV3kVJ1uVXhMEu1Ro
OCmStHb5+K2mXwa1Hz/5c95ndVeAQWxAcWFnKXuGlTvivmjiRhp1BiylbLkkiXw9KTB+vFBes+Zz
jOHMWciIM14q7c2Wl9D1Rsk+/hUEQceAQtUT7MEvrniKhChvzE5eE2AZ5x7tTKX4wV1nBBvr9I2w
P19w+UTWEYULIV97mUzcmp2Skw+XWoIPSTZTQ0COqObadUxejo7r/EKrP5YjD5VznlGFISAQ0KCq
nBVPxpvSFhizdCAA6JBd5hZ9vFYIiR7K4fqI2BWYSqHGDncR2hdafvz6ZqHR4aE15lGfMJRbUfin
ErY/mqA6iaENHnESQpW96a6T1nR16YO5wpeEXJHnWq2Ev3fmHei65xKQ9SSmoW64M+Yk7kmlrOqo
7NVcKPc6UxEECz9FJz5g+Hl7Dv4CHb4dw8rfkxlfHyjSpGjBMpfjFYvL7TDpFZerYhHxE36FxzH6
04PU8Hrb3C1K0VwaAEOGjiHgGuEkcP8LCLdo1dvmj7heJsH6kEAp9UjcPUgh8QDxQRGdXNM34twe
wh3OBmhWNiNuk+lg9s58HG+88fBClkDAY/J4X26H/5b2hRfUCfNoTzwe4sIpXrOqIoF8YlVoasCS
z5V9pwU9WQENKjBJYNGh/o2HyIutCyO2Wai1hswdybpXY6/i/5geD5YFwnvwizx27pDbXCFAzqD7
9SWS0RIgOuQuyKBRJrnmDygDxfp1AG+iOS1Z27yyl9CbyOpajvSqZ3uCJ0JKMOGFOc+bh1Q9C5Ry
urNxTjobhTlARdzPyFTCHtway4HHwO/ST7rORQpTCD+DKsE5pfSViDvmDnOVss7reNcaIFCr4jBX
we/xGCQTAgoN4BBkN82qL+5ZypU/eIiH0TqQr2N+8CgnujNyv5Z83omc+yPD4N6hVszr5K61H9fV
Z+D2cVVc9nIgscGySCu76/dMsu7cP5MgjRoEHh3Q6N0rjZNEPaoOPClmC1U6Pik2WNYo8RaO8vii
mZirYx1rDxfLceo9mlNEy65yiSaW4HmxHLYTq78M3WdCmVhLDyt9wuqRkjZR9qA0tfIRIutj8Wh6
LcWA1DgycFSMpZIbaZ6ovfOMucwhfGXtGe0LX3K7awUX+j7xFrs8lLbGsGkERxqYt6S51oGlI5gS
HdnFeaLCcUFNfB3+DfLuhQvXmjlp1ld1Cv4zwhRsC92WmkrGByg9vnDa2CPwqbcpoNaNO5uRCyUa
DPVahYros+CKNetkN2dk4UwowA7EiTLdSrLDLKSmAGC0LLgMGJrtqAPy6BiolTFM+8/iZRR8MrDs
QHzdaO7qSBVuxXUnlIlD1toxphABWcr/WZAt9MGNR0zul/vjuTItQ/J26hqfHLO99V1fQu4Jx4nJ
GO8YWNw8Lon7XwuCDIqL7IfuhgTzN1G5+qbUR8YwwPLrsux5+3USDIQybcBEJmxqGqpCXyXKiVe2
IXMho+tk0ZZMSG3TD/NmtGrbZ/e0ITjn0CPH51j/YDFa+8cPVar58zpfoY7ipJoB6PekuK3wUY68
FDdjo+K1leNratH0fxAn4KfCu0iN59+yM1VPH9aRhvHCTkaUj0b0xse0UFpK4ZyKOVaAo/XBBaDS
sg64DiPCrhChf3vgO7CXU95FhpHqKWdmUcz7QblQ0l+/EmejksMyQViinFAQIboYWeizDNb1o6Ie
Sn2hU1F+d6ZTuuwPfINHXdf7Bvbg4FgkzqlheQrfGFFRPlLZlRC5lx1WQMkeghBru9U1+h+2jfm9
zmvlwrMk0CqSECXtWdP8RaAeSJOAIlHn9q1HwSWRXHaggjAp5Vy5tY7bPJs79mFZttj9cfFBa1Lf
D6vDQgLQyYetpvp556SRy/ZcqjumIXcBmBIHWsBQZ4E2LvI0SEtjkSaB9XjqIgrAvUhk8bhd4tNK
wUqjItNMgnL8En6oWGEbU+81WFSIsM956baMKeaN9QEpu2odahDXmQSADzXktb3JFo/w7FuGZ9kr
0ROZvajeD4/9XMBn/oCxsma9CCU83AeSwKzQZsdeJRNy6taDhrWIzIr6RRjBIk3jV/WWicmjYMpS
8U9IqohRz2QFasT6MLIMILXwI64cRrDOmO0k8UZzz4/Y2lebA62Wi/DN1+YDBDOstFedW6igCtmc
5IXIab8T0ueMnNm83gW/WaI8yJe6UyGFQGEkxCqKrQ1k6CGt2Ou6F6j9/CQiwtsbrcPK45XJOHFu
ZxyndikzG0n6z+sGsp7ZGZG0gJ2EAuUFATPkzAkGaReWJcXpYftWs9Ej5TXsZF6K5vsY+tAPE54c
SKhcWLodemG0KywugNKJG6LYgVUB9m2pHR1+eLejt2SzDDwwamD6vaJto3ErzJ5I6DxyKhoTScTA
aRn2wJ0J5DDcQnEJsbjYWP42IxZrdc4+mTMsKa6MnWiBp8oV/G3nbEbsHDyiiM7iLOChsfPkFK3o
IGJIL1Go5bRfFISwQXHeCVrAr4Pew2/GXgYgRM1abpfSiW2sj4+NSZ0xtjlQUBuzgTfjXTn7CJbx
JWOIccZqESd81DMZHM0ibL8mGXis/FUe0ZhDzfjRkjjsaMlJJkCR6htkHvKZq73HS2GCpD5bSLZA
lV+hCUlKdHhg9kcjNLmANUM8LVO+nqkJICWDJcbdGz9s8mdiozjr+Kvr8U3lCeFPKovgga5lBl1L
1V9ApQXBZA7nhggT8OcFBXhBMj1zAnRot9BooNqzeWgWkm9RTZ+6UncTg7l+LTQF2aJB0xNeng22
rpd21ze1TJVwgoWkj0+LmdFEWXTGToP9EikJqi4plZwIwsR+pavICkzKDsCTsrNW1QsxoYiqUPOA
hrVb0tFGkXezvEsBjIPaSANxfJDoFmhqifUG4eomBcuOzsEu6sMIrLOMEFoxKqI9gDdhshM4a3Rp
hDOC+lOsC5608ESgW11HfczsKGwNGiumFS+nKoANXmvVxJFaQQzmCl0wFu23yaOvMeSQqRRO58eS
+73hJtg1UWTCJqBoejN2FvAiQ3qZTKRU0UL63z8PdX32wtQ8/X2rSZUcI0d8+XvpHMGM7UTkpljb
ggp56nZ5C8htrGOGrB8OsUwRZfr/PsjRQiHm39fdw6AYVK7A7NQs3Eat6l2UPv7vg9L6mlZylIxz
jbkhPv/3FxI9+TFnvUfvqyAJtH5ohpme4v9+/ffZAEIT+kcezCujIv5jVPx9moklBY1wghOoNste
qKnsFNJmRhFnauh+MlgjMfX+Thei/fR3taZARWhTpx1Sfeunf9/8zx+uf01lJz/57zerNAyGBh+s
g3prN6j1QHvgIv4+AGgGV/h3OX+f/n1Tq+p3SySTOCl0K0W5CKpM5aQD/v6/H8b1y//ve38//fue
jKq0kuixrxjg11FI8Yohqil1qRFCB/5mPCKBHaB+a0S5BeX3MICJ0F4QtaMjDppmyzpV5tahT0wd
eWij9FuQkkhJigvFYpq5hrcTIgPF9A9IUoPnF36D3siwCOpdGVqdO9YaiZGFmraEEFpiADOohiI6
Fas8o6IuuH5rI92jJeYJug6TvKWzaRVmAvcFYbdfuTfjueo4kAdRQzA9q6hpnnGJMsRP125CU01h
1yIyYU3md96+NBoBQa2RileRVAjMeLCoOQrfZp2gDlaRCCFIojb6ZZalMzyv0ldUCl/rMdx0E+bJ
TM2hrzXQM2Bc6LgExOfK2VMeYH1jlSOtHPrnlrrKiqiVmaLyV+V9AGlejCWFJFxTO+HUkzU08bUg
0G/bbCQOVamuRXOfm0+MdDTT5g1XtAFA5DTGIY2Axs9p/Tv1Agc0qH4Q4CNa7iTTEyElW88hRO+h
YZNVeCABh1eItgR5bKTTgfIwqIPpjAPxUUtE2WqkIiSX8DAger+VYhdQTx/r4N/LBP+5NIw4kBZq
kEqizCYBQn2EmYcKy20oGbSmHlUir2+Khe9QTFibInAvmhWdIaejbbrRHwjcwxio+Fc2D+XxUc+A
JB79I4KtWqp+VkJuIAKkSam2nRSk66oM4/FRkIDpCVbpIfmohdiOGKMe2+tJREtTXxzzWn5BpMHR
aYUITEKIlHrRQWtQeWTB5QDz1wyC4YuP8bPsuWJBSCkKFMxD303ak8jZZfSIi09o6akxxZ7VI/00
OqxRUfu2Eks7RD0HXK7RaFrF0buk4xlSx4yIqoza62OY0CAsir2lDDRKIOY1GFrpZNJq3ktl6EZj
kR1pBxvLcYDSMCjHQq4uy9hTIUWilxaUZS8Z2kctK5QSDIJf9TEcnBFVJRONxyi6jMWpVXTrPV5D
iJprQa7b5xNA8bjsUDLWQNJV5V4TmqNhaOM2RTpBjzTJG8eaWhUWr10LxqWXYs69GN3rLDLjdRLh
58TGQDTH+C2qZYTrT29boqq/Nch5IQIN1unYI8JQFChVGRQzILQEuUncPwwU7yA/OcmCpklpoLgt
Jf0nmiZkgZYu9RKJ83dWf43IGLdjQ2MfbR9PypDKOwUyaVRmWP9z+KUpCCIK6YigegSL+jWvDW9Q
JevQVPWBfppuT98KqD3pnzK3NNBUBM44Asg1UJCEHpCmSYkvJAOwfzqPcqneictzp9M820Jn2xUU
R9DmF5iDQRWbPOMkVckq16O3Ozqk0BcNtV/YwLmfl7ofShknQdNex6a4jXpGS1sv+YuSPa0znU5d
S3Q1IZMRMZu/zbRCeCl+uOaDlreRFpVaav0J+1u1toIibccYIJio02pTWNR6NMsIP4dzxOqG2FlC
mr2RgIX7ptWUgRg1HbC1ZgRCj72lyTDU5cjY5Sjg0OUTzk7aP1AKj9pAEoUlGJVivqiPxzaptD1T
JP/OQvloog8ld+V0RRTBN3ra3PSRzNrYEjZ8NJ9qO21VsxP2S0yZBthEGsCmBSiE2V5nMZsCRVQO
NY+GkCPV39EDPedeuWsj/g0dV6A+LKwiSZqfJvK7I4A3WF3actJU5b2xpJbIxxIHDYhuQosEokD0
4xPShKVXULuEZpiCUkJtpnyQRYYgA53bKRXadMRaf5npf93NkTr6cQigd5aLYrdgyOhZuWp8KZe+
Tl5Dyao9NuM0kJOrHpXiUxdWBytalL1MPktPY/m1mweSOpRitQ0AEITUptn6BU0EzWyM/80PFNpk
5XEtnYiW06A0b0K8DAerKo9hPWc+DIiY7gHxC4wa3nxIPsusmoNYoTmSSg90uQb8PDIZcyYdJWFh
2zSH0RNS4+FKefXGLLWrWqjgEna45wPkL8HSMjduBbKAkfaiooCSLZru0lJ6T6bwkLSyQjltntlL
hdlZjjFcRLzdLCXtUqukgcxU0vd9OLx2aEQGER06JB7WEAm9w1GTxMc4rT3VyP+1hkR/gITMD3Cb
KBzHVQAkBZ4jv3d5NLoPVZv8caiAgxtDUGszR60q65424h4ZyFHmYvYmDQo1Gu18EYyIpJiCynCO
5p1VlgWNj+jtyRMowJqtpVcH2RtFuT+gIXKGP/c5ld2pyVtiBOmkgJwbDhCKI7+LHwMx6BE56rk9
JYbN4JW+IOeIA3WR4Ri6huxjOlPiIiB5FcphIE9DhmshNLtOoyGp1Qkq1J2cvdL+cxrn6QAO7ElI
dOj6S04XBAZ9XQGm0miWRDiLCEoiFL8FApJZornY7+pXKNL7zGR/LlSJULlhBjEW+ha9jVU/sT/A
/X6WaEOOigYtP9EsKOB20HRKttXQXq0VzzpAB0UfE2dricyfeMHaLM2eUhmdOFUjR4EuEtJMC0ML
0O+bLS+dcA6lgVKT7kGladkRmzNr1owo9b5qlFSZJ8ORrscpLf7RuA9VWNe+quWjbgbTjmIw+sXA
/et0vCyLFR/nx8nUcmob+k8odxSzzngD8n5ekn1XN9OhAQZO3fBvpOkY5lHTvT2E5xHVSCe12hpe
4vAbA3d9scgsiWXcgxMwzWMUDT9Ra4S+EChatUXSAC5XNxEGWMqgzjHpUynfPxqEkbS0/ZG6wW9k
zI3aJAjemMsHiomrqAZ+3zyzjG9G27pqtHSuJg2km6WQI2hJn6TpOCvx49BXpFDNRPFGySJBaODk
4IZDT8ThXUGzkPBgDj2Mzya2glHuPzlwnnVgwIiWQJRAtJd16sI50w4VepOTtHR0m68xJrF8may4
DBLq4OZs4iZlGnw1AvSKpZIebBX6n3XorvVBQwXxBFi1PgImIKwPjtwiQmA+BmRlpuqkSICzUovU
60QjTvoA+zImS8jelH6bZZgcmrCnOihJfV3XCLlOGoSHUUSn2HAesoOPpO2lCSCsMUvvkEBPSz/q
Rylr3mhb55w0qd5MaEiXZbacaSa4NxfWOdV5lIAiqGqSFVA+D/Kc4lg5unQhYtZlOaSZDn2eRSyO
hdomRMA7YnV6pblZ1O6SYajfWsoWvYr8OnSHZ11vCF+oFY8sw6AbRLL0tYQQ0dKgdBhnoMaTHncY
QCP6R1oAsFMOVMuC3gsCsgfQsxrfRM6MdnjFNa38ljZsyoH5MjcztLZS7TZD8kHzuNmPNBkTtJRu
jVqf8pWZ2S9LZ6+LR09nMJgRg6vp6lqTi0kq5F6hT7MHtFCjHxszQmBnyhBpGEviIGGi3kpsX1fJ
xXvewJScxBGsJtjOfQxP2mKRVnLENqYwwVeRnGzspSAccmQrS4DzOttkMdJpoZj0yobtK6pj5hHF
UGSX5XJbxmsbAgWfhaRJ+ylcnkRxkLYycIgt/rQyLqtVQOl6GiFqoi6UM1IQhkO9k9ImvfSxlfiP
nuQ6ggvNtiwNIGP6rBzEMAXAN+hEzeIQefYp0Efaj0yjx+mDhrDLsuHBeZUSkwKiqEqLgnnim0o2
0/o9R28mBFt7ScF8J6X0EX1kBi34CUa9oxtLemhh5tIEV3DmyWL4NBvp2i9A+iTUsqsoEhfRVUk6
VybNsCqmDcLyKB5NrUmnvAILQjUijzLAxK/CBZnJrtzTx3ivZyPeWUsZEzlBmkCvgkWA8Zx32egt
pfQ/7J3JdttIl63f5c6RF02gm4p9q86WZE+wZNlG3yPQxNPXByjTcnnlveuveU0gEiQhggSBiHP2
/vYxaFBu+25bHBvKaEXIzupeeNtZfLlzQFCtKyaGNtivwdORkU1oM7SEQNWyaF80DQSeZfY+Y5ak
OTQTcnRmEZScYlT/neqOCv9L2101sw8vnp7cmmLQPjHdtbh2vqmmrVeiPfVOTMXGo9cotYeycKGb
MVFwJV1NPeDynXV00Qv3ymRoXaTW25BGDrpmcg8TkRe0HcCz591LH4xPlB1spk8eZzm73ZduU2Og
8KtzIK2BhkR2SJncH92q4dxSR8eWTr/W6MEurdMeTyRfJ5bmnaby4ob4vnkWqvdMyy2EkyE9Q8nQ
uchQhhoW7hNjyA9u3ll3YugPPeWRnhS0SzRpSNvJBrlyfHI6TSwFlphYK8ZpDLcd7buJs+DkGfHL
GHNZ1SN+jRwt/KAZws5RZMW2Mcpti+y1NTiNTg6BmVUoPJ7QfCmtwQL72XzVBxssWBzzE60qOjnq
xYj1z1FCq1D1tOU9H/yvmdHqDyaSDLWi/hrFQLetMaRJida8rZD/RzXdjyjqmXbl6XWMrUfNHfqd
7k8ufQ9Sor4NIfLrKaqQamjAuDuL/I0mus/U9KTUhIXMpwAsy/xatO1nFRV7LQvDx8x+bvv+bUx8
RLQRU8mKMgdYUhLFTGq3Zqsf2zHHHYKCBPw/egXv2HvpJWrOlqF/bRRIhtzyTy60AdLbHA/tbf/Q
+nl/n+rDD2vARuIRmgdQwbdvWjdNH8m5e3GGp6os7e9KPBZxep+PDVjaQtEGSsa56UwnqPUpt6bi
MnJBgmnb/exrv993Pr08uDU9V3rl7yAogSYzUDTCb3nVFJ0FAzR3T1b1WkPDtzHSZ05Y/VYmhKdS
JkpOVR+/xWX2vXLDmqpufdcYgTwXaCl7rqqu8r77rW6QIiXoR3bq6VV6xnjVpUaKBB8S3IpyV1sB
OoANLHzzzmj6vZvmzGmGbltwBl9JYzz3PYlwZmgx4I8uKocu5/curYtK7UfoGqtxmrAdSMARsXPI
zbnmMhsTh4YixtRVFMRlDXJOMZgyq1s8vrQuyDlCOyteCt//YeVauU1k+61w+MbNOKh2k3Jurcyg
Ip2421ZjVOQyt6s8rDRCww0oixqLPoLxUUAC8fFt8a3z8xHRuh1dtB6pTamgj0xO2FgFtHQKrr1f
fY9pU3Zd/tMOgEFKBw8q0YIaZ5rA11+1HDmREUKAnDL6yDHNOE0Ap2ybb4WBC4pggqmty0MjSk6v
gqlc0EfPsm1fxl6p28y+83OcxtDosx3MjwLtIlAlTWPE3FJL99mGlrX3XdqQ9Dm08uZ/QW//CejN
ZD4Jm+3//o6S+2+gt+uP/vX76++Yt79f8jfmzTDEX7pFhcAxBHAecGr/5x/Sm2FCGvxAu+m6R4FE
kPSs664H9+8ftJv9l65zQuBxAf7ENpz/CdrNsMWMbvudZ+gYrgtlBCCvBSzO/RMhGHViJDqisi5R
SOGyp+/rNlZCDBg1szCSNI1IVl8l0K+qiOAEigBdGtlnamc4p8zmc1CSkdBDZN8yyYDfYTYbgalG
I/27cwzK8g256KXZ0P0wxleDk0pEDMFGSmiIA4VR8F3loYf4kkHT3Zaj+7mB0rMBLKFzHBd3QUsh
HKlBk4btpZ/m2bjtrlVTgW5WcYIeX0EfhsDfJN0jmKL63Njik2eFGLxkgPO80bH6DT0Vf5PaZacx
EqogRhlybJ+6sPlkW/KpoSr+DNhraxXj1feC9uDLgYBWcgtXupbQDGBsGLlkRU42Fwg7NN5czQ8h
YuHkZzZgnAJTHDMdoqpGldI1omHtm9I7Qb7K6Ylk95pIMQLlRHmZ+rN0XepNBHHZ2b4MwupLiZ0t
1qeLqiI89D0YZbMYjl6ERy9uGH+OurpPhy92EEtEfrD1ajVgElTGgx/2DF7mVzgh4ArP8WeGfEGn
zoZW4URZvnJb5gEdPDKgszTSg/TOVnG168qcUerWGGIGfpm5LWvM4W31U0oD/LQuuZ60hAfExVZZ
RYD0+rsDoHzVesEqA4B8GlI/uKLJnIWwU4sghqisTZHeMrpHDlVMTHH94afbDl9GO69p9+FNTWCL
+biXYzm66ySJI6wUaIDjImsPKhBbO0WxbhcNgfcusG+bmIZoMGm4C3q81Hfhd3C1QINqdl5/7CUZ
vWCb6hur0yMqeyRo9BqDyGZILyQpg8Vr/IuTTdTH3dRituHbSAmOuNgJHblkKbaZ+bMpVaJ9wuRf
ZRS2GSlU22zo+R14k9wBxE2Rb5lZdlfVOnpaMiDcR+Z14T5sS7zu8qfd9MGF3te3gjM1U40C53VC
ITnzInpblf4cCvBToTcIPh54ETpwIOhPoKpRePYgr67QzldDHjYnC+JYqQbrOa2gIoeAGhqCukaD
JDbXR4lgIVAtAoHnWBTwduKQSf5AxGNtcdh2OirWXL+a0Ui8cWvmRLSO/aXhWxxiiR8nNhvwf5S3
ndrK9mRqMcZHs0QqBK78ot/jwOM3P2T2hmwz4LJp8VzGSXv25kJKa32yskh+qWXxSJIWY3YNol6f
2Xs/HmkBj6exH8JTY2jVYSKxYjvEARY3Y1BPToztkOhi7VWz4osx0HXJdL/dVAbnEC/o94amHVJh
6dcmlsMuUJq79eL82XTz8kKQWokuGryEC5lmlwWRdfVI346Eme/n0xXX5xxRQRgq7YtOiavTPZx+
sirPrh6clUcuappk9MuNIDq1Op/BZEblWide+RJr5F5HQfnFtKvgRKjfuBlG6mF2m9bHwOvoGJCY
h5hqRKrqp4xEoNMf4kpkF9ILUYYXc82jQYJhdxpcg7Yleq0vJeUV5tMBjQwSJRh16UzWdk2PJiLJ
8Vm4QfDUdSL5RCwigmVUkb0Zz0o1xzuWBOW1Yavu2M9usvgkTAxTcW+imU/yc5TZzvsiSxIsIhiV
3Xn+wFeuOVgvDbLLbn1r/AHH3n5MQzzlOU4Jqhz9SRbj2rbxjtW683XSKrHzMN9z7seMJ4IG1x2q
CaPI2+OysOZbMmoH0JfzzeX+cguKUY9Hy5P/PD5NfsPnxf3l8Y+7789cVrqNz5aWh367uTw02nRZ
29G4WzaxPGVZ/8cWpQU0xkrNz94r6XrVkREj2eaUcHFUzAT295tayc3l/nJredKy+HhN6nJE0APl
id4chXDz8dDHaz7WLa9eHnCzTNwEEqH9BAketcy8iX9/B9ryvpYnvP+7ZSu/3Xx/2fJf3m9aZDDy
c892H2/+t01/vLF/3df3Z/6xn8trxmZWU5DdAEaAd/uxneVf0955nOwQMcjH57g85X0HP3b9j03/
+fQ/927Zxm/v9OPl76/8bfPL+3DDlvTFj3dYwWZdg6OC/2JqfNLL65eFcOpW3yzb/+1NLA997Fvl
i0OVIYvgFPgltHGSfjymjQy1U1CfTG6pTqRdofgngX1JSmJSyjAkxCua04vG6j7XDDQEE3KApMqI
ZxkLj8NlWfvxUAcdducE2vGP9ctde37xsoWPR9+30oYN2/pti0EE7KOy2uNYp/Vp0JGSIiCIe6/6
Gzml1VP99/0pJok9miFGv60sghQ6XknbbX7J8sCyiSCaCBLVh9sgjX3OAzOKKmRaZmwI7+LUH6Xk
o/mnOtWxObZknC63GuGhMJAYTUWXMcvKgWqra+zTDv74iVbLqaAyr2ZnmvwiyxOh81yuUr4zxsDF
wUOs1bb9D7f9wZkcqkAxfc2WIA5jTi1R82KaM0mWhSPJEPy3ux/PW17Gt1HdpEx8KteV+5HwhHFO
URDEKcT6+K2I/GbbNC2sLl9RnRXELwS581gGXOZjB/J8NQeHOHPURTfHFi53a/RIwumK/TTsrDnj
wZvTHvQ598GfEyBod8uVXDI65kU7L7wlNCKf8yPEnE07Z0v4c7aHPt9a7lZz8kTvlaQNONFpWQwl
IsNw4mpONCt0I67AxamdkywYunn0BsBXLQtXzbo0ki/6OQNj/LWQBGRUBuXbqqQigBbainfO6Nw1
Q0uihqVMxKGUBMbKI89tzt2g86/ZRDoL4aPYKzTq1nJO6uiXzA6L9I7aNCxoUyR6aHO2Rz6gao0s
s8ayZqIqnDNAnL7+YlTOpWFEwuWMzy0ZH/IlN2SJELHmNBFnzhUZ5oQR3drYkzKOPilWR0Oc3DmL
xDVIJUnmpJJF/7HcGnACN3OKSTSvH+dkk8yAu1gwbznmoTS5YpF7stzynYhBFvEofUVOyvIdcGTX
HQFv5KgwAIB4PH/+7rwY5ryVOntY9DqojEhiWUJZAuJZ0BcNuw8NyrsmZfglVMnmlJeIYZ6cswrN
+Rux38Ng5lyYOLao/s9ZMX4+kvX1axFOEaEyVi6ug1YYWwjSPp/8fHzbk0c8mU4TYp/QqFyCMD8O
wOXWH+umTmbriC4/SXicDX23BL8bbsla4bi2elGR08Mu/XbfcRE0Mj/DrhPPJ5dFtbRIbBZF1LJY
dtmvgPDnagA9Mx9Ty+4tB1yuJsq779/D/IgXHETkooGeA0CXHV5ufSyWdR0dnc3gWS/BnDgUJeQh
MX8sjtqSLeT9Wjk2FYqArq0RHnP0LIfQcutjsXwGy12ulTOtWuwXrRp84L8FbOGiYvt1d8r0L9TL
slUx6XddPJC54Nmcud5vonnxb9CLCITZkuyaOcAmWY7qefHH3bKloWiFwa6rbfh/xvD7YtIihjvz
utD06h2HxdEbrBH1zmD+6PSpQcMddMdlESH02YwB3xfh1wEOPljerfxZxSlW+fl4Wj6/fj5+llvL
uo+7XQYmz2xoC9jC2UkbTVBacBgpy1xPg9tgRgOWMVYJkXCDCYUQ7US7m7jmLTskmA3aBPiuB70n
8K9lEkixCSgbUXsmv6wG2pkmtokAEqWbt17girXZu8DSCDG9AbUp6R0BHRit5BzGyadhQAsathA9
jEZQOJ93QEJJV6tgPqF7prNf9uL9V6BRhSwQZCN47OCXhuBc3BFy46Ttl6Ojs/IUumz2acmcff+m
53Smj4PBhYF1pMQ5ouJogpDOzTw3EtnraMwyw6awT3BB7ZPGZFCroXTZM3OwW65q/hAfM1I1Qt8/
Ogyt97EeQcSRT7IijyQEdLKuM5TmdU9v8MY07HMsYZioaKAdKQq5c9vqvk417AaKzieDQ+ButijX
Uy0x/us6QGfEUDe9WxIvqMAdRPScjKo9WIkJbrVAMpzOJ4tuJhyKhWu43Ddort34KZda35HBsSho
1gtSlnCtMGzW5wE2ff8GLg/59pnUniy8DYVJZgmpQBu39e+8pMGH3TSfBgejkQuFdtm6KFmdpSTi
Lv+HNHua3TqETxdjBh0ChD8ro+sY6ZDwmLdQe5r5Ot8OTXWMjFLbxp1xrkgURS46r1seVQlpHU3b
fYok5xqlws9BkAXbJYSsFd+UIJvMbEPjBOfXjdncWCDkjOv+s621JhK+Am1xRr6Inqp2s7yxYk5s
lSnBO35521AX2OjKZZTyM0J3hri5fwEWPm08NCZBCN+j9xCejz4sv/kqvSwKKpxU9vUfouW36FFQ
VS1izKCO980xKbvumM2L5ZacY8oCH1GyI6RzcPtb1xsRC0WRXBWcPGbmP6zG5Qn8eg+p8+r2Dai7
ZCCDVcdn0xEiqwft8L5vUdXTMxgHDzf2fNKdF32O/LKnyLLOJKeZST2XU/MUah0A2Vih3HUBprtO
+tRFTobNChuv5cbTJYH1v7YqlKsdV4fl08mn+bwr4tkDpEEfWyLmmGz+HTbnzWomrslklS0rl8g5
rZ1OuaZHu2X9Eva23PpYLE9zPl673F82kMZFtKsMvsB5m789b7lJC3oWYTg/31+7rMuT4RAXOvJ4
+y3Vc7kps6ym6TnrhyaBms9OHos8VRdfGekDnTS1T4aHpPG1jWUWoJfcuYSGGtwKLPweaMLtyf8W
DvmTqiZzozL0Y3JEPF4p1JNKYV0dHZzdgE1zD2SWlZErEUGtaAoQiLXVw2FqxtOQZ81bMKKNHir/
a5kH6P4makpBXwM/auWsUacmqenpeBx6pT0oM3pDgoXQV3xtLW8GGw/BLRLRBo4nuuoijadXt4nP
aiydzya1rz0lJol/0O6/ptppeRy+8oBjbsiOfdAEj7UhPzujGl9F1EarOA/cax1WLU0j+tRzyeU1
MsuHwgz0M5xhQq3aGL2FGuzN8iBKTWOU6Wvr0wWXijZmErrF5yZSGPrYKp8ahzpx0xeEAsOtTV34
Znmg87QvEW3Cx6FCO2YLbIT5RKdTJzLtrsT4Ho+++lIbtMKKwpb7uvXV01BFh2Unpm7QgArF1rlq
a+OO2Q8/CMbrd57TcJqfcP0GehPcu4QpnuRIjs3ybhU1BeU76UuuNWrnjp2xQ4YWvdgBBcf57aLj
GtdR4piImTIP/QUSx/dPh0AZ7KWxddeHk3Em6jB83+Tkin0/2ubTVCTwDaYSHUrb4fCM0GLNm4xK
RLNda1nHlkDIR9mPX5f1oHvtmzwMxltzyq2Lcjqc1fMLjKi8eplef6YyWB7asclxSDrhq41wY/6C
Rc3hFDetc0DwJD/FqXpYNjhUGAR62+uu0VQ517L0yPWcv0DbKz6bdDOZFqbZppUyPRp2Mr5/gXpL
2KM5fFUOrNPUpM9l6q79mZbsedmqQg2yWg4xGTgB2kgOu2WrotbfqEabD+iM4lMEEHq9vP3CYHhp
uuVTjBHWyPVxO9W4d4kE9O+TkAKrP1nFWyHFEUy4+Ux6Y40PWQuPYdKM9+GoAW6ZnyHD4mA7WvKi
keCyFVNTHytOSPetZgMhREf4Fo9iF9jx9CLjwt9EVq0Yv1EdBZy79wkcft9OPknUBFn0hdGWuUlC
yzsaftDeTZ1HaXPejh2Dnxq0/ksGNX2juXbO+KGI7pomxPAyPyPMkbDpffCl9d0KxV4+nJgYGLeU
iXGqzu+2AWTSllP3NZwIU+kCkwu9l9e3ehA179tAS8C03fa+qtr11yPRMOeipA6dRdhElv8isfnS
I2tfvZb2YJKJ7pxPsQ6pF1/N8l9GzgF+4r1mpTeui1Gzzq0TVVe3bez3TdAwdVorOy9P0Cvysl1i
uLEEuv6FSwRggnl3kBdWyeR+66WD1sxxoWt5neIQNHAk9232hjthfp4s4eKOYrAulhjAgfK/wH0M
Boqc9fv7IScHPLQWXQOtCc5x3NEBtET2LddOyxYMVVmrgkvbteob/SwDxCzEYZuvvXhentBO47Rq
9FpcYXZXZ9EiCurCTr+Wkq+nR89E6b75zpCcUuTQ6Q9uCBhJD2YtGe3DB+Uh2OoNp/7eZuRgO1K8
1rRK0d6yjZrj81TwHjd9EmuYW8KH96350WPllfZToGUkMSMXOrmGJq4cTD7HuheAXYLxNP/j1ELw
k8u4frBLrJdlGmSAlkr7oXRoaCxPKQCCFBRnX4U7wNUja+JqGmI4pTbyBLPHIKBn9d3yVH49n6SO
TozSSrrt+Ekca+WhsSsxQyFsbr9ZSMXE/I/JMaExgib43pgmc8/gSdspx0oe3ZCSdMEon3AxasEo
1r8mmijWOM+0NrxG7ihOXeiNmzjn5yWUuC4fj2N6Tz25Ok+i7WpSf0YyaOKiuR1bjXg+AVhKiefl
mUoG9It7w7gfAxQkw4Q6okNuPcpaPg4uYLzlaRNe5FL401ctqdp1Lzv7MuhhdB4lkgoZuNGLkull
2Re/8l/0XpIzFmn9VhUeIWe6rt8argbSlbLNm9Fflg+oZiZ3EyrV3PftkEK17Kddl6LkJEaFOeH8
wQROuPVoV30NdM7VHpj2i2tq5TkQRkE/uu1ejNw4LU+lUvcaRwXXyXwoie7O8p2hjeWBLB7v3lGA
jaLKEm8ybzam32hfUgkKf+jKFtafEV3tJI3XDCK7b7l3P5E18DZqSB9739Vu0UiRZloL2OeYDZ6J
Ebos20LJ8FNLwuQT/QUXPoAc92iyNA5bQud41/Ybuog9AjTjxbdVv1FONJ4Shd8ibyEBvW9jflPL
XRn6wE90DiZjPjUtL5tfvzzNCo//2xv/T3rjhvA88//XGz8U3+PX4r81x/9+zT8ZaOIv1xeWTTis
z9fheGSq/R2D5nl/6b7uCqEbHrOt5aF/euXGX67tu3TJXdsQjvBoqf/TK3f/cnnAJ1jN93yTrMr/
Sa8cdeWc7fdbr5wYNMvw2JxvWybaTZM3+HvopTRJeFfRqBF/tlFC7jLHmiE+cX4bTFF6Q1gbrVHp
XtsEfaST4KcSE+a8ycAqLBJzbXGtRfc7YJGPwxutKxx4gtkuxxmC+Pu1a3MGvqn5zXHJYhKFcd84
tJX7NH6t3SjCHRFBFkJodSpLjDdZLmEt5VA+BgfPPdqVjSo1VMVIlQ7d+NJJgkWYf2HPsPrTNITH
2DObdZrXBG66iH+svDz7WYFEZOrP/eSnW72EcJN5+sVGK4DnGKhPXSffJrMjt40k9FU7BjekRSDs
7+QDV6ubxhctM0CEg0EOfkZOaGMsy1sFJrGxURSsJ9v9WmpjtJ1ySHRVk53watzwFPi04bDTQhA/
nCeh1LabpqESm4jiu+3YX5K5dZ1DLkxV9bPHH2ZssSBmJ1nipKDT6q/NCGtJkrs7NGkJl7i6uQlC
wUdMnXXVGxgcYPBlmE8Ir4XXXVb5Qe9fI+n/SKkw1qZ7zjNwSIVxq4eZuatRzhB1Xz/ZdbGuqnTP
BDZiTjB2V5HIcyN7aNFxdJc3xNmapfgWiqi7jYRDLFfq1Psy1B+1xzwyUCq2pDVZeQVwpJD08Y0N
9gD/Sulcv6/lz4QWnWmGzwPJGeucNPC15ZpvUrguqeJyhUNznvnG6ipyiTvFfZhinK9TLpzbOrtP
yS9ye0YZTsokpFUQWlsyRg55pz1oFi2Muky/OzXO8l5BDfBtXPGJNoS0yvOHsmf6wahLQRZAvJ0Q
FbSmon7ferTySQCieFNlb0HpZwRbVzvyYZibDAMhRK7W7mNP+xwTHeIXjXUfRTD8ZJ+TpzGFBTpH
3nSBYbx9Kpk5HUz4jWjxjbVVDu0hcKlHmU51NsZm47fM0jSrlsRm28BGpuE06UN4xXbic9WbJHBh
53FIy+oZ6dgEe9XLQkl/vhRIi0mK6ENBEbvLurWKoGAgUl17TEJvSjnsOy1+SqvysVVVgUMNbLPZ
tlstc6F8oqzZO/5kroy0qLeow3RbgAWzNHmMcgHub55xkTM6iPHTPJD0A5RlKjSnQ0K7xZPUtiZz
7s8OMAjLmpKC6OkJwRuXObZw03XPRplu6VvZxCtkAxW4PDrHevsaKwf91gTadEhIe5FfzQRJ/EQl
youBLqZd9aB5oX3O6nsGQN41TeCXJElGbnavJ+ve/UEvNzkMec/QD+EtvRVwwl34TQN0l7ZTtPNV
/ka22zWytGlXjM3e5PsGFRRxpiELx7LRKzPQjCkkpillWM/AnmwZicMVEUWBgyLhZEvnbip0MNiC
ahVBfQ5t/NXQ4WImwPElmepTIj1IsTAzpKfeiswTiDmcC4HbgITGCkpR2N1LW/5I9dBfaWaHeCOe
UKNoI3Bm1Ocd1sKMQMuH+mLxcYkOXn9fSDKHrJAgqbNpttfQIIArnK5d3ROlmuKfy4Hru5S4opIg
OJfp6krYobfBsrbvu+SiWcRvWU5FqEkvj9SyxE1FaQtIBrnXcjgbHB2HsRj3AN/AhYYOPrCC5IbC
nVa9R3lUkqYniSwSGaf22Le0mw6xd29YD3rloruRATWt/DRoz5kpY0Ic0mdNUKtButevpmGCz5aK
e81H69Qxq31JO9R8IyZMvSs4RzjwWHX/JRpG9AoGFFhl9t4O+eZrWJvXPo4QX6blkzdVLjwHW1tH
abFvhviHUZbDve8XhIsp71Pea8FWaJ33WIKlC7F77kgvvwuUfBhjgKqhQ9PEaLrh6HMeN5Augm9D
IiUxG/jez9CIYW2Y8nPVzbaI+IfXjd3OyZnIDHa9SbTR3iVCvqgcNJhyXnCeXUo9e8Cg8dDp9Xfh
MfyK+7zbuoN3DjIuefEku+M03hp6u/UM6oBhNaJ/1aoepNAIuR4FjdJx15nWutKvdKeqW2m4n4vI
UBfPIAoayZO2s+ovhS5wmxna2Uop1NJpfB3rpNopI/phqXI8J+5PVMTEUviHQiNL23Osw1TRwUwM
ee9aGTRedWsFiXoQAedQMw02cpQmn0Iy7RtFcGTdxiDyB/s28Sf7xnZhFesZ1HPVEAjYYj0IhVyN
kKpD4ixNjaG10wXk3ttYKTKJsUZq1U2kq/rceuo1EEVyTKv0yXH14epXNkl4uIPsaqwe8hEZaepB
hhWcDXCBYkYM7UtTF/eDGYFka9GBShxcN0WjUUzQqx+VX+jnJjU5+8fIzEwHBnrjNMcJip6Xm8kF
nzj5G54pd7ZEk5+RF5OQvbZ1bGtaGYFfnix9+KYs/KFJTfXYaTZS+N96LFGbrvbsnZuYOFVzxHlF
WdxptnM0Qq63sa++p738lkxSAH6D6V13xXTipESDzuI6nkenwrMfp8Qf11qAxkjg9lxJZZBK0tWf
9JQhDnpW1C8WIW4G9ZgxcmHVFop465kO3SGdyrkWalM724wprYbGp6jyYTlMnM66akwuDbiRxNGc
A4UaSA1JNK2qdA4wTgjcGY2fJp2jnUfr0e10On2us57QakUKUFeac4Em5lwZ0z61Quo7lcPoy9Ld
XSK5kIZRCgS+8/BiF/Skp5e2IYWyc8hKjMP0YuMzzhk/nRDD34V4fQBs90ykiSWjaGy+BjUuTseV
7iXs9ehGtJqxowTlr3TRfTdCezzX2PTWdpZDHmFPmLTUfrUyyub7iEl4WxrlZ0fUXzvalfu05TIS
CssB206bu8se466x1pwNPYPyZ6Xlz6jYxZa2HriqDDBmXwgcJHRv02rUNqamvsUtOX5GUlyb0oZ5
ZcN0NGLxZHaGidOQaW227f3mqbrTA21Xejl4D2LB1kZFtrzXERST9NlGhnD89VK90fcgfoWRHsxo
CeoG4HLl5pzhq4IA9rTeVRNlxFwZXzTZtQziGk5saUhVNQM4OOGB8uNpxQ+lXgXgzZQB8bfUKviR
vU4GJWTnEugolwh56O14WDlUgpncEmyjMQZBeffkWTWpGPkl0vzHOO3wc8Vdj3lo2ogawZBq6TF4
6thNMRhGBX5iRHDtI8/nRD8SVTb65bD1Mm/LZDuks52Y2wb7NzRARoEuESIoUM1DF1wilH3XVOgY
BWgoTIzyb+ycdk0iCC4+BZFd70bUoalbPJouFIh3ZYbVgC5Y9Bu+qRPEWVUz8Rqy8yLncLIGcY0M
PsUi+hQHSL2mvunxK6fALDzRlJuuBO7sIdw8OvPCLiFEbKEo/H1/WckY2zikzYM1+HRbmll3sSgw
eG0Chon91coY26ktRtAuw0iCxtzCKSjPbG2p39aSXjBXEYQb861/u/tv68ae5Hk/hR+zvDZrsgZI
llOt/p9bWZ4X1AYMemdEG8yICA/Ir/9ppzl5gh/3O8bw68jLUHJ+PPLbzY83FTqWuqm9Bkvxr61p
BFfehGFpYtVgMPW+3f90L42QZBO7AoHJT+DrVDt0EH59Su97sGwqrego5Jbmv//jZV3ZFNBK3NSD
n0ITz8fqWXeltV8CydzGmntQ8wPlLA5abqGZydewSKbfHgBjoFZEyBO2Kwj4pQU3m8oWsZo/y8+a
WYGyLIKkIJcL4ZeR8a3Op7rfFss6BH0RLs/UvMmLRO3QBeyXlv2iTUgzcJ9dhGGyRaeKxKCoo22W
Z5/N+QuNco7QD6XCR6P2j3VC0O1KermbXMYtJ7O2ix1xz0cxZYwAbeTWS6t20SmYdgpwRW+Y/UYF
4PQIGWMfU8ozyxA16i8xxHJrmpUD5dJl+vVA6eBLA82CPAu9wCKPCOn6gLdOz/HcDP5Y3/ejv51K
E9o2zTDpVsy4cX4gvUNf4EfOQ2QU8HkXnUUY1jTRlkcsl8wys2/2yxv+UPv8cRdtpdwqceKIPi8y
g/kdZG1HtM+MNvmAmnyAT2gEEi8V0Z11WuRYDRe748JnWe6+r+O4g6d3s0sPd9NWHe+Iabibu7c5
iCSxfdb9m12GK7CNHprNsE3PxY17eR6PxU14mLb1ul3DsiSG1N0PcpXY2zt1fB62O4yLNw4+7g3i
rik5+8EG4GzwuOvTY37OvNUueGw29j1hf9uzcwMncd2vKLzuEMivgcxsvsz/7MzJmerjXdqsnxNv
dZ5Dl57pFT972ta5nd5YIdf8Q/SdjzZljvK7QfJH+sgPe5efn4PHLqN8QJoUAnFvRWDdgVHwPe8N
jRP/fMe2ObZ/4iSDkW0c1WpYA7cY1ng1y2Zd+Y+5InmZzwI7D3s3vMT1RRS3fCxweZC9lvYbH88E
WV+pg2+/oOAav47TbeEPkIcB4iEGaukNbGCV6Nq2lWTPb/zptlZ3Dt46QoXUgfYlg5wr/zu4ZF24
yRipD3fDlq/EgBlNfzw5Zynq4Zv+J7lq1CxccvOilQ5/fCDZcpeepbfjbRBD1kw4527glHNRAO7C
bil6Y9ZK+jdeuOEGd32xrdSBMC5a7TGIv3wjbiPAUsMJi25e3vAlMCRw/IvHhPkNl6sJTGBgOrw3
vvbBhrV2taoGOKnrJn0cOsj+aNbaY5xt3eLK4H/+Z+PVwPWZ3ZQvCu0GshOJJpv23UZz1vHBCYGK
3ljZWr9VXNcuWLz9GEgwww363dPGAauAlwsvgffo3dYHz7vNgjuuWBv+iOdyY+4435n3SBtsXKzZ
WnW79GmaCAuzbgF3VisiC6mqPxQX01j1l+iosadHASWcqAkyjFb/xd557TaPrVv2VRp9zw3mcNE3
oihROdhy0A1h+7eZc+bTn0FVne2zC2igH6CBgsv27yCTiyt835xz9OanCOSIBDjMlOvgUzzTX+eC
dd9lYGd3rk46vnhXZsWFJdOw+WidaRU8d8swtsdPt34WVw5qmnoPJ6E6NLNx7LvI0axsUlsBgpN8
Zukh6kkCiF9Ikamw+sflQbzSC1sCnl5YP94Xm0WN+zXZx+IQEHB+zG5JsRc2PyoPTtm/d5sBeITs
GpBzNhq998IDrjMwojvK4KXXOKmiEDi10JKt8jP8KLzyRb6PPhgCrSasRCSGJGNETvsEwRCOs129
SNHGbNapYhdkQOPXftGLizUHPRXPUrr2y0udvfPtTbWgbc31UE+zG6BactclztiA8Ia7kAANPzEe
uWWt/Tptxa81/9i+USu5S5ELWZnDewLP22EgJZOb/ViEXiJ/uEoFULoTvzsaGZDL5IfbX9C55blB
BiNd1OLA4PKDZWDMvxLn8GQ+ZdMheOGP40fyQATcWKO+NuAakCfBwVRQD0KUpAmPYbtbzNHXGkeV
Vd3vVGHFZDDKPwJ56k37wUiuq40sLS1hH/gHBmUCPh7Hprrik0BjeTE7s94mj6uUQRsxb2XxbBVf
rfInIK7RSoFcb/JqI5LXSmGrWvEjw2gvVJ/wSelYks/4BKgklfcdm/sOdGtGw7kfXan9ULxzp7AF
JA67vMQjYprhXmbvokhuTH6Wi4P5hP6wJABP4I70qIl5viWsE1G0od/sQKTkRwT5n1di0vIXIgD8
io3YkmePWqC2qHgm45W54L63io1g58uUFiN04k07na27eeIOy5XLde3sj9A2T83iGAZXbT1+8QSD
R2Z64jFhWugrF3+x4abWCR/Ih3IhVpCARQKDFvF+Spk9eY/bYay7befMczdz7DtDid+xlrbtF/Mq
TT7uM980bbMfjQ8cXso+e6HONOKFtYma4y/1rY8CJOOT8F1RqLvzqNSkR32Jq8Ih1bhy1Zg9+RED
+5N+IrX1MTWF7VqhYJA6ypZByCsZtuMbWJIj14C6G1WM9aS+tdJSx/N0Glc9Ep9nZs5wz43D/sXV
MtobL0HlizXD7hyyNt5MutarZOSXM/swlQ48a0jLTJZFz0URup5XDhUJgBPagK9xD70wWdL8nAcq
Vb4IIzR/g7E2w71+MmNWUka9cFObdfYj3HMWd2HVbblZlHHkky6RBuykG1iBfH8a3d/VJ+HwTcaC
+MWla7G9cGpc8iTxOM4/PnqlksK0q4WYj3jycassmaofv15J14Jh4yEp7A/j7nD1hZtxIfnvjTjk
u3Fh+eM+GmsuUPDRf/HOmhyOal5FSMdDxoFvlnWYhV3kRs8roUpO5ULaCrcu4E4xNpTsXMiMSOJF
gEGspsvEHWVo8VpRMdvpnoM9w6ECXjZsydhbs5WMN/OfbItfH4w8lgvDJs1rW+5Zv8wTd8m68NRP
rMT1arLBil9Sfh7rwfrVuHMM2xf8YLxpfDmTgrIWT8JBuElbbhL/vUYvg/3FRdCf5pzmJZcJXF/C
VV3y9/NnMfhZQtHW8pxqu8IhSC5bSBeWF01favlL8iI/cRvzPcuz92QcIHQQScQctbYipiyulXFg
9dMuPGXk1/vwToNsJ3P/bNl3hNHlN05rljKypYlTXvcWY4bBwpmU72SqpM66Yhat3975ZvYoKUPa
SunrsXHKJjfcc+OZfJIXpkFpy5NHv2TPX8Yc8Mbirh0IfFood/4aogBYQ7mykN2cWljxq4z7e1Xv
QxbUO2+oeI5EQC79Z4Z9uhl9h0AqgQFdONwXgsbVVfCBCLFmndw0jkqE8jxY6fnwAow1VxiznwLb
aP6uYR6k+rBimCU/vKzZAlc7HMUnt63cwjvXXzzWnrHmrkB6Z8keSSchh5V59YCaItywixKQBsC2
cgfzaR6lqpNIaySHjBMR7BnZYceBzYK6Ajr1Qy3eZLfnX1GNTXichyfqB6iq9fbGukmSpVnekcIi
bezPXIJ8H56jEf3fuiVLDT4sAa7Zzms3c02fUd8gS5G5kyge7NTADd0e6MZSDHQHLrEmbQur3lP8
6KiVBHXN16GkUzt9lwShOxGQm24aY0VTC2h0UaMJsRv9uaB9kMgEZku2dvgwnzikLwpg9a40zJMc
nXvL7oejb9zOY/mWwfFFH3efqYwi1QDbB0oVC8AmYBY3zcbwpv188aXssUVbhf3TK61qpVyxbSoc
llWz2xG7Ju319MQUZVCW6L+G7awXR7AQqYVNRwR5O7+zwjBH5nE0JzjvA8L4vVVuHYr8RTvo1hbs
SEJDRFp7HqqqozU4ajcPAzM/FBAa+E03v5YWkwnKYTWOZ3bmYg8R4RAwXNkRq6AAkcbnTP7sXLk/
V/+gEX9MXE36bXLWf2FpNW4RJ0oGsO8oPKcg4E4le5p5gO1L5hH2+l+M2TkIZMHHRuoO1rI/k4hU
v3ejDcK40RaSuE60Vfk2thtxQ1Q4k3nrRipKnhVrIAlwgXls+PAymEdJtDG0dUi4FGe9XjPJNdVV
uFWAaVQnf2O+YgQM5KdS0x5WrXVI2Q75y7A4qOESIO46J++HWYBphYggCmDyhqYgJwx2K4MtEhG9
VrDtiM99t+MFc+JgbK0x4iEGx7nRsndbyMXCfCYSjLojm3RWjLp1pSOkd/YGCfsUNsI9C5StHIaR
FNxluq+/hvonzWj+XejuEU9Dlpq2lZ+lOxJzRzXWHoS3hPPGDre8ydaYCZlUYnzHHlX2RBzOJRVp
oi5d49OqJA78wXspA7v6wA2tcpQJrackAqn6Eq/5Rp8j6ipMrxNCDoq6m/QOJW8wtqq2jConaBdB
YwPATciAO4UXwWFv6WgMLpeNbeUwAJsK91C4F9mQKIf6veFxhwZu2uxam6vu0rJIyO8l0H5RHEmz
/+KRyyOHhzgiCE7kZ8/UBp5H2gxs5CxSfDdUvhB7vVJvGqnHg2GgOvTV/LBMGTsrc4jmFA5MJtzc
QEUGcsijpY8hRLLTQ3+g+Eizs76IoT2l8L4X5ZZOC92TYCVSQGTrggxo8hdiR7aHQ8pZ5ei0xHrK
tfoGYA7ySsEeKhq1R1M5i++lMA+hgUc5XXTtH9MKFudSgDOwSqGZ84ngDHYna196Ot3aNhLeiIsl
s3ZQDkIJSn07cvJ+yfuFdhyzFZHSKjM/OOThDXWgLTd2vRRb8p+/yQhajO+tZkvFevZn8y90jyK7
zVYixOv20gQnghZoqPOnkAxaZK7P7llfGrmjiysCRJ6vGJNWwfGxMZE5tYHSgrBOmMXV0tbpt38b
zyx4Fu6LcKeKEN6fc+IucIR01AVYdVNSuNpsHylsQ9ZwwP74FOmvLUDkXcYyCAIOcrYFzfjZczl0
k0PfBkq+zPVkK0YGZK6mp9lz0a41hWF1GZEb3vAkNdDKy7vB/FPeOzJqGp+TE+7mkT3swqps7epd
SCpR/pDUkr54d1VgykgXFaiRJ2JosoV2tVokpp/k2HXZpijXPc1I4I1YRpZMY9Ld21vXpsTq1pio
aR38KAS2K3dus9ptwrUp772G+WVAdL1gKODRZasqLPDMlMZea44VjfZqN3aXUDv7/fOUvKFQz4Nx
HQTvCi+Aiu4CQkqqYszWER3sJbAvp+RrUpbtJXvv72XCUX6mAjNL7shmXob7cQmwxNrWe1Zl4MRd
s6g++X9wSk7yrTnTiMFHBsqBYrTenaC4Invw1CW8qoH5InIEjMIwrJ2SShvCgw9mjBqgrTizg0pK
tDV5XQ6wnD2p++txO6fckAfn3afVsNf2AbMbGG8ftZZJCg/bgw9zffDd6Rl8TM/ZMsgcnyvS4bZd
+vod9QLp69BZtmQDsVfmvGdPwQcRnWeRAuGy2Kh2frdW0oo5k8XcKV98c2ke9BtFFkemNCweVI0T
xhaHP+gmYCJk1tJpp3BHH9Vakf9UcL5yg5XEHgXSh7CoElLzZuj1zmdDb52E3W5MN7Qx9Iu/g5t8
k9H3wmtakxWqUZg7MZuq7/Fh2OHxVlxAOIpLRPvVIs0k2AdMZ0vU6cJOO0lLKt7MCjFfNuxzpPv+
B+xbJKr4L96yTUbzBz5SuRZLKgDrOVdmW6zVfbshZ6c8P3lHoA974yRQUlgYp9zJd+K4GJ7I4hKc
gF2ovE9/Bo53wKiXw3PoEJxLYN/0pr/79xaF7lIMtvCAyU93mX0O3CwQYoDm4FOXMwmveJWucOpz
uGDHXN7lplPVT9xoEDzMHmCfIeJl4YrWVi+4FSFZPputdX6APzLPiUSyM+cfC+i2G8Op36JXZlFo
cJjG12TvNcomjJi/dzmIXgNnCEy+exE+6+GSp1i6koswFguJuAt1Y0o/7LrMymWPIFbkmSJa5PBP
OgbVUHHxztGJ5Y8dAuZ49qJpjuijglxAS3j+f641XPGEp3lvOpgfHR8czAYCTMycuQuGRUJdhdfi
b1JA66ZPNpfd2O2+fzOQILCnNV/TPRh4DcEohNLqFY1CDustISRt4TuFsKOZxamKlg6tNhNh0AKY
W3tRzeV4kK055DwnjklfiJATmk3WujLWHGPdSzyt0Y3tJif08S0mIX502OoXjmGdJ+lCqV/cZPOZ
HSWJQ2wD5zTWf6oZwmFcfTAK5AVTHJGltG3G6A5AKLHJCj0Gbv+H1h+nJlh2Bn2ThX9LOs6ehtO8
WvoWicUifGkN0B2uesjhnc2zt39DBM58tRre4p/wtf2MqcJQfl9KXxrVk6XlxiPWDaKfwOnu4/EO
yAoUhYJignkcgDF/DsTQiw8Xe8Ech7qAHcdewq6A6pOLU+8pB8iUUQIHr+qGNhP6IMoHKIDYITDL
o+iAbxm9FU9gh+o1ZGrNNTds8p+mclvbkCTmzMaVV3zkFxiDBMYjf53xW9PSOgYn0FxS5iavJmtV
jx0NS+LC+xNlkhNvUrPd14qm2FzGDMraNnwnrYdKkTKfXoKXTlq3WJ+h/F4J4IRqMVrle/FCSfWr
iS7stIR1qp7bZumrRyvfSjUlYcgJOQkq3jLeWt3CA6PWbfqj9Gq+t8JijVltTcIbGpBV99S86u8B
sygtcRDkJE0DGBpcPzrHLeo1oO+c3L+5ApwCf9KjnH9rMM4ada9cB/YTNwP4dneIP2TOvb4zMURI
uIKandpe5dAkwPKWvRafxWf+ZR20bcXJnrrGCbkAagGlfEp4oNvBhobmsFX5jghTBBYcngHs7Rgd
oUssmrnWTnivfeoL22YrSj/evvkMb8Vr4cy7spP3nCmu3wCwnhF50oC1yfsua5wz+jwZsCQloCrl
mxk2i+9moZBL5/rgYVPDkQlkcFQmtwU7ACZgN1x3nw1ceYIv8O+hCd02u8FtXPSkkj1fR5eZxL+w
vT1YR2BngE/zY2y8gfcxV7DckE8vEG88Xa2jf6dfFaB5Ft/FJ2psLx80gPR5tn0JXtlCka0Fas02
cmY680zkNKg6CGlM+x1QVhKYqYufFGbyeGFR/FxEK5lzPMQm7XX4I1P4vSvX/OZtQG4Zr+F2eGYk
fpfRuSMBo4xeVH9rXJ9Vgb/tq7TDG9CHGXU+1bZwjLcE6rIiMxS8M8BqYIvrDq7hTI9Esrg4xYGL
R14W3wDd2fqWzRnVjVi+NL3nxv2msZ6NXNg3gn/+y42FqYzK8txH7ZW5F1SN7CFF4Ml+j/1MbADZ
93PfZ2wFA4FX97d36fE5qwx3BTqe9cP4FMwuUyQSFGTkipJkNPXjXw66x7+ks5fu9wtVn2zoSHxu
MMyR+E8T7vFVv1/aqEQOMutrAWpLfJD/+P54dlVi2w5nZ/3DMfiXbXD+8PE5r+jZogem9mGhGXJ0
jsNz1vbvl/7jOx//oP3bf/j4MCdxYZXE9ZOmmYj/qsChUesS1kumyPzGL+ff8XhXo2EvOY93TSOu
JccgmBvFMzjRf395NxsbHz/493OWL2D7/P348TU4oUBgj/7qH5///fCv94I0gK8w/9Tff4nVQEEh
w9L0+w+m0vBLHh/nPfsyqSis5eNb/sev/+uF1QifKmHksap9NpA802lhdQ7KKIpfcw03zMZVV5CK
U5XpJupKV9OMYEVnX1zLSnnwU3peYUTtalKepRg7gtI/1UCu2oLjX6yoG4GEyyV5Z4sKwmnTsLTr
gXkNfYFc6+ZQq/LdMpr1mKGjbETKaALImhYCvFL1tkLLwhIgaQfqjK4gi8lGy5uRngr2KIzMdZdK
EhXjTl11hGmKFbKC2DMsV9GQyQbxa9JHEMZqPFtjhQZPfC4eWp+4A2yiDjfFkuacv+iJROFd6rE9
E0sn68ZlJIGYtABks7cETh2lb77PPoUqR8/hTTOtjVADoiHYhapcAvC9CjmvhCdCE1eqBDROUfzz
9EEW2NZogQBokbBV0+pWhMKHqE+XTAPD7X/2nUIvKOPczIRjyaepIkUTjYpJl1STga01B6MlE06f
KOp4BEwjF7UHMzsjNSOYsSoAtcSoIzkB0H1lFYEY5/uI9QqVgg4p8MIhSI7EEHyPzUCcbSH/QUly
EH3jzY+RsMrttB7iL0nakh70lfU4a0n6ZBMQ1OhX258gMz9pI2e7VlQ6iFpTgD8yXBWCO5VIEzWN
43QjI9NtsldjjOiVS/Amxi1ikk2a0meZvP0QylfCSs74OBZhX6GOIjIipiNUQYQWm1WKD7jCGZum
TPdehapRlW+kHnXms062HzAA6PbatJZ0c+dT82y0O5fpE5PQQbKSkyRHnyq7rWSwhsUkASdW7b6g
6oFBZqdE0ncRtSDdRY9mg8pujzUeSGHLFRt1Y98YpCMIlQakZzIXXiOpfJpeHcFMAHyGC2ZA9WuK
aRd52hUgyltaVNRBrZZqKjFMRpd9Sz5ZsUEr7Po6xy6UZ6TiG+shpQymAWE31blPzcYyioSRPMPo
T57aqmyISz/tb4XJ6jo22kyWqYdNF0d7bHmIdjXw8EJVLIjJLo5hLb5PBZS1UjaFZadwnkzll6GV
MMil050cX6YUWUIrU1dLZADCEm3gO2d9uk8Q5xKUlyHoc0tRvxlJjiQ1L15vfjSjfvLoSk8GUo1J
HG7D0O26JHQqHQCr2aX+UhIPo+E/GUG2TSUFCrBF+UPp5evwUqUUdBKrkzcRvcyCGBFCpNWb0prD
otTkj/JLVKyfMk7nZBMu11B2LLLjTtYkb9WX/HBrHFm8Om/XaPAGhHIAUKRtJYLqJ9FbofD1johf
d1bUfEu9NccyQUgs9Btq8gohJurbsfQPU6d96BnyhSFnH01HbEqt0iE+la7FmP+JoAaMntKeYjE3
7Xg6In4+SWXM/qMiNVv1vR9P6aN9375pEtNcKQ5bLdF1R1LobpO/AmqosmA9pz8V6buN1bOKm+al
8mo2GRkb8u5Hracn1M4hoheOhZ4HvjTKo51OHHTYcrpI5R64MYpeOtY0OxITpGvxkkgpBEttOhaC
8BLwbHJ1tbdQt0BeClRkQnFj+iO9SrCGbRvdx1567QLkX3LV+GtR4MQcBhrmhFGhPEQEP5bnjVLr
B83EARTKNSca8ZgGCTvV3j/n311V/PEa+jwaDch0qwSTuCzV0LADPOlk5NktZjg8W3BWDU2et4R0
XLyRoF6zhbdG91MTKHsKzD1ulZASjFzyHCTlXSvqW5n1R675capkt2RDO7QRXVOBEDWToldsPXtk
j6bTtBaK4hyqAKWEjIWhMiaCzNLwRx2elHyAN67omCPy4CyrSow0OKEij3c5suY8fxSmtqAR1CLr
IriwmJjaLvkS8Hoirm5+yIDpFmVSbnw1/oznRNNGCT7Naoo2SIMHPFAc+Zm/k5LolSIm+Z45aTSa
p7oNfxrSkM8SgQnV5KNWx9xICYJVENlDvkrNLqQ82OJDr8u3eCjAbTfZSTkrVEKEIl746beWyrL9
R1dpF5TBe9J86sHEoy4SkJ+PInw4cpER6m/l9CJ41dEfyvqIunpWlVJQlzA/L2Svcr0+oVvTpC9C
0H5qsjKH2M2trrlWNwc/pEli93kmsDz3t1CfoGbQm0T2KS88hHMFfc+CaPme5KQEUtRgwCPJiXfJ
yPLvcyrmRUMRxETbOxT5WcnofSHFBQXs9a/iYI2LUDU3Ve7hFx/kGk219ipiUcRRnDFq24ZCSBU/
i5P8lRMsndctYh578CnWzumMSYK4xJDIOI1GXduTT7MaG06fARUxJ0+Jxe+8pNtkKtHQfW3jCxba
vaF4tJtE2gy+Z6E1GRIXMIt3wAmJKAnRp6GMX1ZCdUqsKRmlKSXajoJ+bB7TNvdIbmstXi19kiwb
RnY6EoX2Iru2dVmvOhXCmF5TAjDlLdZJJsRwGJahR4B0JUV2iE4QW3DxJcW6+/8tZf9vljLLJK70
/x63ugEA+D/DViX18Q1/+8ks8V+SZhiYzFTFILb1by+Zpf9LV2VdIuxUsgxZnxNP/9tLpvxLE3UC
iFTFtGYr2a+XTBX/RWyrRRwr5jPVmL/rv1Ngz39ZxOp/fPy/MtI+8zBr6v/zvyWMbf/pJRPJWwUz
osuKaonISRXlP71kY9o0XWaE5rZU4lcWawQi2JnqTLDb0sqJBkcZK490NAWKFSEq2KDQqE2P8geQ
vdAh3CtZA9HBeQEMpDDvAc/xBsNzHYe3kMh3Ns4/iNtCl6wulMh0c4CLqFBG2hHciDGDRxQIJENh
KrtCrPZhxyzf9jevEqlRZHEFYTl5lkVRuYwGGpqaOa/os23ohyEqXqHHG+Tx7PTmk1pADqoaDCkx
cgi/Mvd+Rb2jAp+izSAVZRbOax5pLX6lEMRmQMWUjHCTxeAEk0R/DaxIPOVySjiNAh4w8qejZkjL
SOf86hWqcikz/dvQYSvVQfcdag3144rkFqsZNqrJojFDYYykpvnrIcNWc0XYqerotn3z3ocK+Hni
+Tuk97bWg9XMpOEWc7YvFPUgq236STLujhwE18+nEb9uJm6kttmQbV8yWcYTmGY5WnugL8FIiCuf
7JdFBfnGLEHgJGjimSVOPaRMPPZ2aQ3hsqONp4xauKsKAxoKVDvcZ+O0AyDnqslmbPwlh1PgO6Rn
zjAeCBN0AsHzmMH4qc/AnnFG9xgzxIfE9KM6Y33mBNcBzo9aQb+RwxanFIr9JKDo5ml/yhkORIRY
TeQowKD+gQ7qqMiNPTihPD43M16o1QENSdO1ncFDNY79mfYjaWa0TkJjBwBRlqHFWMScOAZ6Tw4A
6o+isAP2+maXCdU+GgRrz65vpb8QnOevJ2s4JANSiSkJPjHPdctKFrfqjE2CHXNUtRxeghYObph/
o8GhueWzZMS0ldZi1L5nBiCmcEYydbCZpMzTNrIMBAcbN6V2zNGRQhgsxQacXlqtQOuaE1yhP+XE
1xsqa6Loe38kIGKuMvsF4hkURb4DpdsZHlUIxkWbcVLdXO3XfBBTpt7dcTgNLskAh9ifck5EeD/y
vtkQDr7RDN/aTXQACd0k99Qj0eUExMi/6JGr0NqSAjwTMQNsXUoq3U7zTROUaTdWJgdnKDAppKxq
RmZ1HJv2kfSjVkOCtr31HC3j2F0JHi3PjA65AXtCl3pOZOx3KD+Lu1Qt2k1BvtGyaah6Ymey1VhX
2VelOuXwL2GoQb536btPcge7xwTULSWTLZ0R2TIwfsgeNJWCSn5Yeoy6kW5MCpGrkXq2O8KpnxFj
Kawxc9aPBiKlSHHZdiQtJSpQMin1yQ/Wezez9JXO0Q/nKgZQ1aR1L/lAIWLUXQ1Rv642m98NBHl6
BwStTUCg9omPyCN+a+aATIhp/gA6bbyHNFBBwFHR4rBe9UxcGPFhBJfigtjHnVazfJYeowYUrzRp
odtH6BOClEaFLCeOmNeXRJ5+SDqCKZTu/JDiPPy7ZaiJ36YOvSYXoPd5mM+8sXSHKP3idZu0MoxN
kYNvyFDxOiZAV83Ic/qLk52D4lnmbR3A+HkfqLLHXi04dQpXrpuAn4vBLWXSJvi1odua0IpMGjxj
VU1x81rl9LQmD+qzpg/xUbj6JWaoLAs3cpGc1LrvqKbqX10QTHYiRYil9DJDos+Bf4xbeUO6HInY
CfRLPToTPkK+fRIXjoo5M2uQJ82F/V6f8b3qSbcgx0YQnGwsm6LdejHABiFYWSVElyZ9K6YqXrFQ
EX8bhRwg8B6o5bSvSY5eJvkEE2H8o/lwTweyoRYgt1YpbuTlqFd3fWD8qAN/ZdkgcMJC+pp+w51L
1nFWTZsKGSX+AmCj+bi3QtgSbZh95QNQb1Txx7jlzN5IjbAkzIOgnZaEAV5yTvzvAscD/qxUpo0i
a8WqFb4nNtmrcCDaMh9EFDH9NwH7cLoGC0IhKXovrLmrhhPAVFnIOBupotU57qMoYE7K0k9VF26C
6O2IDQb1rbEH82XEDUL3Wg4tegLLZvflbZNKMpwM9E2Q1P4TIIVr2WXaahqIBlZULXa6tqSfEHR0
M7F4jZD5cIjQazFqItBQl3Yvo2J62zaiNFLLxrDsRx29XAF4yavV9CgaDZZeGWiNWpMkQj5PTXLD
dPbiqnGsttxLXs3w0ehfQBIYz+CH8OKNkGxCmllN3tJt9A2LJHFaB6BYGqr2BJTIFhp9oyR3CKiG
vA7kxlWnAsxLu6GSly5Fy6RYW6MCy4LZzFtHzbajfqt3nPhwPJbLTqfzWWDeCb2eNcEcCnjbyc0c
TaLKupKgZhRdpl8HjsHhmVifoVu2IopoXYYKRTalwVFFmn2meXKEN8DkS2x6r1eHsC32qe6rO6VC
sePTNdEBUC61IY9OfYJz0FeOU2H1pMnVS6zx9L3DlMpJ6HaeMQdNNBJ8bsogrOzldgC1qxb0zdi1
4M7BPjag5mVFnmE7eXAJRQMlAhkcsQDY2mhSl0JxvxhCTktmZVhrqUUbkAjAwzPqK5gDm402R2+F
uA+gZTEQyA5bBLJ5aAtVdqsnIaTCFCgK3evQfyZMA6wvjB6iWovO7oMBuGZLm47SCaHK0l7zSLIP
okg7gB5SufWrshCGPRhFID2dtmnjXHP0HnsPrzI91SHbACvWCGBdEz8oPJlh4BMwb2JQIGkI1eyU
7LH8rqku+PjD8P6WA5lUDyvEw8yAhSpqnxrkD4ZfyK5PXNiEwJXsJd8HEO8VOljnoCGddubDtpX5
R25GCjfy5sGKfXz28Z46GxEMvIOGOGROUndPA3KordlicSxzA6X5nGFayLoMSQUuJZkmxKIVyj2K
qc1GGWVMpVBwpBTEglOq1sR23D7eTKTyO3grPuK0RxyrdV/C5FHvf3hBxHS+24mISmDuBKTa1Lqz
rEYfcIKpAZGMRmjR1GnjDGcZDKymNuljQIhTUL0arAOxxnlYmM/fvjA6WGQ+ydhBzBcjhHm8yIFi
Io+j3ti5Bxl+aDUOiV1MQ7u+ValO8bMWUeWAIYhnhmNLdu0j/FFCjxblI7VozZxNqeYeVx8Nyzn0
cQzbvzMg5f9Mg3z8awqMXSmIB/mNf6z/HQQ5yoqwQZJF4vuc1oSBJ7euiifCv/K8eENaJS09Ez1b
FoMxjlDL5hpet4b960pSi/Pj5fZIzx7Joo90zt9gTqXHL7X4/Vj3AwPVgf46zC0SMl2ybVf4SeZ6
82M/hBXyNM4yrK1Vt6EMWq0fyYxqV/G5x7u1yuWNASXClsM8I0qvUieh/Z9NNxS6BQSO87sJceeQ
3oHK/6YxmlqLzemvt4+gRknNz5OOnhPQ8fsjgpPxSS7fHMb5++aR0vkwNaliutTBkiAip6HzCCp9
RJZqHQ61x4fVGH+LWLmd30/FBcYQ1YJcIM1k48e10B6X5XGtalnba1BbVvJzVjUEVWmVuvUm+tnm
FGWsUnKwe7yp5/dq86dsAaIHfQ6NUkRJFPucUfKs7LZDN9gmmx33wZ7+fWNVxBiKEIBXsTXdUqEQ
tiAZhG3Sz2Mu5PksqZpOApGNjzdgOitH1OvvRJx60Z76kug/fDsP95A3w5Ifbx7uob/ey1Tcu5Q9
VGcQmvdmdg893hhSxnRp6uWKjSNzH0UHZnXUR1HJX0pO0tEjSmsN0ou6PAXaq2X04+rxj938sCsl
KvOmHGSUuxPdbVItGxyeGGx/zUnV/NseDiVpnBOiHx93jf8Smr2/etyUx7143Khuhl3rmfH0V76s
FwXYC/FtGaEEp3fGOP9j/NY90QYF2Se00cm8fnyJQZ2IbfNGbkuaoY+BPDBroOQcy9qt2BCYjwvC
Ov73pXpcJazzBMynURtsOE78dQkef+Xj7yUlcdr+/uVM29nKrIJNCkGLhCywbqLyJ09MCsVDhrKv
kS4SJ2JDBQqpydXMAadLLk7qO/HBtil32HGbCKlmfhOyNoTUCjxOniZkdWbzDdXINJG0Dkk/vlUA
0JzE9JETZAndrsrCLkK20+H3zTDrCA0p3NWI+iwVQKs+Ue5EliIahFzJoXbtAiqNSChLoTzKvneu
dM5uQsBCr7YkuElEFMj6Rq3Va97kT/iBWTHptKuTTNIIm3eJBNXJyg5Dd4iy7EsypBfRl0B8CZTP
+j58TcWXKEAjkZjFm99lb7Lh6Xak8AhIaXSsggzuiDpcRNRkeRmt+gFVCZkWtAnw6eudQlQFJ08S
hJnaCc9ojYaW1kSzyU9at/dGtj5G9xwVcrED2HholN50/SS4ldJo4JiIHFGNJVvEWgr9lfXVF8H+
mka2lhSyN8YBfJH5HBH/RJcq3JmfAnUCZ0xTFxB2f9VaGM+jSbqzqh5Idxzkizldi4SuvhcI6F3T
eB9owycHEmrXgnAUWnrmskoWKbkgS8+kMBmnKR1CD2qcXwncseop8rVTlpxHM/5DMXpCYR4wgSb+
R92yWRFGCv1iG+9NbTDtwehcLSquZrUhC2JdyiR3Sqaec7mac2zATwsGDKtqmjhenx7anCiTGYsp
Di+eQduu8fXDyCajqSoeCYm+KK2GgD3z0iiKmwkzT1JwKtJ1rmwzxn7Q5Njc54b2R611z7Vu3jsu
whSgOGh7ojItXXuqknhrpuK1TBqEdaPiFNX0FcucqbvIQkve1xfVM7DRI6wFnIhFI0FaMyhLfL63
0fNQtVl1tki176pSqmWrAA+TAwOFUHsG2+sEOR2mYddACCRg+qcOG0wxjRUsibGI5UHbl9F/sXde
y40rabZ+InQASNhbelKeJamkukGUakswCZMwCff086V6pnfPTJyIc+7PRbMl7lIVRcL8Zq31kVXg
Q6zQmbd12hykjo/cQdn9tVIWUiOWncxFGf19EIx7JWYBYpcM7soFjWUk61sG5ydRL5ehWm4kCy05
SsL6vJkgQ+ceo+rL2oU/pBO/m4jcLav67dqs/tmG+7CBo/xYKsSyNptIOU0batJjF+i3pqmuvMqN
MzJ0Th22uTXKFOD15YEAQhhs7OyYlBgxliHP5+vO4mNI0b2XHoWj3NsnZ1yZ14xBiGocCbmHgNr3
0IiLKn4EbvJGJjaehwRZdd+/dWmWbKYe0b8boASKIo2ANQ03wywRmOdtfoTI9t7VBBQlTsOtAOvQ
9Bk2fXhIIpYSJN3+ttHqdbal977LunFYuRwEGnpHWA6Puo+ITzIRIEaIkFIrW2V+E9TOcx/V4zbC
FE9AQrUr3A5kZMf2jHetpU5mu1iN043u+2XHsuS0wMfEjzwQ5DvZ7TEaiWcq6q+y9fPtGKi3yHNx
HY7xvnGczwENI+kqoM4psTYsznpcMnG51Qo7TTqinPIydBn5dZEZDPFqZEs1HoXEi66qLD7ZMmDd
E1pgwFvr1nbT2wyuADQZu3jEYo3IvhNHsjuvcdaByWVfxzQe1WVJNCkj/i8qC5Tuemy3nKOhmzqX
uXplF/ZEX7zeOh5Oo7iisoa3I3SM0atlINGJ37Pf2ce1s9/rHHLuirheh2z7icDYzBGxB1r85ZVd
uF+Ldd5H6bQj+2Y7exhsRIQxDjxnQnAKm18X+WC7gZ5OtpXNWiRM6hdAj499zTS2kuyt7cFzLhSw
r9w1ENUlDAKX+pYsIFq1cLpttH1FT/AR2AKPJOIXcoms4H4o/Qc7RkNVWizw8wpT2TCeRjmi8csY
CwyVYNUXfZH1g1Y8cPwtQV56V4R5uSVRi1WmeuuZWN9yWdvlM58mJJ0vxh7LoZvVTnjSJDkSQcs1
6FLH7VdWTuyrEm6fVfeZMUXB+PgVFUuzs+rbyAZ/mnrlE7k1cifHAItPZd8OnYbbBN3PY4DAhexQ
kc4e5MObHqNPbunjVsxsBnFZXwgjPRfFX9IPlv0EH/Y2gEQ1F9Rk2hOQD6Oe6dWh6D1KWW5pnEh9
gH94ZuBVoMVvjF12JKi0SnZNFD86oyY8w+IqQ1WLN8eeXC6DBMa2q/UR6s7HGBmhKDKRLl1+7aRf
3Qf1hPy8Ctg06omQX26IZfhY0lhvh0gR1OJNYjeSFqzvmmQGQ+H96uaQXMNRT8em8k/2+tlFnPKV
Ex/ihvwbgRxgG/HSmgHBncv8nK2SvrRN9t7YLeE+CLNbfO4jYHux9stT4gNSTqt83QOcxKqcz5jv
xIOn13wztojMJCLfxnbI4nCDa18gop4iWZxa/wTjabq1gugji/07iy5sF3hIJGvvuZaAC+tCgn1q
uKClenxMUHboToFmTyClV/P9ko7eneCoztfpuBbTcusJAqsJdteH7CKRAO1mQtJyrhJbK0BE6ZQs
zNcm/Zn7+2roMZ9oJHJKbzzfuaYc+qVzAD5+8MPpjxTyudF3PXkvm5FNArHWWbwd4S8seUw2TrUy
gSN5nuzJI4uv/HEZj5CMbWK3J1yANt4z8gWw43bBUw7kMSM2dld6PyXz7U1vEv+/H8Ix2LaSXGWn
Vs/E3D2zZmTHvgkHBP4FwyEFBWTPLDg/Fliqllxy80+/qjlRN8nk2ccwAVTV68BcDGfQ9eUdt7mt
zHQMnsSHvDXXP4rxIx/AsrX+fqAkQqKZ+NtEiJduYPOuUJkMofwdJwg/2UV0p6Uc31dn/qBu2jtp
+cvGMDEhPHtKimYnRuqWLn8SJa+nD6e/5swjoxmmdxV56AqNcML77fsL8kHiZ2iUz6tNe5UP5Sex
blcYeeNmIA/fF8WHcokJZeKxUwMg2Nmj1dQcdVFk3bn5SO5tQ5jKrBG485lwGZZI3UigvnSWDvg4
Mw/VYLOdkBRsGJleBekhW1RVe78S+8GJz0lAIIpbFu1hXc0oiYTtznGbvSbanmGmOAeiqhh56Jtl
JoEwC7wHgHUEmkWFtWmqGAZw3mCKKckDlKhr6AaGTTgS5TF3sr3NgnhD/jessZA05Nz/XY9jvbPt
P60CrhLzOVYqcw86wMal7Pj3pGpEK5hSgIi4xLZxiqN/NwNz7Sy3YXs/rQwt4q55rsqwo79aSBZw
oOAMZA2XoGHVQE4939ttOjBqovV6LSGbXrrvOUKVF/ry/f3fD7ki5J2QCrW16pBYfTwimTMJaKdg
4hbzN1g2f2H+3bNFHG84vy6d+YfquX5iJzIT4jzzL5in/n4YkXdh0gPwCxZNwz7xy/40ekS52OT+
rNV7xCiDcIaYyL8Q+shsEDD1ULOjrqPV3xb5yH3lGxgzGHaMZuuAfpIHXsAtoqP6+P28HbwXrrec
8yqYAPDMUGY0heC6+M5uSpsOPhC+4m5gM/L9bRgMRK01CiGwGW3kZsiR2W2lTogZN1DNijPrLlw0
9Yr10wxEECbShH+njfzroRzsHDnMijXJNPYeGfmXORFXZyip1PLy2Z/c7uDPyXT5fmhVPV9WhJ5F
HoB2MI1zURA9lpmH76/+fq6xp0eQqazNQtwZtenA02RBgBGgvfrn938/WXdERfglOrxi4qMFyd7J
QJ0sn+ZonVXG3T1hWdT5BfzazoT+m3FWC4cCQWSB+aEsEL1ptltWwc8FVtgTMrtiwDRfeebh+yvz
J1BCDScR44XoB9AWQ/YYidD4vTSaHKGL6GK7Dr9i0HkELBsGjUHSKPPVWLTpOWTzOfYRpGk5edXG
n8guCzv58P1cYcg13185iNE2tg4YcNb60xFi3td+SzVhyDheMpL+0358f/P9tEdo3FnyiSFzxeto
Hrp/ffU/vqXgBbCgcH19vz6rmQWH7M7p+YVtDS/j++H76WUYkvPcPOl+xQBBmyAxnRf3jpfxLQGL
LolfPEiKBIJrhIMSg9foLatzCczD97ffD0E74NforlJxJybnUF/C+p///r+9CPMmBZEfYkwzr+P7
vxDzSOgEJXM2SX+fRM9e2+HmWdRWZyql59o0rf2TQHfmRiHi0zwjjKEgSM5fQlwLM8nquCJEp7x7
9Fmo8xpG2tbINLtPhlvHJS1tjorfci4/qIG2pVgmQqqIw3aaHCV7/dIMHCWSvL6sIbNilTb504u2
iV3l7ZprIhCThV7CYnk45n21dxhUHMRCGjQdzTDX/lGO/HWdle2+AJPQbx4BV+YUJ+kNQ9+OZ85d
7rw0zvhplfwGwRhBOyiQfi9o59mUcuSO4SU1AWThSGKohQunDRDK/3/RyP+VaATdBiTd/7No5Oaz
HvQfufw34cg/f+i/goidf8RhzMESG52H+7d0JIr/4YduSBEu/AA2r4DL+5/SERH/w/HcmGhJWwSB
69jx3zHEwT/QpcQiJp/YCWzn/006IghV/u8hxK6NdiXyv4G9jmuwwf8eQiwCkVG8JullmvdFbQ4x
2SqiNgJyiRuV3CVxeqEt7y5l6D1XihCWNaqzkz0/gYzDcTnN53pgdhx3FO12SChMGTczdiBmjWw3
kE9Ar9oNiuFMyaY1k8UPaQ3+niER6TLBsCsTGwcoTJDz1E6fnXvIHb2i0/nXR/Kfgpl/F8i46Nf+
1+/JO+UT7cVawnPs/xm2TDLs4ks3Cs4J6ynjnAL6LStk9OQyJWZciFSZ0XqcgpQ1g9bU4bm0iTzW
aUSpy7U81Y79Wifisvq2OqK4rTjNC1Imu3gDn2zP8E5fdOy8BEPYbx3d/Kgt+8MjCfbx+4FIv2AT
xLO9T2JyN8klmF0YKFZFdpVqt0Nd1HuCD6vmsKxyurHK5rwwFT7RPrR79LNYxBKXDKAeDcyce7+l
YG7fySVmbdk9f1/uA3MDiAdYUhUBW/+6xsO+sFE3N+F5tZ7+fjoOO6NLTSmoBrHrYxxMpEUy+zUP
WT5giXRiCmGzBvl+GE09IJLkac4b55D4A4tiJ6iKQ5OI9+akQvdzbHA4LR4DtO97aYrVvrHzGFAO
N9VM857VcUhkY2DbF2WlLKoDquxG1jU5fpFPfUJjlPrl+sfxqoXi9amUs7ysUwbBtiqvQTkmFwWX
5eIFQu0BvHHDN9+ugx3/28P3c5YKWa4t4UlV4Gly0T/O5k/1HH6mz8atluHKKqkxm1IwfnXxI4cO
f3jTyCUluYU8DI3Zr2Vfd/n+alm5cfU/2SmOhwHm8zbw2W6mdYlWpj2pdDVaiCkDChxTj/ScDrvJ
YpUe5XkANnCN0VC2v13JGuy7/vyuRBfhPNkDT622e6i4c97Cf+g2bjYClTcPKmDrI9ImvxktVEC6
6akolX79fur7IU1n/mO1WkSXiafVNnPNUms2DeZBRV+OGd2XNVvy1PulJGLHhl7b56BCWhyimcE8
mqEBwALrO2w2CJXq1ptcxHo/tuKmazqTYwaeOXd/RcG7zUR3PzOTwf7wX/WvylGtI2V5bSyGkWSW
FedBedzPc2JJVM0Wa6UsHm8ms39KocAwtzHLrT5+jYOiOiR1YV96ep+hWoMzm2mSQpc0OLAEeoZD
IrCTlXSNj4iNcpxg8q7UVX5s4xSoHWQuN/anDefGKSyYt1jlTF9gx/zT1JMxwbXDcrQGKBw2MC6C
7sTW6pC41ckv7WnnsCYRGlOcRUeaxe4izCpvtlNseS2+YRKon77LWEXA+SazgnkfND/5+fD8Xeis
wVyg4dLzPmtL/F4LEuqM6UYRc4pWI35gu8GA4LaHSBOY4MWkFwf9jWybfOeq4bXLh9/I5S02kqd5
BTKYRPArdAhcc8oguObtj1Qt4w0bfnbJ6gBD/aWt1ohccWSk37UmGcg7r4qAiU/xJijVu5gycXDZ
x4Wt3xPuAvMks2DzkiV54iiOMco4XPGctn5lKFYd4NCs5zH90+BAuLTmocTXPdmwrPxVbeOyAVlp
LpTcMNuTV434jMi4XOfqqQ91uKvo7jaeR1JYVT93ZY82IGPoOTTAhmSkyOiYZ59wD/amAnWL1Yvl
0kSuOMfpS6YoM2f2usEgv+IUE/9imHCJhWls/Cwa+zCtaXGI3OKW7WnGCDN+y0JvWzuOcyBt/ZWu
pzlnk6KrSZARR6EArZ4llyi3UKYXAWH4AuMmy6NL1louAz35PKXkQ7TipXbLy7pE1nHQLYiT1kxh
k88l/OGl9S8kz+1ekYZmDvMFkF4J5ecYEAJZ23awb8t0vaQxqVbAmemGzP6474I3K1h5lRjuitAb
OB40+QU9+nMNuAnK5MZl2HtIe/c1ya3uxHXiGorX3qHSHiGGMEVincYBcR0lWhuXdJzVxU/Ki9kr
ms794LL1sxC1xR0JHJm0dzFLx93aav/eQRbmYUBCA2XDmSPXiw9n8qV/ymlbtoRp70tLBFDLwHp2
YEzasBvOHjrOm1pcy9mDYhPYd1Um3j00WEzvSFn+DBaiDSKLzP2+oF4lBzV2av8uIKBjqXSL7pxI
YxmNeF35CbEM4b0jrAwpIlq7RK5g5Dvy/Rs4JNin1AHVDJpO6eICX+KPuWgOuSWTpzXtwE3hi9nF
/vigwpQYYnlukdgfCphnvtkEyqytT+iSTh3JUYNaTgXQlQ38IPzipdw1efvTdTIstjEJ4II0vi6n
fMnG7iPsCNQQqSD7YLYIcbFAWefluNLPBibLG3XHBDLObpBsZ9o5Ncl6N3dMkGRLihdBdr2A2iZU
P+9XK+Z6tCKaHXKzCSG7rYzbaRtrTF8rocPNYr2EKJ42K5i5p6A3/72AAFW5F1fBlCSjzQr+JEnK
/ytkiL2L/i/gzzuDSinl8+UUtmqvpZFg+G6/DQlr0Kj0SBqo33Obymy6InBHGdKIlvDE5HEK3PZH
oMo7LyTynnk7Ehav23eCxCAuZQcxNA+zG1QvNdJOV/4MYrplGdBz5a4f7Meue1wbsrAbeYF/ZKPN
x8eC/m8KSYdaZ/1k2115tGCh3+jxlz/4r3nJ2gpbQ4gjj8PS8SQqrsFBdB+v8BhINoTAvm8GPn4F
HwDjYgAImUG+Z7OoaIniv22p2H6WzYOfXRN8eA9TGr2DnOh2/QoUDj2JZPyE8vqtjBU8XUSj9OLC
O7oLvXIYhW+FG7Of0XjOsypwHiHXuI9VNh29JnnLcgSLSk3P7UQnz+Tpq0TM0Cw5Nu/IPhQEfpI8
2erdYtJ9S8dfCI+pg3OhMAL1X8xfWADU6YZo7OMQ+Xg9tdjXNbtAqGXN76Yn5gxDU8E9poAg07Bz
8WWCgKfskcVYlMA6AYGYpsNtGLfcQp49t3JPgaoAF7R3EVth9FxtTPLeOZocoopiLBx2Ov1aSHSY
ouU1IlkwmjVxEtradUHPceqviLRUeBMikmHe8VcfkdnXr/Wb52PWVqRaBF5zN5Sommqrr5kmRySa
SLHs4zADS4hnkhSUNT01rnepoRlAcGyJ6USdp8JEAoPExa/RjlQ+D+B9qjviQ9qB3VhXfURxROAY
tXvR/8WH/qMR4xP22GwTl9WjCQ8py6o+9G6BJzT2jDT7pf+u89KCPC4HQGxNml68fKwmjcSR2bH2
xQGs6RZpGGw47IZ16Jyq2na2UmK+lXP8kCY1Dn6B6m4uaBgiYhbrMdoS7fqJWd1p0+BpnaNgp2v3
zoqmuyhAcN4MbLSGLD64icajGFFLyTdSsDdWWPwOBpz0mScQ2QyHgZe8QxrLkLzqH50mwbQ/pT6W
KI0iWNn6mFikGySIDnMXhVEHERdgu0Qv2/wclr+WmsD/tA7ulzbuIIAgyCx0++K68+s8h2+1Sn40
LvnW8YA7nGHRIVyr7hTPr6om2msmKlcsyRHZI+N67FhsNbZhdyaWFzu7qNXGdaqd6GesU5ijN5Pn
RxsK/ZzTaTj4hm02OTPTg364R9FzSvmUD3VU1geJDSdtDQODOCrf72/EWr62LXAy4UHFdAmBdNJ1
j6zn1qtTpFC1W984DFWzOPps9O+pd1+43xxFzIwi8CHOuuO5XWeO15wsiB4m1Jma8wtgxnQA0nkj
JrYfFsmkcZPeWPJppcy+YkKgLOyCXZ2vV8fNr0VXJZvATodd5v9Z63fsOxXOF8ogthsch9Nt6qtr
RgqHVdovVYJWBrUSMawltndV/GxtIsaCESdUGq3nusAOviT44ocKlwFamA3TzSVL+Wyd9Yb7vnpK
5L3jn9sUIyMbko8JomRHpPuxKgWdnJ/focZfDr4MHt3Bm/bT1HIdboXLJQWk7sq8n+HcDOPhtAax
PkyhRePUyvnYKqA50sdJmDhAY5CfM/RDvivJpFpKQnES0mt2wnaaXZ6O+L8BkLppwVttU0imUfHS
ls2T8Kfp3DmPk6Qe7/idfbKQj14dkvZBCknQ+DcWJtm1HbdJyoQS4Zy+4JPCWpWTvNJjRSaWf0ZD
sBNr4exV1r+FTfow4/lPAGK0qBeAXfJLz5UHlYdr4WCvJWrh+JcnlHvXpzilSWEkYGTFQvFQz+2r
W6Vs07GCbbvU50rOaIA75qe2TouI5U5h1zjqcdzUisj42PZmOjvrmiV2d5jbJTpaMZBEkKxq23Xe
s2zNW8q1MIjybZ8otCwze/O6Z/ovjVylDh4aS+Skp1IT6767jzRS1lljYXZz93eKqnAvHPehXrl6
RdKB++O/QEy6s7voD4TXp5Ct2DYouUp4JVpvKf8UTujvxtx/9z2CEewMmUvckPTmILSrqXfRq+RA
zAHzkOYEgLtV5OSUXtAc6M3YinjjPRfHNaVyTB3ydvLhvqwFpSDzRWv+0kuOHYS9Tuo6rzEqfaQP
F51Nf9RQKuS28A69/BhPfrKR4BX2Q5HjDphMUcIOkQSt8g+68du4iv80CJ+FpkVswHnuGn3WRvwU
I/vibYofQKnfhLo4O83XVPbLs2VRczBJJvXvLFISiasqQL1Qgk1MgLjLYHm02BszAfD3To/CLPNN
cN0aAHVffTyfMzNUN9+pZEX4oHOPqEE0A3mRn4VLVF1mI+GEZYt4zhco2yQlfFgRcyh8mQNQksdh
yIbjODMtRVf+hD71pRZ5hB8S05pkv1arTxEQ/EEvgsHc3dsHL1x+jXNPGlURctJPv0od/cg7h0AA
ee8WKGSJF2dIDn6RTeOvkArenpCU13OIgySx3sp+PbEGfgC9U2+9rv3BX0zZhLtn30fyze6h10u8
CxCB5p0dUeQNjcwOwzDjxhne83Kqz1WKC3wBLs5pXNPqUkOnt4EM0XonixFqp/fwUvHJTmw0QSTu
VIYluyiC7WITJtFAUsIljUl0pLkMysUA1CeM/1TYfqxGYnKiYtfMOkemqJ7ttC4OyKnJhS1IRsnQ
gpXJem/+V51LYgKJLpHQ0WsFd9B/Z4LI4Trn22EhfUZTkCx6PWd29tZA5dnEVnODRzciLHxTqpK4
77mRVAycDpQFmgQ39vyqCjn9zRuJc/dndDuqlTcjDFD4QMnz3aRHRkXqot/PXAJEsLFi95e3EtOc
SNRZU6NgvZA2wNbpCyDLD4WtPis/IbPetDPjdDStGBs9/9G3Y3Aj40D0qL/igWWNT23/WjQhGtnk
JRbs8+eY+D2KyK3oEuT/TfKEO5gcDUycPm0RsaolOdvRX6x+0Tpe4zFGUcLuY2koN6Y62NoF0/la
9skmN7ANr/RiQqxsd2xQNUwzN8c/ORCaXeMStOSFqKZ66dLLc59I53lG2WrIvZPNyYbLOumThD2n
tzB3I8rDVjNy8DZA1a8FKQqFCLeTn6Xo8+O9QkyGSkp9xC6/sJXl18SckenIDD9WxU2WaHFc4Ihi
TOCGVLyq1HstR0ce57i9VZP1Z5p67rHDrxwdXg6HBynAXQc3Xi53XENGbf3A2I3zP6+el/RBBQg4
qwGb9hjzx6aTq5P7bk4Y2JEzjmL2l6F6wWmUy/RFaZFZ7ZWFFQ4bf2aJ2K6gVWYbjkMU49AX9CE3
3bQeFsEbSJX/Mjsg4D00ChE3Su563qYI+Oy6lIjvgYvoihSJHAQ0fy2xAlGDxn9KvqirRihay7Ud
kvQEFJxk+Bi0gQXIvutPfdzcuh7VPFEX8yl21hdUoz/Iq3gYIs/eZUH2ieHrGDTogafFv/pl++pl
3lOBw9bXr43vPfR2AOsK2Qw1RTiXN14ofwyCs2Wk6s8q90rqKdEZrO8rcMA4Hm5iJKndSkg12Uxu
mbwndDeWzhlVzTc+dsc8w5ffAf2cbMS6ojrrRp9ia3iwzbkmms+2q382Ib3EOtNxjcOfFfAC2XGI
BejKHwfdq/0YD89d7b4kzg8r8PChNNZXPyx3EX4wjkXtbTl6ZpB5qG2gRv+BKXcKIadtRwf1SGf9
hvzBkruHm+tW4oOCbTvlqIN0n761QX7GSBnSRLMoGsb8sSdKowi+3FHes85lVuakvzMRPyZ0nGZ1
HtTel2VVPxrzO1vT8BIQulhpLuQRYnnkmkTY8kltwwLtils2ZnlJPBdRRtmE0RiujDefS97Fe2Xf
zWnuApdXZ0mZuq27KDl0gNIOaP3TLX3woVT5dJg7BmfM9+lASgNIWSCl9AaZUhp4ykIlaWAqPvFc
bg5eJTOgldQQV+gVDICFUd+rlYBkKSk5Njlb4K4lCzFAwQGTh1ALhR8C6579kNZqi68QQobX7HwD
fokgwMyQYEKDhIkMHGY2mJjEAGNKyDHY1kG2GZiMhCqD/TM75S6gmRlsckKSxIYSmxHmOv2pEHuR
Gyn3UUMOl5rozYMq6hgRFFSvNj3d/eS1r/LgGNANMSHuwc6918inorFGO9jOqrxvJTkLAlJOaZA5
6DqJgDMYHccAdaKRCGSD2IlX+bMvUCFY/bVNSlQ4RBz8mHETzHOAh4KkGTN9OuHx/9UM1QsCheaQ
kQThUeturSc4vneOQtK01F2OtnOcb4n6+WvI0njr5Z5zbBaM5Jh7w7uEIp9aC6JVFc/nBCbxvbdy
ILTRQpSBt97EhNoCtSjuoA7iA8b24y7cQ7iCVnCLMgMwkgZlFBqoEXt+EvREOm2TFeRRdyoNACk3
KKTVIeJGA0eKMHHYE+5WLRVUEXLs0ZfGQw2MbWFQidVY8nsLhrYkHWgDYEoMiilePZdQAFy/Otmt
XolpAQ/NphqLx8UCN5Gk8/OEhnzXGMwT0/F9YsBPXOOiTVvzc2oiBLtGLLsGQM5mg4yqYEfFBiKV
k+qKu+aiDF6KKpnL12KQU2H3kVfzX4qxDFtk/xKq8rGsWYqO66gOKrFBV+FK3CdF+NGBKevDKHmt
I3EPDfZjZvZz02LbJeJB9Id5sjZxj24ycUdIJokoNlHXA8+iRgoAq1yYxP/G9ELevztrIE2EBvdR
9VksPkpeeJgbN6Ij8BKywSxVPgF78u4CyXyO8fVBFk555Fc5DXOprlPHyY2B8JyP7XRvW9lrUlv5
JVLz76Fo29uuJjYzStGjeQYhFhqWmIGKZdDFFixoXgpuzHY2YiAewXYzjIY4pjeiGFEFLuIhb9FL
18QHcdaGAHBDMvZQWmIWxOhTFN5yXZoHawQGVdhKP+W1vbc7UlSCod359jmrPf9cd19daiE3i5O/
phacWgFXzcRfsLOzbkN7zAFsvwl2IsdeUuKHVrve6d5/mVzRPMTqvhbuDgk7dXh1tG3WCVUqx/3U
sGpCXYlAZOw4Qx/aqBwuSQnKk8XpLaPZ/iAMLK6HGhfq5ZouxRW99d0AVQ7X0Abx75s0uLl24hMN
6UGxcmMoyz9bg6ZTMOpol5MLushxZUFpIHZEZeGIoKWfkWbh+dENyjC0m9aqrx4UPEZH05FLIeki
xLrXBpXnw8xLDDzPNRi9Hp5eDldvoEdCp8QtHsLk62Tgew2nJJah37XEmmO2hbt8Ag+Q2zFBKs2z
gx6DiBt00OXA7c8A/tKEjsOW3tNq4H90deDHfWQISZ7/VGwJDunyM13lzZAyRF1V+K4dgQ4QDAOC
cmo7MIOTJnuICkIbAGFqUIQ5TMICfRQ9EOn/DiJ0lxCy8zjdYsYOGV8W1lZFJMdkCZnpUmb7zkWW
iXrrbgaI4BskYoSjZpsbTGJpgImkhcDb9g9qaNNdV073k7tyTrb3/sVC4rMpkhbFs4EwGnilupOs
Ja49jMY4ZAQemG4yk/NuJcCIwLwwwpbVf3oWrzMriMIbC7JJbe8OgZm3GyFCQlyGTAIiUiRQw+P2
DS0mQdsJ8xXsWo0lfa6JfXbyIE36BjlJfYeN2WAoQwcgZWHQlBmGYUSfawqEMoRDUdmk6zTgCUJ2
do72FuZ18j4BeElzlR3huGGEjX/PCveCqxqXUSIKWsPLDLvPchpJ3svJTrXdmEQtyyNsD89FJbxb
tJ1XKWnwpCFxcuo9RKA5UyJlxx6/3mJFP9tq/N1kU3Yr2Xbv4oJtpwvUz7ArR8P8XAz90xrskXl5
8yBpm/dtnxyjLLB3gvDlUQzLmUgTgN/46fnw5ufQ/yUBjeaGOMr6TV8cQyHlVuIaKmlo+KTCkErT
irW0wH9hGYrpYHimJWBTDeBUATqNDfGUwWK5GxUXgYrxTAEme+uuEY7GnsxlmbCuD+Za7t5hxTU/
s9Hjp3u972xk37mu0nsAu9PNMBA/3JmosyngTj8ReC6b28pYbte86Ymbap2dm0/XSUJglM9IA9d9
gbo8mEgtx/I3HwY7Ay7iWO4ToMB9sMQvsvT6Ey41l9D3zEah2hxd12ZzY+d/KBvW3RCRzOrCnpUG
QpsbHG1uwLTKIGoLWLXEwFHcG3wtQmPjkvWxLMG2TdGM4jKwrgBgQ94XALihQeGicGfYSNpQVz6t
lRc8rLlyydMPrz4c3eUbqEtDyEUbaJAHbNcLXdLKKNRnA+JNXJC8cnjo9FdiQL2rC7K3t8h1EMnA
yyYhVJK/o13N4fbUhCQNjZjOh4Sx3JSK/kHbzke1LOU+l9ZDr0e9peK/tQxAeDQo4RamMH7wne0B
Ge7IGkVn6h4n+MM1HOLODW/LMWO8DZ8YpkRIDIfN2aS8VuxTyHNh451SE2Khnck7AhQmATvCDhsZ
BLJDeAjpdvFuMHhkz4CSI4jJ+mcBPbnuNCXyUG7LTrzHflP/JYLq4ld7+CzNXZGFBOcKfQxXpz12
FpcXBaZ5hdeM/zU7rBCcc0jO/jiR6jvjTnC5XFQoaLbWage7sUHh1OUERE/TtUm4/AwEiUNG7LdL
j04Ck/cHqW4S06iDU7lY76TVM4Y3wOkc8rSP0fFQYEHSWuIToXFgvTGTQJZa51Lp8caBYa0NzFrP
b52BW9sGcw3ndw/o2b6VBoFdVcz1cEGDivCi4YbIuoyWFPtPuFi/GBl7l6lan4JJLrtxWj+oNkhU
7n6XBr09YHwneo40WoPlpu/GMAupW3ogu70FeLcw9U0Awcfuu3yvpiK8h5RM/Cw3vIIAt4c5WfEm
jMORrHyX/B92a38KEwgUYk5HrmgxEqP9cExsUEx+UEiOEEJmtg1B0R9UXV7zfn1ETDk+YK4nZDnk
4yza9YN15V2IoPFzDe0zPR43s3QPa3zZUeD012XJbrFQ7pTvhx9FjwhARyBC7Ca9Ry3JvQ8PGy2j
sy+kONiMiu64a5AyvQ4PBKjz8Tmc0lCUupx/0+Va0dvRjiGBv6lcDUAnY3QS5pbYl21kXN3qxNad
pbHLVLvGOcGch9wop36Pi/qBqA+iLVwMxQN4rdmRP0L7gjK+vP1+sKyiuvXDhM5idHeZ4ljo0XBQ
xPZsJSWYkZgJATYOfekamvm8cnM2RxGxDQSmuWU4HkIV/MpxnmFcXMVjbLdcNdkrohpgE9G39s0w
+2/pUN/EZUakRJY+1H5R/axKPmtMNqxJCYhLBx8didl0OuyrMP+5L3K4iOWhY0VIRhkF1xIDm2kY
4P8He2ey3Di2ZdlfKctxIQzNBXBvmr0J+06tS3KXT2DyDn3f4+trAYoIuetFRmTWOM3eQ5AURYdI
Ajj3nL3X5pVzqIUOmZdh+WC1I/joQmkbOnVpq05aTdNL2kSH2w5AcfKSAWFoa9Qn7spy4+E2JijR
GgirsPPhxpFJvo/JGpmU1W9LykCKuO9DNjG3pI/ZowLfWorpgQNwBBIHmRCFQWJIMFKgkCa4EkZ/
Rpcy7RWhAVAQomtfk/doselaT51Gmaxo3DWC5pfToO4Zun5HTk1tEj9XFzHxVI55JHu7vF42uhtt
Q1wBnW0R4laIkaZ/oO8LZM2sRCuBLiyqyCOlbT92pJkhlV+XgQXzXnrXrV5bOKhacvnQJ8cWLVcL
7MU6Q5q7ki5paLalLhbRDFOWVbc4iOZi+ZQ71E5DwwRk9A8yy8ydgZ5g9Kcz3ucnv7TtixmE/p5J
O+YnPXmRtkCZnhR4EaDYQfkA4Gf20cecweaYkBJXduZlGDgx5UV51J4igXaDHNVuR9+5P4SAvlam
RU5uMXXBPjEGJm/krfgDlbffd0joVTfdW+TDwm62Ln4bu9Ajpq9ypVpTPBUWZW1BHkNWICR12vQS
NRKKDp8POcX70EnTE+i7W581QmXKcqssyNOwWbWDPRQ/rDj85pa63JV4hLeFW4mtHY4uHRTBITDl
5BvzbcpN+0uSKoQ2OF5XGfIzXXMvdYUUJfPBDMUO7qaQ7hJo6zad/A8Rg8cIVwBlMWfG5BGUUH+N
+MvEAmXaPlxCixVdJsmEoR5AwD2PYWcgHYjQYm4WEjcED3NY12l0KEw+9JrVApADBmphxa+0vtyZ
g7NrJv+2ZUBG+26syT0vkQdm2Cy5il0D2wS039ZnfzLxZXJJaPUu2FQBPZSiqQRF3SaxpLnXRjfB
HTSwp2AbzHSErAT0OKM80Jjs7qr83g+9aafCUBx0rIAbbcyeHflgGYyG9C6+5JgVVl5Gd4O+uoqO
tpWln9PEZLVND0g14z1Lfu/YRExjDIXAofJMCHZVde9KnbVSfaTbgiY66nnPTPvU54pWPOMI1shI
kWN9vJmCRJEIdJfXGSulITgFyPn2Slh0uPu6YwrKotdB7weWcgIhtk4ifdwYSfPsxFI76OCbvTbU
bkrs6mSLcN6dUtpmunSghBTBQ+fgVJLFdCeGOiTSxUOFmWMHaG1g9+mkzmkbeoe55T0UUbgPG/FN
jaztE5Uduj439pmoTojVxhMU8afYiJIdC/jxpObNckvM0IbGCYCvTnqHJwuOI731ehPPXu1ls6gx
kCZ00Gn0gSF0gMaosiLCVc3Zls+Kg4FPmFOwBqynUIdlEIDRgmMlmX+0/HzZ1EPp7xpNPrLrc5QW
n+hJAWsgx6C+DeZ7y0Okre/KTvWHaFa1hYDdg9lbL5KJIRXnjNlx2+yoOsmZJDZEC2ZbPRs0hQhA
IltnHQaubzFSLL6KZfOEiWU8yVl9Rtzvg1u1GM46B+DF/JBS4I7+V0v939NSGyYS5z+Fu5uX5uX/
IJ8Om/H6Jf3+r/84v2T1S/2rknr5lT8QfOI3IMaui4zXFkKZBqro3zF8KHp/021hwtMTkvGZDQDv
Dwyf/hsyap0ph4lq+lVmXQPICf71H5bzm1K6NNCYWI40HGH8jzB8uv7vGD5F00xahmNzLnKcd2pq
UDcyiXwmTobn0WVN9AunBJ31do+5BcEKJaGzz0a6aGNbdudwltYKBjkJbFM8NOh7AmSgTPdqJwTk
Oz+2KG+XW4v89u0uhLt111T2YfkhQsaQMf9xUVcaM91juWXNt6q2ZRjOWvfPh99+tjyWIJujkPvz
xw0t+31hxedqiQAOMMbtONy29jIDDp8RKRs7znCdV2pcmiGzxzrYFcup0rWsA16rrcMMcUkXEjyQ
B8zbyuJQKT0hdEh/yGiKHgyhbfpAC84JxezWcZwfHQK8vWt0gbhUaX2QLWf9KbWp+uZN7WEKgUL0
EcsoPGRrwPGg834fUect7yMW2x29Gm1PtfG7HYl/j9PMr3cHQDXoEvRtPQ03bsIF3Q5YxSVTe7VY
vgxyIiE118z2cSQtm8TG4ZsBP0Pf2FzopNNHUDZBTGZUnZYNpS+L8+UmoJvikPA356kPcKejRnzb
jWVfpnmHllvLhv1odrXe36nZKFXOOc5vm+WxJgfQAiLpkEWldwDggdwK8U8EEcLJActKZMhJsBUa
cx1LSiS0iyNp2ejwtmCJd4cBMhDS2oKYhSahauyCD4MKh1M+2CHLUVp41YBJF6TH3O9fNMweXXFz
cQNMgBSHCQ47GqN4L8HhLG6qMLUQQ1j5YbjxtY5ytwSNbRlRt81aRnJWDp1OrxEFxjrRvgS3Gmno
rrJJwfQrgBLnJZFS2Yzi6Q0Ab0VpfFG5vCwne29OZF42ZpvSf5aIH+aHwjyXyGiDqwgmB5P5GUWz
bLzwj1v5aHeEydzDcvnojjCOHI6qcCI6fFUajjzSqcZVt5OBFx4yVHYHFbVb5eU1U7GE6KBZ69kX
DDjjXFibxdwXSBK5GlP9UCXJjrSIsFPPWvDi9dnoxQDlLs8U9fehfvZIsqt169BFAm263t4JRDg7
w3X1rdGZX5dLrMlwhDLAJWdkNrmV4PtOFGQjql6IfmkRFZvUqwjami+Azig5lsrZ9bq8DXaMilIv
ivt3f3vWG7wfmCn3jVdpOCvwdWII4CQwb5Zby7E5Z9X/fpjScVnpbWbTFF6nVqeOItS+VR2x31oK
o2uimddga+xrxbgzYABYlwM9cejB28nj6phoMHODrmxWThsAmmqLB/TQRFB2rnNyq+4x0RyiRVsV
7IKMqU0ckqoz7AbTSw+LNaGfiTMwlenvOkdzRvUs9YGjdQymTR8OuETWN3/JmSfMAGWZIUZgvVwh
/MP2H0ZBtSk7xqYumKBq5isJYRJ+lnGmAFdYnYp0MCCC+C/pn0ZMs1IUPYP/xR/5guadgoPcOCxL
Q3mIuxDbKikDrMJrtNzJsGeqh/dh3oQWhsjl1vIYur0OyUX0dTn6ZYmfpCxjzga4pOFQOgYZhgWV
rGcz6wxrjIClZVRb3SDlSlZEIL3uErHrh7LDDjN7UZeHXAXaXGgQ7LrkBa/B7+ZNiC0khtHzps5b
Z0WdoxO1CXjJ+DiX78LrTTGzwVqnYy6LhsmIyY/KQmsbz82nWMG99014HRPrIjSHGHTQeM8k6wHT
XncdFJwhGNuMFHqUtpa8VUZhbpe3UjB8G4V57sOZVm/7j45Je4wYHzwTnF8CtdETmqyLHXQ5v8Gp
PA/CiV7PyzLApexBQaMVG2YH3Si0PTO+Ow2OXR+QzCOK4gp7SY1ilDlr6pHnTEnARIZe3UafQvrO
AzMjO6ouYG3gxnphiwEX2+xyy4qIYHS15sCKmsSqOUqDOTvlH3SU03LXM9tvpZ632yAoKO7nf6oJ
A057rvV9jOlu5BhNzn2gx2da0tgBTraP72WIZnPUcnPZMC/id+aNa9YRaEZOmxUt5vWAf3YVjCES
boFp0IcLgqyGzuakJ+l5NNoUVb9TbHMtB5/SINhxMmDk2YiHeCiR+XgphBaYbTghvCA6EXI5gQ45
6XRZkX7pzk7E6X3G1LhsLDynYN8z8oCrie5fmiMPs6I6P7pQaJQ5XwuWx6APmhuVQMxOe87zICDG
vaHbRzebyfIU1Qb9tDLYe6qgfYivIXSSq27Qh0PfD9Op1cilGSFadJ7wkH6OJB5atr9FiHWUJrhW
T/j7kmedIzSCZ4X8rRy2MatrYyi8nQN3RF8vn09a6b9/UsvdgEJob7nDCeBe2gAhqP32fiBlKnLE
dRN2/qEtcU+tGiBvrE42BP70p2XDPCzCSZA9tXNuSzibSpK5gFk22XxLFimLO5xFrjfnwbz+QBHK
QLcvTb5XQ3+TukV/MY2Q8xczqNik+1NXxn2UI4aD2vOCZBSBFMPbIuk+hn7+MtYUb1ZfEUijtUiU
Rh2GFkgn7AJpoeYkaUtnUu6eQq/YekP/lNh0EDynjcjD/DjGSb2124Wr2hHNAUwUOO6J2RUdV4uw
Mbv8mHbOQ+wxZQ60eqLxP36xk4I+EYcHByMGh/Cq8WwmhwHRSkBX9gzsAS+F6glfzKXpp/HgWNau
GK0fkO6u8xHkTeuZ26GjKQ3GdnqqlE86oUCmP4G6dKvyyUElB0j+yW2G9BoKUWqNGhFoCRjHiBZN
OrnXdaxf9DDvdqEffHZzmEETnXmL+mmLkFfhBk8PkYtMwBnoalMxHpIS4lfiNg2KqGST1/l8HXgp
csSGWlESfpKbNHHLrXEY4sa8LQPnMYXmw7/sBmlx44XQCuxmvvooLi1T56wy+uhrKeDJUq625Fh2
9QbJJS14kT6E5qxKDFG9DNNgPNVck2Sn/4CGQUJ8on2d5U67LsEyVzH99ybaDdgeI9pI34yO/4J/
fjDAWxBD3tExKgDpZB0uinn8oYbJ2aZTuM3zZo8IiIPO8M9DwfSd9XHiA6sJdQIva+vTOPbGXUcm
zprohHZgaOugW4WN8Lm084CcCRhQY4hAx6UZD2/8xiRq5Sj6kbdXeS8oFU6iYXjjuhFK9TRMNtYt
PK/oPg7Tmt4TooM2dY+WJNMWPGhD05oGCorgeew+YMZDAs4oTbNJ7wAM/WiWiAj5EuBQy2iaNZKo
cvKkCWI313nmWDscH/SOXJoEQfbcwQdidMIlLwq2Ge3mVUW/eEPCDw1VrfssWwJeVaA/9Tbi9si5
74HeHEQun2NsICxixHXGSHJFD5aOMo434F3ukPdXLTjaDDwmqAykV5ZskCOq5wSttqbY0+6hJRXL
gYJIq3HNmY6pS1CZ2DeCR8HsLilq/TCxlERtkd82Fib6PAbQJHqePtC4Ioqg/uzy/x6Q55wrahcB
TZPIfYQeV2yKKbo0dkJJWheQMqB1W73FKNPs7kY/ANs6QryqmLwMtvpW+xUnQoHeS+RuvHc6T99r
+uBs8v4weM5NF+WKoxhteJIKQnFgmzUuoCa0wIB8VIxt0t7jKgxYn7jjJgDJRo4VRC1/1afdB5Ax
3zQN3bHBH67XEl5KtPVV/tEfsi9+wOBh6rG0Q6xBIMgHwyg1+MJ8SMcV0j4buki+GI3z0pEs2LNc
3kmj/VQp8BiOi18dG+lu9G13gzUgGEmxNXIKbZUOKdQChzXTOC/XuiGKdoLLBkssuyB5eHnC22Z5
0tvdbPnNfC4tlwff/fj/87E0rK6UVoQzC6ixqI6WBDBrvuIaw4wFXe4vm3Be77zd7Wch/OuPHWrG
Hbzqq8rLqhOqn+q03GocvTj6Oh56kGFayppheXjZpPOz3p769thyi4AUqrf/8sdvLxPltJWWu+OH
uOO9eXshXbP948iccnno7YnL3dd/YLm5bLrYm8tFMStDll1bHs2pnPde0hwBKKntVJQfo/kaF85l
fIvIbhNXJAcxmGW1vTy4bN6e8/ZYPs6r+7f7757jdgTzZtAjiQHBLTm//tvm7bkgW6kw3+4vz1mS
0t4ey1rmceSqzs/8yz1rFRLvWGbksL+9XCIJXIr76K4QFSKgvHdvDdhau8yg0MY29/PGmQuu5bFy
HEuUAMCL4bNTa3XF3EZ5+/nr/b/+mfjzVZbnx1UA62nIWcsK8nwA4MSpw8io02GtLEvhBI5Sf7Pc
nITLomIoCSrGEHtamqDLrbdNOLdI3+7qAMkTTqaHt4eWW5lGTJZTDz2c+V9+Yfn9v3qMIyaEYvHn
s9+eoyt1VxCDt9M1yzgFacemyr5rKO62baHJ/f+2MP9bLUxKZjqL/3ULEy5bWIcv2a9BIq+/9QcP
Qv5Gq9FUdPtfoz9AFfwRJiJ+04U0+R/oB+MVFvEHEcL6DWiBqStHEjWiOKP9SYQweUGF65b4EVMB
jFD/wy7mO1QCnllLmJYwbBfEBJlKc5Pz68t9mPlz9sj/Dceqb3PaQQSgU2CFQa2IqB0fygnNGl0I
pG+Ots0CBlYjIbT2kPbwoTCh8TXXAxRfQWzuRpeyVzkAMDHV7bPyamham3iq9JFZA3Pn3tjk+Emx
oDQz4U1K0kdKiylwcEwNVv2C4TfK3ZNjVs+JKNMdcRPdGgJ3uWkr/CLVR3lTByUx6lUNvCttmNZ/
Spxw2mWR1eGdNogFxKM52FymNc+9TKpvqQyRHRWEA8YlPEzZ6nuZ5Qp2BTtRpi9lItqDI6qHqqxJ
jEbsu851YEidoIwThknpZwMFQuVpZFr7vQG4cmyxjSbMGLcuywFme0B0U5CdMFFfipQXqIqRVd2Y
7vCG5XDqy+FsyIq+3alQsr8h6ZI1cK6DHLdYQ3fMNpwBS99zYFTFRrkE6onI0ZBkm9YunvE0EKqc
dW9Y/sZH3qGEU+1SAzlXhgh2xQR3OrTAKKTvsoaS4vMY29ZrgNDX4T/97/lf0DSMf/+CCAFFg3Y7
LCMTDd6vX5BolFWXd0VxhHz7oDdGR0Qnm0QSgmg7YMH8scUjRqSZ3rJTAuL5FLq/v5k/HV1/sS90
/H/Gl/BdZRBg6ZYQdP5dQ5e/7oqpGeiWgTAee61C8FNkz4CGRHWAcHvrm+mjprLvoUj+6R141+ef
/1kXn7LL6MAG7WK9ewcmcGRTHTjJEboisi86H3yxZzlGMLcJG7Paj1oUbiJs66tibvJodZ/tST05
8Wc4RySmT3//PsyDlPdvhCuUqzN54Pyh62Bmfj5oI92s+zSrk6MIeCNAIIh1raATjX2zH/LcWmkt
tA8HFe7WieJznyUTNnqcvtEEVMGC5Q444Hs3FGrtOJOxV3myX17K8SA9WISI1V704e932pp36jXe
6PjtX/9hL2+jDcVGCkMKh4C6X3fa5whg3Rix06oiOrMeD00koX50Gi7ViFA63bXDjdWXz46BJK70
OQ5Dj0qRFKQcteK30hkz7IkNk08tv3PQ+sBKeEw8awu6GgUCbTeaWuukjL40OSl8iVnHJ6YWNdPB
8QtU7GtUYLwRZvht0GjDezYJHXZg3jN8b7YYMB/+4S+evxjv/mKyU/hLEVcrQZjUr3/xEMM1TmOd
tKKGfCWNEXZVhsgv+sdATubFUnKrMjx/uimiE1ZMfQ3RyWM64RDlOQuQCgsNTtelSBRRzOmVjSbD
guRJdo05qIcOewEKoWvyPbAbFpwEVIEzP0u8F1UYaOraMj7RO9Z3md2+lPkwHSoNhXNOM7f03HXo
C/yg3j8dL1yc3v3Ztq5L1xW6S7NOuO+Ol8SoXdaHFkSQSj3kqu15y6ebyku+EGXT7ssfGUDRzDS0
7YA0gFwFG9/61q195vg1VAQmag0eh3WKtvH6Hz6Sv9o3w7BNIEiSjK73BKSqJMOtqaCVlONBr2L3
NCX5pxyh96asnQcyf4jg0OztcjkgzshGUIMtzUe0YSUtyQ/dVkPYsCpa83PNSk1MY7yF2HzH1xJg
bFfKdd6wMDOm6octdLnKzIdJjSc7O0tp35a+UR00s9e3Ob2EDeLd2xo33EbzQ7zTRXrClfc5FJ5z
9fd/tvHvpzCbkahhEFHoKBdV7a/fRGSqfeg7RXScHKY0iMJuCYxUoFEbYqomSLmltRFZs+8bRBIe
d6YRL6ZRBvdRKtJDRpDG6h926d11RQDT1AUDdZ1SxmYh+26XGDvQSw9UeAw8xbGqTzd64Ih9lWbH
DPzUMWhkfPA7/WwqaW8at7oOXQRSdWr8057Mh+FPh+myJ7aBHFpIVwdd+u77GuEc0SqNw7QJPZiz
3+oAHNaM5iHft+/XpE+g8Q3804R+Eg3MJs+D4sBwjVSzHoK21biPiTQRW2En3Nmmvc3hnP79u2XN
s+R/20fG1srhysfZZH43fyrTWieBNJIPnEpq+1o1hmLEEyN7y580U9af8R1Pvp6eXdKbDkXwxe3o
8ANd1K/tML2moPwGEjBcyQL4roo+DAZ+O4ZNXSTTW1NL/I0XYsLJlci2ckpp7JraY9sG5TofzZqQ
Lqo9CRxfc4t/fPffXRbmd99Qkmu64ZCop78/IrvRiMMSutRRF3QDSzqIUK7Hcyilv2lqEmCsBrex
yaK5gRuOaZZMF88a0aDWOdpIFwxmdnDjSPuHY8Z+V23MO2ZylXUcSzLeJyf517e8Q/eTTx5Zc32k
9m6DtLKO8ohr/fhg6/SLBlaJ6zCe7qVnGfMbGKCtD2FB44lmikkR6nNhw5ayqQeQAjYRRXlhuUdh
jsZhSurdhBTZcfvkRkcNvnM7IGHMo4yVBFACPr99sGalWTtF2kueFiiXuhoPTvNtiAW5T5PRrkGT
ozkwsXLa6V0Lcng35mju8MKiJDSBbqu8ry6BbL558KLOcdteZ2aMZrjjc2xikMJF80L+xdVgnnir
gXcEyUEl2JeUr/ZaPOEdz7FVLdNWjx25+/uvtfsXJwHMoyyPXFZISn8voaBc9XpQ19pBUH4ceiJH
kpIUvmniD09a27m10u7OU+CapddluxKzyA5CWrFzDDgDhm/ucexYROkMTDcY39pBGoHp1zdjlxdE
iGbfc0uUO2x9H71E1QeOZ7n2FWhokzITEl0fHmUj0L/FnkJpV9wQAiGeC+8BbhnkEfMCTTTZVZP6
FPmBg9LdBDSdofcYOys/TbWg7CBlIgHYS+00nx+Gc09rB5H9j752m43d23P/nV6Do2MB7bGPmRzL
L0GNcIxYCLAtrBcs8oD8WvmHJkazFGpo03yvwglRNgdDgmIumI9ueiz8to9OPiNZjj0mDLkCvK/l
0UlMAyMQZAp//wEZ766XHASSBq2FbMamVv03jYuuMuQhCe8SVEsS3LL6JibjEH1oi9SVfKvIbujh
MHApJXYUKJgPToJM2JX5XWAbiH9dE8l2TrZqTCgcAuxm+w97+K7IWvaQ6zj1hinZvl8UhJrJl0ir
kaHOtXDZdx9Szyc8R+fajmeStHQSOaCx73qPjgkJSQlY2/zzGFImu4zhVjkYDTG5OJgmFmD/sHf0
C96dt6XuutJk6WADcpzxkj+ft0dZ27UY8NrLyhT7EFfQ2m/xw0cu6etm4a8xJo9nTTTjOUtDC9X/
IZ0ikzHIfNELMN78/Q5Zryv6Xy8l0kK3BDiepRS79q4qTaoCVhWxFIfBSsyNbdXxfTrM2Fd5zLpM
+8SPdnAtsgtpncE+Lb6rxCxerPwZDaSOzteqvrZIIzUtSA898QNnkX+nnGnPnttnoD2cZBeE1i1s
/GHbB6XcwebiuCZ5Cccs3uUOsW4L2qkLmm1HCMBt5YYsqTiqj3yUV9FQf8uLPLqiQVkc6oaYNBNb
Tu3DAnR5J3eB78v1pDprD/n0SxUFwWWwMbjFeUUmXkQVbCuHuah721JhnALFfnZYAmohv+rMqhnK
CzQ5whrUocz8c5vwUsAM6p2NrXwV6f69ciZ5xLnT41kTqBJIhz4VkdevrXwa9kFX/+DjrtclAv4d
bKJvVgWoOkkq/igi5JvZqZtBVTrolg55Xdrn3A+NjRuI6MGUz7zZwZWV9feeLryd22Ma95uY7iAL
aC5y0oBbArXQS/yeSJBkRyqDOKqs2oTEppkbaRbVmQvqZ3iw05014KZ0aUnYE0OitA9s0nPoXPgj
UlAjT55dQxvO5EYHq35OEGDZlIFeFs8psl1qPVrLyt0UmIGvoOoM5xSj/qrk6kuMkMMViyyglQq8
YJ9XnvNpMrE2mPsq6MZjk5o/gFea920SvbjT2NMHGrW9BMLInG2+hjhyj8tHbD5xErxODU1dwUY4
1n3jXSfzpI2ZG4qxoeeTlB19/cjE+gUdvAo8WNiu6iGLDuVaoOu8LcwUtoogwcrEIMvqxtw3Jkf1
lLWo0gTyGYs0VWIo3CffwFkyFtl13Q9MuBwLwoCOowRf1LNsGI5FfpafZiz9xunl10AwZgPoFl/o
Ac2MvATXPHLgB5bNpBih6uY3GRkZhHzvPPrn6yDLm6NT9d96hjR7X3MM/G0FOEUQhpsaEzfNiyth
12jVXNzTA+hRRVK2mGDVUFT5G2dqN11pNKuaVfO2M0GXkCp/Foo4SSahMNdqd2+K6kqPkgBfHR12
M4p3QKC1jWE0MX5BfAUCocvBCcWdaXVzlORAndoiZ59y8FHRgM028VKfMIzydmrnf8JxL26S63d6
aZyDjmVjY25fi+4q8wBktaQIGSTpSsd1wZgYe5Y45jEnOoVGubH1NfyURWVTI7qtua1cawCnH8Pq
FMlHz8gwONTgHuJOhbdJghFkqrl8WfIpR8F/VxlEBrYxkQFerndXyhiNJ+LP0IGbj6bmD0/mrNsX
NRNck4IJDkPAWL7zzV3u1PvY870L7jXWYxLbuoUaIx4+dNnoXFEDFVHq4fu3J5gn4obAOv9KT792
OtyiSXj2ZogVXph5p8Na3ZD4IGeGc7Kq8Q2uHVbJu9iaCMsM/HKjAvhJBbQfK/CvzfGrg5dpxMR2
FXeTthJRnq4rwXBVizL7ooMeZTFo+Ptw6h4EuK8A4M6lG2Au0ZwnFETH8lsj+Qazd+mM4cpz+mZr
IpO504Z2Y8x/OKStfm90stqKqB2eZNHEOJanx9gwL9SP5BCmWXUjTXYuRu3+MWimJ9xTCsutMq4m
WaJD1zsEPqG9T/vJeprjMoC6B925s1jlcjUMA9KdOKx2RW1nF8ciWtINY/ExM31nY1lRdh5NPNa5
VuvPJWnLqwg8Uo2ne8/SnfdJ0p8wEN2HMV4EwzBndbj8mvdWh81AQOCMyEmn6XNfgdL94Gggb6ox
Ms+GHX0GI8yIncOVUvJ6dMMthQZL/3L6JCpOPSWDYlhhtCa872lH14BV4zczJza9tK32aNVadwPT
j7cwVXddTCKIdHHHs8xmhZMhGVGDsclGARYvO9hu8JD2Q3WjM7zfCIBarMfBPsX9levd8FEmRxRi
X1wFnZKIjeIImAaJk9ZZ17RJPhkUMqndIAgMwuAqzZIzPNP9lJR3dsAxmFcW/h1lD5zr625dRXV9
SnrM4CGylqp/yXLx1ICiuIoRxmzI0it3OPBOYRyBebDH6+VVh9qN1noovW089EjDpBXshPFZDBXn
qt5GTpHoAO+IGusyvbiaaggOC1UZQhUaKCa7pjoBR+ErDmJnJYkB3hXBeYqi6g4UU76SNdRiwzP2
aBs+VKkT7RLfIulVVUgpjAhDbu7cF2Nl3AS0w92W8TNTiuTUT2hNQ6siwVrl+sFH+oDIsd9qfUL5
7YDqSZzkzPgNrCRNVy9HxdNm5XjV59UjVGNqaKv7lLQvTUrzhhULqZAyvh4CzKFRxQccgoXuU9uB
qZZUO84X8IiSCAROFt3klX3JHCe69EFaUa71+EIs3EhQfbiqcREs09z6EOCKEcZZU+Dt9LI6Rlq+
7bNUXurukBmWexDl7EaekiNc/0+Tco1L4Oo58R4n3Z3VJyklIIAzgrVU3rCMbJuDypB+yQcVsHpQ
I3I8rSZbKORyq+uOjVpTEg3eDO62K1BRWGlbnXVntm2TDeYFpoGWq7AOBtw7NDuuARxCPoKxw7se
ZFdKBAiaaXK1UdFCO4NVE3vjeepJY9bI69AJHmEVbjusY9p17vjDDXnKCpAUYNLuR90QgRRP2n0i
qoCgYWYoZCiVm4RQpMLt4lNV2zj7hwkaWTQdBTTuvcsMZ8U0JdjJNEfnrffFETPWkwz7z732cUgd
cpdCYEDtuC6lZ3+I54EH5/EjR4FEGUNlaFfeY9GvK+w0meseatxra9MXxsVMt1KGH8KWNiOHXM1F
N0RwAnWCsc6EVqrYO3HzgnboNHAlHsb0RqP/vWLlR9sJTB9c+90owf0M0GnH2nny+wlZW03ACn61
O7ckFj5FXOc0mgblhlH2OPi7timuLZcY3IraaVcZYh0J+wMlNc5ip7+0QOd86I+7sZtQ+rXJl3Hr
Ze2Xgiz5NSY9WF3Ws++CQhq85CBF/FDRGlkRovWp7cEMdVwGjj0msVVH3CYl8Yx4Hkno0jzKNhNl
vE6+OsKofRxO5NRMaOOqMVOrISabm6kAyTymHmKm3+oD3J1OJ0zwYw+2hOtpDHor4dLMIPehnz6Z
8O+2sU9ykbDyDiYiyUeDmzbbvhy/Fb0FkDVBpCSKp6ivCJ0fatgZWrTTJOUEWJQdaG8y6fTnEOJv
GQPCSqoaG7vN+R27GbLKfB2YA/qiQSNTUvskmpmKPL6wtse2VhIfWrPcToajRLG/CmLck5AUida1
6seABRxlBdGhlO1dp+UbPyi+GA5EMgdBEtF3HQ2Y4KrLaNlFzj6y0OfWZZBuq0iRIOXAjmZwN5EN
FA3aDXmHCn7BGi/2ynVTxAAY2lb4dtBNpiBMPQhPXYPJtUkI15oMSIp0/ldcvW4s4iphxo5keg4s
nNoAg/PcDFKF+UK28FU5asm6wWleaclXEyqI8i+jMyv3R6Cfhp5RKbTxNQiFhst1pa8D7wti2nvH
TT8UTnWAMfLY0G9AFkaTo1Qs0gW+tBhtQYYAXfmc+BRtmZWXcLjAv/iKbG2TElU0TQAmGmyR9BKN
DVF8LE00dXRm8eznOk+zu1SqQ8CpYOPEsAKjuRuod2a3r4rgQ1ERETF6NmIYi7fXLgdtM07VZ4oj
LtmdHSNfV49OqHPpNLI97GpYTvOmmz0WEnLZOoRvDmOAu8sPlqcsd183i27EpXmKcneWkPRetwVn
+rI8z1mEGMsTFePD35+z3B9LPZzPQufl3usTEdOScjXol9e7P/1T80v3sfRRqQeedzCQjLZ5H+2L
MuWj+PWVzaYwp+3PLzvWsz4Vf9zy4LKfy63X33z9x356FV+ZH4AMQTxYPCbLbujwSCnkIzBM874s
v/5u/356yXfPeffGvX9rXl9nflm/zR5VTTNq9K98m+W6aPT0aNd1d8NUGME/6oDeHV4U2ZbUqu1+
gCS4LmQwnbTKBRzQ0dnH/o+LlzPaEm0GkrDrby1JgR+l/ac0IHwrDl+6OCOvkjZoXdgog5pdJWLy
QZvgqW8Gh696K7d6Q/R3SJTR1hi6j36QqSsXOGup9x40niDj0kaebZjibc7iol4ZVnerTzFyYU9L
j5UXIAUuskvO7N1xi4sj0/TWUsfBkTGgApZgLECCLU4JY+WY+o86UP59pH+pegTcZoxUPqvI4fGU
GHbyOGXU59owvaBSuYuHYIsldm3oSCkd2Awl3b6NJTmbkk13BX2kPyYGwOOq18lQsO6qcZ5D4MJY
y+HSQJQtwkQnB376f5Sd2W7kSpZlv4jZNNI4AYV68HmWa1bohQgPSZxnGqevr0XP25V9s9GNbiBT
uCG5JJc7aXbsnL3XdpbVSBAZRny1BYy/DaWNFz0F/TgOSzRvMAclblxXuwJTqGiR5KvcJPC1Lx0G
5OYusDTtKVjXnNiWQSH9ZaVB/KtAaa4bX2O6qYBzSDBB+nNEq3tVT84ft1Mkx5kewAx0tna/t7l0
Fo7xlVKzGXgO7Ba4Fgq+CsR3GswZQmeEE+bSMbRoO+SqPtOYoO7pwNNl2iUbKu9Bc/dV1p/pa/zW
RbctdLUKEhygWcM5KOyx8zjta2z67in0sk1U8+qZ3virFN7VYpq0rWNBJzfTNl3fKhxB9ex/iFGl
tsljCSFl4QSeg0RxvMqUBVWiO4U3vuns+tLnVgrsvmeOZb4bHYpmu6MQqZyk4NnSTkc0fqo5UT+4
kNeC6uLoPlTY0bQAXcHUGgq32vqZHA4BQW7DNKJLdzxAp3Rfo3Lwl+aov5JSRwb0pEW7iRQLvB5M
cmxilpJ0XAh6D5hFiNOsS3hOY72fPTxmyCRzhMXoEG+9yBR7IO4b8hJ0CKv3etHW7A7ah0D6DScC
n0MQ7UoRfcHFzjcZybz+GIfbAdXtDlWkewmxgRLAydk8TiHBOJEP67K88qc152xWNTNXvmgxrLzI
+W5SBC6aD8rMiBRBUJaldiqM19A/8hLxuq+hxiQRbS+iAfwMF5ZbBfGzM3xJvdH3fFOIFAzadzbj
gwr7swPehGnuFk/PGJ/THXhDGvhmcx7dZdlF9XqCJwDwYPptSSrJPOof0tx/SQL5xRRJ1g7sXWcm
7msHotp5klnq7zrH1WAVo/wqA9gYnm+ZYEi8cs1m9zEooi3cGb4JcoJgjbZ6MGOQTnSOoNcmyckX
xTqsmQjolsNGjFJ0MVb10ZAFHIfp5uq0znKxNjNEDDXImA151e9QofE2g35j35QvTZM8zuOBUfUD
u7YdbcyoeUma4GRZN8CYPl1T7VpP6FrCDI6wM0OL0xFImq4PINaD7qEGrbNMiSPgrS3FrqqsT/IN
WDQklFlhEbTgRGhGjB6Iglm2H4Chj60jcHmb05cez/7n8dko+230o/xAoPm1D53yGkSv4ocLsMcY
lFJDxPJNOPiGqfOBcEiYJJozbjzTAJCJMt43DS5ApChhSvS4SYOfYzJctVHQnjPSbJ3eqDGGNoiO
QJwOk51CFGzxEs/D58AgJjtHI8mCga4fdXsSvXm6uSgNLEvw5OJtFIszUt1tNxkHQ3p0UWW3t8bo
RYPzv2SmGKycCn6Hq8lsWwPQxvxRkACHTGla5bFRLLXMdNYq615i2hZmFf9kmvvowsPBDCIHML1y
HT01WVVt0qrhHhnTxyzJzqNl6GuGBaYjvlrTNNZN256yoHr3RjBk8YzZUn32UhLFShwvTBciJBBo
+a2Nr69E+KilG6eYqGdMqDiSZoJo17bg1yRjU1xRrAVnTb9EOqjLsmE6Yfa/fWQT+HzQYo9qZHQ9
BW9xIr+NavQ3zdx6miYbfzklBUx258lsw41D9uYAEMiqHPPUcAeEtXZriGBZ9M6HVuccWCAPnrsW
f4FlvTmCMLwKGLpeLSGPEnqI3T9otKteRUTQCqyhyQy0JNyLJD1mZ6Ffq62Wu2/hHIhS6dkvm0Kv
aglWMchlRsNCu6wf7BdwxzvhA0BtuEOTCQS7jSi8iAoJ/LrnPJsxJy3iYafHWBpSmAeR8n+HEklv
YpK4qtLiHCnrk+zieOO1GCBGZ0tT9KMTbXTE+PJtE48C3CskdJhDYuR7y6aMyQibAwzdiCuTwE7C
Boy8WiDIK3eZQTw65w03Gom7UE2+6ZwDPESQF+AQVpT5FWmkiyRKxlM/g3tFXwC+r9onw6anUcn0
pVEbzdbMhcnqyVEVWEfa1fs0NsSxDucjXtMYh7ZoX0qPc71LtsBSlRaYELvTt5Gk4merOugNbP44
GjkP1jg+49xZaXqX7qw2+PFBcSBUcbaUIizLPZPtCcMMFJSZPkc3cTF3qHrpZ6CW2Tj1cDwOcbYr
gm5fElopoUGycNqAclZ5ghAPoPAroIlkmRsEZeMEvhpyhBrb0RQ2AVEWOt08lu8eviWhOwnRlSaA
ghC971Dsattr11YGbCLBYdfNNykminTNbwSmQ2iBF0T027KFdINdEocZL2wMc0nAa3FHgDDwz8kx
teiA0KyoGcMscsZ0pyr4xv2C+7h23HVslJBj3OQpBlWyVaIcV8CapsLMv+iLp1WIs0mAtp4Y0L4H
SfCuJFg3MBEUR6I6ajPLMscqMpF1XcEZseDoPABwggGkOUduoi+rgLSG+c08jNix8AcaF63PQgCJ
SJGJ2/4IRLRxDwEUqh2nHRp1TfmZNcOwNopyziiNL5Vj72use9i7vH7TOGSD2JW5ceNdW3bxYcXB
DY5jpgNQNeLzGGbebtTHp8Hfop7T1g3p13ZcdxxnQM9Fn9C5YDKto3Lk5RGqXIBae8par1vVpiqx
Y8i3yutBBjZvVcg4G/POO+BHY6NND0r6GKOM9qyHlCQya89I+I56YF7hNPEK9A6ZCeGDze1PBLB9
ia2OqEOr8sltod/ZNO++sgdWNgfUoQTNNbA1VpzHuEYArrTDtLYaRGuOyLuDCE7F0L4wJ4iXruZl
cCbjp0lc25oQXClQPFVkei3k6K+AyxULBadv0uoT+kC57oaOkssD92jZ1cXXy/CMLfZJiY7eZ0E/
ksm70B6G1nvOZlvmnSZE65amdB7ZwTou6ab885OqY7xeIw4ynILBEulDi0zTSrbY0nwNDGZUKtC0
RdPEBhMZyFftVOQrJQs069Ct450dOutiNkbfPzgBljAZUjrNzuD7B9ufilXoELhhKSx0zvwBFs/B
mbAZw9gntEoR0VBAniNWwDj02HKxzZHl1vZNdOztV1yOzAm0dPqFOhcnqHJ2YnZ8lkONAs0sTv4c
fHb/oM1BP/f/YrvCeEVDaHn/HLhza6jiQzJb31vgnYdo/i8wPQxRRR+02wLSvmzG6hDQljqQ0slf
+K9/mypzQHHhxAZHZ6qjpWLomWVr0vlBTY9ZBzb7XeVu9jB88CsF70aS+hA91mNcQmWZf2duhg1f
++9fH9F9ayAEEwVDxikt6zhbePlEHMCkPcvZOtv8YtCMC3T++v1BAza19WAQWDGZPgt022jwy5OZ
651bS7vk/BE4erlOZ1s8iXcEUkq6EXU3kh4TWvCJonyZVziPiDVQy1zvsB3llBVcAbBN9PlD0mQA
6i7E6xWHTEJqXUyYyqPSj/YezqAt7aDdP784n995IxkUDrfJNQmIiYk2O2DwDPg7M/4Sht2Pw3z+
vH+I2SpWA22rhTFbkscIV0QG1h+17yW2MzSoJZGaVHHw1QPyrIb5A5w0JDOMy9tdHYNtbEcD3yTV
dq+5xi9Sntq9GyU7tNxgU5Pgd2VX2trMuX7bNtuoEa7V/QP97JVQDqVyj8l4JI+Djga+0/sX7/+V
zv+s3ZJJSutBcVIMPUONBCNz7q053fDWpNjjUDMHYu7gGCFmNfVa2OZIKw1YezL+YgWEprdAAIWI
pktBLuCz5UqcyWj6T1Dw6anrH1P3mPj6G2xwppl+R5dXf5s41y6QrF6NwXwXhnizOhyeLQBigiye
/KjbjNMAxd1Qe2ri7yKgbv4MLPVBUIKFqo8fjW30wdH6RxSYbw1RE8h1XgebCgRTKD5cfreo2pVW
3RwpfyO+fBxqm8NmqQ9LNEv7zM2PGk3+pdvTMjcM3L+AWTtOlNy/Eutul1EysioVAIzHE/xGDnXz
p/71oaEfxdBBhft8bBf3z6dOVW21mDP7/LV/e2iUzhff/Ufev6yr1lnXg3z/t8d13uyqv3/y/rip
sVwCD+S5SDKmQnlGGMJopktGDT/gh84yRe1SedEHaPJoVdNtyso524gKYOFkXnvoan3lascs9t1j
jQV4badgpv3MXjIXfNQa98EH34zIAkx1haW9D3hDsh4rX+c/SXOehFnaJkgwsJgw7CyTLzUuo40u
IjNiaEvnmVtO6D8KItpDCfY9H/q1VdRnweJxsp2D7LFJuglhzF4XP8HdJQJ1pLjJiyQ+gCI4Dg1Z
5xb5dst67t0FKXwFrWxvFTLPbYHkE44UabGFAUKqeuHY71DTVVvLIiLAavWNgUZ5lRF4vLaVeBZx
NUAcDSi6ffZilxpjZLvemvbFrIkBCqvmOhANVTU6mYe+sa+tkIAAl2yY2B12IUcWSkUU1yEi8y2d
SM76rfhxHIjCCXj6JmGSFJvxB44mWjRyWjvs+WP/rgu3O4AI/y2itN2An/nTpO7ZsZtHuEpXuw2+
pJXrR9L/VkEAhT7sXvvE2OpJY8HuAimnU/yOzba13G7PcfY1q0k5ngoGdSIbv4rGfasMM9hU8yCg
KZwLd8dr5IXoDQSW4cx0N24bQgbsP1jt+ROLvTQNzhJh+EKm3dWxEDkx759SoPRZwn3W9uWmK0io
D51JbZF8fWtfnLN6EB/2i7ADslYiEjfxTrzgOGkPlhynJTF94dIOnJ+y6CEJT7DHGmRrtXlgjpl5
GrrgGhpvMj1LDiuZZWC7zt5NW/5xcsKa5pzBJXO1cT1roVumsYPD8zH9aNZSEdSlGCIp6IPbqM6u
tHqpcjmcm+G614ydatQpH6ZiY2mQ7TXZLaUeXTFVfTpmeO2D7hojBoBEoQjiAXZAghfwSa+idZ2s
LE1fA7zkpLmuEvs4lkBDTYZXCUoSA983DaThJRAMgUml/tLMCYdrpR3zClCVq85DNvySAPgWodlf
k8J5rG16Fa31pPfde5h2H3kYwm8cdjE9eysuQYyN2afroD8Dbr0wNW4L2RenIs9/8+7jW5bBIxkI
f6i1JvIXw70xJicWep250pfdFCdl99+DkN+KkTwL9O8hRdDWWGSaROo65VkN7q2ZwT7GycnGW9a4
P5DrKIgtTDO1zt0prmbzhQbm1gn703gBnx/T3mGhnKriz6jbvPrh9+AmNM/IJlkCw72EmfkrmeZW
gMHMouneRs8YOBPFiAXcgFu0pUMBPgaB+y+uy2gd66B/KLgvY6C/ta4drmJ0wvTh9U01/xz0ImSj
CUzc45AcTbd+Fi6uh4ZpIq2TbGn55I6g1ZllgA61HoEiem4wu8UvkBrTyXRMhvQ88aSB1QxP9SWu
2nKbTzmj/uoYqvZXm+o5o//3yE0SMJJERQs4MFgnCVogkSCpy0WrWQ/hYFZbkRu0QSt6FGjIRd57
q14MF7PDcY7AIB5Vsu3q6mQPDDY4XD+EgcGuTtodtiFZvdY0ee3AOrUjvStnXrMMi9hOP9zroSR1
xA1orck/vY4Mx4ir1eiKcGUEitpXVy9uEz/1Tb8gKwj0whxEBWUi12j94uRhteICJOuA9l9W7bQa
1AlQf3TC+7hvHpWp/fY994lXmPjYgb29u44BS09WrrWReC0SFTXVPpDMeCgCa4eBnwODAemof6PB
ZDr6D+LnXHlMCJzkqSjG566d3sseeIEn0gMc6hMpNWqh8fZ0FvpHQQNLRH8QhiSp+WgmWFSc1rsJ
S2+WUUcWVtibmybSUdRY3bLMo2abmwUq1wYpye8ALd3C6/zPqde7NeCOLOWuDLWrBdcb5BCCGuaV
yrzRmjhOFhYl6Zd/SIR5l/R14rKxOWV8lwoZWm37zK4ci4zQ5i2M7FemFjTRFB1kkmO+ITCxZwr3
EaTrVlW/fN0Hd+joFz3TzrEA8Ah/YYD34jIpRBBH8oc1UTTkb1rNblt45Z/ZZt5R+82JatWmc32x
aWjsL0eP46lsPhgmyWUfu+UOqwI2r65D12boVA/DuDeM7stvOb8karrWNuESfpjpK2QzNMvzH522
KJtr9wgenJsSNQGsDoh+4cvU/NEibEcqqbla2vYoIHgsmNzTP8qes1pgHKsQtRUh2ao9mWoxgOox
cKJz5NXvQU6iHRRXEtjopi6YJd8EQ4Ed7ifSxzKy6ULWEqkxiECYkK00nG6rSeP1jAl/QA1KC3Qy
zFMx0WfVHbIFu1C/eLOMXi/9Q+BaF3ew5XM1Aj9OUOoVyCsEajxSdWPmFPaavxLdz9xeIojgj09R
c6ymhpe4xyui/H47qaDamRzEwEFEYLxMGBl+iXy9sDlfgoUTjJ+bn0T0u9RD9kToM+urYZQrBy3j
YqqRVuUqaw8RoSUbeA0VGaXei++m5XMbJ7RQZNNtKTejtafIMbDaJDrm1vhYMc87ebJ1TnZUGRu8
JQS9w3g4icwrV4Ewzp6R3oLOmU4+Por9wEys95zqpOYPbhGBbhC8vXj37IMx+07GIT0WAy1yvZxy
Ak04ICbJ3Fmak0zrVGH1r8eXMc3Ejv7Zgx2jnrt/cBXceiNbZZXlbRPLGQ9RY6IJoq0f2D38f8Um
KiQE9j5p6I+xlVzuH8SIck/zUJrL6eoyuIdM28+uRESf5GF4pxnCv0ntYUYLkVTQofo1qkKeBjZD
kJgKeG8xENehGv2ZWrV7dmA96tOza0HySXXLONqqMAg9ZvrVQZ55acWQbXBFUCXGsbF1Yy65oLW0
R7N4DVQB+nT+hx2IcSPmGT6QnEUnrV5yGyApkAaK7qRppks4heyrNtVMqUOL9VpeHtvI5Sns8u9G
ttHWNGr7lE44q0Qd7WwmdEu7aqalHiL+cXzz4jkDsjlFyqydYItI6QQvpdPLNVFo7dYgRHTRxpO9
6DsoCaOnMVzPWn5ax2B4Kpjyjzo9l9a7DO62N0sgAIa+MuKWgLSKSXcM5Vx2okCG1w1Lu7f5mVuA
/uIE2gedn5EgZjQ0YlOTQcOZpzgyhJBuR6Xv/M7cax4Wo5ByIo1FfFRDx4ZF/KNXPbWTGdIIFASI
0DPHRMcQY9KIKrXUyg2p3W2F8g55TLviNpMsqf5OG+KJi7QaEYyu24qdKWr4ZlMPNjYv2ba0acRr
JX3FpmndVd+hvkA8gIlSHiAsabTjGmpF5wDP6Fp08V7Q+KOC0hrcS2+uztnjbuhVpYyWetAAWefk
15sKfx4b6Fq68VrIYCR3uj4HQ+Wcw3hIt1NbP5STPE0NqZGDU/9KOu3Lk71ES0peTjDLWwqSqZqM
FwK9DkdXPzmmOeZjisBs4Q6sMJO6yXG8TF1ORk4HTd+DGA5nhrh5ajizYNvMMbVEjra26iBau9kY
zHjan8QHnNTSzUPiNFyc2D/O/58sdt/YIRGl8qr3EJEYY82w7mGg+8ZLOUbjg9trnD5Z/01w/fAr
foF3fSoabTGIwEfIkqDwgt/E5krWKbMzePQs1bKA04sAagmRljirVs0hB8EtjUFDe+ZIa2AspnMc
/UlzyyP8PaeBajdE0NVAh2SODDPysRRrtnVO8moOM8CSHXg0werkQOOVDBQzBhpNdBsrqM6MzH7H
JRNf26D/qHzKj1CpXR5wYJv6+OTFpFl1mQROo2bLNPEqHiWTLaA9B4kZUM204c4cOFnHGaQZAP8b
o+r9g2mn3JV62j6ZwtjF8stPvJAaHMX1wGj16MfhVVmdtveZSbeBIB44yvEpheLYxIO7KtwAAVba
ZeuMHuF8jetrZdIanrykOo6t2FQ5G8Y4uPtQlfVex3wVW5JhTzc9piK9hlVm7wgzD6g5gB7lVqmR
E+o8sB++6kP5i1uIyBINrac71d7emRlsBZ08wyjeDKZQW1u1tzyO4e1Z0ROq4tltMpzGmHgWFbmc
gqkvmrx/q8m0nuwe1Qkzj8GmOWuTGh0S5rW0YyYk0/RZdbWirWidGh37gCw5UZHOjC4JzjhWyvjA
9RXRyyuvFrlVAL4w/zgl7vNc7tWElCZ4zMtO4h+3ji5saAvRMlMJ6z1FEWFanYvDpMPQncubmIS2
yROXHjoTiXU0lCvfa293a/z9FcvyFhZd9BBiTPIbbKHTa2ntdBJOFqXrHBte2lVeF82qkJSIqSBI
KKGyQmGO+zNymIfXNClcScy2Zz12ZEIv7xaKu9lP71vraHOBL31rmFk/1rSzUPRfSvl0f1Td1ig0
PTytYAoQe0Or3HRhgwIqrDzedDAjVosQwXC3Tm97W2wYVAWxexFmU6y8CpyzzOOzozM3qeDFlQnx
8B7iuHPhNSbfC16grTZ3a6YeaID7shfO+szMpnDH7OWYiIRiEzdNkdzCPtB3wqYZ3ExinVjRLQfe
ycFCJ3xz9tqLTm76ngFuniFh8rkD4Ghx7pzafBuuZ3j1MptRAhjAMWki09OkhWfh0yx7bN7IRtfF
OBNIGXC6Oea5wPmV0oxbcsJ8iSU/kmxRUlwqf5+avOLoosD6JQK+mPeibDSzUfoiq4FfnWA1pmey
k2V3BWdILEzDt4c+akm/Bv3l+Wpxf6QDIemfS2piVdkykP6vuPNfgnZkpWOGhHyN064i87v3tB+z
I1AvqwB7dxMTmgQDdY01BJ0V0WcavSuA1xUOnSZOrqKkF2f0ubkQLr8jqeJVGCKF6A2CS+PuFFnm
b0ewHhGaeSlCKmqdnIDAYJ0PmR8jZ+ResB60XvImGdZTxUUy8qzcRnsh3chblvH4q1Wcxcg+ZreK
eLMlIRThGFMYaajMmmY1vzIMI4lPcSnumoEwigGFBw3OrYO40MxSd6VEeLvvJ1Pl7NMg34/xtTOs
P2HJ0QGWfrS8t+/gyHAgDG8DteSQdx/hxHsnCg06epFjh0aEApd6Dp58kMLMt3Y5ZMfYg4ReYyBo
VDtsspBDrmtQzrtpr73aYTsceiF3la5fpsZuznWl2nPBzJ0UOFi9ST7s5xrYTvvqSsIeB4dR/lJB
L68dZaQ+GDWGv3StmUZ3Tdp5wjOtmLXlKwh78S5X9i/AU+nx/kHr1GcYagE0tNJaE4l60gKlAxMc
kVcLDiFHckjewx6qHrIR4zwOerTzJ5zgrKNPDNu77WToT6XV2hvWEutoKv+IGIV6CIR3yRF/V7nV
p5cKY1k14jEkyWrVjtq6t9kk54tKn4kOoZIfGmG3q7idXz/aawdrxJk2M00lTVD+ytPgkczbenAY
Oc0OrbNA4KTvW3fnVKm3pclvL9AiMLir9FXa6/V+THA83WW3QnXmUoCn0hTvHoVBtyAwYd3PJzWj
NoJ1wwCmLRj9cSMGBExGH3GHEjRxcDNQPz5aSXlxhgBL2bSqcfc08PxmCxDXUq9dCioZJA4UTamd
PMvWypHhfOOwc1c2YDJ2wwG/F9ohnls5LouarJ3efmtLt+YYRLkUoO7Jm+qtpjJeVgNr0H0hor0C
wR7WNCl2bMd+qlnc7Lcpn0+jyuHsHxGBWHH3O8wlmN1T3FaLaiAVA2XEPnOY+tNZ60iqesh0kCW9
P1Y7HUrEnGq96gyJooMoE34bq7FqunehYbiGdUz969H/5nhISvyyTQGbCsJGi45N9f462faH1qNN
kwLPvIFj6P6ECQElpp1qS++D14lCcEXpyl4PA0UAa48Yom9CLgGEKeKbEJBhxT250gqJG0shlnB7
n6J1oJGJq46OAvdqBKKelKmYngELliFYahLkPm3bKaoehg4h2fWuswcK6pB/GR5qJ7zN5v+2SW9Z
ztWEkBaxt9AIp5tt5273HIj2beSywqMESeWvS1CvGXrHeL7JN3sRqy5hxUqII1zm5BZWFyBw7I/u
PhLhBy76ZpX3GNGgQlCW8KCidbZjZnH09WuC9BL9W8fATrfMXUEMZe29wNtlTbb7M61rwKHgYAgF
buF8IjJBH9DMiZy8AlhdRPbEOf6iBRgEHTIR7it512w6RBFo9lnJm5EDX8LDZU3Jh0GEVqUR37xm
PN9b6thIgClyikcmUdCCi8eVJu2TM/cpWdqnjV/OlIsku5aOOkcsMgstu7VCVdiI+WtKPVtPpO5V
ctplfhOuLNrnxJnzPv5zTVT9QRNJv/H6+AYBk8waE7MMqeuR0ZnHNEZAYfXeMh24293xgTNJeKmY
QgEbVuN714UVbpEigNpI3liG51Dv3bmdob4jGjq7CuDg1S3072F4DrzC+KRRgeI5n6ZTJO14Z5lT
vQwwq680GlSFTjxTURX7yDLU2Ry6fdZx+POENM7EqRFDOqGzLkg+90jjxc0LISVHvom2n8u5BHmw
qBwyoIM+XUU1OUCult+sXADwSLkf5yukFupP642vcDvPMAUufQEOxK87aI7su3ot9/S+OeQowViP
PnM/Xz2WXrFIUSXq80oweAnbLIuKmWrksKTccTJwPyfYt06Kz9mWyfu8HnKfoDpwyNaObqHjvxRJ
9ZhP8qMdw680tXdhn7OqxZYi1dsi5ZUWPuFnzxXltdnTITSjubOfUu7K+SaqBn5RU9DYm6zZCgnw
MijJZUTxQ3QvZQe+W6CXI803nRXZS0mFTJ3dfcP2OdvqxhHTHKnzAXjGmIGHio/d0ajdW6m7+0R6
uAONPal32LPa8o/fuFyzXFy6sl4Glzm5zJb4mXMvGxfQ/chkwcwy5Wy+bselLRmksPnFNxsz9SKY
vN187xpxM20yns6guS9Dy3JX61AqNa0lwIVaUc3lxGD6G1nhVnaLB7/kZtBz3NINrW4rkJcCHd7i
/szrDpd2bI+k/WnPqpMa43jsb1QR5eRdjNkbPE5sBESjNYvWY5EL8VoNDoGcXP53ENX9dglI2MEg
cdbQTtNb5P0NMCEoRRy7VbIskT22xrDxZs+f5n4YFl1tkt3DrlLgr13BiK0K4S3HUV5IWuFVkE7N
AkZIXCSnfDt/Xh+RWlG6uqu0QyqEZKj2K95JycR0PMveV1AU+V3zYxsWOPBIiyIgLex+3Ckd3Vga
JneSis44ouYuPZtOmJOL65owLQ3aIbnGtMRmsS0VF4WLpym1a968jD1MZenNyMxDnbjYx2ZOVhzl
u9Sho0iGJgI78LKcneIRxPXRcuFThfPZPtPIxiqsP1bJScXP2J9DWtBOWHrbVNPtNZXPW0cOp1Zz
uOPqh5CLZeBuzXWJl+QCmjuFQ058W7CoGo7iWUqJ4LjeygF+xHAHQ4bWm8+VYUUL5G02u3g9tyvI
GSazsZq3TS6OAk/6tMWioa2nCvcZ4aNcc58F7xxJUt5rg7FGRNojoVUBUnaPqakkZwjd3dKHcbgV
5G2uCCh+lr16a+dTVlo7x7Yj4jsK2KZdnXF52F9jvN2rdIpuvcFNX0t7q+bEKjuhrK1wcWBAqncB
En80lhOSksmjZTxfj/2dj1R0kmf7c1+78dLRaBAo2Idi1xExSt3IWzaY5rNblfHFGeV3mt3AmA0f
jEH1kYAdK0eIn6Lpxcm8J6pnPFSiTnA/S29lkU6/RNaQPMT0Hkh7AcPPuw26KPOYgRfuM+OcZd6H
xoofscEojDwI953gDtrLOF333vCaqDFceXWCCGdsGPHrbbSkeUiMIAFIei/8szaxYhnO+OKaaKK4
+XFrdIxWKm/adU1zFTzHY+wgZBvh0Mqorzb1+NDQ8ZrQLbmx/+bloiZfsN6gw7G3cHHRr5XwNGBG
CEIPsZp69aY1FXtsQAGEuaEgujMHulu1V7BHmFqAHD8JE+VNwfKNkaZD1Geo+Nxwgl+aNPFyTc+v
A6fFpwkBp0JP8k+kz//4G6Gs+c//4N9/CmxpIIfbf/vnf74UGf/7j/l7/vsxf/+O/zxHfzjrFj/t
//VR2+9iTidp/v1Bf/vJ/Pa/nt0cavK3f6zvXMFH9V2PT98NJ//7s4C0Nj/y//WLf8WkvIwlMSm/
vxg1055rayYj/2taimmZNkiS/zOd8C2ivZVHf4MT/vVNf8EJHesfBspjBnqWdF3Dndlvf8EJXfMf
mHzBUgDnsTj1mlAC/iec0PuHZBguaKebtm0IHXDKvyJW+GkmgzX4XobBUPr/J2LFuP+Wv+ET4Ds7
rPn8TJ6G/r8xWNzOLhgsBWLXTtWj7YlqIZMcyvAJYAwbRYC+z6PpOEsl0ollAromXditnVnY9rMZ
fz/GveIoN5p7w7kUc5KTMaAGnVM5irJOdl1i4CV0ukNWaq9zRN/Yaa+wVRj7KrXyOPekZop0ksSm
1O5WvhieHCJbAuUeKr15JgFucmcoYZ7hcSrOqbBhVYeX5Gea6vfSHz58p9RpUjIMHIPhs2+u0Vtt
MVOs++MUkeLkGOUn8Xu34S7rCeFDlPZTZNgnF0HPyrXNNb218SdqMEU4tr8Jmpwhk+N0447FGQCN
4Rx6nR5bYDAP93P7oZgVYQ1pFjt82qvEgsiwkCFtZwhlWOWxiLD1oHgqp5Es24n6Lf9xMt0iZ91+
qGpPsRGIfjWq6jddWxRbSfxU62+p92Va3osZdXQtvddBsCTcswvuKQa8fU+RT6RvMCcm3GMTkNdk
Wow8EGrkGokeUA4V0N0g+4kRFGZqQ88xYxhJiJta9yXl2cEmvhBody4/YlxjmwkjAVRwuUwinr9h
mva65rJ/9cPqo7CQ1KU4l53mZ/Dws5SRfUwr/mysBdrBoLttFTK6GgolouXnxbGzNMVBsAs2+aye
HoOII1mL6w4XfziflEK6qZxKcKZTjexLQhMNWkj0SpjCjL0fr5Npnksktti5MRNMjn8ZCszKDeVD
R3IYkqqUZa9GvzvHLsy5Kkqjap/MSa7K/LUkXO/gBbAI7JA1kxb5sYPmJpboKxf14Ip9PWh8X5du
ybSSIcdCLv5PqGnYbmqii7PGeCOpItzYOjKCaKDfOdi7yOHtd1M9IJ032I5x+k3hT9q22PZB8TW5
2i1Elbbp5yGE7hNISZZcTBzsoSESIbfMbe7mpxpj9MEQebGJQvfAtJ6jYmOtMv4snMgMeBEub5IA
MruWZf0KZMxSR/C3pyF+hE6MXblOBecc/HUTwZSFGG8DWikUtUgGPdWd4ClB8JxvNWuQ/X/x9R7L
rSNRlO2vdPQcEbAJYNATEqAVRZHymiCka+BtIuG+vhduTd7rjuiJIqpulS4Jk3nynL3XBgCXkai7
ovv//ehK7PALLsfNv0wQLZ7NIG45HA4GUrR+/WErDcVr5vyXcjEVn/gbPm29fIg6Qk2oGpGf/so9
bw9NA45HV/UBzA83KLsJLVmnL6HpFH9BaqrTv0c2xdPA8oITM6l/F2753jF/3KEojlUrw6l18DjW
rn4cI7AZmitP/35EWnEkgGDcO6vuUa6yRKpihjSrp7EOXBr2FCjIP/MB/Y/fuIG1XhitbC9Z2b0i
7zxk3VRs9dyRNF+IHovW6DFIDauXmQK8TmN5rnV565TI9wsOFk9kFGCo/XBSaHvhF4HWZE9uizlS
OgnTF8rKPo7Zua16xIpAxntfLDD3/V0f6/2R8EG6xGThNiaTe1jJa+ZPqeN86cJOaoSKqNWwIPHQ
DzbZGszprF036Ne2HTldMaDb4mY+/Pc5U+eZLXpE6aOIJNExhOFj3UftpIVEHX8T7a0Y4jvPxiqK
7DCaHMYUJfxvfVWfmuuPaLE23njPx77fjkqnDdkzl17kCVrNYxO7XFpaKXmdlcepsLZycuf/0qxa
zUCZFcl5o1Rz8scu3ruaCQah+h5LHBpqNoCvkzqvWAq2XSV/ZtdMdw2qu0AqgO+DgZPfYKXRXO5S
mzKHda2cJGEzm++F5z0ItXDQppbe98c6Ft2TDSL40UOlU9B2OhtZKHh4d97UQRdq4heU9tWeSfmw
icbRZUWggT/Oxqm17b1IJDfDyX+b8xiHQsQ4i9fUapoiadAKCr85P/7biKbOvhA2iaU6rkYSKfPn
Ko+ifYQTB6hN98jouL53vr8HH9i9kbvLutXKz3//FCcyw2mRLoHVv4+Ipi+mIe1HWqDIrwstRqKb
GwelUHZUUcxVj1DUxD7iMPrT9oPRmn/6ITmVXd3dcg81PxO9weuJek/qxwRDLGQeS2dSzBCREZn1
zqXFTTD35xmv30NV9sQi5v1FwfwhNxOlVOc3dHEKK6Uaj0B0we3HChETJYQKv9kzBbY3ec7YyZ2i
OKhsbcSFpEW4zFERwiZwiTATEhQkwaaSXJ2nGM4igvpz3RJ6PXforJNJ4UBaPJb8NuWxQ6br8E5d
ahJ+mijztvaUj4ccopHj1O7JhAhyEkn60Nk+44huBD855e+yt/UHPIgORooK3UJPy0QtON4gR6Z0
xDQbBg+NCRn3MiT25U3MBenSZLsGoxOpE3t6S1pC4RGFlbwLpwSZpDSOcSn4mrwZxWGavX8eDMaG
g98/O3NgR4W8RlVzTfy6PipXF3u0ILQPkoUWlJE2p7L4XVnsIr3PPW1zj+wdWx3RGbyko6EfRioy
1glFtC3MrkOhcfo0qri46Pyu4N8fcAmr0G3UnkWJvIw0J4/RfMoWJvaVVYk9w9K70qCHpRlhfbRj
qkvD6RM4VXYvlJ7uIt1/iWOG0pr1FvV59AVlANTdkDeEtW+HIcufB2sh0tEeTt4Ey8bgMH9CmtZ/
d/O+0EftlDDjDS1ZYECy0YNtEevsp7mNdnqXcZqzwQYMjZjuoyVJr9GesrH2b/boWTjCMazJs2/R
HFK4PFC4WPJQz9xVkrwp4wz/MHr9S+2pkoFmzhR8Lr415d8tAOjXnGxixpEtMB+0tlWDAsOAFexE
5km508XtBxEknW/v6ti+Lq4k6y6/qsmKj5494Bsd+I8WQV3WROOnWrz4yWBGVNH7Ch2CXisC6CoG
9s/cotOSiAeq0/6uzc2yA0n3geipDAy/Kl8BR12KLMNxQXZRNIKGYxdaznr3nCwMjhJzLB7tKIFU
Vxr12ZT2s6MLXDtlp10TfU4ummBp9b7mKiZHVUNTnRMUc1C0i7MsmzdNHpPvTTvwdbDTcktPnSAF
mapXzCsOa+ZoYh8jatnmbYMK0r6WxseiwI/GI7entjdl0rkXo3YcBFozt8N07YnQ1QzVgbM896t0
AfVLvucMbr5DQfEsJc5Yiaqt4U7OAynYcDhMNl/Vk2xLMndUDdqpkWYDR8dfUOPn7PstH8HSEGGg
FLAexiFxDtHkP+iTbjPv7K3Xludr66/uqETE3x2HkWuajYADOoaZWVyjnbDoFY64tY6FXXq3aeiu
dD9uw+J3LwuogxB7mbrk0LNPZIHDAzgzf8p2ZkMeSGeZXyx9G6tJ+9cU5q/FHJGvzhNHFUaDdYpR
XyVpQV+2/JVltba1NKb8S6acjxzZafyFS3K4JpSI4SwZJ5YdUy+DHfI6K+vuz74TsuC7oYakMGgc
OiXE9aFHLCIIHxKe2LzE9imenH6r2X13MOI4D5bcokkkZ+O5bvh1eSWj21T3771M6o0OqeJVN5nR
lcwlfzsDzYSh8V6ZMeOaRU+AcuK1yoxuW04Tq3q7NJ8yaxD+QRM6E7ZFbj3xmKQR1j9u2Q2ndY4E
g7xydsw3XqscKjrTMvASa+w2gQos9HZtCgKSm4LejAIf4gl82EWDqq3noJMJ9Ya9VD9GkDECx2nq
Q77oaEuUxjJFckukozlK1R9JkgLaZZfiKWE773MK4kHwdHBd4cX5O0Sm0THq3ufI6B5wg3KUQ0S+
GzRhHZ1ytg9aTzx5lgCS8Jc8iEHwcMBzvY+kjICYCec2z0O5RfX5gMwWK4JfFuh72umx9rNvfkuE
vlZ4W9etne/Bj80rpmOmr/4Y7zn3EWE3GR89Z8N2ie/xFEP7HarqUJcJvX9dl0fD4LpncJGb3p2f
igpTglYRYuQvSYm+xhp2RYKi2yn6vxBMkmfkPDZdy/G96oYRPyXFoR7B0uX1Py6LdUGu2e/KlmG0
dPzNMqbR01BEN6LzHN4c7W/VQDwS2lE19THOlB9WJX593DHLjgcNd1av4SFirnjw5ubQRFK7mNr8
kLF9AhlXVyQsTEwIjgoq2CrnBPN/ADEJyZ3QLlRfV4w5nIzosG46Tx7ZJFpUnTX6DNy8ybigS8ww
8uk+4AsVQx2DSk8fT5X1BXnwLVX9y+g3+YHy1yNVqvE5BaM2b9E09Ags+M2Iv7vYP8iF3+y21l8n
gnvQmnoXQJPNriw31BuNIe9dhkt0TrCcleioQlbJHpsroVSV5SLQi0tMf1QYgYjixwkM3WP0SQti
3OS+7A4lTYyNnIg0I+PaOvazSweR4LdpqtxNPBDe5wr0FDZ2hwezuCxOm6JZB/glVZ0co8T9mC1g
hp1bvFaRfkXqzbOYlA/J0iruT763CbOEd2AfswbDbO9MQ1CPFebVHAaN2+nmiRjCs4bEbwUieaex
zB/gYyVnlS9c5IhJHQLCG+HbFK4EUFa6uXqb/yzKbs+DmfPpK/HdxXm5He2hxQPf6ydtmbBIeKN/
NIZsS6AfxiMpFDiF5tNIzJm5xxpobuCPMGq7wA6CiH6Yh+RQ4pHJ8szC+uhYgdcM08HRvRQrRPmU
JoMXNnVNQLrw+lOzeL/62a/PDm57iE3mOXKMtcOdjw9uNF7RK4aju/g3v8jUZajzF628g95KngVu
h0trG0+6Fi+nZqjvWgcyyvNjxLSdZqNhHx7KjEIPc8NDnQj/mjiENVYDEUNkJM29bZ8197de9/PZ
zHEVuFnLvSTkRa+fsb1ap3zgjyKmv0oU8bHUCkiZ5six24wZjmsQq6QVvdgwmBLXx6W3NF99CRsp
M56wdiefgwmRLm93U2I+yoEgTqPu0G7XuKssvWMA5eQdZmV2XDdCt0Ey0nToZ5BQ4J1vk4tCkBMl
sCsP9okN8Qe/RrdtOkVwKbGHQ+315yy1CFU1KBA9+TL78xDGPRMtAU82QEVohiYskhCDa0OvtDhI
F6U+DPAvtmoTPyUpZ0KNqFlidUykHWScAo+GLV7hd6h9PtfIAc0KEIWumSdBbBpS8prKpcWJg3YF
FbB0BcqY5E10BWVNwftkcr3JviCt/oecuOk2LQ46j2H4bUzDS1Ire5/lMInG1gnn1P7T6v4fp5hI
DDTKX47IO5S8/c5vMnHhMExGpSA3r+2E+WbB3TZ8/9X0q+98jLzDAs4KnVsTk8JKS0W0l76yEIKW
sjorA+f/IFXznRjymSvxAb1vPNbpmVIwYWB2IJCRCtHUi4+kf2zB9LxHMQl1vHMWTD27vOMyOfo1
QkHNhZo3qDeD3gfSQZ/tIKmvDq/4WcN5jKMI1dLSE39Y4+KTvnmMHdn/4kewNDAHW4xDSWYFbjHs
tDGh/nU7nvgBjlZnJsFEuXRNU0RW9kBsfEzbSWgSliVXlNAE1H+i+xTuqhbOiT5OYAPHELXulZY+
T1CyCRnTor36YDQ0cHxXu7Ez4FRqtIRotAGKqshn1RDP4mKO83VajicPQ2a6hFpeHxITw2BJcyWA
ijrDc2AWyW2CuiBo+A3GN86GOnwy3emdwHbWm6lmK1Rmd1BIrrnl86MaPfuJpd95KkogGaTHz4FQ
zS2StXcWuqu2puZRkTlT0HZN+mkmw5EDVfHFCCK0XQ2QNJm8l5JMJip1mVMiottZWhL/yMhje0LW
ezV0+i8eXwsKUfQbU2KxRVFRMuIGjDZrTM+GrL9V3mI9Sc2ytkzzyoAZIMG/vlSHJeNLi1TTg8mZ
yV2pjOTQ8ci1dbfRXXDLVvOnxF+4NUAZGrYcgpYG6xMBTeN+BH7D7m+N7EWpc/GF0YTurNyw98zv
dXjctfGlqAhnndnQlcOqTGQ7r05ZMz+MHpik1OfMq/YS1+mLwwCdkDGMuMp+TkeoeG1vnrtUhYPv
vNTtgpDnhCB4wnZyH9Yfiai+Wrcvb07JA8qpD+3fDrgfo83BZ2+UBlxJvEsnFFTMhlaBZZzk2wEw
kCmZb8/I7nqCK5iSYNDX8KeZwgcV2cG/qjWesLpJf7Rh3DrITA1lP7YKB05qfmFE33cRY8Cpq64d
Glry61ixfDjogGlfucpDR5vk6pjN5xTZh3yi112mt4V9kDoH0FXlWRfor+hN8h8HoEVJrYiODQrR
izBHawOxh+5zLORfOyVZAnx9CAiEIzoVD7ws8zphT8tNZ69GdaZt3TEMdmGu6z2y+eQ1HudLVbSv
SWEjtE+116pg+lm1GDbMHNzPkpAdPKpPayamZnAubkrRBIY8pQcgnB2KChheWfk+mhTWcVO/O/RG
NOoNZyz37TyAb0u8jTHxf5Fp9WmmT0lCpdAUHzyTX3aJDnOoMKo1Qn72kFH2psHoKoLINeX2Ptf0
cwOr5MAevx3ZAEzb2Ggyp8g2Z8SJmXF3Zhqn9Cg2QkxwxgqXjhGX1U5or2h312hXVL7lnmm+vcWz
QI+SrLKxyVZBV5p7e8Z7FXvZq13Lown5cW1oc8istQVMEU1XQ5tCJfEAAcsP6o7bp1fZJ5PdmeBe
EVFiojUY+bJ4e/8WmveQx8BqJvZJcvy8lcMUGmgWkVQ36uBKHGf0L3+UN/24CMabqvdQCbDUzjNz
ylJzzjBjpQG40+0ZfSJV4mjZ/hEp1hgCnIOO3JGgLh5V5gFym+wzNYOJw9v1CYWH+Wva8A/tJX9Q
sUnmJxSCbWm4T9gnaf91NvOGfjx4o5MAipRf8F1vrgH/QV84vRu+PON35wiYH2z/hJwkD2vaLBym
0y2ODobg6RkRz6/YpZAjQ3zXtUN1MSARjMsPkbhaQDfF3+kZbvAx/YntUR5zD6BLaT1l+mwcjdZz
wfVkgY2MjORaC/aY9WSRrBxAxrBQXMo/EVbV68L8uTTiX6NpDx9UKtDH3eripO5+jMY3l5obr0qc
0PCmsqstLm3XgLgZG9V+YSJeNsBi8itqSubF2oLZke+GsyBGNUPHe8YvsN64ITDRJGMRRNGQ2WTQ
xVgrddt8jHM3f6iYd2iWevNa4ySGo9uq8ku3kNCV2l8NMM9JLTxxxdpdcCwL6zUxQTpYExaqKQJd
3BFy7zJ4dgaYcv4EdLaRT2Sq0LQxi4fe0ryTWQxowwYqswLEIqJZq30hW/Q4GQRewb8t4ZfLJ3sg
vA4nKSjShNNnZbfvHMm6z0w0nFunQTtEzmJhWcQXQdoiV46W14aqUR2g/NtERvYXz3Ie/Kq5Ud0Z
W/WkLZEfmNqIxc2lCyN1uPyt75FCn7RHmXDwRG/5WDXzXUw9kwGz3c6cPYNK2jcB8K9mZqsvJKaW
Pro5jARIqUdkBaZGh72ttSerfjQkC6/ZQGpQ9XUZi/ui902YjcCws8eyA7/nmPCjE2zhiMmTa9zG
4iiH5Ssy9R8FIYgnn0MS55gflhsDz9ReQ+izseRPPBoFguQLxrJ1Ux/mnRvD5JByxOYv2xgkmNXt
fEgMe8nzlxVx8VDpBeEj1Aeekv7OHt+TOeL2yRhl3JIdrXFeYaUI0DAe4MWP/kbp8nfObfvm6Ixz
/Gy65YqTZJqzKaxdK1ug83dT1gAdKVfgdNqL235NDRsDJq6PxInpujdY46ebMXttKE3zW3Sxcy5T
7anK5ZGcwuxU6AYs29WkE7UYWczmhyeiRImHrbW52NqCM0I38kvlU1EwWCJeeulfgRsyclRL/2AV
JGbBNRp70FJ0TKEB1N1b5vd30dZi67UM5coeZpyDYdsVxXdV5Pjrlf4G5YoWwIK3RaWzuRu6GQFb
0wcLkSeyRXqYR2BUYXtKpLTm2dKzPXsdJhDN//ExCn4U+hcYYsKH6Qcc5rZSO8CNpF8geWBpktGh
PeJK5ZhDqlzuvltt+eLScw4jX07v4wgQBblgigZqKc2vsYYS2izJqzG0uBSA9R469EJk2Jrxl9F5
oZjK8uqWMXidCdC29IKZDIUqhdMzMrREazJr9GABPZ3pwZfbiDbCUurHxqDC8xsg9JGlQpQsGAu9
iL/BvGuskZwPjZcsitiPGpCAkTjNSWusxpNu10z0Emz+JjR1Amx0/adybAWy+jc+yFVqZycBaRw1
LVJK/7a8qpYr1s8btHrM72bKQmZJB3xTMaxPlMMDIpYyajSmN+rem/oXyN4VO466ArvS71Ik3Ukr
9fkmevc2ECjrtVO7s7uVhizUOgwZu8cCp583n/XEVDfgJrSqoHZk/HddfhSMXg925a2MmgUAOkF3
zN62YwxtyZHNrsmG8mSM6t3vMg+R6BuwQwgmk/syLPWr2atnkbnAYiS2EXGIy7E8ktKTPzWDlj9l
lIUnEj+e42bQzyh7LnkihkdoQizBQrsy+xLNpez6+gGhDfZbNz26iUaXDB3sGT1C9bHCTRoIr3Yu
vacJEx+ldhuMiXX0tNh4xG+Y79MVrlSmb+SHmA8lXZMOBwxe7ZgCuGXfYqPZSruhuoBHYolVMOvM
ETOCnuW8VMEI2hcR16NXjddx4dTNxjo3E6ii9jZYOnWh3X6oXwCLh0O1iC/Hd9J9pQO801XxPJsO
1y3V0SJMeGUH9KVq9TSvoE9DMMZewhyEUdCuEmpv9SyXmY6PYjaBoKe7rCLWHi4DU4py2Hsat0ce
ROS/5PakLj4jhrJTUKEiDMFd0Zy8XDNwzLAnZD40CJexP0bgomE80ib2a4zqjk2NNSO3kPtQeunz
AxlWZOlkNdNUF6NP4xb73mCpS5z10OHn3WVG2yfjW0/S1kamybLXp/ay+CbqrNlkdWIKwPiAGp4H
M+l/ssZYAwyqHZ5FAv4MVujakOPj6P8MTcwgc5lfRM2DElsjuUIcKu3c/FPMlLH5wngy0cSbk/1V
mfVnXLqHxhV2OBVpE3pxFfNlaOp5OPS3C/S3djTcmxu7xxkeSrnQofXbN/pr5am3+je3IdRhcpxr
ujpamrS0rn65hNYY/c5dc8W4OtqxJcgLZmL+rUoUga1zNwzWUTlGr97iAULqZgbruvnQeNPRFKPN
yXig99nVvxaVcXRAIXUYXBwpFebABlsyqr8EGbiehKmavgdDBMaA/r9xvye8PFtZfAO0P0yIr/Ak
L8gta30KBgV3W4EM3rjKsLaWlTpBrWWPA4HhvikXpg1XT49uXMGdiKInsujaPaLnw4D3tIPHvYF+
B2oaR31A8M+TRrJ0UDneTFENtcxfoze7EXMeZvm5dveup/5o+XsLp7RyvWbXCetxySeAVtCE0Hww
c7Fu9H4/VpNW5HK4lFboTakGjFXwtzpPldcnH9PSQaobGih6RcegmlM90Zl6vEVbvevT5jGblt+E
zvDazONvvpCz0S2l7ZPuTrLc3b8tSzy+MvDaOcJrLqJ3Hh1GiOBqVrsRB1oniu55CW2r4tS7jvY2
SdbS9MlbyETjRbTdlWltG+AkvRtpfPFaRLSGNTVbywGTlqCEgX8TmqlfHFUKQsrzQuYc8AIVNwhh
68yk1d/3Aw1swJQnhmvLpo6WfSkI1fMKnAezCy8YNhxmN1bXuoBqL1ovpAe0yVzh0R3rxoM2Ymue
zfY61MkHIz8RpukXUeQaMhv3WkTOrTXMB0237kQIUGTaxcWJV6q/SS8IA92LP/0qyxiZJ3T9/RwV
W6PgBCjABwWWL6qgMXjfKrYj1Oiqt5qPHK3eedU2Ubtiu1OSwLl6iDBNzPCNeCL2nY7o0GqxyCTu
aOwnD/eZSDCmuO6I4jsh7T4Z6h1NE3yIIgUJmcwf0sO8UuFpxOcOHggwUNELIraNQwayAKHthASl
qM+G6OVOpSSDGYb9qEqfuQHzJ0iLxJkiYYWAx+EJXingdoYrkcDPgy4pn9lZPMWuOfkbvam+1z9N
x+kC4/Laav6Zg1dIaw/x41vGJxfEGjaCjsQodraNOCcZbxNWfJ3R5pJoLzjuxoeiMV/0g8zxOCXQ
XyxGFTL3q6PK5DaT4u6n5fSCHSM0kjzDnUQUetsmu9grB4TSdRs0MbJmMcR0ZnucB1XGB3RniPog
osK1BDbdf7O8NZYLl+cgcI6WgJA4XAM4xStG/AkZVN6unwYS0yiSYh/voq0XODJ0UewL6YDMyBG2
NjaSJpkDB5lLud423Q6NMUU7jRn7Cdr3hWicYRelSRqYJvLPQYT0xNugjqpLlMiEeZFpHFPKrtLw
cNS1W6JRNBzc9VV3c5CUHO/HuFgezGg659yTreONOy+mg21V4/c4M3Z2bJox0gMjM3j1kd53kFte
aFl+s7Pxf20tozrIIuc96w4AmnFqAOcO488on95VVOShldkw1z2UuKI7FQnUPjGe48q7JDOQQN1N
ov361mKbRjA8rEitLIuufeV86+SWGE6KTXY9NMwtzWyyKusBIfWsD+LYhXneqUcBjh8AzjH1uu/J
yMlmiqYizO28O5t6fFUZnV0vKv7AhSGwXp9+4yuxB45qFqno+yLmjIzNTt2EdmgQSYGkmKMwM4oD
+MztUEPQ7+tqm7rkFeSaNYYEIaI6mrdMJt27bjvkL01zkKg0479uCDD2DOjMTn9FzIjXPUopvr05
wKUMc8yiJmmfTWtt3ZAsYYFTAJyylwVDhWFKeE/Mxg7qqshCIt8hnphajopnec4i2e5F+6oWlMSI
hTFcJhmNXnnR5fzql85rBkJ0N2f9HkFBMLg0jYqBfHPpfuOzwHj/08/iY2b6sElt5DtjatyLMhOh
g5Fh46fiJ/FWm0fa1qGq27+IiSZtHd5WkxUUDiV7y2nErctXObHJZhfTC6HbMauLpU5exnIsUhFW
jJeptKrF+c6zaQ41NolTxsQrxPyGFjyuCMBIOF7yPkVWUX0QvAuUI/tdOeWpG2P3bAmmTj5F4MR2
JemDhpyJjzXl4tvcXmQ3D19OAgZGz3VklkdqMaw/pKhsJ6e+tHr+YNOTp8P8XPn1zVKmfDD7+gQ/
iql1XOdbP175Kv6EN4CIrUOteJwou7qNNTf1d4evcFN3Zuiweh211Ice+zfzMvus/6o4nwa60pyj
0yDcFCXJjSkSBBYBtFy5idsrcQjGazEAGCBlJ2KQGHy+GHpE+0C4H8pW+7QUxpOhKeOJ7tyKVqMx
bDEWZrS3bCNGcnv66104jQUSmMH50EEgMfzQ9Zgjd4LM3R6dz9JYqb/mbfIf074y39kn+N4ZyMPU
ioE9LIqeimeGsYuaKk/rMbShoRb6vCf/udg2Ob1YQypOSz4LGbozwByZ9dYPXxEjw/Oiw5jE0X3j
KSr3Q58i1o8eCkT+nBbWZi2DJtk8pQN0Da/rB0w2iEHzLn0HgWloffnaTeW1p0+8q8ZoV7HNhAnj
vG0scBrM2YVb0D6jjHqasa1t/SKhOi3us/AuQ1t99q4Hf8DvtrljolgB0xyKlpLYFIyjZhSxfQPt
VVpWEDUIrsrIzQO3+wUDlun0DKJKPznScVgYINrPi3YbJsDEceMz7E4gT9fWzunLcWuLIt2a9Xoy
sGWxBwhAgVVOEL1h0qEJK1qmPJRCWE+j5bKUyDV1u4DoYLQ82Drr3uwcZrdcjmUSUayaDs1lxZo6
IDjc9m79M7Dhr3lxm0LzU/w1tHdts3rPWRfpbUfkEYACHiGcHugayK4kBrytDv8IhrmgnyF8j8Ie
UEKN9sXvr7rknbAIp8KE7DBag5GK8uqnTIZ2n5vwjrpyYF3mclsd7SaTg/p2cTXsmolIEBBn7qNP
AeUtErgNeirAP8BK5oRXcPbtS5U1x9r1HRT/BCenjnaRbfknyrJhx0l60j+7ZGE6t0xoae8O1m44
1V1/1Ao8ryuhFiu3wKXCPbaKBW2WZx8KhDHEVw3ZUAe1MxgBaC3CMzLnMekHRIz00dhSOcBVyPJ4
7DbFxGNZYk1nBMRprKdyWZibzVN2byocVJaMXk35bazMwn964KKYwQSn0g1kygQ0sSlW5sYBYeli
QW5WzV+VpkfSpFSoZ8afZS7zMLZWqXIWlaeZPlU7Q2cH5uYcyw43W8GAEAE3rMVO714K3yx2hYbL
tdN5Xv4N1PAdgaGK8pPeTkFOGDQ7SJ/uCkiuGHR73HVNe0IZha+8pTk3JW92+uwaxsJEPrpbiriS
fxLPqgWEGknz4Hgkkk3gc/FmI7ZkJ7jCB3F2vpefBG7fPf3u6cQbdqH1THOlb14kVMbTgB3/gPMZ
+cR4dYUh9xGILMz9ABZPHTT4JYni47+PEwmXniT/GOTZ89jpaMLm2A5KFzTgf+rvZZWvpwM0YNsA
/dMQMK+ZUKn0gQi0YVhGCGj09BAjLIDKNEfdVNTMe4ciYM5QdrReDTt3fTVL7qqYk3QrDJ+WuI8A
La5MZ+dp7RXqHTpePf3VePVhHHk5hLa64hN8Zv4s29D3fw9yINAFH6gwxGHMUhqTKxMs50GUZXlX
7MMwLVdRab3qbjW3+q710gwjLyFUYMAts3jk4MTR/LkqMRjTuC+QrTxUh6g5t0YX23vXqQ8qKctQ
LtqXQQeC8Up16w2CvcaVfcJrezGnFYGZmF+w0vUT8yJ+tCN2RDAVTYID0o6pYXxzARhk5xReDr5g
857rDcxfu2MkVnBWX3+0hAXxwk37xStmMi7SDxihz6mhP4qeKPWZvraKp1MGkWVyKmZ1aE5i/lWI
4PHaecnr4n5bHghksUqGC9/eWw64+8Z2jrlh/o21wWebxUCX+xHp9UXGbfagghdNa4ctEifKTEAU
c5T3IfJBfLoOsu3eGN8s07D2LYuc7w7VMaPvfiIE1Dth4gjMygU0bhFnRk9q1dIms/gpTHOVMFZE
Y808EuRUT1uzb7454r57E3jduXQvbIDpxtbVfKoLpvxendm7tm/vSKdHsE/u3ec44HAiKcd+X8Ye
MVDkd3Mugl/UyBa5E28fYSzGs5zqtyXB7DrW2oeQ+CBVGqE3Lr7/KYddqo//tM4zTdS9nfk3Dg4U
T/M31m7MAf2S72tbXTXfJ2yZ0HIVP6LWxkm39O02oxaO44Vk9KgCx1WO9qmqtkRDDCdkpzvd4U1Q
bNGMt4gt8mllNg7Wps4qnv+9VQZhE5vRTGTY6AmJm9GTxe8O/z2W/1TP/34sXc1kP7rGEzaIXru5
LT4TOuKgepu23JkeMHjDH3YUHe+ja0OWafN4N6/QJg0+rxEpfT/K0jgpUDwMbB5YthEmr5+2q1Gv
tOuTokd6drbnOFmBGHAPxLjuDvMnWAd50tqYX+FgeWlwExBKCjZ0jNqrs3BcId7qo7I0UuSy9GCx
JomhvBf4E3ZGvEDJLRKN7zfEf/xqZJ8DEr2ZETijGi13g6CplpkavtL16c7sUx7zkfUKEmmfxPbB
JEBSFwx/RrugYRZH+3axUV5a5dGnnqIxN231CPwUJPnAP6QrtLZT028a5Oz7TsWIkQ393wsYWywJ
WLSZZGo0qwma38bDusiZ+bMyoP5rcC/yR2U4eP/mCWFYGt+HnIGqP4DzMoFUIfbB/ih53ewa7ZWb
c0b9/9ihnv6LPP0f4Lye6rTq5f/6n6u96f/nLgLX73hYbyy6cga+l/8jCTX2R8XBfOpQqGd/FseO
gswBYF+JFS6YODZWdJ5fouTtE8ITkxYKU7NZfPu08fb/78/C//R/fRjbMjyYHJbLUeR/s3cmzY0j
Wbb+L71+KAMcgwOL3hAkOIiURI0R2sAUIQnz5Jjx698HZVpbdtazKmvr7SuzTMusDIkkCLj7vfec
7wj7bwnfeTzMDiS8CoIL8mlJxFqQg/O/oeF5EXXzSEWyhXgP/Av1Fa0giFhGZ5bb1nCXNXwneqmq
x4xH60yyX3leldC0mh/qOMtuHTplK2QnteaY7tMUAiB3yeEQsXZncZwkjZa2eJKYpy4vui3GghaO
mURE2THpxFqoCDVN55MLfGc3ZsU+MazsoesAjHjLbR2GyReT+1/6oLsHQ9QxulykRmw5PQ8881i9
KEO/g8L9PNsBloDIRxOsX7U6YXUfB/uYZ0wN7IqzvWVz/olyts3IUu5mTI2A21H7CS/JNpsjDvLc
HxvtVkwMC4t4ShA/6ckrWW9EJ+XlDukIDpU4OqZkih57qzuGOmROK6l/CDUW5yjWKnBrFDZzWD6A
53NPtCGwFajBuC1d7vNaJSyTBG/tBnPdMRfXvNPX+WI5hWCUtOiFJkoeMTOn6oa6DpB9lOAcnZap
BJJbc5/nIYK2KnWPgBPIbqbw2QuW0h2Nn26P+MEgCE3/kdtL8aDZ7oPV5Mulohm97WpLAOeBDcO6
1JKuOa69aPWL0OXoBtxSj0eiJKNU5NqZzuEHW4VxysiD8IkcjILRKNwbiOz7RI7TWZYsgtXcTReU
gpoPOf9OH5vq1xRj8XWvK1qP8G+Ou3YM+Yk23ruH6HHNl31Jwik7a0wpUbVBbiQd7hxbCxs9rcWq
EOJJaPic8iX9ie3kIOvc3aFqA3I3WMtrAb7VT+r8y6wFQNqCmwk/yox+OlMvnuzejNwY6X3SChtn
8MGWo4ojKQL3wGz0S+oMENO//wOcbf1iArUK3LrSN6Hb5NBh0KrREWTar09ER4YRlMvt909+/wxL
wUrFISfl+w/ip5dbB473IXToSiA/y05WV3PEx8sGa0twJLWTnqmObR5j25se2kmpg2Ugc5va1d//
YqXoB0oG0bErLb+KwI8kc/5YzVUDq8jRt3qW6jyV9FIXTlKoQMDh8UyWj+14g3aouNcLGR1qx/QZ
yc9nzxsxsTuIx+LOOTpGowKhqc9GiwU7O5GSGtgaH7dXuRGVsh44b6KqDu/yhlsfKiG631hYQVSF
2KG4sHfdGILVJo3roqsSokJnScyL4/KA/rzakEaWHkOrZeAd4tobSuEbdVrfZfZXEw3js4uSxjY6
+CsZXTqUmfZNkuoBoG/zNnM7wo9yFL7SSekFzvIXNC91cMVgncOofyT1sL5Mg8Mc05jIBjLHoKvB
cLo9HKalUpCaJQsZWGNGuTRyNDQVWImWXThBH8w5F8elCcRcH09mRa4dgWk3qUnYJz2mjhqxgIUK
0c3vpnG8kR6iUobTCihNneyls/yixasI8kyhnczVwc3dZGtHtGX+9eJs/FMKui5tx7Jcl6WeOG/r
bxtFpgwRQsasDigKfI6+yreMMj3poKLP9ihCCpTsEw+6wjGTIxlwkwr9+5RtPVtPzmLQ7gCI57uy
xETCrOWLbuK/eYsC6+/f9jLeoudYuHgteNl/38tc5dDkQwN1mIzU3MEVMvzRZYCH1kvc6Dl5Vn1R
pJ8hS7mVFc0Kv+B0apva/ZCOW0O/5iWt95j2IQSpldiqJnlxEKslFYgLdEkGjW7mVfQM603LgZ5W
J7Hc/+ZCYx3+26dwddP1SIa2dJg69hr2/vv9ISmjdf/+PzXZT/jrseEj92suVmTfY8DbOBQfWxs/
+6Ul/rQazhFrID2sZp9MgNUcOn8Bq8+Ivr1+tiA8b73pnXESqrmq0dDrFnjC/vU7tf4p2F13kXno
ricMaXr/dL2xIWphFSqU8KmDEIpQtm1b685BuCORuA0OmXb8PUXq2nSu+tE5v0H5d2fpwFHsSowd
bljcEOVSQt8ZtH1VeK9lI2+Kcp7OLiLuncrY6m3VeBywBai9EB6FU9b2abDwkNkMQDc1vKX9MJKC
6RXFXlBTvIbO9Dksd9rsTte6jtBA59YhSjwHtyxSf72jvZORpgoXHr/PTOiuziTv+9L8f0P+vzHk
06ez9L/cRavl/08r/8oU+M//uLwn5edfLfx//sSfbnzH+QdnE9uiS8BcjO2HR/xPN740/sHt5hqu
gXHD8WzT+C83viVx47tSuKx+eBGFzo36pxvfMv9BzJe0EfUbHjerJ/8nbnxjffb+OEQfP/7zPyAE
SOmZOr/I48xMOb+uQH95NjuZ6lo3acuhx223YRVAfywgwPUb8ds4qbf+STtGW8RW9hH5z18u1P3/
46jOB/zbi7uGg/kH8TGfxjb+9uKYV6rG0SFbmBOjCLr23U0+3hI853R7ndscYJDzSWDe//Jl10P7
Xz5zT3j4oJiTHNQPelwx8g1tv+tzf8bz0vIUBiDP//VLrlvJf7/K//2D/m0FJOtdhShOlwMpKf1y
NWj6trRHyF7ddunLv34tEgb+6eVcw3At0jQEAlzD+N5W/vIB21yrCRJClA8qJTyhft9Ly1xDcGAk
lW4DlyqLdybKd5gALHEUk+nFK8YMOb7NbEBkJFCSlJBqoUtGgYcudAaVPjZ1hXK4sLcGtjE6gXof
LFJ/DeVgbLBH6AFzMrqs1geEnc3EF78xR1lCKwWHrsyi26M72MBKDHdxOt6FjK9A9xBP4WBcwJae
bjmel1smtsHA/7akTBHJqh+xMT30pD76C6LRaUL5rBZ4YKZT3IYE4pxC4npKS71iKcGznUzPJs4J
AK3ycWJo9HjpE4RDok7odi36LpSIO1cYpAHX8uCodypV7jwToMqCTbucn7Hs+ZytO9o49ql1BprR
xP/JEUexbZ/KuD+OovttViCOwgVucWl+2gWwr7p5o1X4PM41c5P2otnj6yxG6cuOK7ukqHdaJroZ
Fq9+BIVLLwWpNtldufOLeTdV/8wEdRnQI7r9+EzHjbZwrd509p1NTK5cmWjBPGu41SocaOgHpq1Z
HZrsN7T6T1Pj50aTb0KQTewIfpWImO24buEb5XKtjArJA+d11Y/hjst20JoZWc7JITRk13ULbHiG
B0VO9HViMMmtkp1lVW8rhCBNQHP382e2TM+xg+AwIsFDTc/zmMT0T+v9UDL6yOTyaZrFc1R/lEX7
3rdNTn/bReeBfsinVJmztNjJsX4LySPGqx2IEl636QzPdl186mO1S7ou366/pzCnZ3227+bq3mlA
XWUt9Sa2jqSmw+eCI3Kd+CGyWa5qRfR5yYw046RpMW1akrD0CVAdtz019YZg7AzJMpLPYvXtuRT8
o0MKquAzHicXWX5RWZ8as8I9sW+Id/Rsk2n3oRgNfC3JV7sCm4qWvk+sdefMNNDVmmg4RK5+AASd
gAm0H15FGpIWSxTDWXYqMv407IBP+tXosSPuOTwWvufAKzSqGn09b6RBQ+wvJaISHYNqqqfikpP8
2ThN5scN71m25dUz1IOFm9HPDeNcpR6xuBr8SVNHAJVr8ZFIgx3mcCioDfdPk3XjJs6hvYEGTELd
QSFJGTLP/AADiu8v2kMBh2H33fXce34XdV/HGg//hCaa2tdgfHl1rJDxeAF+dZ2hWX3fvqXw0K2Q
B2FQyRFblF+jOU0Zn1GBdJb7kBFTTdokny7UDLLGlqzdmFTClBjZcb1vprl8yorxFplVRI1JudhQ
X2Bqo7UHQt+S6C80DwXPIMjZnhhklXb/mWvrrCVm0tgT/DYuN1LI9NjrUEBqqCFDpu6JkjH2bd9e
3Lp71kqFg6rn8n3feRyDtqy75Sr7h3THY5gnTYHVNtwlKowYvfKYcBblhtlDFQy8AS7IhNWRCYJI
kc4w9Rc1wd6ksuGe5+nMIpu+qP5ZGN2jGNPbTBj+YvGkGuvfAPUgUetZ4y21ylDRy0iuMYqCN/Tz
aiu9/oraEru5NyO+iVDIafHsDy8gVgT2B3LVkGzWIGcZfbN+YqkgATXsi+N6O7mVNmxnwWIWrSPB
OnnOzRfVUDXqbk25VzhXuyKO2OGBjDOY8dUMCZOwj1DnEQc/iDaZJf/7+4TvP7dr7CMS4d7us02P
NACJIh/Ka0BW8yL4JT+7loVqYNq/zSnWfWTPpQgfXGiUm5Qv1VrEp8JOsTE977CYzkNsAifnjVHZ
YTVgAJxYyRUP5b5X5bMmMjq3yUyeX6K+f37CsGTL6tUT43MzzM/KW8my4R3IbALZE+IronR6RnMT
EGfw2C/NjkWVVt5IRGXF+yS9ijVGFW8qsZ+bcjdEtSTVxPysUoiCNncjaxnsafNKt+lq6MW18Jov
b5E4GsQmEutzTDmyoagDFq1l1BtEW+jAxX27KQDgynmP/gK2RXvpdS4FTjMkWrCVYy7rtC7uk8Ya
JLGiSLqtG5uGzSYaHWb87D++mqeLyjV2TQ8ViVDiE4A5a2eaPOXdHXyaZule5uxArU1PhmJ/dSTg
GdHmY+spuNTz89ywxSCGhxPI01SQw+szbP/+gIaGXRDDxun7hrfr7o04UfLaAah6C2MV7rzZYB9N
Knsv2+4nOzJqLxHvVMoX7oXILPS2uEqrvbC1v8Vm9ENlsbFJJFaO76Yo23gvEVF5CYTHKaZ/LMxd
r/Jfi+HUfrquakg0GaEaGTpmRTsghwa/wSWyg5zhV+OYXd1RzQdmCkxkgTj4o2yv6VxC7qPfyvTa
2RuxTWxxySMUq9k3xuKqSh4KjL339Ihv+7C9NKj/Nms8Xb7ufHGXX4CkXy2t6gmRih/Zo2/4Cmn0
DvSuM7SN7vhcT7IIaMkumyyl89JN3lcXlZhF2QGIpKi3Romtx+UjdHFCLB89UAwDtq/xxJ5cQrQI
PkPYIWM/dRJ9xyqr7eu6EFs3oZ2YEJA6tzdqfIIdtEPNc9cJkmFzBx22O7k/FPZ11g7P3MQECjZy
2K1aRJRKCrF51OY73eZXsal+tPayqwvrniwFDKbddM74q+rIVJvD7lCLQbyOpEG5drHHNICZFpPF
mHZ0VBxyLhqsOFDlkYauOKheyygAAb6gUXAkt3JTjbzUhMraIEAP9UUZ1y2Y3KU/4o/aVWPkYbmY
rkQxkHvek4MWIifIoDL7mOwYCqEcYQDFh4pLl8uZM3FIvWwVDQObZlAOAz7/pVVZz468sFcwFN3E
vYYuMKaCZURDImthojbHLk/UYb8Zxu6YNqXpe7DdIW5feyf8Zc05br9Oe9M6zCuxNnM15gECEo25
Bm9DMbrodtBtD+5ReUB0mfUDWKyJX9amQKYc4PgoNe1emox6v7gHzVJnsTR35uiUN+2SvUQai88w
CeLwlhRpF3KVQT+4nlEEmNLw44CzgUlBW6LFbtQYBc4DcCuHwR1/LxKFOA0swJq2sRtsjIPd8OR2
vYWnag3qYtDcxbq74a/TbLKnK2uElNh+sNqNN84wnSOT1lk3kTbqjj3xPX0FozZ8rxo2oD/eBD4+
1BL2wZrvhLacvSl5Aw8CUwbir09K1sjzwSQlrkhXNxNPkHQbBammv2pRSGBAVx8Q4OmHpSbo1kOu
B9Q1xijVkY5GEbrJYutpNpMHM5aMXbohOilhlVvVYTsyvbDEDMvxhwwttZ8m99aC7FkyOVDsvWkD
DTFJkW3Z8jhV8lfoWvY213BR1QiLl+ljkDxUYWzUOE/zIwswh4IuROgAcGITR7V+6ET1gAGBU1LT
/m55NME2fhA/gwN4iH9b4BhAKsh5k+Y6YxLG1x4n3m06d+EORH5mTx+LPhi7CZcaBy34EWLJeFpY
clEirp403vz3HcVCkUgahq4dXhL4vDSNglAqPPesHtF8Nsba2YieIaOLFOTAlSBs1ymMTWwwKEsj
ItMnLbzP7Y8o58tunSrdkSR4sbMl31k9d1qLEnxCG8YcN2yYDye/sg5761QkVCApSUCeA+0VryL0
ROQxgFJClKUdUILGUfhVWnZ6A7K/JvTnhJHZatja5VRfCHEauc9G+70oaIGD3V1cNdwXycwygBV4
nd2FbOEBQklOVyOwAsVGPE4ZTC5Gz4aAksm8mbNwAabChB9Kt4gdnUA2buN0ixa1pPSBGKEDHIP8
63cGQHaFTxqy+i0TJkAZMcDW5BtVHGcPtU7W+crOpYUb7yH1AQIirWcj2oZQ+pT1qKO9HWesisWQ
Mn83z1YCub8E7tGgtpACiEkOCWeyrFunsj96ClZY3YxOlC06sPts+pb8KCLxVeJeQzPB0bauUjzv
gu/VsVpvj53zSPYLxjEdIizs0VeYfQ+yBiprVHLNBouPkau4C0TYXRXUBHRT4y6WKaTn/stWTMbs
uqWwndNnU88xNooRR/OS3dqAbQVdez9xzSowxNDctBwtiK/Q9Kaj2MzSHWdK5Lc19qm07Sk2TG5p
p2e2pGeBMyftPpJhYKqJuIDW/dFlhr1VlvaY1PJB1IDVMq1o97m5ptCgUyZFglMzNh/yWzjEzjWS
kfTgDXZyMe3wMcQNa9sPLYQo4gPwmxKQm6aMePXKhoM78LPpsgLM7K1NzAF0ieWXXLoYu6ITjB4h
FBGxh1ug/Kw2w960XsmW6QiF8x4dc+6OnKxwQk54l7hqBMV5kiV8tM8chFGaTTzXzDFwTzAYS2gZ
xP04+3Q3EfGYLppZXTwx67zTcDFaKp+3EllOn0e36eiNxxJUapg7476op1+ubXssijxnBi323ch4
fzO5AK+5utzu3bir0hSzIwqOYzcScO5aCvajM1HFtd156tbHLUWu7aBYXYoB/ewKGafa5Pb0iOWk
CxuM0tbola53Wm6RaGrre7MRO147GGMqRrW6/0ZWSwioJEkl2Fj6aTguGmf9uEFxz1cVV9GWDsSh
dHVCYyW9h5Z+Q5lhAQEApiGs6Up9OaAEuqnG+tKhd9p4zrwXQMBlUmconhbF1Ceop0mnmWv+LDE5
K2PITgPQX6nFbyOIQUCm+nKyONWgYGjeq3Xm0E6M+QwL5GR47gXcGnfaa0Mj6ZEUV5yZn9k8H4Eh
gsNUOEVjrJSs/9y/9AsPTlv+1FEbgEA2UGHWV0y87zWRvEzoKb4KHd/nbKE4RojqcMzZtI730MFN
2d4ZlUMEgFIfOlPfTVmvKXSlAXAzaYIF7sq26ifPr6oHDNkWyU8VrXDyOFIzwiVbWqM/W2Ta8TKP
cL4AOS/M4cLdAGALFQ0jhVC6N6rU94P9Atam3C+OHQehUdwKlxZYQoZYHDI4KcrE3q0GW8wUAS7Z
z6KtH3BRPMoyfPnGiOPcoWSPS4e8TxZVqWFGszXoXJY6Jnb1imRMIJB1qiB0YXnRtGxwuG6YGjNp
c5ebejFBQvAOuLrnSZnXNrEuJsQFZGRVusf+EvS5OR0ti3eTO+7Bsi34H6SiQDa+aCGdlJSvjVOt
eV+TuhyQfrQSrFHKz5q1t6hQkDAUAeyLZ72kfzIR2xKuMU24Ni0AKcU9/D1WZrpJu7mmvOuG0tv2
HOwZf7AIYglDWzncdyYT+dZZAdy688KstAuMkuGu6pUvLRBN0FmPyb2mk9w2o+TFe9R/ObHTbNP9
N/AeglUKeyjijCRhyecgrsAwpnuKI4jhjRGecmJOGBZu8yJD4lhV0qf7DLsy8YK1viOORO3m5lXQ
wfAdmMFxyfKWpu4+1Ge4+zGfoKlve8njGM95fAYrghbGgjqli4d8bH+s7JPtKvL2h2K+zaTyWFD6
FZvu7GeZLUFMXGBvYH0Z23bezthmvkHVWWm1wO8zKM/TcJm6idTXJEYgSUvwMBfzGMxGNR00U/kk
LJEnn9fma5/Kc0/qXUASeLm3EOvdVNlEIhlMAVPHaDfY6QMR3MWxEvbVbEzzpuQQxLwPtqouTzrk
TPK0Wp45pqnQ4A0UK3R+zSgq/EYjGdHUidmYF/NX3Kqnsa3vhCQC1gwJIfDmmYy7kQkvU0UeZ+9C
EIg69mN+HIRgpFvZN9MClSJqxn1dsLsWoCnUgIzOJYuS3MU/9mqn95A9UKalMVWT57Fh223MUTeU
Hu00Pd6OS/NaLcW+6C3OmjEr+7RQwhtr8AHTK05yMrwHJ7Itxtb0v5MoajzGao3ywl1wx4D1NUxR
KzgMvfx8RgTnQfSupKmOzfi9LqbPw/rmYcOGJwd4Q6uqCLM1aItBFPlOWbRaG/s1rBZzJ6bQV476
qAvtZ55xn7XZRDx2xq6Q295uXC+gsAGhtBwrQGIHNe7MKJut7egh5S5lqvyBtdeIQztoS+/FtVsN
iwPXFF9su0OnExSu2qL8P+WzuoG+d401uoatx445ThUnlmyb0mnjypQBmm4enww8zJyBBl8Thixd
c/w4nVf1IvLAGDB/15vJXrfwOBtFA4abOyfXYJvP7W8H1eCpsMULeYaXBJ1JGyW441REafTTgZ16
RsaXz9N+UuqIOVc/dSPNR9JpeVaM/OsbQZ/FaR9AJGxJIOrIXzK457m5pxs6vh9239AUzHlnCrJO
bmp3Q6oCZ4KxWBprio/I7q1a+1VCGcd8vhV6jRCJVNGRIJkDW5Fxit4c7UssIN9lzgIcEQFFfFXs
7e00KjbmwFBBkp8KzC0n+ONiIGMGooU5O+HP0O29JmZ51iwKCG8x4GN62Uc5sb7PXpPuy+dqmXZk
roT+YCPUaWRT+d/JBmgQN1NvTzhMAEO0sjjbXkx7zub+czWHYOEVYi9KzM9r5Elijrbf6TFOrRAP
glQYJJVDJwiMJgtQNNKlRem7ZibonfvUujO6kobLK7Lf44iK15uLazK/L62HrSLFYKbhjY6h+q+7
aKJhrkb9BgNiMTZFj8pDyLUJuNAbr8bmbhQu6bmjg/N2rJ7HztI2kWIcEBrsEgbQAS8XTqAM527U
aEB3+hG+p18MxZP2gXENQEYnwRkuEjU2BjDc4l1tQu/VrMAe4qCpa1RHzXtjH2eV4Z1sKMlbO/zl
hFgqyb/icBV4ltotno1JI0FoEjnuqzmZNw5oiUHOy6bsGLY7tLGbNihanveRT+FW6j2DZUNHkOWU
3mi/aXeVGj48QUs5MfJbB8ggxDoO7mk776qHyTmbzkx4joDN2tkFR0TJnteRpwxL4xzVIdTg3njS
aiDMbov2ey0yYs3Y6nZ8jcr4aKvKoDMQoxbOzNcQj5vVNO+umBna9NqVE+p7TaLP3M+vaeSemRNc
V3mGgDBYY8NB7ofRJ5trDKrVwWHeDOS4eqcx+JpM5tOiWU9jlpOHPV40Zo6bzPTglCBO2XLHvxNj
/Ghp5U9L8X9kmroBMQMu0UZQqHn1ztHqh7yOc79ls8wWm+xAKJT0sX50azJFnXjngnsB33H129Tw
qnc4Rny1xhTML4VhvDUzNIIOvRVTTarENYNCVqzkfbGgkCYbAcAU1jTWBZj0RHJKP6e+glPNLtKk
ZKpgfSZoJ76ssQoGZW3OfGhbEKfi29ZD5VjeIwBywpUpAsm/Ab/aENfautle1Zy5bcYsTqocf+gE
UevHmUfS98Jw2Ov6KnxzC0mQVjpeq6E5EBf+JlIiPBLzrqW/hGbZtXwAmvcUkpL+OYlBBb0m4Vyy
lljBuZWvi+380J0Bx1nB0SmOV29JiZifSAQrVuZmSKncMatw6ATG8h2cEK/ZEt9FXh7RRbBw/nR6
GsRa8ktl83Tb2iz7CVn3GOWwPa2hO8tM0kYnZQ1lpno0BtMlqImO3kz4M9bGuT4K1IvYWzvvOhao
wT7HwfsFsuZeEzzm0HB+TgOrRYd8fXCfNDXxeghXyZ+d13gPPD8cjBY607nrkx/ONDGd6SmvhW1n
HuwQwgQO+dvcBPMpiyt+SL7ClAVyiiu806TteD3HEmlgYDeiB9X0NFAHIFpzffo+sDQNLSIAAfkN
YaRtmaqt1sj7KS2rM1kR9dXRj3jCX4oR73ardOdkT8lr2jcR8Tt5G2SzGWgVkuKKWd1GV86z3YzY
Kax72gIJaB8nBOcAl54RU9PUAoRL9kBQQnPruP2xwmK7X9oo3VvGPnUJ9swq8ymepw+AMsyGaPrf
cNhTNzaAaW0qPGS4jGBCqvkevl1gtxWbbsQXgUKJlYpr5soKs9ygnpT9XGhJdCQeIjporw0WGdIe
jwuSR+LmdPohnFO/98JI4xek4gEFALvB5NxGNlu222e3sBD4smmq7nL70pgu+bx2SQh8LZ++84jU
FMd8iV6QhC2zUSy6LoTXP7KtUCyUGzzX1w65CoaG5Nf3ratBnyFlJbf1TdasJ9CYtt+ofeUGgZmW
CRy0cO918ue2RTbcJktEEiu5KBIL9saph7c1FsYdiLf5fs6pV75MxfdOfo1KCAjIm/qrh/uCwAYP
RBsj+qsrDEgzOVvr3TDk3pO3vsdqPW412bLtXFoXTUVpwaLl45rHAFNWzMRmGqGrG7Jm3Itw4zAl
xJF4NbtZnJKIl5pQTg3X8RPDFieReu/eyJiUDJAdgsj5kAI5xk0MN0U3gJBUZgr/y6LfkQ8QIK1H
k8biSVYLDbrVBclnTHLU1XSHY193dyAnPW4NfJw0KynZta8UZeTJmBN8bCW2DSl5Bs0CWSYYIEdQ
b4iFcMsOm5S3hoBQe5kbR9eweOtfuOWNnRd78jTIk9E5H0sbeyezjXTUpBbSYtlNt9//1LeYf7hR
DQb6UxJ4YZJve5cUtJyjQALeBtb4MB4sE5b4yOnYr0m72YLAfUbgCdE6A+x8FRrPbNoVNpQsCCfl
NFen2WW1joxXkYQ3zCvzkzFoPMkxbQoyJI27WoeTU40DEjvSiuI0ouphfzwobbq3XR2YkVckd52e
f+YWu8zkKHCGHB+dUOQ/mtTEG+3tzdz6WWXxdF3smVISmBSdmSBa8C3qkjGpcJnaGBA6+/DNHjTJ
uN90/bp4A9Ld08rG75XKSwlEYum9jeZ0KUYsAi6bBURBlDSvoLnpRlFMaSc9IRwtNtIfM++cZ5JY
JltR29WRtyV6GjSXW50rm86CaPBa9c2qWqyc3yMDeBuwj4/UoMLJSx7BmOY/ZQXsYt3QiEUya6Wz
4aHfjzG/7hiDlRsjmb/6brhJO2AQ6CLuB+qI1ZrxsyybPa3/j7BOLvBXDDi+eA1EjC21wPNCcs5C
dRiFr5ALtTc5AAzvtlRAkNDQ6YNBxC/gTFs0vSsE+VR3EpOlSavFSgHnzIxWt1aawKCX9ptIxHLS
s2rhTVHul7TOjaQ51yVIoLkY2mNTZ7dF3YgVmtxzIMFDhBtgb4TDuzaW5dPU04r1snxPX+u5xMqJ
wRUaLifWNUsXupLH/DMx8Yq0QDxpjN2iTl/zxiJMkRHNIdebhrMFWWXXj7uS7LBnQXlWD6TgaGH8
ZFgq3LLxgXQpZ+sY8tfKhGQ6fgodPaK3lnqYnNwLieXdTV0Y73lHSNGU5+QlcDduc27egBikZVfJ
Qe0LjeGnVWZnM5u/BAORbY9X8QR9AGpoBrAkZtjpiYnmEFP+IJ6CIcQ4LRrv2CLS3Tt2x+kIJfSU
atx8y4J/3akwzEQD412NAOgR/wE3zaqdMIiLkjRK53J8xLoKtsFmC+VgQ8YRsz5XLs2DtHZx3xB4
VHn3o6DR6SwTRbjrHErNzIIuHe4yazQAfxauT8d1Vy4hzRTqoajBzm7k8q6WkUHZ4UHp/f5bxS5+
Mo0SYiVKg//6R6Fzg4GT73T6w5YTNGV7+8ePMj/kP33/2aZTi/nj+zckOpwcsckRK1BZJOWpswbC
ovge6cfza9MC752Zhs/g56DslZenEi/4XT5CjgNijm49go8aDsJDgbISSXkCfLM25s0U197B8IJM
w/s+pdGdFyvt/cFBY0yGtRfezjh1NqX4VXbyM7vOkYadHjNDUM/hXY0QO4NJfc9nSE56TQZJau+k
m/SbWh+8O13UNcna0W6ORHItE6bHeR9nCGA+CcJZ6JBZEmEbXKKM13s02NAJ1XgMAU1luXcmCBWc
blcFaV3/xMNCdIAYf6aFAW40HC46kdt76I0F6gC8jLlnXiLYvsGc8x0C7n+e6rGH8EPr1OyT7KYo
pr2HO3hb1ORFicIeLg2wDRQt06FGUn0QHJmKtAwSz7xRSZhxss4eCphOAazJ50kgzFj9kgu6L9Zm
AEVG0b92VXh2svpxznAIYaK7dxREvNEZ0Zy06oaeVInejJzKLh9svExQNmMjs44muj/fJpSZf61Y
EDo/k9UXrUUO6Xb+CuVpWyQygI5R8/WeoBnSKW02FSnmerE+6RbyPM+ckocS4NcwSrmJ6RzujKj1
Tkzxj43OdHkUVUDoHKXPGG3TgvDrCGmV68zswkSTYfse3UCC1LrtF05QUdvdmqiv9wsQ8LWNRkA4
YzW6D3b/jEoHr8YyB3Ei6iMNQCKSdZjxud9RkZ4qbf6cSzd7RVABQtI4DXE0HcsW7UcSM21ukOBC
MqOXVw4ELDue6IMMdgaWhHoDHKK56duY0RdE0Z0TgvzpNZ5/PLofS2zKoI7dh7oe6UzUTHGbmdF0
usqQIJ/j+ZrsIC8UACnhIMdtxy+RjpAEcctCqPblUn2lpv1ij/PvHsQU5aF1tqV9w+yNIBadZqRh
Nmtn6RVZHjaZvnziJrZvSawJOUHn5JvHi/Xo3LtagucTRFEqIhqWupFi4F0wC1UhVAdjlMeSsAUN
4OkuZ7p1UuhReVQGeQk9i/wNmdM0oyA/qA5HCYHgCexazTsNQ+gdG7ONT6PNx+D2h/7kOSZ5JTDA
ytATRGgAWpkyYV5AU7tBZg72bRUyYU9jTMpWeIseSuyUSPV7aYTlrmzM8rAw7UHhQphdt6YTGPQh
twi+hwc6sOCaNFt7MNGAwwknnjMqpsfOYrSutC55aiyNKDfV6E+918zkJMviGckO6Rey4gAcOww5
GZQfjZCCyuIJ850yVC8jZQwY4dWRAv/Ut6G2v0QhZ9NJ78uXrmGIVE9O/mK4bkangLmwrurcp32Z
vrTrLxWwxQBQEc1sGFn0EmIv9zsOqc9TiYggTz33mYWJhnxby2fkVZVv4DC8Jz0dY30l6HAjj3IV
isTvf03jRdwSRqH/X8rOY7lxbcu2v/Ki+oiCNy8qXgN0oBUpknIdhCy89/j6GtDrnMNUpOI2riJv
5skkCGxss9acYy764KmJdRyjHb111wL+VBXC0Q81bR3oIJdcT20PoGWBL0EP3zU+fczp9+uiqxeg
5Vr6VIa2r6R6W4aGIzW6+VBH5rXu0EWm41vcd8G8iab2AvmhCyKDnsOxJtXWL2kfe9iz9V6VuEth
v8y6oFxUDSA+s+VBCH0GBYrMevqVwzIoS9LEsRWC86M3WorSsJfZl1AYiZRFVCevwjDuRFHKjqEe
dqsxP3SYpldYJo3jyBULob5LvXBjhUV8n2DDmTrACbVXi/msTdFFcf1uRP5fNJkspIqOoJqjlFDx
oU0ixxo0R0kBXFiUga+jCzDavaa2dE9gF4Mrrsl+LJt7csK2dZmNq6Lq6NZo0RGPgNOUXbjpJ82X
OzLJty395F6Jd24GD7AmlqcwdNIQA3Z2bKdYBOqXVMxGhyZbtSAW6cN0Qwpu5EpPs7YXE0uvJ005
b4A54yvT6I1O51q6JLMOOSiTO5NI2la7omRpgKJI109fjR5CLIRgOQIBmSqPr5CTGES6TY44G/a4
FRlV5rhTNF3fh2w2OTRZSxNAzVZSOxV+q2vc4TUDZNduqxLTgOqa2RLvqLxmQugdhh/xRcmd0PYF
IlYCiFsSvHpjwBI4YBlVjZFdWuxrTqPrnOn7dA60hIyVseXkENJYVMNrhU3p6A29bBOP8MK0Pa6U
rBg2HIVkL3iA5zfeE2AzxSigbUmBBewrskdmCiHrjSVaGyRxszSD5ej6MVOJBzKiKYz50FMT4EuC
JPHr8WiMEnZt7F3gDA+VCf27a9RdDJN+kYIA2agt/NomwLw3ETJaT5jOZTIGqAShqqI8CmH+OcTl
1UfIzMga7vR8MtBpkjKlJSZzvwKmWTFrOcBkKFpm1GpJztiJbjU53WC19FZ3h9CiN5iOLVFPNqz9
7mLQ/XRG6Olj1tMfGUQLW0yTYlbs1Q6/HUcP2bir1SabV9g47SaXk43gtyKzfrPrkZeRHNp2cPqz
YsfO7OCNbrtsGG+01qOZIvrZhWOdhNqI4IPe6jcQWLB3lm21ylXcskMNcRpNxEYzhHLRDSjxMu9Z
EOEEmZSMV0S1HYce9L9SSqrDGvqE8/uZ6HZzKv5ASSzBRhIfDjwjXKaFGa9cwmcXljuFJuvepjET
Fs+8PFUKJ+B2YjolDRw3IcV0OvY9vVhX3LGzGRiM7Q6347Lr43LbV/rd98GRO2mXiQ4DrBgdI05I
6dZQELTaCk2qfhL0kujxRosXDd9nGcvGXjOQ48YpIKRI5BxdiDLKcME7AHrMd8T+AM5WhmSR6Cpl
HVze7HYouXYJuvE2DB8Uz4030ZiudVHWt5Ze74ZQqx01DI9ahkc/xaA5Uwq1WRtBx1mo9mJp62WN
tB1b+oP5tPh//973j3b6UxfWOeeycqBYnUzJZ2AYnFKHc6gZImisHHomoadL1S2StdIP4jaY/uD7
V3JKmz+1AIwWfe3Ozb1JqOaprSfkwjjReG19E+DnoXl9akGJ2coFM/ca6swxfTJf2ndrJ9Eu9An/
XoLqprBLzNwDxwX1VDAQ1EV3InvWfVXg9ncn+EIWWkIyaiirDJAOl75lS89eu8xXoSM6EFIW+ju/
cZeddf4qMnqJ8wZewAeZ2ITD+GxA0olmiOxAvoHWpnx9NXbBctwL4lJwHjDBZxgJ2eDfwQq2LrQI
xTdjLR9CKHbn6E03lmoGeN0WV+DGo3n6kV8I+bGKvZHftf5cP3kPauJUBXDAPRMCjEGFdYRWZrqV
qsUAHESeN0RPE2W8RxkNKYayNcOMeKYAc2YZL8OdC7OQ6eW+eMP72ZAasDeNiyC889UR5y2Va1QD
mlhQY+o+ijXCkppW5Ctss/6gItMC47+BABldkjO7bjVdD9JCRK7I3HHCQ9Ks04fwQXhBSkApCdvD
Ils12kJ5UMEmgKOylX42+p/1XrnCa2CoOpATVcPxaCba7bYAS7wEBBa+tK9Jaysnf24e+XLDTH3v
V91j3m/aJ//SPEgQCGZIbfcCNWlwcmdWNSREK06c0gK5SHvArZnPyhgVhp1exWyOmkS4hALMbLtv
F6Di3Pow3lXdPATPSz+Hhg/lSjvWZvBRCSE6dw72l2xJs0cIF3S3tvCDeTbDJt0lD9Kddkkngs6p
kR3QuO5ehSlst3Dg6EOcxZNxkQeomKtQWIPmYnv51GzwBozUhsOZsEu25p7CMQfJS7iO+2kEeJw4
Bsd7pGFHisZnuS+ehVO/iVHor5L1uFC3V4STC2DzfJlHyBEIaqgmv1dseV/BIh3Eg/QBKQ4h8rzA
5nBXssa9YId4ZAJOlHWWL/DXw1dCiVGzqB6stY/4uppBhExsUVmHV1OcNZxk+41BkZlXdd5cimV6
4ByOlmCYCeLGf4gnXTU0S7CNdHjm1U62w4137q/CKjzAAltDsEuPWrDWQUt780fpJB/dNXtTwgPT
x7q2sXRuSevoYLTMp9rq0lNZd+zquZpnT+XWpQz4iPFwLtwHNpQK/kbtwEJHTeIf+td4U+6NY756
7QFH7pRVvkCVW8wJIX+MXjCEnI0TGpfsSbUzatEw+qNlQPKAOau/wi+gfognYP8gQjyIyrF2pC1F
n+6FqUx5o883CepRgK+ofsfI8g4KNwalppOerTctmhG4fBVmtEzylXqpt2aH3MGR3qoXMVrQaLUW
wr5YixNIxbZm/cx8KtbmGQhT967b2bxcNXfJeXL0IMUdgaNG5xga4oVaUQgd4JFykHhRl/J79RS+
urSpFsZKO41AjR5JEDLPnBPHL5DzdewkO/GsnKyTH64pg7nwaObCgTvEYT3cRKZdvQnqHE/8gsgG
2kT6xt9kd/pTtzRe3F259Vapk39VS9+dhW8w+wYoy8mWUAA2nqi/VLvBFp459Om2jXEfn2JqXaQJ
2fGVuv2TCC78Dv86QY4RThuH+HPEyEjrui8P2zl63YYl0TY+0HEOAwaYQ4e0RpnBKy0veBYK1hoG
jYwczIYBj/RRY++ZgENbc+ft/MF/FQy8RrPqnRNrvwDrizqRZmxs+4vKkY4+6mOiOOb6ttkFJQ+b
wZRKwLVmyqR9sM27/ETyu5nNwealwVboVgYw0Qp83UxfVBv3quYzFepseY8gsh+Pwlmm73gfXtFz
C5SC7Tght2Qh7QfCF2wQHlTFZ8y6797B3OfhHMbdot4J5/5o7bCF0kRlx7C3dp62dz87cxbuBKKC
bHwYyoUVEVty+qRdjKPx7J1ZEp6NtfIh7CqH9w/DKWJKWl680L5TPoAIBGKGUnQm3lkLzAwz/1n/
8rbIxD2ar7b8LFHo72w6Ei09Ukc6WMSbrWjkWpvKQ6cwQwAsKkTsLsxzSf7Jl+gthE34IvJI7wHB
3xXNa7hLHl2GNntw9MqdTYhWQMjPLJvzf7IastokfnYK5kOxW6nrqpiTIjMswy+rfhBGG9twx5JJ
Ug3XMtlG5p42580iAQpo73OyrnKHlhKaCoNxvhb2tGBRWQ9zBbEMDRBnPPnpSpTtdOHN624Gmgtp
9kkZbHlZP1h7SVzlW0yQmmEXq36nryxeE+lOeIoW8FRpqx6DT28fZnPzQ4QIxJx6HCQb7QI2+GSF
TphNkPqeOqTMoEnmKxbXtiaccyans36LzNdfZIf02Xpijy7tCtKCjRltQOGVOj9yXDI6DlFny8eI
eCcXTqJo128WUXG4e8R96TItzIWTfvbak95vxm08r1bVzMMAtCr2nt2+pY/yZXhKaBq9UfrxN+Y2
PSTqonr2H/JhUb3zyoETr7fKm3DP3V1KG5c0J/rWMKzYHRSzoJoHl8h3LOsUdnYjrWXaaDVlTZ4S
77StPIrBhoCDfq1FOyB6jgTKe1E91U6NcteEzWTrH+ALon5OKK64hV9l7NuvWnRcal8ytaBV+lAh
GJy1V+F55E63CwDEyZ0JxIN+0yIluHNLCrDrAK1DNrDzHfVNtU7NHcLErB9mw7J6d9eKMLNIA7kP
Naiuy+oq4MBIiJ/CQGMn3LwtBsUBoiztZ6e705qd7q9wY8g74ytjbMPI0Gz88JKtnRqWewEI9Bwh
sfZQnjpk8m8pmkuM5nZ/FJYekhqUtQbKZFvNFryY6YrcSyepnXK8Y4RVxyRfEwbjizMaVsgfmm1c
z02sSOlGvue/NwQgNDOqT8N9326NaDlpKyObuYo+ku4vlRTsyIYze6Cf2CmE2VVX9wATKvPCQVJo
9mzY8s/yvrbOdei4bENfCFOVTkxQyJ/k4EpRML2v7oK7FE/lpisW3rl5BL8b0XjRmKMwDs2NtcnG
JX8XjZnPov+g3fUKPpUlp2KUAaC/s0MRbSjOsZ1DhRQcvFfzRd4zScSf4al9Ia0OluVCecl2xdrf
NNv6Wb3PwRXSEUZTelYyH2wNII4ZQHIIP/miMBzrpQY2jKIo2RL2MKR3qTHHAujDBb3zxnP2kb/k
Ps4Nm6NfYLI1//S0BXaPFKbCKlE/8ZYNT3gXsWHF0OVQgGpYGIG72/XSuCtlG9jaUrikoIK31Zlu
p/tIVC/MwK9sp5+zJ0DwrmNePLZfm/QBD+pMge6IN2+fa/Och4V1RJ8VvKw8JQbbqYC4hQJlFl/Z
x9Xpq+fbGaXRfU9d75HrxByKeYDlaxOh6ya05p6Om5s/au1JOCZnnDLANtmO070OkYq+IfYcP1nY
CowRW4+thG26W/ER3cq54tSxERRbo9d+MJ0KwTR1xXGmnbQ9OvrwYVi67FHfGPjCpo037Fsx/EAj
mKUvQTEvP5tdBYd+gWEE5fOAIP+BxHBh4zrsW+bJKdoq5Rxs6wbeyjrYm7scLxipm/7M2Pt37By8
F96ZmFSsTY4FRiUa0s7PBBjn4XLy20Yo2BeldYHSj5pO0jbawUjsfktdnTqF6rg4+PIlPG46nvmZ
9i/UfiYsdlThHGNJuo3MVfzgSuSOfDwLL3n/ImYnsNzFE1VnT1iTmMHqs0KigJCa7VlfXnq1WJn3
DYEBkLhOdUrbbcadsz54GKyqEdt4DjRr2Rb2yaW/EpDWvljGvNyovk2V/WPQbO2CoYXupKTOx2NJ
y29JdobDY3TvXSRFHevd1mfjJy8pBJuyA+CNiQXl+FLdJCdvhcjWZP7cxOt4l722pu1t44t3INSC
CO/iEY5w+Ekh4F59oz/DQZQNKzhWJr8dimXPjhCLb4Jjes9lS0fxRTwpF4oZfCzuKM4Iz3h9WhTJ
yNm32ZyHK2zjF2p3HBTiz8rdIiCZuuwX74PZOBE2KKrqg/mIYfct/CodYMnmGoruu7szMWu6nPnY
I9vZ3rrHy0hdL991pIrPtHm18D8SYldYo1qHNFjeo3ITgqe0GS/NE6UC1uvmidIHMDYILRwa5t6d
ei88J0vxXRyWMKYqXtVjxHyI8JNbXr9CZlTfyy9Wra6Y1+MMEF+39tu5snDf3W316JXbEDHvGor2
3Ngk2Nz8eQHNCnLSsni2dGYi3lBu9hcSekGzrQ0+EAOtxNztl9rKOpWn+oqY8xFsb4b/EeEn7yqK
0OWw81/ZVYdfzH4QQieW89tAgc+zP9scleWSbRP6bFb5+rE5+cou/tCeGJ33wau7ShzLnYOWsrbG
QcJf+EFvAdGFNT74FDAXIP9mzMYvwk50YD4pC2uwCQzubH1L62Tu7xlW4KPCNRg+LPBH6TxNNpNI
jDOcsZaO+XSINekwrKjneYfhKj09ESEzxXyUNHRtPOcsjMVLjJZ91i/VAwOHh+Sf5K3/if3VvAcO
HnyFl/adRUA4S8v0Ob0MySpjnTi5q35tnJmjeCmMD7puO2U3bEKMws/QVTUyvc78Y/1z7c2bca1G
UOHZpc38NTti9xPlOMd1tLfhJ3i7hJ2RinLS9vfYq8R7ZnnP7rFb7EM8MJfskL0iR7d2U31ToOuz
cO+9s8/7ZLuP8SdjuH1iCw1bsJiJp+CO6UhmysFyZtPuqh6rR+25emR69O/FLUaCY7HsHjm7Qjjd
SUtju45O4sJ4KnnbCgSl2ZLJk8lSe2ZvfW1fOoduzGN+RaAmzAd0pBvgpdjtnjiwu4FdkTMAS25e
LUVafjT7HqwNo+kNKItAWWYWIQpL593FfBr6rTVvD+571z8SXi8kK02ERcjZ0kbV7xiHiNI/rw0O
Hw5xHTZGW3yeXqD+UHTb/MtdarIzqsuEHUCzFAvHW/EfZittOxzyO2ZBNIfWZuBiyxVA1k2/4g6I
O0A9NASveIx9O6IelD6QUJRRF2KhpLl1mLbPeAnfUrZl/qJfiB+FuYqqBRP4I6FT6SRcsHPH2Oev
1RN2CpmDp3QSroE287SaBIqWKEADEXRnxQAKac1svn8V9UTIAV205tUohnOj5JVGvI+h6YUoSx6e
EnUjhYZACrZ4ZX0x2gbfvx8hwkqiumCoWNG2kgiaDEvWcTxP7jwIMUwpY/wkxEq1NGqN761XpBqK
WsovPTPa4Dik4xfiLgnYe6FSRiHaNcdIDAk1S7keP2+xOg+8DN30I0R2Axm/6PB4jwoyuGqnSj3b
pR5Q1PeP3iz3jZoTo6378aYHmqXWhGzbJBcUG+vT+swqq91ZQmOCp88yirDoExZJPkXlfv/Qx2ts
kJNOc4EiJgLjfFGXAdsH33xEZFk6fs7GHN0jFkQKzyreU5QclGgHMu218ELqiUfFoss9ggQiCetz
eehU+UOOxMpOQw5zunly+b6boKD9B4F/nhWcuVyB87eFu7vwhk8ld/du7cpsYaFHq81TqMsVr4qI
/5gH0aiyg145sUkkYHnsT0bVRKsRqwWVGRpnbv6gVo/DFJk1/TowexD1QfUhhOHFivNz2Vf3tUCg
bjZCMOvj107PKaEOj0MuKKtaFR0q60tpMI6w+ZxckA8KB0+rde9TST0bLocjQwacrQ+cWErFkYmw
dWnuLLrafMibUVtGHmogtx+v3Sjf8TjYwGSqS50o/4AA6dtGS5ia2L+bsiZsLNfH0ec7rlLuqrSv
1g0uK+aZOF6XBltXo3c6IrAPpYDpBDPGsHKLZtWKJCkE6tTFrIy9GVv9tiXo2LZaioEFMQ6SMKor
y5LfB4rGCzLsXDtAnDH3JBf/6OPYaF9qh/BRcHnroiZeajHbhUZsNhjYD2HhcxqWzN8gkyCA/g10
MREvTWwuFXcmH3oDdNEh+6etYAKZVOFDZBaYgpb1Atr8ukpqO0mKVamGm1yRWYzL4fpf/+e//9//
vPf/1/vMjn+Cc/7ku0yfDuJSNHU6ROoNN8fotb7WMqN0xKj7cskgEiuP0kFIFUOYBErQ1ql2iXil
//650i0fy+RrS4CsLZCWiCTkG2SaWOl5L/dSSaclce0Sp1ipT1jCIwTnqWaCmj4p99jw9rqFnpN2
MifbTFmrVrf55VKm7/gvpM73pRiyoqqWxRXdPAGy9cQBeWjpuCJYhLAgbVkUPv3MRBV5R6hYTn9y
AsIwfHu6Z+1Vc4txZk0BBt7wy3C4JclNt0WW0KIqpqrJgM641n/wdrTAlWQhC+iVFzDM0pAFfsIK
QMZ+9fGiuYKp/vIklJ8GoIzFw8BiIup/UE4jOnZjngulo6eU+4wuuRqKhk6SnRZgXcSb3H5Dql/y
3AUYQ4AmTtSiZ2uPHACXSbxRYgJIgBjbIlZa6Pns9VWNv+RGS2y3OK7K8sFEA5IPKFPBtaM6aWiB
F5AjOBAhDlsEZn36+0P96ZnKimJgkTUn6tXNuIaHnbMqeZVjJiyEOngYWy+6X16e70F6O3IUmXdH
E+FvGYb876fV43QeajKRnLbULrBpTm1ibDuD4nfNG5NTgiXX4zTmLTgGi1905roPtT3+DzIru/ik
+4youMqPHThVc8ezX+Wm+mnVE7Mkf4mLcj8OADRyUHZi5R7Fxv/KyqRc/v1myX/Qsxh1MAE1WbRM
yZLUaYj8Y9RZmgpxUFY4DlhsTT0jg1ago3Gi1TIkPNOxDBIHmty6h/YkTmVlc/mdhil1CBwjCCNw
5TxL/jSj8lpNzAWFAAV77LwjXLryl3fkx7lDUWncTcwxWf/+839crlJZemYEXC4ja9ZIUG0wXM3G
CTslJe01oqU+efpfeg1YJLVLDwEcNRk7NsX6t2v56e0BEQzsD0U9wtCbIeAhLJEEcyidSKN7YhSA
cifayOBTEyqIa/I03qe6pcXu0cbo/OTj78/ux9cXEqKsQgVmDhdvnx1+k/8/BnsERfNSkikytwEi
0eFqNmFoy0REV9Obhy+LoNWJEqO08hnuKMdCcDI9Njls7P0nuHmeNGL/WQ1cvzYiCq7ePo9z2D0x
p2yrxt4/XFrffYMTscVGScE0bDcTZameMFR//2LSz3fW1In6UmTVvCVWRmhQGUAiaffwDBtK7LqC
KxDV2rIHNVOHaIlHySKrhFMT5Je/f/pP6yIjbCKeiQD3lJt5WCVJt1ET1oRh4vQIlCa6kW5q24Xw
eY1rqKUUSLr6l+/806ylwow0Vfg+kOxucHJR36TtEHelM/Y8SwQ3L7qZvfz9m/32GTffLNBqGZ8o
AxaR337UAa2byS+T749jkpdBUizeC5rct2PSCmG1yDUvxZSD2NECGJhFLALXaHGnp/4bE6QGC61o
9vhlTpiaaMajH47jXewW26Bs962IP9SUpTnYXrpUBhUDf/BfAjDGdYUCuFUYyY0wXP2ctXmYgFGe
cZ8H7tsEHDNdVBp/v3F/4MBZSEQRILjJ3GMh2b9ZU1QtbxQBWJDjIU63a5ZxW42ThYwIahYmvGZk
815xd9NyAHfjCQVdk5ytb26l879fyi0G9ftKDDiolqzJknE76RS6IZpDrhROkX4JHs12X6Z+bdTk
BejDqS9rl/CdcO4r279/7p+7E1STJsI6Qzdlxfy+Q/+YeC1PqscyigsCOn3o4LyTFTeb6OoWPxqT
bun+th+aRvy/V1iF72dqBsZ5TVFvd8dWFQTjMJAvwVoAPwJlNlvZp7wMH/7+zX78HFUWJR4ws7k6
ffN/fDOdM5xilQaMYGo3oyuvBHIUgsL9Za9p/rnt5fv843Nutr2kXeguwpHMAUlRCxaZnzjbFhVI
8h5ZgJSp9BXv4yAjJinsmbfzZzUkNzi88PWpNbQN8fXWpLlSkoWCHktSfHEZshMiHyThitPB5M8g
H3Qo2AoVwE3jUTNSrR77fS6mK/ihxI5pIope6D6NZSKqcL2zl+ADk12O+aGy1orKW47tMkvID+tU
OnRSa2TkLRFpFBJP6mfjOz5zYd1xoMQz2SGPpJefN++tScq6EfkeB+IU104fvXbGnOMprTavr9Gr
mc+SgVIC7CMJNXVXz7M1MiTpgo9xQ17Zc5foIsJV6Dpar5683P8SYeLNI5cOtqGZ1DBHyViWGnlK
Szkcjxyai5VLhTWzaIC3OnabMEI8YBLVEozjxQvu/j5SpB8WJjaUhsZkQGiEAvH532MljkdB4ZiW
OWECEED2u3Mbpyelk89mab1RjSAMe4hO2HkerSQ8VpavAmnqsPrvskDbDKl6xrz+RCAF2XT5dRTi
F0knBkVW6tLOYnkFJpzCTqED5PUeypYkZsJfmhmmxFXvih9lhb/aiE7Y2uhSqf5D1tI6hTU/U6y3
uOvOWm0dxro5y3Dcq9ZdqiE5JEJiHcrCX4D4n9UqfyEkA0chjZBwPS8NT4ms7vCSnOS6PWOZ88qP
cEjXiiJ9DJ60cgXjAA8mspVSfm1SaZX3tB4Dbrvr0sUKArKokkVRjogr8CwQIi1+yGoXzSujOfu6
9PH991p9V2XVCfXtvGohVMjI+erY2vSK62i0BZtSfK3C1nF75jRJfVLkdI3PYhMH6X705aOnqXde
BBvCL6/CmO1xu8Dc8f2r30VEGuXjrvZh8riecF+n1V5tjA8Y0lTzzfKR3BKi9loL71Z6xBqX3XMG
ZUy5GK5+GSHTnu9m0pItaKkUnzRUmcbNZOImUEvlEuB4CYYs88phU0MunekWdciE4LsgsT4CBOxI
MkrkLFCX7ajqaYK6Suf8ci3Tcn5zLYpsqOAmLFge1u0RhSpL23Z5kjngQJCnbyJBCCajWrIw0cs1
OmGpCO/FmZB3RJXW71ImnqsSZY3vm+oia3O6iQTrrru6/2URk/48dSic0ERdlyUTKubt3F56QyuQ
IpgSFGxQDxZyE6ksjRfE5d7W7ctn0vKgExpy7FQGnC1f6NZNI7q/LGoTHPn2FsG3ZT0D387/bs+K
9RCZnTs04GXNK0SAZIX/LxEW39wQTB12H/bDNo0RJyrZGvA4QXmT51xtLWTFcYijUX/Xkm2MnYCy
fH+E90dcgysgf8JYIqvRTLZQzrolwdg6ueZtzHcJapLpMthaajYu3Ua3sWzE//nhROF8pIBk0Kht
yPLNTFVF5KuRE5BCaG0OtWzRei9fYVCRuVNeii69xM2A9EcZgcVkr38feX/uoNVpNYXHPhWYNO1m
nxm1Oe4mKcSOYtJuwq8074fhQrVuCZh918nJ/SggHvr7h/4wpti1g7s2DDZGiqjffOO8yrLGa5vY
ySIkn2gJ86h6HfUG6Ed4p7nopFM8cv1rEhonVNQff//47y3gv982VVT42rKkSrqu3W7MvCDOUzUu
YmfUapXeIpESpk4KLwYpSqt3YayfWswBtLdJt0oF0BYd1YmiVe1eNB/LRrk00x+bQUToM17+vDep
mGSvw0DW2B6M34YsSd6Q8ren9ec0wYVz6GDTrmlc/jSl/WP/U2jUrfUm4cIx3fsKbuDR/Agx4YOg
/OV08NPAUCj66dwmdkLazUf5SIWnENHIiSK4BgYOD89YJRoZqOi8sYxxoqytx78/mD83zHw9iOkK
kPNpsrnddqk5YE1CTVEC8c9b+Ws2SBeQDHMxl67ftzxyk4UqG7+Mxz+3larIkVwRp806H3zzEmgV
RYzaNSJHaJrNELeOqkZ3AbGjf/960k/3VBMpdykmZEH5tozLtqsPAv5tx0u1E0EmOWRGZSq4sVRm
z4Wg7CJVXoYiwW2wBdSKWbZUcFo1wzpAFAikSoMDNxqPhBb8Mg/8sF3iHhB4K7EWiuQc3rySvSD3
aRhi+y3xAY2Bf1aIiQ50d1cHRKa2z5IbIvIJYURJvw01bVppb9/HaeozNCBhrDQ3n80CUltQjiLH
0oBLqBj9qIDAWhCNjHk969Y1TDcbgya4BkgkqUJQCXh7XHXenY8J3u5adySkL9h/A29NCSMgeXQz
RcJ73CcRxBpWAnIUeO0pmElyOccZhygkb9KlW6X3sYqJvJ8IMt/QMfJ7MNDjJsEnFk+Otss3y0Ag
WlrrgBd9/+cA8SzYSUCfMJFTagUH13UvdaVtSuIKUeiIkyneW/om8eGwj0FyBG/U9VC+9cD9hKx1
AHFZM1kqXgE8L/PpGPDLgJte0j9urEmeiMLibam3A44Ydj/2ySVyhk54cUP0cr620IdNUqJGKwCi
uBqRfikkEkxTH7hzFkpeHf9+ET++XEQO0L6wZMLWbyaSRC3YPHhZ7ODpRFLF1xYj6WIa9S+Hth/q
jYxgS+fcy6SuU+v79+SI201J8yKNnU6h6YQ20WxAdjBPV0W7YQt1gXmAHpxnUyvayW/kXem2u84c
f7uQP3cqU4Veok1kUvzk7v/7QsZQxEYMmtWRKrgXDT/mfbmqvNcoGZ60ycpZVfFbWWjk4t3Vifn2
n99w7oLKgq6aonhbkeM10MlgYzYbIvdjut8l+rKkdH+ZrOU/D8kUwZgZ6TNQvpdv39q+ilJpzJgx
9IgWgwXn347zGHWWQSIg0cU6c1ao1E7Q6pbd1YxyyPN2i8ZELqGIRxgeODk4o8WWd2rfBar1mMDM
kV3CBnrkgZWEwOn3afin2YZ0BpUT/nfsy82ANPXSBOHXRig7m43Q1Rshz1+5lbNUlneD+Ous/+N9
khVYd2AvzD86NzE3ydCpfjlDfydIDUjkiPBGyqYgIU2UNXHw1sRvKuCXTgBX1bEj1claTRHA/H1g
GNMbcDsd8KBo8qqSQjjJzTpnNTKAJ6+IHEzGuHQA/ZuAHyBQFlArA7RfmKSyujr67CbYEpwss1qJ
5rNhqpcEbU322XtYV4KkdSq2SyELJKhpnygHfrSWhLK91/aa5e6HWr6YPcWMnMEgKvmrWkcPhDme
EyKfrV7c5YDq7QrlpFo+l6a2KDwBdS37JUrVlCCtyygV9wq0ptwiH1rWP4OMZrtvJsoik/UdHuP7
VgEBkxvl1m8U8Bbikg7/3DUMgKf6YxpwzGXYiyhOexGspbzzGQ52pAWwdl6+f23oyeL7LucFFRU/
ewvF31bVP/KFTMJkTIMKK/Mf3r7brX3pVlNJIWFlK8oN8W0nM2o3HU3O+fRClF2HPog0Yk1qSg4w
bzp3OrSkS1imr6FXvjd+tR5F9SIE7DLrjgm7KIszLI7jqJbkPVH9ikr/PXyTLJAjjY8oQR+OOLyc
DBZZNHGmjFifIjD1j5bBZeZaNWsVdI/TXKwY/JEIAR+8VI5bp8VJkHn3dUU/yxB+WQZ+2mBIosox
EoO3NR3j/j0rxkbThwS3c8StJVvq03uvdzdiuCBI75qVw6uYo9Vx45NFkujfx738wxIkMRlOm2aa
tcrtfl+WeKtV7NvO6Eof4NqegP0/GJK/KKz0HOYvjaQ4ijN86pOxTEO44z+JmbHLXOXVbOtzWgDU
M3O6fvlUqVpVPQIK2U2XU9ivLVr1mbyw9S/X/MOsQU1L0tnvsx/749jdQlvtSy8j9DNE0Wak66Kh
vpN05zJK12NOFHJnLBUfhxYqzSHl4tCR2J3YnOMadYThY53x72JjfA979SkxxY8RFlxoXqVkeI0q
8Zcz1Y+PV5JoS9KL4Ux3u/qqghUGpVllBIpSg9K7EtHQg1fnW1EMTh6brTTuF0PorQZT+zVX6IeN
NZ89VZ5lSbOYq/89tpjyurpSC8YW4SkzmdEs9eqOt4Y0yrkmhGec9Rt/FD/yWPygTr2E2LYiKv2g
yc0Za74d1SYyZuDTipju//4kfzrscnEcZwgGpXH7ncj0j0Nb4v4vaee1G8mxpd1XOdB9nkmfGcBo
LsobsuiKpnmTYJPsSG8j7dP/KynNkUQR6h8YQGqQXU0Wi5UmYu9vr1XbAOd5JydVPIEb24yT8xQ7
XC5l6C3Yn17oObUlORvUpTjYg3z4yU/wxb6KdwYVm++ywfI/LwNLz45UllNdqsbubn5/elfsZAPE
XD3ZorvT9eShyNyLIfFPEfNk5DyK2HqKm+lNefJGy+2nHMg+tt0DM8U/OTu/uB0bFqkaYdnck/7W
ne/gW+YTdWiS0C376uLdcapz2nAARbK68dv8Z83grw4WC82W6Rgm6ZbPFyKOjKAwmynfUR3Y1JI0
PDyTBeRV5OXhXRyO/OXwk9P5i407/XrdsSw60LYp5ivUn46BcuqHGuluPk8sP2LGJmbtYpC4lEX+
s8K399W7/efn+nyX1+Iktu25UCbgYzURZvbYgNTFDseIXirUgH3kE2u0rW2oV6epLDyGcPyjPwpO
WnfFyPp5JvpmtreR9PPqctzrhf0IqD6jk4+dBNxSOm1Lo43A8Oj7RivPjMSGIPQtRbEWisTRO5Zt
ff4gHxPRRFrK1yTlu50bu9FiXeh0YFfiad+Exr7C/p0X3dUYvUnTW4smJ0nnHXxmsCm5mHgEVTFu
9Uocy7o7iQzoizZu66k5aX11TgD4tBqjpgyApt1l1o17q2VKrWp/xLE6dw0/pcxPQw7BBE/6nZPS
KTEFSqOCIe1l5IGwSQf8rt/9fZiwPStsAfMl0J9Q2XxLGndXgyzTRmtcAtIWw6rTkeRYEGk2FfNo
H4RLwUvZ2KQkmcazDy6ZIC+W1SYbSErr2UtJNIvKYoMHSx0nOaawUHPuI26FyafgCAQvsLWtyQSK
JKMDZzCToLRatrHsCW6qHjYdoKh+jBFEtMltm7FItIQNGCTVU77FTN0nlggrwTmFgxduIQsRGaeC
vUDC8BRU5KxjYW1ztEC+Vt6A0WNGh6N+8vMbUOcrq2Q95unDvsm5FTpQ4xLmhTvcQSJ5F4wHeVFz
9gP/6Pj1excVN7LOb7RGkaUIyDzZjLQXr41vPJopc4t5UjzEwx6W4cJzwd3SOHj0gCMFJUPeQIpF
uAsdvlcSXOpIrVrAAVbobJS2nw+Jwa1uxOgdfXdkiJQfcr4OAEnfkm/dWgncwyC86KP2qfDksMrb
cfvPl8svzx/D8wwuDhaxlU/7A7dqKjW6XJDMJljVLlfksL8eS4wXpITs0V23kzjyEn9yHfxqkUL9
g90rYQqySp+e1glHGCpyZIqM9o+hi1OeZNTz859cib68HTmsMOeOLW1E8el5bMJBwOtFvutHsWv7
lpkoSPAZ07pUUwridEA3wxtRm5cRWpzK+PlK4asrPjdVz+V3TBX288ZRlFmVlb1DR4EZjrQicdqS
f+8194K/PhEUYNPnLwI53XLxX4cRiVeQiBd6DSDZp/jYIuRRqr5OTJRavnsMMpMOlgMsOUBE00PO
XGRGzinYBDuZ5m+FVLdtKJHUcviNiF3B30K/rZlQyKnmS0QhkgHirG9XY+GerRYMXMLlsh3nHmGq
Lc0aWmk4zpNO+vhi5dMunxDuhN7SEN4pC3WC/G9mkxDM6RjAx+u18Kzotipvar8gw24zNKCr6WV+
NwvIYMx/YZX1Y/eBrVSSuUAbRvBZ8U0NbwlyLyuR50DrCS7MHbuQ64YFR29lyIhCTRdf+ixScRXE
4BSoQjWZp1Zm3EmqDGAcDRDCaRBtUX5gISCgrtLynUEqwKQ6bO6hA8tPMKKX6OGRDJ/Loa82I5l/
r1QSvINgQtuAQ0Hv0evcQ6MzRJnWctEOzNh28cOUlNA3sjkkzsxnFPAEM1bwn8/Br+6XrsUWXZB3
41Cdz9E/3S8jvXGyPOly6If0mMz7zE2PY69vEwNdzf/pqT5v0boS3nAB8nEXepAUc/jCOTV2MInL
Xmk/eVlfrpJd9lXkUoijsZ376+vSK7MsKrvmdSW7JsSmJ/N1OBSbed0eG+M3Q6IXY5Id3PBPXuZX
qx6qNJSkWGqxD/u0RHZrYgV5yuVloO0LAT3LGHlR6uSF4miUvL98/s+/2K+f0aGSP4tN/1ZtAE5N
ugWO4a6OawbA6jNUmRcjGB+LtH5X3EOgOq3/+Sk/Lh2fKhyUdahfz61U0/sc/pmaEqo/BoVdPKTh
0kZy2JFxZNhSIBrV68Wk3LsGNhMuuD698/1zlUBxrEfWCHU/t/oKZszVjcaNqmHYlTnTTLEijaat
GIk2OFoBdQLziJc5x4TQG4WugKG4ae+Wnruc6mkrg1ItPZ/zrWcqDdcAte1jB0d3xblyjCL4UjRv
m6UR3NUpg3EKJlwmrB0+9vtBVNe5lo+LgEosgeZVqEJowkJLVib+BGqzPVPH8/R51QBNIgCIJKxY
svvMl3D8v8U+1AkHON4//1a/PGo5Zi1aQbSmyaD+9ajthwBXWiiyXV+V7+n4IKCNJMG0B193Mu21
alcx847TzwqZXx1A8IAoZFLQtf+2M2g6bQxL0812EKrf44m3T0zNy5iql2zOYAx1eQP35/zPL/ar
uz+dJxLvFG4E//31teqiTggkQz5MuIUU4GqWgpzWfOuvC+cQ+8ZVWlTneX3yz8/71RXvT8/7ef8c
T3baFY6eMdg8bP2UYyz2m1NvGo910Z3++bnEFxVqLMQuITG2pVwVPpXKVe8j9EDKtLPy+HYYun4V
EVuXVGPNOlVoXMofDjI3uk/TdkRwj10RZgZ1Q4M3OggazPTNzpJvaQH9yHWHq1haN7AqhywAcGql
hPw04026zGI1NrC8wPkWk5FcmyaxvAHtHgbwOowB5zjTvWpBmkzJHddG2L2QpzZhvmdNy1g00yYN
09qY2x4/hktcP9bRPjF2J05JwTRSpbHfMMBfL9h5UTAuWOtr+RnNRsNICHXnwNjKzsFxpxpseogh
iVKtc6f/1k12jwSObY+hnC1xr1PgSkjOPfBLnCbcghWMiWQpTRjCiTXc2Gl4mNfNVW09+qyIh4Zj
A6XCWobDoy0nNFjqHBftCd1DufYS7TgkzroHPxtp4Q9tqse1E6oDjll1cuoQWxTDrxh6f3KL+eqk
EbOAmsYDZ+vnUGealg25y5K6esnuqrAeO3AUSrcfndI50vB9VCjKfnKlN786eAWZDKYhPFrFn48n
9pcSbyEXCDf1TibAe2K3gbkymmUFCTea7VDG3IJrIrFzgxilYRachiiOdzLO7uqWtmZp0vbNsHaY
8Y88KJ/I2yO36qYZLZEcYfHCS2gBqoPNWqcdI8CGAw3in8+LLyYFbGYsyHmYXG6oVX46L6Q2pmQq
U5hHQbYhP8WEu07Fe6iNk53xqvBvlYuIoT5thL+eaCGyPSEIZo8FFXLJIKIm1LZruQqr/A6rHvkt
Rp22WAuYxIXfjtIjfeisTeBawONLiJdKQ0CR6rMaWsf7GnXh7p9f1N+N36AfCQ0Y82LKp/wzHzF/
WksJd/QzZVrpbjDjdUVRHZSaf1aF2y1rc9gYIihXRQY6PDONcwhfgT18znivxA2i8mQbJWwDoFb6
of+T69BXQQxC27SO5lWC97fCrBycqQw6LralH160UfqipdVNWDAY7dgMIiscJzUc78YZzsAfr8JB
XTq0vhZdwM5TNd5Dv8nC/F0lvFFQ6om5Ze8jtgKv51u0uX9EWkPax9Z+/OR3qn9xBSUbQVSAgBuN
nc9dTT0OpEvZKCOfXSNSSpj3a0cuG4F+wPxMRoTf7jAV0b4PD6IHPVDEyXQpdNgNffimj5V5RQON
7nYKMcgKZj9nW5F6M8YXOXG6jOl3/JD5us/VFXRUuCeYFUVJjSN3OVucqNNWMVxVvJ2cbCPUcceP
brlYAajMC2+XJsLGtpuzl/KtQ2FiyLFC6sJz5wtuSngAoAakL6VA0XUz1zR4Z07x9rGprJCsodDW
elWSPNWsW9+JHnNiSAurtY1FX7JW8jX/IhGvXs8l2I3bN+noq8BhNZN3O4Jsq8p9hlj6LgN5GCTs
Jxk7K2kVN/P9pPPu0WA+z4tClVqPTV2fjbZ9M+n10Td/7CLToPvPN7Z0dQ5Z8/d9txelokEeHqHW
dysZ9T8uA906Ce4G0o6TLdVCRtLrCmWK8G7QIbN9hAjIJbaD+VWq3ZTO3NFRf86L8fUnx8JXhwKB
NEsntMKm9nNXbaSZkDbKynZDXKRgIa0FeN/bTDbDlv0cv59I3HS2hsRzvn4xZ5Nkxk+SJV8sWhgQ
9MmZO/Md/XOBF911VWXzAk0UvH19Wj64HojhTlT8boiT7sRYrSfmSBcRrOWfncVfXP0pldDToYzL
CvFz9T2nx972WZTvkhaJZJnHO7uAYeYBul9ZFeNVBcNIF75z53AObLIgBB7a7IKywPscKn9r5vEp
aCtzb42zArATQAjxcunOvmuH4BJa5gph0jnyEYeyttiyqmFNWNe/3cX+6y9Tls3H1OVrUSJelaH6
9On/nIuM//57/pr//Ju/fsX/XGJuK5rih/rHf7V9L04v2Xvz+R/95Tvz7L//dKsX9fKXT9Y5uZrx
pn2vx9v3pk3V/06Lzv/y//fBf71/fJfzWL7/+svLG28BNGLGnl/VL78/tH/79Rf6NfNoyH/mUedn
+P3h+SX8+ssV7YkvvuD9pVG//qL5+r8/wgb6nLY2hDMHN/v33x6y/+0btGRYisypImu+SuZFrcJf
f7GNfxP3ofxEGWquQjnWL/9qinZ+yPL/TQJWJ97PsJsxbx9/+d8Xf/3bXu+3d+3r0dm/tWC9OdLF
iUEXlvAJ419/vf0FvSa7kPLhPofSwrkzXgWCUkbHVTTLpPPdakf64N/9zrgtBRHbVNjJqsPsWAk/
37DOAsbVywAxVrdnyJvpXh7/KPgmfnedFhlyL3ZIh8LzqAv51coR9U1puAWrF4Yh8BsDjwyoUFkZ
gB4cTfspPhUKYuiYGlzJ9W9JokOkyn04auecc2Ocwl1m0HCZGvNgNK35k13y35Ib/ErmjBfpPsoQ
RGU+7edE69cBvWMbMaJHI8iEwSRT7ZSW0bgtNG3rkoRYIHzAxToBrpPhjpHRZ40kNTxsGF8jr1SV
gqlrQS8ylhcfN6YmhvWUFO7Gp9XMJKX7NJJ72P/pyPv97f1X3mbXRZSr5tdfWLT87WLHYsY3bAah
yesRbfq0nglCMy3dNqr2gQyesiqwwKMj+h5cgFLArrfjZFzlPREAD49QyYxP5VX93q59wuWshQ1a
PgBEUnfZ92m19Apz7fbjrsVS6Q7sqGNUm2YD5jObuZegJyxTqxbURcmIA1BrnPRopVT4s3jaGuZ0
g60EQoBWv2dIEhZloI5VGqXrshiOYycfGaq4THocPOHgP5mdvKfMxvT+rCmfoIN0LqqNODq6/rUM
C6TkZdsCSU3upwv8IhN5cHOfaXDlIhQpS6Dv3bwwsmhDJFSP9Mn+XofwTkO3ewU71Vb4hLI5DNeH
V75mQOuUGuTR+ZrqKu6x2B1SCFV+HIx7iathHZoZkhv3saJBtTCaql0U+KFc7aGsFFIjU3tVbQI1
3lPOVZi2OzK9gOw6MVO34CjIVr+oeo6WPiTF4+iwHW33nJtAYupZna74JmQKIIy19o2d5a8ywJho
9t3Wi3OQ3qPxkoznoYN8lgz2ix/uDZ8BkaBS1xF7M1uHoTTVbbBIsuaYQAeQafxtmlygtymIphpL
XmOPcFuy5rKyJ2ujh3OZZjIBv+UvxP78petkOsWJijZD/VQ6M9W+j2CntcMA8doEKQKuvA6PmZim
ZaZy8IAxYPAo9a0rk9vS0jBhtRsX7HDam0S7Y/Is2c3wc8bnFoy5IErohgM12O9ExxdOOOFChiES
RvkLm9OBb8lsTaB3xAWK6Ub6DHmM5fiNCdi6G6tlWuUP5Wg/16r57qXVOgYb4fkEijuVvzVxdGOG
OJWMKLqC9K/ze+we3ar8RjOfdixgag+L8aRNa+m3K8cOUGACEhp0+8mL0DUU5mWlYw0pYnOLwjxf
JDXMtNKQ8ETQ0enTPBpU+COAf5p8ITpQhoLQG1+h09uGproIi5otCvnood83Sf3qmTeWIE4nsvvG
CNK11IcXzSDA07agseL1VPO2+MRaigndA1rCQWIO90fvOWQ+dcUkwZ7KLsthpCM2u1I/8c5pEh3w
il7EDINTDY0hPMdS35HVXLbZeEW76TZ2mxeatt/CtNvaEuYDZxJ12vZZ+dQwAEEQsaIsBk7LIHmW
iMBY6BpIFJxeXu6epwLwoJd+b3z/B4j3Z8IVh9y2XrQmLJem4oLuoahoBnEddfTmeT+NOLxKguiY
4MxTdXU/jNWBpcw1EdbXwOEF5PaLPfb11jOQ4ObBrY/CLhbA5nSJYFJzyJTWa2UDGKPPRKs/cENm
n7ttJo13sMYQU0Lmnzo7vW+TcQP/OF3ELqwLR8fLZSKoIKoI+QKX7qLxiltPpRsjQQ03KXC7nTtC
jEmtqyJ3kbeCPss65n/962hIbmJ3PAlL25WeWBklCbPRaSXEQ1yjUBqLvjmNERQzVxb20irMfRO0
+7gOm0UafDed7AJc9J0YVb10x+Geeqq5mgIHP0OvX//2vAnQvwAHKx2GHUqelxRI3nx+j02Bd4xT
qc6ifZDStYj1tUFWZrLlt65iDnHqhnew0oy4BGw6NAtIi3EdlMbN/EAsvCeANQt3EN9NBYHIBXQ4
kz6QUi3Z1j77g3Uh/WOQ7L1GyE1QdU/TfkQ8sagMwSB/sC1SWIIR6MSwavFHajq0A6AyhRnQu3Dr
bBmFTrVp3fAc9I6xi6N2T8WcOQ/limVjyI1h91eUAPe5Mh4tZxYSpyAAvROzgI9S1Mckcp5UyiXM
J7Kwcl90L8fYHg0XU5QDCBT1Om+xBcahv/Lyhq1nC9KgVd65qTs44TObFWHqvhcMwHnc3pZOEQXc
vx6sKNyhrukxrJj9hqjEVVrWDwFzKq5HulLm3oPR0O9Nmrcw8ip2i9abBairUHC9cj6og4hwZdZR
JOUhXI+3pS0ucgHiq/QBlITWM6nUxVSm+SoG5oxIJeUSovXLIcN7PE/+usnEXm3qfgxWe+MiCx1k
9t3VB/0w1HG/i1z3QvQRt/ZoID9odeXGHJ0rqchUjxni1bQ9DxpsHommeOvNpGim+p3EeM0qem1W
UODOhaxGUO5bMiBERzLzUmrBYx22l2yBxYIRp3wzSKTOGF7YSl9mXlTAj3S0RVeP2rIdcWKJ0b6k
WLTtR/8udtAd+R7xJlyGbSbC1XNcRi/QENYtfaUXh4VIrMJNrZlqEdi0PspI5WtcBCfbN7PF1HIo
lsq9nnxeIPonlz02V5Y+2TH6U1/bEfRDXdHOj9DE+KWlrkITYJSfifLSzSP9qBqQbb5+Jv+N3a6l
FjQf8FrTYGqiTtECeCO0nK56t3iP9LKG8wsHe7SadTbGW8lkvJIU7TNlBWvfOSsZyYsu2HsD3vs6
8651u+fNtvu3KbIUqALggqN5H9YN+kJk51xc2KR73rmH1ZNIbAmqO0H9oGJ+cLGzM6/FT8t1K5jU
CzqKaetwSFzCzIkvMbE9MqdP+IPsDxLpi17Zd+ngrDyVqG/zr04FmKvm96NnkFNW7dukcRLT73zq
PUo0Gn5O6vaP0sjuMs+dA1RYLgrjyavNckPoaKHs9I2agL4id7hQGJwXtDiIAGjXfYsCjhvicgJV
hyz83p2FLXSJikVVFQ++nFa9lZ4wHu/b0b1F4H4Vl2gRouTM8vOgtcM5CCM6LDbJyWASe4OoA1+1
mKRz//HquD0ubSBYWTqm+/lpLRfYcSLu6Lu+M7bLMT94D6UX3XS8QhcbRJ/YMB5P7lhdaaLmB58r
xOnSC1IBW9aPNoMQ6XXbfUciBq4iaZtt3WwZaLDWbgkvxWmYVMhGb68G14I5mN1YhVscuNQbo7mu
8vK+V+O3qfLaQ9sbu0Gzka2mo7kwnbFY5j3QfjZvh6GAAWhHWrybUV8LAS+tdO1640/R2i4zdaRb
eZ0yK7fWihh8RQ5jqjStg1GH0brO0pXTdiWTJOnZUH7H2DE7mMS2Xn36Rcc+A5JcTWg8ouze1FrW
ChpmuND2z0giIPVN0EkVuMsg0e+MdklOJV8HToymSnL6G/2edUm7owP0Hsk6QEpF1dKP+cXTl4ou
RhMNctKAouc8pLEV1KdhbPXbPB9mBm10U2WJtk0EUApmMUCwZ22zLKmSpM1+kA1KwhTQeFBbq9J3
jdVgGtNah+iQ0b3bV/jAU9tRKyYSoe5JJkzTILv0suouJO++qif4q10YHlvcXwBwOD20Cqy7O7lo
71BW7FRErWZhjVG2KhqH1VNfl4du/kP3o/Lwx6cfHxkjHge3RyY8P9hr8Hg1HG0QhP/zBdZ1Wk+k
ZhL9z9/i49+POrPZXqddV61dHugriNVY6dzbiV3Jyd1rrWdMyw7z9SEs4fRrJpgibT5gPv4w5+f8
+EYfn4JhumY+B4Beg5Br6GovWXx8mCDpSPqAjovvfxvIchywPZC2dHqaELGp7UvT2Gc1WGjL86pt
NOT23quFvWADJw/cPu48AIFtPAZn0An8WuZvP3+bj48+nkJSu4VJMv9lqlX5wQfetmoCLkxSS6ps
N7pQVAz0RKuh6i+iRnr7zuvXDFhC146NnM6IDhNY4JECxzadYjHvmCyn3Foa6B9gYEcOmfCq1ozw
avBDY6ONCKaqqsnXaQmaVRpNfCJrm66HntkdmgGYQIly9QM3hSFQKC+lhKoSt+GGFQyrubTq1rIf
oUS7cFwNzXZuHNOIDmaWGCtpVxibPQCSXmZY6zlbnRWjxjCoX7Fu70EaJrF+lYTIprvimfVIsbel
iC6isH5QkIpYJebrCpboiGH6UlcWSO+MxQOwFoQro0D+MBMlDJ6f0rW86DvnG/WFV/rDyT7LWKU2
dXBotU3apOU+ykDB2lpp31LpOoixnSM5U3ThNlwfcAM1a0VsnrS8kz5P3JD82KIbV2ITrebrrO13
1rqS9U1m2/XRNGqsXH19R8l6uOwnNlN6NjYbRTfj6FLqCN1aXhlDxF49dwBnBwChuyC+UWJmQHHK
sNTIv3fqYkowRRU2N7AGxtgxN1iJxZVs7uUI0TTUBKtLD3dPEHbpk0dMlLj0HPKbfUNRJ88Iu39Y
FdfvvimXBrSLvegD64BB5VuVIEejeDxdcoiQNTMVjvheyp1rdqwxyR72ruYdu0UlsLqPqqR4kuZP
VGHY7pVivLLd7jpJ6J4krfzugHfalwXGB5JvxyTokvXgghAnOhafVKCik2b1cBXkgNXHxNo1VeNZ
cxEkJzn8Fic1b1GfzrTgJt9rHdiDArolu3r3mqC3tfSTcurQlbBihfRlXpTzH51uX9Ph75ahwL7k
TMq8jzz3Oin7bBe1w2VDpP5aYLTrYyPd+ZZqjnLoYRSmxYF1eTBN3rWPALSNb2vGBwgNuTu0SQt6
+eMtc7j2Iq4d8Iml/RS5CCZ0LKro2SwyioOcjW8SIaDgrqpXTwGrkRU3MWvfODGonQ6wRFaXp7Ji
fJW5EnvvkmaJHOta9om+0xpotolI1S5tTHfRn42GwsNku5duEcorJuWRjqdmsR2QSEZ2nm/CLHhT
XVLeGoO+ivPO244hwFHs4vzCjOlbVw/JLlJbbdCLfZtDIO6IgDocubRvN5pu3WdRdwhDx9rTmQEq
GeaPwWQktx4OAiOom2NfsgXVoVsw0EGhfgID1WbyKKnKeAt+wxDJ8qA/OQP1Et8dEIdjESwcJIyV
nTg7fWIfb9DhXKnGZC5QC7VjYB9V54/rti7lUrbte5yq8KodfAbWrYeOMQNQ/DWGwrGmL8GUZSWz
gyERorSTtTfCZlPi/YExO7E4svEhgtd6tqKiu60kiHuVHFCey5t4LE9QLzpGSVTOBiSDg52urFw7
lv7Iq7MyJjmnh0nHPCFiwGxRjADINym9KG+goLCQxaiOQBjaI3mDvL5xouw6YkljLAPfBjE6NrMf
yCq3IRnWY6gRw60Q2GDD9PeBtp2SFvehXtIZylNtLb3xFCQTMrgUOqCeIWGMlEDf7vZcZeqcIK0e
HGxm8u4drX9SnQFi/rHCqn1uwUwkVDmuAzr+5sCCMdOdW11aDauq1F7ntrGu4JwlHqtzTFwQNF3Y
EZnVmLBKgmwFHeFNZtm4nfq2Og7ptPKcaWOWyllRKwUt7FNac+37UQBR75yO7REVuAHL2q7UW9qR
Kr+ok3uscpdeR0RHqp7EuWCyszxmRVkdprQ5mkWj31CzhB3GwQnfrrc+TLni4FVCHBhrFIcouigr
bslapXlsjeYPh/qCLXDA3THUDoToiD92GSQ1APlIqcMFymqBPQ1J6nJksggIc6kd0rD6gakZhr4O
ABWjIdcFXbRrWqL4DIy2sA6/fYjV0aKiALkhw8GRI9S9MtMU6xIIAtYfnGutirEtJUjNSMAyLR7j
7HO88RA2NtZeaNjsMPzlx199/DE24gHHarpBP9wDLJ19rZ1ndr9/mEAf3etdstQzRz+M8x8fH5nO
AF6byPDvn6sxjVZ6nEKyT/38YNeqOHx8lLMPZ4VvJ8XBZayL/U6+/HigjaQPXTR2icSzcKncrjyY
sStWegEI/ePvgo+lyx8Pu9z717JJnrnMu7hiyT/+8eDHN/j449Pf/fGprscZicQ6Npe1ZA/6x5dU
HutZmaNx/ONffzzK+Cdf8qcPjXI2M4Uyo/nIT/ynR/74nOHhbsnplBJinxdfn77np0+Z5SjZAof1
b/8urAIXnBTUuD++4aev+Hjg09/98akxcOZGSt+U82qRCyH4HXtI10ERWdNScxmia4owhoXAw5Xt
82vvBS8yrm8jSczeLVzFpo4/vCBqDxRPh98/9+e/HBqGkZIgLdblOLJ5c7OsW7mgiJBLaXdp7p9d
keFCmI8AzqtXQcmHwNuIq5BDvDjQ1uABCSsDnCiRRN9M7wQCvSwA3aNZGQrztKkpCtBYoARQFofY
1p8Rwu7rrn8Ls6LfmOHSlcFla5aHPGPAjIUFN8jRMblkWNGCo2gRYWaune7eTpgWqDGZkoj7ERbl
lXCQfljiujDki1skBTCj5EQl9kfdrpoOpPTQQu9uI48pjWjPtvupI4gB0NJfGpn1new9+FENDYuO
UbZFW+NOnlzGUwlVY3hNMjTiUzkMq1BrbSTKBEhqNV5ahfYjcFkAC+Mu7+37OOnPYTWW69ZEBDV3
EPIgosKb9q9WTw+bDtbSNcvH2n73Byq5jt9dZZDWzWzf6VSAdGyEqzBUDDpo+BaGoxeigoVLbBry
2Zxfs0a7glgD89pHz0EC0jghz9avmDm/jdthM7QF2GeZ32lJfuwZUFAZLsXKW+SOfWU67QPiFiuk
mJ5WD93o3DoFXLXCBuMfaW8N44graFxXZjXc+cZ0nxTdwJxLDkhAFBeqbsACo3xh7ZYkQXIoVSB3
mRhvyzmr1QU/PIgL2GVIq4Q9G+SgQXPhWpeVtFJC2Yp1Z2ohOggACNsT854GuwGR3g8WsfGqnzb+
sWaxtSwTX6yY88RgjojH45q0tGOW/9DWblV1PyYjzlS2pjTSEt96HpF5VEOwN9rgVDn9TnTiUuUV
l0lrXp6fdD8+2ww4LbxC3HkDwYdLUBjLXOHU9R3EueNKoJ7qgcEXvfbai+oi6YxkW0j7oYwfSjN+
HIKQEaugtbagFY5a24A77zFvUUS4JTWL7M0tvxcWAj3RiHXHhWRrxRaEyNaKNn3lOhuOHojhZkXm
MhDjKqCZtKTltcSFZy/gysFXKp1hZ2FaSXzfQK3GQl7OGxm3KIJVlb3VRPuWk9kVS8JzKdOooZbT
ckiaYDHNkKiyRxciRvaC7NQZfxE4goQWYW2G8uG16ZXtoVAwhwDnW5VxMAY3Zh2UxNoSuaSkeCaD
O649J7iPCm+b680Dm7I9ewl3kXW8d/DyioW0nevI4gWXAyzYoJ6ORZi+F9EG5fFdkYoffq9X664o
D8i9GeiZAOUhhH0mB+4u7GZYkf8mjUJFFdl3vpw8F32abg8rj/q9OWd7KUpmmCebFMO908wjpgOM
PS4psETKFIg6e0mbKEQ5VVBY+b0JmTyNQt+3Q7SkUFTCTkCknWvOasifU25yG9gUCXjVjE3LoXSM
0/w/MbJombJ0pcA5e0q5v2pOfeaA50rjhhxaNVnxpPVXdUHJrkqpMtQTN8cCYLJd4/MadCtcRohA
inAi/5zOOiLGPNTkDiSj5CmjVcDdzPNYIcgLC9iXCyNQHzVznUru3GmfUyj+1lDuOTbY6jcTQk9e
LTagImkE7dt+XfvJU015ZG2BlEKkWd0FqZcvazu9SpqJcpP2lA0eDaqe88r1KNgRnSlEwM87u+Jj
BqAmJzuxW6GrFdx19vjcOOK1ph7Cu2E8+1tZD+Y6gM4cT8O7og9JgPU2EvgNesjyhBrv54Y03a5q
gV1ZbX033dY9Lm83q4AhJthV+spH0BCwpDeSaVh4DrrAsY/3lh9GqzzDrCPU/PKVF638ipV6baFG
EN42ZXJ6EzJdiHLV5Qkda9k4+rXStH7dudWrWYXNNjYxOFSMidFIq1N09NK06fnZPzqf3XDlHJ1O
uxrmgr2az8gcp19ayBU+VperLwJrob0ipL1I0uK1nuvpJupIuh91cbxkXmrpdIIRN0uLtp67E4Mq
94E5voKd92vKzv+PvfPajhvZ0vSrzAugFry5TaRjMunEJCXyBkuiRJiACbgIAE8/H7KqR9V1uues
vu8bLok2EwhE7L1/Z1jWq8oZ3Qxz/pZMn5Mxy1jUDiHKOLxbwLs4qkP63iwmo1PT/xSMDPZSAh0w
kYkHuOSZh1iQzqmLK5qZqTmFBDRg5AePlRksSabeW26BGhfiwyHKaueVCxPBQmKKkOqnpQs/BHuo
NLyXQFiEjvM0YO3zYFRq2o2W+31YJWo8312M9Ppelw0X3XAItan9h0JUIyG+hN+F07Dlaefq+5iV
UCIU7fVWuBeANUnEcFexUc0siMTs9lVkfAl5LDeVxG9yUNBNyXU+TE4ktoNxLI1fKG9K5gYgO6Nn
TByiREJUU/sqShjO0bKdF21vyBJ2HGnfjXjlbyYZ7MR4b5p1u5PjvKsxO4pweN+4BUVSu1Ac2GX6
J33xf1k5/46V40DY/Bs34l9YOfe/9P85/er6X/N/4ub8+WN/cXMC5w+Ern6AHALSBK7piM7+4uYE
3h8eVkvAHMi1w/ULv5k5qN7g3dsefi0Bdut/Z+agx4FTzFdM1zKhmv4PmDkWBndwb/4u14hMKAGQ
OeAO88V/sWyx266unNHDPHhiy82YwS24xsIdYXcuuo7sxFXyVHfOwDQxuxidDws4r6oTnvuEXyft
JY3QdqUtY4mhEOe61zLO9QCzuiOhawrZhYuyKfb9JAlsG/13t5qS2yQ377uGGAdrXpxT4sHBMHtx
00Y+I8lvha6IXOyZDzSVm/BhhKc+EE/ggnrDBkE+GuXO/Nx+T6ziBwqv4ql3bTIc+uC+rhZ9pk96
tRuiwrUB7FBSBW/7PpKkiRvGPsOD+TCW8jGsUd+EqryEciFqRgEmMAGHlUHMkWm+wt4xdlc9ajbN
n8wFmPDEY0sRZUustH3DPQ1uD3w1Jv0hnSpg8ii5jLX7YejivXUgwuBApB5biiy4HM3NAGua3RDM
axangB0QI3g0mXcdO3JjO8VdwQxg25swKZHxM8+fmgpdGIlNnVtfitXPk1lLtfMcABd3jT6Cu33o
Uv0yj11FXPEhXE0abc1vlj4u25iVYr+cc740jXlSRvotlRy/9BCXzl8JRsGlaQvwJHCDCpHbqSUo
s87ygy/Zv0aXRiu3olg2y7ArVHLBxK4nOqOVYKxeXFg2/+tMBIKzFauIwI+ai7jtFN5NMK+JTent
d3eFZU2nBjosjkSn8492QBQ9DGMcAjU0BQdDMFX7QPLLy0TcIpl7G6KxPjgOpqlD86Uxc65bpTja
OjXsVEqMSGXic73+hPYDA2WvsU5lATujgs9dVb+D1z8Ow3w0bS4HaSTAywAtsXLT7dK9msbETclu
5oHX6Tg4p06Re2Tw9FpnEt+5BauOgmJgmYPuefCQWefJnUWtdQ4xzNM40O7d2dbb2aPncywqRSH0
yRbTzpgCyMOKy6vAd4LpS9R1Pgb/kOlzcZop1jeOsobdonk0JIsut5yzwr93h7mnWFqcaL0T9dAr
VjEpRX55YA1Pe7u0CZ3aIGIMT8wuMNNaWgjFOi4mwn5TksT3gFZzTd/lBhYmtQ1YTjDCIdCOgbBb
fKuXhwaj+NsStDyGzXDveISJe0hJ9AQNTkSU+63OWfNK//D9bwAH6nk0vnrWUqw3lcHJSO5DSzp1
0RXheRq4SGLJvo19YZwcDe2mm1P/BlvdYlcxvcwKu3ltSd0L0t4/TIz1j1PDLUDZ6900VvecshTO
YWKSDDUQO5JASMb0DutPSx3gdj813WgfUGIhmHTxcQqqYbkrSxFCtjK3XWfIQ9IZm4iEYSsXNBtJ
4xyiFlqZZPFgU6fUBKhjLceukmeDlilT5LCVDj3dXHX5bsA5WzbRkaydLRqdd3QoDCLZSPKufJ71
kp55KUD/j3OFVasM6x7uEaLMmXPWChSDg3GmTeeWbs1+/OU3sMSKEJU7ZRjceVsDQRg+DmioXZdJ
X8qUMRf6T7WBO9UTpBixLfawlS1FsqErn4hLB6CtMZVBEvkDJYLP9LNAPiso+FOU9j2JPFgiEths
cnuLjhqUu0AIZi88kqAmY08BqPA4OrqfaUhPkWjucxgtWB9ZpyXoKGLzqDzPK7Ff0hrvw0A9Q3sA
GHLkslOd62zLJnw1fM0SpYF9ElDgtfFLmOIlXXBNtgx1w7QVAKLvGVwEh7RtfoUN+bJJ7d3aJmH3
Wf7DmFapzwr4CWnf+OiCNrij/Oh6Y5frdK9V7mzNAFGvOVgq9iQPUGeLh2ZocWfLcJ5TkCLAUcM9
tki3ZRdUILx805RinDDh1JkuzBPCtgSB8KxtiPZgS0SpuyuOCmjr3XbI3E0xJtrAGyJ1Lq0uGFks
e+3M58hhKdTNzrihICPmNXfDTRdgsS6s6D6sWtgHmng3t5EJEpSAGLGcqhiiPgz3PP1VGPI4juum
iltCpu5S2arYMEy1ZYiz61fL09qoZggH+bjpJ+YCcM936BPYtowaYLBJ79es9o0PJ3bv5+FnHoD9
+42tDkvtv/XS9M+t1dt7BoToE5zERKmD8N6tGOdXDuw1v7TOSU6g4IhJ6r6yh/bRphfrGT+T9SCf
ROCSlqWM/AzR6ZD1lWNubNKXoyV4YoqjbjRfPIdpe8K6Xzx1vQw2BaeK0Rgt7C4jQRW5UpiK9tYL
crGv8/DnZDin1LBXa6lsOrSj/bnYhXdOKt5EbTNRtfMWCiDSJ8z+2JoGHs/aZj7s5TnwWEh0WzO9
mWk078XircvgWGXw6aYioTmuCT1cz60Rxm9U9Pcuo7WdkfB9c8teB9/AyHjuGx9CAqNaZ1rTbTMC
FhBTFOuvmyr1PHXflUmSsxJ0kyG2U7QULRmx3WTBMs2/RAuYQTrejXPaHSjNeMN59tK3XbavBqr8
1ISMc30YFwAaJQfaJQ0FtyH8yAtT5oLuQsLTJDYF8xR/st5KO40OfhndB8kaA9692j1Jxjoy+82c
AmMx0oaOZhqsYtCafLofmaQeLT/5QEJgbnAhx8hChyhYNeo4i1x0zDW8TRUU5tFR+ZcB61PfGRm5
YE/hlzZE6HyI3cj7vtjhhWNIbetrYxjqfDuuhMrQJXR0EEoxRDLGbVsjqg1765ODGXum+b4YZ2Pf
+eN9VWAE0mOnnQ+DDXjcvTnOwMJgtxWJPPfIxUA2OxUvs/WjSsRXXDnsM9E216PMyerhZONYZuAP
Fnu6DbYTp3lgkYARmPahdvzkZGWkKCK53ybzmtOXk5FcvPU50426mCwQ0ewSuf09bIBsryG8xVC9
p/gakLY0xoxuxP0qDVUwVgQfy0Mo5FP40C1Dd9dY3n7OiERDngsQXlKbGOvWCfwb2SOg9Q29LpwN
UgRnAh97rnPhp8FGSr85G7PPDR2ZBZl+6xD9FekbDkWoQU3ePHS9nWxKQOQvczh8QDN79pFIPVpe
se/6IvxS1c/gnfC0bBIthZVrsDNGKKN3bjibK87GL/Xi4LeNtvDYmaVzSId9bsLNrvIgf5RuO55S
sbCjwttwOwkgk+hLF4JBitb5WST18iya8zz15vM4nYo+VWTm8EHL4mWe5uJeB726uBOzKg5cXMBT
+kj4i8s+XRKClLuigWYnt57PbxpciU8I7aXXuDbmZJ7FHphzIfCdv0kAhjbMnzm0veTCkdjcuwlG
bvD1213mTcHFxA/mRrgB4jMa4bheBqKsE9u7G9rlzZ+8aGfVs7HrodN8oVYmVbzyLqY3e5dEiL1Z
W/3Tn5+KoOyBytS3M+mRyDDdi0h5OPoWe8Qmq02Ihq19mA1j3jnlaO/HbJheLIPH1yI2ae8B+sfZ
5H54M4OlTHNz7QEKS/sBHA2mNdn1XW3KhNxhP8ehBvTN2xQqWM6iP+WLxlV8YqaqTYHRP3m/anUZ
MG/CoFkg8Szh5tyirvtiWYvegG2/lGUJLcvBl9yR1n6y4VYG4iEYdRIbi3GSQCVxnVrpsfd8RhF6
uJA9E0Or6F/9CRpRJ278OiINZSR/eRllAkU1f2Vo1R1dm3iPykATxBHHaFOXiGMb66s2yR/INAF+
uDNuk7H55gMm7AyHoyRT9nGwcdzBlJ5x06YY20ODBwqhZxOnFtyr+gVuzER6HzNemR290T9UPlfI
olw41p093tNwPNXpuK8shuptBCds5LBb89+xZlO7Qo4B3AtiYwowkc2ggks11Xjb5CSKYZzVksSY
7rs8mk+tbf0o2Si2lTtYTF77hpBg93bkuRnqkMzjepH7Gm5jyBWxGA8uS/EtHwsKxAbLQDbWVYdh
kg3sQ46cxmFb6Fkwt1M/i/feX6BtySVAY2geCEo6e87F96L+Fi/rAqI4FYoy5BmXy0tdRe1Di7zT
y7wfFOeYjS9wT/0JKnSkfyDvc57Ybm67Fu6vsLUT++EAVolr/5luasL8jbrHdo4KemJc+fSVxPlU
mSbW0+cR8FvxbELchh52E1Kb4A6Eg2nqhL88n2fDpJus+sne9q08osgj71I/TTkS8snm0Z3qTZ4x
j3S/4cd/56R5f1C+34CQdzfIdRfoUma/9eri2cusb6HkjlRC+DvCsTaM8yFMqPSuJuKGf5TPSUN4
SJe8hz7NSj71z6pe4wHm4WfKubtoqKxYjGGrEtjfwpYGVUg/3S0T86o+y2AHqOB9hrOyVZM93sAc
Xnaemz76BuYBUVlpMF7ho/imizAJgDrbFBK8uxQfJ7sYz/mC7E8bwU0f7ss0dcDg5XoMEkqqQ2rZ
NP+UabPH1ksd2pyZeMs0V2Y/A2aSh6FEFVmG9nQsfFcdA17x1oLnCsct01Ava3MDCE2b5ma0t+h4
djrSVRyNyQuUyiBWoruZFhysGCNGtx2y42jMmOFxSFywLzsgRSy3IepAspGrrZaRvI1SefatanjQ
jftGSAtmqJl97zYoM0WTPsxladz0/YCKEdjb9+dgi2sYcokoqB704j9g5pSzUJrvlAcfIrCZzNI/
RP4xgB14DBZs9QLSgkWuY0q4bqvhD21KATqVotGCzGG8erVnHDQP12aCLhDDcuLEryqOuQ4UtGit
XSEsNsm+tLcG4C1Uo1wg067GnW9lVVwEQ3C32PZdv+Ti7HU//GCEp7ByddvwlBdQE2vm7Pe1Peod
1WF7E+XsDyOW5DejHgEEHFdD06KkDlvjiAQ1QFlAyHZ7l3Ee3bAi4bdn1h2hFc42sPyb0UrCTW2t
wJMheUbH6MVynXZLgfWrLuSPxZjEDRuwH9s8sdtMUYVpKH3xWKhyU0XmxWs/ws4F1liwP6taGNoM
zykSeHG4nxyaniAlNTJQpZFxF4OHaTHf7NqKTnC8mo2nHRschKM8HakaXYx7bmu3f0zt0Yrbrnxr
8oOcIRMaXdPssWmxwy/ziEOYi1P1ruwIJ5VIhDIzIzEcOhSx3v0Axk6dvaQdrL2dRGexmftb/P6T
mCrMMhkTYlACqy1XxKy0QJFB2UeHJcpS6hQE5E1v3QnQi6f7fp4ONK6vnFyfauYtRCJ6ah0cjgtz
3BQ9D3eSjoyogI23U4ijHmkru0GjfzFM97nqkjQmnjM9LGZmgSN9LTPTPOCzf7AsJmiwLygYll+u
DXaZ+zmG0e0tdiTRgXLkuxoa8qUdDvanoknePSWGTVinILAlzYTXh+wai/uh6MPHYuyIvZEkDWc/
XKuyNnY4GVtM2vAkI7d05/T5fhkoDWn9dk2VVns1PnhEkEAquYWrVBwxcmi2hYusubK8x4WhPtR3
F2Z9WwCA0suMlAYovEVy8gR5J03wvgRm9yYeatf04qTpsi3Gp8N+MT6ygbFUT0q5wy+ASl0fasxm
LS3TXQRzL6gVjCPg6UXRvaJVpDlIsXMLsaXbFIyzdt0c7erJc/d0lBi3LBRNTk9K3GRAtymLHwt6
6dg2GcWA3d3W/hDF1Qg/hPkaYzSZXGaPwFZIp1+vXVzRgkkZzn3CYXbADQ6UbMBSnOt8bSVC7J7S
kooxa1+GzgQRboJop9MJA8snbTO2MVB8xD2p0rPG0q5fYOQXLTTvAK2OC4tPrnW/LBZWUZvc0p6R
SDnw+LZUhesMDUGQg0MWj0xQy2ODMyCoYKZ3fastaAO+uukH90dhKNp7eCRuRo9c2w3IXXUTlM/I
fb51MyEpZkBLXLfkb6MRSVfrvFl1K6wGk2+pfNgDwtgKrWzoZK11hHZ5mUNCQ8aiekxmwCfoNTiC
4yW1zWXyUNI43almrkEw0g9djtkp6ctnd5zLW7uAoejr86gybLv7dMQyz7N2TEkgAk8MXUhbmr9U
Tv51xLOLGfl8j4HEbZ9P4W3jj1k8N63ej9Z4ShKJpVaF+6Yrp+d8CYmMMz4AcmsUXnCFQsv709nl
fxGMf4dgcLb8fxGMu+/dXH6vf/4n/OLPH/oP/ML7w8SJw8SJwzXJxTGRnv8HfhH9gTGQR10LhICw
9zeA4UR/YG8HehLaoeNHuHj+BjCCP7D2YZH7XuCirzGd/xGA8U8ju8jEXX3NFMVbFWDkn7L72hyL
rsrEcpQLDA5sDDGdcHs8Us1YzAYN+ITsV+B+E7cwWRkqQWdDLBUyOWLkNfs/I5K7XFpouNnFvxH5
Wv+0JeDFBU4QYsfC2/xX23ECmzLCov155XueQF8IOlHkwXuDfsCeeyWGdq+zS2OPKM2qAlJMfIh+
f0Ok/gu17noX/gHwmBQ+a2avh1PGvxjDDERrqNbLpuPMaO1g4sCA3kYjSZNclCDBIJRdKGUv7Pxf
P4qmljtPYbhifDUFL7FEdIMZ53PDpmUXyGbhw1exNMv3cnin4kniqOc1M5v5d5k8KKH/9aVTf9vE
SKwQGTf4HyJpZmxhruZgOHoO+s1o/KqAWXeYIBzLhOFKMfkeOqAchk9hblOz87YmegZ/ectN3uVg
lI+YkEA3W6/1IthLzaKDmDDQy9ruUXjU0Y6uXuBfXiY0nqc88pEDJG9cJOdYIPMIOF2xYsqhZit9
lIqKcMLPITURLVWjPcd2G+bHHPO9DUOdoIOFMqEVx7CGEgP/XiBy7BZC+cVGaB8nLsWev7hbBLh6
N6/M7QjOvGNScXM6IUu9m/IOpkOliZozythS874P7YIun14rherrjvI5TY1HY0rljhFJGZeVz52p
ibIX8LCC3D6KjjdfJiFVZynfA3jrwwSzK1DVoahMGrvFEyjk9YlNud063nol1+/u8HHyi0cZ0X0M
y5gfCgOas5CQJnp0rrEl0lsZODvLQEeR9X5In/4Nqnp+zDLOvjJhnKbs9DNKG+R1FTTJMfSyAwLe
91S735qQVqFdF3hio4gkqczcGJGj4gj7b503XDtxi1r9ozQRgzpFKLazkcLQQd+mKdkyF6p3a7d6
G2CKOaH2i326RCZKry7w45YZ6hFWEE9V45yRXYhNv8hH+r4ILRhjdzRHhxrFHVQa2DP9u4XlahY+
wB9YZQ7zYdAS5hEEUE9yLouBuqqX9i/QJZKFjLVaDS1C4Rm4X59SjuZPbH5RPPFHeBwg1l5al7o1
DPTX3i/evTq7lzVlRiTeO0xjnBYuEzzxC9ZWtFSZx/jd7el4GiaF5hFhCs9kl95qAuTzvgDrd+BM
eeL9+pXK4jYprfcUQc9zyz2PYMmPC7SDHqrxTlD4qgzpYeqjNmeY+OKaPehU4b4aqdi1lNv71RpG
uDUu/6KOh5Zrd4Xc2iX7DGR6xszyxaZX8Q0vi7Oxgb+3YlVNBzEpjHb0ISg4B0wyjZlpOZtHh6vW
RmTtfWKxEGuNtYrlo81xsdMtma2Q6wchsLHYlmW4vb6DNA8op+v52dWktTAKRk/ZeTyY0AvFet8X
5X5qn/ifTp+dQiNhqNBIWi1mmdy6hsZjQXdnSbalzujFF01sQDJtSesNbmqNfWjid3tYEeYmdORj
30LMAWffRl5yp3J+w8x4dOuKdjc268JQARXoAkcjSCskWl2DGEEvb4WaNeWkXcdTph6WPMIXYuL7
092IdOFgB55E+4pvbgQVXC3la4GpLFxR5wesEvRg8yz2adW8APzF7By/UhjwO1kazk2h9Ws9eyiu
DM+Cp+7hsdNI8Eu4mo3D6s0jAsDITngh/3uVwPODVT0fO2MgWbiPuKVgHlwvrlxjenADK5sO0k1K
JsPNOfLDfpMrlhK3OcjSlTHE5tfiuRobif2QGq+uGX6MHg6nROicO5CLrGM4jrbZi8ZXyjNmHAVD
4eu9YSLUkxdZvs+LCewfHhqnOADqrqpaHhKdM9MsU/5A5mOJYEnrzrSwQ6g4IgSquh0jkc04y46t
mse5eFCBHuJi4Ph1BY/29Y6MAxszKQxMKoxf3pR96Sb2iLlma3d51VDT0QwfQ0tiCJry7mqsFWob
+Gkq+e3kGR6qKtlmaCrB0IvPRl6Xqc86HrgoEgIBKWDbqXlZcH1ymTIxC6QRAcO+/iGqFJ7o6eSN
DgJBFvuhNPPXPmwfnILj5bpMOBtstEzplwVXCkagPBqq9zZW9L3AW6pp02/XJQKBDP9rM/3smzCu
6OyI5Uj3ocX8Osi/0KEgvJX1e1R2Yq8t8WmbHECy5/AYiwnVKuTUWFnlg+dh5qpyD+cIgRHTegMd
H3fgbiua6CFhtA/5DwPRCqLpelasWNNg2R8pQZxgDAwO1rXvJBUbgVs2vAcuaIiIeEPWJQRK92tf
EnM9QPe8Lsxk5vDOU/FpJJmJP0C9mx0cApul/zGsg5yI1rhV4/N1FTkR2wpee9+dTDx0XbgLEk4J
ExiEgQ8LHByyxPWzQodIzzK29OE+PI5wXFiwHWsbKh7RS37zbpdRCZwn9p3y31bPuchmU8EDYt1z
lm1VYTtozvWpbr2Q18DXZCVPIm0/6iyICFIAcrJySAu63YUVW/GCYTD8SrbcYf1FCpIXI1d//ctz
I2lYxUPl1O+SY5XR4sx0OLkogt43zJaxQ5AOczbgiI1J+CGbPM87uTj7oaTBSVPOnaItAD+XB8i8
UFyK4icu2Cxi2b70XNskdBAcj0LuWo//DnZKesX47tOuw+sm2ZlxfpxHwfZ6YltkkG3HKPtVoHLB
aVcDukIF8Spn7ybei+Ldb1VYvV/rAAMWDYYSHJPcE4wG0J2K+n6GCh0nAa5azvR1AC+kP18pgr34
FHJ8k27wWHkGY//hPDeMmyx2l6UQn/V0sZsG0UebvBsTi2sO5Fo6n1UzNTuOWo5BZsdkg2xGyUZm
L9VNbSJbo2rZrtfMMdPvKu+O1zdiyB0404xsg1MIAp8DNTH8aGLkbWP812PBNc1t/EDYbTYSA4i/
ShAw+42CRXsVURGCSKnFHG2WfoRs8kE6CRm8zh6xSLhJdfushuU18jG4XGXW7r0DLp1LtCVMfihk
0UZCQWmPrp9B9SHHq0OLuhkTYwcflpAtcdc593Nr/KQpwWev5FEZk0EcGEreItPnGXSnrykDpK1c
t1VC/mBESK5O18j3KGW3ax1+0L734ZkSpYoj9not+hFAQVZMzRroC7GBKDvFhYayipdQMDCYgnXI
ySNra7CJwmtpm3mWjZRf5gbzzzRkcOS7bKQDrQh6o9CLB6ZtWCBBOh+nPxkhKllLXcxCEIzYFjEe
KePFRpefQcjR6kWsnyY3KoqNT/qNvSfR4XccwXNtfxu6YzDD+jERCPYZU0YqZaYeax0PqwLgs7xI
o1z2zsybBJs+ZuN809vsygZea1tBMNowu+CSXE9afO7ZnGOqKLAq9zE6sSsWTN1XH/04frFbZrot
bpNbJ+C6Ft7XNVRIOQuBpW/9urETcHebh00QYwUwH0b9KkZYza36TEoeHSwdYNNMIyb37Em4nzwM
FHorW+IzXP9+pYCY0KP5pta70q8ex658L4r6URpoD3OCR5I1OON6jjaPQ5qZxwAHKNcX7+VYovZr
OIeMbgCly4y4aEx7B83pdgawgakJ7mWxVvuVg0787rslmvfr8ouUu2owt9g07JiPf68W5GdTeIdd
P8toreeaiYHKWgbl9luprSS+bsaFFV6uNch1Ey96DlerMJ8SZ+DHhEXdIzps+oh84laOY/8Cg5QT
Dj+ujYNaRFb541T3GCrQ1dgHFUz3U/YCHrVNF8qMKOV0rky41EkvPq61LwgITGTMkkLHuK0UNTho
YwPpe1zh1/LTlKz7teAue/EW0d5sLEUJ6aNHy8f8M7fEe5Z07Jd+9dQmbqwLCFruCUOFx3BJ9s0I
yaAO6bSLApL4JAbyOClRl3X7XwSpiq0P7FOt1UaIPXBgvSWKDbbr1DHrvXdRcZDi3/9cRuKpZrhI
CVC+B72Li0EXA5nSu1uxqcPLmEeXqXbYIwf/dpi99+vpuBg0rvaKXev81K7TsdbPAY+8R9ct3/Oe
qqYJlp8UKFvMdShxquSCpyLFIO990tk5SlG3rnVDVCHJT3seqqb4pEqkDeHc81yR4dVCfbAeAREg
7Eqe5BRj4OWTOkzxn+bed7v+BeOYnbjxibu1H8VBGuLXde3jgZMfcuaKKycZOlu+damVY8XADVp1
/4xu8O7qMybFQtGSf1vrBSKJL3gdYSqTUw87PoK+9dqEernLDdR+aC5/NMO7aDkwr7d5yZ4Engzc
yXQh4jt7RB9+xLX+rDP2nnaE/tLzWlHxHXJHBgdMXyFU9x94nFpzbrFZF59ri4Sx67qhPYN34Dmw
ruP1HG5d94h/yKdXMSWtRPWodHjW1tNswusPC0qk2R5/UWq+49867nvMVCuv/BwcwiqUmndzt/a5
OsP4Ehx5Q8t3yo3pi86Ee6OHszSr/E5KcYu8j0KwCfetvxhHw2jfnNx7GczwexZBqCibx9Ln+Wqs
XgMvlj9rL1AHjB7F/kGYbDGtuuSLL9mUNJZEN8ba/JE5w2HT2GacaFDZre0NOKjhaWgHCHoh9ft4
2cJU4HasM4CrtVvj4UriWumfTWeT7n2MHCnzKAiRtL0KL/mGKOeM/lMRfklpAV7/4nNAAhYCSveC
Q3LB2KkBzT20LqTFFpMQmVvnUUbj1kwIEW0tI0Jd7DzU6DtUEsyYNZTQ1T2xx2qnaYdDonhqxjTZ
T8rM42mszxzWmO1QiTFfvrHXHJKoW3jYPYzt8nqCHItVqdlxk9Z1HgSY46ki2Ji+hKpeDc88jM3J
i1ZXhUCuPlAlIpgGX8iNWVd41kxLwIQ/ZHgcoctcvaO6k36syww9mqrQz0SGf++vMrPfHySF58ms
CbVEiLNYGyA/BAlLwid1GrtV4B1R0GZ7t1Uvzvqnry8CNUBKyPf6s9dPjgmC/waW4s7GQvxUqvwB
Zyd/b86jOikKsVPgwSBOnQA57DLjHDWurgfXD6Zl73AGy46/P/Xnt4SVjvB2WDWW1y/hLMUPggDQ
ASctAi5oO79/5vqv39/8+wtqXrBfWD9cP3f97/Vfvz8XXX/z70/+/p7/9nP/+K15VTOpYlLz19ur
rm9SeYWBMuf//e3ry+uDINkOA5Zw1y9cPyCXPWXF3DA1NJBuX385ZBO3+vtFiX42UT7dOE07nyw8
rDLHNwSAUOWS+NYRoRF3KuWGKJ1AYwmdmtRU/p8G/tMosWFIrKo+RUlvH3QJ3wvPEcg27zgpDXuu
pT4lY4o4s0+muMxK/zQGbgPjLxz8E6/bQ7jLJ68f2rbMtk5aGBsvdYwTUzCMwxBI7/p+Ck7AN+Hp
+i+20+CUSxNcbLAI5IO+izfCvplT+2R00kaoy4dkVk/2HKm94dNh9l37Idi3ZELDcZOChvTTSPe1
0gVxhthZq9pFm8WB55Y3aNKKVAZi3oQ09SaCOpPhh+vXQsQ5PJkNNP6XEsbmT7QVxeycum5GE4kN
fJyio7RsCToNPIMrVQ5OQit/E3mLSbB5Ig6tvcr1yDG0SWjfR0SHDNm910OYytCScEZDSRlDPJdE
TgHR03Uq71II9SQV8U9WX98bKx+67qL7xEQ7lL+kZnrSJREYWDOhk9Mh+m5rSY7kzO9nI7sTwDF5
n5PNEvgffSIeJa5NG2znwWbUQktTMu4UKYxrD4LLkqQPk5k/OWP6uBhEvABiQXiGqBAKcavLfCW3
w75zYDfYs/sR1oEbr/Lt1UfnZ9QjY+3b4aMlqmZCNjO1pUuFKA9NPjx6xXjfS4squJrOJFbRrsDF
mFASbuXohjfABHf1oDH1bGhKHT1t9fiztGb1pe97B+yaEHhZBTu8ygnAYkGEZXBsEgvbIBBhxHjA
QqXTPExVgDGPRQU4p8ERvhJ+35L80wojisFHt4A3r2C2E9Rbu8u+TJXvU7QI99b0OsC6EvVn6iIK
zHoyH3T47K2+1RGZsHaGKXetHFwJqUDzEMOMBfpjTEYLM99qvleVYR2DYoYC2lr7diwg5A6Y8Ifp
W9sScO/26jaKhiZulDPf4KK07SWRM0xvN4mj3i23gzjEFFdHz3D+u42mPsaE0WJuq89ycEK8yEMT
n/32KB0orpVPk4mV5U9eAf2KhXJIOJLApnRbK/BmKBY4LekMYvx8cM0MvosZbtOsG3gZ0K9zcbOk
OXb4kd3ciyU4q2GLqTsVPrFJzOPMuHDDnTIH7yaCu+eoIYnHXn7QGh5TCW2fo/EgqMTwnTZ3YyLQ
NwlmiNjUnQTSNcap2R6/9dvMDMN76Jt3LCCibzqTqOU239tIcj0f+wHoF3uvhzozemjlvBJKe+o+
mDrZ170xsO4tjCwd/eoP2SNjhBc/CQ+jw2YB/+ax8aM76EqXJGEk0oXgu1b+0Bt6vhi9+YPGlZGK
X9yORvPVysAYo2B8lP3ELMvScenKlaOrwps6av8vYee1GzeTbeEXOgSYw23nKLey1TeEZFvMoZiK
5NOfr+gZ4OAfYM6FYVmWutkMVXuvvcIX4T4HHFfj1Yy5AAZM7oPXBema4ShPS6OUxeORTuULaOgr
ntPrYFhnLYdNlZQP7oMdp/2ugfbyYMiEzRgL5Da8aHjPbl1IkBCvH9si+zR6cq/bNuK2DQFtjIdy
JPenc4GrIhdjvVLHw4y6/NAI7x3zqxw9sb9T6Fzpzu1RVOJPERTbQfW8szldshIUocBRL1QhrMgL
G5wA3Vtj1c1BELo6mfFLVxfXIMXcaeoV9hgYP+QwXKdU9pg1jHsryZo1wDcPao63Yeof/RZaUFgz
vJf4WfU1BMrBXuME1h5jp91jO6VDG07jqymnY4pmAkut7CYhcrN2Gv22cuPm/GgNtvOsJXRnqTvs
wji86Vi/UsHk+bab3DfHdl5HRuIh3UvVDluth1xjyrdpCm5UcpsAKtSKzIsJz0issNrPcL6ienwR
lb1nqXtJpFzjS79OKpLLGO6hYTbfuwG8VziHzrVOwVCdChP/rkELIBTSnEKTR8AunutCrmpGQeGE
3VS1QwTDhIMesWDWF0NWMWvYk767mU3c3UJanIxNzHfGx7yNf1k2RiJh9TCRxuP3iEmp4sVYrIWB
D6GRrIWf76WgVrH7XymOsivo79Byi+DSC+cLZq5SyGTMXTAB0rQNnrZMyR7wEb7WVf3Suca9LMwf
zLZcNDBH6EpfxAMcHHVLG1G6uwy+Fl+6ytpqZJ/ht8MuXVy6GmJ5SwI8/kuedkvq5gfezddYZC8T
9tArqDPXdNjYg/kVm5TByLoOpW68ych8RB68izouPdFmwFqOWNkGZTnZRw9jK85ZGjEHQC8wdCd1
zouGANHZ/GmM9c3Io4uZyB8mlLyVA8V5M1cmjkTdJsmLR0/PL01ErdaxxabrKCV+ejZQ+2QxMJWd
zps2954seq7VwHOJMSRko3GLquxN061zAR5R2vabujTqpRJPHgQrmw8yZjbX1P9pZzpkeZ+8h2b4
CH331yi8F2jMAWLNcfRecy5HP9YfE88QNIStb7w6cMId6ECBH23C3GHiFWOMlXvHaHZPtVacAgNH
mAyFl2vLKxg8BhDGzgcC78fuqI33cRoqfKKhAvtim8XRhjDQT/CUp+lpijDwjPTU3oB4wkxCMkHA
VzwHT1rBhIJlqdvnuaBVPUNswj2PEz/lrGyJ99j6xWc5R6euuvmAOtg4EG0k7lpKaLAVa58tK1mX
gizZfmFvZkMppaf8amlk7l27EWdAzAhWTUrYiyGyp9GZ/oCJvVOqbERd/2qSs59yG+LIRoNu+EfS
xJDDFeexgIuI9ZAOfRIH3nDnGtlAZ+s/TgAcUPNiOmx56CFVbsssxQzX8G72VOrrnlYSULS4hJ5I
QUecswu8ZgTNSeNhllj7pD6hkfkDdXW0wYBs3jhJeBej+FOP7drtoMk0RuRuMCYRheacx0k/pLUy
ni1Rwrtaven8EYqm+HJbdv3S5ibUM0asDqByfSmMcWuAcvukEsREAY+t/I4Hgj/IBEHiDNU0LKE2
Zk70ITXuNTkbDFYpD8ZAbqVGFlvhO/NG77FR7b1YCcXEUfPSV2uiPxKFuS/QwG+yuKw32khLVTT5
my0t7+waIMep9gTC/ehqiNBSqMCOO4LRmlCu8JzFm9Z4miiSFPKSbeA/ACjTDhJHV029PKSafk7H
zEaPl/4yjPDNidBGd/Xw0ZdWtANfGlHj9/eKAWo8Km/hW1XNHzrKHwi07On1NFxsWewdjR0bZwmt
qt4Hk3tEpsV7HwCcZgTQIMuAfuQCt7G5Xs3J4p6X/ccUx7tezxlqVQK3WogP6zLRXvEP4pzk4lUb
pitkyNdC7zaYSeNGOOPk38n+nJrOXrommiMT611wE0+H5CmrZMu0DMk+xqRYveerjcOsa1X58Ytw
gpss/Fc8LF0r+7Jn6mtqPRdT1tVU0AtjuPGYYl8iQxvic/0Bzczo1o5vfImZySt/JngR1OvrXppM
4OTOdQY4twXctlruUGStmPGCiokSsMuxgWHtlS6zrfo1n73b/Nf/JaO5tinvmxwYPWXu5BfrlhtE
5y1cXl69WoLVgaiN/RB/NqR3/PtXzRhzI36kUj8SMLsaiTXi7SonOKiX6DHvyMIQw7p+O/FyVPLq
n6ZVbqzkdZ5v6nUjpOAmf6sfxk9338fw8UIDQ3J1VKNVEtvXrzHP9CvsEADmwM6CEnY7G1Ido0Pj
a4vMhuVr9X/8qQO8ZLlzLDwRlu9TpBqi3zYpgIX+JQ9Npa0sK17+rhnv0lVAx9k3OLEE6OIDfl/9
SA3XWX2tHseA90rL4NoMWGAgYsTOyf7BOrQ2QOyGTv9WB1Z2U8aIEpg3kY81pkCWNew6foN0xIB/
DkUAhFPy4CBbc7AYNMmEwj4jrk9xVUL7dTcOJj/buQgx7AoO6s3rpt/W6gMwuLay8cgseRTlRr2c
Oi71tsiPAD6Lv5+d1xDOPqLbUr8d+/qPhkm2geZfnRp0OWt1etTHU6fw3x814KhMHFQjcDMx00wg
xEsYrFWjDacP88ZUWYVEq5YJ2OQVWGdFy89UzPt190tXFPIKNIMfbfF7Uz+eRPpexyM45OXwtV5h
lrc2wLFAKETs7dS3INKu0Zgc1I9geoeBGR2KovMb+S/1UjpuQCiteFaL9dQ0X7Iqb+ol1c8E1UM+
/1A/oY6prP7ED/8+qIhvqiOIKueo3oq3uMohZaWet2kL2Zm3Uy/nSvxAqwcLdyhaFGROBxnDFezT
rVtWaBjJUmeI5ZflDSEDnINoPnUWUz3sLFdl34gNalVGvlbyTbzWi8VTlUqlU9ZQY8eol9jup9sy
wK+79Jvt9kXDDgTUT7mVFy9RagZnvdAPPRNzE8+C2E117iWwaL3kVvTj7pqG4biHjvBdB+1hHJlm
z8h6d9BHV650xMFpsHEX6UVEn7igSjYb85Fu4QuHhoKBu/djoUHYght1KBDp0RT1aigCo9GuWvKf
Cg/lcYuLa2JjIkhAaGwWMRRnxDpD+RJiA4bNuEHfJCVwQ35qq+FR/UFBYG5rRRNTVLAW0pBJ6vZu
2MHTZILFJoKTf/ytY5e9S7xfpEuJdeNM712INKpzgKixC88OMxUbWYPm1mq8V2tOP6wSQr4rmnVO
wyBjdoj6PjndcxZRD80OILtrMm2yMDipbKUL14/eiC52UhtWk6pscgFK6dbUnn6EvbGCu0nq4ycr
LJi0TVNgFK7mlcTJc7YLBibIxFHhWYdJs5MDrrXxGoyV2xtQeCqmGzkCEJXz6hrlFLaIdxx0tzAo
2jL7ZTdJuyWm9RyYkuMv/1R+xbDWyj/gT2x1DYmYy3D/KBvjoBcMkMxEx/os3Iqufi9ro7xIO0s3
YY2rk2XvZoNBS+f31dru9WcszJmSmfk9rHqGkKIkHEglOkRhchAWvc4ynKR2PpQe2EEZA3Sb8Pqw
P7b2c9gxic3Zhgkwh3A77S0Xk2pzHM56ndvHutHPTQAYARfXWks1zHTM6rJA+PmxqDjMhXlVQRXD
i1zC/xt26CdASkOwbEONoXFRqrd59RyFFKnLje57aP760t02BK5s7TFEN0MnM3lDsi9bhn5lUbdU
WMyde3XL15rn0o+jEXPExZ3wWZw0rmo/+GuZUTdqvn8onUleCaraMFZxfujeKai0tzkcf5EsYWyT
IEWawxRUjPAv3EwjPMAsYyVYL4869bVTqkxqGxLJaFUPv2kFVV/pwWPkYYXmpuhgZXlN50Ru2oj0
8IT7QuruWz76zbqWAKd97uwG7LuhCfwIKyK9cXEc1l7qrB2digpG2IulmBmSNTolhmzUyOGGybAv
HfFSlEDNsfQ0wtbCk2WbeGoPx7zn2ibvTlj5qMeDZ5eEtl1pxOVejr+oOKvtlE4mptfVuWsx6B7N
n7rBcCKW+YU+EHHQOCPRlOXNiqtfzLuh4kMK3MY43/WhuPVtfDHc9NvPr0FAaYQrD0xufBKWZyHs
ube1YnyF64JC22UNMMh1NweaCEPvsEtWShvMEWPYW0XpoLnlDP8dp6qB4sKSwjiNuUvurdFZ3F1p
XQ3qfS+HIkJwBESJlGqw5VZKlQAk1kkmpjSyXVxqeSbPaZ6ceh9FCuOiZWjQ5MzlKD/uqEUZ/irm
gvqXblc3Z3aeChiEDHsY3PAA97X50PXWm5PSwJXaXmfkmA3VZXDFlu1gp6cEYVDUZbvQYyJQ4Rbd
VbssvI16D4BLFNc8w4srLaoy9SaSSXQZGu95Xd3b3HnOYnhAtWLxqLk72tHNjPt6kfAAFy63We7n
u7DQ/6j52ULMmQfWYd4U71B4E2DF12gKmdPSo9kxicnJhd4DFEn1uWME/mYN/hmHi7tpFDer5l4o
g/hDk3G5gtG9MvvU2+US+aA5YrfZ6xsnZMPv5qC/tPjCjvr4HkekSigYyBlg8pAP0Kx8xZGBhPJi
zGBEuEqsm7Ee6UmsbJ3G2OS4CCh3aI5+QxCzGKqSFIon2F6LlL1gDyfCbeRB9nhd4QgZXAq0WbVj
XuxseCIlNQE65AZxBz4E3scqz7ykjCiaLZ4h7davrOe6DcSJIdsmUYo15DgB+XFOfgxc+4dVOffU
NX/Vffulp8yQrZkaoNQ7ZIVcggBfMRGtDQ/fVLVP4ZtyikOzgVRHHBecHiRCGXG/g694WmrM1Dd0
DzZad4+ZVMFwronat2xEjuBw5hqPmbbXfWN9+/KXPCXbz7L+1uRjUh1Luz9nZE5ul5FfnrgohoyT
rmidrWJ6ZrG36UjIWcf1AKGmbSCNROVdTexcNWQfGd5spyn5VkNB16/fWlM+IykErKHfQOTirAGC
iQKt3Ufum6cSxwVdIzJvmZ31sERwUPjZyPknaowcOw9mnyKIWYSNOiJPLt3/d0Kz9c+sM5VFa7g0
Jrhl+ypQCsLzr8+npIxUWNH/NCYPGhzYjvgyOBRTvwxFmfz6flpiV+Y8z5BDD0ULjGhrypMrWC/c
hbTnJOGz+JcaqCvbgZGNXXGVcADINlVT3TQ1wvciyqIw8DDW5V9OiBiyhAPHOcEnPHL3Zty518mi
w1EWUHlP/zYwjgzUAE/0AiGTfJojztt//+DOf9LJ/35sPIQMPnugTsz/+eDQuKqiTkV3oE075Cwc
42xcAw/yqMbWjDnuNau/q2n0N6aBhlz4hkXeheJcVCkPBJ0crADKlQr+3aRoPjFMgC2TpW+KkE+B
ORgVc/DlC6XG8Xd4UjEuVoNwALZ1BqFgyNnWzLh4HpqQBwEKcqgl36psitV9Sow6a4LF9fjLtVcE
h1K52YdiulFlfciG6kWtcIVr0hLFw9HXRXLI4nP9RyQz7uO5/f+cNOufUVXqbuGDmpbrOwHD3X+c
NN/zM2/QrPagJRYEOKRAMzNKAjBYy9Qsd8TdxWQstpApF3oEU5djhT2aprYWGpaLVwW48jva61Bq
D5Ewdws5ZpaUXvPM4uG5mIAYSX7OOjw5BpebBv3ZIzDpx182m229DiZz3JkWSZEbIpkc5qx57IaR
TTU+Ei8QxYDS6gn87/eM95/3jOWwaKDC8GEy2v/MHMdgJTODJGoPuo6fBDEDWkiMlhezTeCJyXxr
wKpHkel1MwUT9JPzQtLTLC5lgu0STi/cKOEU/nDq+WIJb8vid5hdlroCkVINxXIpGEYxPWJOtq/U
phLZxX3yOTNlELwol1tsAYBb4ECw/mALXUhmRMH8lzrkpLhv4gj0ndc69meSEAivIrPSh0mVjjA8
8vHg6cSJz9PCQ0qlLU5YFB5dHwm3q/Y25FHB3knsY6WIWH6ErbyRMwaygI8SWvB90MD+zO56CPco
ml4zqAmz12LprXZXxlU1BXkm4JNzxc002MDjBgCzjwIm1ua/XxFT9/5zAfMsE9GKhTDDwsvrH+lp
Tk/qTj7J5pAivNsMFKv7zk/HjUlCZVHKB3d2rVXXEadQ4hTgugIXiiH+Zk8mmQwfjy56ndTNR7wD
VGFRnuOguPpO5CJL45e0pHzHOxFwgfnV30WpNY62ixfJINKtZpifupx/e0l0h3u2k23yYgb5t5+x
cBTaM8AHG2pjMkOBVZY1rr5uK++a2v19LuoaO46Q6+F+CMXjtHHO3WoDqRfxlG8LT3sNu5jctrqX
PwJv3HZzd9YEhrvZYG78Bn8YxKXYDUJ3zTLyOhvGJDEvfRmK8RQGQ8N3SuMYIu9PCvGjBas7WGOe
UXiRdUURQ8IBTgM8lxK4MdeLLUsb4o3qrjj4nnABO1nwFDNsobNZHQx0x/qtCLFNTo2kijS3yb9z
0os6n7XJsakCFybV8v8mhZzVaI/6EH2XRb7SUgtOTPt7KSijokYuzQSzIWIIfzOeDEXcajznZQ6b
i+qLozr56aXNMajCV1bKu2pN6aKt9aSwoTjvfsrA+Rnq9SZzeii9Q4h0JGj2wJAXMVNxBRo1wlwN
6GKrD0UMouJf28Qc7+AwftvD+CiKApedGO8HElTWCcJnOQe/pzJ6i5r8sDBVu/izivovzVSvFdND
kETrlUginKIYaTe17ZBxp5A0RjZBjxFORieaCKy/Xe8l02DwKlaXqjhbDOoVGSRfQyq/+Hl89COH
XKC//LZe9R3lwEOnF8S0MYw/JHBISaR88WKgDkWgs2PGThmeSPiSwIJs8ali9gT33q5fegM+v2gH
uDgcAJXstoUYuWt769EPq5+hWoW8mTfXO/GWCPPn8oCTxhajmh8f43SAAVBHCGCEeatTFQHZ0OO3
AA8REz1k2e9+JG8OBpO0BMGEvDjdO/TkvtZQyhWUf0ZAW2R4+tMoqqc6qW6T0k0oC7yO9jho2fz1
MCed3Q5JLFBJY4axbiwR/G27Ow3gZDCUSwrlvaHoj5XGL6bjMU4QS0afIP2atty2xKIYRsPuwcwo
t/xz7cLwTzsrOeM4gnEBmtaoJGOB6CThI2TLJINrJuPEk1XGuYee5hBuJmWW3BDFHqfJl4fKJAfQ
9wpCBOYh3CFIA7Los6eqHNhP9MDZYxJ8w/IpPWoZaV51qDMA9OWFEKwvJ5vM5wyBrJVhLRCjBZsR
sXTeqx8LlqMG1bLXgTgl8D31mNRJr+6At3BRSrrE3pVxa66laQ1bOnSfKIcNo/V873Ya1qQuKugq
GBVK2tGp2gzuuhpiDyTN8uC1znYhBmEiZU/JKuVK4F8fhydYZScrqwW+WeVpnhN30+ARS0LOfDVB
zffxQBKiVZbHopvM0xzM17i0M1zIzJvWG4Q32DV+vnO2n+1Zh9D1s57wtKN7xXLKab9Hk+86GhhD
ZRrWCUqadfK89l9fMTY0srA4aab+OBuuqWxQsMW3zE3sYkERVPMp6N4wbnXBl6CiyEmgbV++7BgG
9V2yr+JshK8otLPpNWcoD+NBhLN2TrzUOzXz9/KPVn1n+QpFHUPQxoZmW06kFPi4uqaWf50hrx9s
2wvOYT+ne7+03hMRZJcxGkmRmYtNYBQkqzBSOUdtde3pfw6VnB8iz0sPeZobKEd66Oa5KM4Y6mvr
CqvuNTCic8ZJ5AaJDk8GdZTLUVge3kOl1X5XIRyWsCobyA8JIxUfX7+QNhQbPsvZF/6wJyEnJssi
Z74jsgvGLMHaSXg7vUrOpa53B8LNeKgYHm4tAx5vC0Pw7BdvuCZuLNOJjpnXuOdaFSGhUcGnG8lo
Rmz2aEddd5COv/cMIJWMupNBy/hGvvRuxlx6NM3flkyzbdqbzdkWXXMeY+OXgJy+K8aqP8f12K9g
yES7CgfmbByMo2eXDHNACc/SxMowxVFArcXPYeS/ZcmQILLTobOEiI4Kd006C/naVnqW06OD+VXZ
8rgQLXIzNVoLEBP4g1qbHsZn3E1wtk1OMwfQz1EJMBQae0hOw741cvylpm6vFy5dshBze3I0rwXJ
UFYEDFFwTzJuJQynEwT79IiQH+4xygUwQiPrTrSFGSKTk89KrciY3mZ5jQgqL3EJGN2ZXpdAK40f
EhWSayqNCs1YsiopzcrWOC0M4KxFiVJVHcwswscQawOre/FhkXBVXQcCnA3fkQtfB8LaZVm1SqXN
gF79O4/dV7uYX5fqohimasOcbL+o3qOu/TlEsB19xn0wufO7P7FM4Q2w0ZWewakA2lO7A+XZLtTo
fByTfYyganKqnWyyrymKzgs9G8Mw4vcopBnXNTyMiNakqz3Aj9otR7kQphVENIfFbYw3kBpxkzIe
DFtAMqFen/uA8Vf7stRJzcT2IaMCx0HoVjlGvGsN02tFdiaPGNOEcn5U2+fCIUf8Aqu/Ye3nU2BE
mT4t2cBFm92logbr0M4p05uXWRR3xYdV7HPXgoGOsIlRIsFLSAISRJBhNeNTAWouo2nDrk8p7YIj
1xJqDjnkbUh12SFCtDLmcLVY4yFxSsEVV33P+3RQnzMB6UzrBa0V31lEMnNU66v7wu0fYjp3L9l5
WNRsi0zujV6+zF0yHEt8YlaJFV9xoa4wENktmq2FIDw2yAganV50gGe/9QTKMoiU3xbZHyvEc+jJ
LPpbMc4+UeTkrXQoX1MVeDYHJolo4qHRg5fImZlVmje6W7QhrnxxYO4WefI9i5xnlRFUr71kI7iZ
66IdaKb74MNQ6bD2MidxE559KCcXoYlzWBpoT7GN+9b7AVvihyxaaze0sLg6rznmC5qm9IABRqdh
c9NVUnwRkSfYuaCrxLcRrjPn1nOuAE0c3lEmpOAxugjOMu4pWqyLY8KbotMfWpQv/J1IsMrJKzHM
ZPqd6thIiRAUzRxPVmhlDGSQZEThnyGW1MXqjphjCyySMhLHifqBIlquFrAF23pivIb83Qu6fZo0
P5GmHSPmK+iKM0mwh0RJxEG3x6KHrmKPVE8YQ+Epg2DA6km0zYvi3uIU1Oba+/IGkRNC6GF9sMqx
W6VO+6JEOzbrA6uteFe154IfhKTfYR2ByQn1OTY0zxmja0Qy1L4FoE2a0tZjlXJJcMJc+9J7yifr
QWjdNfFgQYcNTGdl9apHCaRaleu+5AHoNcKZ9MExXbIEODS9d16kk+MrNb7rBvJlExM3xsFcnsgh
eaGZ+EED9HmtT95vwC34/FKJwIpKXSH3Dzb5FV7jSXDplBQ1UVIkDHk4NJs53dIiarxE4MVXchB/
a9G1QnMOWv2qW+F3rcy/ofjuK+Q7m9GrqMnlfJMllzmcSD/0ST5e20P1I2feyuqD1AUDk0SLvnAe
Q85LlcqGvcXB5z5LcT9UU/ChF8W3YSIWUM9tZ8SPLnn1Q1f/IXLhaCgApAD5RderH7OJnEGQU0sd
40j9WxMFs0mxCuQQA5hDJd1HQXztCdeRY2GZ0MVcW6fROEiNRycIbWejaeQUDhbixl7YmFHB1rXG
9HtBRHyYDjgq4o0HELixGbov39biCVsn49nP/E9/DB7AoLaqXoqHfqsPOALCteIMKOlQFd2JnkAh
2WcDoB4BW7Ref9eyiAstq/QejNmnH8V/ytgVoNE1Suoe2z0vJM3T2E0xnTwkcZbDFt3ExDSUiAjE
Wvu66mlwlOau1aA0DsLbKdGK6sdVS+JMtNfUZLwJwbcC/sxUYQG66OtT6zPJJgSDSuGx9Ed1zK4d
xTXiGUzFvCF4WYRTiwLDUDcVMSivpQk1CTn1AsAtuLWpqmavRZTSSdQ3GCrAK42Q/FL4FQpnxjAm
W1s8qNhaJod+xHJszOK/A4BFn6OjcyRdDMjfG6DSqq7DNv110u6kfmxch7qXyn4ghA7t86MbPPRz
ty8qE3t/uCfHpDUgY7k+U5wkP2GhVLK1vPa2y8VwzqkdHQ3bJDqg9fJd6rr0YxD/EelqD8PsPnU1
np6OUpVp3QDqbf2a1Cqb0YPKrglVrBE09EVP5tY8ROXBHnd1DKVVT1xvi5uZ2XEVF0WsnkyIP8pg
i5x2JJt+bWB+BChCt7ccgp2y4spQfNix/tfHWRvtH+1YsruyIhGPZK+FjWrfA6DVW4oDgs+3Ipxu
xmRAwEB10c8kxlu1jrsdQSP40RmnRSAqo4PtYBfsY+v9LLTyxzLgXJpcE8Pa2vIuvZYxZwd9x7D6
A3/PXVTND63kQV1Ut6HHvNIhJWZnfRHD+hJoZFVgP6jcyog8THXshjL3Nwln1q4rvEtdQqDFVW/e
1RPJaVX4ZVcx2INuovQND4tNx9Rr09W0Mc5z8AWWBFEsiI9Dhga3jF9ewKZPXoD2YGQJbQg1qTIN
/qeX8dCRYZHntzSBJeRTNVVKYrholhflCaHtR1Y0HCjFxzJyw5hQbvxu+pgD45Lq8+NQzKQc+FQc
bZAplkK5EUH6sSjeUIqyr8b9FymIP0Z427LyXjoxvtl5ufUy90WGw7WpnL2v+tceqALWGJot5esQ
RlqFqxLIqho3uwKxLAe/jHE1Hb8GqUUpVqcZkE9SQTgnfrZlv1t2PiJYb23P9Jhp5k4pEJenK7Pw
6hTt2S9NqEvZqx3xUaoUQ7AeDl3YrYiyQDDTsTwvj1yhJjLLUEMNivrhy3ONCgRcx3xwestteveO
ncNKyYDXf5c9zyX+q7vBZeUkEOkeKeTY9+C66gG0D7Ul+1n0pWE8uYww/46kjUZiMb52lSaqn7VL
qDnPy6R3uYZQLZjVp4DODUOSpm6OvcdsovVeGDSxs6gaqdJZmXofuRz86+M4kuWthvGarv0Z7OFn
F8pH4DAGDllE6A/5yDweNQDGcjdoTVJvl+diwRA0BiyMfHhB8Mn9pHtPqmaGtJltlsnFMsDqnM/Q
754XLVGAtHlFvCZm4GmLm1c0ASTOb/GoQWkI411JPQz2yLHagIbk8pAaNCkeRQYEhfsdPKU4RD3A
yQFIxMZAwRnjfInUDVn39M6qlu4t/BToQY9aU94CgnBgHZYXI2fxbamZkkiD8QDbm0KIaBu14/lQ
PpFy5zdVj1nVuMEtdqv0gnhDKOxLVVoGpedyltPYfpfUnf4I4LNIvIxXb8boMMpw6epbjV0sw7CR
1jfsz5MdfatZXxLDT5nFQz0QO6tey1FT3blmkpo24oXGn1A2JNGj5p18rvx6ERYrL1616gPb7fOW
MBCFAWHJelvw5jEyIJwyk1BTF/hn7lqn2iOxud6laA+F7OadGmFCNWPm5XNZiuaGvPlnS3M7C5zo
ZoCmCSwDRr15zfL45/IMCcOQO4887NDAAo4ovy1GhtyUAIJKEueOFbe/H90Wa3VfCfCVmtfTfueA
FKiYgj3aEsoM9WT6Q34HOCLMcPjrbtAz0DamcUt61X3ECJKT8baMOOYCU4LafZ7i1/4P4cEuFuXs
PaH3gC7nXtJSExvMlW8Z8ooy/7a88p4U8objGHLLyFjm3zaG/hbc40U/qflUt2bNzlm05YVMPWj/
hATs6nFPjGBR2fQN6madlJ9/p9ApVbYwI0s2U9vtFlWhqucSZYVgFchflQJxoY04VrHL7RTIWDDU
hj6FWlM7WF61dlEFbcskBDZOuWvVg8XY5+SM9qMZMS/TtUnubMTOsrYPVlR9L4QBKPbMTMtuI62o
29ybRjNglJOZOPcUKJF7RwtzUKeMle6njuGzamcSpa212+IWe1THavitVr207gmpp0vNSLhayTH/
rTBI2VNDLgpu9o+3SAUy1RX3tU9Eo6Oj9VF1eg3026MTnUPnKFUiy/IR4kG5Q5bzSlSEKTvx8zLB
WHyiRz8krYKznCGzZo+E/dtFhwpPgIzww3XmmPdgol3Kea4Swpbh3cxPo8bgTOBexP/jLUAbUpvo
VaNWcyEDo2nBIo+FPCeK1xBPU+4KOl6aPyIrMD1GH9s7DNAQEnNbLMUKSqhbSS5Q6cff6oyqd4ut
ho5MKTpaU/+LSRe49TI9wyvXIVUDBHl2MGNdYH6dxtTYlE3xu8+Tq6qc5owSjdp2l6cJquKSe4ex
yptuAMOEaEQLQ8qVOb+LHgGuB9DhqkLCMW0D/475vKwZrdKlpymEpgz95Aody5kUuh2w+JbDpdFj
mP5XFk9lM/YerbMPlotZ5LpxgUmrcZ7WVBvkIAx0u8QAKucLYCLGO0rhUDTdH52Bh4aNydrEb7Yp
vqGOAu6GHsaTAXgKHZitBLdON5ATC5OcEKkZNsbwy03TvbrdlzUxSxPerk93yzzE1VH95x4jJUqw
pczUYx8qv/PLr5BA9MUltTGJ9v2SwF9HI2pJczcKA18sC/zE2dFHPSxWBYYSxccTKG/lIJYqqCGX
5ye2PAQcwLxEVBXWtiEYQDVWtsc8tI7mh1Fm4bpNGlh83uskWmI+/dcFTFhwDK2dyCgazOfFHKPJ
J9i2WQvbEz3QkLGM+kFMD215BFpVjxaJTxOmhHvX9KNd+zLbbN1ZhjKr8HvkGt+TjQFSpiE9FY7z
HDMBX5XafBg77oGyZGPXg8HYkfXVK5uXwquuWo8jJ2PKT1/+WVTqociglxDTOfdgNT5NqlMnlxil
ru8PbAUzuq6ApLW1IgZ0dETA8KSnDCzwVQgMGbMOWaFguyZ4ilDq2MA8PS43avque6CPg9rqZP3W
sSQrZKWowGOM+iDojLwA0h/k4e+lge7m9tmy+rdBjvba5PpkhJ7tF4+lkHGJxtRW9tZmlATSgFiu
WkmD4bnZn6yujlOuUwK688r2FNVXAfWwyz4wevzEbBUdBAaJaznjpe5B2TI9yBkaIp1EbO0aIpfM
3XMS6hOUOvuxUIyPXA4PojFn5jXJg+3DwWpmeHCFIk8RYquXDk8l4Ox2YGuJJpdkgRn0TYCSbvSA
lBlFuehcn87TiS4uRQpOy6zH4fzHo7CFm4PqhXjnEocuqlF9Ln4WAjWG0+AC1Hi83pg6WLGWELtw
Al7IQ7ELl45gDVaZkEXJzvOfo0P2ATOt1hg+065d92STrr3mTqocezWU3LXaydVMbHHeSVwGIMLh
RTVb+9ZsfbsAKFxqQVXyvpirJJm4atXwrPZNAQcd4L4/41CFjFy18CnTIc/gMW+j/FfVvy9L6LKe
lek9cWkKrBoupf2eB8k+TMAH3IG8s7Fprh6z1x1t/l2Lna1R1I+x+DP4/WdN2g96cq4ZYfFYcsOq
W48eAkwru7S2Iiex0CxuZRTjNQEwa/DXu+ruyiggtFyuBog6VukC8kR7MV/MIVb2AC14DfzlnV0H
Z00L94WRfS2mHIXGClcoaBoNwapRpI8o9F+CjgostKjAfJZzhX55mAIsnA45xyfpJz9hHALujRhl
8zs1o541esJ9MHjJYTGGWphepLFb2GyC53EPqOFf5kKi9aPsD5QnKqMQv15bZH8WYyHHZUcJKmvD
Dvzep//L3pksN45sW/ZXyt4c1wAH4AAGb8KelERJlMRoJjBGhIS+7/H1tRx5q25kZFqkVY3fIGlK
SSGQaNzP2Wc31nvcpG/KwEhtm3oRI9Io6h9u0TxAovyxjOtg++2npvw0u9RBuO6UeLso3wZQTsUZ
6lvYlg2T3VA9fGSMviLRPC4DYMNhYgdAs7I87wkvwEcfut8WUQZLbQDnvfVfVPs0jpT35GvCT1Vy
s95RDlZUh5mi+HVW9iATT6znXHtfwGEhlZx47IGnOkLNsTcrbK670cCEz2vSFGkOII8E8GSYzyEq
6nY95Lf1cpMyGCX2o5frTEWDMIi/dCHsWXX2ubnh9TCAzNqSYJzkXnGVUC8cltpv6d0K7Rxl/nZ2
mWmmMrLRjDjov2qIjxCzTQyaoOhG+9FK9m0sPxFUhOwk8L9hXssCb9RbrxGMSKlDzNq9EGFHzHZf
fmoNt9ow3ll7sj3DNYMIr6zEVJc2Kksk9H4WOcBfFOZLQIvYAmLNOwWvF81rg3f1H0TWVjmNLWPU
rhM/bPK7N539I7VHFIXKTkJ1NgodjdgB8wY/BnN0kCXSsqX82FHyWUUFITP0GPfu49TpD2ExQxUw
6c8suzrh1skymjs39UDEGdQ0ga5GVdELAS5pqLScOfpSPcY1DUWmPmioKoC2e9QOktTsrT+6uIQY
zfPi30VeRsa4dAdv3qUDFHj3MW7dSqjhTWGGPMu+tssnhNOCkdW67BBuCvmq0PG5cH7kWn1Tjlaq
Z2Tw8Yam5VCl1ZPyFCki+34G9ABEpmYcLaan3gu2pZ9REaLDZCVnuWNdecpm/XXxPkzV2/e0+1HX
9G2VoCFulBsdTiLZ3jeh6TZ3nl7eFpTFGFk5wmamEa3fCnB+hKcRNEDSZdQpnIjK5C33F1c9k4SA
EvvqQIKh1SLO/prqy1R9oVCqxnN5cmflrqd6sAV7AqM4mVQvRHl/NxV+qs6yW84PWemenJJx3Sy/
Z0OFTAaKrp59TMotzrF+kI3xrC6PactkR87vyHLPMEByH3I1NEAmZjaVQ33INbWqCxI+NnTGeOrH
ghJtRKWxqlRlpU7zUhErOH3pr0cS4hgiM/VQvz3hDgdbnJJ56QBb7BVQHid3k1oo1A6O5ihpcd7r
xhiSRBljyobzNgpelkJta2f0w3QNX9Elf7FVIggpbxTc+NRwJmZVarsKvsfr8lGO6NUUy3PuYFzX
lXtZdpIelg92RzqlPPP9uKQS4Rb9IjEszObsZGF7rT5E3z0kefdFrTXL3m/789mEeLSFJ2pNO2XF
1kHHWQnM5H18MFa2Ht0ZJd6GUV5+bouXybRfFwcpVfRKc/6a5t4dCjxlP6j8o4PgU3vWm/BLqZk/
ymdrl1iFvalLLqiqKpbNRnNRg07TDkokcWmUqgq9EOcGs4SV1ffHOB+OyKQeoehfm8EbV6jrX/Ph
EuJmriQRr5UQJoPEmKUr+brUt1puaWvyP6PGfitqbI4X1MEwAANsG2WjCMw/WJD/42j8j47GtmX+
xLja3Nrb/3rP24iJ7C17/+//erg1ze172DXvzDH/bGu8/Mt/2xpL71/YBbtgbBZOxFK55v4fV2Pz
XzbrJyRLxxSW4Df+k8so8C526ailK20cdU1+1LAfhv/9X5bxL0GMlqdDSVWGx9gk/z/kMv7qauzC
kNE9SIiGjavoX4xvPXPCqqMkZoow63NBoLSPtawTluZOcwtuMxcZ+U8n6W9sgv/uiELXLRO6mgn1
4RdSbZpbuTWPFOh4kONXsJrd8k1INB10A4Mfdv9Ay/yVAqc+IAfyTN2CnWi5yvn3JyprgKEq05Sk
PBjpDotCiPTOdC3n5Car+fr7T/Y3h4IlLPCc54A6R/vzobAMNqikCCFXaEOSJh+Ks0q0gMIrf3+k
X+2K+VAcyXYtw+Ee+MtVayWy59Bm6/O1wdt6LstFE4KdJWP0T+fP4J7/k6uzOpY0PPZJz8Z7mxjQ
P5/AEhsXMgJhxyU1cjxTv7pVvSldeYcwAFpkpRM36x6NukXEO1U75iJnM6hwcc0ffv+pfyXYLu9E
CE9wNQ1pub+cXwdymNZ6Q4nGT9vpif8gOyWVHq+GNl0h7V8ay3n3MRf5/WGXT/hzcOlyXFNKIGcB
r9f+5QxggV+YjlFwC2kJs4X2KJwepvNwqdrxwnQaSkRwH+fzNXYr2k0tutVWzaQBG77IqkEhXfka
y+T1/+dtWSau6I5jSVRqf74wsi46kaIpPrQW0aBBSja6w9Fak8wf3W1/UMshuOMbMU2VgsDbIn2e
EnJ4yq5/cW2Mo6mTBxncfv/G/vYyQQVmeaI2YHn58/uauxjvNvjjB9gGNVbWAhVq12+mibJwsHgi
GLI6ov1SiqL6h7XF+JWEvFyqn46tfv7T0+66ntVrsO8PVPaPmPFQf4CRr4IRJVE9Xked/VuPx8Mg
5bcoestrv/2Hu+XvFgEM5//vp//lqgxJFqIC5B3MIR0DmuerHOPbYqAdsyT8/lQL3fjr2fZcy3W5
L3EMEmKhAP/0iQs/s90M8fyh0MsdFIw7yTRn0NWkWwebsTDRQfrap0wZ8SpdTSFe4Kk7XOzaPLRe
D+tBn+5c/s2UTneez71jat5pHLxd2ejXMohQG/VnfMgvltldihhb6OKTKqu8KL5JAwZv04/XOd15
6D/LYN/JLMPhg7+jfr+TysWRUnggoXYyX6YJLW0BgtC495Cb7ipC0SiY+CUbxc7K7M75XFcr8FLu
FRsEqIc/xwM19sPFsuSxF0xKjfCAH0MGOw9Oj+7lDwv6r1nMlarpNjTjU1ThJxSQ9luMxwLbeBQz
0D+T/Kl1xoFZCTS1LOsI6glVKHlwmHxz18Tzta30g9X8SLr4ljr6XWLiL917O9p32IhDvxVe/KFa
RNU9q/tJeNzCGOmYVI3Ppt18d9VSrM6MnqAxD0WzKwcwpFF81xw863RFrib0VjjOA3ZE/mrgcxmj
PMBJeU3bDt6lCrUdr8vi0crxDpcd2vy61NbjlN0MjmnVnCDBijd4jHyHaboYEbW33t0GjQ/nzh1c
rRYQsEUd7nAfDC3Jk4XBaDhzuCzFiOtuVsATYwFTp9+3qfmTZCsK7dXGjBxud/aBOyQZgzAanOBB
wOiCIpdhYxnqd35ffidtYGWNfFRtYOnBl4rU9f4ce++jW6IEcYdrOLBPiBmTAY91sfROVWg8QgEY
iBPmnfju/DyaqJDYhD23v3gIibMMymDS8++9xts+J8r9FLPnm2dzCnK/Ygz+o+rHO0tPb+oQ+Uyl
DEeVNrnbqeNFU/W1gcbhaekNSdmdrc4Uxc95LLHgSfQrno4bBUslBf45cXbrHdgh5nglWx2EJ1y5
RfBsFgJn29q4xDjEQqHgngrslkFq95xkBX/cbODjYPrDgMHPaBHv+xzLM88N70hNrCBCTNeZd7TO
w3ZXlRHhLVWshMYwI6fqUQb9uxtxOGFysWpJKkyVnIv3zNgaT7aDNVKbyxPPFSFM6kGAmbsajf6i
9t24Iv0suimxFFYLtwES6TBZ914LEDsyxsOr2SRmhV6CW3lQm7OpyzNk1RpHruwQG1ybiN1+j/Up
1mH91azjctfURXNM4unNIHf6HqInFg9p2PGC+pDBsE82V6X7I/eHSbiLGT8utyNkoY9YPbizalbQ
03w2RfDstDnpAw6HXpYSZYY5SLiVKc9KQTYc+vVmuJoh+xQ2hch3fEKINfQWQeGDwXvhre2pI6yk
4OH0kv00vTQzNeGybPVqqw/VNHPkFioDaz2OqYQ7NV0RYBYb2Cv6dyYbPS4o+kw3y5T3su4STOeL
soKjzNLX1gGWH8mbUyc3rbIOVdR+tSEtTTwDPSfcCGC3aJCPdSjAsmPL8gZK4NFFNAicb+6XX/C6
PTbNPGROf6WzS6D38LYwIuOUmxzK4Cg++9CmJvoHh29t7U64kgAYQddzyKZzLITL9Xin1xGpOZ7/
oCPMW3mz1pHidbBJ8xtrB/zXjMbdQKYI+QVBtLPrEfVFV2ymUVwhw/F0yaLkD1Ur2XYTcCxP+h+s
PAMbnrI1vC2I26ao/HTjP8x2YN/DWWCeBfa+BXxzC2s4YWMOVyQcTqZZHZ2WVbQp1TZZILjTYHTt
pK698myh0JHKDY6uVrTNAwwbjEPDPFsHpfUCEgjldSy9bUp0JFZUaCxzK9t6KScuNfRtrPFcpZio
I8Kfrgvxbrkhl+KFnNUPtR3oWfqBuuSg6Zwalri2xbxwavUfla+/xGGONMB4HnzvbmIkA4BOBpZ0
ybZYLtHU4leS7ccMKzt183fZgCPwyVQYmBZxQ5GwdTPIGsWqD5CnAbedKpS1Nrd1OPbFFkOV9w7s
h1g4iTjFm45k8x4Nz8x3EZDRKsUwGhDFZ54S1G9VxxkJCLdyYVW0nuZs6sr4JrvG3vhzAv/JS1ow
QiYbMkZXA82T5JdA22OVydRlZHypQt8h1PNQljPOHMQAImgPTs7Am4c5zgrjtwTBE1bXxTMJdwX5
ndOMPAnzBkRW06Yy3Ba2sHeMcvJsQzghDOhDEqp5CGtZPOQlWYRuT9nuTu+V22KNzLo1sWcCcb1L
HXAuqzhJfYLpR2qS5+aO5Y6sbr7FYl7FJsBd1G9RLDHYVteuSHmG+hmFqHVF3/k4jtwubVZj6+aJ
G57NkPP1SIOAXMHqZ+IWplx2xzFu/MOzsBjV55gvWQT/4mnLGBx7+e9ebNMkeaihJg2n2QRyW5nC
hynsMGCsSn8RDiYkwFYj/I1a1u/CeN29jzoKE1I0CoQ+q9gqLnkrr/nIIxD63cucQ9hQa7ktz7Nu
Exzb8IgGg/nZybHTWJYgu0OnHxvZNiTNs3MEw6Tye9nYV9Dp93TksTVd/c0ZHH0z5zEBCjOWkUXk
gdER4cGbIcwbZ6H7ivaAGUB2otFsNySPYS8D2N12Ha6qwt60QY4dVxnhYE8CooxR/1rsi5uZeLmD
mvA5wuAJpzDoeJYRWo32fZdH4Sp/Ea3bv+QVsxgBQC9m9/uUDc+G4w7f4sBdk493ChgOfSUvQnd2
TasNr3Fh3fe9WR5oviPiLqPPbtPrd5kXD/eaa98lUervCU6/E1W/r7BReAiqEYN/rFfXrQisjZWG
ZJEikYdBAA6F5JoQta0eGVcPtpAEdlyLMX2L2EpxpIAQAb1pqmo2QT3d69VcbbmhI1z/82jfZG4B
7UbTNzKqps0kpi3RGsc6NB+QCb7kg8T65+vSk1vc9tDvtm3nKMs7g1yLEU8L8z4nKRKUXTxBDck3
RlE8JhIBhK25hxLPeya+RPGmxDlGk3s1oqk4YiC3qZJ2XgdZ96QbzN9shxwd0QR3ZBfeVVZX7ToJ
N0O2U7+FxYD9TNX+0AZJajK+H6MgRhc3mf1YZnekN1c8FMnFw/Xfzq4u9G/oDTyfKMWpXvUGR0ko
HSoyepv5SFoxPfuwne/tyPahdwPxwwOGPCl5vyZh2ogF1hGhgmsj3ugu9VY/Wp8tjbkZWdGUVEFC
oRXQmFRmy6Mvef4nzzr0WQJrtAj3jskBPeyQ0JjayueHLaAXHfIz4oFIcuS+nLa2R7DrPHmoHKao
hP/XbYI6IYe1LcAMJWISHL7sQwiZZXCm6j6Eron9aceONO66qen3rlc/Ml9PGP2U0yZvrY3RJs62
cSabOrYnXJknbZ6HHm+ymjLKTTe5S6ikJ1DduKW+cZywPigPGTVtq5qhJIMIF4yhw7hXw9QIi1RI
e6E/bWSpo3hggoV81Nsamv+NWQy3k+LJEI3OL7TtvrXxgrQlTIYa71avT/fLTpebBU0mqnFMOZGQ
jIF1nGtUOQE4AcuZt/fz/CIqS+xnxPGRG5iHzoMxzK6wh3CBF6MIHzzoObAX3lK/ynZT33xLK83f
Easdbgg9wTyr9VQEEZbjKNJFv8MHlqKojYK9hdDWbeWr6yTRju5N7vyof5BT8+Zhk7aeyIZYhZGy
RsDSThfUBnPnHtwxoEDMKdONzsRFjZsAJiDFu0Ewe995mG9i9OF6xhUpHTZAE2W6RplsRyp2oUxv
asP8A11CAhEU6ySi/okBhFc867DBrE+IPWHQwjaSqihInLln1q7dkbrO/i6os6ROZ4ZjPQ5XLIJR
SICgKluT0NwG5aTsMj+lLZoMn24m7ttyV8MpGj3JIM7B/sAYeacmF2jQkI9JsrTVOZlN97XIiyfW
pE+FG5yXUreNaTOxMhpXDRFKxEOiugnai4GjknhvJz43bMCbV+5VpYww6JqnmF4IhuAy1/t9pNek
22pfbNYOFkF/NeIqsJ1NxMH8R2QIjss106GaoWcP2RXzJf9RS0P4gznfKge4NFnV7QSlXZ1TaKjU
BIMRwwHWvFvX96G7tWhMd2VEfIzF8L+3Ov4+1QUDUZYNkh18lOe+g1SPgCDYHFzGWDVbncJaOnUW
QpcJSRc5b35DRmShY7NRa0gXk5uwOP/D3NBx0qdhoxefKq5Yq0JFUjqSvcg5uUX65PTjGcX4S+bK
M1ZcH6UFNTdut71bnQtfPWL2fLXZp9dlVEG5JHJz6qoXfH+z7YCBRanj6KpVabozXCzySI+4M3sY
646V7QIihLZ+BF/Bgo5Pf+kQKoMAbUFDA5fW1FRnFtdmzO6WkqrNnyHZrmDOUoFVEBfKhgS2mQ1V
taWy9b6KFiP4iGsKtWe5Q4OuSVa1N9/FGRG5pY/zHOzp5W13Lu7phRGse4NuAYHnQZj6IwYoxUa6
iiCq9BZCOi9R6qkMASiwWX8xM4/I3pA0SXO4mMN0F9UUx53Diaeyp0HDcJNBpOdh9dj1l6Si7snS
4BRkxYMsiECwscpF5HNdrkGn5riYUZM6od6DWlfzQvUWqj/Ww+mTBW2ly7oC/7AIap/vGSvHhEGz
dMlmCu/F0c66TakldcDqmeeQTANuLvUmRFNsPNXa5jJ7UMUU5wmetGpWSee86+w3J0Z/pBXTKRfi
XlY8E409PcN/vneciZDY9lEAQ0zGfGJkhzVczm+oP63wDzvocfJ6s8guKInIxEtdnnMzfPKA9Ewh
D0Xnfi1VaFxpjPcGDlGMO6ObqVr0IaAk8z8t8Nvy5g2155QW96vIACpiNilszT5amW+Ggn+pJRk4
r9cdQZ5Vv4tsuOGGTyJ59pHTrIwRmZ3xPBqRBIIZH9D4dGvNftTIQ+bMv6kFo2OIlhKMqLPaOCOc
98isuUk5PVpFo+OmzT2FBkUwvV7nUllVLwuaXAWsdLX9VXMl4JmgvUys6U7ty5BvCXPJ3+ueZ1o1
9X1Byd4ZTCtwTbi3IKK0GPuuWx8PvCpwt5QY3ralE+YOVrQNM2I6vTd0vF3UUzsrdIyB4w/M1ez1
cs+7ZoVecHnQdu54IkThazLSgKiFFuepqP9RVz2mOt1OXdVw7g6ysG9jGt5i4zviDVIeZAIPPGeZ
0R4nmKNkBE2bOeJjKwiib3h6gnG82M5r0oXfcXeec1CVWoqAXf3odywZ8BpZl/3ncR4/q49JhDKY
Moti2cqz7QJmOnjlL8Bl1wi6Saw48/hN8HRUEqBigDeyxYsz3CyzAbNl8Ou38GN834SCY8zXSkOd
WqaXiqSGeSBZLOTxx2af5j7Mj4iTtfVClzSgkiEXPsU6oFeff55kPEMJou9QgI8dwKqyQDXkwLsO
G+3IqGdvUCQ66tZeXvD+AZxaRYqSVekReUdTeJCpPI9qRN1UDJgYWGzlMD45Mp22C7AQvqY2NglE
9zXrauDGCyIa8NbLSDLjBjegeAoiBlQl0HWGQWUGzp6AemQ4+SyIh+nhgFp35z4Vux7sRNqqt+au
FBi8QabcwxmiW1/gM2IrPDPB889/GKC5TA2rusfJiQUfk4841sM3wMNtVZMCo3J+O4PCLzOyz21P
mrV6HlrSS2pZ09njtb+FMb3Bt/2HPRPLk1QTR07aXTASquh+MqU4uO3MLb48fvAATB+7gqXV9uHB
YMd1MsAY+4KebRoRv2Jg5Kv2nv2+r4IPGbBw2+m87QbaIthax3roLumA4V0pMPIF/F9NhspO7kcC
WVQjCQq7dFqBgsrSkZUhLxFdtZm7cdX+yMBltWCkmcauGwG65TYesHSrcchqIAOqtxxVf1/iENyG
XBA75ZasZsFCCnKXMUUPo/JAe6qhtB0KkMFwX0FChH6Bn1o1RS+NrHAYOg4mepc6STV8ceGOmsVz
iH8ZFpBIrf3mLGL+dsXy2sdvbYA6q29YYlKbPI66N85L75nPEkmZS+Bzwylqneytbqf7IYYRNfmd
tk7bjIw527k5RkbFcA5M62yN2ceC0mgaH7omKaUqcf+V2Inj5aGv7ZCtDeXBH5sdpSIphhW3rU1r
7NkYhMUx5SmKNCeEbeApSC7zLW6a2H13E1reGroXjpRYkCpArCyhdtYm5y7x4GgR6jWge3oq4szZ
qaVkcU8rPWZIoZF/skb50Y2YcLokQxWgCGgtoSo/ZRNbSDyDKM3F52ZuH0uN1tsvEpqo1GZBZXvD
ZhkvKVT9S8+M2T2Qs9rbEkkZ3TryvcIpGMYOxZGCpoTNg0nSDWq74hGUYcWwmiDOptvUgbfDdyzm
V2AtWV12U24t7rTDHbx7WJ7lRhP0qOX8uFRzywel9Jo2pW2xNtPkgcxmnrroZssftbR9H4joOYCp
3LjlN48B4z6tHoxJ/0KsCHgDQwA/wEkjQrVjhqYP5ICzkMIEpEUlOVTHIg8wg+CuH5NLlWBKrJEg
suEO2Tf59AWdG8WdE51n73lwoLmXod/emSl9aCsFmRoPDXspS2kNISzPTjEf7WSNR90taQrq6Ydv
Op80AtZ2tOd7O8DkzPKmDhJl9rmsEE2XMNnxKVXspUkRorMcalP1nXBFuSMqFJfGIxqaL3PgOvi1
0uv6bQObMCiPeeJgNivjfoOBGZLwSDyMet+9THr2liU9/EKbtC1Fn9S83WyPF0K0tK0DfLeOdALi
CDKEu1Vo9RV7yHm0T4WP3U8xmyiozTTGT8+6w1Ju042i2+l9de6TdFhpaV/uEoGfkkTcDIe0U1HE
abNLDcqGuBsfG4yJ7gWM0LCHBUxiAKCS7/eHIB5e686UxyxCXUS5TXt0g+ZCfqz7ZqPvsjNYXk2p
fW0LT2GkQXyYS5I6Sz35BM8O0Takp3sDMxVIY/kTAZ2Bgc25fpEVseyLBj1rZHtK1AvOdBVsM3Qh
QoVyqBff4KX7gpWEceJekP9+sQvn1MYT5b/uaQAdaB12/VQ+p5UK/FAvEk9AgmcQMgVBcWyCkj+f
5o94kwXbqdcIK0XJGRr44dcheLFUpg5GFbQghKx2PiTDjSwQNTdp+r3RNXHqMv1LXjJQgN5ubDMc
TVbFYGSn5SVK/C+eCogXZmWfRjf8+WX5Xoz0eRtWybeIhJIpLaYjZ9M6kbBpnZavfvlfM+zMfWAT
CFzgrmNZ3biVHsaWWh7rp/+8lEOQAiiW8bavfCCcaowa2EPI2X1ClLW+O2C3hSl3WA1VtnJYBczo
PgnMF/R8GJZ73W40x3Grh9H94maxvHTKkqJu1HMF4L/9zw9inwOlCYiGoZnGaXkB7hd/fNUpOx3Y
SfzEGRQ2qQuLpzWqnjxNZ7hX6pcmMfRLgW3PLsmBBkNfHkPo4veJiN5MWVf3Vovz6KBF2UEjlerE
VboUbbDOSB580WV9z4/HszSIWTCTND56KRYjbpRHa3JiMfrPa/PZNjTxHIV6uZUxpkCeB/WxNexm
Z1ERKHmEh+IePRc3lPpfgPYKkWSwXv5vHMiTB+HXCMkgE6DreDvBMJWX2czKC37PDtA4OMXyPRJr
KT86+WRpjyMZdc+olQDFIJHBe7T0In2MNiOtofKjCnvQ/dlKLDYiXEOaTpPA3+pLOw9/GGMA01GZ
gOTKE2T5qldX4afv6bLZ9YH1Gel1iKTS7zaDcL5oOlk4o5dUdzhNBHcZtieQyE69elm+GvvwBeBs
XjUlO7jT6OMpkOlHzKB9mzA2PC3fWl70xPv3/5Y1hpMEXafIJjKCn5gzCDDJkx3iRmA8Jz13uSha
hCGpdZ6evdbvmTbx4k7Td7YjayWd2X/Bc7MY6hcbaqBfF9OBvICtUE+xo57OdvL0PaqA+yprAm4/
RABa3u5A3NH8GnxHBIL639a37Xh2ujpRfpDYQNdYK0QsNZuwUvVpvZ1aAxsx9Yijf8Brti1JjYt0
DKci7ALj7tQnkrARghraU6oWmsIv9lHSeXsTM18DJ0Q/xBoWqY5OT7lPR3EO3XjLKFEc/HZXOom7
g5uNxaSB45HsPfwx+FNSt9FtZO5jF7ch/ofGvI7mkdjUWYOuKPPvFU7Bp2lvdTpvwaq7E/GaHesa
JjiUhHypuxaBNm4Qb4EixnXuRwhJZ906LV8tLyRa//t/I7sUu8xz2Tm7I7Ej6Nvyqj+F0uIgQ/jv
r5bv2cEbqQ3zEfSYcFB/BB4PoxldMBLklUBcuIXsbuH13HxFaHJnRw5b9NQ/lWH0OQ2rBjJwvQnL
ejoYQfsmEocrP67CadIRz5opwMMQ3PuRexL4m60JuS3vS88GpJPB0aLlIbkD1WCpf/Ndax87d02s
H8Ji/OpV5XW220/JSMVoEHA+UJfS+Yr4NAlK+GAy3+wYyXwX1TErSfio52AYGBeAe1hfdVGDE/TN
j4qivK3Tbg9xuNx+mBgMRwY2acPg2sdwEnJrONDI0NC40ik3RYLGz3Oaz7GdfWuk+43GBFdC5HF2
F3wjg/Q2WTW0/+aSBzbL+mwzDxl3gRYe1QfQxbAnxdflkRhDvICVzimeKG7RuFMYCTS3WE0CsqzL
PthFLMi4YrG24XlvmM45DVntavk1Ss0v9cwfqQm7dke2uaHD0jIEajTs7FNAjBkzDfdVeME3tD7f
EAiAez1HiYT+GVDB2Tbt94yTNmrJ+9k8zZVgGCeY98qs3tmzMpqYWnFPBNxnVqGHRA/xfTIYT8G3
3YuuexJViWh/7KbDnLarrNasLYF5COsjNrgZeQGzuH5VP+NgOWypZuv7WYKAM4r6QD0w/oHyWFpH
hiV+x3yMUDUCafzaOzUup8yUrRGaPPM632sF2ZaHzK+fDb1HVkv7tCB6sRd8KCgI0x0aKh2Exc2I
Ahc+mQ7KusUerrVHpqetKzY5METr00Caa5tGR2j0LVaM517j1E+olramTG6Rp7+YFItgh/TMpM6t
IyJZ3R5cAEo+VSNUgg5YKI3Sm6hcbXWwKu/0e76NpShmf6KCeTpdAbQmj6mgaVi/8IuaeQ6srgG+
Ut6E+USvUhp6uDVwRx+ZkThl9o1KjwSUKmU7y8AnFNTkMVDrYLp7YYzvGFU3AAV+tpnqDJZTGQAz
WkrxNxwDld5KyaNg4eY8xpIps01z2fn025DAh376kCY3QRdTE+rOISpsGOGgPUUsjV1TfcFd4DaS
77bWBgUdpDsMySdK/niTddo93Pjt70+KoQhdfzkpcEgNx7IV//FXXl6AVZMLJHKoM+PaQSeqE1pW
9ZYikksN524eDoFHMvaILPr3xxZ/c2xDl4KDGhCgCJ76M+GrsXo7A+pPD6WaeGc+/RcHMsKrDcyg
CftciOkiYYtMo3F1HXH0MGVXXRhj0YvvkVNTQwWnjmCk3OJx4x1HC8jn9+9S/oUUhjeo7tie6+qe
aTI0/PO7zGs87EmG5bZxeZdhS4PoNs2wYhmmmURpA8HFIAZBIrBD8H5TlLFqSD4UmSOKuIoZbrIw
MtxdQUcM1+Bmql7OTWF/OkV+Q+B4w9jpg3tiZwmKsiAOMQSMKG6fFgpioKu+XcGBbWWdq8/xhGXw
GNAULjwN2gRU0YXcOCme2D2NvEjSch+z4QbzeIdLPgczQ9JQekZxY50+jLGFSxRS88zuLwQYveNi
8/jFk+lFNWzgPDdZD5e0bpQS45NQIGMkq6OdU99iGTgzeqzN6SUdw8Pvz7Vh/oUcy8m2DYHawcEd
8i+E1XKMCs0F+kCjnyB80q0tHFW6X8U3qdVKZjWKFZWVRzCafoUdGoICdKlno7d2xIAWbAcgyq5D
4JSWlg3eatFwaHptn6qdexrAc+YsddAiBuAntddfLJ8BcGkU93PjZbtenz+yWetZ3HDQltWEm4G6
JiGIhRmE6yy8BY0GEc4Ar0aZc1MDxTwCJIsH1n7yQkhQJkXczKi6BICoGYtD6YC+ATMU6KTWki10
G7dPQ8hgKiEnDNF2+tmZ6YiZad8ygbUDIqh1ObHy1L6D34lDVah+Hqa8LPPWTntP46HcgTloRosg
N2+/I/BRU4YsE1QKCGCwUwj1/NYJxpGZqe/JV2DkhRlmHvTkupmOGo1EON7l+huFHngViI8FNJeI
+l4D5ILDwKe2vfayYO2lVpwtJzmGpfZeCOVfhIHRpvDtL0ZPuedbM4ORhAZLh1fWBM26ZtxL5vOw
1zJBeHNclTvGJTG2TOWxvAkznk4DtKl1ktpXmx8yITgFxfDNGkIyMPKdb3UP5NIeS0USIB6JW8CT
B3w3vwYqGFO91eoYFOG7NowX3A/7x0mmmBApS7u+G6+mb0PWQHOTDG19QhD09g+369/sKAYGSIaO
EsD28Dj+89IQdHBMLK1JDqb6yGo3cPgeNZz3Q2vvciemaUXtBSMnwi9PDe/UwKxQTDpL0aiqNv0H
/u5fGd+eidGOsHmOMDMW4pe3RKTaIMvIiA4piUdlFj9RPh8V9J0O6Ffr6egrxlkx9FdFvUJXffP1
6pPp2v9wbv5mcTc9+NYCiYQFJfJX6nkXddjn50V0aFV00djxVKHtjUlMhNnSrmGKf69p1frZ/i5r
5i8BlPNG4RtS8cfgU6wbEk5xsHJf9S56FVY4bUHCfBzGx39g4np/ocl7ls6aA0PeMwzT+pWHS4Ft
MQYfwsOYxP4GJx68R6ON3jcx2h+hhtm09XOKDY/NZcPB8C4U/nBydKveCv4hAPX9lETDtovcbAt/
wlkLhUZFWMO6phVtwFlNTI0h5hWdd0WgC+FBHzKax5xgmrL3muOQjG/ZFBe4SsCKFRkWf35ibTzN
9q4evZDQL6J+0ZK03i6YeKBF7D71fBCJuQHp87b9ALCWfirtNjmkVU6MTheFOx6LdQuz8k1mgshi
7yzDaX7w+nkVTcwtNBOveauUp7jmsTExmkNVZmDd6Wmf6rJJMeXpAVc9/fOUQtbVzIPCHBeqaA6m
5nraa8gAl6D1VSjCp16yIM95/oLdN6ummU1E52hHT7efMMP9sAu920vz4MdpfSBrAEC7GGOSnetw
LefqvvLK8pJOeCjKhNUqm9rxUEfReztExR/Vx/9Io/5JGmVAZPhpnfurNCr6zqr/vyk7s924kS2L
/kr/AC8YZESQfM15VmryoBfCtmzO88yv70VVA13lalShcQHB9nVZqUwyeIa91/6W/8UV9cd/9D+u
KNf6jxSW5wjpaeVapk0l/T+2KM/8jzS5jRQpLDTXUiN5z6HpLt4n9z/C9cjk0J6tTUY1vIr/tUVp
T5m2s5hiOL4c9f+xRYnlm/y5qEW/T7shbXzwLlZr8yMb4E+6+gr0TsvwVJwNXzy3dVVc/blnEmsr
ECPe91GM9QmgcUjJ1Jrbwlqg8tUUnr2ZTcXyu04U7ilLvceJGJFHAiG/VMU8nD9+pyBuISUIsx3J
BT8kqRiQnx8Lw5CXkOHWehYlEZBMBk7WoLcd6+BzkGhFKi6NgrEo1yeViYNd5dXTOPZfyzTRcNjI
uIXA+WDRPbz6MWsmYzSbk+W4qOCH7IH3+o5CbHzKHY2qU/usWDyzRnXYZT4he+NBoVh/kBabRt/c
M5gJHoX6sG7k+CKJVmWZMVDZtdUh45be2WFv8nQU+TOwhZAFjAuTbwFwoeph7+XY8nHm4MWPru+9
bxnPWayoXBvzcWRQco6UwYuufugiGJ6dTA77mYyDTUyO8pJr/haYJpqhjjPKiVW/kpmuqW6B3lqh
ATml0eS9mP1zFpQH9A3exe1A1qZhkpF1CaWCj489l01v7k5E0gq/gfkh4vDCOOZhARfUZI8dRWv0
N4I3diXhNz8n0QEfGxrv2Z0BtVoA03sc8asmic2HwvL15sNvGfXo5YOo6S+61c8a+NLeIqCHAl7k
D3mBEQtO8mVsJw6oiET7hm3yghzpFNP5gr9+A7faG0F9Z/EO49XAZRED97OID1jz07GkCPSdKEz/
HKrg0R3M5Jo5BIr4sKTgY+4nbbU3ZNzj1rBRIBiDUo9IbffkesfXsDXe0mmOt23rVWd/ctn7VZ+C
rC3OogfAwdD0aai8Ya0cgEVTn7jnEUQNoj76o94NmoNrCWJ3rWRNdoO4N944rBFyoSUjTHs12Vzb
5fAvrfXvVYdFh4g9jyOBvYNSFB5/LYTcpkPoXM/1edBUldDKNQ/u/gJXvaAci66N2YVHZUfPLVnA
R4CsXyWBqpsQUB0bCaQdfzqw7n+0r/+Vd9mdkPiWOA9LWMt3/FNfyyuSpliaWqyR2uMk+OsrMhjl
lEZXBGcvCIdjmmQkLrGyWaflQKmYyaPJKIN7sknWbqffMmEaj36pzjXpJ5Vn15/Boum1X4ltm2bu
nXQYRoeZH7wNcrhoWnjc0MNXh88NlF8cvHg/GK9NGwkS7NwTYbAWOABXZFDrPYEs/jZu1KpjV7ru
W/6Logiv7NI3VQH1qO34DwNd9ptgiaeD1ThA3lPdSjo0jq3q5gdnImm4yw7lNDnHqkemmJcPIpUa
TjPaCFO0oDfqYLxJ89jafvbdoK7amL7h7DUJ4LWc45egay+TCJ2z4xM55po9w+VE2Ecp9DUxRHCl
zk0IvUWkS9hve81qFKyTAQslmJ7cmtwynM6JFctLAQBGW4a8z7W/D30RkqQ4kE/s9Zs2Lq0Xcw2V
DkcDTu+jCIansbTiA90OWWUxSVwyHI/CcCBtDr8y3273zGBfRa25uSNYhpVt9JvGC2/Ei3IbO2Zx
Zmd1Ae2Dji/7mmVtsI2GnLSt1Gs3rIy/efTjxIXOep903WeHaKkNvnHsfkO1KTMvPUJcDFZOyQYh
bENyoJqZgMbsTAIcw6gADWKd2P1jTm4jFeiRl1Qc4DDVWxbE7I8bskarYbyMpKBv4Ygi1Omq7hA7
YmWJ/h2sIGlyMcoLMg3WQgRya2XOtDYNh8CTuDhTWh5cp2kwyLibplegRZdNLXuLr1Sk5p5YFiAm
gdZ7yQZ407azsVYGANOSNSKiNu6RWhmH2UT10/jTZ3IUcLxM8a7tJf5FWrcCVayXsciwyApkdZJ6
aPlbFve0GVKe2Qu88DM9zI7/LJmNb2OJzhGaJYmCWDhSUJm3D5jfwk9wPNekZm+ZNHqSgO6P8DPr
U19NiHS4O8C7+s7OqSGFsIFYW4XXEu5tHgrX9i7Kd5AFxMkuHhBmuGnmwLzxsIup6KEWnrFq3deK
hcQx9aaY0tj/pjwAHIEXQPYT4Z5uWAOoejY6WuyUmNarXDAEmZc8AZYNNULJ3Cu8vTf2JQaLmjze
zu0BeFTbooSt0YrxyQU55Rg8AfwGKOTE5D6XY340JIvrsVTP9ijkA+bJUsz2sbFxd1VWSb4R8tYk
8l9oDz5BiMhWhp3vGb9G2youisuEbRbCOdSS8Z5K5C1Tkt9KdIIb3zK9rZ9Hn6Ax4DjTBGXzKE42
cQwQzgkZVzQTxqgSK06xmDrCJutWRh/l+8XyM4GaW7cuTK4sh50KDHpTjbV6JqShPqD2wXmUPlKT
NNtcmLQDUcVydBq9rdsUr0E/fZdlVx+kHdxjZrKrFqnOfpHujGzc9hVxXUzlyUBcTp5qrt9CE9gz
ueHLqLr+1OfeawPsaiXKGfNFDvh0WN6HolZnE5EkiC8SVdKZXDb/xem+MC4hNVXcW9PwKIFGxAhd
0KJ8QS4DC2VL2tUBcUt0KULMWWFKLDFAuB/gUuXN/pHNVkHNkG060AdSiV9DlHEtot9QTfgeoRfZ
esvNmPv+PdT1gYzoiNywhQoZheuPM65MYKrVIIWZLtuXcuzb89TS647I/TMB8kQO9VsxDPHBWDIR
cSzUZvtWZkW1qV2JGG7JFCQOYp9MzFi9CTBXvNy5lpxYb+h5Ww540PwhZ2v+pBAZkJDbAF0Z1a0d
cgeSGH85syPoX2Fxc5z6VDYUVDWz7kOPagnSd/lI7NE6kHN9KSdoUxUAfZTlgUaL2P6EFdbcsq4j
NrIzDj4Iab8W7h2xnnd33QmFYDCAvxuA3fR2d5m6TcVrgwu19IoVGwpyp2EQ2smTnoyzLKfmnAaU
sEUUHluvnNYO6rGF5ocIU3svfmrrQ44YAgWkc2EAgTbGgkFuxJs8yK0r5GR2THPIXiY0WJC58TFz
cd/lyaB2U+f8GgbuvxBg80a6kXnuc/snEKf4QAoMcCwBi0t7gbNTA3+DqsSHmaHyUxoQh2l3wXvi
JfljlTAvJ0bwq+nL+FTb3SP5M4xHOExudaqscwT1E3lKKy50D8dUjurYmmhcGwZk0DOZcqEhLPIb
7pT42LB4sDOCOVPL3w5yIi9QYshi5/XNmDv4phrjSzc7wd0JvOuEJuNoprq5LMscBswtD6OHPBxJ
iyZhYzOZGIGqThIfjLp0nWcTViJR3gYzrK5QHiScwuFb10LZQzLebPslrRSsLHJWtyUiRng7tx9i
/FIJpOQeCmKDkmSTuSEPCAkxBHsJP5vBzSiNSh2duobwGTMXzCGXXIx4ePzI6fz43ZAYzRpEWbTn
UcNGnEfsc2qFB0Xiy6FSS6RkToxIFowrrjEiunrOchGMR9IO/EcGbso097br+p9J1iFLpkcQ347m
g2kiwptJX93OysUcy864xy6wBdkNdLDBakEg+OtUv5XshLbFcsBGy1HbBeBb9azMtcetdBTd9MXO
5vBiuX6PZUYQCmQhPIybZINWhEd8jfckDJ/a1v1J+GFxTixDvDToQjqPqimlpKVuqd9FDIfcdcSt
tMULLyc+5En0cwSTyPxAHe0k5BMcdbYnpea1KQWiP9kus2i/3Q8V8uh++dgjtDk3NJCfkqErNxxF
JgMY9OHera2M4+LXlHbyKzIx04ThtDe5Vpl+sjkLQ9ScCQ+DWfxgz45e3632DMi3BjcZN+GGFzqi
QOHNnWKsak5uPPHoQmEs0G6ad5Nj9yBnZiMZgSOIU8iNJwXpK1GQ9Rks1OMcVvlTWcPeZ5Ent0VG
6E1akk+vvPEpMq1mK5i23OyUjUFiaMwCQb1jp2i/YibaeuCpIq9o7zhokDBpAjbDRWDy8aXLzfci
jvnrRkgDVgfTOWwJC+yzc9x58Nz4F9bWzDavJb8G6rO/6Bp67zDiS9qTV8MwSCvCjT4ayDpy5ifU
UVGkcD2B6jmW0Uyo9YwPOaIa3LDbbRgy2XIR0Y+HcPaxG7hWcOj99iGtUQSWQ0s8OIyOlVVC1Mwm
3R4YsP/0fe2toecP/FVUUzoI5RF4AAsIYhO8qCu/flyVGWaDez+El8RUD15ZlfewWuSloyp3lhq/
h3RIhN8QfQZ12EINQ+Vdyqlk4199tujuFlIzu95GlWRtFGLd51p+45Xx8lpIWQE1PcEESbaP+wnd
aDqF+BwY3S1HPyREDAfdssCxErzmg6YNLTfhOPg8t+ziXOT2vHHyst37YbFc6fPBM7Lvvuk1N/SO
HTjkW+0eJzOptnZCac6K5ck2ohiZRHoODO/H2FnmidDcn4gzv9PiSpaqlXMA+SMwcLjbuGRTOtYx
6UwYMXYeNLG3YQZITUrUOoBLyEOOW5k/1/u6xdGh/U6gA0TfUylmfoF1tPteXPrO+i4mqpxAemt7
gubVlbgeWezMbCfwzDgRJuw+lLgYTGor5YKPLEAuA/C0kJCAwvQl6Cc54MJsmt6/qLeF8XgbcvHE
dPtkwDwDRpgHOxNgSKqK4pMqonHt52RTz7VjYyfEVZBu7ccCsOFhIuZgXyDTQAnCVtyAvyFJoRZZ
xZif8oNnhX36AdLLvKV9APDeq/Qm15ztVjcfI+iQeBmCr1XmkmfQWs+tOyH1qRaa4uBcbN6sLQ2+
hV0+gEu8yKnIY2QbL+UvPpXoVJWJ2GQLlCyoj3IWw45QVHtlNU1xVGH22FXxJz8q9NrqkZDHerkL
PI2MUHAAeFn13Scd5aI6LASNdM4Ck/WtPfQgTq/pAOIU/LANd8doSBC2rkXnw9EanG/+ODuPyrcy
3IDLTtNS5tWk5t4lFbV1IO9tAQg6aupwqypubzuL5Ceq3Od0AqRn1ccxb2/UAMnFVQPm0uZhEnaI
ZDGZ7iaDHOEAacbrYq/DHFkM1yb9f3pVWV2eB0WSQ+aNZ1VJdRUJOIKPai63fFRlcXBNfcfcKU3n
gIOtXbXU7tvMtCEwT413MbGuDbErzh9fZpCWqNEf/BD/bx1bqJbbYu06hXnQOU1tbA3vicWdhPMa
JgK1FcFMxtOQd8V5YHO4J+WruJIGyuAL8Ba1AsMbr2YwTsFzxEnRn+tCumvfTQrOKR2eozGOzh+/
qkS28XsY+55sSXxHm4zGu6guVGjuwRbiIYrM+In5ZP7AxowOjYNgHcR4Byz+DM9C98324+TOvZKQ
gBvWG7ujeSytZOegRnmokGZdfGK+rVUvRmpRctPOlPrJOUf3CFQ6hqhvzv6pBgpEdFXbuJTo8Q94
2BLAZJ49MQAVBzF1Ymu1RsA6ZR1VKIRl7n/1uxZLcbjcWbn2NrKLXXiytBG9U41rWVvGy5Dkn6l0
OwROE6r0DLUsl+Q6JQ1uC3VgehDZXC9OqAihEtFMCbOHALDgk0EWM6bKxF6bUKMRJouzG1rZw7AM
vYzRvvUjIDLiqIN91AXRS4BK5ISzFn1pZIYvnNLzZSqCd4BNkfNsVo7zHFbs+QyRo/KbVE2IbGvt
eYzHj8WUrCNSu85mkdKp1JyNU7xZFHhviFlDHmYKKJruiz1SQOveuf5zT8eOgM8jWwqLHhr4wjhC
pD1+/NAQg3dFgAJwqq0r1i1x/bhWWiGOdMMYw63yXmIdXn0MIUuokeeZUcZG+ta7r3vywoWbkpLV
P8z+djLzgSQ3hiVz0pxEPNariBgq6mUn3jAMpAxuoCFWr7NTz5eaacC1NvSTD5IBGq5YycIwIbt5
8lJd2/ZnPIfEowwcS7DlsG0bFg/eOov3NaXXRkWRcy6UX4OOOHbKC64AHeBCZ8nFsWLMcy5Y37Eb
iRJwkdSUAT+SiMgu9Ao+qcZtXjAts8cYk/bQ1PMNwSA259QfrqzE/LW0quhmNJjMUlTgV9uMy40J
d2ADIyOTqwhZL5ltT6RsupdEyvqQcqDztIVxEM7iZ5555bkZUlKoItqktBfG3oeEm8ceoV5j6zN2
ncLVwBb5/PFFFla7n4fhWfWWc+6X+AxiFbvDRwFC4t1pDups0zQj6ksBNHaexZF1b0D+u5luFgf8
nirFzmJBFN/ws/Typ9GpzkNu2HB+i2+BzTYvYja+tXhC7bzWxZgYHBqGHoDzbPdoKGY/gHwcru4+
2klbVSyEbhjQGmAT1WtdAj8Sg/eaZ1cL1S86sDi4ZbkQV2Vg1BwN58Ajw0LWzwlaJY17B3MfU++6
j52DNduDnHLxZnC5bmSfq7p8qENVnMeq+WKXgCVdb7h+rJM/HKdEO56kKl78DC720kgWTUbf2OES
cRnoNA3NrZEVKCPbHB0iP35DDs2q0MW3qJl/FrgHd17z2QB5OIOhOtp2dPUDs9pNuEUgQY/zOo71
vJ8LUOBT2hGwVZw+zLIfcAl77I+lYdqXwugf2zyMrirIv4SRMVB5et/U0uJl6Rr2rXgZ8x67U0Sy
I1ONWvsbqPjzKT83amCmENOry8pi3uRz0WYLmFwyzu5Y1ew4aNCSc4xDtWoxUkes7x3SkPb0cdbO
RRe/AUS97aiUX2OEfcgow5UubJOIJyS0TZmzzi8LQJvL50/pNmFRIkBJy/Kz0bf5Hl4MrVDaxzsE
69TN9ieEJe3DlKW3ninoxXNcuvvAuswp6wVok3Jbpo19nXJ3R16V3BOiI2kqGGTWiWJmgiMVEQI2
NJ6VD+x+hwQkE+8jCSC1Od6bnBvdqEvcALrdQBP9NVi6ujacTE3nErTLpBMXA8q90BzUKQOcI90s
PjBLIgJi4CCsO4ej0ibcrM7rjaFyvCAupNneZ1BZRvaLHmhnxtLJN7EBGTzonGoNEgDXTbinTRiw
xiNmU0lcH6KJFzcV6Km9/tT4Oe9CwBSTSic6bW1BVPDQ21/cxJxvtdRP5HLVzPOCTyqErZsCxgXc
xHSvRUgNw8h/T7Af0A/zzDKz+kAYIvZNVY0rP2fMtWLYDv86dnjuasZLLpPhX04uqouRBsYz6eE7
TbrRH8OUzq++sPZ4Ksek38592h9QrpGkuHiUdB6fsk84HeURKvqwsmtKK6mLd7uOTtOEV7qz6S5y
g/gGVbWQ2kP4bYhflykoctHAR5ZWiPtEkDe+KTJRqWbQ5jbzytGMbbRkvsP8vYNUQZZuVw751tBv
yYCIuik4d1BH54/QpXdBqU5UXnJHVGC/NftswG/OKCgWMt+iT0cK9y1s++HNa9VLwckx5yyiYv9q
ww+AFxNscE1gsiXajDZTlF9da8Bc6OXDNgc3tel7UgMi66UthXcMZBudxw7Fhj/M+sR1+mVknBUx
Bf2Y3Ntc146sqpvdRk+NptH2ZlYRLW2uV1jhOox87xNpRrc6mekdfDgCfT0Y564AMPsxkehsznAn
ptpyY2SCVkqK78D+C+5oHDX64JgxwgCsVhd3hiqDJzs69NIm17Kn8OP4Ysalw2fkNUQ0VDZGd590
AW134XMzQZUeBqK0lCjJb1q+IA6+IsVvMUhStITW+OgUjbHzUtTmFpcOvGIc5K7f4iUWTczrdqtz
DNJimQlg+fJ0clT81vCs7OItX3JtfNJF4axarBdrAaPlVlTergs5qtsWdbkgWKmxf8H0sw+5078B
VXGZZki6p8qZt0NLcnfaBM6ZMendH2R+GonrvDTogMypDE5zrN9MI6j2RVHGTA9G/7EZos88/78X
Ves9A2RFYoz/cSOpKA/JTDwfU5v0BZUAAUoxQapxvoyPPGtfsjcleIgXWju9/Tmc2x9JQ/NNVSRO
VqyDjcTLvB+TbiA6K19lbkewVysanuM628p6qjbxWGQvs5mdKsvNjq2Bn68dO/a/PitWEPLqlRLo
0OOj2Q59D1I6Nf1r3NXMZ6zoxL9srzvPnV+aJZEr9lgb4BE7oG5y722cvdXlsAtd03qp5Hvjmmj1
Ase8z3F18YYo3VVWlCHUsIu1HJiC2XP7qlXu7+y6ZNghBvssrOLVdLmcPXtmo9lB7A3G+UsKhHhr
qy82XA4eqUPJujaDnj6MmKknChSvz/YZy8CTifAmZq5pW9A8ipZ1JFvay+zJe6B5q0nXGz8jOf3l
JzPtIFO3i9uPO5Oj9EteWk9BzOwmyUvSxQYeLHxExj4qo+YOup4SRV24O8Q1jhAe+34LyTinqp0j
kLzpQm4BFP80Bh7E7N4MdsizCXMZEbbGcfjFaCcctCgPNyJN0VE2tnHqU6dmGMcp6bVUmDoHOj36
Vfm1REcJ6W4m0Xr5f3lmshc114wx84s2CuDNLB/X5Uw/IZegT3t66DKatLgr9pWa7uBn+iOqceva
o5aM9TTcuQ+jPbc66CscCEBIu1c//FYZEyIl4UsEhQxN6ImQ2zNhvUo1Maf2qOU7km1XDsyAz6p4
n8IgZtdWMAQnj48zogrPQRdWPPuz8TyCxIbe4D7SvjGEZQU41xPm2WyW11y34JD8GLF6bHA3Oqaz
GWtiT5AlsbJBOBTNMQVJVTcPQ5bZF1P8Iunvj7V2ElPhe0n34rdR/ewOn9Hb3jVuebKonJkQGPdH
n7ZMvyNyHNEutc8jds4zw5y7Mc3vQ5e3T4G9ZYDvbZSsEIDP0Ih7Ef/CpUSqbmV/yy3zRQfaQxHp
JbvNKBE8Tp5B6EMwBet2tB8gA+1a5K77KA4eYtU9Sws+Ms3HFr83sn4uc62Ndz9o5CY0RMJKmFai
UvTkRnNt6W15L5udMA4I7ZzT2HD7hKY4098Qx2VgFynwsbl51uzhD9V+/+gkcYsEAMbB1GfvwhQB
u4f1skrRYh52InfHjcjMt9agNGf57q7HeOKmj3rWB0aaMRPvkAWiyE3LN6OMyHZmR76TyToulbfS
Q3UxMyClYai968evgsC4JHCejxAUOiKDU7s/oO/4MgQuRg6mBMpe4PlVGLDa58vHrz6+GHNjnnrL
OORjHdyCPENm1obvlW3jo23SKryV/nBsin5CoLL8Wbf82dCA8W8lzwm2regItRY4UBxCP5eQgdvH
FzRtwa5Dj/PHn/nzJHZ1y4bEkWN8MwM3vlH6z8cgyO6Y4ePb//75x6+ECfRm7mviFZwd5CfGKV3p
xieliwv5jXRoRfWTBzlHbOVMSw2ZrFtigjdxP5o7/n1nHfQdwmgGwpsKHjAzlsQ8YRd9syY4Q/C6
qrWJtrw3kiW1OC821lzVW7EwAsmwm7dwivFyoaV7ThhNXkgf3gjTe9J6DoimiOKDxYngt8z7mMXf
M97ZtcEh2LjpLcqZkNm+fhvovFZlEb0C0fyVD9EnGyEfnf+JeXLLUmKiea4Y5bSTjWw5Yvxey7MY
Wa1kdotVrD05RcZ6enjP869a998Ey78uqMVhqPaWwH2ZOp9ToVirhc2uDvTFmxgW09tRtemOzPk8
eGrYoyaKAJTAq+L1zORsRdJH43go/nABTIaHY1iF6yIxv4G5albhWye+O+yL6KQkDsWRXN6KSDvR
B4DX4gTgOeE/sgexlHcpBNRYZehMLLEa+4OUxfgga3wjUn+dRXqaHBdbn8iQVLjOY6pTVrxlfVNz
v6NtRYkJpYXZmvQz1tHkp/p+GS7mv2Ybqu7RZyROoJ+PRTbtbsZhRNn92Valg26F+iCmaMQvxhyv
TS9kdNWLhuFrjuvEnPKGY7ciWBv3TTQrCDb8m2a6dIXNITGIIcuL72mvgHwpeCH9TBqU4WtIR1te
h9rYIhlXzgSb5nsyklGOmncppMnJ8oQW68FLGNvs2FpRD2cg+a2OFHf2eTQ59vs8+LAT5BLarp69
Evv1HL0T+6id5b6ozXANGodE+dL5MUMVxU6RpPvQRdpegm3M/Ed2xxWqZ2KMzGSsdrr2z5YNuq8L
vG0j3WmN/GbCT65eXNZEntMy4sGQSvaC+ukloEYdtqYNwXJRY2Nn6RCNgp87ZIE9bWw/3xPk2K6n
oSm2Ztee+NvPQ491C7bu2YoJrm3ypqbvks8hNuMlZNLclnHPCBSk0qjqz1aR7Ec1RGueHT+VYx4o
23dWQqbj0CZHTniG8eEO0SyfALnU22yuEImqapfNauciWt3bhvPoOQMbhQCXVQ/6M+iDckufiaHR
vnc100fp5xsb4uXWVC3Cq+ins0BhGqhTLCvBfI7xpvOaYNP6JiZ2p95bKn/AHbm29ajZ0mfurk3M
N5aSX3lfo/LBHg0ucKTP6wIC2tZsWdB3xpatNc+YgjFK2RCIE+CVKQw+Hx9JxLbziTKwkuYYts2B
npMY+0CxhCkZ2ie9BSmPFHsDQ8wwxfcGtCjPPyXWJbE5GyZoPHCshVtrN/Wztiibm36XkzG97aOC
vaFsNnkDe3HOECYB+qyHoGZBTzxGOfKoCJzqAt4KdADkOlzYRJFgjqi02KCp20bIm7axW65BSD8W
bizXPhSH9Wzg34hY60ydITkICfPUOfMtT9g31qFY+cSMkwY19mrwzO9tShQzGdqEatcpC2G8aEb5
juDXXmclQ/sZXjzhAK+FZx3SjFlKDYhyw8L9GR9SvgKXU8gfWZCyXZm+oWz6lnCirRwi61chghqQ
Cno3+OZbNTHyYYKxIqzyE/yycOW8ZJ3A9oCgHn7TwXHaa5GxqvU1gzjQsJiVio1a6k05qPYY6R4n
KUW86Q7Jvi/faiQv66GFtFTNzfM0RIT45CgpC2CNKuJD1abeySY50th9juPkuwgBSSgO47yetl40
hHvT9V6m8UyK3VeLk2gD02QE0yKfTMb1octwWbp0vlHyBXdJCMPK+lEWwaeF0hh7WK7iZKRQL+a3
zMt+On1TkkgLzNY9BmX9NdOkxoN8YtUwX4oaWA3DIYYR9bjpslbteqO/iwaoSmz4EVgX83vmx+0m
Jd+I5qOA1qffUQe8BUU/HHXr/upn7yecA7GtUmM31K75L5aiD+37X8VpjmPzvw/bk42z6K/itKrI
bDImSoLGEkyYk/u51CU2CPJu1+FACIQFa4OxhEWwTOdvkxQbXmJcExr9DTbhaCuBRCCW1OE+oDr6
Z+2c+I3xbxF14CiFrlcj8nWk9xsEW/pz6ITsEk541OxjvYy/tBeRHBjKLSN65vmpd/VsooKZaMF4
IHh5N0frTLOYNQR12TD7tCiZuJAwYu6t6elfXuDi0/v93dMOLw93AUeh+Zu0rwfV1zVe4J8kbV6A
qYZqIkfoPkcAOnnhAG2GEdAYG8cPVGmqyRKyi9s/v4y/aYx5mxzTxB6K2Bg0+W+focBKaARID0+o
aVhSzAlwSQLjMvVWaIrOdPkwSxiYfpGm/yJvXP7pv74BWNFcPhnXNgVi6d/UllXgOSXqYEgLy0q6
YV0YR5G7VQMennlJRQ9IVEEhAzvtn39ma/nsf/vOQnF+cuWaWqrfvXDCLeKCDBfFCiqqHpB9ndrB
2Hh+Iw5tEO2nAXiKaMaXfHZ/wcqtCV++Y+an2suwDy7WvWxMSSnDfnCp8xG8/tyd07jur0oV3zJN
EY/W4d/kqb+7yrikeadc03UsW3LJ/C5PnTJGPh6VMTzZmvmKMZ+GRUFQsHTYJLbs77ZYsymoDwj0
JKSOtW/NKVxYVuh+1U87VInxYBUX6I5nx4BAWnfNdMAm9Vi2ZXvuABl0Nfo9xzb27I0Rkc/v2eDC
A25iFg6sJlYZgosLBna0co5eM4qOUU+QFMpqmjw1S7z88yf196vTVZqGzDUdx2LJ+JtpschlZfJO
61PH3HjVcAOvTLvaVn33pbGpBKOaAbBw4s+1TszdP3/vv0tv+d6OUB49ibKQBP/1dEt9a0D93uiT
gL2Uz2OzQ6SJG8XxN84yNv3n7/b348pVjidcpTR2o795sHRrWxVqSX2KLOPnUJSvNY6rj+l+IjJY
Wf7Pf/5+1nK8/HYPQA21TTxRXFbMBP764yVVVjH5KNQp8X1nGxkxyNp6LxqZE4q2DDuWFUFEzOU6
MJ7Kss6Redk8bQuXIeCyHq0gSB/toHz6EI1mpRevc5uuasB6VCjCiDiw5jZQD0FTnaihvX85Pqy/
H6CuVhxfvGHS5le/fUDA0PyJTEN5CmPDgRjP+D5u6rvo3OA0Ot54EML4YrMI0x4vF0FVR5rzyIxt
kSMOLgqREoyP30WrVE4e6wx9Bbv9yYrK4GXOX31Vzft/ftP/j8vZswgOEbztPO9/f889C1bEXCrr
xKiBAb9i26FcUrBQAB6FX5ByumRUMAoPMvP8z99a/B9nHleyo20G0GR1/P48dBje8r0z6/SBLK3y
eVoJF+VOD+1C2Gzz/bqfrqJ1ifOMW3Zdi6a2Hs1xhcav/5er/Xe/9nKUYZCRLtlBCtOhvbzaP1lb
ejMCHehpcSJBlvNqUQ/Ni+bnzvUX7ufyla6cG4760HCM4l/u7A8j3F+vfQ+XjkJQ57Cw+fuxspAy
zTw0T6VpfmUmWKIcsacvyt1ndvo0R6ygbUXCVeYvKxwzBjmcLo7/UL85EaSO1BDfa+Ec5q5QD719
YnIPJ6QuN/W8QD6gLu0iFpcPoxR30PEEfPryFHidOMMz6U9K4aW3enPfqlyvMBbONP6tuAVRsLWZ
s6wwjKhdBu8Nza2Gn16k3iaW2VNvt4eu8vIzS4nFR6omAtB9TjCy7lHNQsvDfxaCjUsbynSvFjzL
RP4Wm8ET2OZmBxFBHgfhH/6bvfNachzZsuwX4RqUQ7ySBEEVJEOmeIGlhFYO4QC+vhdYc6frVrVN
Wb+PlRmNEZmVZDAAdz/n7L12DAuBC2WXuvF0iTPTCdVqMI0bDbrTOH+dlHXQwPgqrcxf5IoZ5VB7
6Ua1MBfzGXZ2VFTZoBNF6o0esfTFax/n96FLDKqzyviHy+V/2LDxSFOykrtjUkA8FrM/XS4VHLR0
1iJxipXtnZdchCgNvmdJ5z2PvX72YmQY+YxmAJ47XnbRr6D1t2EiK1lfJMNlmqxxi67YHIoQyi19
ArSMDEvWHPZWvIO0gNMxLOY/vHHx9zuekCxWWeysvmd5f7VkxsWIbIUz4OkhExVoTBZt/j3Esfhe
lvKrp80nktTdp3xZIqxPBTPparj3Pgm2VA/GGxIaQJkM8lA+XCLgz3SfLdSDcoJPrlnHPMZ46WQf
MdOqYGTKF2J2xnLUMGvoGGsZ/mcrg3K0MbTShkzGJN9Bpn4ypub+OFn11P0XEo4rm4XRn8ygMFN6
yMyWwVRbz5PGLKSQPyT+0fNuKsiSAPY6HFo6eFLNINu+elaDKaUkgxAdFj8fp3uLT/hWRhOEZ9xg
h7pH5yVM9eUflrS/+F1ZRIAtCNxxLKjcxA/v7p+uCr3tkmX02MIK7+DT7Ll2bt8GyNnwF/mr273H
t2msqtG8tmtoXWT1TgmiiNwnJUbm/7C6G3/bUsn4WtdXLESsbfZf30+bdgwu5byAQxfq6HZIKlw3
mGpdXlObTkL/nPdVvXUbdI9gpvbJglK9chm8QWfuLkNqJP9w0v37qs9bwtVk4ez22S3/eoDyFhNN
Ns3Dk5mkFjJTWIb0KyJiCyAqGLRnTOR1rqPPT/T756NT4LHXR/MMaMP6h1Qi42/n/fW9oDU2dGs9
vIq/rPkl7hwAvvp8ErGxsnhEdez6NkwZAwKo4ZcWmSbSV+aeu97RjJ078N401dzivIBk1pZ35voR
/89g71qqXYrJNDsv0/L1H66rv+9ODgeKtSjB3ESB8NfSDHJuOjmNq06ahEyJd1I/lrF+QR0Lp5Kx
44EGLEBFNP+3KPIPmh+2Nbe2n5bJRUtfrAW4hnLFexJLeQRjOJDu7pWXYlZPyX5C6PvStFO5msev
gH+bV1aI8szEEsORagJzYBmu867ZzXYug6X2v0QVaeIL8k8CjKK9pvclOqum8ndJhSBcZDbNxVVY
nbQR7AdPoCx0utBCqW93rjiK1gKEPJdu0JttR/RGXJ9FQmsbZdoe+K0bDh3s1dFwK5JMWVYGTqn7
pa7SHQED8417uqIrqU70RiPkjcRv1ED2zpPFWPjx0PRzvx/n2g4fBUjNQA/1q9VfFtySuEMq57YA
KNyNQTm45rsxc5zP8vgdTMSXoqPEjdMi0OzeOOLg/C119CCjtRAbX8mnOIEp6wyDf3ssohlNw7Pu
ja9zO3zR6wVvhBYolFaX1NBeOhMsfzyhpXDt+CluPjHwz/AckP7tQJl6VNJpJH9PFQr2zCfbqWEn
2FZLbFyNImWPK6NDZ4vpH84cf7/4hUGlj9/YFxYclrXa+NNalVY4ZFBzdac0t6jWQM+tZ+hGBR4e
4D1EdOYi8//+7hcGt73tkuzIDfvX82Yf62Y/Tok8eTnAEGK/n4ph9M+ZVhXQD510t3hW2PdARlZV
VomZ5w+9ghgc7/L/vqnMvxQ40Ag4apnshJjBhP63e6rC+mG0UtiMprW31vWqCzcRW7CgYYvsN8S+
YR+dJHrS7GHerX6NBZv+Ef6i/5Hl2j6RilGZp57StPrOQYTGsUnoAULHSSs5O/mM8pfk2WL8t6tR
ZhMABqoq74J6msx/WukJcPzP8snmZ3Esx7H4WUAucIL9z9+nXTCptBFtn5KpTXeelhinpRT6qYRA
Vm4eX2NZNE6PZ3lVbLtmTo/KjZZTRv4Bre/1qRchedoUXlnsZ0v7AE69nB4PKad4JO4TB08poBbx
fUEmFtOnmpNB2y8nk4Tmtu17MFBI0Qe9tXZ5joHiNsyAMhaGKZljnVKRAWxJmun/PtVRpmggwEiF
qK1TlnhzIJzud+nPGgTIZWJ/74Yt2VuRAIZYJ4QSjMiWCqs82CI/ZCRSn8bMjk4Fcu3Ia/ixJxD+
/fp0xizEQOJUrQ+PZz5odtCZlc4j7mQOq5b+XIkes4zMXsEW45aOSD+jFi0Ok2OHpqcjs5mS13Zg
02IVQzHXvpV9idCYFF9GVkvoJu9JGYvQbbGzMUtAL6456caUydvDmfmH/Qq9IJY7Qg7EhB9omBnL
NIXd3kGZG3BUIquEoWiD4uslCUcWNi3QFnUMSAws6oSWxGS48ZIZo/FWJcOuQ8sSTFHOqKBgwGrM
tjz7eIIIkObLufS8i1sSEaMEFH8bFM+6js6qudsZnLYmhuxX2H1y6DGKPd4lM/Cnitn7EQRdutXd
Srz20Cl3fs7VQPnCZB6J0M4hteaiWfVwyRA/UVw0SO5NIDWyp9fUV+M9ilr9LYt1P4zRDkvbj17x
/G/zlntI11qLfalrtF0Cfge1n/0Uw7S9tRmC2RoO8hbSinN82HXYtrRNrBhdaXJETEEMGCY97PK4
tQ5cgzGAsQTxqqVVYTJJ6oWOctoXcb3vuh94Zw+wn403ZUMIz9tYwwNKS36uRUk0pbGqncRF5CjP
oPclIajILMS5ReRGT/3kt7DE8sh5QzBmBhnqmrAu8UPmwPB7L9WY/8Qf9IhuWK1oQxn2wSsS42iW
9iGm2EejvpgBoOrTnKoto4+8ao3PVSk+7Kr87HUxwtIhwVeKK/5oDnKvkbx2sGIDKx/YVkfH4t8k
uPrkaH5COMvZuSrsQEmb0PskULxoNsjpztvc9A72+D86lHqO7NCTkEZRqWMke3kYU+dVlju1/puJ
voshDL1MwdHvUk3DrTaAIlUaGRGeQl5FKuInlLBtOHpcRg93cYTC9m7D395qqZP+kMk3PV6c0O+M
IlQJ+r5ZLyCug8bG1kq5jsuA63UxnxeUMW8KjTig/CJBnMSXRTs8YeQxWG11B90I3QV3AGy8gM2/
p5JTvzVC7CIXIjt0rX7xhVYdrBHfMzwqNHsY/gKbMABc2JH1gl6Al18kvM3C3ekAMzPyGra24xWb
jJ136+WMPOujPTvNK2SGeNvIdmB4Yhdba2HCWhWr/gjrLakrpKFhOUVAUBzsuPYRDcXr1jvHiG11
JJAyudAsSeA8sgp1OjcE+fTaXlp5t+uBIexGBlhPjgkvGG7g2Yf4+8SlMPIGLBR6OAvOKpzzXwQi
xWe0fc1FT9NVmYLhpEBYefEJTDRUf6HVWwQ0IP1t62bWnkQyd1todXz0xo5TphO3b5xrt7VX2c+c
mLCs+N1T1Q/G1be0DE/EC8adcoMZijWm66Aij71PQ8We1JmfPwGPA2RL96Z7Jqr5joIq4QqAC63c
di/sxLtrcWfcGm6mlnJ2GyPGPKX44NcGrjqNrXbJYA5GMUOyQf9cNxM9uUq95aYfsVPO865v4hsC
Yu81z3+wMTBh7SwP5C9VD5VkG5vYNhHz2mGPyWKMRoRQd38yOjJjhLHX2xlueFIVp6mIz+V0AgLk
Yi3pv8GwkWFaWvE2bnIY3ciSznXtvcB2hQDsf0uG+OjjkznlPiK4GfH7PmWsvXEKAySiHFfW9PvQ
WdsJt9U5RU1+GMfmxJQxO2uCLU76IsID0qBrdG2OlQ1LyouWx/sGajiBt/6t7gmVmqQuwyjPnu2K
Vl/fcOPXTWXvNB1P2oDC/Aj3Xj/Gc/nOls9ChUaVT3uNRfK7AUMS+rYtZ2IfC9I07gqGwWE8kKQG
p+sxTc0aVES2150bpNPpBmCr1pLmS/fq6mfW7zx2drNFnAu6AFzSYhJBimqqipl3I5ytz3PJcbmN
dk5lf43a2dxAQzD3vSc4Nxf5DdU9v4aMRKIO0gMTYIXzSwvjAqMAbrHlykiSRhvMpB2pov4+wbYc
4Iopw2hp8Ur4sFOl/mQOunWlbEGrBp/mpqSFkx9ZK9okyPvkXtbh1MsdgQzeBQHdENSiTvZIt3RS
4vjo+4LkgjafjsJq8Zyv/zRD4XRrrLQWpDug0tzp9UF0c1lCPdag19aMM5Bxw4R44m4LS7y2LJUl
QTT3Za6rUI292i7SwXAy5lh8osEjUlE3Aj5JyLauwEtJpAGWkfQCxA5V3gJZUPc/nPxK2I/7xYG3
0QGrxK9V25tsUuMrKrXtQ/tb5yljlkR8K10HVWFWJEdf64M20uynsrLnQI7yTkn500zbgwfk8mjo
O5ujFIXR9BM5B+7DsnuG60XwQ22Igz2ASc3jq0mP+2Z2M2E0TbQr4uJidrp/MGWpbxcLqS2sSgLe
YmWEHNGCIV2cQ4d5YuPSuqQXR9WREPjkzLQZ+m4EqKc7xzJvAcm19utjLDP0Vn50NEluWlZ9tXQU
HP3oXIgTPNur2HqKLWA2+aXObHk084FxchRjtB57G2Gemg4Wr2KUjTpD1wrTODEuYnTOi1f8bPvM
v0bIgiwaPGG/yHs7WTk/RjSTV7sMp9SIdslyrma/uaIvQ1JsN9qRyTOQF13C6+PjSIE00AqCIDBn
LzXhoU8C+4QxG96llc7OI9kIbp/69nCWE0m/8doyCeTSXYjx80hIhSDj9+Qor8OQvrG0zTDmu7Y1
jN2EtDWYwPJy4PDNgHk+mlZdEfHZJDuvNJ4buiPZ8EMX+xYxgi0j8gPRlGySCOag0DHc2xXWe6fB
+q5WCyMOUXzC0mJQl3xHWjwdmt66o2itdnMmG0QAQ3SiyEMnjzV6a7SeBBs8NGFqim9pZFlPYulW
o1J2NPXiczQpe8881NgkJVYJF69Pqlf9WbrOq18029zOtFO0poo6NRVo3qjXyur082DHO4ao87af
7YpmcXcwsP2aHM1f6O29lbOpn4sFvYqK8iMUWMF4exwDCGXJFTnJXi3YmwGUuBdj6DGeqDE90X80
yOJj9aUtWFIwi7ujpR8s4/KkaB7dCA3mBnTqo+UlLCB9fh0W4d9onTgpAsqUiSACS8Z+bTd+pfvX
PDvPD8BJnLvT/XEORTS9L3wruXDet1jGkXRrbS8DjTsfUNwCstqN0RQOXJwL6Xt2PxwReXS72PLG
Z81XR32K9ad+0DqU8ALKkHBI5EvcW6bbMtRKEqGiBeEdzAKEKl363R3z5TipAceqX75II2dDK7VX
HUhbmFmdz3IPTHIRCjN4Gh39qW1eKhL7LIP8RXbO+BA1vNY05p9Gq3ttS0KsDRW90C1CD9Xk5m3E
ZE17CMDMnHWI+XKvPHQ5VQveJqx543JOO325mQPgAXLDtK+zVdxwIg2O5v6OEujIaKu+UQ9rO2n2
l1QyHW0XuqB9bhxlXnG+sbk2itVUhQOsa3AejU6nLhb+0IPTet+hA5g4x85tz5RsiebylNdtE9jC
tzBuQHf6QwTcASdAPMo4FXPRBhanOsHxeW+FGSR+Q8YVvPRjmngTo4Dh2bNK95viBvMXbEFD0VWn
GHHkS7MGELKaHNPYw348DRkG9WjdMyi1pjI5ZfZnp9U4D1YdkuSma4xdj2Tt1DVtekzK+R63S723
7SX67CSobSZno+psvMcjOSIi66yru7ArS6Tfc5qY98iyb74Aa2coq7iQ0w61o/DfYLCeU+R9T0Nr
07+Y5bPomu55HFFEjs0CD5364XHdKjThWyVhuHQDyt/BtaaXSUnjmg2W/8Hu4wdiRg+P0Wc/NwAJ
RvSxO+kOcuer+bho1HlU2B+2r+yzVuoYLHWzCvnNfCKEUTCjW7GdGcB/H3VoJcv4eUXKNJBuN3M+
2QCarOm17IEWqHwk9AdjN21D77XwvkSLAIBi+K8K/MofXBFua7ntFiKCHuOCwcT2xNWGebGOGCNW
gFs6e0WU5nJD4wzNVTUdS71nn5Q2iJoRbPWaaVsPnAeKlswqr8iX0F8BuaS92he2mhk+hIkAqal+
08rwA6YqAG1lSXiVORHUYOCKiCZh7TNEek/kt+wR8+TnkmHTsXf7izkl7WliyOIJeeefQ/ybzUiY
87wJex+pxqT3WijnuQ/rSH+tmAGcZxrSj/bW0iU/qpEZro/zdVMOUXbBYs3SbDpvjODfVDVfpYar
y+YEN1ddhuMRrrPWJSjUJV5PIyQqoSPxBiZClwmwwHhw2q7ogmh1NWHV725NO3ZhFfv4rAyPNIl+
DPFXe3uT5tcuHbpvZj9YIMnGhWkCyp3NGK9rWDVr7zry5VhQGTizvis888qwbPpSCCwo874sCoej
LdkUkULeHjckhdlVd1V9n5/gLp/KvqjPHrEXcd+CyY0nHB02U7DaYh72QCT16GcDZFvEouWknNCC
usLE2Veik89WxkEyyuT3OfFnjtroskidhXBZ4v00mbs46USUMgOG8xj31qlMBQ2zWkDar730IkpS
u5b4aWoTtccE4G8koxIk4GBOHIasIuEzrIBHb+lbYDeb1HFwpXNIo+kaI7g8TKb525WzeCp17zJ7
+CI6G09KO2fqkCDL3Oma9dVGcRw4VBQUTeOyHfn8Dq78UB5Lg2mxrQ9KvTxAUJyNdG58f2NAZntg
JpCaG9doTjdjm8gnTQxvhGwB6uklpE/PIb6qJQZrjI2CRKl9pOrposR08qghTg0IsAFlXYDiN4eq
5cizm5k3Q3ndC/U5l+dqkC3T6+iVJy/37Ru+3HM9FBOiWzu+079fw3zbwI1jfde7yCpnLWkvsm2I
JJXtzSBQ7tOwR1O+afRY3jqE6IBSt+64dOQxiHM8JvzmwUPsI1F/VZK/+LAeCgVbdRqqW45VaGfE
qC9bXBWb3Os/2sF6G7EhYzOagZ3YWzeLwITBINqy8n8vtQQPWmG2T4rXhMktPrTa/8pZZdPaXhFi
q+WYS1MjLGSFgabIntoOfvpaZcpq/qNRWjSOdawAL3cGo9dFsHfpa9eSaNBrayYceIfiNbJ+GcC4
sIeTPust4kAinfnJi75BUfweT3hmbFdFQWKStVUYlP2TaXkBNktjF3V9vMfZdohxx+SL1QX2CDsm
8ZMnnIM/IUxj3aAxsHGMVpCxhiMIwTRuNfMtt2iJGcbg/FzIsPyqLVb8VCcV1Y5nvPlklnex88Ua
xXgz0+Iodbc4Z235EksKL9uy4b5E0zPZ7hoKLI1EXIIttl3aeMe0N8/dEM9BpyzxbTRSEWizODp5
Zd2oRS9c8rXTTUfUKOZOI+5n8zjB1ayuRsr0IkV1zI/k7woHCKM7VmhK+jhcdPd3YtCPwpWJ0XtA
FqBm7lWSm7aJS/1aK5Ydv7M+d1zrmySe+6O1jBPOKq0KfH0OWCbSfdqrszkzAh2N9voHCHIVkAF/
mnZZpFsYHOhKTJld7FxB5z0iyXAcB3TGVY2dhSQavcxefSIyIesgHETtG3otKcPo35qtpUXEsqeR
g2Eme8I1RphetFSgd7AILcv0y3WA8y165tMRnJLVK7gu6N3PJkvlAZYI1vNx+a6FcHlw/PhXZQ7q
5ChTbScrGXcPfBdUAdhJE7L92OybkzJp1j5EkwyK85ND83KTC4AuIp5C25V0YSnrvKrpQltx7PYL
yim2IGdEz1thLN/0Yx6YcV2dxj7/NvRO+sRRvt1Ix2Lv4tx0TOr+WfW+dbQ6ly1l1h9NUzp56/d0
OV+M0oh3lqjGfazGL8qW/V71RUXYGGmDcNxl4HuKQm9aLSq9QmiTdPrhseMPPSSJuh73kmqrtfCF
cU1iQwVqNxWl+ux05jG1cT27+hUTrS4mwquI5GOJAC+GVQO46XRH4uluXMmkVJfBNJgkFbLIEunZ
nRddf1683LgqCSCE/EIc20px71CIemuxU/TRd6mgJnhy4GpugWx4oqs3uq+ykw36a7t4Tlisw0Qd
bx5llEJOX7ch8xPr2GAP2iwQMw7RgrHKiNqv/BnmF3MI+jQ1Lp1qr6aanKM2YwCnl373T/VtC7HF
oVtEQqrC6XLMcr3bdUZD4qXTvTaF2b0UMrOPpd3TStTKu7w6StjPIo8v0qt/6F7hBc1ot6GHOIFG
hTfs6fgaby1b1bFi6lHL+l4IWG4qxc0XsSFgMD8iaZ5f0gK8Balwq34jfcpeipbAJmcojB3Lx911
ZnABqo23ZsYSvSSzc+EkOs43esg7S8LwyKCdPqNZZUjXOjNBh6rjbsznm4XLDeMw6X34IK1nzWOx
tc3OO0RAZsgFxdFIrSwYRaxXbgsVBqvvEAI/BdAlqphBeGdva7ZcfNiKxKfJdIkyHtjXNJN2tZ86
X9T800twZ2kEg10zYr6vOoD6yK++DoKmyVy8daVpvpvjgtsU/SNYj+ZsivEnNX+ywzRVMrNYkhu7
1c4mhu3SASrZW7i2N7S1YSrE9osUIlhYOF9rFqM58U6CQxOBQPb3hrDAD/QGnz2jIdzFl78E/c44
f/cqz7oMg5482SzIBpqyizkwPvBotxxEtfwC7pxgbSDCDhW3/RFFX6iI3ko6Ri91DN06TfJbPxQ6
k4x03i9JgsFUpWQExOBZK9rpWhbNr7LRuX36WeDxbgciMxURags9qcSJu2c8Xh8mR6Anq7loZqqH
BgkgpPIk+cA0qP3IxdAROy7bL95qRYhUM93attaflVF9xk/X3Oe6+10N0MhMlRVhrjT30zKbK6Fu
0a71jPcjV4u9Nym9Dt3gZxygtO4aT/cBClIdukW0s9xsTanJcbWriLWKBKYcY1KbXyTq6VOULjQA
yZtasMjg50EmS46eTaPLJ1Q5MatXlU2folqb9gkI3QuBjWdrbY048zhy2qaYK2s5X9HRzVeTpWyn
TRNd3WF+z4fYvo8z//DG5q21reK0W/QMoYd2fE2wbB6cUefmWL+cm2h41f2j7RT6rSC1vHZr4z1O
VOCaevlFMl0JCzAVe1kb/bvblkcO/rvRwe2+CSK8ylyPEGpARWrfjGb+ooCefCQ+NnDP9wKSZkXR
55dyQUbml+Lo9tCnqOI9pz+T6Qt8mNfGAULsAyPpDL8D+LrBCcIX/vv16z5uSOHb5vzHfh2gtQzh
Vp0JBLp7b8Un5yfdYLPZkNChCDirILkwNtr1nCDSXboFxi4Cn1UYOsB8AG8sL8q7peoVHXsDq1ju
UM2G9i4IrsH1yxVn2eYbkQJbUqyCKTD34tQe03t6Hz+8z9ZvsDecehsHsCDtnC0eUb7MXto+GASj
jyAv9973iXHVQT8W5/mu7uZb9wW0O8PIHE8UOR5yS+M6Iu+9JgF0P6iQXj7uVZQgOEj0azKXM1mD
yVsyNPsOIBpuKQaVQ+M1B0CIYxhlg40VX/okOsza0VPVFdtdffWG5Iuqy4kb1QmYW1vfcw4CG46z
GmjQ3D3EVX0p8lF9qxtgAMOk1U8zkrv7oPSPJa72nRqLTzzJUCbVMWfMtPhEJ3krJBKEXCQt3nLb
/mSNDh2zjONmVp0tDB8Vb+L1E5T6DR6beX/v1Q5H5umeA66KXu/uM77KtlHOTnRze3o8tHbTnlpw
n3986SYZfcQG109mZvLkQm07RW0nT48vH8/yjktjKMuLwTjtxOTroiWXks7tvjWn+uQ3Ts28nGd/
+VIyHTksYtxlhAue6tKF5JHELY8G87L9VHgvjz9ZIkdsUyHpEBtldYoy6+IyINw//jCqx+rUjnFN
4mB5UcrU/vT9pnJpwuHBqRTRg4+HOItKbm4e/vt7j2dgbdZlnz27wLVsrK/ZVezX0RK1y/bx1kXa
UFcy093GRoMNZ2hOURfX4dyTz3LWG3MIa/BuixD/51/vurT643X+8r2sBeBkyEJumZO+L1Wb7KVr
YmTqkrTfsaFBhNLa6kTlUxF+V8CZyZYQHaPJ0mMmOIQYVJuF/ueHx/diVxa09Oqztn7qjwfmsfRO
Uz/ncXImcDcaEglLZ9Un6BrKluzrU76+kGK8/4d28P+T/f+R7E/Z/ydxyf9A9q+qX13dkynyi9wb
AOk/V3b24//6N9rf/xeidlSywkZujYILuc2/0f7uvyif8H14jg7mCRvIf6P9/X9ZHpwecNvmqs92
EfH8G+1v/cv2faBPSLc9+nf/O7Q/L/Of8hHdN1DcQ71nqAg3xXwo0P4kB7KS3C97mwSOStfqpCUm
x6W7fa5t+BnB3OFiPeOlsn7haV0gxBAu5pHYjO3ffWszs4x/u4alxE+uxFp7tyO6kR+qkX33O57t
ov62uNao/RwhdksCfFlyFmsBZzI1I7Ob1vMoFzdsf/BT68Ypulcp3JkMaKQfH6lJ6Ds42yYZoC2y
qa+rslHvfag40Q+RDFO8JakoNs9NMha3XPOsZhcpDfvUWGvk7to6gMDLAFuAzmjFCXmje8mMim/A
Wx2SbCNMIuLQ7jMQM2PySYai+kriGRaw3iViYCfJFq63ZDb49gaEg80pBw2E8cucJ2bNHTjkCRln
XDabpJ36lXSDiYkGzdA5F8BE+ZjchgrZGaqwvvC7jlfLZh1LZiywRJdZIVLjm5vIPD6CAcpW2Ueh
Q3hWeU4+dFIqRo2J/WIrDCaZtbTUs7Vr9CuPsGH8XEf5d9jmBCBotl8kT308loAKCjditK3bdgGq
YkngZiEb8qMv2P3hCuhRt7CZC6sEaJoa84kBj5XtRg4Oq/vZnf37gGFNvVvKa61X/qLf/HSSKXmP
fVX80FE5dmGXt8BbMikbQAWCWdx2Flb/1eHwFwUWKMJr6bM4mmZkvVUGNu3U4MgN+BmzHZ1PiIfw
CifzlNum/VyRB4UFgF5Eu22Mmuj4ro3c98HFxr+vxqafnv0BviNrXpZlO9MEw3+Skh+VIbSF1Ghn
dCb9UHvpneaOPUakQerMbPey7Zp1XGoSDw1WouZcPSRLN29SbazuoLE077dwldVtNH9RIDcn+nHw
TGrcGRs3lS5n/zGNU+0M/AkLMqlLlOx20ywetGxnJGoJI68idAffnxdmnqL30RRgmoNI70rgBLST
zAOImjUqhnJLvzbNaLziJTczWsFCtU8Fuuf4SZviyf2oBMSYA/QfzztFrCiWzeDPGZY8SPWG34ra
0GZRlGck45ozQ00Ha+0pX2Ltc2OX8+voWtaLAb0lwJjJ1gfc+a67c3zhDmBS0gtBg0unZTX1Rfqz
INv7TZPESakKAhOy6PR7O4K6mzRTnGn/NXRH7YiCuqxCs5n6wEWDHVCi1s1m0SsZJEVvnW1ptE8p
mnZUNTRetHzBwJZq01shHTNUqVefS7d1L1Oi5yEBa+UuNgjXjFq7PEoRq1enjaMdFeW8BYGWHeLB
Mo96FIsPfW6jZJP4qcCTZ/2ySzV/Qx4qr7Y22s+EPkXPaiQdFZBZ9dxUY8zn0SW0/cfu2avj4ftY
GM1x0FPrNaHoRYkzuMmTV0z8RUAvIWmMxuey6lKyQzImpDO3CjixfG/5KYgcLys72DYVUpA0ztHW
chYDehdf4poc0A1CSepZVsgbXovqazXZWdAOfnx3HImMVWZR4AqCauGGe8EyTxJWndkx92XQ4qMA
wPLQyyeLSzEcodXtbcwE99GOtG9mCui8HermA35Df/eGjIq70mb4ZRm0PlRcRyfTC9YGcp+ESO07
RnMTOltil9ccP8EuyTL9d6ln1ascyu5qkM4MhAMLjINsozSPhL5pn5C2AgsZ3YLGwDxjUtaTHFys
VeBwH2m9QkWPdyZDIGZvPnLZkflJViP4ohtC/88i8ACKArc5ZujpZXHaYe9EGP8cSjEMDrC6D1Fs
eluTuUOYl6Rwe50AjV7SONgwb8fUQUPhx2CYGVcIJmZJqMUrk37nKifRAUhK6iDi93PACCWO4OSm
o9n0GlSRTNuTMG+d2tRYs8OVYJZrTk9aZhbsVjP0tB4cc1T67q6KhPtDKpv466VNL7q1tvBlg6jB
tJpQeSRrWKnfQuJ05NWTPZPDuUneo66Yn5IBTaJp6gQqLdMU9mC+Ax+v8UmsiZsZrXd4bY65Q4dn
hkNiQ40qZ+8DJUMGBy4TZxw1NDhyDDbIZ6bnqESAz2fgsiRXWUbNW9ehr69zfKDM9DUQjvnkxoSz
pKdUm0uzpweY7ippJ3stNqpja9YYCZyov7pzg2ermIcTGS9rkh30l551M5hilyZ9PRqHxRkjwH/x
iKQTRxMbggddwcaWHi9R2DYNHUGbMJUeguRPek3wLbKOIZYLXaLy6jJEHpRumzxD3lKCU/Q8NR21
HNJctgxMsDIMkJY78Buf5/GYMAE9VOUAEsmyKB90F606ErBPLkK391x65k2LXKKuktgNlZ+RId/j
II00LNvc3iyi/RzRImO3QGs171vb8n4nth6fjVTP99qiyRcocfS1BZjQTMG+QRGJcqBcEJwuHhGj
s8M0CR7daViwymbjoG5wg5tAG8rxarByhAsY06BwnWi7TGMcZjbJvhXRqWBbSTAQGlRX2gzpRCvE
GrdpFWcnzPHd05o4h4fFGlYoZLGb/MjaWTWpMv6AbY0oM7Wc49rh2L4kMP2QAYLQG1emmLMch4ym
urP8F3XnteM4tm3ZX7nod1bTG6C7HyhSolx4/0JEZEZseu+/vgeVdU5m1i2c0xe4Lw1URYZCEuWo
bdaac0zSDiywih49fiqHCt+MXC9m0pSb1psKh3M4bpptlyRAd4oRcFMi97tozNcJZETYw3xHY0E2
QOgpnKV5IrxsCtFLJQtuVEgDiZ8MMnNoI2eneO77O0kCym/kSxEsSmnuuxnXuWQQ18xuCO1nwzDT
ao4UULg3fGQUkx8XZr9bUnMguHBO2/eyqWB5yYO+K8pJAzIx9SMOx7qKbolxrPaZbUe4OOy2eQbl
v2y1camudJIUsy1oTdXyEsF2btumbRuepxhZvSeTFtxvI8W0jYDgqHE52bxJNAxr0ugeJn2p2EeF
fdN5OoW5M5N6Vm40ZS1Tm/pMSRA4RR9vE91RatVFiD8bYeU2opdm+dSTiPUhlkFXacdclvb/3bug
3Wd59Z5/tv9rPfC3spobBDHd//n9Yvvjsvgs1z3Fbxf8y0bitv9s5rtPdoXclQP9ecv/1yv/3I78
2/0NkvF/vb9hRch/VRX/vsO53O8fOxz7D4IyFAWbnqWYpI3hPPvHDkf5w9RZ/Skqu44/U8s04w/6
JhpmWYOjYEJFz/7n1kaT/6CMaSn4S/Dim5Zh/1dSy1QoJL/vbXA5GA4BhDYWGo1Ewr/6fGIrro20
AqSRDeQmOmP31uvmFfsdJJ7FFB5svkcO+oxdPmGlSeJiLyYovUYXyUGjqoSjVizKoemkgL6wxSzX
Ttgh0ZWq92wqkUAr/eeUhwzVgmZ1mhOANIrxayjXUi8bDeZrTFYiXbb0yABNgVQV8262mt6PpOFK
S17kudymcLc9lq0EGDfWKqzV16Sur4ZSwnYyxFEfc5j6NzS6QIhU7VteI5ChrmhtZ/QLSHfcqP8m
Ii3adLZ+bxbTsGli9Aukq6ZeuEB4kcMlyMFfTX3FEmwNOaNVLAXmqmpMUtQCi1QU2wRksiOF2VUq
GekNM3C/0Rd66DH6KUY47FJKLr5JjeLQl++0h67T4oAp5zXSkvjKKYfoygrZRnUKE5o1hfOJ5f6I
MG6QAYXle1x8UJuLtlLhX0uS3zr4zdBSy4RfEIEIO58nh5PON7QosAFOufGcdWcVQ//swM010uE8
M4gHJRqDPIzHmyxa7kk7X2FOaXpvyx/TUO5xfQ6fDZq5pQ1pEPUoihzMBJISUv1H/OLVo1cjGNiO
JUkkKAJyLzXVp4LYc09V5gelKuad0zYcqKxJ/pgtlGxD6JG6drTHcbpZLD7QSovmXTml5X7VLhqL
lJ0Yj/BkcWDNljSsss27FpVgELj13EVXRrk4xym+y8PsaId6TWFHsl2ZAyZ5bdAgAjY+YvMH5pCU
rlZJTjA36SF01GaHbZ4YXE05zBmlTMsWhMx28beBOCTWGPyQo/HPHxSfMCX98+Ll2svtLn/7u4uX
K0I9kUEj6afLJQmn9CYfmCmapF9l778/xuV41eWay69LTiWvFubdz8e9PA09sTsyYvrnWmtzuB6/
PdHLMQmjJ4ylwzLyr5/e5b6XeyDpJ45NxrV+ucfPKy4XRSLo+l5+/eX5/biltDwZJv49IVISwH/e
8JdfLze8PMwCmBKbLzlGal5uoKXLp8uPVlEh3Sw2PrCR+WYkKQLBDT3kYU67A5m27B4EvI78hEgg
/eWHhDkDvDUyS/he5UZk+lrb5m8IAJWtFu6seny93Ofy197GFk++OF5aoR8MQEDM6qVfqypFYC2p
22AeTpHEzmsqC3pmnEqKnEunEH7I6fKbBkfKJyOvwWs8dUeUxofRGZc9TarRJ9bILdIyd2UlAJqo
ndhyaidp/eEYsXqiXytYH3tMUM9wsnBurFepnQprlaC/0JLmYyEZvNUUYLZDNeonIUz9dPmNfmyI
X3y+WxXwLXv7UOLEWiCunUQhDZsQMxjskn/8zYJnq/WUpKf1FnMTfmuciEZ5qgWonsxjlRfEso10
+pQoRTe2vu/LFEE/SyrElRHRL06yRTJDkkVroH/LbPl0udXlh4wE/MdFVIvJrhrTFwxVJYNn9j6G
db7TSMNyQ2cuDosFtdt2jGPLBrglyibISU7pFEF3Xi++wacAiFUn+baQlQqWW/pElAU5EvWYkzVP
5WAucxU0GbIBbUG3YpnWdJpROu6cvHzIi3k6leuPKVFx+yl0hOF+TCe1uWEfqx0JfcwPoxFdRTfx
qJtw3eBaykNp7EnxBidfoJpcfwxTAu+XcCt5QrCZoTG2W43MDYsDDjHLUTNOy7NWvOEszU4s9eUR
d0VDL55oamk5SbOynGTiBU9tkqf7BW5StPCny9/BkdaurNtkGqw3S9Yz//LbRw3uxbFJ7sr2owQm
jT0/49Sqby2cse/owxIEpMvQt7vc3MhQvJUYPfJAXNspdHgmYpGSgCYErqt7Ii/dlHHjNE/g0Od8
DHRiLiqPyAXNL1DzAXDGWFVpxtPlxGo0mnRmRFAEssDsXOtlfl5aTJPYNBr2ClwkOLrdzrjO3UGe
8zOAmtIbLYLEqXFszDYULjjNW/AJNw3LLr+0gCyW6UDouYAfD2E42/cpMkBgaytlUCjXloHPFVfI
c0y/JyAC4Rp8uhKoa519ws9Gq8NIy8NErvKBzVVxmEPwNKIZh+2ClsevOw3HVbLeZmwp0F9++/HH
n5cvd0zkMvrzln+5+eWiysezBRF1fXloS+0sgNox1L/10D/v8Muhf/xa0JhoQzUiKO2fz+TyeJeH
X3LwZ5jnw2ojzBiy6s8n8cvtm6JVNipWrY2QiUV0pZoq7uWHvfaRfl6kRdHgMvztb5dr+0GPdrpO
i9XeQc8h1D0EcFYI60rrayQ72eSjnuQLZ35QZf1AfF57Mokh5mK90Y4azn0CXiwlwILm5YsBZmzi
1eyzCSKFoYMlWMFWHkqaHe7TAZ5pannVZHIPFaVmp2f+tMQ0+7Js3ueV8kwlZ29SL4E2D50Itp0a
KYL8z+puMIsgKua7TgF4hTed1yxF1xLt957o6JTATdIzFDCVA6IAoFC+KXJlgxWS1EBlIesrw1cW
h11A2GprhaWnKAcnaXF2UEzdI+xAyUt7r+04fIlo2LRQ6RpCfRkLgqrZfVpbrNE52v+zpda4gLr2
AW88ILPnaOgnl3m5C6DIY0vV64mKhn2VYC5N0whCbi695VU+4KBF2CcmO6ijVMXmoeQeIG2sodi/
Tz3OQEg8zJ4yHGelVAY+9j1a294thtahPT60G0i38cYow30KpI4lCgXVsJ72GPdRasQR1MiaHbQG
roOFpLaPjGGm2C5PvlK3kgtxDhh3201ujZjai9sR2icrsHDViKSadSvxOTRxmwRQz2M3T4XMd6RF
qxtFvAlj9l4N7T6djV0vsLak2vd4NY/k8r2pgE5Et32eJY2SSt6+oETA6hLqgx/PKXohzNVhljd7
wqJI2pakNTIpfahULFvTQoO9W8w3tocCalTTbkdOT9Zi5s1M7MkJOe1b8WT1xIguGaUhqWwxU8B3
uhDLJ+tjtJD8qMRSpBg1d5VJFcehl0GHePTUUWJRMQFeJruIV1+9UTaKPOds2eNNRSnbD3uCMxUy
k6g0B2hpq02WoAW0u2eIG59R7wQoB2vPYkePI8LcO4tG5jy97qYQkysfFWDz547TsYsdGXm7w6aB
UiZ7j9LNSGvSS7l5BKgaOdTFu/LLojALLa2Xj3jmxrF4L4FIea1cBg1BI7TBu5OTmCcKy9GZIIod
5U1mN3PaYLYE2QIgdEDJedTiAakius5a0d6mZZ5vTerlTZQ253jkXEKxSf2AeD2j4wS1K/m6kYb7
vD/g21GwZJosnxcDnG+IRczU1zHZeXQiqfdrcumgOYeA1LVsF6NW0TRuKBt26UZJLq2JesJLxXRK
R0uDLe3sIoN/HQIOVPGo1NaTnjR8pUIRDI2sBf2oBlFvxvBnKXsU1lnMRe058gFVfeaXSknsK8/R
QE5SGALoEDF3uUj6oNfGQAGZqYWssgmj9DQ5GJDAPDlG94g27X0y4YaA/xJUdVRtB9S11nTTlTqG
FQMfPeWySEAdIfUBm6rlE+f4OLUadvGW9JMqI1eqqdMdijYz4b1dCiC46rgzCg23AhF5W3oA+jFJ
r03ybd06imxcesTnVeSpThgw2RwRoeOIlxDVzn5sp5eRbgm+ze4qQj58gtj7anek9wBtI1+XTFYF
YnxgTo70PkVNti1wzYTQ6b185nkn2AE2Rp3Hfk7wcQ4bemuI9MnIyBpWozLeqFVEhqPD+9PPsz9r
iYR6vKF5JEeVF9tC9ckxO69LHMqGG9PIsh3knc6F6Q83DFFdKcQqAZ8XhIfSGRlWHDLsp9KwVboS
O+4o7tAg2khzB2IrLM5HCVUnpRxg6opV4mfDishKvpisdDO926IoXGAPTmAwhlDmJRGzIFWCSLXZ
LVQEC2Hj7G35i2SmMIitHKGEEBi905rX3ifXCo4zNuG8taqyK9qM6raFcFvi00iMUWy0uPoujFPS
fdga9HYd17VXxNMbO1Y6QeC70S8yVtkR0kyWdmGwVA7al7DkDNaGc2MR3Eq7wJN0k6O2snZW+twl
OH4gRXJBeJqOd9FivWIxQAah2/Dr1hGvXTUPXZ28KEXT+VmIZof10yLqdE0QjFYORc7Anm3IfF3z
gsFKo6X8LvqDvYThPdoGMrBucuKTSbYWtjsL/YsoxovQpw/Q59EMMQ+MVGPkOq/aygDJSOujj/Om
Sk1ymPH7oCNjaK5fm4JJSe+6ryrGqp7zRuN+GVQvWrejkQowREIXumTxA5lG7Czy/EZbkxpjOf8W
KsyADgJbpSFTqzbIBRmBvJcEsq36PQEhWUN3poP+QoHXe+UKIicKrNjkLf4FpaAxlpFCZpPLHtt3
VD/PQr4TY3+W0WZCa5XwiYiGjMuM4UTWX4WaPeFvp8StJK4zUUDPCP9YBsKhzZGGCnGB7Dxrg3i9
wqhKD7I+HDlIUbhhAKKEiT8X5pue991mVXskSrsqRb+pJNN6vT52mMDjY2jVxUZuHeIuyk2daohF
zBuy3Da9RCpKk9gWRVKl2t5UdklzozbvC1u+TYs1EjmKRvD+7fesEAHuE/yuk/HNpDh8p0ufdj4E
Pbiju6k2YndhN2QSJqjVSlAZw0uTsLCw0TapgpV/Lt4L/OkbKa0HN48ES+QFDPAaD4hxrMQaMKvE
Cy1V/DnW+qvZUTdhEJmwJoUpgRTcPAyP2Zo+lQmVD5GwH8dGtsbEWHjmwLBbrfb93J42cEBBIyfR
qxXjtccN5WoThS1VKx6igqKNeKzy5Xu0VKmf6nO/Bc7xsoABCMpozV5drsuSz5VEcmJdShm5z/TW
oWSjiTbj6UYOE013cd1tFFF8M4vFaxIUzRVHlQICqN6wS6Se0a2xRwOJPkmDjD+JEZlj0chTnca4
Pi9XQ9jAXkzLN1jPyE/Tu3lEVG7gfos7QDXD3OxoaBhU4sQjLTxyo9cll4opy9UbJmglYXearXvf
xXAIz3Psg1WLHZgLFEbGmVYXXf4a1JtjDNvaNOutI+KtkwIBJppvQwZV7Dft8kw+duUOJlugCSsK
4YjO9WzPwFwN7ThYiCnp8eEkd0K3bpxlNxGDA7ohpO08Xc/jl6F1zXbKpQIScKpv7YV2LlGzzz3C
Qirf+n3Ry09z1Gg7O2ILn/RnrDvaUWgHdOPj/i1NF4R9JrHRcYPBCxiZOo2AcFT837NevzgWk2pu
WJ9SV34Koh9XPLHjVlFMI70tEz/K1ZJ4mKuSKFFihSh1SE6I2VVn9xnZ8V6393pl24EtcDGH5K4A
Sxi7U3ObtIvsxTFxVZldLqgFdAJCCdm1apL+SqIijrQHHgNNLt8q0xdLpu2lMbmJdQGanji9TY56
unBQdRHWrmP/WW2ObReyvg4DGunietTo6FTDps0b8z7u9S8VFJQ7xcJAwQhcjaF4gN0utyfWdWWq
fEQsmnpoBTAxG2Ob1JbtZmxKt4QzTcu5x9Nd8+0/IPml7sBLn5NpN/bWcxqi7EjVfPB6bM9+qp0U
aKo5bMxDuTSTX+RjvIeLc5Yl8ViUNaL9xW7cBrWFZ5n5q2TM991AA9mcatS0TvNKMdzcgxxKwBml
6reeyoxnqEu87zT1aZzrY4MK1VMazSZc9jpDS0SGY8Gs2x+dpGdSlAQ6jopA1QHXCQwvlygt3deq
mpRYlLhJWJLR5njzZApcczM9QLys7lDfDGp0Jzt67tmo+jbF1D3I4mQqxQDjEdBDOy1+rtKDylXJ
wGdK5oLIIWTr08qRBVtBqfS5DYlS7eBmpgY7HCTkV1ZLJRAGzrWZo0xZ6BWnwrhB7HQ08u6sRDwd
FlVn3ifigcJrNQIAZXb284wMw5vK9qlyxru00p9qrWfF2zmDV0jpXaYQFxFVs+FnvhIDAoveMvr2
eKGywUsTYmxQrFDa2M3TCNYztINKis6yXVvHpU9Mz0XvkBxaG6qCupW1tsDFpI5bDZCkazbGvlYG
AtD64iprcWqto0VVEa4htFALWqr80XYc1BdQAckGRULkV5p6NRUgJoco1VhKC9t3JPV7hUPzyCYI
0D/F/wpZnrMYJXzxfTNxOCuqjrQvbUgtSFbxUz0N1K6fzairDpNmL0gRXTwhxXctu+/rFIa9EPau
s9O7WCUeaG7I8EIFqnuV+CRheDzVoqf12tNarSZPtkiesSubzRceLh/ddMGnWORbaFjBlDMpEmXL
qmgtYXWBTZ3cZ9djblLWxHpOAnNtkj7cT2UQthQXTIYO4LvpZohUsn/Da2Hp5zSxhy1nMu31aXxQ
MWE2dmtvwhkKa+ZID5YjWnDkNMnTdl8ih3GWntVRtx+TPECvf7RLEPioFnKm1jWLzLSw6ek9ubkN
6tRRNVjmUyLFKWrt2FbuCUv7CuUhC2JsrYzkyL0L8Adwqlh8LM6h7hccV0indwNzIe3VdNrUDgbI
vuwekrZVD23EpocIHuWYDw0uewBLuox+TGB3Anawxan2oJgaAKm6u5ssSJZiWOnNvUktDhe7u4LJ
sNx5bcj03luHoW+LrRXPLILXDIaME0oh4xj+YU36hIGdJ9ZzH4AOU2CV4HEEFIHBH4kvs2VN0I8L
Z+rTktUYF6p4jZPARkbEZKcn6I2MN+yAjB9kPihpiJHTst5nUWUbO+tZB5O/0qMwd6g3bwT+3M2M
UkfWoebwjrG10Ux3XsZgmMyHJoRpq/TQNquO6F6DoR8xz6vAuHUMC/tJhE3Pe1xQrVnTZLSezbNc
ILIikBfqQnRbKQsOD4ypk0ybeKnfNErWSvvUZNjLUa6V5yWWZj6il3SO2M020kdDkUKRJ+3UKjXM
lAVkoNjaeW3dSRlEUqrvh66YKsqAc0gZQv90FvE0t0Sb5RGMIL5D0JC0VRLd5itL4mmpr8CcYlyL
ivIGIEW9XVib+0XzVJA3xnxCIceSsm2nAyTJ4B2TeoM6Ok9sr17kcDeM+YMmwt6fOpalqlw8txo1
4AVe5JIuROKg3FVlv6BpVM3ZbcQnRo07YZ6/0UaW0J1MDWKaCOtwzFu9Tr6w514P+fCA28zyLZOW
h9IREsW3MmHDNfjaews+EgiHiWMaQYC3aGaz0ef4IWNntge1dget81BY0y621XMjh8mO/h/pyVi8
khgfhJZvaU4+URUF+aJ3d936JaUe6c3sF9Hp64cR1vcRGVn6QXjMeqrpGObGmTadFjrbGDde0ksI
5yIdbdYS2AjakBaTION0nJkOLdWdbI3bMdGfRlMQWm207Mqi5WtB2+Z3EiqLGsdQ/S0Uw06Lxvs1
TqUX03dj6addBG+rsWtQBGhmMMnAe9fWOKTQ+QKRN22r2nhbtEwJmDaR0GftvKF5cs1p0fn5jJ0C
5TfsnxzfYbvOjvYsIUgCO+PUH0SWYSKqHjRgFds4BC3SQ41q2vRWlvWHMZvWVPo2p2ZvPddqShMS
SYSbK75FGs4mXj4UHR7dVDfHqHFwxRlsFUWjqy5xD36mm8kJiT14lomdzlheE9Ec8r12oOaMgJ0q
LXtpNK3yo0rRcDTqrauoVG2psUibunCcIO9BQ8gwwoQ177XGYmkto1nQvyPSeWiy/jpDCwedanov
CENyldmufVPDwNm1Z8qTHricLJDy+6H9SHDcEsigveHzBjlC71WJe6Blcivvzek7a8zk3jLpNhr9
ADuj3KMcoQpYOWzKR3+IEj81DDZtMYIaQRXMxTPfrl3Rz2VY8/90DBkWK/K6bam8FDcgdxw3gojk
AaTjqTFiVyBwIQGVSmAkvPxM1r6nAkEOIvXvHRTtAH0vzHCcYd7chzSuWF66FoOnO0mQlTMGNE/q
JOqSooAgXJKhhpVYNueGjEjWh/hsd5UtdnyBXCUZ+wOqmHgP32hrx9Cp0gyPa1LPj3MHWox+PSw5
0ry7uMbdNiSkQOv0oEq73kU9z7g0FsMdCiU+6dK5hVTM8jq/1pP2NBcUDxsrxeRD6fiAgpjTUXsu
cSD5JPDSf0CrFbN8NaAE6T3uwk4awakpVsA3hqpBlyIZTZgzx6bBi9wBTculbZ0oq6PUwZKuODdd
Jr+ahjxsFPBVw1A6J818zGL8Jlm7bo8SMAiF3HuMT7tcLt7ZWZ0Xea8ukn091s7VhKvHcybprauo
hQ1UCnazjahWy9qzBNdgM4Fa8GeDrOqS8C3XKK6G4nuMr8k1xj1CxY7XRDDiAOJ8cPRvsdnnXlTe
a9nN2M+Y4VFG+VUoOr+SgLdKhR5uamMm5YQqgyTd2VqABop9KMImFoG5RxGIurl8Y1Mt3RXEf3JC
jSzqM+0c6+YD3sidYXf9rpmzxquGxQKkjz0PlCk76NOaX7/Bflp6WqXcFvZ8NBLENhW+2H2cTWcV
PLhXwcElvrfEGltRjcYk1U6xr8XF7ZKq7/SmVNciN2aekNhh5VHSmCr0CD8llj+ayBF3jM3kk4QU
URwa/WvQ9DZjo+QTYR0jLb+JcxAXePEBZQEp6wXZn1K+V5a0CVRtuKHz39LFQTydJAqrBlxd2zmj
UD3UKd/FgmyxaXgm8b7zly7lDU57/FEdqTp1Fz2xEtE8lZMaP+EmqrN4v7SUVGfpLQTxHbb68GLN
5k6Sh/EmbgGF6SZqw1kmIxqxGCxiiBC70o5IOyAWfkN7oN8xi6/yqend4kygIRF0cjRwfrToHfRM
bEz1ZICic8VcPvZrn+hiCelXT4mRk8b0wyJyuXy5plkdIz9vc7mLLSQ7dS+3uVz+eeuff4vpYmP7
jmW+ChyhQBi8bPIFlZ1kq/e/HObHo/7tIe2M0CV5blXvx40uR2c2XLPK1yf8y1FWbxLwyIRVGpyL
KAyDIbUFC971Jf58fj+OU+AmIiXGgc28vuLL1U3Tkx8sx/Befz/y5fKPG15eSWsb7xGmUv9y6IjS
E0f456P8fKjLG3e5GOVFRJA7BKLLxZ/vqGwoxS7WlGPcSI8hIUl0G6lVxkn1BgwOUpNskiWIDpLi
3RC5QyaxcxmYMSdVZSeZMumqMIXygU0xa+bbK7icsmdPqrNPNMIKZTjmoqMSBqLkMWOES1CT6or4
xpYfzEmZ1Lhn+5FkvZlhPs+IMaJ9DzNTCvvEm2YUymZRPDp9HcwaehYDffGAiBmPrbEgODX69EqW
15bJDEFxliwissQJ3+VxqJNvawujmQmQSfrqXGnLOwlwRH7WxmlU9Z2DlgTSJ/lGWwLnrrQcH2O2
EGakodDzyMZL1pxed8zDG1ljQE0sFAIaSd3sj4CYLZWFrYkFoHMNtZua67BiTSGvJc4Brlzux5re
bWJz19OLdwvMCFO8DBvTREIN6v84dvkHaK7SK2lxaZXlCxk2iqO1j10BBluktGssTlpXy6Y9E1sg
VfaOQhpYJHN+16jlzaP0gk5H2gh1OiHN2RALzb7XJljKiJtdhTDejyJti//tFVkOO4duiy6RxCfA
ePrUhn48NrTM9eopz8zv5ahN3lDP30crh/ua6gzcWjm4iWAOBImU+8PyEgn1ocxY3laMZJjzK+Iw
n3uZKuhEGDZ5RmiD4w0uTSMYV+dDoUA8tBsa6Em8VOiO7F0t42OFmRaGseI1M5UBXYPB2neMpkPG
dqO3FGXfjbrjLlL/Uo9kp1l6+jCGrCvMKtnQ7HldQCJTSLNoR8EF8USffcxMapAF16gwUD5KbI74
6VQv1qGiUeKsiUaEdEJXHvXnFcMYACPEC0YnSeiWDZ587RAWEN7CwTbokWGWnFrzaSQxFYaqCRQw
q7fdvOVa2kzkQGF6La+7xXnCPXIAIfmeTzHYNbqWegT8eMJOaiiZjpbHIr1o1TyZldX+MKL90Dfe
/MhF+I+iJ/s3LroWKxXqxF+jQujjmiosBB1vFEsldH1c/4tZKQoRgMY9xSmyKTQ3HyTnYKV0FmIl
u8lk1B2xHj4Y+MF9KS/IM++icAuS39zlfalsJG2PBJ8wd7wkEK76o5JLzq0+ze4UWfl1yolQWu09
Q4H4N0/84qL6Jefh8sRNmdOBkBPNpO7/+xNf4qIxZ2q0exrB6V4yDeQalPPcCbIgWQFkwbaJTU8/
i66NJCIsWiMn8Bfp5t+8eX8lsK/PgfoH/69SSJtV3u/PIa7jxJyiHPZv383XGP/3qZJEe1Z+ysYB
cRyU4EEBrtzboFrPcS8fQGVDRPw3sPy/hgddngcgaAebnIy011xVm798iGk5z3qTWgLPbYgjB2bR
fnWBtzKD4NgmL8OCHbPMzAfFFvUZngJqbIotQ4UrOWyl8+B09YkFvXuBMAsEM8xXGTO6gqFaFwzT
KEKVc0hYc6gbgGNG9NtSqyJspx9OhkTtFdhD/RLzlWkPQzBBWEid0jpdfsTrb122vPzrt/9vzt3V
YqcrIP7W5CRrPbd/edm93NkkbkdibyoqUHZQW37ikIaoCGtbYdiO9AWCRj2yt4QnYKjVnox1+vvZ
wrJ9OhW5IGpcHvVAMfJhD68Ygo7A1tFU4bCDDaYGvTre9yGopssz/+8WPp8BwJZt+dX9LnW+yJd/
6qD/f5JHr4jwXz7kVar9p7B6VXj/7/9x9Tn+R/CeV2gZG0KPPn9aQH/c80+BtCX/YSoKZzr2mlUI
/ac42lL/wM1LEoGx8rs5Kfge/KmR1o0/YOAq7JHJQrsIqP+pkdbVP0zHsGwHT6lCppys/Vc00hc4
+K/jEuchRzJt3ZYxNmJF/f2k1CVzErVtLQF1vl0am2eNYigVR+mxPmUBwVoLPH/rEBLPWnv9Q/eu
fxMP3RNr+wLeoQM1eQtxzpKeu+rYhzvW5CyxqCDAIHTlAMjM2sZHJvXIYrwu+P7e0ZTw1G3xjgdI
03y6dzmAyEfle310PGtPoGXy78a9NT/qP71G4POowTWLf/7yxSMwZOYbZy+BvFhPvaLcRf2yq23t
Jhn1b33Tf0kSpKEqjV+xY979ckL8zaBLiu/fPLrOJ0XID46X/5QvBH8c+qjQqNo8kmQif5V3zbXO
OuSt2+ZfeCdoRvVf1r1+V4aefiQKIb2XtvbZuScMeLleIX63CgvSU31Q3/OrZZ/eYnhsr+LGHW+p
qJOmeTW/g8VaE5Pv4VjT8QOR/a18ik7ajcx2/VOQe+RjcHxKP1MUSzf6K4RoFlQoc7nPGaPsYrnI
mdz+rX7MH9H/MFHSRUKJZEFhWVwFjGWzEhngULQnDPpb+TuVci1AhmYzmFIGISnKa+5rSAkb5dju
7IPm5W/lI4G60bfkgZeznZ6LL9zvZBpt4zNEhp6+izu8CzsYT/114ss0Zz/ngG2st8w+rUfsmF/q
sYby5gg3kfaycNsPxO49FWYv/0C7PeFL2jdvg40x028eafCxAFFVmimueCghSeDi2mXJ7YxkeyPO
xKw39kN5m34K4kYQcJ3LB2O33MGML57z8QHVZgnXgszc0/zCfn+LB4f+sfFFzdc6gyYflEMq/CLZ
CAQn9nYcVw4GK3u8S6numvMLPRP4nosCsVzxC/lWl7c0aKzb5g106kd5E1535ZV6D0YDDzUk81hs
IlrNd/FOukL5eSUOjPwYCI/0m2fPBNUPyeY9O9S2SyUpumVv/pX4LOx69teUrdzxA9NPOmwBHdIU
MTbhC/GqFYXVhw6j41GfPWvcsJxLfEqsx2WnbyNfR0iSYPRxjVfle3iuVNc8Ly8t+HQvvyZn8S06
E2MqeGvJ/aA9uShoFRCPuMkOE6dC2MiOsv/zuszXQap72WdzC7xnuqLUq1/Lr+rgG3dib0HGslyN
frK6GVlgPAy8E0A6wLRapxrnYJC89/tmk1+rd0Ql2Y/iw7zq22MnufFz+GjfguDk1K42Q+f1hqvt
zav8GvonNUftZN22ui9lfhUUH3iEq00S1EH2QmMNNQAaoE1ydm4cis1u2e8sRNw+aTJ8O9zsc7jS
eTePavKAN6O+xs1x3WZbKlHAbvIYnMdhfKG8at3SK6Qmprp0wzK/eweR52W1q/gOeDUfnDMN4lsD
IqYLAa3amPla1UFOwR7uG4m86wtE4+hbe2JRBEGeVOjGXXLGE1kFtLKhDl0RndLvI3owG4Uc90et
g6eOXBbv8AYGL3ZWhHHK9+wx8hGfvgJ7zHaqOwfTTUo3ZzdHG2OfPHZvsxfMQfSoyxsJ5CZNrmur
Yx/qGg/he/sltYe+cdXzMOznZ9pSPjsN5xYoDDU8EEbNHhzwtMNK36qufa31j87tcO5eoXiCFnud
7+Rn2aMupbvynXJNDti/Hh//Qh9A6II3iAQ2NjkKrdG/rkmxuNjGaKp10IrOK2iTq7n1bGOC+NcP
858G4fVhDEe1SFszbVzav09zTSPNvRwqdWAodLl4CGee9rOYPpcWwzxSuI281Ezx//MfZqy/GfpV
diZ/HftJlWONa+gEn6wRUWtu4C9LPk3UOhKstg3IvHrW5jj0DVLjCdkTjVuYmvSmGID/nGwbVk+J
cDA02u+lNhZeyD5xsCSTDvz8UIbhECw2JqHs/7J3Js2NY2F2/UVwAA/zFhNnUtRMbRBSSsI8z/j1
PlS7u8PeOLz3RpGZVZUlkeB733DvuTkWu0En4yJR5WM2zJeZmCcXCXYXKOqCskjGnMlAwgpagTBl
XSsIhE137mGEBTk4eLvSDrKap5dyVZu7Kh6tW2ruMyOAAtO9inrA0optCgn1YJO5Wkk+e8zHviiQ
P9Rc9NFyH8SRo1O99Lo5PEV6J052XjIJqEdUGqZE7kNUw2LvjjPyzg2yJBPFf32z8eaQwYj+2oQY
9w+iNSP4IQ9aNpjYmYhhYrPZ9Hu5yJSNKq87cyjpIu/bbQ32u2SEzPjbFsYqq5BpYu3GbvvhHmeD
o5JjQcotVAVd0LSKtK/kAktvbL+JmsEO+ouanXvyi6swA5HWMkSs5KcM4egpGRtSgbHKclBBOap0
aZ9Zy1Zv2quRJ5mLlDyYk4YVMGo9vknrVzzHkGXctIxnj0eOEIm8J+85oiMR0ooIuaErn+UykER2
n6/I5qnvzBOo7tKDPc3FZ2qXpVWXjSFpX5M9a2f2tFou2Liz3duOo0CG2OtoYDt2H0gn1Er6ByVE
2pf6+qyLz4jvF+Vt8d1WGmFttcF9topLOvboe4i179EWByIxXpECr75WcFGEbJNyBvnOPUhAaTFx
r4bxpK/Rk1wjRgRaBxtjCz7xQZm/m1l/XGtJ3WjR8kb+1Gs955+wLGQGPd3cPc5x+ZSG0bNIum/G
5I2z8gCvMCCJbHm7/1qbfGBwiMQShi86kuMIlb8HTpsfMdPwABA6BL5KX9mlCI0hmSiAWaUpId1p
dI5r/SUR60mSwP9BtmDBKvYE5UpQXzVp21YtRtepA6Mvo0QdJlwYBX4DAIdzHVmBNP8sPOqsXJ/n
WnyH5rKfFmgFGnkmCIc2UjYsbDiG9i4WhY/AEGbhZujPI+/Agk0g59XJ15Oy1F7NunOYnmqtvrP+
+T4yrx5ywO5M2NkN3N8zOZTAHP3YeRSYLL7VWPem0gRPnuPHa7baA6H13KDkW7JdQkOCobrBrg7Y
UAmdaSZynuQ/cleQULih8qGPUMBbGdnzinTtJ40/1/lpHXVPnccXC+gz8OydBTZbg17EnMXpMAqB
83PHOTHw0bfGAZWBRlZCcVlinSVpFJrCt8z7pdEO6jGU7ohIxPfYpkFiTDu910JyYWA4LaXS7IRR
Ltu0GO4Ia612dHZrh7JpH4mhCDcoIyJvBhoPOY9Moahblf19KeDUqtWhMBcRvqRxD0YPXU04h27N
1txiSb9fqiQwO0ns/76A5xD7PCGLzBF2H2+a3noIewicmIo6DzkeIoCFxd0ENOIwa1O2N43PNAsp
Wv/+KLHeyhGOVMUY9fD3J3psZ//xq5Gsc0Mjj00vEbpECgbABoF41LJgjvuc4xMyJZaXQfyQRyEF
glm5/5C4bDtAnD+yOqVcpASot5bXnaorURrJZiTZhIf3Jl7Wrbiltc9q7pSf5pPyCdq3O4CjNWzP
fljZEqORuS1PfPYboBfu/EuYrc8stDiqZ+vmVNe7pv4moXe4xJ/dUQvm0yA7CLG+igMlu4yr3xHv
vEfGu3XonuKtxljPAZfQWBez3jBV46QvmENrvFAuqbKTBg/YNc/yA9N1pKoR7GpjTzk7MnVmqW7u
lKvFegRbj9PelA5OJhxNBD+eSYHoGuS2fVkP1re1a36S8RavKHA8xrka6PXr+Ms0TX+dQAy6rGZR
1JcZVY+bYYM72xvztXqmkI8eLGd+NTfmRr4kG7Nl/u5B/bOv6m/+saab0rW+1g80ZOamIQgL30DK
RJey2VNIGzj0W6WhVQlGRGz7KtrnIwcoEoj0bKJ91jeGcpgyPxLBMm1BOBNXgIdN7Q6KtgMBv/Bp
w54buvKpxXHW+zq4fyiPjVM3PvrdmsgSzQHCYzzo5C7y410bzqZD4U9+YgWx5JgTBwL3Cble+NCZ
xZEy4kdveb9BbklxegZ0jgQdBiew9ndRb1QFsaDLYohtRM4AFfjGRewZTPLlxOSxAikTEqkbWID7
PdiiVL58vpZNT1qluhW8HsZxHkAfumnMINOHMUoMNuCaa8WrRXX5g8pEbQ/tFyZU3p7GQZ8mZ0wq
nfxiG/sMbUq0NcrHadzN9k06c4TZZ3Rrxg27yrjlsQAYzUtsIpaJnsyz9g2uQ858WjLUSS37jZ6M
bmpG69k8AyLt0rOVHIxvGLrX9TVEyukA1ivo2h9x5bce/+/og9L3vTzWu/Gbnqxklv2jBsnZOBWf
AztB5Ddv00syswdwbWzWDrDeamshRSjd6gW64VNMq0V8w41PgPoFAV8AHmIW2/Cm0W66zUsT+Zqn
n7MXDA28UYh8DBgLtQ8g5m00iYTasq/vyTClXD+B6eQzSQkloQZhj+08t5mLlMVsNs0Lq40lwsN7
/6tHNofKe1W5peWQjhUhRwcsBfCQf5dG8kwInn5UoEIf8ITTgZIsVPFOBfwd7BV5g0qUOK9D9hph
FUe7keEAOEhfWuknj5GyHQCe2huyzZszGtDCJ4y2mE/zbjyCvIX0x5PLYFxymk17GLJg3vf77AS9
gcom/17gDL7L9hGPXAmn1sFYg6RCLnfVVwu1iG7OQRdXRY75znO1rO7M3I9YtMqRtoIzY/hKfW1b
YoQ7xtsSsTrZVe/5BhoVxQAN2OTPryxKAH5uwsKVUCWryM4RVLOgd8i5mSweEfxfPuozGnKwzCeb
p4YWlbmAn3+0bBdgAutufKUjL/dZ9jxuqPLg79vu8HaPZZs3lsto3VXelUBsWKJvGObcCtlBIKvv
8lMSqC8lcwXfPB5Qc6xPU+HPD+yXmof8Sj9z64N0x6YJORrHWOTVns3B/c2AM9oWZ42/d3zXNtYH
P8OVTtfCo7VH440gFZDVMUf87GNcqrz5gvIYuDMxPWUVyOfwsce9eRfh0QJOHm15/9hdpFtz0J8G
fvNuXZmyf8S77hAySKFMuILAsAeabRa+T4BirA3Z3GRCBPaX8ItXrtD+ocR2cJyD6hyd23+r6iwm
3VVGnMkF4bJGufVSfw2efuKE1Z7Vc/KSHaKtJvbI74iJATZGGtwibzEC1/2ulh+QIZ3Mp+qVTRkF
ZlJie/FCnjp9237TGsQMVJC5vZvdfr3Q0p25YRiF0CMmXz0qM+HYkR/zYTU9E4a55haFh6GT173w
tPfmwLqw1vz2XVF9lTC0i3Umw7JVAlPajOEW3fasBLxPYRzws1TocvCoajsUpDSpIxMFYOgnxioT
btvqSFepfHfNF1WFTbhhf9Su8bOET9lRAusqNvYTwbG4vyrUkLILiZ9kGtTSpI7uYuERez4fE5R/
vmWfmzMYAlk7N4aLA8/6HbE173jsorf1X3H+O+Y0P9oXH0xXcBkoH0W0pSyy/eUBU+Y+u0bJXkX5
yz7LukaEMX5AAZryw9ru0Wum/cGCj5MbJw5/8vsiNnDT84DNL5J+UctuLNOv0gfOH3tB8GE/Z3sw
rX787+4O9OgIplN+u4eAvCsXBiCj6iiXfLcGzVXpHVRQxTX64F7iMFDVT3sMhtN4qR6TztH/9QHJ
KsUbEgPLRjrp2rwAkEm5yjgfI1rB6L45zF/me7Q4VbhLhrTN3VKhXg0UTrtb+tGbbnYR1KXX+R2f
BxhY7GJQxnli8fDorTf46DDDjyhyMsDGRBx9NS/VRxUetdc6eUwfrPpg61t9m97uhacUYGFCfAaL
PPHQZWb79IK7bOWieMNzEGgbBJuEMzIQ2cqbfkd7OpzIO4rbTSOC4cfSvR7fvO7drcGpM9ysJ3k9
h0/l1vTD2/CDG6GmCnjGsMNWW209PijRmfjEFxMU60N11dzosQZQ62afeMuaXzUYPmrmG7/LvvgU
6rVI3I6mbuVlHw+INbld8ifuvOQKvvwBMaiOgHqPYvZDG7zmhVNdLTgmcdHvmzOBVE9jTXqNo26t
V4MxJTLVCwOlTzWQf/iNom+maDczZ2bEOgN4dRDmsAMMnwXTy4OOVwR2Fgjga/GjrlSxfvGjm/jj
rxAbMiWQfAuokXmOnHp8GI1dyLW4yB8a45Zc+xrB7lbQPbQILwSpfRkXlOZX3V2mC15ioM7ipJuE
mxEnklMCNUlLo+6bKCc63G/pBr2LdsJOkb+j8A1PrfrbkXMde+0DP9PCHYVlfhf9UMOUl5Yi4YpM
I4R9SJWwN3sfiZMNLeiWDtS4jvYD+RQFiJ7RfjjDywSdCE/G83gcv81/0wfE+AylyFfzQ9dodx6U
//C3M4KZiwbauLVnlqy/4TjkzpKB/W7M/XoCfXcEJkh16RHcPJ2Bv9/a2i+1TSUFyujVh350oNz7
WJ0WJdC+SUAb3GTTFi4CrVOzZeDH8dL40Tm/lbuU0Ea3+xpq32Ss+dwckB7lk8NNcWFjfrasAyyK
n/HHOvNUSoCdntcTJsV/9nN06U+Ed2pfxDS9si7jKcBf8TovwVL+KitGTvaqqAld4pXKikSiYP5n
IlpjTUH2BTIciwddgrdElJw7WhFUrHmRD6vQeJ1x40T7lS421k35MEW5gp3i/g8UuT+NBXkmMnkQ
+Ou4bYf7P/378vfv/f3q7z8zp4iDPCPuNa4G5YA3CSzI3z+uTFbn4fKQR/0WelN87WT0Ijg8PfJy
Cd7mnOkbqFaW3ArfFLxeNSiJTVETv5DiA3JwBZp6eonimQ92gQ8JMzP0ZTO7JnZ8MHSL783umdxq
hRyMEjfIasqk/5WN5vUZeVZihJ88kPazDkYVJAJcciSBqIPX5ncm0s2slRlG2To/chhHfp/2N7xE
MTC6bnpS7lkXZFEGQCg4um0K7p7FlteE6Uwn3D51RP2Rg2N94gLg4pJqL1pUz8zbyItaIhhgAbXk
t5JoOQtE2GC2YpJbAr3RNDx9ZFckUd+6oxpi6NeTnNKTq7Bqqv6xoTqyVOy0NltyTDw0azNhSnI3
If/jXq+zlUGKNR3iNL9Kd9bvKCvhKe7UmwHDxlk5H9Ihi3flwiRTk9LHupr2Vm0eYPFw9zWHUZU9
ZSV0nNgw7HpVeM2T8ENTs27fQ5Icq5n2OeX861Y9yLNgiqp2L8yK3Ht8YuKhr2Vs0RqRVYsoMh9Y
F53IQlEBXHUXYXmNC5O4qATy1WjtOzM6hvX8TlSF2I0T6vWiJxMz/cyHFjSzrfxoNcYsfbRmf1wg
xclYd+8DkHTQ8ptm0ayE2WgTF1BLKDzu+VkhCL7oWpSl/l7gWZbwX81yfyuHlfHy5OGheG70X0Wq
Wwfz/OsY59yrJPAxU7N/m9I8KN3cOhL8Hw+0I5FjeAObmdxRYeFBLdY3qbfGbT+T1NDI8e8aotwl
SrC17nmm0xhvkVUEqPdfGlCY+FSkzgWvyeybTAmaq+ltuf/PCD+MMmVBoR4WTKCJJWtX28cwERAp
IyHFQv7SscpGXjg7iWrDItMqNysRS7biMKxvUyO9jWV8NrhDR0IvAelXb31PM/b33xap/itbCBtI
qqgJO+2YpyUmUiNA1BdiPsiaWOTnXtbeyznbQh8wCDzSKO8bbp0FeQuncuwMVsR3YP5Twu6t0qd9
XNAQ1xBkXbXqX8oGkVWpqdTak/3Vzuh8wy98n/ssGYcD3mMWZgUbBM3BWnWzc+WdlBd87DA4gGxP
oOqXYzUOQVTTMoiYFUraJKaPzHujtEW0e4x1lkqoJOgZY5wwSkIz08mOaAAzLuarlE60TWZLPS3f
snr6Sue7NbUMN4vNPKjod3rS43kG1W6no+5o6Qt0WegSKkcKGCfTj7u8AmS3+n2hLn6zCOwjSWM4
dpkY+1HhAjCj52GG2mCqm5G+NO1HAickUlK4prrOJkImeSa57FPXFCThipn5Vt/vRK5mG7WruRdJ
H3fVkbmFFKnlrmuY6CVsEDkifRXA6Z0gDIeAfVs01BeL/FPUWVi6l/uYbMHI2qH8UvpHe+o6nrfp
hXQKrKbCoJNBo+mIjrVFCIMRIrsnZDPa1gsjWAMupFJdVV5ank5RQnSnpNVbhN9jNrylFTKRMGcX
wxleQEV9VS1aNAKXb2YPQ0/D830mpRd9u/WMt/W4opQOhUZgRylvYO9Gzox7xtclVNdptohLzR5Q
ArYYGORFOLkJjQ8HBL7j+Sm1CElVcvuzyelcq7h4mSEpJSPvlWqrrbPMPdzurMH52m/6HgSAoXnq
OLzV98DHbsEXa+Rp6tf3TAQZ5XQ37q1OfMQYdYa6v8nGAYL5mb3GtjYbHoC++0GO/NJgQ5a7hgK/
PFWwb52oiE7uY2XpO2IEn8jXOs91i5ECQ0PSYyUs2va7zvf2In9GEShJpvKSYyVripMnZ9hk5jdS
z8ky5dOux6e8AuHCLoGChxZnuX0aiw0Bq6Gw7+LGBdhLdSaJYz8wFYEFQK9q4eFCVUZEWHKVW1Ab
uV7AXGXtO1d3HaH9FLVQdfJh4WLN6i3JtbveGKHEt/KhaqUKRkX+OI/9bcSA4zTFSnkiIpplaqKi
HK+VhM99HPwlVi/RWB6QTlym2Y54N4bOWVFUOeRuWoA3g7yLsWXq/NYoBEk4mbyJTXriMopI+csI
E4b++1LNE39UM1YD5nLI4+hFNmevq0acirqyaaYcveI0Mf0dCYznNHMMku39flTPyipe8xEd8Z9i
lPhzXS/XT6S5BwUAzi6VlWthUYPiGH2ZZow+g9E/zSoT3HAyryRXUotrHPDC3qgalGVryOmb2LVG
Gm0VWdGbLqyDDGRWmNRbVZU2Sc2gTyWaFR1cuVPz+jBayZPEz/+KwNvJquw9MwmlN/OYapGLTCnJ
6MQfKe+0UT7ItoSTRi0YIacq51SrJUFc09ibXUuDGRpc+9JQ7VKyHAaUbK4cpUkQluN4yQgEGPFB
e8YUYfISNskFEzQr9jruPeZcSwStIQpOLbNTd5pxslc1xCFZ2RYV/tIUEaMlKZITDxmWd2xmxjpD
QSMobSJ1K1sFmG2Z998IwarF9GVoqwzi0aSHBWs8oRZa6rUWnvOhqIKmMstNOonfqRkZ4965ts+j
JGOiMxCALymtQzecOhEnbHZjf9XK7WL1Tx32ZKSC7Y6cnm1u4hTHRHpFCQvsZR12yWyfM14iNwnN
Y22EEm49LhuWVnmePDVLxyem09/gguiunBW3LJRfUJouGx3vFKyON6wsDPrGOUAIHqLnRBo+Rsa7
hoXf7VLsoQoCeK0oTUfRzIC3ewqQwL/3I3ZXw2AmYN1n1rrIH1dJOsT1+tRmbCA42HXNV7AoOoCj
nkmN0rFdK99DMbQnXBQb5vh4LLW6Ccawf4zw7+XmlyESkjtLYx8Vy29aRXFgGaPlhLxClabhFmS+
pkhUbIkWC1xKC1JSPtVm889sGm42g0ciJozO69GLelmgEDXrClwcbimUl1AeouM40ChoqCOqcBiB
nCRP2LeGgAUNHnsLVRCpMExDkUCseJtwRc9sNJaJuUZE1KBQqQw42E6mjDBzsK9h2FVuv6zrJinH
y6jeBe3s5eNB3axtqe27YtL2f7/6P347Y3onUIrGlSy+hM2Qr6iNvp8sTGv//eXvz6x2IfhEjj7+
kiX+vjQjnwAOLMUvaqq2UBE3eajgbhnlP72SOxzhOHdGWcI/hN9gr8cjE74YX0Ck0Mjecy28eYQ6
nBjMNHM6t6ju92NExLvG1EkngIUhbv6/vgxLfZUKFemsLRn7LgWN4Ai9MvciVo3/+FKW6E/6m63M
5l76ry8J8gJt1Ztd2hn9Pr9/gYTMt9OgfzZ1+bGYLKZiJGY9yNgxNzg8smPeZNrmb9v9/0WC/3eG
6v8tI4K0aPZ3/5s+UNHv/9F/AlTt/yHbRAiYwrjLm/9LIGjr/wN1HvHZaMf+Wxr4JyZU0BKb2PxA
PvL3/Cc+1YCsit7ARG0oW6DYtP8XaaBAnPy/yxdQP5qEWcioFOFLqrr8f4gDW8VIm6GJ4r3oB9fS
IgykZb/JIlHt81j0hLPn+kbPws3f7/6+GLHit7KcbuUlY02gfP/Frfx9sQiTY1B+j1+RsQSyuFrP
WVJ4KFlxxfa5sYU199HLYYzvsmyPCtSYWC1+DD7+Efrpk9ywth9x9S93iEArc4gkRXrEtsh6mY+i
MSgXkpITF2t8c5SZ05btVLssmqF9KKjfrWF9GhcFDs+6HoYBi52RGfYu5IogiqJgQoz9gxrG6dBm
Ihq4w+YIP75wsRuTuW+QEbzJ874kNxfuf36sMv7jMvwiZMAgpjs8rjaWLg4Lo8tsx1gbwFvAgVxh
LaWHQsVw1GGe9kIPQauE9ejPEirIPrLVbbwb2/s6uGF1YjVTIKTEdlQ5c5PuLzCZ0fvILEARIZKP
+FMB8OcMLaRozusfVTwTIAZJeikFyqQl8zsjRvOj0x6tFjyQSmOvkt8d2/X4UhMA4Pah3vqWWIKh
OtQqVNg0Sn+N1HzMaO53PaCjZNSoZ1QTyCrLvXrZ9QptvmzUzFLhV2qQsxQxjBsLMZRFxlmERT3x
ZZPoZYBG97yN2jOWKTxNdzFLLKLQh8vwYEomErIelZ2ddaCi4OwkJFdTnvMdmyuvRxZmBOqmg5Mo
07jH17QvqsdUGdbPTgRzM/3MNjHNRSjjLzNYfhKx6BGbAUmgyp/0yfZqq5HdqmSS0vTI5uwopgay
q9lfTTITLcD8QdGzKEwkcOaxlO/X+bpYZbzNqcTv4oxnm5J4H/bklI/W6Q6Lh7fPqADi/yHS1Z9x
LZAhAmf0JoW3V9KlB47hfYG9iOnXhrabByfH8E2PZgT2YFIaZSO4M42taFRDCyEFatlBb0j8rFWu
66pAtUlF/EyF6hOj1rmiob1scpm1WN9LF1nwYmbEhOjyeJsHHZIAWl43t7AoKkbpT4snpm708E1w
3Ul5tRm5tvdlh+GQFUuc23wH8nJZgTyAWtJfsDvy3Qt9L6dT4VaqHHkjrn5JKMx01PbRiNBixIKG
redzZsEI3EEEWh5rEgcGS/vOQ6X4iLt7Y3cYtILNBvtqBeCpRvnLDuo5WsubUg6EHyYJcVoJ9VtX
PUY1wZiV1m1ttWQoKhG8JRhDCrQw1OhFoENf2BA4wCiHdy9mR97LI2OfuMKQuQgWcsNhTNihJHl9
rhgEkvTLInPppA3qj7HdDGv0oM5GIHQjMDQWcwUGUrwzdxqCiJltQyaqTQFToMJ6UMt42pnBMAOJ
gjov8D9qqytU0tLyODsJJblQ1lW+5iaJOp2L5aXvpHWj18w1JWsrCil6UvnXTymbalm2buZo7Qhk
aTxFMo9VoT3MVD53JP14qIX+RaXtJWtVb4yO9/hI3Y6/h187lk5CW5S8JBMcoiFr4yAqumuoQAgw
VuSmGBugTqFSK5FI5INE9kOBorrQH/AKrJex696lMX5LtQzwqlYt/to11a4NLSrJwYPv8wVUiDGm
gdKRNEcRIbGNQL2zzqfpwxULLyAsEobYuL187Pu/cT7uB5JfwmwJz4JS1WHGI/CZ4h1qZ4Th9bLG
dN5wZ0PaFbdp77mKFavJsnE1JmxeD5zVzc3p1EvJVl/xfWmMTNfVuKhJWAP4qGs/G7ovrYC1U9n2
T9Jo70ODGkaU0H0hZFyUBf1oPK+NFwuZpfvE1lOj4i852rwlMXYxvvhgWZbPBbUIbIJ1G45mt5WL
avRBBCNjVQ/YNFVuItZaCU7bppz6wMqKvWjBwOWJeGDY2qrhNjXlalODXoFci8KWsM0zNq5+fTVn
pBAhs1rfWq3vabkLxbgiwEkf46l5aMyo2TJY+G7G5F9aWukhHOPBqSQiSuPlzewzy28XCw4Ts7x2
IShd09fPNmHuqLSoBzoFrl2N59SpRcY4LMmnbSZPv8tcVb6Saaeps5eARp3dwdy4Y7lKfjm3zY6r
5SprT01V6d/m9Gok+XtvgsGeEluHu8etqYFAcnN5+untYryW6fgI0cXyLJvCulTtQ7dip9MU+SNp
yexjJV2Ge7mavRm7XcvIzxtCZa8YEdKnnJFOGKHQJ5XKsWtepX4c/xUsCooICVlcEhXTcaoU58UG
kCevC0ILW35Vu+tAjqdvENZGfBkT/xmMuWN/KSgqFKZZtCzTuFkS9UmuCrR5cczBTNRTj/E4MBnt
ajPrtCRpFD+qmg+JDHFfzQUCA1KGAhlLnouXR/VjY36BePCekM5DAhOeu0lHgZwOH5UlVL9iFNrj
KHNXIzJQPiCL7vOUsOQqMNW55MNvsLtT1gg3ONnKSwIRFkbZu2oSTqIb0jfOaaBXutz5LXM0T7NY
yoCPYuexYJ+fojA5TXbu68gxyAZR0RtMxS4qeVvNBlJIebfcp2bmGdDPjYxRjq6RHmGO7BKzWseg
RrFBWc5N0UG54K696E3MhJp9Tw6WdS+LHKeWOqE3t+sjmCOWY3q3bdqI7FuQlYFZya+DPL6rrJbK
pSt9ZJ6yM2ckxFWZ+i9eRg8wzlnqau0uY9uUtZK7Ap4okEETraX0iBfqYeIxQsR3kNuOj3HSoTtM
XVWbpGdbZvOgjhHU3f6MuiTv135vJwlL08S6457X96zmw6sJeGpRlGIdL7t3bh09KGE6e7PFZUZD
MjmtTKvXr9h4VWwFHJvRpYoSp2Nfiw+73EukvzhypezLnlZYlsouGI07caf7CFfghO1iJvtWV36S
njqD0OMtzXi6YWYZkHWPAqCz5J1OLIivF0xMGjpj1yTA4EGRmVpJOqtXpUAca2aKawo5PINPYBRq
kyBi3vNDSZeBAUWt4MbvkqK+810ubmczR09Y3r52OjlApo02kuHoMN5VdVWJt0yOSafU0z0fr7vf
ndkQxPedDAvbhdgF9LWA0zNZ6lFjsuBYWcItWEcS8oSMinQS2bWqBWs7VFOyYQdZoQTFSthxaxtQ
7QD5dIq+7UZVwQCmnFM7EQd5Zlo/6dp3a9nV1oA1ubIyOA36M88nlp2JZe1iyEwLqmIvjQWJI9Og
7Li8eTKQmzcCozwRoiWl2VYd5fhgqwgeiqGhgJHED1mxnV8ogPLAsXjzX05JNu2aaPaikskyBpol
qGFyc+fE3gyw2VdZTGEuWH3SXVl73Y/O3LQdSe4uaq19IE0OsVK3h9UuWHpk+kdpwWJegIozlY9l
TxB7REICv20YKjhjyqcRWDk3iG0/pAPF6aLru54Ph0csUummefUkt1oJNzdZj5N8P79z23JRbCJT
MRg2alP12KiMYkRGKMk4Nq9F1O1Rteq+3vQLxXEHOl8uT2lPwa7rMfq4xmuaqyRPtZeXZhzoBJ7f
F3Q0Bk16MEoTkSzHYii1wA94y4uUk5sxQchDWL2OTYGjIkwuKluTWtLYBCuSdmAJEwmvsbq7JAr5
mmnoKD3TjHHeQDUMARlEevY1p4yF8hgwpTGTlZXb4qApvXGkELnYMSIaxS4YkzFyVVm4WMnQnAzE
speuOUaz0fhZh2zXRuRvmMA2yRx7gxJLVY1OciHWatfK1RNRLqGvxMjoepBxPdkwxylbCYPJ2o3G
MA+KvSMs8Yhq/NYl9k7EOAGqCtdSFgNaq3SUIiJi+M4xOivAhu1UDZj7wsZJYr7TUyutWNUVfhBr
LVw9WnnMus5fUZARzL5vGdyHdDA0Du+tpaVMULlWRT9uOBr/JW2hXXOlOLRE+TjUSzu1nwtSmpla
aXq9jfYxbOVNHI3/MMpZJyCIg8sywkmBfz9J6fhN1l5DdAYpnIn0OMKNfI11o9gk8XcnzXIwNO18
XNf0ANyFiPb9qs0N2WA3G2MljteLTJ7OycSJWY0Yw6hdSZJryRNv1veRd+1zSVllz1n5G/lyOp54
zxfXkBXgSw2QsN7kMx0jXhCjEEEOehoDNSJin0eJbF4Z61XeimjXGsm2toaIMCV28nJk/RMGmsFJ
EojFDE7GZuxeohpMss4iVeFDGpet7YmF52i1H814OJYRypC0WbkHTGtXacqy0azuUZKxttizrX2y
DkPmUvmMK8tvkSauMTKzb+umocJFg7gWfJLpgf1oygCazED8EyQGIn/uYcg7g343xjEO3CM+zl1J
hDCsVd1vS5lamdfFFXy6vRWPO2g4pdpkJlS7pbvUBk7UBN0a7X60kWUSA7IZ8lrBtbpU/YXUn5ta
Fw+zLIbjCGWUZTRrJmCgbl6V98KqQwnBXk7nTsYGg4gz7parGFXsTHL+isxZCwya+xk0cdDqC/Ym
OCXzWBsBFvh5MxQRVjdDvJFRkvlxOE07KRcIS5R/nWXlfE6L3xT4VNymyUlhki1otqkyMwk3tuh2
Yzg+25liHFqtX704uyNyVNOLqAuOpZgoxoomR/sTUlpW0amuux8GsYYPDc0Ho/uUQJ+BDItFKUP9
7JGFVnp2WTenJkVbNrWvrRklvs05EMyaoQaKPConC7Jgj25obGwmnnf0b25qPm5uJ+mSt9ZAJL5K
rIUkWTzFPUKabjT3YCDAi5smtQ7q+sSUOhY+SLBqZfzpEuWlmyNtx+JKbaODHKLH6mtaGNlnGSnF
Xj5ymNT2oG8GkT1qi3a4Cx6CicRCnxkEKRd344Ayl9VBZhVuYqNBRIpVKqmUBiYpOJoaCZqhly+i
Sn5WwV/HTpH2WOXDP+dfVL6f/5O981iOG4nS9RNhAkj4bXlDT5EiuUFQZAveezz9fJns7tLoau7E
7GeDSJgCUADSnfMbIQDpdkF3FaJEgQ07tQ0dSAM5zgrqA0kymqODM7sOGZdqXbtKD46/UIRo+VS1
/h307BBVIYN7+GAwM24BrcbYJ24RBiRbYvR3hQOevNaBl9NOuTnsGtYXGa9VJbWoJL8Ci3LPAf84
a/d1Q/rR14Cxq0Vt18aplAu1SuMNuFqMpHrzTJwquYiy0aI7amT62Un2woqgSWb+HQLhwVFdjWQF
CnVyUSHUdAI1frkJvQO3Z2cw9CY3WNjHQpX+tNqOzaostPboyhvUMecENPBe6oVxVCtq8yQQN0yH
5i+9MRDnQYIOMUYQ+eqOVYkU7G3GMH/X4xSWf+3VUIbhsw+PmKeKUx72qJfJkpmAqDIEFE6rT7wT
ekeDlOhwsVOL7roOwwa3E+AbNL1Ds67Y1jQ8p1IuVMknPvdVanhN6oiOAQB0zIZMijMi2sVotjsR
M+lOZgtxbtDLcYP8APHpRapJmfJ309QyAeU1IbmIC9MAAqSoh9OCOuTXYkJcD4ThvxsHehS+EnQU
mOveaU06ngLdHRhGUvLl4rKtYLR+KFB2c6ZgPHWO8fci0wZU9L3424S13i5zjYeQlDk5dJnfikZj
VfUg58SENfZlYUjrZgbZ1QmBwhHYDsCfsXTio+FLQLNGInOmez5lfVafXMbofNBQo61Gq3lDQL0Y
eMFvkataChQI3Rcpw0eEMMmd8ZRSE4+G84pSxXjSkczd11F8NZkAVwa5UNu9Mg3BWcfkHkpvsddl
V8gR8NwPJx8pzVOd+ah0aWmHV0D+aiTXo9X0p3Sys/ZQxUl/0lyPxNw44lot8xOXRSazCCmemLty
Ku7Vdq6fnMjrJ/oy4gFvmEBStb49VYUeEcUjYzojh7wPSVuY+G6hQAwTM1cpiX8Xhbxoa3VwMdSe
O1OewZAZlFiesJZ30c+ZzhharkvmHhp5MAqCpvxW2nx3OL+BCkPzOXRpJt2RfLrONKkodAc9nKnc
Rd2zj2QpqTasBSPDehsm8GcJuIst4YcPUROddRPzOKbadTC0R68BhqYFUlg2BedoY2G6HkuYx4Md
vHpueR8ChBz0wd71ifFYm/73OS9G7CV3WpxE+7JG3HbGRcsyajDXHUTM3HE+E+0Rl7N6O+WQugFn
Pc92eGUmIKN6RuuoTY/+Lp8/83jK9h71OB+I0mFgeZNpFhq2sDWkhjZ5WiYNh8QKxMbxTprIk21p
Zs+hB6jF6oiiomXe9b5UOCMFazXZY1l5EK7y7idDuv7Y24xKtfQ5Ti2oCAntJdKa2Wxv4LNhNCjD
5WQGVmiaDzgru+TkS07raR7WVSEuMhMU4BxH4l3SkMHPxgFqmgNfz/zsTCB7nc98woF3kgjt1dL5
LsrZcalauJPD/9kMY22uHN9517LnNncXwKsO4PGMCZfwqlXvAC0oR/fY+glSHYkEp+Ibe+0WzTFN
hme/GK6HppxPdcn0zOKfoc5W93ctEO1WMwE7zOuyZ7Ccj9r30iy+kahe9kh+MMsshr2BhRP2TLCX
7WJbvmJy3K1MBGqyU14032OScCdi98Q2NHGEovram/SqriMABxeTALf1nHRj841I1soRIyIhCOn6
GWaMdZDdT6HtkkqF4AYqD5FSY9q6Rv8y2B7DvZoAVOe8k7DJfjhD/4o+JIlVN/rRLS6I7EXz4b/w
MrSwh4c7Fj944N9Flmy9zEXWESaia5b7cBCfiFM+xmOI2hpUrjC4WyC0baaeuKcPsLUD+pkRllhN
zgTeEjZimlseLXhPH5yU/pbw+20xHgIdQxR7CPS9Wbr4rFljsm7CBpHAKfwLpWoY1gzIyS3I6Npw
v9ToTBoiRSW0Z2YHGGpllNkVoJR6Y7b+EzOECQQLU8yOMULcvhEreBsnnEIBNJbrkQgjqRC6kigu
75DzkwDmVj+YHtmQOXoaGrgMLWl2lOdwIW2L6Jwbd83DIimYqTdeMwR/XUyv2+HmCv+8HwiE1hvU
Ocdr00yTrS0kruSaqsXXZVs3yQziKrTtVwunuUPRP5Q5lhWTOT3rRm7twqF7g/eWbTQbmB6jRwPo
bUTkImHgA4Q1iorXkBfDPNzekBS3dgkSq+ueGWPrJcemAF9TQCpco4JKEioPvi0zdxpgVbEzXDwC
DYAxVK6VTGVkyC5tLW/O1kPuHrEPqnZZDLrfxQ31wbqrUPzdmLgCytCWpBSaJ732EELAaCkoh4Lp
uX1bCeC4dhKgNU+ob0YVGoLt22x52imoYCQZM46XMdplUWbcG4EOwSh9I7AtgcEom4/VsfKM8Ezb
iqInzI+ZP9t0yEBMTO0iJNs3EQJ+PX3v3kafUWrIf4tIrDA1+cQ1BWxVhG/XMKEFSe+Fa4jp7LxM
+7CtHCbUoP9s4F+Oy2Q8l/G47CIhzeus/JszAp/DxQyEbZD2W9fynR0KGPp6Hog/o8hLmyV1ywl0
r5wor24nDaXu+VRFDkjlTtzph7betiVfXlDVNqyOFhCP5rwXbflUTNkmdTusgGo0VUPIlbVtQRlM
oS7GM+yZhYZdZGGyxT5iC/uaGNlIC95Hw87r5ith2jc0WAJ1LiY3wuy5NqFJJpc3UfZsDzHc56Z+
FksSnDQT8XcfvkNrxMvzOHjlpkMFhY/APjbCuQFZRYhW4APYzIdMaljG/nNaAe3GhFHsDQCLxEPy
/TzH10MaonnK8NPCi9aN5h8hfs/7BL3yVTY4wDLr73pkaoSxpj3OseOpjBpUC4FUZ0C34hikn+5/
74M5wZoyw1RlGp+joCKa7MLyA7iaVT447dl9HC3oNbO+t8SM+Cz5GCZ8dsVUuXwvs+F7TeZAmqgh
BDe8xyXAzKYxHlAGBxAH5zivA/QYynC8GvT+ts2zvwgGWoODWQyqfoMlDa8C4rgt/tfHRG5TO9Qi
lqqDufTAwp76mbgm2sewzzEWY1HXDE57Gl0vjwiLzXgixI51MwL30v3mIc/xIEe2tqlHmH+IGDsl
MAa1wL6u/yrNQQfnJQJriSiZsakmDBf8VVwJUiu9NpznwAphdZA+ReW4B8uxjYlJkqazAP3XAHcD
Un5AqJaTa7XTIQvS6zyj4/H96jaa6Mb9BA2fdTE206nKrGOq6zMj/Hg6Tf4INpzA7SYrGb/SSSKp
MDOIdXDfEElbHtX2GpW2fT42TOq9+5rwPShr0pNx+jAGnYNIee6fTDxPTlDNp86OT5XoiRTmC7NS
UllH12Mg5LSABrPOHreFBnJFoLO5nfUMYujiwW0x+vxshSMREaZX4RzjiTc6sIDqEPCP70hdN9HC
BwsZdsJwrk+qpBZjkjGlUkV0NcsTmqeSW1tIAu2U4qmYJcZfVW9Vp9mjbmcWA7gZBdst0bLPUE+g
1WhOfbJL3L/UKlO9auVo3aGZR+If8pW5Qfz323KHZdzjznNVTy5sZwSp10uTAGZz3ZmAPbx6n8nf
OpaXsqaC2HlYrBYeB2qE93oea2DfnPyQBDYSwwwDLwuzYKjYiphQriqqPTMuDYFgvoATVn6OOpQo
wVneFFH1mipfNh134XUaN9daMbq7X7Z1Tns9YN1FRWXm5yxduJtQMBnl123In6oS+eju2BfPY+KY
J1pO85QPITUhXWkSz2D5Mf5LcmHIKcKyWBBgoqDb+GZObEbOIvyK+YQqqYWdTAJeXYnD4tjGZzEA
7S6IU2N6ARWIeN5Ja/d47ISn2Adx5ZgTlOSq9og2y2G9hUfaSrgN35gc6quFG/f+DlDkDRZF4tTF
3l/lTJSUbv3okprvzeiUA/xaFTHfTimH4W4IaczTJ8IGEtNBwg7Q/dRiVNdX0I3B7QG0LZCyvizA
b2UHA6TkVGDnBgtmyiXJ/6c18OFoScRURi78f0tmDZfPBF2L9mCELELc36RmAFJJAkgcANhZ6lSH
zRxBVViPwF4OnWOtBzlHzOVs0bdxlJ9D4rjqRYTS8C5bZtAcbeM6eB0QZ48YpJHEZ0helRDHvKaw
z7VpnDtSQAQo80nbL7adn8JkIZ7qV4cvFdGwKod9P1tYsSBBmqNNFfh+sVPXGZU13qg8/rCutnaB
Od53HlQC1+0ZqyMfZ9pWx80O1sGDGj2qiZAGvHlIyxfl64M+JVCX2GbcivI9NDWzOMkO/lRL1x+1
irBFt0eQ+NjJSR6QOFjTpg7/YLFoKE05F/SjOqbn6JmBtFg5dhGJJ3j2Z8vsfzhifkiWpN0JOQt1
ba864VEF1FutT+FAzLOJeRZDCTA9q+NjRVhBQXCmYoqQDZa3WMrvs2nNBun0ASlQbi6qXxAnb47q
TpEFZEJkiu7abXmFAz5/pFHU94wT+lL7u5CLlPqME5xzUKece1zSv86u1vUUnWh5bVJVNYL0LEQ7
caOX9WEwW1D1y73Wp29RaO6dMfL27TDzmQn5dfGFGMs6WnCamWTjIrc1lgM9iizERv1jC8mQjCQT
zwH+wctiGR7MGczT5OOJrgrAOCdXAu+6tl2XIwajX5VRPoVhrmHczzV5Ojktb3LvB2oDT5kMj7T1
HO4dGUqRa8Ecfw4TnG13CcpTQPpwbUUB9Fd3oKrI21L1Ra2qxSJ3jH3Ub2AsMAKSh0yzVu9MU1xh
vX4TWhnoEt5u4tryrSDtU5m7FLvK1TD2xyHPIVyZVPkcxwEi6C/0YBqKT3m2R3v6Hrn8rK4ezR5J
aD/tb4wCQSU3RFuMOQ3oSrSdOh+J6li/YwRBMJKWS2RdtmkGhEXjGgteNCv7fW1E1EHtJEqeqqiG
j4q4JiSG/MGrxEvSOa9O5t3UleFvmFGiKVvBVHZt+wpW27LHKpvuXAd6WJXn1q1e7d4k3wEEEafX
Fno3qJw5AmPQ5m+hL9AKHkS+zVCxKJBBI1KiQ7P00n0dW0/9fDbr4FrC9Uthw14R/Q2e8m9lm9HO
Wtf9iP0F+uAfhOPbh4FY5YAEVTNF80MW6IeO8RjakQjSzsXRrbVu43oIwzfQQQnT33lJgOz5veHC
9q0sHMQmJ76dpJ9BXKHd7s34rQgmxgxSGah0I26C5Qc1coHEzaBMxAGWkXo7MYcQzdprgT+QLSjO
c21DjoPugO1c/6PU72w3sD6iABMX5if08iVj1CEPN96oP4eWdusTuNgmRpoecdb5afiM6+touJ9q
dL/aUvN3qjISdO4PSQJrqmj0/eh4e9WK+I1IlrUqplMojvV8BIYAomDujFsjW7SdHxX+acpd/fh/
WE+l3fg/Yj1dD3P7f0Wg/h9ByOuy6N6L9/8K9VS/+RvqaejWf+jCdFxLNwxSChb6kn/LQRoG8E3b
MFzdtHyirDpX+kcOEoCorvu6LhzPRkxKKkX+jfm0rP8wUf73XbCgNjp+lvG/wnyaBjfwq1iibju6
Y1DbsVr0hGeBIf0vklXVUqYiYLp468wSgMRoBPOc4lDUUC5yTT8uRenuksw8572XbLMhfvNaj3ju
5BjgDJAkq6NzT+hlB5Yi2fTFT0/OiKvOfhVe92BVTYLiPRJ082AD54JIxdCAWoGXY2uX9/lok+SE
+Ewv7+nf0rn7sSxYN7rJsjXiaIacYL5G6fRRiGLv4EJ/m6Wzfi9NlsD7rVItxfgJGP/KdghfZBbs
uc4ymQ4bjIPu6mV5Rh4JJS4t3pc/GUczzmv2jSdTHD055KhJUYbMpn4dBtk+5GfMlgiNECx/Ac8H
o9WdP6FFIV1pe2uEa8PDAnhet1DghwRzCof3adHT+7wrt73fkGJh0Ivpt3sGncU4YwlgzvQzHiIj
CpqxH3/WvXcuhkyajen5atgYEJv2uof+7USgFcDMNocDsuaIaS8qmAZ2irJL1MX7yKcpsgzUMmiA
CCX0/RVuQBVijzvMKuNtWOXepkc1BRh5tEnEfBdhhYjhxm1dQJmqUjjdlvTYMH345cgBLo1+1w2o
jfRa0a2XFE0Bp3pkrgW50LCXlbCyF6NBhaQW2bvRAx4j2Rvin2aTI62AqQUeyixJ++on9CrOYpZb
LMxOwi/Hq6qOdtht0taRicqzBvKpwzwv5AlkGAGiUeG+Gdnw4CxYTook1xkJ0CsxziFfuCz4SXrz
bT1GzTn2MhJ3mobyh4dPGgD/zrfQHOIcmARA38MbIHfxY48ydLJKezqY2AgxvxuOWRpB9MMt4JBJ
giuIoRvNrPG/XUDVxNLau5Bglckz9jhI7qgp1/kCUgmHUPLS7luxdOiYRLAyhrkDuHKDzwCxc7N6
h+OZbDS6DmAOyU1twM9w8EHb4ZtjCuekhVC9/SYZYXLQrWTip4+P5jGCp6nHREKbiUkfutHbqUzi
jdkI8vJOeO6cQ1t+pFqXn5ICLQUHLsPeMu35StfhksaRQL4CD7+owe4wip6DyM/O4HKBcMb0mZq0
IUxyA719AyzptEqm+GFq17qD1Uhtfdj1HlolLLzm1iUAuYNz4UlNmAgrJzIgG3LrwAbwB44aKz0i
+Pad2UyEThTgmBhxmsYv8Fyw3Pe8CT5JW+po6Bka6BySuUzO2hmhElgqf7nFdG3qKK90CVz0vO5h
M8Ujnzr+g+uhRXRHJiJ2ho1Oi19VB60ukV9BQACWdWMw3TKSlxrw3NFF1P4ORDfB56Jj7CK1YrC4
b2JSiUGEKNhS5P2mzw68tVwaV5B5riFeonv7FoMFgB2Ebp25owVeB679yRMvmGujMZOO5LeARhge
77YDN6GFjFUK6zjxzTYhzt8OruV6Kc5pPL6TNtuVbT8d7D5OEHDAvsaByojvck4sdijHI1Del8qP
bvTSazaRhIph4k4wKq10PDB7c+NhfuiXyMBmJOdxSwl3ulVMCOeCK+2DcedrPgOv7CUskXMai8nc
Y9xyi2JKhHsdZNL5iBCnmcGbJnHc7YSlvXtm/pBm0btdxLdFbtq3misV/wNAQQzw7pN+vo7gYG6z
zJg3RkLYdiKJT4QLMluLWooTe3sRQUHHGQba5Izp20RyjvxB1txGiUiJ6TOLK/oB6RTyaACfsmVs
TjE5mVPmR+2J2Rb+aKF+vmxSR7SIlQhSXuo3X/vkD39ZB/WHYetCRDLxtOGUypiRKpFTuls059OE
ZJBEprFXw3w1yYa1wEBbDuzVIm2cHCdt62dH5GEhidxO+7n1b+E3INqSlgw7J/j/vTeGt+3S4v8N
1m4IRjy2I+tqoaHeOJEr1p5wtZuI6J2+YA0TMzMAB4jQmEe6AudeWVSLFofp9cJfwnSDqaVaFKOR
n1o5mbxsM7rJ2BQRUAVtWhhz0o2OzLtJS9ESJkvzYMYlyWWSL6FYvpVo0TJh924WG9XvNs4Os9Xf
6ppJClguKjsUxHSiY9/mgMIaIz0BwOa7Sk8gXO6cMPzeBfk9OX8UQA3mCGATvM7zjya4E6zeqzA/
NKnYdoZ8c7ZR75oufJycEosJtQ08N2+TiM5x7J5ycgMnjNLgyM6HMMflUBSERybvvWN21yVmfc5G
+ydMZUSjPBLiidveYjdanlQQQRFFdMSligrfN1MryoOaGLniwx+kazS+x6GDNireLDaUL5/Aklz4
0kK+JyaYrVTR6Ggem7DstrU5uwcNOGndOdgkTD4deJq7qwqW78a5uKQo4xAzTdOTdY+x3KOl5wMs
glPkuLDKnQj4tKFfAXwBrOkOb7qhlzsI+Md4rPOdjtMVnFIBVq6VImshqilBCvpXfQGm3uOQbQ3x
WkWH1JUui9+2CUQGCfAIIOBjl+tbFWbJ22RaL5B81+opNTE46Dyu/7oEWVRJTRp/20bP2ChS1yCz
uGqxAH4HCk1sM1lKbYaXQcxaptEqa3Smao/BM5KPhHRiGTlRCzOIbTJV4qVIp0x9DotG9Q0t9PZq
XfwUM/6Ac9hjsRXsR2+Oox9RFn1oU+TBBpSf9yQ/eQ9I7+mymqdDkR/UnsmdmmWrduW1Q0ZtGTBz
AnyA6erXEWpfo1k7a2gjRXY+XM40oOy3wWYbTWF5HVPWOVX6Os3XJeQeVfrlMmq9z/snb6z5Tv89
RJXUab5u53KpyzFqW0m40Zo1HK7yxH37bed/u6p2/HbOr1v9upza/7VBPbNf/sYvRXUUcJaFEciU
YqwN7fmXh/XLSVTxj//kl9P9sv+XovrpZfHbTbu5hWyB1wPUZ2Bem22E9GISncvZmMDW6sY+aJbm
oHYEZPpB/ctj8lCykUpZVOt2/kQlocpH9qPb4iMSLkAJvMwTdOp/LLYVQzwwvGJdGFB0DFKsyF1K
jIArw8qayAgOqp+qdbUwomI4NGQCJmMwCLpnXrepWuR2LDSvyKzuLAtZq6oV+kanG91awwAsI8Mw
ypHhnlnFvyw6IkBd1a2b16co4YMuZRvuyU9OrU6xzpd7WVcbNfnlq9JvPynHrDsMHcMiGeZTCwAs
5VdJpPCnrIRxgJ9PwHHlScocC1y0FCgOQYRjkbp8rraq4i9bgQ6/FDYDEki59Wn2fSyny/rVMRYa
44gYD5ob2bGDIS9jjT6aeKl4iofoPRQO8yBZb9Wik6WEwfDKDhACF3P2o5gFIVtyavoynVMLSfDW
7w+RbDGMiVgySiOVV3W4k4VbiD/Fyew+SbjDY5bnYmLK7ctS0G7IfrlHJx4/l9G/q3MiJep/BKnz
GEgUQaEaBLVNPQbaXvfI7y73J2SPOQDjWl2eYgUcOyUxTASVHJK9CexccfOIq2v+y2Do5rZagLl8
HWLJF4za50s1GfZWbzJ4h7NsA3W8PzBpc49zYD5MTbJnSDBtOjh3eZJNh0kG/UVfY3MZGyEwTeiR
G3WXftrdNDiYgxHiFtR9BU48HTuBjlbRMXozkQnlrV5erSoVff+RIPy8gsxBYKZMCKSqq/QyXTbI
62ltxF9T66mKaxv5oSrTOUOmb9S3Bubu+DkicIJIqGsdFJjIk2OfUWKL+BZ+VlGOW9G/b6JVp/53
Ve2IPfMvNAkYj/vNBpKVTy1BqyKBWYA+6BBAsKEvlXaJ6s2ozzrUB3NtM70I0NJU/0btUwsw2H9X
lcub/PqgZfW5PITLXlVSh/z/T9UVw8TY41pVOfWtqZtRq7kKb13WVelr4xITxtNDF4Vr+RpCrXew
e7BJDVC11GWZa1KTVXFSVe2rqOq3ujlGfv9UwFRd6HLLYVV464lxoub33yyV5JR1I9ICbdmqakLY
pISoNVtvZVNUe4DaKYyYKNKhfpNE+ioG8qkh8msjBwV/hoZBfamqdFlcts0L0IXZEFtknkhr/tMm
qf+kFt1g0OWrIpARxqeq+HX31TJhJXQ9lV22Gyi35Yya9uQjwlZn5Cwd64enbsRCx8gT+lE9bF82
XKp0efaXbW7ZMzMPbW11OVhd8rJ6+a0qXV7jZcflfL/9Ni6e+hTIo3oWquHs3agpDmpd1TyeeIpa
rHx0Xze/IPciiZz6Rp1LvVP13tTCX95DTSMeqx48zOmZqsQ7iPqeoYz6Uv5cVL/+aqomaMsHr8o2
mcyRJXKh2hK1qkpq22VVbXPkKPh/dZw6eAw+RqNB+/PfakTQns/2UmcCT37GXx+z2uoLJJ7A4fxT
71Tp6yhV/H1d/ejrrL8c9fsFfv+Vhnr6unO+GYuOPbF8hqobUSX12z9tuxyi9go1ClTFy0K9j8uq
Kqnf/bdnrQy0rFeXn6gDf7vUn7b9dtbfrhTKBn/S0aokTaPqbEckwRxqgBqyrl8Wi2dW4ANlf3LZ
qEqXbctX+lAeU3fIba2+jlTNrTr55dBf9qgiMIZhZZB/+PqinaUAXHepKL+sfxVVvfplq1pXx6t6
9vcvccSdAHP06WIQ0mNwXH9AZXOEbt1lSwqfJOxwv678PRwYJCvHp3QqzLXe9voTzckkYVouShzI
b7tLXz/htne0aqiAC0ni1wIhFac2tSdhBP7dILAKEsHwiHI/ZN9m8mFJIL2GetakO/ZDMSWkvk1o
/mRzqqtlRvLUDbvkmFv5FRgswo3EScCcgPzxhrzejy7ROgywd5pq437/w1/NyYI2dS8nVZLSAJef
h6a6V9WxXha4jv7T2/7S5arinw7/bZvqutW2ryv86XdfVxhT/8ppYT4g7iyrplp4qu5e1uGxM4kh
dC7hi7L+yvVRVq6vjX/c/9vPHbtDw9txKxRsZKOmfp57bpHcqiOHtCY9PNX3asesquCfi3GIXamd
lR9G3KDJWsK5aBE6yDAapNu0JN0n+nCLq16reNElWAjLRcv1BWaRtYvb5kDAzj2N0A4RfrFJZnfW
c1vFd0bjXHlo6JgFmCMvqd48zdyKNrdJENoPYMM+KhFgXUHzvI0Z+h9GA+xpu4DJteJiXC3FghML
qUkUzFFuRMIHZTkM3zZ50hHXJM6477T+3Lw5YWQDgGBkiPBcxyXuwkyHNDDC3MzmsoFKBHZsjPDQ
iIE/+3B614adng362QNdvLSXxPi7dO0NMnjPTt+/IrWI4WSWo7lKLnMizkaUbyAKRiB8VXsyAh/g
qeC7DhVjmjD1QUAMjzeiFI6JMCtE5F2A3GYVELSYK0okRQHhjMs+bFuUW9ogQ0Wz/NQM/9bSLIep
crd3Ku1nrk3zNsc+fVtF3HlmP2cOiocugbm6Kt07/KLf4XSGBzQT1oQJwMwF33unvvfg1XlJXK8z
h6c6ZPFa/DD9orvpZ/TG/BqX+8TeuU3gbLO8+Jy96mhrA8YX0TShQIsPw5wWd3Wp+7fM+z5cP9Ig
BbvewUU/e5FpUWMEHpVByFi75ObbotrVUFTaxUl2IkA8LfRQDfOhvjBtI3LeIqJdFs4hayzAIQN4
wElvdmOZMvwkieB7AJiNKqo2I5Krg6chMELYwrDQA4b4t9IK8xEwtne25xrBemzHmrp98pcAZUk3
9AFa+o/J1CEWpbfxfWL3LxE+kCmgj28l/FwEMIxvQKkwWhY+8lFMec490pAFYkG7PkTbqoJTJPPS
56LBLAORHXvdj8hN+/X7nON+WWFtDNwM16AZN9Mr1wCs5mjFa+/dwLNFyjDrWsDlGoFyw31CNvGd
2SezStjuu6IdDlPQBPzdiaAzqtR5j5JUbgw/nDHz1r4F8CDTnKvaHHemC5lZtv6ontDqEW8i44sH
C7azc1ZcNX24jyyjxywUvV3zSHZR22pV/AqMdEIPDF0SLC0w0O5CcNkOuQrfaADRtp85bHD0bp1v
Fky2BU0ItzKiH7Op/0iqqXhshjTBWaTsNk5pbPjkjJtuJlZOvgV2wnj2l9h7HDPjyh1pO/GEALAd
Xk1N0R5Gm36lJMPWizLcz/1foRsXd+mYfnrGiB6cV22TpiQ51zk3M+6rAl6Y6PUfi1OIa1oK5NpN
gMp0Q68p0oKADmj+m7p+yRK0rYA+uWs4lkwOk6MtgSBpjx1GB+7MNxGsK4FLN4H1Uu5ECY4sddo3
ZySVkMwv4ejOq6UTV6hPvmle729LDcynDyq7fZirj6K2o/tEx0ULg4oJxeaGYBNa0oPZNFcooXag
n8ZX4Tp8JMSI5zgO+aSlImTkIK2ap7eOdLV2zGbrlki3mbr7bQ6tfGO0AmfJYIItN4u139JiCJ1v
NtEhs8pcYlbhTFNV/mdOqC2fxj0mmMtVFhX3bo2ScReCInePKZyw1Mi+Ix6tEaj2iobPT2u0Ry/k
Gn5zKAVxz8K295aZ3gsPckkT39D9OTbiWk7tHkPe43auH0u9ER+A6yp0MkeQFlDXI303ZmiPZTxI
zcA/I4G80HA59FqfhT1890fc0rN53k4o/wAB6+9yOz+PMG+2pragwVDl0cGz4AEYNbW2t3Dyc137
eUAY61QH3xE02cCC24J+e8YFG7SE746A8MXZa+BWI7N4L4J4WzZBsvP6Dju6pTo3mQyS6xoPoTSu
vT4+wA+bbqxJCxAja+khZvqlPATIRwJgvmI8A0Wy+WmVlnOokYTuIvhxAb7Bg5nmzOBxhcdy59g1
eBHCey6OtcWM0BFWT0KTWh7iAo9Q5TwCqnJ2Mwqg10GFYrxHknlXkbSJ/ao5xD2QsgQ+oWz5qYE9
YuQZgd0d7DFaF9ciKTtZHaoKr1VHzlQ0pIJCPfyphd1HuAwLgir3w2iCBC+RK7YaRGwsxO4iYHeF
HYXX5iKebB3BymJO03OvmSdzfq/bSrvJxMLnEmXXo6ZBFMqT4UhSblXaQHKB2u+zmsaSpgFk+RBg
HIZ9Wde0Zy90QW0T7/9O+3h2/BzRc50PtZgtaHk0VgIV2K3ppg9E5jddXsZ7nSeGMYCf7M00ekuM
8gYtJqgY7YhBeVMuSEaLa6ENd0uXnH3kTJGGcH4wY963NcFaP74mKS7WduIAGk/pjbQgvBaOqPB2
8G4CHccms8EyGatZslXOdG/HdrQHZsvfKpeDWRT++WRU5IInquNZ154yg6cbSqK6HwAINOPviP16
2+w9CMjqawvc5wmkMcjFHnfY5wFhovUApy9LYwSWHIRKzT2JuRQk2Y7gESJ6Yr7yR6p47flbZJzJ
3kz9G9ltKmjAiUp0SA4BquB2bjylc9Tdh0GDiFIp9l40HvuMJ4Qq0a7xp+Rs6GCPtWDbVFfj1PoP
YRyOxwbB1xjVAQx0cByYBsy0MSUI/PGQ6PMJ5WUot2DPQ0RbnHigGUeEkR7qJHL0VPGzareDnW4L
EZdwKvNpi2M0Td8SP/YCDeo5dxhN12iXzoU/o9HXhjA0HQZpdf0UGHfukt2kI4Iy7pvpL+l6NgdC
W/CPzAhmt+5g4WFHtk0uKsGVIZ7lZ4vuYx/3Z3sQOq5EZ0t7mcfU3YcmSn0iw1lsiNtXuF6rujGX
b0DW7uIWjnxRpAjaGyg90XftCwGyffTsV/gRkJ2q86jhfphNEFFNBB8P8TA+e210MNyiPnZJM60d
aVsUmccAaBaZ/ag/+s68saUFKaIt+Dpqd1EPJJ1xU+WHG6QxlwcI5kSGs0izVkuo37joHd8EY40K
H8kngZEuwr7v0mJtNdjRZ1UsMOXcAPU9OnczNnbREfXWhRcEwzvXN5X5CErCW7WxraF3QoeaOdKG
HImDulpO9EpkgvuaKhjPqyBvXwbQF3BbqlfPHo5IOhkrvfXQo45+5nP6CtIEXixxiaum6B4A3/u7
yB7swxR6P6I8/WbnQQr7HZX4zoXU0mbw2UPDfozc7znzH9LR8AuarHLQc4yvcvva1d7cEPHfuGfu
MGtnbVzGK1D7b/qsOSgpMW4JO4ZitKZlkUYP8dCiPLwg5BEg05rCQo5nGuVa1NlmNlyyvuOwNrAe
y/I7YZrJcRz7Z2/2fjb/yd6ZLDeObNn2V8pq/HANvQODmpBgT1GUQqFoJjBFh76Ho/v6txxxKyMy
77O8r+Y1gRGURJEE4HA/Z++1G9fY1gU5XP5A6ls8PwwqLqdt4q2LZ+LQOtsRpic+M1mfEu3umwD2
0YZSNjQh9QgJYhIIzwb2wMnsfMLmHYc1A/RrJyTBJSLowqvsvfaxHE0m6pVfXcyEZnrhIRZ17HcJ
o4PwTozo74vFC4C9zRe9vWeT7u/zYvy6SPsHjDWgMEiAUEen28J+6OEjBLDMcEwM/r4hhNxVzobK
8aFqheFN70DURg3eWabdCf3OJZHjoUwbYmxizd1E5OQRI6lGIAY/qxvvcprOPvMgZlX5YelmFINh
xHnvj0zCQcRqkySbvtePU1rYT6BxEL3QCI2PeIU/wTe5dU7U3voSc/4UtxpCUWMPsGDvxnV961lA
wy0twd1Ne7tXSxNI++nsfS4KkwahRShm7XoNZ7/3PsbnNDMDmML6ORXzoTJstK6INaU11RRjuzTI
CXvPQWxEtCWD1DVfka5/Ewsg7tpJWSyIMN/XjlVs8yI9sGz4CEIdlQ2ag1yHxaZlo9h6I7dPY2mO
Ptl6k0RJ4AtE3TN4uoXQAEQL5zK9S53MDqJ1461XFm8k0F9FQgEI8A0CfgV4lYajMpsUmBY/seQs
HE24fqDz3k3S++qQ7vix8vwPTZsTMWTl35JUc4NQGqhtBGZfi/Mrt29t5gDNbcWHDmUPDVJj10cu
YLbSDOLSKrda30GCmdAlhU10hNf8Wvd28a5D4R1AziHTCbFTmmjvyxTAWAdpJqxUEI9HFb00lg/g
8JqdPgGl9ziWrpNy5lQdVHpoQuEk473LfKCdkeN7CNO2FbU7gkwGzbqNFmDwBg8XGQLDsCmnrcCI
h8EtNw6R8OejCydZ5pgxWxeMR2Iz0cGVPW4jeIqBaFNtN0RPJvebPUZ9+jA5t1xsFywzNjrlTcQq
xmZZzGhfOSG2+ghAFPpPDw4QUF8JmngHav6cc/c/t+N8HLO659IHuDD3FJ9z75rphBMmsnc+FCyX
UphD2wpV2tZp2xwTFa8+4Fnz9B7kcuIQP0VbbGpxzbopxDjcHeQ8FO1jn2Kvy1l8MJLlWP0dMTv7
uMhDlokz2tllzDdLTO6ga7NKHrzuUBArlBfFfJy79KlwRbWL/enERU2weYjON+3FYxkSHOlNlrZ1
iUIRdTs8pQXOthDxVixsOict6jTwmClgtJ4LjjNwj+sEil3pGGfsfTHpBPmrnoKdMLlpjbGrHXwR
0x3x4vDcVs/T2L16yXNs95g1IfHIKIMYj069TN0TR6ONSDwM063mRxw8qLtBhnS3x3vABU0mi1Xp
+ZaoyNeYoO8dfe8nw4xcQKljeRB4Zh0D34pswcgZi4Gy1iyQ04VMZgCMmwG4tFnEP3K+y22jkYhd
J9n3ZHS/0L8/qLd4Sl352aHKBdQjf99OI9WwuT86fXQAgVNsvLBsg1F+NEMwR8K/JsjpHUviceud
yw+Yu9k5DGFWcYt4NlmCQO9PSWyJgOSGkbVxFg5p7Qx71hXYQ7v4JsmZ2DjTgJFTLmjwWsltQL5f
TPmxMCIio/j2HvulvelTojoCFU4Pp+xgseXl3m+td6mnerAuQUxGr2oQ86Nsqnbfgf4KkmYiBMoy
op2QaX7xjP5nIOz/cmT/nbbYJJn877TFt+9f2rcu+7O4+Ocf/VNcDC9WpcXbju2jTUQnzOv9t7hY
6Y6xIbsEoBvCQtn7S1xsIS62TE8nid5F72v9Ji7W/ydiYsMU/MM/iYk920HSbFu+wB/q8Nb+LCbO
cVjqcxgP13Kw+wlXAwbDh1UlFapS5/ro1+Z//twKavbXqurfvwxXLzbzCE4vgYNWke7X/1Wtvej1
Lwcb8uggEnuuC7iJ+VOoXN658nsLcyQtHuuKcoLH42vlVeapXEacPsot7mEbp0534rVqyvw4ykus
5RAxsZmndYPd402iqN2xiIJIBALWlcNBj2ENWMNyGP36JfRQCyoPe4uZvcfU3mNuL5TL3VF+91Y5
30flgQe5/pCnwyvVgFOuXPK+Evr0yjlf42Q0rRYnc0gqUV3ROG5DgsLmSAcF8Cow4I/KiW8rT76k
pVwrl76j/PoZxv1COfgL5eUHMbeZMfcbLO4LzP4l/4dVo5ntWYgr9Hv14Cs2QKYoAaEHL0BX5IA+
IfnHRcVhz0BpU6Nzgm4vFG0gVdyBvi5fzTQ6dq4jT7Y2/BjtGKv4WL7LICjhQ4ZfECqSASLQWJEN
aEW/RhyonfDOmWIfEIvsHSfFQzCOQI9qR0OqO5Y3xNPkWYNPKBVHoZy/hYqrMHgQFmzFWliALmAI
evWjwt9WTLJ2Q/tSgmcAu6tvbfwqD3Oik4JS5fc2buID2OxF0R1aMA8DuIfFrRy0JPWhE8XTUnuf
kEjjWVSMiDJquO3LgfbISpAAJTGBlPBAS1iKMUHMw9chaebdqPgTFCQ+s07JgnCETZG7r1h3AV8q
aoWtw6+QimQRg7RIJWJiQcmmNG5hq19ZLTC5sRfshrWPkqHZZhiDWCij1vLfBhfuQFnHJvdJsI11
HwaG/rUaSPJLnTdNxN0+14s6SFyIA23WXL1BJcNxQW6MDMo4C1uOXlU/1oXvBvAryX4wYnIzXfsR
T50L1hbvmEVVHawhxlr0t8PoVbvIrV7xAgB6wZe4l8MwAlEElFtYO9aIO7tp0q25OM/TbDCZiSvq
pETvoF7mEpjac93AUHUFNvBZVhFMsbCBmqGnO92Mb0VEpq2Ra0cI1HLLW40DoxFf8rb4EjcyAGeM
dtMWz2mff9d11QJ3cGeyenKdGRui/VayGia+AJ3bsC77nRNe4G+UucKd1T/Zg2USOERgIEbQJ4PF
rBnln7M42+nG9GXJiUCdmvYI9Q38UF++eTXO6w6+qWZZ772asrocOVaa2UAg6i+a/2Uy6ndqfN3g
HfI5aDYmh/LBb8bp2EssyaFJ4iI5YIeSaf2lD5MfblY8MzzuFj9KDxWG3F1CnVFz4TGOsVltxp0t
rRezrMm0LMMjiGrmNGhPfm4EIXKF/SEpZsm017ynrfuU9STXpWQZwW/E0G1ITz+7JjZzLbmLbDiM
0Ei4rRN2ha0A9oN9niquCZFOxMWWKJ9L+ZBa2UtfoFnh6rK1Zc8AYDnGs1Yh9pfFtgAXfmmIBF+S
D85C92PpO1D3pGGgr8kvOcr+IDlHTDVU1gET3JSoG+T1Bz7LtyUa7AermG5o7Tk1yHyXDbD8niTI
PKJgEnXiKAqAryJ7P2tkyESitgLsBQ+R8L7gHhuvLStqLwMuHnbEJrvec4UdYB+pFOaxETuHdIqN
Yz2CC/M2dBpYIRHlvdMc+Go2i7onShHlY9iQ04BWTG/An5jpJ9tHG1qzWoqAizIVppjfz8Rd2oj2
CeoAAKHmesv3unCOkDzGQ0eu+c607c91SIqZfAAHycrSCrCSERg9hzkSeudus+IyqF8ncL235sjy
scuc4ma1ybNB6FCDEn1LnwDO+KJ9kbYHQa02zK1pd0AYgCYHEC4IoPD8exkG4aBFZ8Lf202vNPjC
ZkGpze6OIiJOZ0LDN9R0zSXuyVi0LcLPwr26tKZFslJ03HmXpd/MAo2HY5/bxSRT0i1BS1Ta92Yc
PjIg8WwK/0Ua1yquvhGO9cjN4NrSytlgnYCiY+dPvg6pMaqufkpkUTv+SEwEfWXRElyDWbUPR26V
/Y85nAH8ZPFL2nf1kRpKUJF7skc8/oM2zQQ32UMkJuxr4tTo2YxdJmhMwwiWAZlOnOUosSgfej8W
wok2JcrgMWNt2fWs9gsoixooDsN3+HZz51EXmnuz6Jhu5ymuHmiPfBkn87md5ytdEHmKh7m8DuEe
ey0tKTN/NXobPFZmDYe+BLKWJvOdCfj7Ri/RtKQ+1w5lR2LJSRoOIV24TKoVw7xvFKyw5kJGmJg5
cE/6iejD4ruflB1TdY25A+hsfbEvPgbcXekRajpSNwhb6y1sQngsvHYk5A8k/gIrTXKtIDujO0+e
5uLVMyPQY/ld2EQkCT2Pdtns/nByELiehZR3MIcgjFnO9Y545iVxA2QMeqOe3hPFuWfBcs3GRrsO
Mr7otU/vBjLKkRQicqTMA7/Maq9p5gsWrLFmloGJPxhqRAFF7udbnetp00joAUk10CckFbA2jO/N
4AOfo4Y7uvXHonES8mHKHz6BvQjTmkPPlA7xO4tPn1jLoetmEETDeKFXstVbevZ2O7TMLlqPMhXV
5Y7+gtewTHIZ2FCTX5II8kqStcoovGNVRWBUNtyZR0Lincho8UsMXxbD8a5LxmPvTW8gIKaNV3Vi
P1jj9+isGZU4dmXmB9WifTLTNDlMnZAX5gpAfnObfMvWBwhvKNbpRJBYnjVfDFZKp9brjyHw+aum
F6QPeo9zTxTzAqMhkBHZjK5mBLKw/cD2l8MMTOlILfMw93q/7ThYFLnpGHl2Hegz5dTcwjDA95ci
vGy+S8mAYVkVy/+EXjJj2byhLRjfGgcg/9BgxUENnx56UVQPfYzp0yD7Rbo6JxBGJVywxXcxWxkd
DslYdNTH5FvJkWwWE333XIwngVuWFg7Jxt4UztQFaVh4TkRdVzO5jDSTxs/sHMaFO2sdiV2aEtGd
8399jOWkeEPHBHhqIk0v84BCCpWzSX/SOqtGF0gWWwt+8jCk8TMJSNnV0WpleGHCYLvknKbII+f8
1GB02zVU6Dd1SbJkl31bUv0Lpvx3YUz3q7Yn5faWn5t48Xaz9JwzcQU9xAAz3jnO/J7OZUp+NUHJ
bWi9+Aus1YqG85aChRMO32xkIziYALLKhfCunE07x5BNIae6SXUpLfnV7CPsgsANCmzVqmv+UhRe
/QSMKQmdk9eAusRgj7PJ9x6aKiFnzeBGvkT1EFgEenG4I3ntyIRyU71B2S7I52wS7ZKTsgzqr3h0
Sn08OAL84DzGEEjBLCJm1oYXMDqPVdveMNxQjrLs6qjnNrIA7mt6CIAsBusM8DC5pRXNiwUPM2Uj
OH6uVgxbvSYAL64aMtRjZjaWC1M1RXvDoJzUVz2NBjz2zXfdz5pLp0wW6yNpjo+WoxsnUwNxVglo
a5MAvDHGjkUra/ygEWx5GLP5aqOruMWCCxsC6nFOZ3kauW3ircmJR9LJpGGSfpuKzII5oqbtwie0
XpXjzAoDuBaFDyAVpyAdamcPAmGT2nN45EZxbTvRX3L878cuXJ7mlADhKQvJEdTFeRI98cJgNpAL
i+d8qAFekoB1CtNGfy08657SkJsMSJ2ZGcWU7AWhHFScZ926yHpKH5qQrAUGEmlU165a9PtEDdoy
5vgKlesTljaVXx+GRzKnXppu8S5F3bxz/Br8aClg8T93urfcF31Jds1SNHsqluHO9/HMERvnIjYI
xX70FmiGrvZOL0aEmKws9uWQ0OvQjQ+9uRuYuW3aoRhvo1lWYLOuUUhjefGYnK7AweIP6uDKI/zL
c16Wf00iZhwrf7D2Bm6L2Cgo1fwiEOq1COi4jUfVdz6vGEIQ0Rl+tT/26eMl+JPU+sHEvDQUMykF
ZfTjJ3ZvJe6tm6qIZiAosCCixnpLektu3dLGnaU1MFp8v1AP4eucf+73zVuEg+6nfNzINEWDUapn
OnFBG4tVS/zPTWI1gTbQWZP2FA8XBnKyhMlLF1OBt2qVOhZ2CAVifYij3dtJo/uwKmFXeduvzag0
cOvurNGes512LztAPjIqo+2qklxfY93oDOwsQMTh11M//0HbQNgaYjo1SjG9vhqhLci914e/nvTt
hMY43J5famjmWqh6V7Ff60fLKTKuv8mIf1PNrrKyRlXo51h7XCWmLDwosfbd5B4m6geZghj6kuyr
NtYWlqjozgGCgaMBPch6Y0UXIn3CQ6FEhLHyMq0bTYlG3WuG5sCEw8iMMaS7AUaDo6QO1fpoKqzF
2CWEaXPX/kmetBRRZmVQ1rpDI9mexEfJCA4AH9ubq0TgVU2N7zh7aI8VLpP7Aj4GxIPnrFS4n3Xf
bCFMMj+hz0pC+aSCS3tl81of2W0mj47AN6ksYZ3arI9y8hx2vTl9GtSvhnrQ90X8E9G4nnyJAZUn
ISWQE5S2wdbAUUD3no8cMdcxdusH5yCpE5FAwFSQcZaoTwzApDlL35lqQnDzQ5wa7iEi55JYGTaO
YmPA7m7OYxciJoN6uT61LKIKcMGzBi7fo1eCr0PTuD4TTIFHQT1ad0sM5rvJkuD69X7vz/3Tv8gv
f+otlaRzjnHbZr5yyCrJvL/6x1b1/Lq/btbdRQuhprSlj/itYBmOmh7XwyKvLOJCksEQZmssGcAM
F4iPVNRmqz7B+oHWzzI9y0pZ9YCjc0xWco6pmCC62qSotw4uUJKVoio06FJYWvMWgUXKUGI+O/Zo
5ISYg8RJFYBqpU1lXCgBEgTCdJTUf91wTf/z0ez2DPi/9tcf6+uTdLnGnT+zRv7j7yDE6yif1H4v
zaL9+JdXWzqrOHX696lWyJbG5rz7+dBuiDzgXsHcRD2ZDoA8ijZhnP/1mwMOIPyAbNZH6y8OE/dh
qjczwgROCZPk6toB97TuAUL4J2HKt9qPxJgJAND8VgtJ2djpkV6Cx6mdoNZKlYlLp8/6g0m10qn+
susa5cEnv0dZ2fDp/3p5y+q0ALcL7gv13a5f6y+41/rcqH6wPvp//QpKQuc4lIzoqxl15c4QQBDq
Oy1qXfyNsVpm28VjBc6dex9EcZ0sFzRzSsAuVvX9+pAE1odEpGQFTfdqpsHsrTL8X5bTn95DyrhN
sDTK0Fo9aevRXNFFvz1cjafwTI8iiYcD9kkGyZ8Uo8ov7WMG+nZF7lju4O1IHQE5yVDy6+2vu8nK
5/nDWhvXDSIAiWhTjUcr+OcnA+jXfjgCnfOkBq+HT7ZSg9ZHJePnNJjJkTJxG5gO4Oj1+XXjdO1E
cnNb0kSZWeHN1P7UqMIFFLfH9SEBWdWWmna//ZVs9yvobopaVqCFQln1+Vs8GsPplzESiJbL2KSM
kqOhESwC2erPJ6HaXSFp6znpUH/bG6N9/+38Xh/2CaXQDOzKdt2trTg75IZx+e331jNb742b4WgW
Sep/XCbr7/z6H42BsLksanrrCs4GPoHrqZwUngtV1s83uP5J5yqgwqRkvZ4+LkG6ypZX5N4K2ovV
ffAvu+sPMA+L7f/SXv6/aC+W4Rp/35EZ/+NT1WZ/wr38/KN/dmSE8Q+PpD9PeLZBid0Tv8L9hP8P
4eq27oIrwoO+5v79N+7F+Ydu0BnXdZc4Hc8VvyL+bP0fNsY+x6fX5jmwt53/UYeGj/N7f8b2aAjZ
woH1ojt08V0VAPj17Tkpo+6//tP4P8bgNoNOSf8061H+OFDfeQ6pPaakpo3c6YLFCFnr+TaztfCH
42bgTnJCtX/70u5VPkdV+R+lLO5VUvbqdVUX6OfTp2//9Z/O+i4839D5mvguDEW3+f1dDODSl8Yj
ubbM/QbhQvgOTu/DMszGzWFFvp+L9qF1xXYgf8qNDG0XOZSZpjo+xMRKbWwTmdbfvyXzLxQc9ZZs
3TZNgaXO9C3vL19Mq1mmqFFsnMy5HhDNQJDSJTz4PBffij7V7zBijk3VAW+zoi82CRBbCZ0nMDyk
LY72HJZC7GQ5ygPFKZC8CDE2QqmySl0tBXUN2afVED9T9dFOVZSBU7RHbURRi4cCYMj0/u8/keH+
65fs6IKzzeOE8gz7L19yA5lk4jZZnnR/0S+WmDC0K2YGoSVbqwahYoZtcuiyyTwatY1+mpHagurY
14j3yxdU8eZjaXofQlP3d//mvXEV/PUEcDjRLYIO1EWizvffT4C+QxU2eqKAgjc+h6MbwDTNT5Xu
zodIp6jekf+Giqv55PiS+7RDudccG7DT8QRkOlseC+0x0klw/Tfv619OTOqNAJq5Rlxf50Cp7/S3
yyPFLlqbXasKaaemLwUqXzpzjobinyTMa0+zCp2gv1sQpBxMYNF1MVYKV09zz1mMhwJR6t+/JUcd
pj9dKyQkWa5nknbDsQTQ9Oe3NHdkGEXhNByt1BhR8ofaxW0Rupie9uDnSfsuDx8y04qeqMmnL2QD
7mZqadvFRjxYtHSq9BBNLY4DEskHDSDdlNvn2YpOJSvuDy2YacEi+GGxcqSnnkacR2a/AIE3ru6g
n21p70sjbR+M6TH1yOFBQehQt1a2iUnbzQg9WEPPXypJddnT/AmlWnW1OzHQmOpOjlV9inviIiaU
QBt4oyxIuhupbvRmq3a+MRPw5vlHkjbmTo9dGUyCUo2wS+QaCLR2ro8WfKFUtBlLADKz6b38/ddr
2v96nQgYXDzPdc9MkCr+n7/gsvC9KC16eaRkj1a4qG5WFJJm6fsXM7XaUwrzZ5M1RGVNKBCJ5V4u
C4LXexqXd01JhV3A/0FJUNTFJ5ihLcSMtJgvaJbfsJ7w2ecmvGThEl7iUHytG2qWhGjhFhowmbj2
GLhCqz+FPQrh2PPJ0DC7QxWaOGtM+5555os/wzKKO6HftJbN+ijzowg+i7wPPvI8K6Y10GlG/Lhu
8ti/GaFXEThphDvpVhdStp45jBIa8jQdu94xXga7nJ9i0kVZvN7LvjAOOl6xl6WjStW18aNPL3vD
LI/wORS7QRdBaKioMPVIzFidtlvDIBab+TeZKtwQTnWZnnDgZw+9X5Ok6HyZpUkg8mSgC85pViwo
eE/c4AI8IOmei5uisdlmR2xfNqL9KEivmVH1Vxdlzq1v8uTBIJi7MKPoqUg/zBpIPG5tHTPGZca5
MRg3RLcmHZybK/S75zQaBe7WA6hV+tcxbggmc8glyPVJkcxr48SNnYxCwCAb8JHVxfDkDGEp6a4y
IeGgX+azFtsTzVfo3YW0jlkXvpXDQP+v8iD/coxcpqnQYywjoNfS7y1L/+TEvnGOGtSREzrIK3qk
k1VoNzINyp3QcqHWjye/EcmT6Clg0eG4xkaWPIXakDzpqR9vKr2hR1Q1B01rjHeyFCEjs0enarJV
mlN0dYi7uDVeOd9GjbPFtIktkPl8NUUqbADHzZPvJumpsmAFyrr/nPRRee0m8kFmH+eUFCj96GCc
Z+GNW2vmLp/Cqd55g03c95SnV1ttOspyOKfiW0Zo6t43+piKpcEw603P6Viy4HUIx5x0AGApS3ZS
TnQI6W6bn4YYSlNVJvo9RBCRJGlyamb5NrXNfJe4mu5DX7zSBr8ssreOizFZz7beaI8JiZ/rnmXr
L+Uy8SUblf84zyVdmM4/OzlY58gXj+sGtWVywjqEpFw9t/il9/MHmcPn6OlQ01nlOZb4GBQgCx0K
s1qu6y9bvp5ATSuJ1ikSD3U4oJ866qInlGLRU44M9cRFQsyl2p0bBtPWiqcHu3UP61M2LRcUGcaZ
ZTErOt+LD6aZRe+yMkY7nRH/wACjPa8bHW1GTD35pqvfQH0o0cMi8bPIN+8s975ueioAZxIsv657
RestNz5eMDFxxEM80HAH8/5u3UwDPPNFlIReWuDlZD8RjKq8JYJyTYsaDw5uU98BaPQ0Ufz+XVQK
Klj9ctVqVgzS8l8NHMVIO7rxHYYEIo+jV5hpAtqDmI/SSftN5XZy10u4fbrfaTfZZWSSLma1ncIG
/TPEtMT9Btc6ed/PnMT6gBwCf5rhdP7Wq0DeG3ZMe64hSQy86te8kv4d+wo0hc9eYQ13ZZqT86t0
+wsNhYOIWe25FBOpcQ5H4JXtJvSdICVhmVpzepq4LnYaKkWHxOaTkzvw4cfe2SWFc5VtCANctO0h
w261i8SC3NsjJZTW+3zIi2zZR6M+ESOXkZtTJz9Mhra9X482I5f0gpymWdCistoaB/A5dG4h8Bbt
FD7FefGZimq8txl8jwX1fIR03q1aqWrhuOl04Lp6ndrK5/M+7TE+MHQ1dzcunwj/ewkn0qBGOg9b
fEUhzKiqDHIwWbvQix7ymMSy9dvM7UU7LWW7MRzTOtWZPSJ0/uBI2d+JjwjSpo5+jk/EtlovM+dy
2330dK1+4k51o2SIPSvxy63hTe+EOyYH6Vwm1iGHJedZpu4uQpYJWMQ4fbY7e9mT03CjlYDiYmSQ
ADUZ2Aukwa4mBthOgU55XkNHI8Y56JOJkC/vgErRrI06nyK0RcQXWDZ9GjH1+olGzQrXW9du/Zi8
No7f3YuS8dJH4k4Y67TJKLrvmjnTEFiKI+bSFsORR3j2QgBlWJJg4tGb56PNiG48IgbpCW60GJVt
qxlfiH5sma9SHErTAgwaWdXpYMFBTfoYeT+A59gbr3a0s4xyuRlyuJRVquE+OiJNtoPRjOcjSOsM
3Wt9W6RXwulA3i3IpkbdEJ+XkQzgbPiQVGC86KS9YIPZqsTKd1k0B7aMdcVS1V4jGXlBPFUHXw4i
IMZluXvNU+ukBsSTJNqLeqr597h19N7jxjosF29qs1M8T+pGYOSPeuG5Z0JPHpI0pVKLnyRrClRb
XsEMPOLOOteVf43VPADn1dRTcnUj2zkvJHxRMyrT6itQyCwgkTA9WrJ+aHKzuun+93i0BvSh1kcm
Nc4pc9rvSVrhcUHtd9J6/9GQFjKvecH94xbOLsrT8SiFNT279mJcSmFzO/bwPC0mvg+9n9p7S4F7
M5Su/UZbtP6UiPiViqFDYhON3NGuk0DmBXJeCKInW0aUi1Hhum198Lrc2XjJkJ30xr2RfyJqTHPk
NswbrSOTI3PvBtrfAyoVuMLVqfHpi/ZCtUmB2248Eban9c1rfdQ91dJ/qKIa72mTIOqYKwBlUP0f
/CI7LBHZmLH/MgxNyzAwJCcCArn7e3YMfjr91MSz9tBnHVkTfLNa2z9CMeoIRk6KyxQjpvJTGaK8
QrErB5DJVvOY06s+Tt2+67T6VA1YC4bpe+uU1cNYeeSrhe2PekGMN0bcwFOn3hZLc8KipO096unH
vLKsMze1cmdz8DBeIuJwo7LZxJkgI6ZjKJTh9MEcalK1Zz4CyfW0xLVKOwHx5aLhNfqQPL2yNJoD
Z9DJkkRWkjmKZE+FdFo4N8noc4jPxRbDuOLT/3Wv9KN2JMlr11w5BJYWNqPsxI7TxKRgD03e/Z7b
yXLHD2ImmApMUk4PbWpvcnv2oLxLk3hDL4V3CU9toM/Z+UP+IseA4rcHQrRtLuMYiCq2XlppkK7U
bopJVh9C2rWoxvwXU1IaTxY0hSOh8Lwd8nlwFOw910uhOJMT4ijt8izS51YWvLnZehsGbdkuKoLV
0PpqG2sDbqJ+qC95wv/JHS7dXmbcmvr05naCuSlCwKMWo1Nad0ktma7cWfiKBw/YP/cojFPTO1kU
p0zzd0Mzug/kuY+X2nXI0JhdBBxFagbCzIqPRhzeNRyP3y1BzF+nk7pXT8huyNFpi9K9mJ7vXPxO
yp0+mDhYDC4QnknG0b1AsJppw9PKSPOkxhymflKvfyUxMA4YjO0CNGdeJoiVZFQHUidGoSz68eKK
OSJDlGUSFkB2tfCbb5j5fhxrfZ84xeeWBdllwEl2XR+tGxGTfk53VZKhWWlEQuL5vfioxhtzQMmj
/qJLsjPyQu0wLf4P0ZtYxvT5pjmpRbfZNX9uypyj1wwNTsoBdbhg+UVE8IZQar3KH70l+aQ36bzX
9BvQwOrJbu5T7rp3jZ7rWGFE0XPTOTZUcEghmuvn9TnpTO02agcg7bWlMZXWVPZI3D4rDLDX9819
3QthHZ+JFoaUqX4YHR0CHPacxmXQuEWyA3lc7zhlrCfs99bTnGF/IwIqgfSOIbil2nIC+0doIjrH
mz72V6lHzTt6K2SLWs/C8KIzOQfF0UZwsG1bA4Gjn703wlFcjd47efYoAluvIWxGsfHcZ4b+HGN5
sjveYAg7FjOzzgrMjHaUplACSnX5ELZp1uLIcqO6kutWbh3fwbWgaY9G5+vnedH1M+oKekHrvqht
cIT0fAIPJ0zKAumizYRNm0VOcjBFtLOtRcj9vPawWJN3qWPA/gMTOzlOy3ndQBzCPvJrP56BEpNm
hp2Q75lb5ux+T4xu3rnG0RUNqpHGecprwh8EF9GFeTlqPJheRVFDZ4dtdRFxhLOna25muBBonjgf
NZ38AlBqZcC84YS2k6CcxMt3Miqupsw/tpX7BcEpsUF0n3Q/RQFcJNehwiy1zNGTPqY3vOC3tmU5
0psvzPCOqSHR8/FWZ8PmtQuDIdLKrz13Ac8ZYdTP0+cmj/F5m+kHTceAv0BfRajzgvSDqgBKWeZo
g7J40igm27nwvzqL/SYWcRy94b1WxghAl0+F7i4BvkpUei9xTX7y0KcVakpMhrEXcZZixMeYT05a
/8Tk5AO2K2JZ7PEAY7KDPhrUzdE00lOUn8w2vmelS5RCyAzXBJxmlLTow5G8FYqZV83GRCa6AGfr
We/0t0o+M88Pd2FDXM0yMatB1mecUivE8DpMx8G2aQgMmnEkQxzllYGySa/are7J77Ym5B5L9tuU
4brB6PYBtn5/KnHggKXg+ObuiVIbNOw8SKkp0RRiuFw3UM7cljwFI/W/dwufM5XdobHck+H1UKVs
5wkAmY87N9uaONDhJNQgqW2s3YNHl9TStKBOzWPqas+ahQi4agYMXlX+ZfIlk3hV3iEPusm8Vx1b
yS50USA23eQH7rwQ1tGiJiJhvkUjAGp4YDlUFcaPkK+6HsMyWDTu25rBRKDPmrfsk5WS5lrrWNuj
ZgIgTAUZ6mf/jYHjkWFIURZM/9EjIXpDAAth00X1Y3QmexumigM++c5r5Fo3X0U+Jb1PBdRFp4di
mPVVbL13/fpjK5P8nNQsgW0/LLaxP6ZXs+kuXQOaJqO9vdHL9nNSVvUHDsmDloevbYO4I2mbN1f2
uLZdYD7diI7NHbC/J3GmbxzGEBbteF+FgbQstyiYCSu+abkPF87E0peRx9b12uvA8FMmrNrTWbXO
am5fXljT1DL+L3tnttw2k23pV+kXQAWQmBK3JDiTmgdLNwhb9o95TMxP3x/gOuGq/0TX6b7vCzNI
SqIlEkDm3nutb5lLNmEQHdtM8w6z/uTNd10VlwflVtVjHNMxZM6VdykiVMd1KcpR5fYEeFVlkF/x
gwmKpVfdaPUrivAKpTcW7aKoeRNFA8+5bS5VY2UY6psaJZ2O/dRuPwsaR7huCeAUY7Tnusf1y9bv
zcxwHyIa1IXmkHPAPGzSv1c6dsM5dK1LkuFYS/Tis2YvdUh7+ajPDlnVIt6mNmlyKL8NMqk8e4+V
uN1lLwNNZfT2Se/Tpa7vyzp+di34hnMgr3xqwLNt+knIGdydXBipSZn7bjc7Fyvl7D+5Ixm7Ru+2
yElYN0JNvHqTbZ7YKFxJrhwWK1a0z6zkUTpD8Fomxb6sJuwKBN0XIXm9+kREjIwa0CNxUvjGkD4a
GtRC9HDM/fE54Q0GHYMAmZSWYNtxTGOQqu/7Ut2lWl4BR+PrKWJOItmDgLKoPg6qFrA4QBPSmwAO
Q/5eCQI8XGJ9jI7IWCd3wba48+vK2Vta1/N2vUsWGIlLKiAMvIVj02V49fQX4CJ7PJXI6AYlYfSu
SbEVNWXlWgjKfsg5+5HQjDjP7AGLTS9seV4fE7S3QegYwUsEWFhho/yt9lgfrjfWCnf8P345WEJY
/nz34Hpqj1LtWULHN6phW/fOh5siNFNWJlDHA1zNpyI9klDuHZvlG+hMnecS0HdtkyjnNcgBF33G
etMnk7GffkbU4KbO+Fprr0HWxURAAxpw7ruKaQ1MhMciqK6pl0hCTWH/oK6Em4JcUTOV5LDvtPMs
7lWOw4NaV+7cFMe94UTDPiSP5ymolySPYIYBM4SP7qFRQf4cu/1ro0vzX3Q8Y+jhWmzEZTJm3zxU
3uA+dw1jFa+X76QQlS8e/oeXmYlpEQL57Ql8Lp30PJhyuoumuPZtF3pQWqIr93D5132GqiXSj2GL
YWZQcPh5a06zFRB5h/RYkDCqQQI1xYbmqvU8cuGqwCx75fxzNdBOvWafrAGuuRQJQeOksoih9e5w
S5uHzHMqCkX0xTOrcaNKKsDJ8vtS0tbN6Kx0WViC51M3SSjIpe6QKHAk+5peeHwXLnZzjJCDqp2Q
c/rNyfPmEhQ0G4JYFb5iXnZNs+LONErtrfLksIe4K09ZG/aPADHnZfzQfo1pdHDn9tDPrfXsulF5
4BQojgFhh29lEVyKItG+k49WbS1p9AgCo+yOJZpCCUwKLAbIoRU9HiJnSne0PvowenSC2P2VR4Pf
tw3UIc25zwITe1eIarrRp2NtKedHXpiS0svmc9VppGdd9OSNDHTQgsdbCmqXhEWVomMcQPjk1nzs
AkS2BEvk/mRmJmtLq2jNzX5ZDclBr8cDLQ51VgXApDbqnLuwDjP6gQusBt/31W200J+UZ/kU+3+Z
tTpSUDoniGQJHoLiHoa98UKzjdgy6AlZ7k0XmwpuMsvouWmDDjkqKKOacVyXt+5dK5Bco6vXoKAv
QY5T8RJRI2yTjio4bHJyvWVfHiykwA6RfOiFS40s0NuU2O4tWWAZuuZ8NRJIu/1ZjC3kJRTr46ht
cN+KS2VWvDGeYZ2GZNQwiffubWhyXENFfDUWObarjxemk+WJaybZZEn3KHLne0p0Nyr8HPfLND4k
utK2ImKRMvA61E731CkWYxViOh7l/FPVeX+0gjUsHHU6cyu86DoD3KaJ9klD7qQ7xupG3s7gJ0Qv
OxpCUMSjzbHrpg/452zRh2YRNNCWIoPrwNjIeTL077UJ/6coUZX3rfzmVFgeoioyz1kMW2Wqqn0n
BMfY2DD1DOe3eKqLI4iVZz6t6eQUHjVQ2sM4Fh3RQZKgcM/tBMgnfd4bHGBcIrKtk3jkT9AdViXf
H5nNu9e6pGkyRqonvbv0WXulzWlfR+PD7fL7AiXJYzQDSirg2N00LBy5xZLWDEDg7elj8oY7r/AW
4jfp7Ly9Z5gL37JZDpfecS6JSBxQTsN7SObeQ1cHVzfqOAMHJ0WQzcgGMf69h7kJMTtKkDlU9zOt
7dBlYmMNXbyfS0JP2rh7mhGE7aT9szaxZNkiQdiisdlGP7tTZrFU6gT2Aidjf5zvOpgwB8exQ38c
2i99mKLLrNkxAVxjeeyPZUPIR16O3S2qgZFnIZ00bb4NtbQP5oTdRK+qaLd2DlRO6nrQLkr8sDg2
7lCc+nRJK0ECfZxS3g6smXcxVLiP5nXiomwH7T2Q7+Y89elzOAp0ylNFuEFr+E5t6btx8mwgElV5
C7St4VFFekI4R82K9zDHrHNEQ2/oOh1SAuU/reLqnas9u3A92c/EiH+28wkbwLkzrfjO0Zg1s0nC
ha0jfLyP4a5vXCZPD5Hicmg2rXZNGo0XFeHDYNMMgB5+k1ZgEMzWpXuDImQXMpVALsr7x8bWuUSl
7C5d6b0Oo1cfahLGt2AzzVfwaD4XHn6IxBlgCZ3XM1FJxGUMkl+9mTl41BLtTD4sFiGieif9W7ew
7N1iLg4RjjM62ZZxqGDVnMIuQqbNfJ6w5+nRIPnvUKLX2w663t+BU0Gxy8Yvaa0rinJyJMfyzTKS
6GorASGjEB7ZVgFenFyRsTpp6aPkJfxYjkSpmEmAB/TQzeG2H6HoUf9fVBthPfEm51KyZwxaGkdp
L9oDFW59szW9O48oj+B0Gbc4wj0IrPvIteqNUQXsiwJXIsmFbC0MYrC2Qir6S4KjT8iKmIdpsDZj
O8Q7VgcNr0KY0jgJjMMaQm8teYO4l/qDFU/XVYVusqu4xoIrchN2F2IS7H2lyyUbBi1p7DBsrmLj
BQEn2bKJFvtafaGTml9Cs1jsIdpfWVDXzCeC6sW0ZH+vpenBlh+6PdkvSmucl5mmPw6Zj1jvyZXL
jOZqkzvhDgB/SGMMINWzAHjUie1U2XdII5nnScjaAY2zC8RBUh5DAGoFArttbdTFZdQIyF7sBFrC
li+CyOzjfELGLsL4l5PUxG5HuJ8cPZMnr33Lw5LJgZEEC41G5RuHhZ12K1zCTZOF85lMhWoX0LLY
OIoLBr/giMiSqcDGU8Z+7EOafm4yWVuhhf0poS/UDLibj1Wnauxa9kga0ihwtrC+zACGBCtiNdxF
tjT2ScYgvi/aV2EiBC+GIJmYaDNiysj6vuGFmz0uyaly7xvyS+7b5Wa97GScwehQ0qM73jO0ZK9e
t7K4c5cxtTUa6maP9yK0YXMlXOGTAlEPiezpfbTcc2PtFwB+LL3t4ByHzGA26vV+32Q8FxQ3p+zV
FUX4gUxOeWmc0YapnWanKMmpFKKIKatLBeqZr0WTsUxaOjpHVOCs3KFzG9oxQdCr31JY754q8os3
AP1ErNgfue7NO9MzHJqxuTrgY/seuWZIhZx7z50R34q20T8CcwY2PTjFjhyZh05R+Od5V6FBSbHZ
xTXZN6DkzpWefQ6GiPx08C5VAaCaqblLUDhi95wQRN0MX5rWoGE3TpfQ7iCIJC4QE1N+TZHVHKag
HHZaJC4Rc6OPUSeMyUHg17AlvTMqvA/WiLu2JjTIooFy7mGlGG5p/MBftZ/jnOkBm9BC0v0D5UdC
4iTo7IAcE3jTauW9JIUH/hkXJxr065jRT+hzcTaMpia/pbynRb9LU1F9H3v9lx12X3ZJLkbgqeml
oj1Na+Elrsz4OLQ0l9bjYT0yAr06WGw5dlWblb7I8+CUAS/ccnBzxKv01WqI15O0Mw6qsJpHjDtk
aopgo5tTC/AZs+Fof/YR+T4G6wa8vqK5honxwgCc/OCCeU5P7bans0XZx7hz28UE65ElfqrJ+CY7
aAao2pTjW+HZv4gv5qks0w/sM8Xr3LFrLWYxH9aLMM4nyXWOPZ09tl8DspRb3hBrNfVLsk/BZLNJ
hHboNNe+zcp9i8qyfSl0z7qhXH9L60eH+f+zk9rxi9cYdKiL2EAn7iETWKTB1lCholxlvOvjVe67
3puhm5/Xh9FkIbOKY4+1Dj5qGydEoKwpnH8CJ4tieCepiQhLJBjWIm3t3IrJ/RoW+fsuWn39NEw3
ms3/DG9d0yzXLNffuZZrzmVJpLXPKY9TZlGGSwANKe2SBVn/+34RO/EmbMzERqKQnf4GOvgNMHDq
iwHv8qRQr6dtXu+SlQa/ppGuASPrPSMtCfH2nPdkTYrsVwrxendc7q4BI7XL1ShSNilfizD+TwTl
+vDPje1GWGVSZrVrLMj6AusL/n6pRSK/3muwwc1uWB5zCjDsHylMGHsc3tYvputz6wukK954/RX+
9oJphTgLMeNbvejiS2cgDnXNif39eHkyXCwVA6IMv+gJAsWqVGxXlfCaovpHNLw+DCKNjSoZN397
fn37//bcn4frvfXnTcY8AIiWqnt9Mgtt2MhL7Of6CtGfT3F9rGkVH2VMGC8HPx7uILbOgQXONING
Y25bbL1A5dLDMJC0Q126foNm/fCEqk6jO1bqsmYGra/r/gY6L//F7xjHxT6w3jMiSdB30n6t37w+
td78FoMvinDlgd2Z3PL05+XW7/j9muVI4w/XsuPngoswHTwMA4tnZb233qxf6GIq8CztiF+unj2G
n6e2iujg9k62QzFO/k+dqzP7ImzxZnZaP+ZoPcb+fKxAA/rlpFpPJ3yKSPyXm365sZwpZUoSR8jg
h/FcL8YmQXueph4P/9ysz+XRTGUIkytJ26DCtJmDz1z+kJXtsd5MbhPi5G5G5CKyePWSHqnTYj6y
GSCjc2k2i64JooaZko7j4ByfYtp9nj7tZO4Sr4uFLZUvGm5raDvOIcmLkSUaEG1d/8zj6BX/yBPW
08yHzzQxyt/QOtfAzBnIDvASjS7cSpsS30iJIqbC2zA6fM1icZ+LRO7FBO3Uo95hEP7qlPyHebtM
FoGUE3n0LonF7Qkn3BZBFB6Uad4sDrcNKrBbGsIxoAv6Jmr7voWPcQ2tkNj0pdkcB1cyM6Kzyy+4
GTbupH7Qi2NWzmB0gwAsrQI+GV4QTcZGKUA9bUD3H0Yu3c12RzhzjqgldU6BY94Cy2ow8N/GZTbc
tSS4Owneae9iTSrY0q3r25oZaQeET3XvVgZ/bQoOXfBq6KHhR5P8quz31smdbdl6JxWmX1ytfYaA
/D1hfEhIzEGqMH3NABM0K+fjZjArJw/wQ2W/isH9rpFqqHIij9z2i0AqGCOeC3jRYF4QKFAa+cQE
JxIUCyzjsYWf3e6KbdylQBfwU3QYuG5hEH/WcZ1RemQEM4rxVCK2SJjcYJE7OUHwEEvmieHEVr4A
y+lWbrX1fHOhTDLNoSEjpdgPNFDxdY2LHmWmdDNapA7yOYOgapi8c4pK7Ayv4aSFXbLMFaI9CE7m
557xUToH4VFmmTlb/Aqsr+qDx7i9K8rJ3JWkv1kePDzJvsZvzW1PTZspbDpsvxgEOgwHTSJ0ENtA
+Ko7JlZ0JYWIbwt0Cf+xtw2cttuijXiiRXXjb1ebalpgeTDX9m7Mu9cQdZfYs9hUTvHG2fmX0frt
TJ8UgwB2f6JqrZCDyzDEMZgtZhgw7mYQJDsH6C4FhOKUFTgxOLYTn/0hdGMaXCNoxep9aonDq8r4
R1wN+K6l7qOQDHazjZXbzI2nici8wAl8ezhXKSgYDGLBpmt0gUcpB9eB3fLQjNYRjua41VHu7HWt
hi0SteOryDqwp5o27dgli0MRFbrf1CWW/nD0SE9urZdxqlAl6cVl9sjXlHluv8yFoR6ZqgNxoWxY
nwrBqjTdYDzpxaSxCtmwPOv5QwTCJqyxdU9uAvsVMnlGw1tAwbVH90Xr4JmYQaDvmSsi6LSDlxF1
8cmjSNyUdcEJasbQdB3bQO5jCT/gL1BWVTxaTjE/R7CpyyYpUfoE7Hh0DhsPjR+6FvRKpD87dCZU
/zJiarojfeeVhaJ/WW/a8TyOSn9Oymsc8EpJbf6spelRYwXDi2s1dPv1kKVw/pXFcXcW8RA/xKYm
QYfuzSqA3oFB/+i683KaaPFTGLnnyDKvJYNZ2YPeq2ebGUELgDF3n8zWdJ9GI95P2dw/6J14rovm
K9Jzjy/BToOJWtw7VttQqBvDSRqpyVUDIGdTEoNj5A1BZF5zKC1l3hlUdj1xtxeE399pM6f7hDYi
fb8xZrtoDVc3ecurRLL7H5pdQCxoIIYXhB4tad0g8wzpsXWq2BZm+q12pHWzxWTdCoFccUTXsHfg
V3AmJzaMOiej7Q8qI4yMq2VYj3XfM11yQCHTriIIUXs3x965ma28juiujvNcx36eRyPQUKPymxhK
MWK8aIc+/NeUiWeUFdFzS3s+Ctr81QFKMCvv2Y4crivpe25MwzXwpuqWaMbTqrqpG7qSMfTikICr
3uG//8/KYmNxDPybcFuiunJNGzcHjBXxd6vF3IuEABqzOqaGTI9Dz9C7zSE0oRl8lYgWn8ccJkMz
T3t7EXeMThv/D7+C+G9uDylxyJm6YRs6g0Dzb3J2L4jaDgNhdcxhlcugE/duyBVAG2AtsJB9ZIL9
OYKAau+VfXRneeHWE7mx1aqy36razFHGhaT7IjbVeyO/72X40jJcPlGu6neLCnTtRv3nN04sguu/
vXHS1XXcE+jwLVTv/y7Ixs2QmUmJWzT1WpD1tiFPYR/cGeaM7L3MLPyhsFPH3jj1DoAAyqYU6PnR
sNIfMfSZQFne95EEHRn9cIT+VtLMoflj/0KgYsNDbtgC0415UCVIEYzX8/l/+P3/m7mBdx2ftuVI
z+HPWAXn/2IimFSCZ8ZwSi51BVt3Syv9uFX8ETihUwTVJ1QZxRbJU7+fM/db78RcHqxb0nrtrhSl
tUPbfx3kDztNmuPsyG/e0gGpk+qDM+8hGavqMMJr2ao8sg9tYt1Zbdb9fwvYr/87C5hj/GcLGF3Y
6H9tvzdlFv8t99tcf/S/jGD2PyxbONAlHdulVbpYSf6J5pMkeHNJoFtiWP/F3/unEcx0/mFzyprM
FnVT8GP81D9zv03zH6D6uIgKtq86vBvz/8UIZhpi8dj862nGwAHurwciUEji0lzz308zNx3rnKC0
5BhDFjw4Y/VqS/aAetIDFxPdY2K60WOYDAz5jAylIPtCs9LNJ4xf1SbN5+5sM21Nh8J5qrQaT4wS
BTnAWnEdJvoNuNbthz5A8VCBeOlChn9F8oykCV1wPORXtfSQzebmGek2jfX5M+hIeii8AflKW1SX
dC5IPUoUisHYcB9rbwbKbzMqdFNQmaETbieDTDeJA2BPoq+42GUM+7xvCRau2bSIqKaDOTIvJM5p
/Go97RZJQ+M3d8hMLpzsOI9Bvozlh2960/joOsePWCKrAMO5qxpWwyR3yvdpEmSORC4CvYzyOA+7
13FyGFJorCZdO7evKpfdplzaz0TmQUvVjeiV9puf2xmC5Jk+71jeTdAzgsg69bL+7rkeqDb6o0YN
oJZoZXlNIOkdmk5DHLarSnylJvxzbPREAziRD92iv3pIB2Q6XRRsvIA3601voZdUyD4TjxzZBcOm
2T2hto71S0MNX5b8dzrJt3461y6OtBGsbQ8NvIqOwAyfENx5O1c8D2TgxqGV7wvdUHvNUgg2y2ui
Ou9NvySPkFqLh7AbYUblwz4fgfNMeYLouunKo3dIB+AlakAG4xnFceSq/GCN/dPqz8i7ZNw4eRYd
PP4E4Vw1iWC0SutdW7KdpAWYo/6W4qxc+jad1SRvJLn7yBdx1siGNJjaKI+V9ZPzqD6mcJiP7uQw
T/CCzA9K80Wl+PR3rtrBZVb3UuRi69pBxTaPxJbGBj9diXbc23w4+9aDJaNP/R7nFzDFERB5SIYH
OKspIzWb3TmZwdFGq+zoYtDOLpX+A7s0rNuwNh91jaj3wDyt5hK786jyedEt2C42VLoTnk3BzE9S
q/jsLLW9Blrq0DrYOJLeMx+YAErm1rnaBmb22Zh6eq2WG4a1lyDt42NUICfU04zjPqLTpcwz/HAc
494TS4S4yXgUN0ydua8yxBixlTyncUUGD10qGUzSH5LpzAAFOtQC3q2l8ziasM2IzOShYgrb5A1E
t6qg4NfjYBfWaiAwdpkrhuhSc811z1qv8/GjTdLK2PUjoA9+W05vREXSiectp70219Dlls8Uq1QS
JPNB5GQfmJPT792uAmWedJuXYSy6y9hEP8ygzU5NTYloA7kDX5D5ZFOgWSLFYHab5jjNT0PcXmr0
PA+unhfEpCx//oR1G+E58lytnv3Wku2hXQ7WCr4OZjvH8pVRpTtGWZKmb/qu0+V98EqBcD09xwEF
twjlG8lx8DyHCDHu0sl0wvJbXhoHt1GIbrkC3zh33oHyInVThrs3svlxHsV00l2bgztOLqgcoj0A
jWgXFSVqHAIQYEUy/kySCHqT3jP3nTLpB1nKiWZxmWjKCisjBq47M45r2HrRIWmKTws0og9ENEHa
vFXjqwZDobXi7lYKaA5TwyDf6xKi5M32HMmYmtyb34qxIKQUgpVroIRWw4g2bfa+SY8h4Vy4OVVh
/mEEgQ9vKNjXUis/YrTDk+7uuxqzCQSr4s6Bk/nE3AYwuFtFV3eC5lxLetXM/13YMbYD1zLv7lu3
EY9Wqt8LXI/3cnAf55mJH6Ntqo7Q6e9qD86DhMg49NGuLu1TWCVv4RDONFwquSv8sk+SE70Fciiw
N516d9HT5S4jsSbG7xYtPUehQeGutB92Ug7PSSDuywzoYESbwtEdLFhZU+5Yh8qrgza0mLp3HZD9
o/FLdyNxX3H07yI91u/U0t4pJN2EcOy7Q+jNYkvscoHS1UKZrsSWqMvvYRx4b2YwBXdWY4CSQF80
VgFa+IRp2JDk49UB4rqf8EnvIXovpqDxYY5k+ZnYg3XvEm6GI+qSN073Wro7JQJCbwxXIv+Cm4fM
4a8EqiICWrKeU1UyBSzoyyC4jI95ak2XWqbfsth4pl2vXWQAWzzN0pdm+qr64L6LhHxNNO1b7naX
qnJh2y+tn1SA8BNRBxQQy8Euz9G2cPFuYBmQcDnhS8bA8An96HNy+M6egmjfNbXH1pK4ozCc1BYt
XXz0OOL9NvAatCF0wc2fYQntug5r+zjrIU2TjJiOVEbPyZSK7TDFT6Oe1qSL8w+JyC2PTD8fTbii
lddfLCWiI9OYb0Fk19shJVa7SiMS7uWco0GGa9YHFaJHevwHJxJHNdvlS0fo/bZQ+XhYTV3S7I+6
AUzLbdwWEaWtX72a2S7uGnmQszPsXAQYJ1Dmgy+B+oH+KkL8bowI6H9/CkP38a6L18Eox3OcGA8M
ZsJtYzn2k8UxFA7Dnigj2oQB7MXOFvaBlbryibTwfPoPJFxP3xHkGW+TcdH7wnubsuGJjdH3mc4E
aEa8LlaqXsPeQ2fb6p26zlAvq1R+jywI+aU2fKvUWTNM1JKkcW3V6nG0jMvvhcSdkhM+GlbFxCV4
uG70Y6NYE3H1CPYATNnJV6h2kaVynFqA8WfxXdS6/ZhSl58yvTavIjXjfVKzUkckepMTVshj03bQ
242ofCmXMARkP3LXETezyUt0G5mpykvDZPkEFwqkTTqd9SCTR073TREMX072lC2u05pR+KE1kHw1
dWo8pVnou23vXcy6PPRD452VDQPINe/DztKfUK+MqgovlhGf4eOXWJTAfAGOvMBSRbIROcD6VKUe
lRfQ5A6CaxnAoYpSPA6Kkf+1L6KzU6OVScjwZeyf/arnml0Bwl4sSI81qFccMGp8CvXuuVWa/dLA
FM9aaPFYIfS9hJOuYZO/5slnZuLIJ5TiZ6PbMBa9gD4nA63FwXAbiXjYtAqb8cZOoQZNOszSXma0
MdMF1xfmnwM12l7o87YaQrl1UqHfxRnHflk1Bb7TUd/zSROqHH5Ioki4NJadAherhadhTgwoYIs0
S3b3PRS8SCa0ECb0FcEQYMRrbMu3ZC2hh4no6tjlrw4X2b4cDSIgWjSDllWcCLBpHtAvvA9ltCg7
n1tXK5+Tw7qNYHri4Ip4ojtt7PW6Tv0h7Ypvfb3rRi5t2vxAVt2Xm7DtsAQpJVbl3iT7Qh//UHOI
ZtqSrvdR2E/YVod7pD/fbSvqDvl8ZG6vtrqRqEcMpDQJW/cis2yPlti46uGmtbLiQjjwX6ZtRtc2
COmEhTOLghsTCoJ9lEFynl5aGi1dHEy7grA2dmtJ+5Cz1RotCPhh0j2wZ82vOe8iA3UkDpYVZsfI
JOhI18A49iaBGJnrvOVCqQ3wZP2Yl/a8FW5qbxiFtpeUEUxvIgG3sjKEaDW9WqojnEMEL8R4xEdm
Y/HBToZ7HPdsCJoZFXVH87rlnGd+AcpVewEEg1m2+ebWFa/gV31S31dWsTPD4dETcU3XHIVnAq0P
8pvvGZN+tsWZ8aNxVyeO4bORmf2G3A5Y/f34lFvVWwTWL+3s6kQUJWsnSTSpUWyIqZluZUxoWDiO
DyUGgY6QmZMaLfOkQS4EcwBjUGMT3gwluT4q1fdRVvwsCpbcQDPja1rAbounqtxErWvdtbLvWO2c
+UDVRSiAZtaUGRrSYzmDKV1WFIVTLce7c1o3Q/y+NGtHuevb6lnFXbVUAaRRh9U2GGbv6qY04bqs
ig+NqJ7dMQhJxIqTfR1lj0x1kxtfP2eORPFDwCeZIILILBufmDH0YFctKNPrpmxwh/GaRNjyAkfU
m6pNvIs+5J80klBKaEV2rbukZsKBq8AlYu1qDwXqXAzonjtVO+mAv/ZAbBy7EZOX02OdqUP+qzGz
nxsTy59TMhvUWS139hTsBMGTw5Ppwf5oXKqn5YtxLyN+rWoz59XE9I1kc8/O6ZFrnLtcjiNHb09l
CM516qtuU7PZ3nd2MbPFqDN2ld5JM9n4djF7aq2Buhvn5RG1I1YeFE0Hhs5H3Ni3wmuGLa+s4Gf3
TC/wgJTdJwocDjvqgI1j67vEGv9yZSV9RZfez9r0yxI6J6QJJQS1N6dKSsJUYZGyEipzJtcMqIbn
ycZnuV8CIvJz5vUnEcK/ilVLGENlJKQS1VEAC0FwCER4FbIw+Zakkqx1JZl2LJcBPrqdyt4SJOz3
ahY2XX/ZnFpiWOYoTKighuHoNIblCxHeeRi0XwwCLb2GHXDZe0cGb70vUCP4AaDcizWOzzgq+kPZ
6vKwSDgprljpRgoWPVuML12M9R/GLA6Acg8BE+WPh3HOfa4wBzNNmbmKpl3OAk5sUu8EzcHVtP6Q
JdO7l9RwyxfBXqbA5XrLYdlAlTEWq2Keprdqqt7jyHM4/JDsycKM0XFMH8BjYRkvXvykDJy9VMzT
hzngA43Tb50nrQ1wA4Bt8ED3vXToJ2vF2SYakk+8dPeZk4RnayRaRVj1yajtn4Zs+t2I0Htbhg7+
3Rig+AjQkXVVmf7Uk0AZKn8tuGM5pUiu8udpSnnHe+MvGv7wIJMo2UVh/zXZFR83pHm7tlDvUXxu
I4X73streeyWlh2WOza2OYCrYdLCfVO7hEylBZNHVPZ+GeXmHl6F2kaNPCpVFUfL8CI/dpHXp5Vg
Y2c4t9SIy5tmIUB32a1YMQMLA4tltFH2V2yO20Cvyx3eXYGIpcUzjWaYCWCUsty3XLf3gYXTwZ6+
1EyENhqSWY3erepTBLwErN3qQDtVY6qOzZiY/uoCZYjm8BlONMjx2Pv0OiC3AkkrxBzcxqD/pHLl
G7I+OM+yfZdu75wqYbcPTfmAx+3AKt7eB6xHB4tWDtFZvC80rQ6dicUo867zgH+1ZYiysW1yyHVC
Bn2dkY8fq/mXTIgJHOsRQ29FEUYe0jUTmvHi4AS5xqjmsSVWwO6pTVk9iqcIg6hpi/Y+I1IKA1AY
HRxJhJrM1akp7lBqWldmjdkpLgIFR7lglmi4iNBhv6ud4bH4lSpHVBkg+NAsQpkQfjGJtOHs6221
h1fiAzkM3hjkHjq9SvdhgmrdMNntlAUBhB7AZi8/IA1L76gI2gMWdUZxGcBgQIjVFjt8s3VMwtSM
ZQkcG6EzZkhenaYdr3Btx35Kj/PUPEx5OyFiAzicBOoF63iuzHbrRrDOqTsOSVvIh3bUn9CcLv2c
NzRV5kZ3pAMBAbysbHMuqsgVEcil9XsZgKMJaNF38Xyo4U/uSjVwfWlET2hrcs6xQp60WT4auTIe
SvnZKwz9+lA+VAayewXBBicbobcsBydsvdumsy4kJ2rHCVUszA2HeFGg0r5raR6ncXyajBvKvugW
p8O3rNXUWy1nGgbFj1bT4mcri78FySIGDKLPdcVKkM0FChKBgVJvD6v5tacRQ3Z08xylXF/MxoRa
gwI56tr+wEVOnLissGV/NMM2e4tMMyITCywQXnBAMaS1hfkhj3txP+jWsC1JtD6UHOQt010gkk5J
YrtnQC9BiEAhopPSxUHNWn0nlr8WqhzS1cKCIJEMIJxwPJzi6eCO7PfCwSBkKWAwaIVs5+oETn1q
hH85szs9MCQ+6jBrnka2gGJ6Ihqh+kjo6Ms2oXdkpuFejhm9qf9N2Zktt42l2fpVTpx7VGPYwAY6
quuC4ExJpKjZNwhbtjfmeX76/sDMU9Xp6siqE5HJtJykBorc+Ie1viWKk53HP2NR6/ek7m3sDG0n
vCnzEBu5IK8CXWfb6OGDs2Fl7B6qcVp28j7b/B3yeu3QRHNyikair9h4tls1VvIe1bW2r9zuqWDf
spvrhN1BVu9RaOe7PvQChohkGogpjO7TwTYJN4OSqaaRpPtRiG8deVKVOJT20LwbjbcSBlPNFSf5
mY19uE/JbKJdllgYNe9eL767Y7sbx2ry66bF/q57H6HGs+Uyn/Ep9hR+5Lm+NGyG9TmJkBfQzVDZ
DJfqiyvmYjtYdbWukbkA7S3uskyzr2FIdFKjv4V9a31R2nsQENwcWTZ4BCcAeSvVCUjxkR9mODuN
YFVt1jsRu4TIRZzzXMW1taZpDGMy/VGLAZaXWEUeFvBfnOI3StCzP+VdtfNwE3BqluRtBbxmi2VY
aw3N1Y5qhpkkYFDThnIzw970C5Ev0PX8tUkeR8xvjFKcT9MKcWhquAeEQCjaDc/IluVZDAdwI/ad
x3XZNIZgbzck+TXORGvjCcJ1ATzTiI/xJnPdgHkjIoYsl3yRmGCYMdDIBRuQM2pKafsIozuhC5Pa
5kng+mU/BCuzbdTWLnuDjDomFj3SOrbiMttpUUG8ZAo+uVdatq1qAsUwmXk7yVt9Bi7BECi8FNp0
LSy6cVLfHjoy616RxM1oI+qHQbifvV14xLIb3lMpmBCMzCZccRlYxYLvwbzGyDneNplz0DDZ+hrY
46cQyJVGcXc/qOQNGE5z5LiM/Iw5wyPzEb8YCxLK5jE7jNR6jPUhzqOGwO4/rDUWBMfJwPesLakF
UZWhLTU/TKbmuBmdTZe20ZsDd5rE1dfK/ux70E5MONw1VDoSMjyov8v4w1VUzuHoHaRDzHFRVg8o
BClsmzx9jMfiyWHxv6P6Gg/pJB4oddRB6Um49+Bwo5UpGnxLmuanhcnEtTId9EaILbrOOOKqrpkF
12IV9KzXNBypRKdTH3GtiE12EZhOvvVlxKa6JCwTJN0FTm+2dTVSQTSkiXOidhF0X644KIAJ02XI
4ObHdgSmktYmTmauRw55O5WSwy5W8kHqVXMEjD92OhlmMWPjJL1qLPitxBuPxnKjfx8jRoNZMu1v
mFjY1086I5QtiIAvWrVYyAuOSUDZK4r72XdqJq4ad9LyWD+6XbifMlf364qo2qbXz1Qg1nZYSJiy
ERWpEyR7ooAr9jbmOqfl8iUbDJtov0zoIwQVzE4HTYeqegxdIGOkKiLkh6tbDMdOqeE4og1zedqY
3dbJSmKopa1A0GFriJ/Eg66Qi+uYKprOQRU3V48k+NDwptAuNYTXm9v3mRDQwc9LNLWVtoQQWDz/
XvEiu+I+Fsrwx8pZp7077impOVwXhroRkcetdOgknzeHmtNM1YLBHHaEcB5u/NzbDaqjFSBM/TBV
DAeHIWk2GSohsnG2dp+8FXVKxEUBPbZRd9mikMsjWkfLTn/KopvxQ3cNbbGLAL/O23WIxRUPCADZ
sfrEB8ZVVGNUleBa8D7m4D2MybIyZyn2BYoYewH43ii+KiGQR4WTub6xiXXNxVoFPmF9o1bfbhj5
4ghh/7LWvKk/gqhKdkHX392I0NMI674Ih29t6NVbZSZPiKYNn3KP0BzcIsBKi4PQXV/l2UDT0NMR
sv/fDjnJvhOCNCfKiWEiic+BLsx0sNhCZ62Pc5bdLai2HaWutfgoc/JBaLJWowkaGJhDsdVy7xsS
l++FmHdtKZ/nOP1Biu9WL3rF8oZFBldJMFPeYdLC5mhYKtyaof56A5+b6LRRE05fbMwiK+zoVIHp
riHVtRld4zCRqzK7SL+ISdGOkz52q0CNDWM3fhFV/qJbs1h3ut4Qry26ozteeOVyCSzs+xuS2RFx
thVNcCoGaHxGXM475hO8eJR67UVvvhRzayzgjb3NIXCQFRZshdd2O5fTi5da1vq2I5mboj5Z+fK1
Hu6MaAKn5nbJh0sMOhGV8J5lg9jcsJ9DbTSRMknriObo1RxGZ6NHrbYa0fayxlC7RBs4szsl3icH
XbqBiMQIBDkhTLmZWE1k67I+oZcBIStCQhuarFzcuiMeoIIIv4o5/aKbHJabqSnrLa3m9bfX5SLk
nJgzIqtzXkTUEzYjnzPvu92+1lF41SaIy3NXfcVQNjC58LBA5c7ZzYgLmrvk56jDsfFQQDsaiUGa
h4DQFO5isdYW0SCA3CRAQVYIa1/m0jxqPDg082XguDDH8lYuF2PfQiRK8qSJ6FIwQ9w6pLo4n5Qp
nmNtvKYx1pEm7oZUXJk4+umCD9aQXbhm+UWPet68+alPKICdp7G5zAoUkQfRWpOQLxg3vGNdf2s+
XXKfDKcj++VOb5Dg993SVJsYQZsnIZ2jNjCWmfpr6XaLwBVVHSr1gFmQ03Vr3UDciav1JalBLGnE
qHLXowyNzWDFyd5e5N1ELw37YdZ8MohUVVkL07E7ZqHJUww4nyEdlO5dR8U7MyGrKlSETLRZMvtO
G5GgeTe0tIOVQRgzPJpHNxkN32STREYFEc5rGlZ9lSXoN5VidgfzoIjUNTErphG5gZmhSR6WNPiZ
S/gUPSnGT5Qv2Fc8LjtELs/r0OpZHc+evow0dFgA6PEmJ9s03fj9hi3P9yURPy4qbM4fIEkoSgkc
As5dz2If1ra3UzREhtMOe2tC0RwqQVgqGvDf8PqxOHYVKDQb+f1ewoJX8Ecw2+X7fliM/VVFm2SR
TB9qGE/VTM2cmSjRJKMv5gOkU8U0lZ53HznynYIY5xqe8BuCvSvxXhJwZ+xVreBpGHCcCYr4YDNB
ixG7kW9PivdGoMdYSzq1aQDdUSkN4uiVVbadJ52cHjxK1JPM8LCWKas4zgs6K6soq0dIRStnHNFu
ef0WT+9ruTwsUA0XvIrfTqM9UiGA3k+DM5miQLMW8PNyQ85IdxS4xzex7V4qPTyNZsjPFxREiizS
c2CUT5WNHEcFFgUxtpp1D1SKs66iVzHpC9P+SLBou3y3iHVGP1QETVl5hgeaBhUZFwkqnXrQdT6F
p7BSdeeyBXHlJLzRk2L66g7lRkXs0VrSdn+7Si/f+e1PQ/q1jwKTuLLR9MdCe2eBWfh6nr2Oj1aO
640ntizhKk4UviXlDONZl0ipHCdNVfsl3I0Y8R/XK0Lr2urqFbHA5oaHCdw2SwDDwFCUyXtvNEYS
fPo3U2ZfO+WMfjSR5qCllL+ZaQo6ZOubt1Qn9sazOJ6tnKWai/hfozw9JoXhHgNizQ41QWUC7MGu
M4ZX2+aawXFerOYAdyUohRoDFV540jkE8bQuacFprNapF3DpSgFtwfvx8FOZPyuBgZrIeGKqrN3t
us0AqztozVdL155FNJ5hgILHtYKTUs6+MsS1QYezk40M/LJNiLLgDPBlP527Jh0xom1H3WE5WTo7
YVWvUx8rXt6ktLTjyWIihKs23ExWLa5WDakiLgOOYme84zfZIgQYnlU/nKlsH+nW3LVLgC56SAdP
YJT/tA0OCHrltacv1pI5fXN5J1UdDKsAmy5grH37lqC5PMzNJIHbY4V3VA8QSv9B2jPVUwG/kpMu
2EUo5zfEVD/VtIAo05v6zES0DiJalsbdB2aOySwtx+PQjbs0RSMul8GcJQu1TZ6rWOv8PAwfOScC
xoqMMWw22+D3jdLgZDRUc+hqJOQN2um4le6K4S1w5kwn2oXs3Nqqgp2dNOleGZH0mdgtHjZt22W2
ftDdZgscmnFB5n5EqQvLy6CIkdO5ZyVyqiOXaQKKG2IAz61CBEBhktbd1yDOv+n8ileOO02+bXTN
Gv0GLJi++pI75heNwEOLPFu9JAFJj7/lBhKWYmpRC7jacBjtZFGMGI2f01n7cD98rb8W5nCg4zG4
Sq5iT+9h11nmhusjyTIJdmqoUj0kCuvVg+C5N7rvuqHtG8MMDhbuJ+IvfDTb9iXG+7duwQ7sjEzi
CK/i55svvZm6fdIHxnGwfwQFUsxQqINNL+nXTtr6XvGzLoL03csZrzTZwWzC5Iu3I/FA+TEV5H4Q
ucDtav/wysbZxA2RdO20YnofnCKwk6Rhjq7fR+XBagwSkT0dBBF5Yr6wkxXDZXPNAjTxW09CwRth
FAbCeeVF4It5YQk2pUl/hDBAAWlaNvOBl8HITNXebK96j3RHA8MDLYkCTyjeVH6uq684IPJlnfJJ
nqe31vlgiMFfRgoYYot9sw/Qpyd67WyxYfAGz/B2OwMbIiPg6RwUk6anuo7VAQnWhNNHAAuM+4uS
zbYkQirzjO+M7+2L28mMVuq+nRGg96okeChiXNeRBshK7WzQYNsZPOxGqR0HVLx3i9L2aaXfs+5Q
pvr3oCZOWlkj6DGPuDGWX+UusPNdwGCI04oqRSfnHBuwEUKDlMDkwLyOI1lhQsKTq+vGHwWqLdzo
b5YpoC7XUGlsF2p+a8t2b1ryR39P+EDE/K/OyI+fhDD8wolZls/rcaOzQNsGsfhi1s+WBOzbDWgU
ohHGAvsrlD+oPzZ640B4YshVWMhckvwRcYW7leCpWCgjYchcEhU0LkcJUk0Coj2bvFi2MrTx8Lb6
lixrUx9Yd+XiNOpLt4ZCh8T5WKbq5OjFuxwx6zg4OjgFZQUji5oaZyNrXGYWHBqaYNnUJNk3b6jJ
Jly+MZsEOWzwAF/zQOyjBgJjFJrfXebBlX7S7DHfqDB5TsvKOE2F7VuVRn9HXtmqwjSlcZmDEk7U
VlivJgyEMRhgUCvVlS6Pi7SeYmyI5o2BkTqNuukgUnRAdWNsbG1YhdmAKWPOHrE+xmsr6r/J2n6a
27r3GfOvyzI+BGfHRSlsWKyNmDv6qdcddJgDLniuY9GYG2fSk33b4RgMUnMbBwPbQ5sINWHhX054
7pQxXLVaeX7Iq6NM7COL0ZTk4HIXCw3/BKB40sogNgBdXStpTivVGJ+sfsGVl9JaNzFEkdkcLzrU
yPV4pcOpj3Y0+2hMoi3535hIemzhQdUy9BrfneJeeaS5AfH6lg4kH7mD1AGb8D7Piv4D8U+27OgC
DI/eiUWwtiOHdOPykG0KDbfOx45Kb0SGtHyWwdHFtoIyUglUTm2RSkZBwKIgdjoZmOgUuBH7G2ct
gulnQQ7w3spRtrtk9tFCNBSOzdoyQy68SSG2pgrPGE9XQdAKuI3mU5b2dyp3jZUl+oq8MeGXVTms
da1g0czeYo1+nR00YqRyyDZKUx+1+Zi3+fxSZjtU8xsxUFoPpmlsYS2WfoOthOmkzqxXDjo0G+8O
3ZgFeqMeNxlGE0iQ73k6db7bdAhdxieVxTT3NhmSI+g5X8+WV0Mj2cKn8LDAsdZYVze6Hj93jvHm
sj7KBNGpATJR1yhIc49fUnSIWyQatOm8PhCRWc2jFbrhiTXV/YDwcFWl8Mo90zi5TvAWekWwJgZm
i1kkOjmCwKQMj/MyxW8bQj6zToEUo/6fNZwtBhujbBqg1QoCXdFlXaoyPQcSuKNh8LJxRR0g7oPc
WGXRMathHNfl9EEgWic+CVZiIVDmL2VLtK/ee18iKOzb0KtW0FEmZHBElnFsntKZ1iLvW94TqMH6
Fdb67qiseFNWpwXEEJlclz1WYdTz0Wtgg1qbLFMtGIeDo9vtcciXd+JIDc3ZRyTMb85NvetbqIUv
rpTtQV8qd7kEHN1ufvtQ0jg5k3DWN/+pNlUJQ44Uv0imiERaZk+3G+Pvf/p3/y5jirFqaTxnLxXr
m1Xx5i3sYx0E6UifOTmdsXVr90mnJUyKYEJthP2/ToZjHLfD8fan8O9/un34v/3d7S7/eMT/dhch
RpqFyO7WjTASTprKxOIEhjyEM7RRxozDqGhR5k0B0JyG8Uw4A4UK6xcxiO8KLOkZ8PQA1SyRK1G5
GLbxfpSOnm8FcmTf4V6iR2baWlC0gg0aovLomj0DwYm1a9cyLRz6+I5X3o4jFu/SRE3SeeF4HjTi
rEMYlbk96SsUpWwqGXPYrGpXootOiv9PKkC3Rcfid8BttDr48gXroIfx7ydn5ugXOsccKEx741Tt
zhYe2EHjq4qtbj0FkNXzgSmSEXNKWpISqiPcFaw4HGLQz1BeA2KaR+tLaQaXCSrITtLCL0tsrRu+
maVjnIKoBZ7JEtSRzIUm3FxJeK692GJmaCF+7FEUmY67MpeK0gm01y77qTde9jQYH60x/WC4GpKq
F7yoaom+saad1bRkjSUJ4KIRXc1cm8Kv3V1SEggQDHT2w1h8n6f4ntqFy6DevKKHZi49cxRMbvpA
ubBx6YjwSEpywIzumgW+22tXVEQAf0z7ZYCuTZcecQ8dtJAZfTYMKOAHEsgGZyzbm7X7nGuhxVtt
mNZGF7XAmvszNpAPtxuwz1A46HZExZPB0ClKwbBFqZMbdtYummcAtlZlH/vOtY+icJ9Tzeioeeno
xmwkeCiR41qOk7vFz/yQdlCrKsg0ftA5A4vh75XNG7et+IRFY2nHYowZZD0qJrCVBNBWwF1gV73i
0OzqTcqFZh1l0BgnUpeWkN5HWJZPIe5d1utkudYLhFMzRglqjGRZd8Lu3di5OGCiRP7OOBXX/C7h
FOS7Y5aeZdPOq3UOFM88AMRPT5NXbNokG/Zi6fH6okzYH7QBPE60Eh7ptCtDZSZUu/mNRhGgFZFs
yhvCfRnURzhWaL5H+CrLz2/UZ8shAE4f9Qe25UwyJ4fOO3uTSXKxR4IbB3Rv4StuxeTk6qWOLIHB
MkPpaxdT75iMn26fyLPvLIefSRsYOYeOtm2ZGfQhSVjoNqZVOjOL9aShUPO5wbHVzF02esO+Cnto
u8SVWrY+sbQy2aoXpySyOc4e4jw+FlnH1+2Z6U8rqaTjE+h8lJXGC4d6GI0r3X/ibSnyPuqQXnCJ
BcjcofenkvIthe8WR/eubby1o537lhd8bUrjzoqdXZtKXDTp+1j3aBrB7sgh+LCCMGCLHXdPvRWu
9FkPj11IZq7NykxYAslzeiObvBtVp28luBu/iqYPeCETG3/mUX2sJZsgDvjFAhh7Kuzqh44PuQ6T
+ErSvbvSK+Ioh3Q3wHS65iGbrW5OX6UrPaiF1Ou0DxvJRorVtBufsyXwWgvCrVaIEF+Q44HuhN7n
ZccOkPldMXraHk83G8caCylGBzTeIeRng3bmq2OmyV0+E13QEQorryOjHMXGsUTUscXc+pguXdQg
i4LJFLoFl80De0fcoenw7KbMOdIulti/2DoUpfctxn2AmqvLN4abTkdzefm1NqN6r+FpV/nc+KyX
T6EJKE8lTLd0KlKfvO4I52vzECqHvVUZv8VlaRFHC9MPN0V1nCUZD1y31czph58VHxU2ToUOGBT/
cJxGoBTEFUN48GhpbNghaGbY7QwfvReNR6sDqHq78UoigQaTuUEZ1fe50ffglJ0H10IUlFZEDBEA
GrSmzhqhfOwNm8wZFhq3m65EoGLrGiRkN3gdk9FZ4TsowXFG3cbqx++ZTriW6yF1rjoIr/upwI3a
Wkm7htH8nGcUijgnhlW/jJ1w3DJ2Wm7momdE2LJZvKW1GWb0OsP6YI9Adl3smN3JJOFkzurvZpSA
6VoegwKAxmo50zAT/iTUB6BIJF4FJEk4ziy0K4udZ1/fu+ibPsqSDV6J0CwHMl0vG2xAcwstPPmO
XCo89G6pn/sG9bvsoBaoSHtFr5jNQXRBZNz6I0kSdBeJ2A6N03DVHNkD6DheSzfv1ozjFjTVz4l5
PZ2EODlNBBBrwRXls1H/cMtN7qd2r3yCCrmqWO9Dx6JY1xFj2YMbnRNR3TE/T3coMnLqsu6eGIBD
7eXFNZD2N9JgnpQI5w+tKE6eHMYfmYUpGhbUHH6A+CsgwpEQjRwAdbIbN2u2dq8mcKZ4todtHzPB
n7AMzCFLVM8so3ez8z6In6+/T80b2DtwzPpFtcKhWxrstcitn4FEjBoXCkBt7caboDfpDXMEWxZe
lLURKpJno+BHMhNQr1pwQhMyQFXM+f0kkYjWxuw9yUUC7hW1+wUvbVs2l1a3r05Fjjnw1OTQuO7W
zaoXZlQsrtLFLZDBPRunr3Z8EWMUPue1wRg9stcRS33eGZxssoq/mmmtTjZExLu2tbotVXZ5sBWi
kqQongo0cmWgN+iLG512toLFjGrfs/rfbPWY7uvnMiSLkcp2ZedXZ+rANhrzpprAy8aREaAVQNg1
VaXCAWNgiuL36ISyPCiXGaw5/fAA+EL02xUwLX+aVXhwayTfNO/ONhp4ojzQ5OcOq+mBo7DbCRQW
T3i+6HPxNP2w1d6YtXI/U+GupZq7kwptHDOdcakh5l/GmrWidByIwwV03qG6vyWGdE4X7hIzZATM
uO3edfTHFrk08uUmv1dVwnY1Zpjag4XkTO+Mj8acI9LDCcaRy5ridpPREx6TtyFsy/s8iUu4M5Gz
cTFSr377kEH+rmnFRPBJfD+Jebi4bfgeTni8oKNZHKjmNXaJ47K8Hj1VFZWblByWnaw96G9h60OH
lJx3Y4L3HARigmP/0MrmHYt2cqfs5TkvmdyIxBB3VaK92B0cMOYA+aYNfxrSWS6R0yvroJ4elXz5
XqCWtlkHd/i7+fWgcmzKBJFrOh+b0A4eevQAVjqQFTglF/dpcBIkRIAvSNroEEh4YNHq3FgSMWB/
aBklsSmYJZWYZgoO472W5e7GDaDq/bmv1f7V0Ixh0MbPaGIbNCXmwV8CxbowAIEOWGfvmA0mnrkx
7/tWP0Yg5h95urYEZkbHRFhkfjO32TigJriKs/mfc0wplFKI2dMpSlG0xK/9Ak4tFnBqlETaHvlK
lvmukxFeWVq/W6GsNDT9opYppNZm74xRDL4uonZOUue5Tb0G70dnnKwEHX5hmDqDBFJNmSeFe7MM
Pm4spcar4oPZWecSJvb9P27cLG/2qeqelVGx1yJHoOxRwOmTdIBpdk25KXXj2kkv+BdPo/jVHszT
6FoG+y4hXYun8hd7MwAZgx1Dq4Chye9lr4yPro57P7FiF5635jDh6KP3+b2cICjNeKHXjPGtK2pH
0AVpWhw6kVpX9q/NWRLvgWYBA4vIsL8w7H7ijYsZp5PP+tRoh8QD1sdI7jImsbPmuW82heN8wjYj
yteIwkcTGyKSi/BLWhMV3o9zRlrMmK+BIjA4FaH0kX8GD9LoDi45VickoZfWxKcnmurQsnemPmuM
V1ewP//zl5v1q3mdJwhEFyWg6WCTlb9mxBH3HpCiKtS+M4P1CDt84wTNrhwKftzYnCgliX1HcdSe
eh0pa9hvY14Du8ECWMt4+CFY+I8hGwo5ATe/Gdhiu632tgIhkbFv9L/bZabO7qYa5+klG6OHUc/g
xCRoGbUg+wAr1z9pgzih4fnzn42v+8/mW344Z/kXuTBxkH803+YTLta8n5G9O2l6QF7K+HQ7FFb0
JSwbLJCqINBZ8ItgeyW2EE7JTdUi7Rt8R65dBUVwnZZ7EdvpJndZtrI/BfM2dfpL7dnkN9QZo25e
VqtmhvHF6Ko5K0um/+NPiR2CkbPah6kj6kYzk/az54h09Cl/c2BEbKH8LysJXLnGw1wAoVVKlx9B
mR0ywTYuH/VXvY0/IrOPXqhuul2KA2YvgHteU4TgK7RICDEHSJqz0t6Y+jhPWCWI3o0jgovoOfyi
8MDysjfZT1DRQSXyzjFOZnipXdjelTJc8pOaI9Lyzh9gyt+VHsg2mlkOhAAvZR2PATDw/K1vnP5H
z7IrEO2XopsmNO5IQU372vboGBJpV8TtwMQtmeXvymwE2UVDDc4cI2lWIeeTXe+8V2NxNurZ/sHR
umf6GZwcqI9csINg1XawD+JAwM43bOcBmx2OCy0jspkBfoLJMA63XLfr7axhURm2zVw2H9jeEI43
B967+HcHr70zY1wuoudyNNTley4db0UoygtaLHGMQzvbt1Y97ewWKWYfm0T2Fa21SSkzwqAwPv78
VWj980lkS2nY0oJWoEvj13cYC55IAz2S7j0Gpnsd6bLFaPNe9m9pb16ihWYmVO1sGCaapxQQGSM/
gLJI6On43aElfmrhJurmt8xmzku0k9pJnT25PtlseqeJ6D7sHWaDU6BbVPVz665k22TAf5hBEi+z
sQqP+X0QfiBsQ7TBdNQX2Xyvt9wzdQd7Dzf8X7z5rF8TFZEW2jquN+gS0jJ045fwSc2utLkzZbgn
YfwcJZN5NqeIaPpUix7AB56y3CS8RuXPBbTElej17pmO5qwNHQ1m3XSXRuCxJF6d7Y+t7rUgdZZh
pYVMBs9y2aP+VlmPcnARQs7jVwP338rScACqOH7hTVSuPXZiSd08OFZ4NAt7zzg62aZjwH5aVvY6
NTN7W9m7hv3Xemad9S+eAn7gfzp/IBII23PwezB9/JVRIXu9xBFchfveLPvzlCr3vqst9mXmuyPb
9nEGNXisVPQpBdoNEZVvQxSsa6nGrSN1BnKZV36kybntjad0SlAxZ6b1nEklVhVcRpeLyMmu6v7N
iz4CZAqXfui/VaOu781qwuemCf3VignKaR3eaU2MX2Uqzq0VIN9njR0W6WvO4u08R/WbptrIj4Ik
PsIR7Z48SfxRXj53TITWVQYnpOuKSwry/lyzQr4b1fTF1ZsemWm2bcoJdbjtvDbAms8tALIz5+U7
ETn62jENXqaEPV/RD1mwEZsHs+psWsMMe8ig3Xe4ioAKCZLHyB8/N6xq1u1k3t+0JZzZhyal5e91
eMz2VM3X0jaublcWp66qr5a1sGsQRF0zmsHSm1Eco5fcsWs9aUWJ56TNIxK0bdwUswsY1ju1esWq
YNAjjjz30Ta6ZEfQt74gacVm0BCkYlNUpUCBLkv3zrQbDdES8pcRadmW+cd3CRVxg5s6WWEBy4Ht
pMGFiI4zE4d0F/dArUoXJXGTK2KUaN83upGRweVKxHeGlmwjM8kvetTtkZwi34voy4OZYbdtqGQ1
h0N8QtPdrByNobkdusHGqAxzJ9qEo+CV4or6D6wReV4Yn5tvtkGYJ4AbpFxz/6FLq9nNISIUnJHU
fh0GxxJ8M9MT+gb4uz+JuLqg27w3kGydh4zhqMBhSjwZhg/arkuddt7Gkba1GaHrbiJAp6zWc7SA
ErXFFOnP+MyLxzQcI39weGQYONTqs/uKUmxFqHi8QWHq3GXdxIKnDLSXPz9QoaX+89tKmlI4hisM
4Xi/Zu6GhsZgqJca3HUG1ouJ8JxKUgpQdJuraRbfe5roa17GwXoymnRDXkB+HELjS59LBT2BwZ0G
mPm+8Lzx0mhmeOg8LmsZ0VfEOUf7GmTBtoeZu7cs563NgfSXU3ZvFzbQ2ElDulf1zcoK0/bBA+Ts
2W5Bg3cBIxxelnXfIwUp3grDlJsoR/UbsJwHIRrv3L5tV1DseJxinDLKPOUqZCUwYhE/9PbQrSHX
2Pc2rK9VWBgGm+HiK2tzJtVucd9BzELdz+sxsg35YKYtmaRO1GzDoY5JisG6nU3tWzaY8jIk0cbC
bbb49LZZeMy0rvmEdneICGRCaHkxzW+ML/q9VrAtL+BLU0Q8SCpcriTDsAcegv7EAbXNgbwZer6K
Mh2bvVQw7y1HXdo8RnJDC8ZqbjrAvSBXZfHB2/JkOYz1UuC0+4yJDfkgg/eKjfY+mSroFOIxn4Eu
UHhbx9D2sAO2BJdgnwezpzxrI7Bhr2boYeckpzRHmHSHDtM3tHJh2GXHOkUZM2BNOjm50rfI2BdR
26KEQFyN3sV+jnHeMPmCFtcHaDHjpJj3nptUDxF6kBlsxUYozHioJGMVZ59egjDAi03yZwLzZBKz
8Rsh6j8+x/9UP4oLWgmSV5u//ZWPP4uSxaUK218+/NtzkfHPX5fH/P0+f3zE3+6jz7poip/tn95r
96N4+Jr9aH690x8+M1/99+9u/bX9+ocPNjdAz2P3o56uPxqk4Lfvgp9juee/+z//z49/E/Oz9F3/
8T+/wu+PXH6E//q/D8WC+Vl/TYr26x/T3p3lgb9DfjxwPQ44HmkagrRo3vF/h/wYuviLLhyYZxC4
Jf+B5PP/0t69v+i6DmZEMMnTbV1SoPwO+RH2XxBaAePhYTSHdAb/P5AfQ1p/jDUXrieFJTEg8R3a
nEnWL7UO4eBIVcBZ3lkrM9XL4+0GEb5F1WXNHFPS3JmLVFJbgkX6m+DzHx/f/rLVyUrq0Yn+xl6d
aiS0BNwc+0yQqTt7cFXTejnjhsla2aIjwArZt0tnuHBO62RZ54Qagq0oP95uhsEF/BJZvXdgLHXb
VqqaMn5/g43ePrbN4GSNFbx0lSlyAzG2+tk179mnzmH2mmJpCifrSoa9vs8JsiiNGblahNSA+W7Q
n6EVjus8ZjOOW/+lUfNzpg/d3TBkB20wNx7AIXaqSbmNYQIxs0L6qoT7OED9EEGIpnAGa5JwJa+8
qQUNVHTUJWLfGka2VhO5dwVeJBbB1afFIcVqTV5KiwbCTa5NRYSs3r6RWirXpk0FYaXxBlaC8mWG
zUyL4Ds6dnBX5Q0Gssj76Yxg1rJFS8n8tY1Y9edlew8RZO1mw71obY0YAPutyqYzqqlHgybRBqBH
lGkG9VmuczMAZqRfHTQBWxcDqwcr0BImwAs1kN4HpmX5hG3YvFGPIIxEjTTm6EoycgKSYTEiKW+C
Q1TiLbGxsYFpFP/N3nkkx65sWXYqZdnHN2g4GtUJrUhGUJMdGNWF1sIBjL4WwPcfb918P0eQnTAA
QQaDkO7n7L02ePLbHI3BknlHxZxtYUYkFzfZazHpDehip8vYBrdnaOMxCKuXQoh73PF3WlmdRe08
YFZ7rAUgSV9GOze14Tx57HfuZU550Qm2U5BOxGa3HPviKHlKrAK//CwbZDe5kX3i/exzxEzJ6K0x
jVJqkB9SIhk2PJoGkzg8BhCdrVGskshpYVIIoU0WG0MNewyoRFE49r5SKYzVWkADNLO8dW6Wv3Sd
GdegjuM2aOlb+heXlPuk0b6shKOVFPdph0ypyQb05IH1ixb7Er3iMWp8WjbOVJyXBc8A/mnMSCti
ZdiXTsuJVwWvoSxpVzn5sKn0xtg4Of6XxFlK6b4XVoJbQlY3WfYsVQO1H72Kpcb5sACWcac9UdUs
0cOlLq0Ee6N23sno3c10PhVqvstVQeeRMDJ0FBDAx+QcJvtMKjDiATSmKKUd+0bvwH8YI/mHZog6
i7oxTbLhk4Tla3Kw8CU0ETVcVYWlg52ipR3Qaeml6gf8tmr8WGnek5GRvN2if2wh6TI5tGitwiJQ
Cv3TbNSzgp2k0Wh+xRpmYBHtLEOHgCqCnBMCoUABQkzan20O1zCe8nQ6YnODKrkTKoUqcHZ7d+xv
DEE9N5d5uQKGj4eQTKLShqdTm2eyr5HRJN61RWhTiv2odDMJqWRXGeB01YEJih5eVaK5l7GMUZKk
azPjTLb1ZgTmyRC08ak5LFMbXUiSQ6lqimhX3clOcJAdhAE4X+TAMIan+KqNbTT6ln9peuMItPII
f54Euxs1o/QuILaD3h1+8Qde0tA8K0HZLOIqfMc7twdJSU+0uvPs6J3lkDqHvRMKxrM+4vvui7CL
N4YXncLSZ+q+6tqt7MiJoTkMt8/yOVA6SFzDxBmmmyhTLQviygB7BAPxTa3BEvDLX1GjMDO8xqZ+
31SkjPn0fBuNa7qLjHMbXCWURlHf1RfbCB+liSOoRo1TNu1eKpLsjVyeddiHDqUZnhKcXtFrZ4AB
wWjwqyZagSZxjLFS6Y92ot65ESezbiGHYvLzpVrX8DJxT4ubOgm/PK3X8L3KW+oTAV+yuddyo12Y
A4osrHcgklBEipFHCkEqd13QfdRGfqsW3Wtf8CUB/V+bOlLgBs8Z//lKOOY5cDMScSiUO236pvTV
gyaNVaebDzluApKLxRIXTqnh6+sS9dbjIYDw9xfojHspS4Irol+9nx3h1G8UvWjw8PA0aWj6LBFM
AxRbOUnbQPiNF2Qqr/X8mrE5Zghrss1mDyofrwsnWqse+prYwHCYkpzstdtyXLofdsS9omXQLKyP
cTD7Nb4oPiSkS0UTdE2iJeO1MROLZiRnhQ6Zn2STC/TJC9Uvx5sQEyaFoNFsgb44J0/vNm4vj84A
nqZLxzMhEegDq7U5ibp00oioPC47PXkjJUtV/Vt1Gh6mzYnI3T5Oz2bqYTl1EOS1hbWuWheTPyLe
RkMtnF2SLvlCS4IUA4Wa2/VvwujVlejzc0fEUThdXf1YbkBZTfa64IusqHUnif/yJoJ05FaM7VEb
K692TQ06rl0q9EhefNmtCLhtl4xXrkXmfXRkpjBCLwRdwPdG9x/7HkCtoJDXRSiJwE7tQsqZi9pR
nzOvwUhmBHgJxbDvSwOQFQw9MNGnXonPQ8BwQnpLpq/49BVvFdhyq1rjrcbkDA8uaTheiSy353Nj
80rNQBFEDdayyN4VUqM44jzRZAiW09lOC1Db1gJdiU+kqd/rL76koAOP4T01qgtWB7yVEe3z54z4
L2fov9y+WSso5FH/PeD4uct6RAq4gV8ipDVbYoIO9WjgFwQikGP+LX3iSLk17Bt3p9UCIVyfX4xc
vzXH4AiRK1ho6cLQYR+7lX3GwopYnx8S2b2LF4T2zpspdVLtw+ixGDkRVYTSKBWONRkvK8cquN/h
MmO+U27JhogX6cj8OrM4b0gGQycOXbwdR9JBk/LZkmmJ7IXtNCjw7UO4OjGkWMpc5enGGWKY1dbP
kp1dTNkn5qGz+cIoPB/cPj1WyNY54i+hRoZyNNqfZPBsbYeKaiSVd5eWxbKwiCkL3L2MjasmQURV
l8lrA4p8mxdMFGuiL2IplqoK4URiGSNJIdOPoaWv2hZTQBFm9zZVhhVClzfDjO6zYSIPVeWXMVDk
EuWDEavuOiokTJckOdFR0hcehvteNR7yjss1KMSjA5e2EA9hh2DVcLynGDzW2gqqF12QcGLnxcrP
o1s79b6yrCKVxGX45ESgXAaK17gWQpO4RzXkfkOUhZH270ZRYOD11evCeAcBvjBlcq+5KBKclxSS
LboPH+UAVXXuiKlZ3wvTZN6Wqk+KonL/6jgTPPTcXc2vqLl4AlNmM/hxFio4Foqa8oCCjZidViI0
RclAv/tOE8UHpS/DVV+lJT7rAEtJXctTXAt94Zr0IwMSG/L8AU8T8rBAPdcYpBYRqilhoNbVG5sm
vTSxY/Qwu4V/Q1eW7s++VUPGR7H/khgx+gz/rYzH68CIbmnNXOO4uQKT6C6xTB+NGlIEwUDVSNuk
Bl1G47d/HDI8aeRZ343CeCXT7ZhbaF20JLlriZgmWxSfau/lS0CGoB7PMvefrLwHBBQHVPUM7ru0
DLj9rZTMvKdKoS4Um5q+S6c+C/tnKxo9bl7F2WNgzb+C03SAiACkkIdQ4N/kFnWlPt26OgHxCBY0
+E8Ukv0U/osqho8I96zqY0WpKENs0DsQXWwdGZErZiqoMORgGoZNKb17aljNknTUYuHhgVfdqdkY
WAYOkUtuIEWJam5wQ5DcTl3chdv4/IGJE4ML4I3u1r0tELwqGaFN1gCZBPblU6xNErnyA4D/baSg
QkyS4K0X8tkJuk9a61/6aE/q2/fQxTVXqOyrwEPmQwuRLjVFALfbdmYT7ZCl3mp6uh0seWL+frR1
y1sOfvWK6BfcN2JQEkOpqRd1BBYvdJ71KD2SofQraHjEDhqhN7pYWZrYoWLy0TfHF40ExiV6zI+g
UULCT+WVpsY3rtZhRg/s9ybBNJA5xA/F0wOvX/Icz9vJLiqryVuZ7oWNBmtQSx7/7R2iuHdAyMFk
YN5ywwXAhioRw0Ssmoz/kfjiWug/uOHcGgHR5N5Foscgw3OZNSgocsS2YMniFXmTF2Q9mAYp0u0C
PNRW9NCb2f3g+zz+lx4g1CXpfj6TDRo+waS3USKAEzoj5dayFqXVUxtFeZEDjhkD50YSGqbjgFoN
ZY0Gr2cSVNuEm6WbTm9PZS7vdFS8OEbyXTvqK6G6H6Y/3NZGYu2qtjwPUntUC0GzKjop6G24dLnA
BIV5DI6LBNLXOMp0KRV934VcU01soxzRLrFCVnrfMh4Yw1OQcYcq3UddA7SSQ/VfGyGOGtUxbyqD
nk+jPcZOsCbNGgTHFO8k013kpASP3UfShB6UTKNaEzyMHfEADKmYKuFVi6Z1A9qlXRo5SvCBe5Tr
0uzwXjypNfs2JZzYD5AQ3isqfKqMYvyintRzdnoyJBoWL3UeDDN4FPA/culcF+xXv2gn4flXS/9T
K0ln1J9MvfsKA+/TH+Uz/IL3NrAffZPxtisOzL/PwMR+lXFx8YRABhmClKYgukTms0B8jXzF+oCU
sNe0/lSFNzSgmzUckq3I6YhAWNOMdldCEOcqTqDcySFfhzb9Iz8v7knnPTQRBbk4Y1LrqjjW6GK/
pVCjuDh7hRlf8BJUN/D2rKVPxix2SChkYXyrj0a9dofgKxLmpvXvLZ57ur3+aKWWHhCJODsMEIvZ
fD2/gLGizDAvRtBwFrathet5NU3xchac6zS0yZnICD71vWGS5pbZoZsqEa5/E4QlMp4M3ppbFJ/z
7yW9T3G9Kv0VBdt/f3Y+/fkMrMvasiv/++/N23poD0Rh9AiTsK4e5k8QU9Gj6zTkWSiIcZ3o1Zs3
bZtfJFcapMoaDK8d5Yu0lDZCCuJ7lsMUBaOE+Mp9qPH8V6r/2kmkl24d0IebLdBNXN91w5gd7Fjc
UPwEqPJdjJFhjI8pXjS4vQ80Xxv0yiiC67//W8JzSSazUBoTq5EemmkPzEtQ0vlj86Kb9imdFx0u
FSctQHh2EkplMk3mxeklV/xsFSvbkjo3D29JjMf8byW1Yo7r3xbn33YGGDlctQBBvhfpJKztzA53
89/r65qGbT0N656w3hzmPfe9l0ICWnNrUt9PRvt5r8QNz/y60ai6TNvm/T//xrw0b/s+Heb1+cWY
ojXBHOxKHI2NbG/nAx9C/ooxj3Ii/JwN8ztVjxaHphMpdNOumL+k3lXsn8bPQXJO6QKDVb43fb0W
dULPd/oQM3O6EduOsUldz+KsowSSNXvfCDYZefGrBmoMN1h+cHpJI9vZjv4INqPksKKrz3bYblsb
hmGW/7c//Nt3mBdRg2QLTQ8mxSxf8fvohQHCUTKU9FU/nRzkHeSHtgL2YAO96m+TBFnOvKt6yn0x
mIS/rxqhOx6Jh9MO/XMPGmVwjW9JKLC3jCBDThaJ4FVpU3X9s4e5RA66I2AvTmfV/JVy7BcI0Tr0
83yXDrdwYo8qUYIWrK865UKXurL5/tHpupp/c/7E/7iNhJWRnkNACPV0fdDRp5aATH/+yuCsnB2w
CVqO/77Iph+AmsYPmAyLC3+gk8DJ27eWhG802eTLdQZEZeeJ6Ur7j3/XzgnuCgg5cDMDK/30t+c/
OX/bMbrCAgvewshtrGTzlTb/x3OZ8+fsmrbljrme7kiWPjprzynlJnCSs+MrnIjzmTe//Fytv52i
34vz+yNlUMiuk76Wnf39K01gbZXHps4230c1K/16q/vV/ucKn/+9+VfmbfOqP52Fage4u4nZTU64
md8z55N9/omf3//zFJzX56M2L33/zrz+vfjH+/PqH9u+T9uitO2/bj15yijKSkyowoCqEn2n0dlY
qkS1fu8f3bXaha/Dxh0wkBE7Kqya2dB0xCUMIXqCN9nYXEiCoVxJYzRhGIj5rpHxJRPGTlbt0SKt
4kCt8YKVJ68hUEAHa6gRYY3cGQrktlJpd8oAfGF+yVHUHyqtAko6rzuJ0DFlqwSYO7nTMBrD3Cyy
LqAKWvLO/PP/vJgRGr+RgoiSpBiRgtwPZhQc5fTihZKnwLzu6Tayznmx1UFjh9UkZerhTODX9I/z
G77Pg8IWoHZJAgUSxOUzv7jTqfmz+rOtN3p28fz29+L8lphP+5+f/x/e//nksHfynVnpUX+y+mrc
/Pz6bx/3vehMX+e3rd9/+rcNP1/w51P+advPX5/f7W3Slb0K/oZRY1j/n/9pfTo5/vj4scp8EErN
w/fH/eycP37ut6/68zGQhXtk5syl5p+e/3zEyaUl6kuQ4T0GGkrd6rfFOR9NTweXuGvrO2Rwbr9o
fYV1e3qZgwfnpfmNebXu400LeWWrzkmDc/Jg+Xca4TBv9GEFM0PzfVCF02Nk9m7xZbj5/6zHaWEv
KVQxCJ3v+9k8jJlevuMH56Q1t0KylBvaZe7MWKnked9Mdy+VBxwSHSY11Xxvg1vHWMyBBDzd4IQs
o0P/3dMp5yEEgHZ/Z8ZizXyZjhDBqYG6nhs6/vQ8UskrysPM3s3GtgTHIfvLB6P0Y3SbVxEzv6b0
DtYawbsHfbpo5yVGElty1isqlSGB0lC2wcO0zMyrTMX0joxylZVjfRATzaD4e+mPbVWlwpSLJHFo
JR2sRoN7PL9IBFCH722R2m9BXC/V0VzM73Wma24DMqzm44kh/a/kO40dc/jZhlCac8ACvTAMEeTf
qmb0a1m49HsQgojRpvbbvG5X+qOX5956bq/N3TZa3+yQ+TD/dN+GooqXzK6pGE/junJ6mZfmI/3H
NtyUNYXB8iOaH+/fHbjv5flAdxk1tUa4y/lwzof4pyNnz4+i7/XpgWWPDL0ytJJzMy6c7Yrz4jCb
Drua4Mk4LL/wuhf4tPErmgp489+O6LwxynJqs4xVW0VlDxAAXG9t7vJzEKQ5HVuvg3fBZBCEH4BU
WLVp8mBNiKeka3J5LPKo2Q/2i6cS8zkHFf68/NM2KjA7JazJDtWM+jAgLPh+aUjioyppkBnw97ah
9AlL9KkuQ1UwV9WUnTiG74bvFntqkNZa1t2zpY2wOObj5M+HaF7EifbgYdSFpDilSv4cifnA/Byd
oNKYpDrwEeZD8PPiTDenn9X5yiTrKF/HQ/w1H4b5AP3ToWqn4yNzvdj5lLvmg1LY7sYsUns7X2nf
h2i+8kTUWUuAjrREJscNMqMlUKthF3tZoi4JQa8O0+h8byko/2b4SxgXHx6dhLWc9pOvsdsTYePt
n9e/F13f6ZZqwPx53oXqtB+/9/e0NK9qJtAQ0KaL+WoJI13AphBPP9GR7kAi2HK+eOYXLbfDvZ1T
PysErWk7Ff3S4OjDPMERGyiaTr4chuxA1eNdn8k1/UsKzfO743Sn8DLcSvZYPP4RMvqzOi/lJvQX
S1FoPDCAmM+0YNoNyvQZs17gf6UV90OBQOLtMw2RlNdNFX40vyskDNTMqA3/s7Ti/qt/q//hN/6t
qTD+ZalCCKoblo5K0+HD/gpO0lT7X2gZdASGSK+EmBwIP8FJU1KYS5IR4CtVs36Ck3TrX6jILVMQ
uPSXEuPfso//TyDzI5j5P0QYnXkaNfX//S/LtP4QphOlaGF+oDFs8oXoo08isN/yvVSQp+Qa5+re
jKqOSVZ3h+gKqrqP4T137CtU32AdveI29b1q4Y7DKWvh344WFCh+hC7zyfBgfKPo2lgCpaCVvlW1
jwgbNHDBLTNQu3sXF/TCcINLYeEBabRTlSOSC0bC8zoEClDMHvAK5MtY1esTONW3jFaCYtIwGxD0
kVRqU5uGUH7QosltWHi7SiSEtNRP5CqBOg2yU0wLd+GV1qU06murgl2Sk0yO57lHwVca56TFGZbV
PHhFvMH8ctTbxgc3MPIM+YhclzIpbeuFrBys8jreYk1fyRz7YKKl69HZV0xMacRpMMHjEXRQ+5iq
gImga/CPZVvAsfc1gu6ldKZqYxQgraJYL4m62ao+7jZg08KrX0vy09vKPLW01gHWBXvbYX8goHY6
nKyHvHOGQ5iUDOup562k7vsYY339CgutenSiCbPJmtmXOmRklhjUG0QuqFf0IFG2IyIENRi6mJ98
g//CrE/oZXt6MwaOiR5gMZIB5Sazcv9MYLl/zkmvyXIJGXjA/Q9RFcGBVeI3m9pqIm2ZxU+rLQ2s
82BSTA3djaEPAaOh0Lx3uprmoIPAwkq74KrLvSffy2g6092l5hV2SwcK5838UolBuSn0HFvqe+r2
DgmfDjpCwYz6GqhiCxQV5quZsk2tSjBqHOUopLS6NBj7YSap85VhUQjfQLYMQG47VMY5vemKxLDN
Msc5VSi1wd0VzI96B4l6Tt+cz1mFSRdg3HLCawg0yLXbhFZn0LZL0j9BFMnsTPadcmXHuJzrIQy2
gx/Wq9axmrusssyLRjyguw9MrXqgVs6L+uobo3c3r+jUvk2Zd2cihhcaLb2Hjrp+lCnhM3f55GgQ
rcO8qo6eR+rrK3SHE23HeO5zMtMhdj12cAreGcaV9DVN8wKNHD1pmfXrwFMhumOnPA6c047iK18l
BCQp+uKaXihAcUDSaxqs1Lay1rrXbePataPm2lZluMoq/a5X8uFTlOnel0UL2RQWkKbYwUsuucQT
gKmxSYlW9PZtIOPoVfMgQxJKIu7QF0P8Uh1sABKNCXNDJnvoRnYlx/kyelkHWl1YrwiB9hC6vfdO
n8xl/Q29SPlQOygBA6qjsAWM+jkeczzltn5jeUxVVYk0u8cDvXJnYg8I102REhQoetd/TGHgrjsL
weH8riv1rdaa8RSJCqymaIcnp9aehljJz7VJIaOv6niP481fWnXdfdJ61wrvNh5rAuNFeUzSzr2G
cUt8uWa726QPxSlAdrE00SvdB3a7RaYE5wul5rqMxu5eeJiJ7E5/cHXzygRD9pYqYbmofHM855o6
XCE+bZZ62pvY3rX4WBaGc+gFKiLw6j2JcLK/y3R911qU6wgSw8czbZcBZbUGje96/gmnrtxd1QF+
6IJ02TnpcIkrp79YZiOvsjA8/GziWMZbXw2PoW2rTJNgDdKlAYYC53g9r86ZbgWmb53xLD3RLnmy
tPjGy+P6AtAnfhjyAfqPfLXBXF/JMsju6yy5DrPav5nXEFb5Kz2AzRRzTfRDD14AuAh8y8E/DWGs
PqWqD7bPsu6HXrZnFPCPhPqtHNVObrGqJZcmz7aZpJpj2ow1VXjZV1h9kyuF0ACUFdFGIGqNF0UP
K9/T7/HkkUITCmeTO54FzNcG5pN45VcAep12+akrHR3TC/2hMYmzq6yEMcbxIyOp64KtM3jZTnVz
WgBKfadkWnpseVyuUo8UMacowl1hk/+iduGnENqNSFTlo9+0mr1PHH94UswMiZXLoHFeXREWyoi5
Bdpd4YV4TjirEvo+Tya4gqODBGnJKFQ8SxdvuMrptcDlaKwdmwiuds0jv3pWibw+JiEoI61ofnUK
15NuazcgbLpHG1PKRiXFZl91nrWBFoX6zFe8S6ZZjNYRlsBncMBWd6V5rgbivDoy1K/LDEZ862KE
61qAL7YZFLSROSip04THPsyuPezsN3JsQdb7jn/gK0cPjpXgHUuGZ524JOD7fniH6bu9iC5dzIa6
UtIMszy72FmU+zDwNKe4FN3ZjAvkPiJqnypL2URhzrRJacOHviZUwnSyel+UYfigk7mDs5r/aH43
CxdOrDAimMKOCMCBn+ZU49my24s2O2fnbdNq1kX5ukghrBZjcyWml3lJZlNzrrOCddPH3RFtZ3ec
lxA6+8t4LAg1CbyeBBSevn3G7UkllWclQkw7oa6TXhanONHJMTgnmtw5cf1LU1Vt69LCWKITQm1D
9IcOausAVd/faGKaurETOH/EzvBTF21Dgg+6fCFORu7j0N8Fidru05wYYiXiwS6hO+mV450KxHoa
zcJrncSo6pwqTXpRuMsu0OpoG8X+0gj4WJg8FLYp+LFFrNflxA2dEIjqnfQIwNYiT9uNBgQUR+Ax
zWPoakb54rvpVvM7fd0jRthZsnrnJkyfuFTcG38gRtvO26fSiaOrzuzfzBJ+YUuTzLF4PqD7wtY4
3IX4ITb6xKA0GkyExM0vHNNsDoaDHD2CgFtyR43pEgbaoq76i2bRaqur8pcXamhDKnVVkkOyoClx
VhqMIIbefRr9sE+qHhyFQypzo2A8w0lZ7kTkmEvLrJ+pBYDDay0epMCwHLsvNzIESwi4GpNI8eHX
zKO5Wh+VxgLpBGzVouQ/+CkFL/fRKPUPLVWuGgd4rer1y9Z8EUWwxYV/afF4QKySX07r0LgsCfIL
Q/vBb2v6lHiJbAzpZRvDph2+YlTBFFynaPj+icTEjy63IXqN/pGhhmNIMhsGddX00K3gDvojBBgQ
UFLtMB96rzlw/UX22dIsdOIpv5wMpq3f0pBUK22LyWYDgQbBTGKBhgj9Dx0n4kJNrUsBPKFMPsKo
eh5Na0U/aAu2mA5pmOJYTw7lLK60tCdSSu48J77NW5KRU+zujvoLRRscmEeP4PUC1VnhW4ATp1hG
8ihG5QAmd8XZtIbFuiQLu58syhVqf8hat52hvMWyvqi+uq+BGYL7hX6V72LuxAuh9/dCN/xlrhTo
Yds8I5SA2SFgudwnMaJLbukW3OtQ0FYjdLqVEZUrrn5oT8L+mMg5GzzTDIOjfYklZ2Fg8etlypVt
2DjCESWZ5cNUM25cnvXGISzKm9KH4UnQ9YnxU7zlruZAr13QZr3WM+muElPWIGOWgWchFFGJCAhc
54bMsYUB8wy6vHdESGXgCwHfrXKDSf1n4gmza6JmXpy0PMIt+MiQRWxrZbhXuR5XTQU1Hj/cLtXH
kyxKsNUlF6KraksmYuAr3eFMFKrK148BnwqUmwWHpwrauyFOjyloNTL3APUMhEguvErbcKoHi1YQ
Tzr6WEFz4zpWIRv2rkHAshW9jCWaw5rAgaYW5EpDHRtdvWcg1z3WqfFST5+jadaLXyXXeH3JThOE
CtD9pV2HmkopP8Cwy0Xd1tHSfnBS99UR2nskPnkCnD1KecRZgoyBQpDV4pdIh3fT1k96UzcTSrXC
q9ieaTFD98KfFyrDG9rHx0Ezvzpbfg1heTKLr7o2VZhv6cnMgr0FWoyTNvgIrPBC7yCmB1m8UZrI
T04w8PjC1KryLKLq9WpHnMs8B7bC6nd5QDBG0j1DNn7yW+u2tsGPFO4l0YdznqP2HdL+RRXkPVKc
NEvlyNBIX+RV8EndpJxPwNRErpvk5Ny0EVizwr6pYvvYjshwURLA86P0v8pFffYycKuyAqYHXYdE
T4M1RZ6BR52jwny11PDs8/y1yWlZ5D2hDF3dnvza3JWwbdZ1GC7BLEZVeu4I7cN1BmEFsRjAxPTG
t1tuWcGGoAFoiKCEVyX8kEK8mjHyqnIcv1ohcSjG5bG2r5WUoJwI3T+DBozrox3vDBkiFiXowta6
s0BXnCfVqwcOMFecaGN2WklAELjRHhlE2fXrBj391g79lWaW6g5y+xpE/RsBn+3edNCbZqpiXTPf
J98PvGfV0oQ1bebHGukBzKv74MqMaMnSIT87FWKgvPoVDzUl6s4YQQmRjkMCgn8b3YnWuLPdLLyP
c+PJ83i0+3VBsIRH4oNVpxtGWfXecjmlMrftd6NOCETZPGmBmZwkoSoLLxxisrvXuIFLpnKki8ir
uozUWyW5Dw2BbsYqzFViBOay7W6Y+ZnYBLib+F0/rEo3PJDR4W40G4ovzEd6dgTWcu+2H4MmzNeW
yG6ceIg2ndvCi/KcY8xROyr8p3UT7Aejg22jJjcK3oVVadH7l6Le+WqKEd6NGLRU7qpQmxGFaOss
DaV/tSsHwz6maisIPGC9It1VVkxAaK4fqpRZfFarn1pTVVzkCumxbp7yrEHxRrtik0ASe65TYhIw
6A5M/O/iye0wevabbhgoKXLufa+WAhFMBOZIVZl5s83Bh2uuonGGehwMHmDkTCzLSqDS4y2/Mh5x
+vO4rEjQUSobPTrSYisjFpkbvJOoV3WrED0deeLoKkfJ41WkbnMQlckEvRiUh5peNSThcFW54TOC
+mRTWXKiB/7CCwL7ugmhZcdg/7XSZGLtI3hrqTFXNrW9KJnqhT/r80bDtRHe05Odt8uUUqNdD//9
5+a3I2yZzMbK7fyrFS3GHOnQ/o+PnN9UPUaEEF5P80fOmyT4VhJdQEtQTiUEGOGyiudtEaUUOU25
rQ1rL6v8OiI6o8nkV5AymG0G9ZmCx1W4RyhK81Mh9Kxubsym2mPaQ9HV4Plv7Wcr7N7jYvxyouGr
NCCmtoMHm9LYG1J+jTG1b+Cf9zzEjimCWbdBGJZOvQqQq4vR1L8oUMexCFZVoV3lQ5gvu89xnAK2
Ep4CnaWdSmJtYbQQatIa6tIhjm9Zi0Ljztk0+G54Iefor6Ux8QRaqNIBE+a0u1aqq/nN+SVoGsjf
0noowfmuOz18A7JoH9Qm2XXSJHencBZJ3/bLHqgIuB403yqa/ZWWpfWh1Nuex7WgMj2vw0Gn1wPn
oEkuuaVha42gqmV1jmmVatJAGMgBjwphgBajs1FPnxL0upvRoU9WjmBWsyB6HQUS5c7w9aPaGVM2
KC/630s29T+GUj4XcT+x0OAX7AdUIpke3SUTyK02rhXH+tRtanDq3aSJTqR/hN+6IrX8yrWqj6D2
Hpyw3xENYOn9dUpAcJyepKGupzQzU2u3XTReGZrMEfnoJ2CCa9MCGt+qq5DMj7Avmc+sEqBGHucG
k5Sly5f18sxfTsTg1GSq74SXbkJZDe26sZ01WeevpebzZHCy67B3P4tB7MPaW0xDBMtiOFt5K8dN
LqAMjk5GD6y89H57VWTltRLScQ4peqjKa0OYG7U/hvjl2sq7RdkGr9qoXhnllG85+h01Oo9qSkXW
p6meReaWK9yt8SQhauU1mUfUNE0GUgkeTvPYbYSdYx5QihOsX/gdVbpoEagPAge+F93Efl8ue2Ji
aOrJbceEGtFFzL/pcAZnZXKftxQu84Q8GsJIkvuBpjgRS96TpnRbT4mYX/QHV78xnQoRfdK8e4Lu
TBUB9wmL5KxHe0MlJ8I0il9xQURSohzEIOoj6N6DZesIBCerQe/m1wU3/klvu8Q/uwfVBcqu6Ip9
jY21xwagNIgQU++BtGd1pZrxTVQ6WMKKm8HMEBCaLwOobyUJsiWPpkMenVsryBgGFTBTyYZi3Kgd
xrbZpiD5FnEdAf5In0g+X/eaAR81DKiwBuF9YW7b1MF7VzILYMDBqY86oqjuRob7C2TnOgJ50iRq
c3gILG7eCDD8lVK+BJQdBHosZkyLtKo/zNw5NGZcrqMwoj+YIoOMGbHGg1zpGMzi5LX32upggEYH
DIwpQYI2t4NgmRbEm+Re8DkMRnsdmoweDcAeMY+xRLhPUYx53Wvb+yjsmMq0IzUi+Vwm4TJqki9p
10+aOWyjePxo0MEvWmVK/tId7gye3KfjXaJXCJloDS/NHtqeqkBBBWJtBvkhGFp9UbXWkQjQJAlv
U0e9waiyyJrhMtGn91rzbJr1TmmeWic8GEGxlm25VwmkiLKB7q2jXUsAAcukBMIuOutXpRhX8D7W
eRnd5Bi1GKFfJR7y6NHAV9SW13XSkVQbvvjR2dDKp4Re0SoroBKpmU3Eis0djUi7TSeDk9t5/gtG
/w/NjoF9K6ce/r/nPwouRKNjFCIMoMrCu2guyXc+QxFbq+9KcrCg3x+tPrvz9SnKXfKMjo8j3PK6
cu7SqNqbTf4Wl4SYEdKu4YRziaWJ25fAJL2+GM13LwJw6CCJXqZWfh8E8V06Fr8CbhT6WP6CybVU
veaSQPKE/HHqaw+ESPY+hv27x00B++IvYtKu/h9j57HbOtNF2SciwBymIkVJtiTnOCEcrplzsRie
vhd1gfbfF9+gJ4Yt24ok69Q5e68tUCvOjvM+Z837sHjsMbugNyu0yDW9f6mBjBmR8To5SnTs/Ppb
Z064+JblEWrTA8Bowma3nF1PtTreQfx/byIiB/sVsjxiWOcJwvGepr03Pw0lPpB4JnJmLVWjpvoR
xOip+gDQODKeOpaAIdZuTI+UeBXsuzavcXFOOKf47DKQTSx9Id22uwL5hWJ96SxhTTSsYb5vhnYe
qN7suTrXC1LOKb7L5HJvmxRlC53igbaHBXBtzG/Nehx5KcrNJEryjjHCkCydakDYU8N5IFo187v5
YBESTsfXpTutvY2qR3wZ/ig31bcOtaEaQ6UZWx1wNJI6vy4W3u08ox8yU0EXWzum4Fnq6W59i4ey
efQKr0GvQ8/YJixHJF8K+7JgbmrKHF5C8kYcIj1l0DqCzCyiobwnfdJOo80Pq+KuW4ipssvFOlhF
eeumX7K35hP0FVIpLYV08eLNSCHgkcoTuAsWvhgRwfg0Vvgb7DK9uZxIouDQb34oPp7K1Km38YTX
Q6js0YjGsEmiGWdGsbmi674DHI7emYJBcnpxbF4UKqfWV8Cc0pFimcyXE7gp1Kj5kfEY94UY2OCI
YUVvMVdEpBIP6meUNIEGcCAdtc8CrztNufY21gTnfT9u57rhrNR5A0m23brrdrueJZ6KWDvajUpD
MPfOfPoEzFYpQWC0Q5RJxZ5h0jZaVRKxa+1n1g7fduwuiKwnWJTvk9XS3dGeooQGhxx/qHGfh+LB
GmQdpgQDR6NdBxxbxSYyoOMydmJdSV0lGKYkpo6cYRmbXBTy/McC6L1tRzfMp/keyx0f7SCHsBlM
FlTYBKVrQwOFgDxb0ckahqexgNDQq+0ZhV6xRzmHJEC91gtobxgvI5iXq2V1tmi5Upf2NJ9UIhqk
xtBt8Ze0rQkKxmzIip7RodPeFu2jHLPnmREM6TIRfYb1Ctn2b8okP2zQ8xt3RHdeSu1IqjN6ORev
JYcKttzaIlxdFcEUsbbKqaLvrsMsXBbMXgJkdwvog7FXaA/oVIDzVQxEBm1Lgzum0waWoBGJtkuT
+NZREhvChlhbr7l7JYgFGwtHA6yaPHUD0aR914Wd8F4WEK7GKL6GdvXsmihHXCu+cQrvrtfpkgrj
QbTTS2N4Zxkzyyha5ZWOraVit5gwxOxLhRalnaSssyxoaTp/Ar7bpwtBt2zzfhZ7qTadZM/KnM8n
ICvdCIeFYESOTX/dO0TpJ217h1MIA4Ep/MrQ35BMs2QX6ffkqluzdPjgkjzfEtgJbs2539i9kGGi
188J/rxa8ARkojob5I/0kEic1Mo6PiqWGwwehzgMc+aCMm6DtiS2xJRWKDTvi/LmKYbySyWkBPGw
SGqS+WdKxFfZmaFIHWpXb/U2aTYbyChUSXE+a2J4xna0wqBvSIPi4712YvpJcz3eKHVCSKtkENwP
Hp76/AnEIM2ogGJpMM9E8k6gznS6tHGtHZPVvZ0RuInTQSfncYy9LRM2rMX9B4ESrR9L7LqRPFUo
5wMg+LxxcIk36Hm5PM+BBbCTqQ0brN7bpMr0qObNyYm55nk1G7Q8mQ+O13yYOuOkJD6IcqKJJf+4
DVk/NvsmLdM3iMmepjGfw7RV6cInWWjZzaHKofDV2nye6/5PpbQWvlQDhYr40ZpnTTCXtlOcPmOa
fjbXxP/IK1eqO6XZJVZ2AwFQpzJxkcG49P+Z68FC3iAq4wpQmoygxy1PrQzLtgScg/cZMyqWqSZO
Kcq9FyCB1A2x/CBlMcXfuPU0TILCGEBn1uq27507NrSPSTR+6LmLwUXAoIK8uhOqAXnUmXeRGGJf
Tt17X9Df0lJs+Mlk5lsNwp02azcWg0IrAiufuFz5DCU/KU0aygmOZckxmTNNIWmIJZ2Svdn3DoK6
prMpQQtwNyjU5sHC7y+VPrTt79FU2cE46kYbjD6IVM0OSCUnjajPvltGZv5YkV1SsG3W6QTAfVS4
stME5JGJAYQXy5grmJT+3cL/tJkMCmM1gm/gEL8Eyew5VpSIaw9+5tEdU+K93DkY1OmLYAHVt0r9
1h2SzHenq5jJS0BjjFune2ERieckyAyS+lp6/b7pvIU0cFf4mtYFcwk1ptEVSXL3cj/35JDO2kIu
Fbr3rQ7DMRhTdRUVUExaL5Fj3JkTPnqcsc+qq7kB+SdvdYzvZXgesqEKkhqjMYHDkBxJbKmcNjR1
MiC7R6fRnUBygbkql+LM5QE+0am0z1HBmczkycBvg0ddiU01JNHaCIeJRaaxu5n1R/uTsvkjUoKF
lnDCrgYqnG2UsSygTszHZOzHfVksxbYw7cNIkA1Xw+5ALX1XDwx7sjE5KQbThrTAnJR7zOgK9RAX
2rJf8ATrtmmSR4GGyeujnTLkgZUZaVjBKN2Y3RS6cqhZYACGZjYb8qVXXgFZXqWoNcMGI0NbX6tx
A9M+pqFidK62NedMv5Lo3jZRvnAtqr0+nMX8icZ+ORWqDJiekdVd3qfxtPit4pyiAdB1DJyGQdK2
rjOoz1H6EA0jhYfLM8P3tmlNC/WXRvRokocZ08mN6IZ79rHhoOLC1DImtbCHSGCt6h34pl6vbi2Y
wlSv7oB1t7gfZey9RMQXpBsSXZRvunPbRdg7EHFEArLMmF5/E+k41pVMpjse7yOR5LhpUOyFAx5n
Mps6NIgKVgk6qeEuBli8uMYqhtjOdETIuzlblX7FEnrfQG2QTrXCkzENTmZNDpBNvRmBiPT5L5pt
zhf6n2pvDSWo0IRsAI01ivxfnUCWiKEDHZ+ReWTsaJ+VQoLR0Cg3bd5dJ47z5ALm8KMIbhlQHqsr
woaXtI/rODmwLbkmIdpkfkA7BGnEIW91H8kRKSJqeTsPy9FwUqAbTIlU0eNxyBl1QKuApSRZHdoU
06GIGS6xY+qcBQ9e8mAQde63cYUBP23UOzeKGSUqxhM0q3uZiIFtB+wEKY2nNGrDxVx62A0mIb9a
U/udB+aInn+o9iUMkmq5LRTi5ES147g7GblyRlSA8mPqzvoi6Uuwh0O8kyJwW5SPNsme3Fca+teF
8gwO82DUbPfG2LJ93WPpUf8YI6Y10RfPORTPtRfExGH4UNl82WSwbJA33Ekw8xsv55NcDFiUs4tF
3rSJRWUa/SJ1l/FbRcr50rSIW5Y95Ko7OeM0SmKyo/OVZW3UtksfyT0nHnyCXqXa06sESm/hnJXc
uY5JaMMmntNaG95S1EO7ucGQBsuJRsVJVZI3uoPsREQHoA/zoT64G3YUlW+CPWPyYZ4LCRxy8Fku
EBeXpe6XDJcVv7VlHwidTjbL7TWKVQ2jpfwEZwUzzYT+YMhXru0N80ntG0834WAOEU6lAdyu9OBV
7zDYBWNH6ogClWvKqX/zQe68om6pDrcIsdlS0ZRvDYKdmFnCx9SZjXq5CRUt54pt4SME+7+uiR7r
cxTNZ8SuQKhjPIKNJsN8aOFMtCXMzP4n1jLaXPmPCV46aPhEXEnSot2mVwOSGNaB0EnMz5kULs9S
rjDybgnD4q9S+STq7CEzaVvCZ7uKlvFp5tXoUrzP6YewBEBjdChbpJOY7B3iMKqq2NazyqEux/Vj
wjZsoB4t0f9o2nAbeR7uNDdku18+wCBdE6OTYidrJ8ZkmH/rCVMe1a4fo2jaI5t4Gxi/gxrhQuS1
/ceSJXsqadVZHPi6knl3Xf8wqHpeZMilnMena0v+5/DsaNNptTaG0Uy7bpQlaMy69Mnh+bCJTuHK
qV9DrvyOMG0GE7U/9a37KO1dIg07hO5xO8/tGfekvUGBtEdYM2wjmrhY4fV+5+b9d66NRLrPVMCF
CnZmaM3r1FnpryIPW0eJ1lC6ByH2kqkKg0IVx3cCBaWpupBmBZ8Nzn6TxNYg75vOL1k8TToa0PLL
d9t1BCHqLEtuMnHd964y1nF/KEgwKiVWPlZMohTGoLHtbFOX/R9GcTW7D4RXMU5JSZ+umr0Cka1x
ZcN6qUeGXXQ0SaOSHHDcNVeGrDd3aN6dlk6H6T0oSWEhvui/kXaxiYLjtNHtWexmw+hR89hIWnVl
V6cUm5r2vKjKdxdP5lXf1IdO9fJ79+g+alNSXfdgUsYasI0q4wfb+GMXWX9bZ8tdPLSCbKMgmpLp
DAqIU4QdV5936O3WFDOU4b7anmCVy1NNAtPONRrVT91Y3bS2AA2Dg9oCMvNq99Z9Z1iftZW/xiUM
cjOb1ZCrmnTuLRqsOwM99TXSKLA3CwUnUe7WyS65QObkeNBm6gLVkbUfW+5hal7yfpkO0cqoUq32
s+5le4VnCIb2cCsag0RlnRKzHmj4NJ3SkYoIICDGjYeo2idgNd62rbkBRn+OIAceNDnPNzidj0Us
OmABnXrApHZD44BuNrikrg5IPeix5w3tXpik1KXpqG4FHXq/z/MSQ3VPgT32RwzQ0XdSMmKbgIxk
tgexMSp2pFQ2gaor26GdRojC6Y5U0TOJrKxZBoeBK7PzPNsPWh0Z96QkH0j7MndTrD2kzKL2k4q1
fBbRVW3ZGlm3GOkY7F9pLnERDjRkddKeNDqElimXMMcsgtd2JEXTcD+yhrbj3JlFOJcWw8Pc3tSa
ZNdCLgtZi4LzvYFCsHazPTV91pY+CSJXfPSF6eEEI0GPQPNg7uiQRYnY5QY5vVpBTh4bYTiQldcf
0IGoXEreCyQVPvlgSsjsnVhKxN4EfTgzaxgkg7bM2XVruO1Iu7RajXgKZOXlZ6Ra+XMRFXdpYXxa
BXTZpoRUWABt6aJtvmanJuN9waGAolZ0xCSvu18liBz7W3TiRWmBQGI2DiMngQtPSPSuZV2GZ/pN
MCuFqef07AObm1HorJQSsXwD7qSND1yn2E1VycuYKVx9DaR9WDZ307rj/E5dAaImTd+amnW5pF2d
KhX8qT4njrSv94ZrXqkokw5GS2091oQ6d1uHmCK0Gcu7wWZ4QhZvN1lOjChTjFS8RnqXgrwSgOsB
gkS08Hwq5D9j15D00pNj6QnRB15K066tKJCxUedbxwlLheN1GYce0e2KfOp4sjr2+jhNO55/xhjC
uW642DiENdMdVl9UqvvAkfJRjTuxadc2sVmnTTDU4rFMPYG9z4beEAEZsuBebRwuTjLLI9yXlUom
dvJU6Vbp6zW5go1ukIe4KFWoIo1H0pm029iYPzpR/oh8ahBKObd1p5o721ussGDu4CNcec5TSsBx
qZ6HkffNNGAVFk59lmpLj1eHhuk246NKTtm+JbIymAuDW1rYXbnPiOqQePHECzWT61/D4q8T8f/j
tr9O3d8//LUoXm5rKIV8u4Vgdq1lMIUvN17+prn4EC8/08d3YQhd/OGrvzbKGzR4l59TDNr0H1br
5f98ezE2/t5VCoy/193D5ZbL7/55Fn+f5N9HZL3rl+3/3hJjiwqc1hyKa7uD0XW5m8uj/30il3vU
E7su/zqoL79vlJwS4vJtm9s4pC7f/r3zy7eXL7+vSXWw720lB+nBk+/xJXC77OtDVU76QWjEFWou
PMDLdxHah7/f/d7mLqsl5vfnDJEVXbX/+5eX7+L1Sv17W09u6BRl5v5y+997uPz27z//Ptbv//1z
NxYEV3/RYs3XbPro23TQNOqG+Ob3ibS6wgTicl//8y1YS/gwv/dWrR5AfbKeiFJiay5zdYaZp95w
FlZXly+ky+OjW7/8c9vvj5fvyKA4Onnlhf/cfvn/y22XO/n9caEKZe8DgeLy299f/D7Y722XPyku
3v//uq/Lbf/czeVHT0DL1Xor8emA7H7v7+/Lvfx8ebhqaDLM+f/vq/77R/91t5f/yRfvyuuHZodV
VVz1FWWZhvGL3Rc/OhF5eNb65Z8f1UkYxeafX49qmC1umHlrx0Vdw3PW+/j98s9tJDODGpxA0f4+
wj8P8/u//zzUf/2d5kU8p9/7Ql/YXnVXy+Xmyz+YBC2Ru/d/n9XlTv/n9/88yH/+WvHKZj9nw/Y/
34L/el7/eTeXP/x9rpe/udyWoCDbjo7xZ0gH00fni4zwYsasRsHoQwN+JW5jggrDv9ep0XhWLJjV
yynRm6fLdaGmhYerva4PpgHNhBWc7kO51fNcoaXIls02lHURI1dR0z4EroMd09/uekaGBAqI7+jW
dSZbbLvZSi23oGw1Zz2ndUZsy6MadSQXJdkun+Rji29uZxONunFwdW2mHvXfYOPIBdhJYC5QPhaO
aKBm7sv5dm7ktxmRd0zID6K0NVmTOSw9wHaV684BgGsUaboa7UpN/faK6VFrPLLYW0QR5URWmugs
KDpRutVLqqQ4P5VrgFSHmxH3TJMcyYkuT/E6h6mNnilISRg9WgCG2IAdbZBWKqUwU/SGbBcR3TXt
cJiIB9k446LemeQ6EHjDM7PZrk7OC6UJWxuRa0jYKXR0lxQXAuuoxJiBy5KtPu9pULNXYad3Q5g2
Zm9tVkiuB/6y9mMwtSD0X2C7gHZsmhMq3cZPe/OtHVtocnMRUkClW4u1nQrlmMRMpDKS5wN27HXQ
V4c5GY50JdhjZLQBFbXuwaFpG9VgCkCYaBqOLe8dUGe4B0nyGDNDXBp99JWIkLqGjXnvzje5nH56
hzfGld4bM3XGo9I7xnOe+SkRyVGVqaRONxN57+pRl2qC6Clj39IlL638ySIKSFWlIpgWy91Fy8ZR
GrEXZJIg+XF3qWnzTpu005t+NLfUxs/UklPYtyqZTaL/dtLbMmZojy6Q/7VpJe8MZQagocSoWkay
rJm6+QQTvPfSS7aM78t9o9AgaIaExIpFG3emWJFR8MB1kxceo2vc5+7dlHrd3u150tOC5jPGCnCl
gh2nvWIkDpljbMM2buySUFNwLgmdnX2i/IiohCk2ndYjSM9scSqS5Q8jbMrknvFAa74LxYnOtT58
taUOy5HTz0cGKDfTjFQuIWTJN1XyqiLcNYwpxqDDG2L2/RQUyLfgPyq7JVfRO4uZoUjJbBHly0tE
ylFgA9dGs0aOcanxhHksGyVZUIkFGtwk56tusNDRgeiK++huhqG1tO5nU1TmJiYYepbE8YGk9EeN
ukwzTvQTkuukwsrlJd84KoEWwAXfatPy6rUEW9rmXlP+OF6F+CQ10oOhqaXvZSoR9sRsGRACo0Q+
zpqLP807Di7Vdw3GP8xlt2mV/CtvyVdcWgpjGo9NqLjPyVpBW1kZ4ZIiVQxTKL0QpT5ecrtGkHJB
qmk38UR3omT6OqgfVmtS9pBPtx26hz5vnxDTw46iU2mTN6AJeWaGRk6QIcJCyOdahdxlEr0BI08t
adJI9hvaRGxiXBPZMTPuyMh5sMw14a3V7u3MxCBKUxTbWlGwR+rLVoUT3FwZrhYDwx/2moHgsijm
l9iTH1HcdkyN6+9seYW/NSJTS77UFGpbrz+5bfIEcrW6rlKhheO1p4WqLb0PMQ0udmL6r4jxyA0X
GzvSf3DcBkK137LROqPLfJGFdzR1/qzUxpOhor8TiwknGEkLyWLHCH0Iral5lycQ+FIIm/v504Ys
FhWPIBnftaFiLiTmWzNTgnHAM2jTScQkwbXbZBDWAjzRKgIA0cIEsCkJ76wH1HHZh+RN2nQNQhhs
FocGIjAx6Ex5BXvERKVmd/D79PW10YRdaUV3qFEEUHMv89cRMkDGwAAJiWWNjkNRvI7xUASaRyBN
39GO6PvypbE0eGqCOOmJsPI4H5fAhmbh5hMTMVT2214pnonwuZPT2px+kTZT3zbNsVIiiEj171rJ
cZ/qX30LZ4uGqz+oANBIFMUxM1CulVHuA2W3GLgx1Urm+FVDpTCV6DohUT2oWXtu+9kvq/nYDDQ6
expW+sgTTvTQ67HeqULvtpNir5iQ5oa51Saticg2nJh9azwdaihlfCJVbjchehHao8ImA147dEzV
nd4hjKeoz2VOY8twDuBrP3pyw+oJpqlblIGpFmDQAPrGkRDBMEboP0BKCibrsV2ZAQAzIu6NDF37
KPPAVpjdIO4j5dwCWx0ZyhcxP8cEqNjOSMHOzyMaJcfeMfV+NLVl54jS3NWmvrOW8ZQn1RNZPKGp
FQjRE+QhpAO/pRaHmVK/emqdXUk/ToioaNp7NMCP0Nie50UUgdn1j0m3fNWT/aLX6GpoDZd2G9rx
dFpcsG40XLUeKatm2ycSKwggg9lMc80JbLM/5BEKldTejamCuwSl2htT+3cvLsA/DsfJtjaZOiJw
Lfa9WbzlE8dEJvpQX7nLhjwmMAKLGZ+b2tHUyhsCZ4D2Gh3n54qhJSVsFfLJgllfOtpI7GtY4bH1
PovpPe6ZCToFklC3pk2QMvEt86/RSZ+MdnqT7fInY0grY2O3gLkczPKR+SoTObW+b3CVDqnCdDyH
2cn78WAuCFLIbJbbXCNyosTwanrxR+/2h3jAlkN3k4wl2HijcP70Zg/SiRV2MwgkDBWcN1ZaziVz
JPiEnJto9QiJ6i6PgVNoCCO2mKJ2k+0d3sicWhtk7qGeGNNjUot9ZTbrTZKyNiv6dVsM7JcjBO2m
o+9XHXXbRNWGNI9rYX2p0GBzdXwdeFIHtXlJG+i46lw8ex3szFw+pB3w5GFweOvjs0YSI5jFncjG
/VRHYb/vaSETEmVxkUAqkWK52oyMCeGoMxgcnOacuqt6QZAJ0s92MHnHNX2wGAByMhTCpMLZO7rR
n6KYyAUeAQtM3QuqkKPuidvBLXxnGO8aEb9bJWKCwaMNlY3Fm+N56A8we/r9QlPLMOkNLxwbuana
Gy5iL22njVQ009Y11COn5M4EcXDwcCbX5RlvAGobzEB4Zjhdhhdb0JZbSGGHWV7fEOZOyD0eFF81
0XMaZfxIcvyfZjWulKIYkV4PTymN+H2XMFVB0OPgWsBjgO68iiV0TIXAniF6xwYTcMnVIeu0odPL
k9F5J4hjedBGaOmLFM8Xo3VDQVeAhbrMUae6MYRKY7Fo8hu8yQ5vo0N4HBd0IPGD7nibHg87fRYm
q+UDeuqGYw4xExrqjdV3KdlUWxHZ4pEFjkryzvtWp2E4arPw4WtYezcSjwo5GQwwhnc0v3BFgD5q
4/De9V4YS5epRjrzWyRzBU2ajqlIUYPVRjbPyUMR1qIJbGPGZ8z6EKSW+b5cpHtwl+LFoahvWMEH
2aADpzaeR07PGi5dlh5N/FgyHm8mL+NwadN7jctP0A+ca1GUMyZsj3Fa/zh9SntcY1yeG09R754R
nHzCiT7i7ewpvTEJRakbMu49DXF7bVMsxjTZpBefKUHI4bROxJ8+U2s/u7bR+BYp38h0py+6Ugxb
XDmdXY+lxp6D3B0+4iZlNbfvFIJ6QKy2SLdJbIfsZ3f0bi1ZMm2yCyKrXGowMCOEx6c/YJdNcW1d
GPbWpGy0aXyy6nGr6dZEYaWwtoKN9e3hFhsqw17QxAa9cWaun7TEqh1jtpu2XZhiLoncocs1eubb
mluR8hl/slMG3Z23yF41Jv6EIJ6UHz3SP9I6J7Sb6WCaiOvGPJeNavpegpi4KClEFytGcJe7PnG4
a6bpqRu8R3JQ/jDaMTzzmE7RFsl7MOOU3mA12goZ32bSNBGRtG9Tl5HKttyTUXAlZPPemgpqVQ/R
GKCWp8ZEMjo10ROMnhKye0zdiSkfrSwGcBcthwpCAHEK45VlL8kXSSvrIxtKUozHmQBtWw9NY37U
VcxLGWdgwjtManG8Ss7+WAhKAkjqZNduE81GCTK9L9MVc5+nwuEsLcux3ZYa75M5mud4Kk8zVuZ1
k7SGZfWnPrdeyFVDPyj5IuWr3l8rWmirE2MASwFJaobAeDFOKIirTdXFBzo/u6t3l8z2Js+5sCnG
tZH0b2SIfuq2MoeRLh9UQlJnoWXwVYvCTzsqQsvj6K+V2dtSmMScIfkKA2exQNJX58aPwbhiY0/D
H4bal+smtH5LJ0xTvUtR12+S1gmIT0R95nGUOJb+Ybnun5T5ElbB+mDoIxHWusfkQbtvLQ/plOYh
KjawzuW1tf7DNk0tESDA2k9uzmBcn30NUaSjSZc6IGt8zUPCg7jjNdPaA5TnaxL+btoa0R/Je09Z
UZ0S1b6SXRssNfXzKDxm8JpOeGuxWv6yYFP3y5lWwGtjfs9IkppyyYhuRExm9MOdU41vTj9+paXY
Lwy1bV17R99pBY0BPL9a2k00ddj6yG31ew6exnyQuXM3MAzdzFl5kjiWFGaUmxpgNNGJtK9L4zES
94OpMghl676pOrdg1Ec+Y1KdCss8mhqTzzwWsFgmjBqqc9Ow65CAJYKEqYBnjk+6VJ5Ub6jCOJlh
41syAG1wV0KulzKLDmy1Xl3vHlItjGy9dDYVc2RfiIwCmwLTdvAlZXodzKN1hWxsI7thJ5wE/RCu
5+KpxQF6pWYReckEBDaJsSW4nZ2YRPCG36DaKrpN5/mqhzxKnwyfX5wuW2/Ae1o527FVX5WiuHK7
Qd9F07yrpyisZYHppSUbPpbiK2nB0lrGgfoCTzgFxuhsLKpKdl/jjZofqKStg7IqT4gqRSEjbR7G
3lLvK/g+vNeqNdDgudn37CSviUi284whWZGD4WeejuhqfqnNtNhGOtR+HdS6rMBV4WqxM0Z75vCa
V0zYI6adQZTxqXl2hxbGG3E7alg4nT1/lq3iKzt/miZWb6tG0NqMlBzSFj6J9M2GIUCFSMi7Muvv
JnIA8ybNWQA0MnIrxfQ6XTe5/gkIYh8l2cCmDT1yK77ScX7KUbGRS04oN9kWLCIKxHDD41QineNc
zaEHD3Ze4/T0XrRMvmJGoXUU+220NQvZbDJMdkER0QtJ0+86Ko6qg6aJLZjFtt5qNkva75MJEpBL
nb3pav17NDB1FE8as+sdwrd3BzWLs0z0T7zykBvNd80MKHTq4jsrsPqOcgxbPTkvMULVli9+v87v
1eWmS7y9czuxmnIqnnEqf6R6FBII8AOShbQDfF4p1yjN6baldJ49bbqeOwUlR8suvja6G9mZ6MqY
/jlMr3JP3ylrKzxp5mNhqWJbpNUQpggYbYbNm6YZnzlHUYNo4Cu5HJIuEM87/g/y9hAHeZYcYMc9
4UFVgpTp37Opox0Z2+hOJN/e9NK6xgv6mUenHKg2oa5Y6Cz8PorSDaIOFEloKR12CxS8nJtodut2
13Z2aLypto7/w3ieykHhDe3ua968TTUad0qRz4EwjVcJ94MkCRksaLX4ZLz4iIXgMV5sgHYU6Cbx
spTChE8hGHHZw+KSxd81GCV9OFyPUr+F5H3X/OHCG0HVHlvjOCXyrjDZqQE4Q7cztkgI1FegX0Sf
6TWM+/FxQqcQzkl6mznyaHjoyFxmsiZj2IBN4HHE5j3NxoP2gZT6w8G53KscmLn1DN76QbfJpY3T
U+Itu1xgQSGNvu84W2Ks0+607w31dRDWJzCnwed1HTBVhbhxacZkGmXkkoJu1+WhHc55a596LgCe
mZZ+JzQyCrm2uEp8XCD8tlp9zHVygBXZfzXttGoFnouhRcuQINciumSjqhZikYijhSpmqGqPAB7c
VBYT5DoSn0R83jXJsMAHIFm6Gx6cwrxGZNH7DCmoqZDau0wseWKKEphl9ocCQGMoowtyduqvpEz2
mZVfdXiL1dz6TtyOPlXXNYFZaHE4pTt9bs65TXpI1xaHRk74SdRm29bWR671V53OJNYjQT3L8d9m
wvhMouquS8m8tlFEJTcONIR+GY+VAv0mt5FupOAvRuM+EgrujOhnqZRHffWs4dh5VPJ3WMOVtei+
EqsNNZeOtrNsAkNoX84gCKVOHyDixIe6yr8BJfJmJ8X7rMmXvMKqUhk4jfua15yO5zkfT3WWPmCh
+KCE+FBXmbNTy9Bq5vehId3EVVnIlZI0uGQh5WIh3IpE5kuncgJTLXBgz7Rm1VS/QrVONyF597AE
rTPVY1nE16ig70t3NDeOqrwt8XhUiVUEtHvSuYQDRdmJukZiMAKHRbCYjulrWnSm/9Na4PqN4jNq
mogCvr4rFVIwHKI4EZpfGRHmD7u9XqCPRdhebTp6Ra4110ZRPiCG3FSk1ekV6pd5xMKUEKeTZahi
LXJ+ORqd63QxDcbUiOmVOt7ZLUkwqi+WKds4TpqHS+xcF3X1YZvtO9LxG1lG7pbsjhNnyAtuB2er
DIFX1ad0gICpd5nvjEO8dZTKN7LlrETVVVXIZdcSj2gNkH5Y8pQt5HVX5+xCRSn3FgGkuLHwaLtY
7NYX1Rje/eTQvAHTxK6cio6juDoZxTMEmSAp6tsuEa+JRPu6HoLLDA+/ojwKY5sDhV7+Gbvfjo74
a+SIM53bm6iPVHYJAP4LooqtrLkuzPJBJPpbOdkmG72EsnZsdq63kIwiWBir9AH1AuswqOwtzWPy
PMX0IObytRHZF7vfx9EV4uDgByF5LAogCLxazbEj4ZvyYDgkCSVKRKP+qLiEEKCj8hHb56CY9H2n
mLT1stmgZGjjYzkrx9pplDN7zZeppLe7DE7YEVkRoLQgXEUgxMFQQ2fcLPJ91Z2qWmFAwB3AsFK+
2Pdu5kE+mmnk7qdFOTfsyg9xmdPEdOMrmY5sGpUuNMje9psM0X0zW7u5L7UrpUDL3C5tzCTCYaPm
JuqujLTdPHstAD4XOf7suf+HvfNojltps/RfmZj14AskkHC9LG9YdKLIK20QpCTCe5fAr58noe7W
nRsd0TP7WagCZagiq4A073vOc0jhtItnY+7Q1EDmOK53fz8WQpfnuqR9Q7BNkqEFri3mqp6MJq+o
joQv76JS/eXL5EbjB0ash6eK+LJz5RUZjgPvu0sdmdRKYAP2YJz4ew6LYKE6yJBKnyi2bG1el7zt
jiMr9HZiDhvJIs6S/kutqvehBwGVuMw+izGdpRgJCws/PY9QnzmnNdRQN166ZkQuiYqgw5tiDIDI
K5ulvTuJX7iBuWhYYRdh+GGnEmyOSwkdqhIx4MRxmkiwWpdhyW8uOEd08dxAtOmfvND7EQcW5hdA
nzODcDiEZxtAvympWPWB9RZk9wNSBDzCt0a/XaI7MLYrGgSi36fAJ54cIoZfniT+my0p13eL6T4X
9UOdgmFAWfOljHC4Y2Q6t7WkpOk94GHctJ7/s1XkRsgIkpeTP6W6dRAYBWVD1V4lMGBcEDZXRFDO
+8HsL8OI7rGJGjLMiI1jcT1xWdvncpS/AtNh9wY/BZ14k8VUQt0QCLFXd5xZtrexZox3IKQeCO3+
SxUdyyGVYmu0i88pWbpbn/XHiPK26bBTBlLJBEvcHmRqvIGx+Vcye7cg+kQFlV7NVnsR2HDWiV8y
PKZfiuk1tLGljD57tDhCHlth/VZ9hUqYmAg/SNk7e8jyYMgc08QUb1nAaA1znd0tJRZoUM5RJFc5
UH1xR3nPHvvFNYu3rvDzvdFiMBgFCIrIgBXmW8dES+FSFJl8iRGbdvMkqRxSpEKnSdkT4+9CGAvf
sVXDUF0M9145WXZEGcRPWVebXtjB9N33BUNiMVGqDEeaK2PET3Wa8dYr9nCGDWGpzGFaui6h6Mv4
IsA50+9qcBZD+tnYFKyc+meWNo8tuVunfNbuohzPiCXPfdEPSHdoTHULxSfPy94HinzMNpWB2ZSK
WV7F5ygd9QLa+ua4+F+pVkZkWKv20SzQLE0W8jbdegq/N1RYMC4ZrF37O4wDmAYxVEY5ND0WI08h
mBcgcxQ7B5MArPF+NDSCphjqfVA6LWt+2h7uOPnnoaHilyzDRL+MEyawyblr43aHeA74XZsNT01B
E6hzOr6aqbpSl79FDlwFUtXvVI4ceaKsyVqqPqcjFhp2U8e4IQyH5qt562m74yhlECPFFo9Nciul
+RDU0j5Kc2gO41ydlybFoJGRQGEB/10iJocokt11ot6e+Vga0ky9uiU+ULP/SteM779cgM1RkQ2T
Lr3kFWV19q0w+tEXtvZ4KE27Jb+9TO56j/5p01K0r21lXFvOYhhgwAJ75J5sIP4KgnJfOnr9WfXO
dRnPTsZImifVa+ku9gnPGQlWspovstM9odY0NoMo8G15Wcu6Nnc21UBZTcacFsYkrSv9xqLnQmOb
5TqvRY5tzBNluPXltrSgRDhTjW+WS7SrfX1JPuSKtyAOlgsib52tlNJGRdfc4a99610+21AQWZ0m
GRoaLvtdoV5bl7+4cXhLK8NgpiKXYY2WjOuPb07gCKTgxZ1PUfIaVU8mJRTOKBrdfCv7OOugPIJE
2Ie8t6jng90whAq9yvLo9ZAughI8jcaTZOO+MY3C2FuDLI80i8lkKUn7ukEfGXm/5t10Zf9cWOF+
TOc3cAx39eiNUBNIlSwwX4LaoUW0ABBQCamKo/EpC4NPwIk+atslh8ofLhE9VAqHgUUmWDRTNnfr
n+Qe8BHN6eOonbp+6L/m8eiTEF2O+6ip602PBnVnNc1pKK9tyZnshLimuJAgs9Q3OfcMN6q0zp6F
s5NlhcM5J2vxU0XOu2l9jmr5OZTNU1ATsOE0j0vnmpcuwVjehe9o9/hpaZGJmL+EkKV2ilyYfc6K
xzWm8X6ix0xW2y6Nx30XG9+CVvpIFVpzy3iHpEAa3j5fCMzJJD0d2l5blLGsNRbWIjMrVva1R6ti
rCzUnO2Yts+pHc4XFyvOJmHrI8uBxWxUqQMhv8e8Tr70Rm4eWv/RkgYLQ3N+HRWAqs6kKkyEXT/S
EXEnfHdR2YEBIu/GVfnCbx/d4q7/lhOn1dmf1pg8+uz22QQzK46jepMW24EBv9omDgzW7Ke2cuKH
iCxhgzxMKi/LburQ81bjN+ARaLrDWzZkZD0OPyefgn6dUoIntfulpyhQWXkAL790KX7YX8eQ7WGa
98UeLci7wda9jb0Zclgiz0WaPhmyBkLjQLfxlroCZU/9Wozs+aDGUfyvy1+mPX30o8mKxZ1OgrHn
qMMqpir/wFEe8rOYSwyfnbHltc/8RSlnFb6iltjLY0wKOxEnu8xIT4UJW6gN7cemC9JLhS55S9xg
xIe8mevgynlUbkWD1ybup+m+xpolW4QsCnRWPLzPJMQzw6asgu0NppIEJmqJDqQ+zGnV3eEso+of
pPWjudQ/U7LG2CqkXywzCLdxQ+k1rhwIfQ2FEwx0w0NJolBh/KDWPn03ohPdV2TshrwfO9psiyp/
eB58UE+yNWq7+0Y7c1JhLscIqt1Dom8cqm+FQR79+hA+lR+jQ+Whzlz+2s5/AVygTgUC8U2GBIIC
EfFnRgBZsB3nXd0wDoe1eEkHYuWTxHzr6njaCcvytpF98l08Y3IJ3qIkBirTUtOuOoKv25CNTDEB
JydUTVXNuVHdy+jVy9HCgLQfgSmpTBIiVNKdgwVCUCJepY3rY1Hqfby/gk4cSzjGWBeVPTuvrNrb
bTfcj7X/nJd8oOWCX7UW7X0fEG2WJSAp+XkE8EZPe6OZ0oc2nCnyU2bEUfgxDQImqUdbPh3Eq+02
HuqO73VTkiyhMFhXoMta76GgI7bDwo6cGOV8WBuHkRaryI1uVwEtSzFthe6INRy0eDuoA4EZwMPC
e6Bkt8hlr8K2DB1sDS/WyKjHCPTQQV2zyFG/GHKBsXn+oyDurxkyyjAuJI6Z/qdkXorynp0A3sxw
fExDXOOJY4+7viyig5GDf2uE/+k5I97D/lX1KM3IOWB/NKOw7WbGZ3v5KZVPCCl01vTTczlBlyL/
0ShIGqbXs/YzUP2Xc3Sd7PprmyGm6Dm5rO5FZd01aFH44NPcozP/KjK4Bl4gf8ixxSdvE6TeBZa9
DS3vzopIHKX/sh8j9xwg+bnUqfoqFix8UW3Qba/4ADz5E27AcYiNLU6R/KBCnyT0NH+BEEHf1MPJ
j4wcJd38MNp0DxwZfiPGUu4YVbbhtOwHYi+Msb0BHsuPyDLO8xg+1B0NYo9aRCYUUh2P/xMb1FtR
Or/ahfgt8AasUndxGF8xJJPp5hISS/LoIZP4tDK9OqOP8uCmMZburMOwOdqnxunPAmLSUKgvxryI
24AWyKodpoHkBJfCYfFu/7IyG5wxrAijIsR1WDImAz43q9kWDaKn1o+vPb00am7vluz7O/SfjPb+
fDD6Pth1cJQDGXO2JE95BZcvYqyv2mNHNrU75kzlAJL3uai/526CtU5hV7KMX5EzvGcy++ghKnP2
W8ep4XuRyUQaq5kd3KUDV0sRMk2LvWGkdNBs/HxWBRKE3I4dFQY6tg4f84hmGeETI+wl7dOvfP/P
3keLX3IXUS+gTEvRvwvIO5vYVjnRL9Wp587yftV5/+bP3Re6EFBIU4N8Ga+n74y7rAnZDkih1Tv0
UQ08164Eb0RUkL8ZCO1jy2/SdfZC+1o34kOEhDE2JTox3c0q+wjhS+4DCyvr86jc69heZns+elxB
Jeq9goE7dI2/7CH5bC2c2LCs1bEC1DyFuOfbX6XXvQV1RDW6rB4aeRAhMydjOqnIwamQ400BlMA7
O9E82Q9+gqTOlDV5Rhntai/fO9rmwuDz07N+0dD0CUENbgpJ2q4U8kdeRE+YheMLDKGLcpbVUH6r
AYSxcC/uXECBWdkUx352zD2yOYfVBcTG0j2KSUV3XV83h6hrnvGB7QnB5PLP5KVlUxr1jYFRHvRA
ETQEu0QYydJfMcQ1TAv92S4N/m5witKlisPylk2YG+2NecICEQdXKhtb1ZV6HkzEXnnlS1y3j/ZA
gBJQB36NZEcUMlFzVMu3LTU/F2DupqFdvk1mGHqend2lbvMUwbrdWKqmY6VoYqgipViVH5veAFBS
P/SLKaA2jwdcE+DVMhZldXeqSlAfAzXhpIS806ty78fLLYFfvQ3jptybdX+J/PQcRiZpLiiOBADG
Pfyat4TNYq7wu4wdS4A+ggPHoh8AxM+Ihl6TAlYIIiPZGbP17vbNgzT7UxEQYNsL1rs5uXfUg2xj
W+Ykh4fTYx/ZHzVhtjajpkomj3bYZ4DGoZIOxMox+EW22DvFL9n4r3RQjqqM6JVkV5tNaRyxjCBn
7MFL1UM8IameBtQe4lxHeXEQlAfcwn1UFmY4ylPtsW7MC1wZ0Gat9dYpeDcNBVOnALPSj+k2KN37
crG/hMRaSsaUg0+OcdYux6AWl5CZXPpELVc0yFyQSWlKNRILXIpFwmqUvUNGyT0/YrFTo4vp4Bmb
fXFOKlDVozh4fc+qhGJjUCokAEZ+J1X7M0zHn1lHryJdNqJ5zpth4KKZscJUf6G7/5ko59cwViSd
WTvbzOujaSj6ZTMgw4Zduxt/UJKlYY+BjOKZ8WBXy0vseK+pp06mZZ8xZTY7o7fuksnQeFk0OgMT
okMa4+buEy31vjFrJoyu3Y6BPBAev+nN6QPJ+mOefUhbAw6yM0XdJyxhJFP21dsSBoSeLiSU9OIr
+YuokYJv8YC0nU7nnQEmgRgknZ5UENxT+F/wWlHgLvyvZjveDWH1sKL8/3/qwX+TemBJK7DXj+qH
+jeSBHbv/fv/+FX2ST/fvxfkJTxkZDdXxfvfgw/+/Yf+I/hA/ksy39MYtkVg2/Sn/xZ8YP/LNF3X
c/DlW4Iogz/BB55+xhOei3WeOpb7J/jAtv/lCodIGZc30j/r/8//h+ADS5g62ICgragqzz9JQuAB
22PrFwh+DWHzdjz/4/05KSOCEsT/asfMLxVlNRL5dK16BgAx1xdKJwhQ4FBMLanwVEUZkxVhwMaX
zEcIWA1C7eIMNV3RT9c5MN1tidEaeSTEuKbXNFwpz0FoIMiVoN2kvJRt1NosVM7xVCbXwT7WujJk
Q+rdTm3/oRA1sI9le1kkyxb64k7OApU56m/pEm+52EVwgTk6sk5AC2pVrnep2f3XDoVQWqUwwUyD
vnqnvMt69OfGkJDnEnUhlnPneIFxWp+yItEBIdE/1EywtGAMdgdEiq+MpJCNcTz/vom62oIjExa7
zPFszZi0eG2B8Gzp8JL/54vXJ9abRL9kPVr/l/VoLjv6bk6JMpfGVtF+xt20bA2/wABj5sV1vUGq
SpgzSMaTk1p7d7YsnBmGdfl91Fe7AjX/dl6giUM86c8h1ph0WfIrTEUqSUFg4IZNoImHd6BBNHDC
dTc+O8vrn5tUjCAjyJrczllIwHeYjM4O2TUTnGPV0NWTO4JPl30H1M6ZULZZ6bHUWhONF7Um/wc+
8hzd7TLtXTP/K2fNjAig/u7jftwg8n0KpxSXZ+z6FDN9TKmQP2F3APb2jW/oi2lIjPlhRFuMUkIt
p0pHoDI/b6Z28HZSBzpEvSVuapoRlaHR52NjI3BI2/RkxnN2Nnz2N1YXIdccBIPh/GmXoryNQZ5B
Ty1uwOZPgyevbWoPdyHwvLS3PqIJfXWiMO2WpmndGoO7ou3DnU5SuNUtwnSDSt0G4OsXWEY7lQXz
HTqSYN86HQJPw4lv1thydvZw7ybwTqdJ2ie20cW9jAMcfEU7Hu0pQocqMjaVTjvNR6iwR4VHk7Yg
FVOroDXnhfKO5eGmmlR39Vly3pk5xQXgLa/rc0E98emBhi1QwJBIwAvc1PXPVmscBX/6bfZn+yb0
b9138eto6LhdGorrc4t+gZsUD0iMvF1sLl/dKG2PvexRbmXlctdO/FmTm/B5sIkPLOOHt/SR7gCJ
yySW9OjMw80dWq75ThLwlaa2d+jc7v94bGq/tXF2n/TRss2zuLgaVgDolQ6JVZIVRP0PGxFvjlFe
H64P/rkpY3peqFVptiJccAJcaULyzmk/X9d7liJDLTNLyMmLB9TOipDQUjhq2icUVl8pc0WMUFQB
KempiIQvR3GxNLb7mEeCCXwgOAT+6SGLxns7C9RloMVOSnQrKWcl1PoR64qzrx6zGE4OFRZrP/rF
9zUEcrJmIpMDFxOnDopdfTS/D2sPNr7IqpMZ1pgVfrAYHy9yUNPF0jdT/i4dvjk/sDGbWAQOFh3W
p3Ykr5Xy+2l9KGgxtwhBEFNri3bPkIAEwICAndRjvAMQRuGqggneNsAvte2+vWQ6xyh30x9YbcY9
Tp7mkuqbORn+/Wh9TPkjRL4cHrhgCdKFPhhu4Z6KnljWeqQpJ2syFrwweEcCiUA+Yu25/kpLEb2L
pGVxvH6SA/3VyifNF1o8OwuZ7wg1Jl8z8Jqdpdf1TGMt1W1kXIoTe9vkMRlOhBTTvIDj6615YTi8
kd7riKfebNyzGx5kYi2XzixNIoTt4mQnkByd6JSUzTFHU4o31p0PY9p/tZeZ0Zjw4oNVETgf8qEn
Y0OqOTstGHgCX8ts0v2ooDC4vR3ApHFZGs52wKaeHmxU3nVjEx+cBKSJPQZnvJuI6p2TgXhtDdcE
W8tUsR4O2ib3JzJ2avyN7SdwMCq4RDiesIquJ8Dq9lyP6HY/9+ZQH9ZA20RH87lOwnS1JuOGg568
8pComDDVrHjE8knaTxejzSYSZSVgZ3TvyCXt+WKN1g/L80y6uqE82Ev35AHLYSbq7NNA4az75nS/
KMQDSC2iGdaMju6CtYbn+lIGNKWViOkG++5n4qftfn0lcEN2NjX19/XVgHKovoQVgk3cal6R1id/
spKTg88CY0ZTan5oMXnwZNDD+AhRd8Yi3yzoMI0az//429e745o5mFG8makt/P4YkB9vMWwtp/VD
WW/WZFZHuXewsj+mUiDcSF37IsmF2zu1BTlhCcyLBblukzYxCm7OjkyfoJlT7ZZ5QSJkAewKmyXd
xMYYXJZ75dlE36Iq7PpyuPhlezc5VXbMLbS+A8XY/RCkYkduC41C7X5F8OElHteIaNXFJKpWOcll
DlgFmGP8BTStcRgKHNlBOoFLVjBtTTRriEL5wPUNvUAGsErnEHrQw/fBFipzfY5HkGtcHET+Lps0
S8JT7jIX1Ig4aguXrZvUf79ZH+uW4UlbuLHoMNitN/Z/Hq13ob3UlyIxWNBHHpuMCl0Yp9lpvfoj
UzAarIfrjR84Ae1Wz6EK1N+lEXndtYlO2lWAr9ebXgzkxXbh7zEIXdLNpWi6KUuUhuDbHozaJYRF
mt/X913H2z+/xp+7CwiCY+mCYnTIO8ROJcLeP/82LY8NIUiLn791Dla4kRbUZb3BBCJ3XcEnUpmR
vMMuQSW+dz4L1l97FRvxlQr7bilrdbLKFyN0AfuV+syMaelXFNCX7XptBqtHljwUbEEsx2mQYtGe
wgZvCw6EMRYHa4q+5UDyU34w8Unf7TzgfNvGzq5D1WUAAPD6rhHNxaIr3uvhmta8PvPnaVGcumGw
z3+eW1+6viANZX32xu+2jnkkXNg5YfvYrvd8/aGkOhz0z93fR7bGh04M7Y0bif36GClUhAqvn2Ot
m47XtKmOZEw7WEEWelalusg0N+/A4S13zhCcx5rQ+og8nH3SluhTkRmAVkJroJPERBA8zVS4L3lE
1uZ6lOqjMmlRrq2H64N/XvNfPeZ1akJKG2W42/m//twUpdee2PrSOPmPx//x8+sTrk6IXI8G1Rhb
w6AYv156dV0AtFkPUa6V6CKVpRfsBWYjBvRBVYcmxEyjbOBdf6bQP3fXo3GRKNnXp9f76zT7525B
i4E26HyhcQskDuYnxDemHLhNwMFHzfte70/6OnKkvxuLDmJjLAg/XG9wKKLH8PuBpleD/MvG3rLe
KBLJwHkSAkxxEQ+lgOtHIRdJLGAgaMxIReDxVGF3Sgh8IiKrgwdygvSvEUua4rUeqkBHZ+aGIEXz
H0/97VWAWCCQKOTHv19V0krGwr+sbn7gH1BNNbZgPVpvSOoGL7Ae0pCAC7AesmuBFrAeLvpCEStN
YD2c1zzcP/+LpU3ktafGnL4l4dvVykmgMQR26Pd//vdH/vyXoQ7mXf/H9TGlgQg44daH//GqeIUq
rM/8Plzf/fcvsr50vZ+sVIb1/u93/PNfmRrlYAVIua8oURgg9Aexvvc/fovfv/afp//87/8Xj1XF
NfUaCiYHNkLnJZznjv1oEsmt5e6afVfby8mc5hdVSgXQE0i/Es09/SSsQhqGMULFSDUeo9KcDA3M
cDQ6o9QQDQFNo9NYDbbCnyzR39EyN/tFozcaDeGoLF4uNJijsEB0JLA6lIZ2DBrfAYGDJL9hRokI
2qPTkI98xX3A/bA1AKT2sQsvGgrijuMLLpNpN8ALgYK1bAhfAFkGgguiCA60dpNaQEbIw4bCgeYD
FVt3yDWKxPUOvUaTNKxPt6pPW64FwCWpRpiMGmZSQzUJ0WJz+aIcIr3wm9WrZO+6f/kpXgFPQ1Fm
6CgSSsqsxHfbyNEW0f/BK2o14FQWDVbxBvdScLmc6IkT+cnnlnfyWmkciw2XJdaAljj+Oc0fOdSW
VONbRg1yiTAR0ZzEVW7HZ9mwIS0rgIY2iCEoMKKOer4qisNdNPyEzUNSQuAcrZCKRApFJkJ5idkU
rgx8GcfAn6sLGMXM3MqPboZsfs7QgNvYZlsK252G1UioNUQgfWRQbND1ZK9j8WEiORo05oaovPei
Za3btNnORvPezCBxKg3H4ajdkp3HjkOCzonc74tG6UgN1ak0Xgd8dUQDGuQOu+yjaoHwFBrHQ/Nj
22pATwCpx9TIHtVGrx3+nGuGnx7309Dvao34KWH9GJKyroL+ozQGKNFAIKHJQJzpl5SZGlEDdmYz
TuhyQszVQKHaMm6LywK0gDVUauiQgj40aQxRrIFEE2Qif0KkbMMqiotGPifS/+LX+T0dbnbvWmvd
i4hA6PQI7nXaLbCPAsoZ9BrAISWaizQBSIogJZUamYSy9o5/zbbVOKVOg5VijViib9NtF41dSlhb
bRpATBrIpHW1Di6fQKOasBe0FxN6k6kxToEGOhWoiGsIT6rjfBUirLaydo8jxhyS5Lu9nGZOzmGx
D8ryesxpEzR4iqmRbC5d33+gX60vPmSU81S/GdJnWAU9ldtAqFJoVI7GUkG7cG6+RlUhWG02lsZX
SQuQVQPRSmswwVsZOaCrEuJVYzsfTudQuAaFVcPEqhmitjO0kQ3NemicammP1jKNN3IoMfnPqL3Y
RUqrImBnJHCLgK0wbNU9DW6JyW47ZeLJrYbucS4/Cb/+Us2de2VkBf8Hzst78e4aDfhqIX1hYJUU
sIyfCwwwGgqHPI5PQR3Q8E39blsg3TwiC8YSpCFiJTSxUGPF4BN9cTRorLkOGjsmNXyxAbYCA4wG
fGXkdHyQCkZEwSFoKVjm+fvJqNNNMYZonpB8T+Hwi0VuupEKiEPI4FQVoNDQj/xWhBVQ0gqNS6uc
9L5BSLN3o+x7BYJlGwZq18U5mDGNW/M0eK2n7mNpFBsEiLcipCXQ0uKkDXqiufClXvFtcNxiD6Bb
D9mN9KHmyVDA3lKNfUM++RPHTHcMGaO25lwM+6RnjysVu+gerwL8uGgEJDdgYYUrN2nAHF60fufD
nEtc6+rMqJKsKXlf8I5KBJt0aaMYmqYIDyXCG/hOrzYaP6T3YO3mkQ/aeh3H/LNOOsTkNL1PiMZK
x+D0rd8pU/A3YSalt5d9C1AGLDD0hIbpdVD1Bo3XqzRoL9XIvVgC3yug8JGoB8kDLF/u3XUa09dV
+fM4C3CD0pX7KerzfV8nFa4Ne1enNaA/sdT7RL0P0fSdQEdtLvzaR/mF+hXipC7/EsAMNDQ8sLCy
veri60wKZWm5H/jzew0bpJV7CUbwgw0cwsqb/J0ifiuuTTgC46cvylMWj+jdAg9x18Lpl2jgVVcv
90J/QAgeskMeoelUAcYBDUQ0BGjEQUMSaxtcYqDBiQqCYj3t/RygYgpZcdKIxaHBOhix9fSZquhP
B8Mt10hGOwDwWycS4jq8xrmkVZ4mJAAAcnQqkI4VbMehA/JoQnvsNPYxiUW368iFt76PNEu2YZ15
J+pQ0Ne3nQtPOeqSfWhGZAXMs48ibuv22PEDjZtc4E5K57ZAoVQaRxlrMKWEUAkkBSDx7B/aCZy3
67r3Applq7GWkQZcZpAuqTcDtsG0xBYNOeiggZgJZMwmFydm4WYf9HgTPYzdVrq8VXFa06jTQmjX
goXLonEzIV8kMjF7chOcZB01djvG2aIRnSnfSAezk761Ys1o/bIq8p4oQyGKm3ZKzgyFr6jFr917
Hadf8Ta/4xojp17DQYXGhLJdvSdfDkl9FD/Yo7jJWJRHhKdFKR5xbva7MiD5Dn/wfgkQgEZ9JM6z
RpPGMEqJVvraa2jpEDMvU0B4lvBMPQ02zTTitNaw07ZMbco8xrOsoNgXwKzHsaaX3euEzArJrUJv
asWBiZiye9S5e5ZGqyoYqwmsVVWZFKv5ygoorLPGsYYazCo0obUE1VppaKuE3hrSJdQwV1Z+kD7g
uxIyeMVT/OglTXetRvlBrBfdOEKCIbtt6dVYezBUcMfBxroDANlQgJJN+vCHiNULSQjulmY/asqw
JX0HfQd1ya7YBQ0r2NF6Fo59caDVLlBrLY2vNWNAtnUH0lagCoBv8ZFXExkXTTshGgeOr31hNkRc
GosJRVSWgCQ6PJgam6vAF462d0x9ZHSEC/9iz0EVX0ZD8NYa5TM9eCC6Mpm1U+SR8CG6ukcye/OL
tUJ7TQSQmWUf6mGCJUtBkDCIQ4s3qtbI30nDfxXROchs5xc2e19gYmZ3E83tKce5YpSK0Ty4xXob
shTPDrvOXQZlmGyt5Tbb9ZNABnw1+nFTl8a1SzE8i5YERdOzMnjyTf0UjC21ZsjFSJwnUsSgGbdg
jSmJx5pyXLYeez7jL8OjAtex98JFSjBHlfkHqk3lY5QQaTcnB1TIwXeGo2Zjs5g/AKYI9vmgxP1I
X7k1zUsQMIMnIlLMtET8DnlCB2bae9qEV1nzcy1n9ejZZrE3DejU1MDxsye1pBlQtSfppiRkDScL
eXVUFtV17jLEPkhQgSZ5O3Mof1Sp/ImTF2K8NxgHMHRUjXNTPUwK1vj0UrIkRCNYu3s3H871ZMbk
ZIOBthkaGBAD8wk98l0MLvgBMvTZldR28ynYs0xCtEOsJP1kQuac7j6TccveS+F3HylQBh5qO8Ps
kuPYJ7s0ke15Em16tCFGb3u0hkdP7dycrm9vJQBP6dwwd3wMboETI2dURmHk75wuvEuJ1WGhFX8m
3S0txaFgfmUZGZ6con623S9EposXMvvg/07dIfDxs9noMJvmWzdSOB96S5vP8KHD6i5gdtewuyng
PQkN8yZYuSeZBtmc0qhvE+Z3hd9lqwrsW6bmgcdIiwTihE1KGlMOpB4F1sbxoMBL9TxoqLhRYYL3
1MXTuHEJd7yn0bntIZE7Gkk+ajh5PvCQEaJ2QsD+6muE+QLLfNJQc6nx5hA8vg8aeI6hrt95NWHi
BIIBDNkUpDhsoamSHt7nL3MBMsRLip926RGGWniYygSMI5GAgakai7LdLysu+kNDnteuzwaIfsGp
0pD2VuPaMw1uFxrhnnrA3HOo7uxyENyRyktv8Za7vHNONiDxPsDhJ/vBxB/Dqivb1wkG3Ex7adJk
+D4w9m8R2iDBztxvbZ8ODHg+MDrpcTEN767qX7IheJI4ZVSzUGMQwOpDgj863Kr2rN5nEr6ZpoO3
sQBObHrkddUN3IQFsWiqMfgCHj6FtKvn28gYNCq/owBU+ME5aw39V1qbCKo+UX8ejP2pA7YP0j1J
PhyN4B9bpEaO9Tql02e7MCs5ygH/Mf6SM8pGjfGXbn3mO2PbJjGtQOk5kBUH+ob5Yy6Ct2wRx5pU
ACReXy1SAqpIHlnWv4c6PgCTgvZGuM9mh5OZhIEMraibG/0FwPyxrJx5Vy4HJ4Pc4+h4Avgp+Ahs
dasiso7DEEWO927pSIN6ItwAWFW0SXTgQaSjD6iTibvBJA7BdRt17eU9raFo566RCUvx1cRMOSyA
OvjK7N2czw/sXagEOcYVxkXPKKxjGMx+eF10MAO7FOyXI24APrJ6DtEuk+Iwk+ZA3/YTK59+isJj
ZHFqu/Iro8TPhubZoSYTQuhwCMz3mNx1YESIr4X5ObobCbRbgsjfpXTWkSjRWgicEdNs8+oStnzY
Ifzyn7l68Clk7FJCIA8kVhQkV5hLDAGrcL6BPel0tEWZEXIRJB9ei4EBFey+0zEYSgdiJCPRGOWC
zEdQTOza6jPW8RkxORoxdlRREqxB7OA5DPUvYI7lScTtQMrWNiONY9CxHEyu96wR3mzyOlpyO9BL
PfkiecD/icY9hYmUFtMPG+dlQ+ZHy0a+GQgBIVT4a+ShNK0rQu51UEisI0Mg2rBDJkUksCpxxM3I
uk9HjAw6bGQkopkVuKTCzKg2C2urJVZ2jjBW6LCSQceW8FFQ0iPJZKowLqPvpG+qzWfmXA2bxJfi
LqPCkDiwwnJvereb7puPOr1YXEWPDFd3PpGgIt5jS3yLEDlv+g5zcTkzO/dym+jwFYyJIGRolCj3
ZuF+udYJs7Ikkhk5xUK7/0r1CeRxAxYl74h3Gcl5keS9JDr4pZ0uuU8QzEgiDCKedgMcfMAYTSkv
Y0aea+8gehMNG4kyiNJpTCJ3Cj3gk50dR/sY0x2wgAkDtw6lKXpBJZEE29yoqsPgPKvK+DpMn4GO
s3HF10nH2+igJcMh2InYG9ceC9Z83inM2S3SJ8LHxQjg6bicNk+TLc2vc1x7946O1MG3Iu5KxGCe
jttpyN3JdACP0lE8gkwewyQ3ofC7x9igKQhVneEhxeALRHkwP4QO9sFuT6SVYOTjd45tv9o39MwF
y9E2MG96j7oJaasJHRjk6uggpL9vgw4TckkVSnW8EEBmlt86cqj2HxMdQWRM+W4IonovluBr1rWf
fVF9ak2JA2eJRAKxYacS8h13TfIa4+TaWeQdZXjLJPlHdkIQ0tARieQlPyQJSY6OSmp0aFLBunMk
2AstmH0zO0BBOmBJucibR/yJ4rWA+6d0EFOoI5mEzmYao+TQZCfF7p58xPqFSfNm18uThxd5W+xt
/T2JLA2200i6F6SRZDs2ANuWiLPFjNF4egRFwcvYaNCMTYJURZD9ARv5znbPdUrEVEzWVEwBeuPL
W+YgMchxbSZR/Eg9bto45FR55FVZyCyabnpx5/QlGZdnpZKn6H+zdybLcSPZtv2Va2+OfIADcDgG
dxJ9z1akpAlMoiT0fY+vfwtQVlKl+yrL7rwGDIsAGUEyAvDmnL3XDsdj2OCFrtNdVd1s0q9y/gWv
89dO+VYEbDZ67b62J04v4shCzJIZKVrzxnQiVYsLlwUtOVtm7H8R5G5NCPOA14AljMofUUBCjsUu
oZvDumxi2IDmFbZ+7eYwryoEZ5fPAV9z0JI1dQ+CT8skAYxoDT2wnuC5PpdzQJjxiaaCSbYTJyQ0
lKhLd03KGQMDETcZyuSGrLFQrz5PZI9B2qGEYFx1Msna2v1stu3XLPvaz5FlwNIuKRlmtJEeSvDI
qcx+CP5Ycj9++GSeJXb+nHXmhN+WqGAiQ766nM97op0/ZXNk2jSHp0XliHabPLUkqo5V5TxleL2V
lVAoGI7WmG0IXXqyyWOryGVzyGfDR7kLBlrFOcltaiDdCx0HWW7xg+u/9EigBUlvQRMBqkveCp2u
UuVo50Rrd0hGCHXC2rerujJFz+cWG2GUr1p4X0zhp7ipv6f+DZ8PUqaigObXqGsukMZjxfbIpCs1
8+qQUWcbab32rblYJcxb14l8DYGYKhIrbRLuGpLuvObVJPcu8D9Wg68d02Z80IiIShwdBVr4OIX7
/wj6FlnevxH0Gaa0kdL9338o5v6HoO/wpf8Shr/K+f58yp9yPsO2/lA6AjxhWswe71o+qf8hKM0Y
lqEsFsGm8ZeWT4g/0P45wrV1x7KkUAjwECg0Aeo69QeUQ8j5wtQdg+8Y/xstn2EiGPxFyme5CqGU
5dpSSB3VoKX4+36V8unSTabI9sWTXkQazsikPWgo+lbsHq5xGGuvCYUd1l1ojZvW+qAm8pcwhY3o
2Qp33xnTS11rBrI/3PAWO8WNPlkDKg4wU6wpzvoc5UdPs9p35OPQNDDSbYGJuwcggbvS9h97pWUX
M66fwwLID4U5x2q000it76R7kLs0aWAPQDVNebrB0eVrB6/T6y0bmMNoDPKzIt51lbBuWZOyx4iq
epOdPL65MeudA90BCCddPd1T71jiKppNHgyEOCsslD7FxEknT6jtAUY1daSIRIS5XssPJVxF4dZP
ZT6wd/TIk9dwIvox1fQWk1BEq8f1nRq3P1oAMz8bdGN3nEsVPALP33p0x0DVd9i4QH7c1V3/VgP+
0saCIAe2R/u06Nt9r8mvjT2+qsyqbr3vPAirgkPYVGqFaQUKTZw+jHaTHFVN8x78DlqbJrQf+wK8
T+k0r7XyfpRFC3o5dtPdYEp2YlZC2a+VWMWMTdzH9QFhxAjTEpHbEIW7qOvbm2351xQbzJF+1sZI
pAVZdvhBNFJ817fs1Wdwfy6mx9TGPN7Gtc+gSQ60IweMU1ZxJWAUZQ+boWNE7HLP/3gOA/2N6oC8
VcAx4ZwixPZ1MjXIC38uB4qaRMpl+yJ3StCuTCK/XHP3P8Wn/wVT5T4PswaVqRT/80SWUjlcHBQ8
kMByNf16IqeTBQHTq+VTVkY0r7wW0UqLgWxA5A5byDvaBjVRfm+QJtFn3aZeWKQEMCRWdLIDUd91
LhULLTeAGvYUWOLOAJw02DhLOnxqgMZc/9mYif7TiMXfKTrQL3q3n4ACbIkq3gkD9AQeqFtikBZF
8WWN0yY9DeNAQETp7FXF1GuUTrgxtWK6dG7P1ISmX6vrG7Eg+4Dq61xZQGrZJG9OEX9xuql+rRsK
RpPz0iWsBoOCZfPUfxag9ZBqcqoidCTyxszvQP081hbJXBhUxo3j9+K5Yp8Dc0PHd9+k7tPfv+FC
ZxT856HD0qmmOMh/dd2yaIj/8zteKKl88s+yJ6eMWwqWDeGywbjtAXJdTR9krGe/Uqbz75LLEBcI
GEbtfii6z40++4vCYtiUqP6RZFZvsDFwVyZsSEwjrS5I1aBJC3I5w2gXKdQ/yXzjl4SFGfCK6bTO
LawB+GDF4kdrI/PeiHI2qLU6hcNXP7PiE0m9r3WsqUOUhPcl62eiVJ1gM6n0paK20PtD+EEUuYGA
ucwumjD3qvWdU0LJzvTL4d5W3otvDWJf4VimT0+hBjxFR0EBUdvkFJ96vb4kSZHt03bS9pa6UPhu
NiOg123pDtG6U8WnUK/VveytkyshFOuTOcdmzVHyxsFhcCPmJdyj1JiDH6L8ZYRRYnlkM6Q64c2W
1mxMkwqrGood1WGH3hI1J8vP3fOIs7ztdeBJQKthyQXWKRJIFHV5QxoFHXC0XagsBJ+I/ohoam10
udxVBZ420kU/Onb7BunyEgemdymsD3D/wyfb6o6sUPR1QiET62G8D/LgEXQwYaYGIV9aH7lbncIL
zpGW7kS2QVhVXTK9pjtGJFUX0O2IodidC3YqMpvuWgv2j05XezMi0qWNi4rPDVR8CEOkW27gpJzN
41mfaJMKcCaboigPZUKYEx4Ypxp7+tGKmaTjkp66YjyXob4yC3Qrjiw2CuTsEUQhPSPVrzsqdTOf
RxEwG2MDMgBfTrZlPykF77ZD4jmO/rXr7HTPhf6toTaOZKzDN07Tb+2p+C0L6pokuEqcQvC3TaNf
Oa9Yrsag26b4UrJuDSK9OLcMJoTuZde+n9s9c/5A6fu7sp7iu2F8MIPUuvfaMFuTs7HHrY3VbrRh
5VPmuy43DtBzPC5IMvnPECDGxSFL7YySQHO1Em/c0J//bAoCuIEHxDujwGeuRIytmhL0aNd7GC/0
IXsxHCIdHWNH2/VkYqPrhY+BH2vlBkEc01MMzKlndhSquG9k/dZWQX/4+2HAMP954LV1XaGrMHTT
NOA0icX98OvAK/zOw+btaI8RPnlAG4Yk2YuUZ9eJ3E1nT8fJtaqHuFSncaBWWTmtSxbMOmCXdORi
qbc6wukzGl17NUHIcdKse/GrGioe0/ux84dvk6/bTyEpHFS22na41La3SuwSSZ8m9xrm4m1aoE7V
mnadBmZzK1XxcXAxmJfT0B57mzNZ81lL99T9L3BpUSQ4++COva6zpRy85iM3CPBpERnWNQhqAS/H
MrPv0jPbc+C3hLQKA/01fPrzJIRcVyIb1whHy2Aod3kFbcEKPF5/CHGuE68FV8AV3lcKoz5WZwuB
fo2IKR+Sg4ktQU8c5OQdY3+vIay3TRs8Mb8euLAmtiMX1sWEIUhVFDtbBG6FuSex9gDGwYkODXsp
kw4lhRn7DK4bzUHwuSvCr1Lz3T3ppFCypX9O8UAXHWKy1iZwtgbzGGDapV1Zqq0DgnDthll/qmoa
LDQLVxMX8Fm64KJohXa70GtISTYa69rPgAc1phSjaLCTExP7Z1QULu60qN+goowYAOJ9XfGJirA/
sOOJr80gxQZCe7amghdfyO79ljswhcrxMdQQ71qOra11U6sfRaS3l6SUz1jbPStPLwZoyrws0ks7
AWFebtiJtz/+/qyVWHJ+mbvmk9Zk8ezADpECY4zj/PPc1ZdGrflT5T3WHsHcLtGGZ0/iPJ8aUR90
S7wUVXrQtGl47Oy3aHJJW7YRzLMPQ30HYcEz91qWxBRMElbBYqipwediF8RiuKQ9hElteoTeE52G
Rmq41dSDZifjJ5XVDZQVPXgsUuA/IclLcOrBzZV1urWVIEHHrsiOU1WHGiQdrmXOWGY61bQjuhug
ME0hlCC9N4sAv8qwN86NDYFiQOHV1Oa1Gx4y0t4vgwdhTGats9IQbT7aHg31Br9/AynjxQ28DZ0r
49CbE3J6SJ8Xu982XDn3EQrmDTA+Z+/Y9aYMaYP8/RtvzfuJX6xD8xtvzXsbQwrddIQ9fzC/WIcy
AssqYmQdgp3AicNjG25lwej5EaSMd58NFBZ1C7JjrnDWNg2UneCc12F7KWzDWo+WFj2m+S0LbCxy
TTLuRsI9NzSUX3TypM6kO2nryurcm4ZjnXnFRJtu2DcUVhqN4ORssDI4erkPDYshAyNvTW9eJOwJ
7A5C1WjGz4Zu3yWx+lRlJCBOXUBDQXjZBfsLIXt6/YSxtt7gvcEzHupHzUI0+/fvEZ2h/8+b5FiO
YeDxd4X1+5vUp1VIFb63H1kjMmNGsbgLjYd60hEp03Df8zs/SoEGQnZDe9LbaWC7gqa67AxIDh1D
nYZvaB/XLQZ7G83m6KUsa63S3xQOGY1Z7BqbJjLOEmDBVXfBLpgeMboiy+RRFWF3ipvw6pTRa97q
1gGmQpB2ABrJ74RNYBx7obB+++2ukSlapNr5OgapjTx3nKiW1auK4smxMPXzpOrw0nVgJAo1UkmN
pl3BinEjVDrQYYzGW2IxyMVhp8M8rXeajkY4d3MLQ1imKP1gIqq9Hm86FVsUBDdQvsFHDbPbIQtf
O62tLiSe7LCwB1dHwgGCKW4968Y497UmeU6R5K1YSDCQnHx/du2H0J46AS8j6Pp+L4YdkQCYEjBB
rF2MHTR77Y80qljJs9fZDn0G1lmBarLy2j/0qTTovEvjnB+xzVFvdaV20Fg03RtWTxnTrcgpaxIc
RdW4FkEAoCeXF6wH7WM4IQtqqGmVTSlviEEdOn16cIHO95HMX4aNekD0En8Vw9B8UTER2I2awMlA
GEtZE/Ysxe+9zvzW1aRfUzlvRjRsWYop12gRZC0zkBVk94oB6pJTpg4L7S7pDXVXlRhtFBC3rSUQ
Uif1DePJsdSxscH4WOdObqALXuc2WGlBku6pCORRx3z3YsapvZJjOOLVDk6VnAH5o/5KdZBS9EBv
CUrYJhs0qteWZmASDuttR2rhrtHwcUXKuW+KD6lII9jJ7HJEE+yE7Q6EZjDy+Ok+RDd1ruEIpGXX
nnsLUGoMA8Ix5o5sPkfCoPMCGpnGz2Z4CkItuJTKz3dFTe96eaj8eo9P4c3M0/w4DqziuKTY9oqa
9beLjTvmbbcScWG1RC26b55Mk3YZsHNv5TS4gsfB16+8uWr191cxg9nvV7FrWmxHDWUD96Fg89uO
VGVG2tZxVz7awNLokgIsKQDykZc0ZYSaqkeEdiTpVZl158TakwCBS5m6ptHYD+V+9LA5GBSLtza7
u8G0q/MMS9uG3r2WZg+WiLJnLHBSNNODLqANhuboUmwIxAfQrrQ2QGmTJ6NnezDAwGCUvddr5u1l
nDUr/JZhQswCAel8En7bw3XwvnWqe9QT0332fRSnfMw39MoRFp6o2nkUUNbMmQo/Bn570alhzwqX
NAsXFwIbZ0xCfR1vHIIPMXbA5xgC0Jmu5jU0YaDraaM6a5NSN6/M/UOblvTzoB/yi/3szm7NszbO
ni13DszM/PYTLJNjFMXTM07Tbpv4erAtBwFvvnjo0OBRkIFybU5leYhDfm+iDdFz6j1Jd/5pol+v
IDGSo2vVybENXVSXHqOb7vgPnZHqV89FlZvq5iXyJL0MzOt3rBRfa2lA7B1FfJEl6/wusFBdjpD/
3dZ5Iw0+e6QTItd1EPpnB/0qDa9DRv/mbMzLGT+iwZPgfdoUHf5vmyXTY2MQRkYNYV+76LnIY9C2
8GGPREo7OHImVvNoDojGJQSJxR4eIMRGosxdFAHSRkQbNXsV0ARrGg0o3hBT1+i1l7CjZ5F5hLBX
IzRrR5LU3bLomBm450w863pQgjvvbOSDWD69PLK3rQwwZ6FZnFIcZNT0/Z0HxJGwDFlx6pRls1VF
Gx+AwJKP6EevARG1q3LQzU1CZX6V+bTK8sRlD4vWoIvk+MD7gPCAyAU7MZ7IyIr32Ax93HRZfScR
1Dt5E62bvkzfDOuOGdf7ouU1FqOGK9I3eiK4EcRSUPTOnpViEFThKU/a5ENioJs0CuNKFkKC0Mg9
u/70WJaJeUooZj4nWRPjYLKsnQxfUgyvd4CXzHuPxsq6qGKSf/COrciCUXyEc+CpcIZVnLP9tuIf
XtV/laWSD9GLMDX/NPtqd8MBo1n+gAssbAK1bqpKnZFDzgHSmQkqgFauoecKJVWS7mXelFstSuAf
9ey7mAZetBpGXdAwV8a+KYlp1jdmwPw7kGG1ElMaPmP7LdZAHaKjb2cfCtBD+3Y2uBX6c2dWLHly
M/ykuvRQVtdm8onH8clEbvLmm2FG6jwSCgSuAJTiBIrHJ/bzplPgfkD5BzeykzvfQiYu7GJ8iT1O
OxZHQdBMH8th5OSJu4yWtzFHgsoAOmoWH6zsUzFAWbCk4xxEZF86WEr3zpDPxtYhuS+s6qmFPbJL
3FJDqukm16ktAUl4lCe7cGBNptXjyW+j1ywU9laxhlq3yk1hi/Q6Zws8V1sYwccUTw9Ut865h2tI
zaH6Rp1C3OBEuJshpLWaxcG0Qwoo91YHBqEJjV1Ia+T5QKyG+chq5QhajjgBK/gQAabdFv6BJOPq
UI59RBnMTs+yIKqiZf+EO9LyDqmm6p1R+eSIYF5+NIpdCiRkS143OVVZEE6rtPLuB5vCKWKt5JgC
9N60lumdrDiteKPA3DsGSedZTSsPHTOUoLJ/QhuVXIUaiWMhdglDN1jYedk82l+Q6VT4gbwnXAHY
Y0YXCzSwjVsYbmho74s2ekuiPoH/pcjLAlQ6aR2qIYek8jyn1yNHD0hDOd0IgvFXbkFzFMw/i1nd
UIfJMD85mXMAU/7JMSZx0NNxOLoGi4S4IQ4jBuN/M6Ly80SxeAs/hZQj1T/SQ3B509x7LpbqFOlt
f0sKNOVlZv5ISn/axoMxvtIBu/MrJAtWUTKmWXH1GEOPdt0XA8TIR0XtfNPAtUYt19YH0g6cnzPl
f1AR/6azJBio2P78687S/fcsq8ek+5KF/4yL+PnEP/tLjvUHG3M0eogdWKb8iotQ+h+2gaSLbwtg
VGx5/2oxWbSYJEVHrOvmT8rEXy0m0/3DoVslqexS0pEzZOIfza8/C/H1b49/LcwbQp8307/s+SxF
E8s0HUMX855GztCKX/d8SWoipin08TAkxRMSo4l07ujJAuMG1oY0dkmKiWbc0ewlXE0Hv6uEVe9S
pUNsT+yDWzrJY4H8qZ5FPE1vUQ9vqq0MsfGl0m9XzkBvWSbdANO3fuhdUW9T9n9kEQCdYvG+ZsDr
pCJWGFlU2vJl+j5ZtsPj0OMsc43XzIOw4IUT+mGarrxWDCrG1G4iCZqTBfPN9u7zr1HVhUeC9Vi0
1VgZe5dFV+DLLTaQgNqwFW3qMgbNHbdqPzropOrYf3XNxECga7en1mXRWvUyOiNQ/hAFj2FUFfvR
7fb0kruDL5xPAercvQFLaKz9H32NyNukK4zghYSkgpyw3ACLJIgvmbMJkinALiD7uYKc6ATdm/UO
fA4ahMyjrBhmYp1EsMi91qCkiPJsDaUmhr5YfTXH8EfgqXKTm9oH6aBFniLw6O0YItFNFHvIABu1
FFfHS4CjRzCHQqu+xua1HzDywJU7ZsQarM2MvAGPiAcGT4d87lgEa8dty+MkdBB1bhzexmD0VpHr
nnLZXbFKNWdDfq0DNKhmZ11NzXSu0knS9RDVLfK6AsxpQiqFLokL7gYn3pm1QH3mURmcYd9jkZDq
NnOBOt1SK2tW1ZtR+Gqxr0BnzmI29yMMvUUATo51znpy6mc5kdVR9XTsCnUIulVMUXela82bZ+Rf
IPuSGTbJu9Z10jvbYpJ2JAocDScPEcDNdUoS7Zjk/p2do7NxwkDcILWRQW8xGKfNnecXFyzUxVlj
o4ui3ThoupkQgaz2Jrkjzx4wqlVNQyCKeyr3EyDhPq6OiQ/KD4Txh8Ht07XMKUbW+Be3I5aPXdZk
6EhmPLCQcCeUT9hELK3uAFV3OLTE+6yV05N4HXyjy7OpQiKfEMN1ewPtgp1p39Hu1Ot4mChyI5FP
fd+kkr8Les05RlO3qUSEAaf2MXr3dBd0mRgXnoJJoOE8QUtExB31VGoGFOHg7W77QbTHqego9XfO
5waN8UEfCha7BfSsumxgkjQ6VdewWKOEUmuoHFd8GN/6zOMpQ/3kyhwwde19xpjPxj57mgKDMy4L
r5byrVWfovaIY7nVha5vjM78SOTKEyWPegPNYdq0NdoND3ZXlRT1Ph8JIvsSTqTWdAPbx1E8jaGe
Hvysf3A1+sgGEFIpxKYeU3+fhN4zqpjvKnSzFeFzKIzt8WhExIKX8dMo8dmljV6jasp+EJwJUgZv
ELFkJucLIiHd2REKWF1sjGfQz0HZZDXjFiyGM3+s+cC7/DWMUCpmYOcyBqRtIpyvpZPvUeqWd6br
PldGdakrrPbSsaONdNPm3MQf3BhLukc5p8C+TnU2fYg/GwPkKUx2kKWxco1SYYeidtUXLDiRCAyz
+JRwpGmKPnqlwdLTVmssUwSZ7tqMNKwOXnUqrbOnyFHHe2BAW45pNJXWV0KRppMB6iAbupL6BlIV
j4X4zhbucwaYBe1fiBkxNpALQcDbDrSeiDSiOGlgMwx9LPlJt9Nz+6EyAWUUQ5AeSE8iS8ly9v0U
HuoyWJFsgYrfzT4konaPeVruqarGbbkPUPdrOuOD7dIrEyDZxbQJwclsU1V+tFVfb/rELPc5IR2l
br7mCfqYZmxDrAZjMNcqATAbdnVoh/ilCzsPDCqQNIl9Z9vVx7HM2E41dv0yWQx0ffPc2HIkeUz5
B+wO9I9S4mdKA/S4OcNOrAeHrNU+78d14dPUzaPxQ5FAig6dRj1+nBJTrWJ2TttJAUZs8Mg49nqg
4eaQZbgeTT1Gjn8yZwd25mKrN099H+MIGBvUpq2fX2MZyg1xbeU8XLvw49wxjTdu6rxRm6NUlnp7
TbA16Cq4hHVjecjtQPhL2A9yrs/a36zUeIQSXK5aL9K2FRJmKacRK1z4dWpMzOJh9tpsG2TPWuSA
6yRPdgMkhFQ64C/ewUGxp3dhuW1MQnHmphCKo4OfKwTxXnvUAkSmdoTcDA6k6Zs/Spm9xDYDxlgh
9jIrVNdGg2ReIaFqbR3bBxsAb4ofCeDjVGiIPPIq84k+1RW25Jw2WKIdybiOWYjsOyDEK4BRmwIS
OXT9cWePGGzMWUZOabaAwATY0oS0cwO0+VBWID9SWI+my0mEZY/C1KcSHxj7pzEgIYjmjEZkBxS0
8TR3Y7a2JGwkUU+E7jUYRAQC4mbWwerdkRqD2JlUOjfYRdDGbRT312HGe+zLfF/GLDyk5z9UxnTM
RAAluniAzXvMI065MWspAHjh5w6AwNUHqxO1Mf8KLWqslzP5YgAk6pq31M0OWh0DnjLYgE8uIXBu
owDJ9f2bmjuWlQLF6n3xR+eDC9J/ZZY4D+wUnARCgLgc32hO+5vG9EM+nn5vuNam8dlKu84RaT/6
Dfs1HNWbHaDjaKuXWmmoEpq50vjq0zbdRGV9p0VUFwdvbTjuuZHou/kDmyzC2klkk4UaVZPmlfAb
eQwTJlmna7YZY8G6pZfG3DYSPAdbjtUGSGPvGMLZrqgR+Rr1AaiUX5HTpGHARCSDExaPi1EQ3xNY
/q4VESkKjXmXd91LPKa0MAYFhYmTqzHNa+4F/j7CBr3WI3H08/wVUhMKUUa3tZM7hAbXH1y3Isp7
jL+JoVS7QTPviqz7MEU4biKD+GS6oZt+cMTZb8Y9JzcsRJ8s6qLgc29Zr5Q4eJPkMUN5nJUlRlK5
i1NiM11PguaF1pyoZ5RPePlSh2jxcSuDnrZZwNnHHmcXDquCtVVhAsCn+crlJOf4+qg76Sr74Csd
GREzO0rv2Uq+3PSNTVBekubbGMhUgQ8BBT72AHiM/XCqCpAM7zfLsYWtsRzjBGDJKaHILwAIqhrl
ablZoBCVziWr+buFjUDgS34KHRvjzvKYizM54gyhSJrWJ0/TK9oSEnxJQWvXC/PxGBVPadyS/B0i
s10gPQuuZ7mJa6BC7/Qeu+jlZvlHwA/iNPUMjL4Li2ahGY1Ndpytt/vlOMnh2Wm5t9wsPwFg/A3U
WA37kG8uh5Z7y2v8fM33lzPIrazPxYggJiq/LkSXvHvyQ909SvxD+4LgkAAjqQmdJLROyw8406jv
4YweHYRrMYVFEmzVlHH356+YH3ttNMdGkJccK4g61YxXqVLioFfL3eXg+81vx5ZX/O0YxHpSjszq
8Nvx94fKo6MfRVPNuMVATijFtCrYMp+q+QbcZ3kqZO9MtJ94TIfzJSnInOvfgRjzx7pQMYgf5bNd
PmaYnYCzlo9ZDv1LGicE/i3HKFTmBKa6P5Eayw8vP/bbC1Yxhhiy0MKfLIsFYLHc6DPVQvzFVQqp
ktB7T1D2/UUAiZdzbHnBn3d9T76KOIcWPpNQFtjRci9ecCiAw+fJpKUDAWDCTQIDoULP1SozbAcL
8kjmydE3atIincjE+rp8bL6PDezP+8t7H8m51W6DUtOBbjJgzR9fMbNwlnvvQJy+ucZFqh8FtHjo
X0PFf7Tc9UsJyoT4GxsoHP8WDN2ZrbLcOE7Ep1DMV1Rmw1NSIZsao3DtNQQh4nsyLiLqM1xE88Pl
nj4/tLqo1OfKTYXnNYrZidI8yxx5MIv8k+aq9pyHnb8aOIJhurrn8LrWiuoZ/G9WMZSIZvxcl94+
HmkbG/XFGisKjwRm2JX3sfKq5ORoNIlKltK7uCmrXeF4EV5kDH1W8ZzlhFTFKn2g4e4TgZlFyG9G
pssW+QLjJZs5GY7bfJpXHgIpvEXq8gqDfLkqVRId6km+CcOIDl0rNyZmekJnHWyKkX4r28TAMWKq
dV250ZGg73HlxxqiQsRmoNriM3JM/JGdl96EyJkh5cTaxWFrTSBAjFsBybztF3e6jQ8NgcOZ2PFP
ncjCnQW/eEMEfb2NEmFuSn+MT7LPfnCFP1tM9MfKZV+maWFwaHU92aVYoTYInwJEfvdojWa7mvSP
I/m3VxcCPi5nDB5+F96EyYrQqCC19AuaJBYNheuIrWYxn37pPCr3NuSScQGRLHffD/72M8t33ZlH
8v5zeY0Vq1LFujLd6/I9dAgE3C13p061u3wQ917OmTYpsADGfLM8/HnDtgSUY8w831pgfdjOwLab
oJcR6COLAe2727qbUnIZap17P+hTt1teCMhB8fMlqxhGECjb4SiH+/fveVlWbjqNjKHlWDlv8fVR
npcntvOz31/i/SFB9BSax5BM8lAwlcW4+Q8zagYvcnYqAC5zbL77fpOoqN73sj9GyZyyaWewwJbz
X0EOGxMoyGxBjZ/H3r+x3FtuaBtgVq0wYe/bzEHqyLWz3Pjx+EXUEZyavw4VdWGtDdZ5aHh4v5b3
BU1buAeYhONGZ3mAWPoC/kbtnPmTWj4HqcLZnz5/2H6ak6u53BXz1KOb9qth4j2ity9mfqc4jW1u
nmi7+uBIJgU6l0BK+kz5qkLhfOqjQhwUCyd7Jm6xLs9Pyz234CP+7ZglDFI8euHCz7a8jT8zgMBR
1ye3X/5l/MUlccQRcTMPeRqGR43okyJkEdmPV9roDFRU0wEZcq9L03GfaP3BnzF8GOnGvd2JAxtX
f1txaZAkFeKXWP6CaRkQsQT8+QdWvSVmpFiwWX77IEd7lxfmzazIy0GzUx9V93mM+vZEIDqeAp20
ynmCFBK5LuE8D+b8v+J+Z36M4GWcl8cD4SbgGsmM2UaDTx9wjT8UzxBsJAvc3FHF35uZdLfcoOm1
0kM7zwh6qlX12Y/GfO/qyamfjy03dYMiqXJ4u435DFuet3yjtaPZmbXMH9Fy28YA/oOUc+uXn5pf
6P03Lr9refq/PKYW2Nf7Kyz3lue9H3t/+P4y73/e+7Go5GL1fGpmtRO9eO+vvPyws9D/fv7t788h
VyagLC+274d+/ogmHKomNsqVFr7PaZrRT+iw5I6u1J2YmWD5SFxmy9TLFp9LGbJafqJ4FeQHa6aP
LAdzFB2oX1BKRZE8TD3mnhmdlft5uLEq01jpyymznLnLifx+MzjqBgdd7KopKvRt/xCZ8CDVzKEK
FdN/P8GqmrIUExOZZvjh5nm4iBwmExj9QKXmP0KvuqdeQMVRatz6IQBGqTnABLNihrLiKVKpESKb
XiF2bU5mWobHwKoiB42oFx1TAcwyHI17I2nQVjJlrxoDyO/yGsziUPL6yW72lZEwLgUkxoM8qhoa
k0u1/D+NhX/XWAD+TI39XzcWHoP82/f/OtbJl+zbr8YV8fOJ/2gsGH9QzBeGNGkU4DSZBeD997r5
7/+jOcYfyrUsxA0OPQQHkVfGJ409hbYCzwBMLZUhLbp4fOtP54rFy1m2bix9CPt/01KQzm8CKQYu
pUzdIgLb4u/6Kb34RUVWVn5bpa6bHzgrsxWskc9UBaT+PKpG7HWPtMKa1dtoVt0aqQANbnfAN0/n
ldKGsWsT5wYy3k/vVdk9q3w60778qHwJaDi8qHqGyxDHEcdfUi++Orm+6zWLBM9rgMakzm+mHT5Q
brqhhyasvB+wwVSQlEH4lrlSpOFNj3CD1ckoHuhWkCMING3CWoEp0j/4aYJEm3Zjo8iVECa78jKm
CpO0+ks7XZ1KUXkfQAOVmnWKzQRne4RYmqbeqjPsH02pnzMNVg5OvyTQX7RI3tyMwIxygiLbECBA
JNUq7yhSZSL6EaG5XWEeuRUJW08xGPdxkhway/nWUeKu3HnjXhOAKWvr4JrpVQDJioWFRaEnQ7Z9
bix+d1RvKI1/78fxUaOGMQX+99HeOCblUM9G5UBImRNqTw4RFmDvumvs5We/5t10Bm2TZd1DryfX
sEmueWYhYsaUYFOaKRHP9eN9WDk3hHTnUJ/Ouavfu57+Emg2xp3x3ithoDCSpQaS/RqHeLWta6Jz
ZXKtmvCHATbB1cJXr0ZXqtpnEdgf25im0Kn26q2Tq5tjDvt0iAlpiL4Y9nQee/7NGOU2TeFAR8bt
H924ATbb7uAeXJkx7q1oPEey37tVfOrdkGkTDOwUXQm75KwIr4WxJhJy52DybaxmE9ISEOSw2E18
gm1z62EX5I78WI717v+xd2bLbRvR1n6V8wJIYR5uOYsUKZmiado3KFqJMc9oTE//fw05keP4JPXf
n1SZAUmREgmg0b33Wt9ylJEIIvvYjp/UlPIl+STfDNShsgp1GKyQZHjtQPzXrs8DdL8Z2R84nReG
q+0Ev7loyLRKB22F3xNnqnFLuvQeWOlj0K9xwDyXobXDU7OPqZjC22HQTo5yDxMEchUNBoqJqIAk
/WYF4beqHc7yayyV6Vq5HNTmdNGqLRPQ11EluQXRC/r57SjB2y52rpz86oSca6M/ezm+qbroD5NN
UG5AflFjePtB659pmjAviPaZsUgQWRaTddJDvsFyOGihuQuCEVNQ+s0NuBqSAAJM26CynBwNa7rK
Y3KqrJ2qqksTzioyxVe31I+uux6S4WKH47kvzVsIZ2fqtaWBqriu4vv8O5D7LUgHfm4i2lw9UYOi
Cr75MmUwzYdtMKR3Rx0OttmsSUnYA1ZaQT+HTHws2vG5kzVeNbpZIv5WJw2DREsUXrxXx5SKGTp6
zvNsjHZ+AemwHq/S/pnRqh/i6TmakmNCJGEVc6wq9QuJSV08YBDpzmYqLrVCVrocDtyvQzhdvUmc
ewSowXDW2SW1nd6b7rM3gj3op6tTTVe5B4U6Hkhjhr6T3eUXI49HApnPToT3rcBeNwoyFakT9zqg
FsouhlgNVo0o2NxZOrtGqabnvlGfW73fFsFGH7KHwKh5v3qFBn6feM6a/t2i761bMzRrb7J2MNu+
IvybQsYE3xQvQglX8thOkuEg/7YUOcSi79pLpA3Q4vVtHOfHWHo2RDgdbEusJl/WuTOxyZr022Ca
6yi69SC+tGi4UJ3dyIMJGvUGevbVb2EvZdeWb8ronNsgtQ0gJa6q+dAo3ktQNpvaivcKGrOCvNIi
n56dengOreGCaoN4pnWZDc+KGK9O3G/dHGO+X0R3N1A+dV7w4bEZrJNZq69hTZHXxxelYxMycMIY
zvDqWf7HHDQXhcBvbT4esDsvKw5mJYjW7ciMCnLTmlSlZ78vHo2iw/ylkQwkbWtYiFwbqSS8xEpF
DUPlV25aCLCmg/EVBtkHtYj3bW3sKj09ZtW8YiSAO+SQ4Ju2acrWXygqPQkxHbyyvTQNOu4UgrE/
HKhjHOU/JYo2BUkKBofXAGHRCrRDhT0HYfrzILHLprhUOqdYbJZbn5Si2gF6xGAVAaxbTKCq8XOn
e83pLnLANml5B0X8hAgO0d901eLs3lbVR92/wua4GD5IksgcXvXwjybyHoLBPslTUo4Jquecwph9
x0nU6JxjmhZhbQ/cmxAkumjksHieeauEteOaGOJub8+2yTnPQLVIume62PeW35HmjG7wukJKJYve
sDnVsnvs9Zwf4WMdYs9IjpnunOYzDv23poPb8hXzS6soYLR8ye8Jn6hlwo9AMgPvQdrUadIGcKD3
gwLjAHw3fJnAX6oWpZ+4uoN8IdY41l7jgHICyXELhwrtoyHZFHpv72OGWJRHY7qOxlFdA4cwEsfe
c7n7mEbTuIs76n9h1QCfSW7ZMDx7RTIeRoCfrdbAqbRMFNIu/kF6NAu8riS9xBHJx7k1IKnUaSSk
6mXow26vycXYTLKdt+bHxikatz0JwcKxP0RhrG/mSud7zXO+q5j19xIoagr+bPr4csEp1+LzMtpz
gk8djKNVZ7SPAHQwyJKWgbaAdFGWE5Gx9OpJ2883vcTzZ7HZIttkmexSOhmFv/fdfDMU6acwooAb
tNCfXfBStPsTkBxdtRnV6Ip2P3wYSZgje4ghRKi7qrVpAylr7DmrbkrWOfk0QEEXXAMWhXJzm282
gqEEovaYW8tYJt4uKnylIylQIyE3Cnl266yhxl4JRZaDi/btRrBQOPDHTTu69CeHFuGGSRFrEpCe
IUioVAmf88LECKuYV3fhpdZ9srxdyFVgXYXuvc41F/xEh+kvF1/oQCxzJQ7XwI4XArAaJf2Bq3Fq
XsnohouJi3kJNx46FmomjYUP3isO7CnWX1Ml2Xe5dXLNEuYeTDssG7uiHG+s4liocZqTS3cgSPGU
j+KcedM5QOHNybYefSY6kLY+pypaACkUZbDRCtJ8Gf4GvfLBKzo3RLEnK+svej1eErM4pTb9Pt/d
TlZ0j8yd0hMjTKXth0n9dynO36Q3/5wme6idXZt+Ko1lPBd/F95EMVjzuCeBgObLtyp56LX0kjv9
xXeHE4ChScFRxzxqcKr1f/xmqW3+m+SH0EqP1YNhmaqpubb8y36YoHtmT1TX6OS0ULRnKGK06FP7
IV3Z0JaoRC2imFBMpCUKfmE5VfqPX/93V7vF+kAG57gY5NE3eY7606/vHWcwYh9prt4yiWesycN2
o1QlZYtzovVn24juTfHQDh8ixIO1yajGxBYn7xs04S3a51d7QHpgf/oeDANxqc2kzZP///v3ECCQ
Cd3GzwFw9Rdr6M4WMxOsVliTnsaSiUHanh3Ij25lLUkrXec4BWjQgW/l6pMyYfVMMg/Mdel8+vev
SK7R/vmXeVRrHcRemvMP925Cvkk8koXtCZZQan4wQuOD0oDGGHoZKmuha0rE1/nwLhvm5+n4ykzs
EjTPhRXfVW94NUIGgHl66FrTc7DVbeUTSRfXlksXGNSlPTINYW5nU/9yCJeTUxDb67cJUPSQE0DO
0lUYTG46nLMw3ruZ+jwZ1q5mX/TAkjDmwi7qzrGo15p5QzmJwdPa+S7QKKpdtducUYDu0tYCKQdy
RnoCOpCcdr1RqXtWBt3jLLji/XtNJvWTPZgn4JhLx6ifXU2c/TL7VnmCt4/vNR5grmFLFGzAcThq
Fin0Afh/XKoKykOi7y4hKaNvFYr/9fj41eFhoouzNByUlq7/dJzqQJqzQjfzHQb0jVmoz2jE9ln6
dZ5ZD1etrR/+fbdrxq/2O0JBuWp3Tc6Rn1zbOIpc1qacmUhOD00av8TQ+mPjGhf9ueHCt3HN5D4S
YYZCFQKb6C4sd/eVme0N5vVpZz1o00vY5A95ARezO3senTg9f0L/x8GgMiFNu/HZwF5Ru6iy9cNs
Y7FzJC2CS0efP06Mh4KpmHzfntBW6HFWZ+9MJqByVZByJHghRHJ9OHgg40ZnunasqjKLGJEY3U32
xW40TN/9lvX9FuzCMY+wLDZf3RBpj4YX3bPp/Q8axl2n3EWjTkOrh8gXa3CdzZJsHgRRegntOYVR
6fpH3yUZmrX+K4wL5D7dRQdRnIngKSfiGo3uJYrEsmMJxgzcuOkyAbYu1qllfK5ZjhZpdJeT1rbs
t7GVnrKxod09vnY607E8Yskenqv6IYpYKQcPlH0BdcZHaGfH0DVvekFCQLfPzPFxUGLI3yWIQmsl
3VVo3e5a6u8dHZUA1nljF44WqTnjoWvdm91pz3K5x4zlMK4VTlcLh7hcJxX2ThcTw264r/IPg85F
i89BT//k2cGpNwrkAmLlaN2hd9VX3zVPjkaZ4N+PtJ8ywuYhGM0fcjfVxefn/nRoT45SVCBBc6qX
2lIu6QZ2u3Z1/PKT/Mi5jen5P0bbX436lsqU08XQ6Vm6fP6Hi05N88NJkTPvrIQFWcPCtPjvS+ov
TlnH1nTTlLeQOn/6JVEok3ZUaKGm2+WL3moo4qTTpR6IvQzIlKEU9CFRq/M0MTdwG4CJ8MPC5Juc
ZdfedIghvEaGt/YsTVZadp6in0g+3XS6eXMYCJ083cchr4EA3cTxV9fm11RdcnSZ0cksQzkQJ6SN
iwDIcMxQXdcoxvVpXY7ZES0tHUpxNtj/wk/uOtbqtm0PRc6fybrMMaZr6JmnpDQJU2BKDpHPcs5T
P+wsFjryj7SYh9AIO42GfSkoWqDvg2TwEegek0WISqQgGfHR68VFc6xbkA0H146PeW0cQz1Y4wg4
yGVTG0ZHdXIIQKsfOTwOU/BEriQAL+oFek0RgereYuiKT1i9qoUfEmMwMPVS9eibxeVCGVmTRAmG
1mSP5xzKYrJ3UwNenbmTv06tGWi62LrltrhkTb1OKueGmQJVaHv2hnSp8Lf4fn+RI7jJeu3fD25N
/cUEh0PMM11WRZJ+gbL6x2Mt18t2oD0LQS/l8kmS57Ko4hqcHeum2jFtOmfqoYBxuNRC9pEy4Chs
CIMZMHp5y5RE5+5Us8zrWBoK0z4J09037dWiL1OxQpdLt657brLhHCrEnbo6xrf4s8xhLnMaoXR1
abB/Gt3kHuu8v6PzlfbYikw43wWFv9wSkA0Y8ypKAB1nPrNROakQNSRO3zrJUbWauldCKZDlNYfI
71/R/t9BDt7JzTmaJb9pdPeKaTH5GLYaxQWqd74ynD1MYpoQK2ERzlx8kYtUJ4n3tTJsrandlBRH
GgPAjcVsh/oLvdBrFarPLPCG3oTv12/lbMxPulXAYg4s5Slv8bOIvVk35wxQzihwljEJshpZskAJ
CiXYNvjnO1sCk66EzNFeCTglDP9DSYmudb8mFpThsm1X/76jfzGKMXGT/yGFp7L9027uA7TnbQ+X
pHfBXXjYRUqHuibWUXmQG+3wbNoEUgf/cXy9+aB/mji6TJ+5QuMCRrfw0/BZmQbQcVPkuza0rlmd
HuV1jvxtMDDrXmVnYDL1+3Yl62dJ3K18wySXumYQoPBChVPnRAEJAfkSHIGgZMUkO6GsiZ9kKedi
iLBtCilmUS/kfMmlUOrQg6a6kSfuDVjTpq/ivRwy+ugoFGXbdPYWDZLTsx5KUTD62fiKXuQU0vY3
Ke7FY404Kz3CLrnKcTfmoItzSoh5v6jJIBDoV+PsOHpiRbbVmaz3HfOJoprItOJilLM3Y/PRxhyA
2vKYA54lL+kMveeQOYwb8hwOjOQuP7MxqddJU6/xpB4rwX5JvipOehxNln28Nolgnzv1WrcZfVFd
yIkOFoFDy2HfsHKdYDFU6anFG2D5N+qBUjXk3mSFIuhI7A5DLrfmqZyyb7Ic4nZA0ZmZ/15UWP3x
5GukKmpwUtOYOIzsaAM5WYzT9AojwfAZiRJlaROnHA0nRJKsDZnWTVZ+J/F30fTjUxD6NqMfgM6w
0hYTZMCG5S5RbPtRJZveVY9lSiU2dk4oXe9idE6yao3NYymrTWOF73w017IIx9rrVX5oz2DGkmjP
lRLtVYdqWizO8gofcW70nXUK/PFZ3i/18aBCzaRcVIvomFNOJhj6iBYfjQUY8YjIW5R7I8xhcydH
X1lZA/t+AVHwpEFalovYUVzcsX/VivhlojijCfVF2ctRF8bqUfXjo07rgFzAuxnFRy0XLDbDu4mf
o1YsRmiqrxjUMaTHqF2CA6mlN1lpy/AM15y9uWrduIQfYPYcVWaXZfgSV/ajnDBp6XhFz3mLg3Bd
wAPWkum1C7nUMZvo8gyRRbwPPeqIHqmC5NPD8okwr8laW9umlBerNYoqZrf7shwP8wFP00NOIyMu
w0PP98noZVIVMPMcxwELMLCZHvoWaohLkhgf5MUnN1tWkNapa7pVHryqCnV9ecDJ6mvMRbUcWDs0
FRqiIaMFQXmhcbprOtHhCcHGdhWD/9SRSEHVmeFY1gmn0v/j30ctzfiH5caVq02Mx6plM4ioP83y
ARnATTctcqqc8TVv+CKn/sHwP1LnouAhTJx5LEZdQdJ2nNCj6YGV5itZe5YHVhN66D9b1gAtmUSL
ok/PaWLNw/b8Bo7+lUjp166OvqHJeI1dhZbOcOLi/eKRAYv0KsDyi7qdelC/bj4kSHcXePmXQ4RK
w+y45uS1Yq7VFMDDIMadAfEDcJV4zhwW6YGO6N4qmTK70zEvopsmq0j2xGky2Fm90fTqXtZeuAro
cOPTSy91QS20LahtqkbZL045Q+3SDsVi0EF5gWT3qHITF3nFER523Te1Jqcae8g3Ob6EE/zwOF72
JegjRnXbbA9rncFJjjkvKIBPRLjQ6Q7vqssspOuvhop1KDZ3bZkQD7Xvinotr+Fp1DIOkwhrt6uq
Z6onr7siPaJp2sjzr3G8F8146ehrpLH6LN9NTpMCXS6No33ypNTOuqAnII+KxMF3xJt41Ptrysuy
MqDQTsD+s5crDbPpLlpC7GsxvgK6Xgvq9tkIItvTNru6ZBZUiLP6SGYSdoqx33Yole2c5JWq+Za2
4mIgOZIndOv8OfX/v777f/TdDYly/OFM/Qcq8kUyHP9ndU+K9m+Gvu8v/N539+zfaGtrtkURy7JM
Wy7Rv/fdNdX8jQUODBWmno4+kyn/7Lxbv8mOPAQ8Vwd26EjS45+dd/03wI6UAG3D06DswrP8ycD3
r4Y+w5GTjx8mJyD2NIvKGl4+rIUq1aO/T349ON4tWG7lEJOyCtEZOmIOZmspuOQuhyZ5aLjILQDb
3bjCStm/D6ytuU2Z8pyOvrOMK1VaM2DNdnQ89G6iAYmoEuuTia8pII9FrFI4a2TRILmrXUheKnVU
I59WsBzSTSHByVrsbgcPzZvwcAwU2bmxxY1UzG2gMtjWgpCoId9WlfusGUnB8AMT2Kg17GrCX6aa
91mtnRc0BB+JQz71tETckpQjDAMbkY0HMx/3LtkszKUerUSjPBA6R0BVxlLVkzMQxq9GPGF62uUl
KvBKbc6JJdMgyFJelwLPYWsVyzpO8QIN1iNOJxSJ0crNuOx3Sv4tTFM4N8OBvJa8hA3eiGcx0BnS
04YKgVuvfPjHIT8cpRHZ76b5kZzVFdE0V8UJDKB+fGYLmAj28w9AnfETiIoI2kB/nTSTojtTkqTS
z7DU9q5tvRC2SMcDD9EiRpPo1sqXltVeWeX3dtV1LZLBEV1oXNdL3UCrmxTTWhnqj5rKSKb24HrB
0GOWjpcghxBO2EfFcVr0Qlc17o5dQZteYSZkZXzchG8BWWxOv6h7JlS3WJbgc5YlCtBEfbDj8tzm
AzI8PGKaSB6Bjw5Ll4hE7B3RvRpx54GBwOHkwoxKn5PAerIC8WKKYGPzHptEtqIQP9UrOu0r3SB2
KOgCVPX0jnwZIRVZw9c6Sx6VkE5NlabRhmI9QNzSflWZ7PRl2u9bvoSxLIbzOOS7mDSmtffVTaID
al51WQqfSu30TNtpqSOv3/bSFqESbOUOlfOgmXgTlIQoAA0FRZiGH4XR4yqspVZZLw8l5SM8Ng3B
YALnkZVsOod5s9VgzmRnkiMLj36MtU9ZOuAHM7geBy60CZaPG61eluYAVCFPd1YTnoxOK2n0+vYy
7PJb5pa3JExG8qivppN8KpMS/Xtndgvd0a5Jnr+OxEh5zP2zZOMmLlYVEzuPZjuEww6bsi1eit4+
TzARihDq+lgCAAvUVWNnAuSh/2wTTaHnJ4feKBkJ1hml2ECzdGdNiO8toxZUa6cFjJpDO8iePByy
4/tNgyF3VeR8xMyFq4J8JueE7scbOBIECtqa/tkfImEdR3q8nPhW+Kiq7GNZsov0zl63QUAyjfm5
MlhntWEn2aoSGJ+yvu6MD2nboSlQFRQrqvF71dXxCpL5yqvRUVhtvqklS8GQscFU7Ka3rffHFOba
RbZIpTxxvhEyrHremmOr5WC8Hkz39v1JKVusZs2sMN+3lam0Vhnao+/P/fB2GUwhswRUX7Js2wOa
wWtF6NB8L6n5muiNx+PK0KXqBz4Xe4dYG1KhWm9pNjQOXRG9OirQoVIw39g1AWboMQ13Gel6CGJp
e8UwVjBB4Ocgb6fdBxMyu3mrN8rncUy0zftD8+NxDYBgIN39/ecj+aL5x0auJavJwhKtSI2zLuXN
BBhus8mBeTlLiOfHVPnE/CPzTR741kOgbt8fef8ptLoIj3Gk5AxuGkYaXvn2TrjUeGZ+oIvic+B1
rDlrjm6rK14aYfmbJI/MS58poC23ZY9ep5RYfjA+InCNz33x0Z+ERsJ15G4ryZDVGgSbBK6Yh6zr
tqJq4wNxSRdESvVR6KG+s7X8NAeOirYKFphwogeaTnmnkzgUTPeBxkKEIQ+0I4FSCmXoTE5iKzx8
GYHrw9hdiNct1jngzIXvTMpKn1J3Xzt6RYG2+IgdC4+sodLdLMW6RcpM5GK8bsP2IKbboGE1xUFF
y3W61QZhBpbyeTJcyX2op+0w4HsrkuYh0VWsD1NzrxrNwT1nQKAci6/mgHuitapwFzad+zHyfNDn
TrJrI+q85LxmRNoHn6tR/JGHojnbUvKm4+c0yBCSvt3LlItoPxU5RUDsh+SLFLQ/knU2hucsDv2N
0tjUCkLoQo2j3ro2nLZJAKIx8bjgNho4199FSUCUHn6oObo2PS3PRTFWzV7Lx3iFSa5a+UGLHZLU
CUzZ/aILsuAB12+4tXX/MCfjxtLxEtZNRbFUnncu/C2ZsE0xHq/u7CKZb6C0P3Wd0wNUQ/c9zFrw
tgXKsnZNQUhAx/rLBDOdLByn0x7SeG8PXja9eX8mgc+SLjw6dKmanm98qamNCeb7/uB8f5Ti6JK+
UThANl7OocXzDSUoF5E+R2i9t5uRjKwmJLlCyYH4/mntqf/a+snz40zllQwlZU3bgHguqfcec67u
kj4N4h5qp5Y6/iJSiLeYn4WxEi8jnQZ/1kaQ622toaQ3Rg/vljCLlEa8BNIi9mZrQelu2527hotb
7S1mBTrUkgetCtr9JG8iGfr9fpeKY7b0A6cjysHuoF7JIPC3zVAK2ef7Sk+ofJyUr2YwNQQNIwWO
8VJxRMr4eD9HvJKOzrjDxr5sQ2KxyRWjBR93dPjlfp0yaSgI5SYgZdiOUBzmvRzG04pvuNx1UtX9
vpdnO9F7dvr8RDomf1ijWqzfo9Nnp918ILwb7+atqRJUJnAdv+332Uk038yh6rPbC6gisxe/BhyW
2dXH+VgwtQlx/bypzaLpQGluuNKsteOo5YMafZ3Ncb7qmytAVAShz1+r/MrmSPTWMZK1yPFLznfn
m/n7DuJG21pDS00UH9H7jaLyFb/fnbfmxyb7c1XE7YPb9jWmJ/mdzofbvAV2xsay4brL2Ur2fvN+
DM6PzQciXY4HlRNr2ymqTP1I3ackJ+XZlSLx+WaOeYYKhG1qvt9HMsAoqv6Y3V5v++7tHJ29aPMm
4G2GtoQUpr92nBMoeAR/tQ8N4TGDd8Ru3jdvIe9vZ+7bthWXr06MymTeMe+7aN5jPz3mEKK4rNAc
AlblFJ7P1jcT2Lzv5vvzMyS3AwhD9apJIf3byVs3fAPz/WYWsZOBkz0w7cN8nFachvKUmU+lULov
5q33x7RA2zqNbm4HIsJQjbK8xuZrkXO9bbQeT5i0WczPvf2AfKwIEBR3gNxWnsp4iFYJYfxfWz89
ptQwF6kxARB0XXTvESuHjZOCF0IhWB88IqHePHqzW0QOIQgGSFLz6i/zLtTkgPK+RzPTZ0yb75dR
bu8axKnzKTifkkUThuo6CDRGSitx1yLpgl2tuc73XTidPFnUnXenYTsGKvzYx8OG08MGPbHQGlLr
59PUnk0P8w+WhvYhj6m6zDs6f7NIgQndz6esP/tz6oqSZiIgR8wWTe/duPnDffSZdF9TUC3jbHJ5
t/nN1r83K2DWteBSsZ2/mf0GDAnWbEj4a2u+O+/6+Ud8ghF9cMO79+Ey9aeSL0kaAt82ef/PuReE
cOEbczP7imYbkT0mRbZz548wGMOf3q8MJjBphdJzNGjMj3bz5vyy2Zj0fpdCFc5HZA9fuxIz7le/
TbJtIB03ncaBPG+93/zqsVxRGEXff4Z2GobIX70FHPl8jZT82/w26fw6otaooBrR9oeX/eq1Pz0G
bcteTY3B4Sj/1vlZoMR3p6daN98rhnZpN/DwtRr6WC8vRzlVNxlK+P2ma7g6vT/W4yAjtlBVNmqt
O9uhTw+ZIrKtAXolXcwvg8DM5vyS+cXzgz+9zXz3h9d4o7O2YoPIIj58WBuftFB3wT3wu9/e7u1n
uxJRG0BSFQpfl2zn5+cbYBzV/u3ZDheKmnGgKHgWCSLsObRKTSVhEuNJ/9Bgy1p3pCLVu+4vr0oU
oizDw7Wd5JmJxLLcD/PFvTRiRh0KjqiTXwo5N0B3VqGSkPMF7IrsQj+71SrNs9mORXyYv3HL/rGS
Tiy/1DN6IhFU2VGBwsAgk/9gf5rvom5l5J3dRbGXQfEI42gVyavt2808bM+bJQQBPvzYfqBZSbsG
g25mlrQ/5NChypvZOzTfNecrQpx/dB38BEDCC8IqqbF0apDztfn7+bPMD80faL4JYtDNZBFvW88a
yl0jL1yhnCVE8tKIgDBEhc8lcDbJKVwYWOrJa6Aap8gKB1DZIUxS5gpyljLKC+u81bRZuMerOskB
1ErVzxadGdpEFgOxvJm3NAsQctSIXSuH3kH+6LxV2+YSz+20A7XBHyKHdpifHIKaHLHn+71JzuqI
cMRsLbXYRXI6hSam3JOfbjJK+re2m/ppORuw3q1Yk2pBBIS4khmTto7l50TJBz5NbhHg6G3iSRzj
isyItX70pZl6/uDzjS1CAf2b3itQkZauhsrnVuWEomAtj6dDusZd4WeEprOM60NlE1IB3JLiGKjr
2QE4KsFzZRXDZj5wPOl0tN7c73LTb3UOC9N/rOAhPswB9yr1rHE5bwrpjM11ddzmIt4Zcs492+jm
LfYR14X3B9UuVOBKVBCl5Id4v8nc2NnCwKE/8+fjlpxYtAHJbW1DhmVpWjXEBuXD/G6dtLjPW+83
gTxSkc5+Elngruc3gvTLtWvetIeML97EZ4OCh2a3yWLsQISV2IVGtbLkHHy+qeZDzQqh+KXDTk0U
dvD8hFIYLA7a6u7LXTMfbXAHyRed71u5yWaIVZ2da9z1Tj/kWTAyGZAH33yD2wRpESka3yj2VWuE
HvBvAOGAoMfLVkmUgyehDiRf4KR+v58FVb9LyPv0aWLu45ik9MLtQszWVUhq3PxoFEX8cVb+io23
2/ve2O3pwHX7+e4/HovrpeL1xHH3jziqi6eqy/qT8Mkua+hxpSqFoo6iPgK3DTiraAlP/KVzp5iQ
At/ZhLptAxQv8q0DUWZNz1KKeKdoXavu9KxlZ+LfHIyF5Sotq5eymdxDPBSXyfT9XRNBt2wN+7Ou
jeFjD262xl3+LIRWPKbBrvQJwymHGFeMahwGDWlVjJUAs9W6pyFDEqu5TF3j2aOae3UjuNpJB9q5
6ZxzPFSyCoNeqlOdfZ9QqBzizt/VuGUTH3NF1ThIgPvusTOAxfaVxDz0FtBHdVhNtnIUDsuPsYmr
HWiDAFehAfRraIwHYK6n3IfPr8Am3JpEvi/syhYPrRDkHSBeDCqLhqczPZK7qVAKHj/1xBYse6cn
GZHm9UJTQL7p+NQeaNk9UdmqDnVsVId5C97RH42RdRsLDu8j/E45yc2MZaIMdJuocy6nUhuXlcBY
llsIcvIALJDi+yZx5GZ0grFC4ZPV+CaDOJTSm6XFX5BAEga7nLi2qXOeGM76C2GgLjYDzF847EgC
z2npB2mfPQEPAKRfyzJI0Kxw71fL2hk2BKWIR6jbCFxKQXiwqcdLMgOKleK6RwOHzsapNIK2qc2Y
8TKlVPjBKpVL6hnQY/Gbai2F1MwQr1ZUHAxP79eUWrciJc0ZIDAUsDbMVsbgrU2/+73QsIaO2tKd
+nJV+cbFkih6v4zinWmNHwcoTusqRlE0CNcCFj25MHLElwI5NEAvrEQ1lfUxVr+CFvi9yLvfywCG
UAm5YE2+6gSibmnY4pg3Ju0/Qxq8wCk9Tml8rmySooxKykMacgdQ16sfGpOLZZ+nq0klMRxxXbVx
uVIQWQntqiVTGzUCMSJFsByqEdgCGQqmoiMpgFiwKNTRAAtTTI/BCM7AZuq/gf/cP5STjpl8CBZT
H/3eYYlD02cwhX2clPgPVSO9XDDPW6pkyi0ayW9zsuJoGEpMqYlfXFqoFtNRC0+DAgXNBtdCMRrC
WStoZkRu9UdryfkmuJkF6UlEKHCpJUeJi71OctLQAh3HqbONDBKSglzb+hb57kaR6mAItTUxlqBR
OUBBjblPYGwPHrp1JEDtTk3L7CFJqq/lQLOk0Izvkpf/6979V/fO1mWb/H93zX7C+/o/16iGnPh3
Hqfx9so/bbPObwjaDA1jqmt7GibYv9p3rv6bbRkmJCfPtL87av9s36m/2YaqqQ4NPMTi0G/+at8Z
zm9ox21VdWyP6AnP9v5/2ndoi/8hDmBxp8nMOWicpmf8bAsIRrNPc2QUD71ixRtXL/7IOqwveh89
MS7Xh94waOSUhYpfQ9xbQblxVB6TXhOnjiRc0ya+rYsB/G4jRB/LPE98tCiZwqQaYrvt3KPYfxKD
mq8LAEiLJkAXmVSlv03jEAN64B8jGwMIi5BR3etgy5d14Cl0D+tk7ffTp/6OxpPANVE5KzHtXFH2
Kycod71KClFdJGQK2R4yIWMF/PuhdofiAVRuRt0COZme93cnCLNH0+03sc2URUMB0gXp9NjDPZkc
BApBWD1l3QS5zoOsCdQ6TFDPpQQoeWETQjXPj/DMq5VJB3+t6S8izKIVowP0O7M7pipercEuFMqp
trmuGkh7TYv4TxsTb1m2pbcm/6DGLRpmoO6wuxYSI5ZGhGGzFH1JBFhnK1rVHbnyI/ONpS7uNb1P
ojfb8Sn2SLaGIEjvIAYNQfa4PZbEzA6ATiNHWdlVQmo0sHPqPm21CiqQzBWYvJ4AG4jPJMPpZbAJ
pxG3V+eeM7dZNkVaPAwWfT7dao5QnWi3ZqV+Kduuf1RD5aLpGk3D5goi64Nl1suutzeMxQu7pttU
gwmNPk0yX9gb18QGHPrSe7KLScaCflSd8m6izOjKUSwSg5C4ZJQhCIC3edZIA/xpIZnHefMFv3Sx
BO3OLDKjxaNq5qmN6n5Bl7HZlCkXpmHQlpGGGkUJtV3S2vueAFEav8ygCis9uGp31Dv1FhXgQ6dR
JwZ20IpNaNhkCcIvjXTFxzWAjpT5kraNu6lckX8oVr5mtyRWIc3oQnAijd6t4QuShGqRs6liKjiI
KK1uk7Gs2/xALlDNARcUq4oV1arUpn6JBW9ZjDqctAx3oTu8tllwUXUS2DWzFuSp472tiUfwVeNc
avpj4lsf9NR7wqgdLKv+ixmkDi3D+FaVYf1UAzHlMtjvFFxlVE5g5uFeWosMkI7SeJuoJkVpAL5C
1lG3QJMZbnouEolKwmyQV/umK6eF2XtbY4SnU4FnA2eL7koEPrp18UlnIvIQAH1fC2ygjAScZkO5
VLHLL8raf/Rr5UOnEzHrVPVTaPRHv4E7S0ghtBODoEEQZ2nmuLSswhdqJszFJkp0baMxFXZOrZlV
RO12m65t+4/hBWTqOarPbqYr2wIi60Itp9/jlqlQXui/W2518v1x4+Uq56LZZEw7yLVnMf3/2DuT
5Ui5dMu+S81PGhzgAIOaOHirxuXqQxNMXdD3PU9fC8/Mm2a3rKys5jX4ZYpQ/CGFhMP59rf32qwl
l2bclk4XvY/WQ5Cp7uBiESJk1hqQ6exDNHi8bN4TTgYWkl7PeWSwJawrHFh2k9ScGDm1zm+FPv3O
YqDVCbtbraYjWRq5s+lVKy1n3i0prcrRNLAkiygaLq3CGxyJc7oXPnE9JHq33l+JgCA3XC24tMM5
kHTqYDLib8jubUrKuQEoNsLseDd0t9TesEBDCkuDojuLVh4wnQet/XTnxfL09nOaeoruNdufQ+2T
EDg/oHCh0EGaOzvo9/YQcStL6BShKGMA99R894wglNSb5j5rlmPNSHKbjQPNGkbwONVu8EJx4anO
nogpllAfi88ZmwEA3yg8tYVaEwnRLwAY0m+jcY7HFi+DYZ/Z6w6nKRpfbeL9p8h8DRR4XHqbCBQ7
xziNnMuwrmQraqSnYaEY1wVF74YlcnEUWdux6m5zx/pVyV92TxjZVg4daUuf5uFfQl7Mydq4mdVM
sbWlPdtAaGGefcMMGeEklFAeMctvhrzcGZLyFNf+ckCkevnsYMoyuGF1BrV2GB6cijtTXbIbK6Fs
9ZkZXhQ02x4WvqDsroorfrpNnHNSmn3VNVhhhSs2YARuU5uS9pQZpeqtmwjiSBOZLwCnV9pfVftt
cpyXjIg55iiHE9bWEF3F0C42eaxrjFAh32O7v6vz8KXWDq1Tn8dh3E9V5cBeWIsWeUoGTSAvuYvZ
1sTbgF1tPLXo675ubfEw+gSZJezViVpSsuJWOlVbuju1jdKV78zFU5MRF6RXIdkvqfuhXBuS71+8
he8JhkTPzupLSxzsqB+mJWBxmM7nTLuHK624w3F76So2ciZo16YzHD/W2B9oISdlhW0ugJjpx1lI
ajjQSIO428QyuHbiV54FtRekWrpnpa/Tz2cch4bH2pjXDzSuOg8lI1yOTUKZdvE+STO6URFWvoVm
tr4rmBmbrryNVXXXHgpDibPZhZskUsO9veIlS0p7QIQ8xa0wTiW8KjLaGm8YY45gKQ5R1RLJtZk9
+qfFrl9QhZ+Z/lb22FtUFs5mcsY3fNdEfahRG1nNHVns4jhQxj4PxeIzuR3ruFoO8F25rzLZivZE
u83ZIWh7SR0mSPria7tB157BJC3Oes7mzzWLu5sH97IYYr4EPW5Mc15+egpzwFQCm+Sl9lE142Pf
zQKvEtc/cWkvr7gwOXOMhziQnbfMBjLXRuLp2nL9nq3RoqIBvnePRO+XIwZ5s/otLQxD9VT+sp1S
nqpnaiIQAprBBDFpkSUvR4z96bxuwqI/+WQ8N72DJ8Q0H0MOIHGWAEEmQ7WliAVMbOl4GsA7Sllu
2ybHE8njCKgjOxmwbzwUBuqh32MJnmCZHD+vGT3y8GBNeX7WaGYh1xt+1DYe4JglwEEbgKmWS/Qy
lIFFcEp+ADYF1Utl4JjAWmunN9Wk1VbWOV5C+83qkZ2WyaMXaNSCg1HpDHpdwS7d7frdQlL/UOr6
sJviTwtkKQJn+F1GekGIKt0b0rhRNa28rcN3TBNQigzpvgwFoxhlNLdSmXKHqALG1maZHFryNYez
vlFwERLmoQ18wY1dM6VZdak8IYbHfO5es35YYMaulWCAiuylPs6h291Ceci4UIeX2qVDFC5c7rWj
SO/KBGHTZit7V05mu+lhyVdfWlCDzCrImcEooXJiSgAzdfRiRpdYr6ybtLI+KwLnW71ZaACpNigj
nlrCd6Dr3BHrD9WI5zTp4KJEAaZ5dLENe/X2MNvRHfYR2LjZcslidL/aSKxL4Oh/8zwKIZph/NJB
CDccn7xmtJNj1UZbuGsTNWtvoN/cHShuYjlwNzmtZLcOxAULzNI+HoMGukIdbtmEV1snxE8Wp8OM
k3/i+mruQlivu8X+Yoc7bhDcqz127CyVX0JAWR1kNRKC0dhuyg9TlgrWQnzOeIre6Dmk2XzBRyXO
hcYtuhiXaivm4jGo67NutyVer+QxWe7rMroECGDbTlFGGWUmI7nr0MG64IDBcvdsj+GmbM3LXDTS
1/oGQ49m7JpWeyynoSAEBLgq4oju0v6ljQjFllxv7olZ75d1augfLW2Nh5XNxTasWyfv7oIUob6k
1+yQCcXjJUCgNLES8pRdwNNNgzhwRwIA2y7Nn9ys3zjycrZrBzxMQwmAu2ofSBfC/NEFzpoyYotv
1M9p1znYiJIeHzk19q1BUWgk+X7b5Dkq/p/Qnaa9OfQvE8E4juXki2JnQnTrcAMOAvWdVP4mnYzw
2C3T6AeJ7E+Z+Ms9BqJ33ecf1nBEhDkB6HhtNLrMEptDqinvISgYiJ0mdpWlxI+FsXkejMGfXDpp
WuCQWK3XuhGK08CzOLt2dgyUfzs9J4G2cLDu64+6mixcf1V/WIKF55pAhVM5IN8BsogZo9faxd1s
J3A1u3x8D6rkewD6ESTpdMZc9EvDmOElpgr9OrceIC+Yt1bPHSVOfCKyDnADpR/D9UNcf2Vgtkc1
shk3hht0RJfkSCPwusmvKLsV0HLvZlHG0OTrt9maf2WdPgL7q9YTKxzdSd62d6bAL14XdwW92Fwi
9F9aCWj1VuDq0aKvMO0X6A71B9mto6OohlgemiQ+tX31yRR1UcP8OtJaplH84kt5Q9UKeIix26OV
QCRfXIJC0D8DM0Tn3VCSZPpLmA3e8qgq99Gawk8HtvLkNtsGVkqGy8Zvws9A9EcXC6hlYpVivLHN
8U6mmYSCS2h0ALCGw4dN2DHOoariSdtbZuSrVh1UEEFMeZkWgOBMb8NU/anaxNOV+2LaEyV1W3dy
n4PZ/eb0+cceuIeYCOWiQly9A8PiQ3/ZJDxaHC1jNigeiIa84lZ4WELE6ah6jcWAsWclPrYPphti
gMvsRwsrRRYhzyFDJZsoSWt0VM/pmDdDDGP8VUmWXyowRIMyTnrO7j4P2C1JMZ0tan6qsXkA3/Je
NGiQ4+hZQ3cqAu7QIiC9Wt5oRXhfYjTEySmRd3N34rvJ5ajq3RTKS6npr0CrD5mps9BKrS8iW0FJ
7FfgY4rr9Nk1jbukas6zLR5kkG0havZVuRVpeRsC87Rb4VeNuV2w+N2+N3GBw9HQnqNCO/QJd2Wd
JkapuHmb56kxP+qyetZaeQcu9p6osKQlGnD3NpzSDwrWOO/V1lefu7ecf+m9iSYH8Hz/PdUKxTvd
g7v0Kj3zkQV5FHAQgPFRc7RTCY5G2cOfiL7ZX12yYEIRwAmmSfvBcmClVgP5XunVOaLB+qMpAP1a
tKnnzcGFSVfmjKOyfkrKMPV1wkL2ZLsbSeVwJdgQl/LUuSRzCRTgwX5zln70Eu7tI0+k9XsuRod4
Ap0lYfQcUJw+VtCJ9pRzzJtggGFeWrjwZvehl+NrOFTUoQxbN6CSdQYGb1ovHCteUS8yjlFMzxgg
HlI17MIkLjbs6awnjK1RAxJM77dETypky/QhnUR8NEbOUygudyQRyQFQG4wFuj12AzcNytkGiP1b
WvMkeDDhZ5o6hoMLy7etGJQFIHZn2PPs70+h0dHboZ2nHgWAB1eyaStST6N4iku5E1HcHERg0jFE
DTQTIJpr1k3bdA5uinBaw97cd918S8L+t1R8AaxCPHLpu2Wys3Nb229AyIZDyRQRkf5CUyZRuyQu
nm+x3GcJaBkRkGeuGF+16LPhWBcP4ybISjgxunNrAB9FueIYFxr3aK79zr5XDrAojgVJJBnmozvO
jl/2YHwJ9rwNx7hk5GmhOjdBMiboOhsERRjRNlMWH5aq/KIBkw4Usxo8BL7R0/NxF7ntQxWyI+kE
Vjo6XCYbg2LQal8NFLNnLT7XThBC1i8otemsZzN07nj0PQxGgv9Oo1B1Fs9qEGfcwq+yRYIpW9Qq
rXJxvcmzbWU8F8vlQ18bFwwjMnedQ09a2R+4LneyYQ9Q5W5IxhPyj0aJXgwnKA0kPTVVtG2WODoJ
as+GICXYUo/ITVx3lt72+6iSH0ZZcojG6zV0gTc1yk/KDDe8tu5zDBApaflZBmznCddli32burK8
18K4ey5i6lLBhEb4m28yFE/f0iL8o3ttjJxNPFDwZ69GApWGfmZUN4UeuJhpTOZ2ffzJk7byMluw
mFhwtFbcNigrcrZ5Ot4a46BvJ1veSIuRo5yekmjwOW7hdCy6D92h752YC6ocTm9TzEfa4EraLrqb
OUJg6/rgPSRlWzeC3mU6Hgu3pZUVNOZBb8b7MsawLizEyXihq7BWf/OBFyhRYyZJa3hXXcq8MD7R
7MLKqGkIxZUJd3GXqWTMbOMGiI7ayUpc+kwWPn863UaSwS+3MDcYXXqQMmC6I6nLM9Ve6+kRBIaW
KYHDmZvwsGX9RbudRV5/UrS2ZqQjc3trmoFAR0HeyPV5eJz6n9IYJ6osyGGW3YhaBa6fLPBRD/Hd
0124LWXPuSCfbrsKoZLyE7CDzYM9lXu2dvSmTMO0pZ4t1cGyB0iBNEb+LJOyKX+RJr3m+rcdWL+5
rRe7MQMX1Dt2cjNU2lPj0nQsqtbHW//QaSGoWCz0zsBVDe3PM+eaI96IQ7cn3anT2MbuNsHRb37H
LVWWTjLcxmV4t+h4d2WzvkQpd2gojfXKqhTY2ATlCs/BUmzZevEXQ5md5pV9iHxZJN0lK43nXpSI
A7P4KAQx0tzWTt2AL8mtKVQKNXGHIcsI8ObGmqo9FXNu06BhWzmAHnvfBN0rrazosXQwVS5NIiYE
D1MauHxzlNEC5m+PD39s3B+aR17UgiKl6EoHJTEsewTVQ0DbXmAzdwhS9Ru7mYpT2MX7KkxKDmTg
zgsq6jvWXF400Fouj3Vwm2HY7Jr6mwCbpMgqHdeR6eLS7ney1zdhW0m4+Jm1w9r5YEwYwePkGhng
bFEq9qFR+6/3KKijWQc0FfcNIU68UJgImXV8i/Dd6fomjzJ1mk2pTnJmDb25/mbnxtiOaJCkh5LC
kD5ct1oIVsdkNUKEvX6PIAMoeAUWVys8GGkGetxq9jHXN9Rf/Ru7/k8vlhG6VI07DcNGoh/MecVV
rca5ahkovSWPf7WuGqtV5Pre2HGoceYj7T/c7lV07MtLrtf4n1vIyMGVkXz97Fe/aQVBWRUlLGU0
edykqwfm+sVc37u6v/7b73EKBbgHrrldwc3DinCmFoPKlxXrLCN0H2RoeSqU/NcbCnAmj83Km7G6
JCYLLjiwTnjR13ftq8WrXt0RzmoxjjueP4W0buur17g1rZuhjJM9r7zq1IF4OEXVAFCGbmFPXyFc
1zc9r5rtKLXP//wW3Auw0EW1ryXxHSIv//6z1bw6cv/rl8lMh8cMh41M/b8/MJYsMIyawxycqSMK
YLu/JhH+88alZwen0hpUiImY1g3144nLq8BpXYpCJQtuuxcnapygiYYyJV5UP9lZkN+VIefhAa/J
NCJg13lAiLrQjg6pD9ijy1bvdd3Xhtzwm67BaZw7fpQe13axPu8JARcMK4krBDeeVFC+EV9o1oAh
OPfaYxY0VAuvZQg8SwlYEjDnnBPf2klIreKCyKtkSkvIoH4XKboDrR5HZgLrFlTknqh+vq1QpcT0
JEP6vHJOt6iQahOazvPIy9DXBaoiGPOXOWmJOdL7bHNR3iSm8U1Qd+AnigKRzsmzHmQV7vsUgd6O
ttyjT3NIEfvCAo85c5SkhPsHM3OpaVqAgpUzxP2igMEOk6ucjOTQIQ15lR2eFmrwcCr1pbcMvUSG
0XBnp9qh0Ob+VAbDn1rkL9qEIYMu3DUs0Y/5hTnR8CKrso8ZdTpqbGwagZTBPmgvkp431MmApv1i
9qVLU+jxTgWZy9LG6wtz9Jui+qllSW/pfWjKwworagw44fTTqtx6TXW6gcmN/AIse2oYqrOafvJs
zo7GXCJ9mljis4SNtHxJa3feWNYmT52jMns6X6LYIhU1PbezfUrSZ3wl6C3GeA5689FtquPoJvda
PPtVXb4ixjPvY7BjlCxeZqgcxgKEYuiHjyh3H9ZPWzk6q5K83diq0vwoTn4I5W4GFHwWcTM9VNqW
hmpqYrT8yTLtN3pIyQMgygKofadOZ0aDan7Gxnjv+BdaCcJIh0HH6GX7J5rRsEv51HQU2cRgM0Ld
3pgQdNZ/nWciN9CkpJY9lX+f9hA+uHQkWaXFVxlVJ1pG+TbdJ6HD5GZuoEU+V8Ea7OXlkZEb2tOP
+1J3EDkldNwo7n/aseN4xZyLAs6zUh4rzRQ3bfcskynYWiDcuJ85R2J8pMLBR0UsalRNNfoY57+p
aWZsTIaS4BH4PwAtNB/wtLSmzRw0JKP0+bmS7rcKQc22FRqU3oOcS+ntOIuZXkPst5z7OovpPmpQ
HPZWj0zvCDwkRuoMBzxE6qFAxSytJd9o7DKykix63nS9Vywr4JfN3vqtY1FkfNJjtB0M8XGfl0yp
MmAJYffWu1CjH3bqSe+TPVtKE6YvsEJ8tV4g0bwxz0AwrO8aGGi4f8BolTHhqaihpqFs7/TZeaOS
6pN7peEXpfGHcDM1ewH/5roZVrbTNwD3aiOybQi3cd+N2ciHm2eFAShkIcrBxjjD1SMzMtJxgV6T
QnsjAolYd1CAI09Zl3zNBfE/2V5i1f61U4TQhRz9nFOtGFrkamJ3IdrGIkLjp4gvJdwUkfGxVA4/
HtfxatO9Xdz6MeiNnzEfGkhiaK4lIJaqg2tu8s76oTi2iUGm7Y9stQ2ZvFcFbNgL4oGXY/na2PoZ
b9a4gxZEV6Ep9lkNcct1MacQTgwzesTMsUmObhDS5MhImefWMxt1k4sU8dcdbSY3bCA2+DwjAYAf
twNHZ2Ke9R+tXzCyAXjkOuFH4jQ3ll2+aQJSaZxjZVm2SbS8tUN9lOZ47vRwF3eKzwxviDbXHjKy
pR8GFT0nkYXfRTXrMZXlnSPMPVxdzsai5saZrGd3pi1X7udWIYxImB7OATX7XUQG9c4OD/Ob1NZv
m0Z91BzBWkoeeJamflA5j7WrvhzKPQSXTWH0v7JcLlX9YMtyO5vIgBRoo/jxAezlLILr4H294Bsg
pH3sbgUtkIYpiMuUiBO9eUlT2xdz8kndwIG6vx1fGsV9Ci0OjtfDHKDEcFiQvjVPL1FZNRQiikcq
b26r4UuEGGGdocPTqFHmlpieakJjY+osDy1na7RYr8Bnkct3SM5R8R4Y4pCq+R6d6kLy+cHIukvR
U39UKL/MjPP1885dlmyIbkZMe9muscvHqNXKDfk72lE4cpsasOxYEdDhgIShN513vZm92BFUzzwL
W9wE869wu33p0Fw3oalQhILIZskay9Nja/NawuJGaLkp7twieFRAx4x5bPa5+emi426UZX1X3LcA
cp7apn5J6mTfNtENHY335BxPccRdcXIfoI4j9iMUhV3EHcw0PttsPonZ/ugc56+TfWnlWqJTKKr6
3C1gKLpzbJ2kLlv3RjtwcyXz3KCwThrEreYDGZdh0QFR4nT7ghutKOpP6rwfMVOcKWXxsspccD0F
mT/k9rLlDHIbaUCkXfPZ0sy3quR7lvMP4Gx5jCF50l9nf8x44CA50nqOlaJiDbMRyKecybdsX08J
zEDWgZ9aj2TcZxW0iek0xJTYdd9ayBlHpl43tvuM1wkP2j2JzrPGw0CPWNmY87EqkYn1BV3SqXSw
6Drb9kYwxs/sxKpE7httQWIuoUTH8RZaCugQbd1eBTdlADsEd0JvzxlTIrsUzYJzU/1J+uGtTTvN
k3F8NqKGMHUSX8au+HEcFKTU7N+dDDRN137Vs/mR18UrpIXa6+OXWg1/yNkSniimC2eNYsf8aPMA
iCcPusVn1Bk7l+0ECGUWDUXzZfHzBK0peTFgeCxpLMv09ODMT2EiuktSarfV5EutrgnMTcY5C7DK
8aQpfOa2xbN4KZWGH9v8RKt+mmDlUaZZWk3NnrJ6R9D3MSZpLLw69pJ6CtYXR0DAg4K1mLFTXX0H
MWXm4QlGxooTAL0j+1sZ/mmF2mlzfUO+h+WFw5MSC8kNyuuDJTRoRtExmcxPiqdNvtXPzqx/Ippl
nj4Oe+HiaTDy4nt9fQdlWHttRzPdlFdeLrvFm0z1bGr2cYgG7j6KLdxozLcWtbEbp1H5RkkCEiFJ
6NDurHPbpwygUnzTAag8S7wW3DW1lvg4EWTaCBvzDWsAxeSEEzWlz8cIyfh63Le7H6nQp7pQgNoX
kDKn6FwMAQeVmlsmQTNM+9/C5Ktohf7VQhRexOgvLqzRpNgqjDyebCwXW4eOTxXjuDjVevySyqLf
hWVqMVg9aGkS3/RsSox8XZstbGRKFqRl8OzG6l2L2AuEwXQ3p8Frpw03qnXSrV63NxS8tnyW6pcS
Sm4ZciEws+ztGOdwm6c3JeMQqgKrkA4Or20kuJrsT6Ml5U7tlm9PiY6QlGxVOh2KXN+abPg9HTK1
FyGDEE40wD0J661e4vFYtzkqnc5+0o7farmcew6R+wCW1MaV6YUjEB6F2X7HeHNolsb1OG41HvV3
/IsMdtz9vNW1ot5m/f2MuDr0mBknTX0AyM22cG4Tnx+uuSsEzMI6rLd6UAabMdkp+m/LqH2XS6Jv
x8mAxIAxqXVhMTt2uNcNQORsT3BNUwjC9saz2biyDLqpWqaKsrXu9QB/huFML1wKQKfqB2mN+DCz
8iLs5IWKAGKNgkctuSYqrYKOapqxxFQ51z6HNZ1TM/9yblFH0mKbYEb3aduMlwqvFbonUw55NhnG
Wbn9bkyK+gDXGOoO1GgGQq02WM+PrEv1zhzRCdSDO2MMKa34LkO3Ir1oaHuCH49WZXxVYZrcahbV
APcNQ/al15ebKQqNIyuzTiNSH3bkoSYeWHkCHscKneVIh+u4qTRrs1QJXinUvKrPOUdG2qZxp5cO
WWiUxWNXrhkQqTx2+K9dW2K6td7d6lt1dutDX4W4KePHPF4eCwOZrmFnSTnj+BikF6cMbxY0EVsg
i5Wo96rPxl22iL8NrMHjHI80EC2T65USXoHV/5VurvwsmEFkai+m+MhS9auZizcWEtprgXPGGOLb
RafdF3CExfHd2MZjcU/O+dW0uKwL6i0EYhuld37uZMVOqEjt+io8kCK8J4ek+eYsEQc7/LqRHm/R
o52NTGvwDQaFof1c+JHBM4SfGmeb5NiS4EQUheEJsnop3T1IVjDLhb13plfkGTRCJWjb7YavQrKW
yavgaZzARsrpFTnipaetc4MXptmLXN1PhBzgCf7oDYosFEw8+WxtQmrSvJxaRm4TFBZr/T51KKjQ
x9DyeYZymWbtA2DkaBOVTeHb6bDrCgtkOFp96CSfS8bU1ufvdIty8fcfsJBoY27Yy1dBzYFqvGMh
fjdPbA4IdqgLu1nbKH5VMTge+c3A6/sp8UfGz3ABv7TYZycmspEvg05lMOXQapEgLUwOWkidlrGL
2ngP3D/dVJP+BVicAg7q2vIwOfDsC/el/tJTwEQ0ksNeir98Z4ho42T5Q2LR/1gYw8Ut5NNg/4BX
o37aiTxO619V17+rxAuqJr/LLIIXHf8tWJY2LlU/+yBYbg2tZ8yVwBkKaZ5Ydx/SGAqDu6Clt9qB
qU+g+21HBrFm2qoyf4njfhORi9lUlBARf6SMrYvosC7+1gVdCG4f6tTtqS8g5dUmzRO1HWL9MTK1
jsw3jU/trN77L6eUsEBqtklIjL2taxtrzpB7OkauotpFASNtOr44Vg1RUsV7h2KHbino7apf4qCt
92S/nxQVeKeY1y8HvozYvayguk0RFLGsp5XJoHu169isAWg0uhFCbf20hIHkxXq2GpR1PYg/lSPj
4yCHcysstvMTxvpswrgfxROF6aa1dwvCDMICJaW020QYI1w5rty2LLy+bNZCCxO7YnZgmRNsyUeD
oBcHWQ39BW4JC8RkwKE3sMMNqy3MqJ+r+/j/G7X/b0ZtQ1trhf7PRu3n36L4bdtfqGm/RYdn9vjz
P/+H8c//618mbUfHiU3A25Y6hkYiVoAf/8VYcrV/YB80bIY83TYc3v5Xu5Gh/qEcoDeOKeFXXEFK
/2YsGeY/XMdQ1Lu7JEsN1zH/n0zamvzfyJPSdcErmRqsZo2X7X8juNlzw+t8tIpjpNvCu+bTrv1c
o2l01CC/XuNxpSGBli0ay0hRl5n3n+Dc9cMin4n/XwNz119f83PX965vrh+4/l7R0wAw9QDZbbg+
1xwaQ1x50q5C8fXX/3zXMZojtlZGChUoFsPBplhzsmjlBM/W965v+qus2vfJvBO1cV65Aie9XQEO
13fHoHQZgNffveYhUzOB5qAbFTsZi6W/quP+FI3iWLNcISYRplvTSV+ttZCwzqtps85h3YJPPQXw
3fQnXbNRc5ZgXPXIQt/aCtfUglEA/8zsx0DfEtOldDMKP/WJ1iJuTy/0uI8MfNRxnw1T+4NyEd3z
MDtZIFp3qbkEh0iYnHJ7XMNVlZ058T2MZpRus3ksvZlHA+fuxo85t2Z9iBI4kODrm2SvyTA+YKI+
xeEU33SdvXPHfq06jd6rxriZpzDZQfjSAUNS9xRiyCEzSf90u49NSOZk0esF9Mv4kkZDtMstVrrj
RHZ1rHYyN980lT2jYi1bFbjkdzPJvmyy2VHml7mNU6+12Z2YorJ2jvvkhGilOAAYnnXnveDoUlXc
y60gMfDeu7fzgDlTzx1x0GbMwnHLvq4kwLkbm7WNqObGirem1JYXzoNjl/zJyOEW8YL5OKOmPdB0
PyXYCGKpx6Lvmh6qBjYXR1AZbo+3gKyf2DyZBy1uOCfGZxrV8b/qGQhuWHkZ7FyfmATyVOTcmW01
HUxT/ysKofwili5u1wqjYlNfZHqyBuB48wrUnRVTqWabO2haDYXz1FUVut6zjl8ebbdteKIW2Jmo
y44zl/ZopvsJ4+iGLpA/MqZcNWU9uJt0hxVRoL7G9W9R812aTO9FUCNYxxiEiDx/YAOMKb4gIbyG
T5enlp2zP8vpQSvYxOARMxFDR7w9kfmN4kZHj2GngMu4bFjgH/ERIMvkzb7tQcl3rHBgR+2bPHM9
odGrpDUcvetgJa2uMks441EwdlPUub5KnRR8kLFlD9SctCHeWc14XBSeg0ZNtzEEGD+4cOA/Wg4c
SmdgU91YTzIevrIeP9K8lJeu0wqcWhPqDokobmtUEEpGKo7ueopNOECGN4BuMUi0j0Uz9v48xR6w
ewRkHK0JhVuK70ahmGnorGZZW8LZr2qd7pz0GUm62EI1QVs/1Kb5g/JET1KaWwfFnEvcrGBxwXA5
xYykjlF+cXUUm7CnAFeLlbFBSVg7LVGyBGYKMiAbrmI/jpt30Aoh/Jj9NZer59UmSAvzRscfgF1z
3OEm1TdlSTO5taCKYlrlykq3rSCNsoABQNVEx2z2lEO7Oy6gS0mGoZrn93Z08c2ZhkTb4gurKRbx
eoPVCX1mLdv+51xXHyl88p2Oc1Pz0Wo/GHBwlOkR0m3AYtTYjSju9m9v2d1BOUBGMdMXvilN7EVp
y/Aa5wfbGFqPcgXuUCi1otBuAjeCgpmDGXLvyAvx40ERGzqOYlaxT7Sy2kd4MX0hp4TaMVx89qj/
1DNyavOehj1+cvLmB24g+8zkpRFFJFKj4qzWT8KWbb8Mo9hHq7Ux0O40nZW2MTXWQ6+ZP5nFPRWU
fA+2exri7h7n10w7ahMeW/cpmNzwtbUtOlnneKLPsjg2XGManhN6ilB5I8lufo7DeT8k9mbBE2e5
5GfGQfuWKb/KtfAzFNjITNJ3acwJvPCcPMMmFD3OYSD2MuLOOWiKrbsd+4yY63Z0a0bGzN0j9ohJ
vRoTbDpc/8VmClmOTA4pvxCDMwT83BOFHe7swi63y1gfFeln0LEr3KMegxvcuUMxkp0YkZ2xs//C
ITZ3g5rpvaXWxquOPWy3j0xB8sG2WThN/m6Zf0XO3kkXFoGGLMaCFIdsrP86ZSFPaTAcRKMjV4zZ
85QHCZa2ptkXNK/5hDjVgxXh6ilakMMiOC46983+p6rDBT+u8YpChqsvRWRP27GAheZKyrztAfsG
J0CTnqlsPtrEYzmjNyLoPUfXW2+0MM1JaFLHYmYZmOs56ljytVRIy6nRWTdBAvxJfgxD/WEQVUUT
7Vu/7g3AiilBdTcpviZ3/JzmXZWTgO0xf+WYBn1DcyHJo08Y7lmzWeHMRZodbRn8aXDbHJ2o5ykT
YcLKo71lYRYwu8L2MmPJDgJM474BPjZahD+ImucPosK6p1kmCRdJyMQu22M0K2zp3cq6vWl1XpIw
NAKfFMxlJu7rta8NJj1oxXzzqoV1FtIQxMZpouyNPUhLkw8YBdaftZcutGQVEfsc8jLPdc6zaJEj
gTGNfE6KELYd079WOLALGY2MZPAMRFLr5bGlEak6uMN8V/XkMB3gYWrJ3hzNtLyqhiJp2muzbvG3
cJXAQtoAco5qxyfUdAnb+TynoPtV2+FwTObbgcYLjg01h3oDfzYTbSIW7MGUnnGfvo/V/2LvPJZk
xbYt+ytl1ecaWnQRjsuQHrKDRRyB1pqvrwGR1+K8U/dVWfUrM43EcRnusNmsNeeYtF80pX5uCF71
ZxLGhGQHZ2LyhVa8jRMidbqhXlBVcUy0Bdd1uqo/CIK2tzQszphhduv0BZIS/fAwPyWSiLNEe+TI
eRXJZj3WVUV0WBoduUYbvhYpE4m0TUzPkB8qzYR/mdJYiEamDwMXc3VUtm5Sc6lcj+UhXyzxSPdL
PCqR/A5IjCox/uCpL8BooEVxlzS7j6iYOGZkvWNbpxdLOtAUaooPSwTzFY1fZD30OcSBuCY06W+i
OSTeSA69YEYahV8x58rWLD5wA/fHHu/TcUgFFEBdnj9QQMMgSCU7TEjhiittj2PVhjLBhbP1M8C6
62kS8N/YkmABjyZ6FgCMoyB8Mua3O0uob8Nu0HbhGu+uC6ri6CMOnFRXOWehsLCb2ixRphA0C98X
PdpM4EZ7j0jJDXIhO2CCEZF2OOI6fidjWX1xn+SCaCtAAQ+KBZBuhHCV2WjOOjuIDQWXASSQVHnQ
Ew1Uj478pFkxHmIUUGriPduVK5hTuEElwpHnQ5+/jcXWNRT4EhvJCMjGVUkk3WH8v4xWPB0NRR78
qU1gj0fabqRWOSnluOo4GgfvPLE2xKXvy7r6QmuBK6h3cmY+FG23HJT4cY6eQ+SwrtgPUETXj4MC
fx1ho4Nh5QRjDdQ3pHrC1BSAWm9k50sKMUfUPlbUWG7J2Q6by/WLgjYzk971k3DB5a4dcrSGjHvI
rNcZewi5xhbnnFpmIv2qNYGUsxxJRw3EvEbOg7hZCuyMNqfdxUPtinEL9zLoUSiuEpENq5QH72ob
QFJlsoxfO0TX8CwqmA87pdmPkfiM+afdoXLG9lQexzZD+j33OfVPtdsnSBcXEHS7rtFJYW3FY4tT
3yWmYrCbLFyOpSjqnmHm73mMSGLJii8yl8E8qkOjo4XFez085on5iy5t60RieVMkEl40OTtatfI0
4b9OkavGtSCjfcRN2LcKKIxE/7BiRBKLRpaaZfLLi3NQuzGiJ7XkcJLC7HmxeokPrjphbr0yD8Qf
JifnstDjXUowbCYPv4Y0WLPRjkGYjs4sRr+7KTtJfakcK/FambJyCOmzHsHO3HZqCfFDb2m/mPS/
+hItJC9jOIVFY4XdCDdJ6BUiczCxImu5mNJ7odbqVfLkaaZY77/oYlnZOkz6UIsW7XzIrYdmRlhU
rYsx/JEZSHPQiec7mXaGomCxscVFsvwoDfexQP4L8vEGX4PW+tT2j+oYKUCpqjdmFJat5Qw2hup2
nboS/aleNPliktVQPNUMtjtdcaNqHk5xXD8OY5T5ZW8MJ8GcMAma0mHu98aSCcc27j6YPTyTLB9z
WLUnzZocC+n/Djop6sH5KOuWaAMcrN0+0tRjj3k/ruF8tCjOEF5R3KvyTEbWWBoHmqfYzyZUy+he
m5USpiLBkGu5cBBeI61ehU9yA/tFV8vUB6WLvDYspZ0xvBsJfJ+gAuOQi0LjhH12zqaOoUMXLIYV
vBzgkzi6zYRqa8dXBGSFCd8cm/vGCsF95rHPldWFiIz4ON/lWtY7Y8fLGUp4LWeyvbuki059vuhY
A9YpXyIesdnlOysynkNDkZzIWBjwVqyaVp/0AnpHXTigUnnvnmDJrge/i58D1HprPdcxGTLhCsvZ
YHNzRI+LgQdIrf5mxHh4UpSQw1ydE1k66YrSe0qznLKQHgZdYxvDVOPCNNaOjciU2tCgMqzkoTQb
DhEdLpSSiFjywa3N33hFheO2QFu76gI05X7MF/bR9dpVJW78a5FV/fNQttMOx/g/m2pdzBFhDFS2
1kWgGxT1s7A/i6K8TdK9BXIYJ1J0UCsAB/u05AkgW0jPtGy65LozYVRhx9Q6lzh4WqGIV47ZEtHg
TfVyTz+KDiQJhlGGKSwTagq1LzGDEUhNUT3GGBm+1tJRR21YM1pzHiLFSyMOJizgjBVCXzInAXPT
hWO/b2vV6xADgmmq7yzq3z6qQmO/1Do9Pcs6Dut934ttW5bQ7AwF7HzW+pC6zIOjjh21kABXTzM5
F0p8L6s5KelFMP9Qqas480rFSEqAvHapWzf1WsWNdJEz8yph62oE+kVDl0RtCLtF3PU6rsCpWYUD
MpZR6kix+KsCv6K8VT21AmQ9EaFaTcTObJr3XIr9Gwu5woyC9SwpRcx2k7pbjttCxPi8L3rZVVo9
Z9igPT+tSNxtISz3tSLQ5FpPa9+baShVdLWPc66JR3FdLH11LTrV8qifk+UYqx9Bm4Y7KZCJAjbY
qfBc1d7CPkqmdUmvJR1Phb46PfuClls1ZfQ59Qzf73AIhVV9Yu0YA0TOLsi9lChX77ZFLoifYl8+
arRAnA6TBY4uVOd64MVoUua1J1c2Gsg9uav8ppVh62qq3yYZrsZ6uZCmYTiqFCITSSX1LCaoJLLk
OYWY8jYVD7SEiD8B7VaUoRsZUvxBl0q022xtcCzBfVQ0xmNVMTUQTaeKKg51+E13AQrLA9rLn10j
+IG1JkzSZ3IAKpd0o5KZZl1aYmMfhmsfKYg7QnTqKhcGk0ybppHfFzE/mKnVvxUtDj90LWWVKC8t
XWziQpEOA3gtT6lY82UhSB2Rujm9KU4HTdV+ofC5RmJu7bVenHeTgvF15PIsiCBWL3F8WIriI8hz
6UdRw+HUx5dZzpWHJsPdoyWF6sqENJOsNsBPDqebKq5/ipa5uPjNM9RHqkGtMCH7q7QOWicbF8I7
yp2Vz5Odm6N1jqtPacxo3N1OWa4+cAUiuw0miF0TW64aMSKW81IdEqjebrj26ZewH3A3M5+Y9QKY
y2j0Ple3blPThUuDpjmPwRScQzV50Eai5aL0XVYnOmkkYSUYIkmf/zBfslCybjgrhkgSNekaadhz
O0s+TIB77Soq5nMHrWa3CJaGlr7FBlKu/eq2k5wGHaMV5oY/RBPhHprkDlVK5KDyu0EXetA1YoMX
piNcgJBimrXBtQQe4IXAHPDkqNOlJlXcUzp9cCNz/MyEuL3VihaTKq3lTcG6QTx7KzRcqpbMA1e8
GQKc5jjT5AVK3e5wfYGWX90C1jr8E7m0HM2G4J1SSK7bJuZC8/GuzqyeuhaLee6RTIxKjT1pEd1+
rTFhcWmO3boQYMlYQEpTkygeZV4wUkvsgJkklrtEDZ/SdeTGDDHuQyXabVTNjbU4y80dV/WwdMuh
ONLcoehayToNSIJjNtTktthotavPp+zqzInXM04dEahdzoft/k3q226UuwLtP2dO8AG63DK53pjK
G5xyW8hILueA3VcUIXb3mFFyxDT9jJCavxeMzz9rmZRkQJ6l5+1Kp+SyxsgjCRKyVOwndhRdkn5K
tRn5VZwTSKsD6sPKdZJD5KiYi22Q0a0TSKjx1blI6O7y4w1TpjPLtcDDTVxR1r3PAYMgJMCioAt3
JAAqqBo7yV2oF9jqpP8a5kk6zap5Ms1EovyH5dIeey9DGBQSH4PkAXxv0pPQnF71RUm4eKF6HMs5
KogAbU9V1rdJzXsNtSqx0O5CGebCEOito81jcGFvxTc9lwyRpexGeKFgcZlLdEt4MPmzg1/CmgrN
DMkQQmzKR6j8kf9iFr3rFeMuGVRos6uZopblg5EYD4juf1PUSn1+73QC4x6JjZfh90BEMjylSU4k
DSbR2VwDmzVqBg0/gY1lOCXquJA9s5XmXZM8ZbHyi4ZswcURaQhjSJqJDKUlnPzUwjYUtQFZ0zhi
ZIqLDI+YfGtO0ZBQkUr5FDUUkupw1FNdHDxFCya4UdN4JAOWsRyHu1vFfNnYc6EetClCDWXVpGtA
KsxzCiMHkIvxWaTWobOyM77lkZYGf761vGjjKlL1anlKb2sro0anS5qLTbYms8GtKPK6vDOTm1Tn
2f06hi1kps0StvZ+eZwkdFFMXhOPgHIE8dh+slqpznKaU9oUEukWlNVqTGIHNWOYXhR7JXV1mcvj
jnYGxjarvujUSjPIT5NITXe0avjflNGVJn+PR8Ku5HxVFGUI97rlRmqhc2HUsOtOeKTQ/+jVAf2X
SnodWsq+6zQWBo3I1TUCU4Ih8iV+DZkVPbQVf3ZLeLytYiq9pEwH8e0/rkI45dJBpaIqHj22SyXQ
wuWMB9MPO2t+1eXwYjAnBrQXXab1h0aqVCO4xjgb6piM5R9GbS47o3surEy3QXc80fp51tRW8hDu
qD7ijgtyRejxepAy8atuagx6NBag5pCanXA9ZxzaSJL3wNUuWcLZrBBSetkilPbppU9i4yCgbjXN
bCfps+VWjFmc1RrEDJo7zT1QPJwOFPOlatdLkRMJSbDPNP0BNQzHz2AFnhiO3iLpF51SXNuKtE3y
qjnmLeyGPAvgwgGaE3B9yY3kiXRNxGAc3FlXC3fGjqYTHusJSDUdUeocNaTVk1uKhT5k1ef9VOSI
6AKsPqFQ4oqU38LoLoKGglkcK6VsroiHVLIpnFDA0gyKxzr4r3Y8S7kiw+sg3Aq4ns1EuubLEhlU
gqMpNO9Ikn5PPwq6hDYkm4swi9o5D6OXIvnBlWpE8a5LkZ6zd3cZuUcyl2yg+GOcwotF1UoVdlPe
VtdWZQcxlsdaE02ul0hMI/8M5sw7cAGOtFFHDqG/JhIaBAlgWdfO5L2nYeP2uD+qFKlBVc47TPu4
kPHbc+pSJDegzII4zNTyxG3kV7Q7g5ukypPayZ8xsgsPGxgYxKV8LnJK5dCv0TpK0anpm3LXTRNT
ZaqJxSxdQZbVzbwLA465qlevQWw1+GKGM0FuxFXjgrCSpXB1lM96bpm7KJkjBoriI5RgsFUaAPao
AepG58SR6geDwsjIrKftlHGnF1lJ5NhTChPLiav9UpSDaxrCgygG3SNQi5dytt6KtJqoukWW3zGk
42q5IXrjd5gAs5tHdKBmVawXaAk9o4KzUcQMKgnBlrdmTl5vxtyjnaMj/GK38GScR/1I3dgiZsPT
FXKnBGR0GMLxz3FiS+wsFj5bocU/THqN1BIStuKxjYnoFLPBI2EMPvOPHxzsbtSI/IzFhBhLlLm4
jgTHkG+V/DRIHGl18gRHD4l4U5V+KdKsaEPpmcjAmBgF8wCQ4hwiLlFXuI8hp9BWywaJ8NLh1d8x
pyEf1/Rgg+iOqKAh05vLwtUdX0T6WFfKb7khGZ2WCfvO+DYanUFQptUf8jq7RFeEiYyGJ10jlR0s
M18D8CoKLFV9CTASt0L2jvJ1tTZ1LzQRNAcN1G1CcfCQlAKwEEAu6oJoRcHrkWXd7RRF+IpXBAy8
PGNHniisQJQeMjZctLNNpDudURCSgYBYqOtyN2TWjy4A1RAtlX4JE/Ry6wHVUiMKBISWVgPOoeJy
AJYX7gzdbgk5oWPD4KLJQPDaiWvQGYeWmmJENHXTHYug97gsZy9EYZEZ71Q3f9QweXfYluxpPBiS
JV7j0qAdRFiOsk4SQ2whc3dK51I8MNa4y5QfdHGNijBCz/xp+LhwQNkXZG3gyKdkBK0rHxEsi+Jt
JicfdNjACHXdbFO911xVSB5BjOmgItKHYWYXEycadgWHNDE4cwEXrSAgpyBlWG+nq2qUxzxvoKjV
E5aliA5khEcib5G4pUnEoGqY5U6bCQY1nYW+0REZ945EALTH80ouZbqO4G7P7Pe1RqfDXFBPiHuV
LjENTjBtH+oPMoWVG7ka3oS+ie1GK9UDyRDOMhq6hyRBt6OiLT0NRRLmvvY3Y4zh1KJhOsU0nLqQ
7sK0MjqkNXYtWnrPzK3PkhKVsdAKJoWJao95Qy9X30lr6bAcVCwQPj7hyA/WOe73wlgxvxsI969t
3zeFRYLYxeUY1Kuihea1gmCLDVH8B7iYKkINFQuvxrzFCHBm+wch+8fjIe7Q/86zp2p7+vaYP1a/
Xm59+XItJugyh4e0xUwo/a20SAtdvNU5tS62537fjDd68kar/b7766W/b29rXxtnouG8UFoYqoNk
dLYnbmDdcH3xUUuYZG9vLelwy/BAERcVyk/iosS+EYrFTg27HxTF5n1PZBz5JWa5L5hde1Wi/4BC
vh+Gl7gGZJwrsRPNUXkDgeyY1cVbsozze5QxTEeGcTblXtsL8kLFas1xsDaf3d+rxer6q00ucICi
vm9sXOZPPHr78cw1EGJb/SI1b6uRbNW0edYHtKKRHHONeu+gHsoc7iQb/7h/ez1jA+xud2Xru21r
20KXk3+/0tdGdWFuqZfMnDkHfz/u+2N9vdb37f/0mP+0TV0Rc0brb4xgbUUGj5QaQTrMyhdBeENU
tytBeLt3W9u2fd/ctm0vsK19P/iv5/51c3tcThIt8zZ+i2ZtjvyF//6mZ9dr9T7kK6AwuD5IqRqu
Ob7vL9f74+/7t9vb3XrN1U9vHgjsHo8NIlQ0sOtqUBrAWbfV7a5tAU+QEplw+H76X2/x9ebiqHzl
fP9/Fdr/TYXGtBqy53+vQnvqPqL/IkD7esI/AjRJtP4lMtszTYTsmqyoxPX9I0CTpDXkD0WYJomq
RasSfue/KaHyv0SuqJAWiKs4TFLRprVrqCD6NuNfIv8oaxyfZpgSErn/h5A/jKrK//wf/yXkzwQN
qohon3RowjBJ+WP/TLguqdtHJSLpiy4hOM3SkD1446f/sUq0GH6rYe0Dfa3+/QB0HNRLDCTZbcrM
ojSWuzhCJNxaJRoyo6ezPVqUlrVx15cqkF6Md8Us3FGpG/dNb+JbEsajGqimJ0jL76kU4rsCaiDT
ZNyk7ZQmu7IRoEWpzGH1KSQCCZGLnxjhTb6MPV7r5A3m+itpgbj0KeDvK5XBOh0nX877epevoiVL
lTCl1HpKrT+lNhiP2uJsfwmnSpDc26oglebyuK2q+ZINJ3MpR5fqAidVpCr/PGGjzH99FX+8zPas
P76lbxY9WkM/bhfJ78EfiN5G6gcBoQ+v22rA5e5OVaPrBmDfNm2LjaL+zfb/a5uKUovfamW2f0HX
t9Uv9v/2zO329vTvm9u277cpNlr7dvt/W/0/v/v2Qt+vG9IGRpzeTAdq79WRa3As1usalfZ/1r7v
aFNyXb5vbmuhtuY1/PWU75fZnrLdJHUporoBOfw/PVjS9AUl1/qmf7zi19bt6VqIMNreVmPDHpY6
+vqwf32m7/fbXuuvt9puRutOIeBVRiby77+nmlSyeLbbEW4NrusxmCNLonhRbMt47Q6NW9bctrpF
y4F4OmZhU/rbpq8HFusc5/shX6+xPfrrQevd3zf/uDttI96tX+3kX6vbo/56ue3mf3/39hZ/fMqw
A3oCcrGkYbbKM5M1ygKG+T+fsA7XFAtrFCqquthnvm6XqxF/e9D28O0mKRDJcXzYtm4bvl9p0Tte
ZLvNKa44bmvfzyxy7Iw0znjNbaMp9EyEc/ghTYS2s6In2HHRiAzke7UPCiZbEv2O7f6pyJmgEKZs
jzRrHI26oTv09ECRJgxuqt7nmqYdNjt/YBIhUMTt2ZgHgYoLc7oFP1i1RTRscIGvVWlVxGp8mylV
LCqxX6vb1qgzTir4ZX+7tS22J26P+775x0tuG7e7twd+P2/bFshURcqkiHYIkWie0YL5RFofuUvQ
nJa1Dy0WeL7QQ8dgc7r3r0yxtXmktGtuSrkN7cTREnGSNwhAy4YKy1rd27QMKvmT+4IKdTrXN4ta
XwGizq6MHJNfdg0C0rVzk9OGjhLQCub6d29r34ttW6ErlUvwGvme6/cBqqVYnLxG2SKQ66ImhC2C
3IAa2dSKH0ZkLwQhi0yXuDxbpGv81aNd5QHBgCNL1+6xy6D6XFtpXdwodjzWMbwpbuaURdSOv0Ie
egoIU0pjTKZlC9FNKonMTKD/rByMDT1hNLXlh7iGOorEB6l/1pThQzFp++dtWJ/ioq9OqEpTeIkU
enJwrGhHl8cgMx296sV9XS/MgEWioDTB+GetpYywhzr1Fflmxk3kaXpL8tF6nbOVzYHhEEu2rX5v
jAfxViGKnc4iR9C22NKdvm9ua80sSDslVwkhZ6ffFumaBmYUAKxhkIDbWduNQnhbi8Qp6Y1euZiG
OATmnEsyPYSmJ4hUDZr+TrYG4trXH01ZF9+73/e2GnYpJRG875khnoSyzLBkcBRsKAutsajIft/e
1mp5pWHMVjPvTSVzBQMfaFoZ6y+sEJldFBFa4+12ZHIXIlh+lVEmU0E1OtVrg7XhKAIt6M1RAMK/
qNPxa5WEMqtv5UOERDoYG5XLaTx1YQWdJgzxx0aFdUxLiSDDdVH3B3U13up9Yh67BuxKqyyqG5vF
SttZ4RrToqDkQaSWIqXxCOVDXY4sd4j30nzfJrv5kea7Eh3ax+md3sTqrqaaVTjLMyK532Xkhwp4
DVhiGM6d9GdMmMpdPACQeUW8iNsTa+7cv3o/FCqu5IO2ezlyxcgbJtnxjCH2CEjTMGLNxh5DfLzc
hOKdBGNb/dkHH0O+vnTSOIoFhcTLMNs8j5HbkDUYfeTKuafDnR3N6dSb1A8oJ7kJyuHyNaKdsPyS
gVVoWNKiY4zFPTxggBQFovPsMQV+POxG9UlXyXM4KAp09Bfjl76Wrp80yyt7QNX7JrmU+nOk+HV2
DiIPI+Kaipyei+jSiGAT9jB7284rIe5EPoLwpYeUrfhQmAwZEvxKM+djxRcJL61FXKVD1qHwe6qg
SMhgHfvXZnKlhdrPOahuUbRibIoA5vXnGRlU5o/9Sy7QTwrvqu6nPvik8JwQV9eA3QZfi48JTrLJ
LbJDJGiOic29P3ZomVKKj5ziMDzeQMjTzX0LINfcKx8jcJKi9MWecupBTs95exigQ4s3keW0AyUU
L1OusfKMfiO/m0MfJ2trQUyzu99y5oivzbOJ013cK78THYiVT4nhkqPZzfaB5kF3xrmHny3Dj/oM
G8zyxts1RPcJdBpMJy/E1BXsSviR3WHWD5PiV9GBnpLW/OoMgkJOYXkx187/vgx2+sKF/meyMKVm
mOztdjmL1n0puKXum40fLYSQ3qX9CVzisHBcKPaEyz1Jf5fhs9pecFAupwq/3eLQaRBDn2Y8pUrh
N5gh7KaMYQK76RQd0QyEiqfzAw7+Up203xyzqvYTd380ubXsmt1R+g2Zs0gPFcVdcf3C+J5oHhMX
ApTHlQ30fYcEDj6KY0r0g82LddS0TxrF3GlXFru5o9mMaNgpkkvce4XljKpjmCex24P4wRD9oAme
pF6t7LiIezAWKLFJVGzcqd0Z5SkDj9QwdTgbSJ3hy4EbwnegQpWbbW96ByOADGEvWeiC7jv5QJ6S
PQxnrdvNyW7y+TNDPbS1jLLLYVwQ3tjSr+QdIag+TDZGdBKkR/lhzM8GBukrhU5VeBMLSm+38Svi
SsJw9eEo6czAnfzNUqgvn4PQz6W7qsG3HD9Qa7QXlWqMCLySKEnaD5ErqTsVVD+45xwbIJfw7kBE
nWQ36ZF10mPIle57AA7npPnscnJXaWNL1968pYXQJHtcrguOs58VIvEns3M0T7nB70IApcG52SJj
6EgKYkV18C0dbd3wEyLQC7S/PpdF5auArJyBk9zo1aDo8iqt4CeRA32J7/yGndm4WDfKKfeLfQlt
vttxHidhHWu13fKFKQ5uEj5JLNhKScjCExdO9NSqU/+qKa816q7M6/b9g/wzULy02fPRDAyBgQoE
7aapfD5T0PpmfpYVG52/5YRP1QuCNzX2FeuUncSedLAdxJcicLDlWwzFEtFH41kHxf3ZxzeL5fYA
MD6QbdNhE3HZoL66GSgnyzYtr/ipeMkv6A5v1avgdctDFEPBtWXE0cpthK6wxE0OI4YmUuIOta9k
F2k6C+qlCU4hjqDqaS53NeV44WRl9wMOBXhg99hDsKkImHWRNZIGc2e90L6zfpTPxilT9xhTvOax
gBSrHsL75YTygHCw6cVChjf7YuGOqYc/IOdYhij/KirYKT3sH/Zg7duMcx3UEQdqdLrY5FdD8YTN
KVw1Mi+Wq7ogBbgfuSiFHi+eO+qxA/pQW9H4kSlX29DHQ7AHdA3LR9Qm1xllgYkYs3Pi5NhnuJ2I
+4Ix8Huc32gfgyFZ7Dh6yTF2Dh30l1tkEQ523EHcKbTPMh+hKaq+bBVnnPVpPzCyxGgV3bj+GKuz
BA+HGiWpXZwKTRtmVTyhnQfmY5NVbqHnZZ3e90/zg095G73G6olXT09c0ERwecAWUZK+Qgnwx4eS
5G+ZrqkHvxSzdsF1NtpQD9N59wnopwTp7lNKv4ow6cFOy45gQ0N2ONR/aCQcvVSw3u9Srzmo90q6
W3Zkfp/mO/AAynuw70DNQXnw2NMMD+2l+LNiOHgOr0nsiI/GzZh4fHJKZZQgXyaQIcEe7Vv4pN6Z
P6t9eAkvv5qXHir0TUKYPRnRAQ5dB3TdEzeImHKwwj0g6XGCPSoXO7bh99vRTnv4Yf+qvP4HBhn3
QPdHvlNuir18NzMoMAF4Usf1iClekheRvCka2i/awxA4imHnqouULLjiYOL/UXbhoWO5awesDS4I
7dIN7gJc+TLt+p2Z+B2qgsChFUzLMpwckPlMoUqXniHN1EPGHkdCdOeU761f3cYeESGi6IftA5dL
pY26AWjMbvbio+oCZOSX0BAT7wAzE49uOCDJPi27dpZ9Ins9or2Xg0qSxTsefOWMoG1v0A+6EX4Q
twpxCjriR8hhkB/Le22f34tP4TG9IBhAnJbrGJ5uEFSXT6Wf8Kn8+N58g9zBfeSX0dyHrPWJESL0
6FolCMvLAzDHkGBApm0O2+DkuPF9i5m+A/dlay8wLNjP2CA+SVc5dIZH+bm9KdxiN9xpZ4JThrv0
pDuKy86+I6ZL5UtztLNybm+Gu+YQ+O8CUb7n5VzfKDRnHIIWuGlF3oXDO4e80HJzQmB8BXiL3wu6
+YJB4pFHlDZ4uZvlrO2it+5A/kb7MXvmMTi+E+twzm8mVytt02f2cYY+d8aFsuwwwzmpg7jIBRxj
ox+5YO62eYhbXpDA7WQnuesOOhKza3pTXYXX+GFy+w+kQXZyNWzxd/08etVBsyu8X3b3Fr5A1tRc
C105QzxDANB09FB240o7zhovjGTsOnzDazcT9IPDHjuB1YL5crc8NGccJtUhvRH28CXO2rVyDdrF
hW/dFQ75s2/0B4XOjS564yxvvSM7uMQcRiiRJApbfxOUPfoUTi5vNAMdP/SZlByyE7vDc3LtzuPv
9Mb0h3P9gWEUVpjxKv5+zW/ih9kLfkdvxc98D3/UZYzRTiSrXMj2WVDtPhaPhH7Jzq5/F5/ie70E
l88P33JQxfZV/FWg83BEZMRPa2/Qvlqf/Xsn88ump/o+35sf6lPzNt8wEDJAqh/NW/JDdUboXy6Z
Oqf0JD/pznBX36tPqQcf0hZ9+cLSAVXBG3xWeCP9bAccEseXrZ2Nve4QT/667nR74YV2OMMb2gpG
uPqdnmh/odnGRmRx99K+uOWUeKx/sa+WT6hMD8sp2bVPyylkjOleytQrL5yd0l/bft+9JLeo6vlv
4ihyp1PO75UgqbbhOiqBE5dOJZJb63A8x79oM3cv3MfBFNNWlE4m1yh8NRDNOGHxNQl4ZOzpc/lM
HoUAapITADQYdjjnVXhqog3aXHwSPsUL4zJcld10wMjC0XKnH8P9dJj4Qeab6WfzhpmrxcXG/l5c
R6bkP5CPzE75LNwuuN7CPdzOHgAkMWXi86i8pr54wMdxwP0P56imJ6wchQtalTL2jIcc3omttQj1
f6Zk4oUQCTllTnfpi2nYpIFH9/OD6Bu3C+S/+/TSnJhSaFPKsSK+lY7lDfvg7hcsHr7qFbcH+ccd
mSofk9v4fnmZtgFwGyWwYTGo1PT4n8pfyHvWiD0bFjRPBMiBypbxg9Pg53gBoaU+d4fCJUqDS7WP
7rY+Wp955qE/xXEJWOiDteYtetXOw62OCojsgHOYOO3D0Dnw6/ndh0fjRXxqbunDp4sP54/5wbv0
CaqcoQsGj+bWyMjOywsnxOFz4WfEw1isgzEDG1OE8dIyLM2eYGP7mo+z9znsmeFxrfmg3KCjt0PG
CvCmXnPLWMpp8n3JL+Pst0/ZLUNedjte+F4Jb3BqTzj14JFu4YlyhDIFcqR38QBKVj9bnnngwIfI
T+SUh5N1j4nO1X2sXr54U+47Elqu4QvIQ3emXmVHDGPP4f4zcitP8wlRD/bTvX5Gl8oJL8F7ZU/A
XhgkRWfacTX2UnPG+TR+Lm/QE7Sf0pt2a3LuTnbWTfFSnVC6nyKY/A/gP0bD66HXgM24YzpIHYad
9mnaKwzPzWF0CIM6SY+mX/vMUHll/w6I8ANzivGXuf714XE4lT5Jrr8Gxok9zAwH/M0+2SWP8X16
r50A1z6QkuBILzK7QIolz5WJlbDbe47Z4JnaIj+g+kuJMQ174vP8MX9Ud801fchvujOB9jfGD+s2
uhqPErlLznJAwe3nN+a96CVu8vaZuMLDdBo4nJX9+i/c8Gi048bRn+WP7E7QvKSyx2wPb60bHOFV
zPZ4TFOmUI4Q268mgO2Sw6UNzma3Y1581I9I73yL8u6B64V7oOdEr6x7rfxkSXYGWh3jzWG6hkf1
YC0uVHREIIvxS5wJlgrvU33mV1w617h2V0IBw6POfoS4/lo+WC98iM/QZ4KP2mfXb9XWgYkVyiOF
ayOuj7aym7BSTjd3z7b42tYGKPVkXPvEV/yRKb5FjG/bvqpRptTvyjG55yqEItSWDL8ttkrU981t
LZxHgC+jAlJ8LUVtnwcs/bGPSBwdDekxHZfpEIUjbs+xOihkUkhdaxykkbngEJ9a4X2gmLN21mmp
eJBx4v0sluHR5KhezUmxMO4lA4+aKIa3yDsiXIk4grYFly66iJJ9c4ttnpBtDbhys1+UcU3OqY5t
slb1t3x4CkD/jopPOzLWltVFp2dteSgi3ZZjkwqm+RTiEvWWUKFCUhQP5ULwFJAVLniXhH7SrNR3
jUptcDMrSOumiTCaYxRJrdvN6afU6VRfoDElqw6kmhDwl9O0TsrJV0qzy1yt9PbV30ZVi46AmKDW
0NIYxSQBm/60lDeyojDg1sIthdo9iOCMgZPPpISIFbXyZRoMw+lTMpG01c7WGWt7ZFvtJyjJZbxS
C7aS7lbo3eq625qxNevGuj7lQZj7m2VmW2w+rs08872tEvp430Th7n+xd17bbSNbt36V8wAHexRC
IZxLZorKwZJ1g6G2LYRCzsDT/x+g3luW2t0e+1z/NzRlkQREhKpaa85vBtnMkFjUyYsweZEoLz8u
D6KgcAVL3mGhQB10eSg0rTS2y1PEfjdNS6DqUpd9q9VCjCUqvIx47EObOI8C5I4AogNMn8rw+J9n
mALzt/9bfvHpx+V1y9uUVtDYSLPxWXdRgtn1DyXqH2KA2UOwEWGZLZeqYJxp9PykN4Zx5lWXSVPw
dw0UKc9GrPjQwMwB1MF0mfrHHt/FxiAzA8E/VfFi7uIMc+j48gxJ9mnKQoXJZrjOhQ1wwi+pMqbl
bITSUZ+0ZaXvOs0uzyaD7j78UFr+rv3FMdz2+PbT8gs8B3jeUQOvfvrP5X1vPy9P4Xt7mVOczIma
q+SGb5DKRBhzRf24ljKkN7Y8X/57eSAMgCrz/PD+4/tvS2K+h7JL9svL3v//7VPMtkLJ9/4ru89u
3NZBx146iKlFpGM9EvIigkk0rYx6VFQZ4HENFpCeOfQeQVh+BgrM2Hr68BXMfLXPPev4/rvlWVDw
Knea+BuWN5h2WYvt8qvloTQ0Dhppv9iDi45Q1PlTlzdRvYY7py9txHl7g5PwyrePev/ft5+XNyxv
XT6UQBaG4eXp++e9vXL5z/e3v7/n7eM/v3zAc4gkrrv79JZlg71TVeu+oqb9/jHvr/u8Zz/9/Ms9
e990KVWyN7yYzvP8vS0f+dPe//TXvT1d3um/f8c/bent6fKCtz/Qa1ln2glV2/d9/tvvZNmyUwMf
eXv1T1t+/zs//THLx/5lD943MT1PjfVAm+5rPY8kC0ZmyTRfHj7936cff/USyv/UtT59jL40rd5f
vjx7f83ysXlpswJ7f837r3/1f583s3zEp499e41jTrcN/bbdEtLuLr3YIB7zfYlNGJoro+c83i6/
/fQj0mQ6nJgbs7cXuktXdXn529Pl9Tm1JoOwy/2vPmJ5xfLw/jFvW5m/7be9+dv3fdqxv/2Y5XXv
W1o+7/3/hrkL9r8ErAVY9TvtETRa8oH/Xnv05UeV5lnzQX709p5/hxTr/7IcE6y5OeuJPGkiJPpT
fuSY/7JMCzSWben2zLhiS/+WH0nkR/z3nB2MwnymcP2pPrIMQo89sjssKUHJQPn+b9RHs7QoT0C+
ZDOpS6J8kjokLXbQMh3LEmijfpYeuXrXTlHuykNge98YfVaYLCe9H9B8l3/q174N/y/4kV+/fer/
ydr0Gox1U6OTmj/sp41Zrg3Mgb8KfJeH1mnOgP55Y37blQbEBv8wVrpiKt5SZu4GTJWlGW3LaV2J
79gVjiQSlWIE8us+ldpwTFK09VGHJ91hpp3kkozyut/0ZHioYQw2lgo8cL3RQ+RiAk/AUdi2eYoS
EKSFUfabtqqpxSl3PQwOK0cZneeBC1dRGFutGym8a9X1T2fAL/5Q5y+xz/yh0hau8DhSDof34x8a
cnsfTCYvhzGgot24VAJiF+tCJGmpTGulJ8laRsY3SySvuIUOxVBdiyhL142PmSAqGgwC6QFj4mtq
pedJQlqsqyAb2RU2tYx83NGOyq2BosDIcXVUqf6o2pBJCBXexDoarkkT0qrxCxKcQfsV+JXCa1Jg
uzdJJECnQF4dTkQn/vKTFThE34Exk5QaC3V/UumU0B2PPbXY7aZzE5JWgFh5CvuyEzRPY2mjyArK
Q+jqD1k0CgJzgba4XnyIXZjIiN4kb4le9Xg8ZEV/3dkcgBAgwIZstnH6USbltRLBq60MaoQquiuI
2DXIWVnzZ7mb0VJf8zIP4L53L0yGZzhL0m9+c6zmk+7zSekgu9MRnUiu0E8npYD5YKYNPKMwxI6l
l/59bKpnDz4MMGJB2imJy1XWtmtclZI2B0b6vIJ3a8tDrVG39dtmr8NvCZTprh0VikOFWtzvDWNj
RP0Zfkp7K0v3aahtGMQW4nwBpykOY9qldrCvCprgVdIEO3e80R87kRBvH0SvMqbjUUQWJQwH4H+c
c96Xnbat+t7bTpb3RxLSqjer8ikJs3Mrz13sBxQv3RkcKdUpNYovIPGv05wTz2FZpEZSZHT1DJb8
2q/HeidJEu2Po0HwqZ5cxj6BSUYDUHgNmfEMqCgNxg7KNS8YQIxFr1Ym5Cp0vRuhQ4/xR8JZwji+
8rxx41gwfGr16tJ540Ddph5nzG+O0y8Ok+sQAoWO04IYKD5eUrVltu3o9N4hYmlLs5/usRvIkUxo
GsfGHTzvp3/eoP6rixjNqCkt1mzyL1hA2el1Wuhs0Ryw6Nr29eTC/LHmi8HO2kdyOS5NcqNRurRP
auQMjnKOMF5EbIUZOZRR8IopLCiDQ9d+/ed9+9U56+Er4GyBpueZjBs/30gNvc4yKCwewpdzr0Yb
4YTsGiNZPccmSWgXtIczSkD/9WaBJEJxdFzKF+hVP26WtqDhJr3mHgAzvA7SvRcF9wNM76+Apf05
Pm5P1u39P29UF/PHfrpCpcF/OxBhUO9+HqPiQDe8ngv3IBC2raPgCrVSReWIkk8hurVDFt3K6hRK
qge/dkgPtVjlDWhccke8koJ1IoC+Q3rqcfcPyVOL81MZc5PxBdbliI9JAHaMmFgISxqpEwgnWRcJ
GtXETq8tJt8gcKLHjCDvzLLPKKZw/4UmuAGdQB1FNehFqGoQYrCLC2K9KnGNEwpInw1JH4zs0bMZ
AALzRAIoGT7PYPSQjGYBnfxwKDFy+qsyB+tju9W3RjyoQhF52fZXng9DHPsnMNkSNj1GGiXZs14h
zlBMZbktKoqwLra5Vp6ABbBMjqibkWC1ddXMa8YjzMKBuIKEa3o6J0x1m+PEBo/BYStKIMM4BaLB
JhMjGe/NLn9o9fm1DK1AOcZbp2HMKbVOrAghuLcCLjzf48uVpflk0xwgDoXRYQQDQKkj20AdEG6o
DnD3VnmL9X8AawFOIV3/5owwZvH1x1PCFUJnjHUMx4UEKudr99vLbZQFzDv0/+sTgdgSdDYcAs+Y
aVe7OOuumABPe82vQXZ4Nzj8x1WoFxem6aPSapyLqZ80WrHBcRywEXTbpEPPAfGDXBFXHHSXQlmS
EmqXxgxEzFXWQLPXPSF/mNDb4Dw3wAPHiLqMVJXrBMZPbW+aNga8bIFLz0ram5r8FjkzjAHI5lin
tMncHqxJQm89d+TW1+m3mlSeVR6EuzAdX5vMPiNlHbqzxCkkjlVI7Tzv0eF1OtkkdbM3wFJd5JP1
XWm09kl3vx8KssW4Z21zTqdabaCQ3JkiPE9kduuWlPPsoTIJFIO0XujGkzezqw3L2ck0Q5jdergo
Y20j3QknZMsUK9BTYCo6FlTsy1oGpT3stEfblrAcwxF9gflQT/lXAvLoadbysRopb6ZJdBcjAkVn
ir/XpxXvY5pJqOTbtXZZTu0Rplu06Rrnhu1iJ3e8Q9BWxyYleKAM+zszLg4GsixXpBGNuP6iGuN2
4/INOQlfFb2Ffo4xK7vbrJSviNXzPbWdXVZULbmupKLZDvvtx+FNyMQaDXlDOUrpO+XFBOFNBu8N
yaTyDUYn4Ml8V7NXXKHMwslmRZizfDKvtYDJFzKlYUg5k3nv2rDHF6ZmLq5STMUNGQfMTvWdpft4
72PQp3roblzcJW1ggzOui2jXTcjUVFxtytjMj0RWwoouOSXQPVKMxuW462OTKaAJyl8pStyBMk5V
RvoGMQyEWKCIcJOw2bpWgW5BT59GGk3xUIZfCFq9i+HYRJidYzskOVONUPaj8ICi/oD5ekMpc9c7
ch9anAwjFjciMuiJ0vzhtDuUAh+m7+b0HUfvxgts6pVadxfUJa0MvXpIuVxXnW7ehL2j4SlUJ702
pheiKG3FxzCU2Hv0Jl9kKS9tUcJ+1ENQeTDMMsHoUg4ld0EYGHsR9mRywo3OEY2oAd4aCIE+FyYx
JMUDSGjyW7xkjm5FmZW2+t5JjepgAZBZhSCwMEQ5AyG3tFkVyZcZrbN+DEnOhOmdR8VpCs2rsWu3
lDtf0nwgy8aiSa+cVWQas4qQ5h3M+6+kL90GguOfVkKcZDWc1Q5WxY4ZKvmMq1wW6Y7gkjvTnzNO
Mm6xVpAdagz+SRzdxER+rGq3v601MiuBPoQrSzPOp4rUVlvnqm70+DCqaFrTIfxqctkgaCGc2UfA
pvUxVFPiSlS6x7D5tTKRY9QRymg7Hekp+gVk1MR88ZozP2y/l9xtjlXPdewNZJFJ/zIpy7vMlceb
Xe+FF+g9CQvVsgsxwOiNkfs54ReVdj+ghBEHRWA4d7bLGj2iXX5tyvbeq41nZZ3Bgz8rRwNoowfX
T5FSvGqqLF5PTv+YAKVrG59Jd7OXiq77QHFvymAJxR1dqxGATxGmD1XSIfFJvBfl0rGTarhLvImG
IyVJ20xtNBFdB4sLUrvmGldNlUybEdTYNlDI09Wg71HjQ52yEScmyXmX+fc439f9QLm3qwNAU0by
Nc74dkLrSyEQhKUV3lcAFGLN1PbRMxhNtFiom0LzMjq6sxBGp9MMZWKXszrA6nnQhiaFarYmaxw1
gzPSijFoiiVWw+eL/sHtEeR4ZndbohiILS7mIjfQX1jNg+NlN1pTXCmzQeAC0ZW+Ag0B8EBljbCu
npwHh/XNccpSC0x8xD1yquc8Il/tSVs/uk1IPuwMWCWu48WP7isC4takte3C0LzJgA/MkBbkWPtm
QK2ph2gOSu6kcUWvymtsbgo+3Fvy8jDqUobtynwjHWuOh8DJHrkoh/v+ofBGuaqNlq71BPpPP0Z9
znCLPisaOFbKG//Qomeu8nqLSzLeSM/70tbezaAzVgeeeqiLam8NxEE0dHNWNwLG8NGuUcCVkQNF
aswBi5XVGn76TqTiXIB+gLUeEizR1ivSv58Kz/rqWiujSMl1zxk3ow6toZ2dFWbwzTQ2XRJ8Sy2T
jn2pJWtmUw9NAQWigQ6BvL8/M/z6UWjeNz+NDnZBes3oa1+UTXIDeMwNa/2u3ALAPUBOfeqq8T7l
9oIczL2KHVqNjZNAmvQ2qmcZqWhyec5rHNPqkW7Fjnb5Y+/B33BsAjKy8DI3wyc/eKqNU5KRUS2U
RXqf6e31YkAxEBqH5b09dFVyXdpdPXnbcUjkyvSYGvQ61PlQrieCLdZO0D+Gdm9QAnTjVQeZd105
qGurFi5zm+yivgsPkB+A6PP7THDPbcBldjZO9kTRQBv1xxzK7aYUcmuUgEiFBVyMexy1CEAMkeue
hsp7HeaNTW7OpQb5LizwMJdFQLhG8BAaLNdMAq/j/isJuIKh8wkPN9FW1U0cidu0n6qthh2CDI9p
Fnlyi8+qNP2qcm0Pa3/Tj3GMmtIFPl2gVtU8/UcY03Zpx5essa/7HmqxQxXhqBXDU+ME5w1Mvi7r
wEdpITIv7WEcdes4iGaLG7eD8z0DCy3U3AwDyQazxrUqTkaTHa2ZAqexcq2tnW9L2uFaWM8LwD/x
OnJCY2TlANAaPARMVyeEuSi/3bml1k4adR1CAMjh8Mrje4Nvefb+ENgIjtMY6RqIRqjjM16rc5EN
4/iAEDl7KxKaRvbMXWzo6S0ehHAhdKVRjBgTM+fyaW5jOPsWhGgpUVfRWQrcFBFA0lwu4CEFwK9y
IT4uxDCA1IwcPSEYITEaGMzRIZvGRSHB/s5xbb2B0q0xLmIj5AxNHzjFGXYtZdIiQqfZojS1JTIt
4gxp2xjNaUIIXta6AnGmfuAuv+6nFPKEm/2QekJ+8U0RsfaYxuDaJ/iGaRIIPye87vP6IathFKjo
hA/2R9UPpwgMN3E1L25rP1sIFFl+dkhp2jT/YSTBtYHWUzf62QKICT8mnpdZxkXX2ozr7QPo+R/M
oU5dOU9TkAHHYmLooxjmCiCeI3ImgDbcTBu2MsEnJe81fWbdN54trKHebLNtR0sC4hok9JWUXK5G
Zh07DZBqUewX38TSnrYJ/9rKNicMDgfIkjuqONCqlqcg5RLVIniF9ej6Z8tD1sMyBJlzybzb3y0c
qKnlNpb0ck+RpjyrhPKmdZRWcxhxfh8TQ1TPsdnL0V2eLedKNIGlikafebYZtDjr/+OTWZ65VotU
sATXFs6C9Mq7t40KnUQ6/QGrTweBGh6jSnwNYqo/fZd9IWlkn80FDYHwO8YQw4LpYAHCQFErz40m
eICiFu2JwwHkJuQhGhjdsjnfUG9pr4/Ud4KmZ+HakS3IRXCMUyZxUY6asGTqtrZMlNsik1tpTN8J
4SSohxpmE8NsBUnqBbW2dnNkOEUkd4jUSR1kOdkLTWztCcRLPufe7Yg6Gra9zfLE5+upmvi1I52K
o6P9GLrYW1UVf0CDXUAWg76CMszkhinmmcPyspozpIYRGzvpzWoe1ufS37JI9AukoXaRryy04nR8
iU+al9wTjUkyW+0RuGtzLAxCTYd5c5FvPui4KjxSw1i9uJulzKWl3n0pkmdg+8xrFegOkcTfal+9
WsO0BZhztAf+vri6DIVGnHOQDCsDSuI2asRtbGAD8Xte5IxXWgdSwssZXXH/w63gfrjFKKIV9EoR
AEwg3op11yBv0m00wLZx7TcdqdUjUzjAIxAo/DtZZYd4BM1G4BAK6/YltVGTRogjEkrk50Z0nrSJ
u0lJMOkAZK9D6EUHh3pq80IaiYM23rsfptDelHMdk4iZLanhnU71oGpSFD9y2FgV+pJAuICR50Pp
gtcBZS2S40D8Cgry+cTKQ/Tl/XDTONV336YikPXjqdAD5usdhQo7rh+JBIS/xtctRf5Fb6cazZRP
DQP6XwXZbpM0jNo4c7a5yaSJmnu2SSvHWCuNnbK1Bgz5Ma9Prc7FvRyekDtNFEbN2vbj54YDse2m
7IshGMpiKoO9zK9iD2mVElO/0fz+drIGNOZTweWhzEvNRMkjKZxEJbNp13NvNTgyqwEj1LrhW3Fi
qhhkAn2N2uhG86n1LmedGkKSKsXcuWZ20g8COax4nSbmD0illkIIOZeCICNI9j4VR/oPAiCye5/E
FkD8+Xes2kpOqKMLZH0+AGY4L6nnSoyTypuqsr4lBbUhzy8QrIkfkSYuM+su7OAxjqQKLV9pBJx0
C/VhLlTSIGGek0XIH/m0XL0wtyWbderCcyed67gaIZl2LRBRdc22b9RdOgyXcU51vstZy6WR5a5a
kRiEuE8NVFNQToU6ZBQbVpKBYjtxwq+GhuO6FLczinFUtnucuQimydyB05pm21y1BhJZKL4lCmpj
oDCcFxaOqCZpKDqhnA1SeWybvoRkHT8HFlUYXTvvdIoSVYzyAGqg75ZqB8mT4Th0TmWvh9tMIzA1
7lxQgxEAdStrDp5/F9Ix3Yc+cYJpRLGmgltJyIIEn7lLelYKk4eUDxZjpUkgWukrqwLkbpmPAEL9
0QeqO6oWQ0riTq+peGjmE1iGFNY0T4HugtpV+SyPZxa3om6mV+KmL5x9alKdEzFlpYmkPOpClCw4
8ahfQNxSp6UnAw7slfIKh7l378nZuEwmLIfQz7dMoOokbbZO0TLdQTK6nGOTlfWkGJkQMskZi7rK
2Iq2vKlrlBGwCl/FxJ22rS6AbyLXjFJEDaOkGqYbJ8OwYJTudZGWe8OIvPUAMj0VNXU1DVeWImRM
hBw6DxyO7/sXcxXXV+dNOd4SO/IoUi7qwca/kpDYBSdvrqMxCw4692j7MiR5mgUVEaY/ykLhJIjC
k9RJsCjo8R1iiwKpF/cHjXvKOgwnnfoDrbY06OoVoHN/20e3yh5eKhCtDLEbn6RGFvznXp9nK0HF
EO0Os8SBZU5tgY03Gu0q8A5pHh3z8lAJo9zQ9VZWvyc1NT/SKXiMrOZG1P0hn2NfjBgNphuh+2bZ
Aa0HUwGDMzjxdRsEGHTsr5UOcRd2PgnuzkFPnZfO1b4hgiGzSdestcEMrjSPts60MIojSlFk4FWs
bwojfiwSiKrRODw7sseW1qljZybnipBabHw4kr0EbV5n15e+ZxzAYd6Xc4TBFF2KMrk0x+imzQFA
JSlBaR7OLz+pDl4lglOZ23/obfLUBCwWIzfZep0AQQdjVzn4QXyB0VWP5JPuTwHwg/JS86xyT8k2
PqUTPr05eNFqWtywnspPw8g0xW5uIot65ipqD+MEUtaQ5g9/Mkp0TD5YeerM2IDMfDpbHgJRtulP
P1ceZc0SPohW5+6pKvVqb2rBbcUe4OuFl+5Y3EO6QRtP9UTa2wRI3uS+hAcSs2gemiNJknYlzpaf
vdC/0k34xKp1U6qLZnbu05CdejejV+dsBcUCEpUNaNW92NsAQzHqmPpZo9RMm56fFnN2+/JseVBK
o2PK2L1NmtEgBZgHv01C1rggippQmW//t/xiCqNzav7DNoipE1a5u4sD8y5ozegcuWdJNgdXnspR
h1MWAVpHf5KSKUvj+tgyHMmT8NhQzqiNyjrGMvyfB+kVcN4scHphXmYnDRDlUgj+XyDK70QJYElo
Kf+9KOExqr/l3GmzD7KEt3f9O5bL/hc8FENCRJGu49KP/48swTP+5bq6TSoWpym9Nsmv/i1LAH3i
mobl6vzGQDbAbrzrEsCYOMKTtsWU4b+M5dI/MlFYflHUl6YwLJOP0//CRGE0CFUrQ/vkBXl1cPxm
uLKaWwle4CBLAjjcvAsvJV6nQp/MYxYAtSNDfhs5pEu2Vn/x09f3i46+/rEH9bY7jgELxtJByYCt
/NhwIHzAKCiGyJMpDTrT4It3sfGtG53iSmQv3LsLav1M+bWuuJpZUW9n+t9KJz5GlP25ecvm2/U8
03U/dz+5H041pTHrVA3+19zt2js5+Ae7qbNTL/yEmT8Vsa5ozmvZRfvf/O0fNSLLxjlVOFckmgZH
zPycn5st9CTCoIX4fFJpL19yf1R7G2piCn17E1eRca/F5GUSMQBz5kyL4+92muAKj4ndqK1mb9ZE
UgWhCNdpX0+H3+wcQpifOkFvO6ezzKc/K3QPbMHHnetLxVpEq6xT4gMjj+vyq0zKYleW/kwVwAfR
1qzQA4vACZkR6hGle0LEKFt3xl2Sa+ORzKWyH9zdP++X9bFFu+wXVwNMe2nrAPXm6/XnLw3aQ506
A4a9sPMJEi/9AQ83OuXM916ZAGKNE/HeNBI6J5PVb8DASjBkgNZBQjCDOtSxZRzMutvZSTmeRuYV
O03gfO+dIL4S+pnndRtCeKo7MyeTZHQs0IhBpJ96e/gOltZmNP2K0tM5eMo6RBPRrmEU5M924z1o
sWHdaqq45iLDV6ZnG9HE+o0t4h269IJq23gD0PO1zqyKJGI091GNoiSMcTPZxqMwMu/8n78t/WM/
b/62wCS4NpIZnS4vFdmP31ask3KRBL51inKiHgK/tja21DHq8TXicCfcfRpKPDs5JmOQAt9y+Jn0
u///dkTXufNQw9W5oD61uIPYFEk4jtZJuk1/1orwIhW+eTu1w74wmjvo0HtZjPUJTtKxaWicudpw
/89fxl/PHLRgtG0lyi/pCvmpuR81RaXZeWvh8gxfNeOAsJr053Y8Wp53bUVYVI3id7e3v95t2aZt
IAXjX4aET2er6GJwEEZinYBeHYYqlxutNu7QSV3nxL3sYgJIT6mML42G2byanAtBG5iJj/mFJd5v
Lp2Z7fXpkraFaThocUyLA/E5j9H1Tb2bNN08kWp/nqvePDe95sLF8S/ixLsV7vhNOlpElIFDa56S
7G7qsgsUysSpThkUgLDQLyB5YWocpTzr3ZE5o53cmhRZjqyjWspHyqeUn9N8qEfSRbh56x39+Lpr
fyOZ+BQu+XZmW4xjYr55WggkPp7ZvqEbvm8r69RboKqzqfCviAQzsWeF6X6IBXYNz8WiTJWH6qp1
TGpJa3K0n828KG9rcA89LY1V0aps5050Ycy+Upu8CDvIq/AkpKFdJnWA0zv0NjaRViyFFJaoMZjh
l5hjIfKPVH1YlqEoqg7/fK5+1Mj8+ddZJtqJ+XR1FunGT314lXj2kKqC80bJ8jBoBSoUwe72rC1P
ZfcE9Dp/U6L+7VCoz+f/uxzkbZso+Fzoa0xDjM/Xx1C4VV45JRI/Mg5u0yAYr4uoutYLgp+InfJY
9cIPgeTonpYHl6mr/Z3ybvqbQVn/OPYw0CNGQYbjWcxQnL9eqUXY5PTtCu2s8ZW2i3RxZyUeYQk2
OQPhEAE+62OyAOdU3TTQzAsY8YyEdWUeXKNu914SbIKgCu5YHVW/GbTlxzvqvG+IdJCO2jD9BZKd
T+NioSbEQ7rjnZVeiq0xcba6xMWtulQyUKDZgtcDN4XMKpJba7wa7aZIfRc5V7cJ+sSge+HQS+pM
7dRLkBv2QNRmF7Dm9sqT8qW3r3JO4yyTzoF8qa3HrAz4cO1tB4M3xiP5ZWT1nga9xURcJgEG5lK/
JLO4PIyN61Ew9G9EQGsucL1tVsuzpiLzq6YUjWeOtZI7z/tUSCJMqoYdBd90y/RIEbgYGZs4zre6
hgybRZy47g+Rnuenfz61OYQfzzSUtbbDGM6F6wnThEH4aTDI3IEle2qCvgl0El+lDWcUZFAe0Yu0
s/TKHPyeQbslAUtrUDCy7+vcJguaGRqcFb9S/VkcM46UgjDPyJWkP+XlCHt0pAqsoRmaV2YR0p4d
065ntJ7Hieoe5w6itrAYzLMxtk3SyeyboRfRPlF0xy2gThuyVZESGM5Z5tbxvrd7KONxsKaSYHCw
YSOFVjCuK49Au2kxP+kDDq0Y4w5Wj9nLtPw8xAmubs+huLAwogpST3Y+bAtzAppCPb/b9oWZn6KQ
PitoJe+sJxuj7cfLrAcKlLTpyeiDbA7cJDsmdjiFenVqSiS90wgohhCwG7sxtX1pUoKOskdqZN1x
CjF7ufKW+1p4mKdFtJyfx2jYjklY34UG4JkOAjQxMBqQINv2r9A9oZokxaThHnrVa02ODnMKt7Yo
qJbr076MwxrOjEs3HrbcViFnAgtCcgVOG2Q08ME5esZwZmWtvy6nBDDKUDDtSTVgTNTMiXV7cgRl
54jIIrLahxcaqNpdkjzHWfxkygNNpIjFOLAOUELDOZBxbPa9eMy7IDi2unxpSRLZFnWMQ10bcdLo
fr6vnQR7rCOIOko78wxIS0mkIJpOnO6XUWvaF7UX7yccV6cMjXLSeM4d8ByPzoq/K92m2XuTb5+N
0/gQZ1F/TsXrYEgRHkVq/8gGGkokppfbxKnJ3oHMi0ilpbUXNsF1h3hxJfCVmUkdPivw15abHVDk
dLeOwTHvTSbyTXtrU/A69xOED4H0s20Zw3pWeXhP9J2DsMYnuipg4gF3ed8PdnOMXBQfUZa81nYd
3Gqd/7pkFPZSpdsuTLz90CDLrmUyXWTBF1Vg+aLVvYlaurSNn44rY3Ldp76oULFkF2XcOyc/tAqc
GQAqle/0Wz3pzE0wjtV9i+DDA3PSYsQ23Xq8def0xDwcLjUEP2Yaye1UCFz8nNZH3aPc1jiavoW4
b5RTtkVIC9I7pFlHfjjzGZ1jQ5i0QiuQ4a9VKInLoC3ezvAqoxefkqJZejxDBPzqEYB2yqf8O5GM
08rzpvy6d/NL7mTGpggnOGYm7nBZi/HMa219U9d/kDPZP/gm8gZEXCpCOkIu3tpkJb0vQis+kUlx
MTeReyxsd6Qn7AOr968beBTxWMNMiMFEePaPKCPAQqZVtau1UF97qiNuMJhOdeKQrBHHIdiiOLgZ
4/KFsk19QIFQHOogITSIandMDlJnWQirk57Iq7hyjqjlXizPH09Nmr/iF+svAnoCGL0oUgmO6opo
weg+kJxhWXRWUwP+Yvl3lRFxVrSt8x1RMIXx29yYq51In9b4HaqrOlOIoNP0LKEhCl/g1et17YKw
n5c6acory+kQ+kx/wGTuz7J2hL6lzHyviJ2NMFYnpfNY59VzhK6qzmV4Reg98U9+YG1G11MXEOnW
fe+YEIXZ4JA7aONLboFTSQEAkftlS5OFfjNHi/geNCJUbdcZIRTneal9qVgO72XvlOsKERk3gvxb
ypQCFAXmRV0vrgtFEG3nAqfKI//CCPEhGVN2J4YQ/oJn0sycnkM5mtu4HGFda05yJJFt45fdc0Ur
qU1rEutr4n1gEgfNClI1X6l9DvTugDruIkbWc2OikYE/ubMb5ESWrGIuOzBAVd2wDKXcfZ85h4D+
+32rQ3KRCdobWnLnmq78L+T8/ghmBaM7jYplNHvSZa15kxSFCwMEkCs6vvwSsyxGcRIsN1mIOJvB
OjtAM0e4l0woospHfLAeuJ2gQsHQQtTovPtwBr+Wdbc3gfBfUYqmN0T/rhzAL5iZHO+D80F0zK4t
AUAsEJdRToG/C8p1r8eEUlmsqdNBHusaBjK9tuvSJ+WztNpzv67dC226qDq33y2Ls4yV8c5oGr4y
qPb0ZlxkfBUZmeveIPt00O6mmsLnMFjl0ePuRDTFqsmzYUtQtjyRGHqdYSXeVgbqhJRIQkBD9T1l
LocGsov4VnnPfmrn5H542Tpu4n5r9z0pF8ZgPnYW3IYiHraDxs3JnBQjhFH/mMY6oH1vdsfMB/Sk
sRpa9bIEmJXve9YMZP5a4za31cBJYtwEWg0hSrKW8Aw/5NJVEgoQ5LwiS+4dbUjOzZps70o7ECvY
blZ1EYyndipYLRbDdU3yB61r6Cu1L88LQ3vwKh3jn9ahSwkC6ABtwTJeIWoJKwemScs9xa6wqmha
CgPNMa+MXrWEN9Y7rCzeU1mPT10SVYchtVociuVX8gG6p2DEVUJ3296KAKlJVqIQUxO0hGJeXLhW
X38fY9AujROJk8JpvWoHqkallb0ShB1uXE2a52Xo3DR2mV6RY4MwrSmgE4AFJr2zumEePrE5L9h6
vtwlRRWektoqN4FeYUGVuwLVzpkWsn4xx62Exr6z85AidGaGNdEvYtuHyj7248Dq0mw2lqd1ZEgT
lD2gGNUG0CoGMRnnXRWTgx7HFccRtWk4d9Jri/qNXroEoMCFk8NQnGjWJutq6voz7sMiY0nsOaPD
ehyfjJ3PaeeefVXlZbmmAYhCzApnFpwuTkaXXHpt9R0b0vgcQeRA5bBH5KpdDLUFIC9uL2vfJlxZ
V96WyKfL/2HvzJrcRrIs/VfG5h1lANyxPcwLSXAnIxiLQooXWEghYd8cO359f2B2d2Wqeipt3sfK
jMVgSgpucPd77znfSci3IdWdyAmyGNqV29LyMumlsvmbCckehYLVybIY9qm7D0qU1yBBB5KATFgM
nkR9JvJgm4s4AYZDwwHrNpSD+29M6qjbVTaD8tT6RijBcE4CqDB08tBdmIl1ZrYWIzxT5llmRywq
ct0Wk3WIosL1g85OLyM7+E7Yjcf17sLTyrQtOyOSqNn76bTur2jxdzSufO8LGGdVQrkrdb8I0BMS
7vCdXOWYkiSPYK/2j33eWltPkXMKgh4PuVB+oMDhif5a2B2Fimy/mRqxQONJI5QMNFv1U1rGu/BM
ri4TtXAwJjtjjNk75I8SPYwv+/xrR8rwvk+Z08MaWDWG/TQySd0yN2CAXkTvtn1ammFjJDAxlONE
lfJrLEC992b+3XW6N6tJDw6BCXYMVqoqc1AOBTqIIWbePjfPI5es3zgFQ/7qvXFB/ucgQ/0p71dh
PbaHzAuDrSLZRhGCug4i4yJr4FN90lw00x2J+kYRarRb96VncoqUVHxx+f/J4GMb2ukdIa29jaOR
yTNyyMwivCLsyw89nz465KBkI/2w/N6oAS3p2XNPgsqmchMCniu5z9UXrP0kxKaeRzpDw6jM+jSR
aa+bVGV+YtTAJTIoG3wYJT4DRupmzQAYaGM1WldkleV6qNuKg3GKRL9qiK4HARgo5HPDhP4kCotb
r5Oh7Eydb4gWSbNmbFxUxgAueHuI3lBx6gPmP9ejO27ShMSLZiDspshIl83tTdl05SZDo7YZ4vJa
JrJFkrh1TIPZ/dg+dxVjcPKx+sPG8+JgA0TdWDfEuIBEyh4JEM4QP497w0YCO/cVtUdo+ZFVUey0
zX4yUzbZoKApbqV+pUV8ncOB3OeqkSsjadW6HoONERsa2qNd2cYDZ1nA0onHiNKeH2qoSiL91qX6
ex7l7lbaI8EonbYWVvGgOQpGqN6i9WdBp1LbcEZk4t3A9XHRqXR1/JOKdy9RBPpKkqDXK/mFjeGR
s+innPFuDGgFk9CpNpw7h43UnJurxfHORM0mlFVvi7l+ygp4oKIoauLhiM31HKav6SEvmbx1I6uc
o+9hHf+cLEoMQRwqy+YbSWOS1Hn00yLnWBlqBsHw5rNOAOImz5GbElgGlpj83Fykz1QVx3kgVsSp
CiwsQbErQjGxjtnwV6t4kzSiwMOBxzHrnHwXpJ+kQ/8cRos9Q+jOtpmS3TQ6LzGzcD+tIzaChNTw
PBIkX4dn3RD1VrRoJ0GR1phDgltepdfYHZ4qDsGsHwjnJUrNXmOp7BVtesY+JPqMGFK0HyORnaK3
nsUgIVwOweugxKeo8vIkOhrnuQNIsY57IJbbEWdBYNjGel6MCWHJ9tO0NrS/7rsoHucsgkPjadYm
dfwQjvwwF/R3LUBseQ89tSxJA0Qd02Lx2KfmZ9oPyMVLgI7ZjKtKA5kzFc25xLEytAZSbwtsTJud
Qw6CuGz6feEwlZVW5bDSjtHbvGvr5uoGZM8HgxeuM9ncTJN/U1skJjyRgxXwKhqgEqsenh5xtTZs
lFRW6orNkGrduRV91GxsARRON7KjZX+zFCIFS5YjavR9QCgsvk4LcGyPKn5wFhSJF7u8/+nV7MPc
VwblODlEji9zhHpUEywV34miGoHjyXH8yJCej5rHSdk12V06gaRijbeWcz5RU2u8iahv0c7je3mS
dsfYNRUd1jv01k1oQ7Vkd80Na5dmzpswFHaJXR9ClDWJcHLs/kNZXzOz/WTwzfGkPS5bmEmE2CZs
5KkRcbamyhG7cjbOMQpXcpdgGaGyOBJTvHfy8EuhV7+QJCEaHCsOuR7lsOWuWze7huxygZmTGO7Z
j1o7VVuRpeuZ9vTesedwbere07Dk8zVFf6YFOjyHXmn41Bazb3p0icRcK99yi5LdJ018Y2H9GPD4
12LyUMnJdzqe+lEF0GEYFwSbqO+yvRG6Di2sUYfHU6DBgOm+rmtn2jpDbO7Gsv6Jj8+42HZ57lmG
j0bMQXvjOVu9RxVn4r/CZDEmV/6d5Hq/Ryp6co3C/FFM0UwM9X893rQL9G2ecH7YJUxMqeMNNbku
7j/ebyhKKp23mR23EiSxd3IhTzV9u+uzOrpWQpBw0Jb9dITIc2iXx9T9samNPvHaRvtyVOF1MLV9
qMPaduoovN5vrP++Z4sASlQIk2gM3Vcx2F9lJvp9Z480nbJm8CD+aGdmPvzoDPU5Ba2+stJ15RnM
CQC/+FWcVe/Ztqw6ErO0jAzDGBXtlEwumaVkUnVL+JyZ6+9UxePGMeZh6xEJldp8hEbox3n12RQJ
DpU0addN0N/cYe8V1D9Oic4fQwbtFSSm+F5JeyTb09Bt58hL6otm21nQymhtXxShE1GP4j5jeMjC
CZzRsbVPy1LnWRKllYb0xyy2mdTqsBWFD4gV9J0sMUnpxgNNmYW0SzWHLT5brZjSpts4QdGv+uml
qcXHFOPFojz51S3AG1vWXEBLjzEiQ0sDz55bdKlhjPGZVspRh4YMiye87+fGFNEj8depEUeXQRa7
EYX2hTDf/ryslMMEQTa2Qo61RSJOqHVQ88FFP5COJzflDGmIpgeS7qprz25TI2LriodmBi9dhVm5
Y5OCjSu4eIIk1p6szthLRMWLf8gkFni0Tlk+f06ijJ6ZXlwcs43Orltre1VpnAumwHuwwTdZjbrp
KQ4qxdFiNeeG82xYbCZBaPQbDXH5qbHyBwg1bNZhNuwRmOb7NJ08Vux2BFaO1HequESjOkRhaySH
sUzWmobAH8ILopwminfK7MtHnVYZEusSWZ3XnIMEeaY5vOWRRt6tTSAfvtNnu64fkHKl51Klq6Z2
7MtQxdHWRSWyKkLT3bFvDju7fiz0xvHR8Rk3K3pKM7f2hyAO3/oGJFhlRN/Latu6KPRjO3Y2VW2J
jWa2oKmC4VupZbAjsxZ26liTAzchBiodALkty/swzhd+V5Ya5VaN7ANhF6vnLDlkpixPVlT+ULVq
HpDoxvu5dytageyupjW+e73zZTaxDEENyk+8dDJQc7P3xzGE4SWOHFTTnXKlTYUi7dNYFFuH4pZA
vRBu3KM5w/IcwyFElBaQrF3Z3TpucM4xESQGzlLTU8Xxvg27+lSG5Rt6Yh06c2btHUwlZ7cunr0p
3XpaWW9dm/2/bbP8XOb0T8Kewoc02TdVBR9IcOOjXbpP0yDVGcHFq5FZxskYSYK06dEdq1l71Qmv
ejKEOFBuu5uyNuT6XnyaJRbHtrcvdIrCx64JI3hNAQu1COHC0T+8oOCFXygT49LoUH+Yx3pbuAsI
A+8P3v/MUFj9xX0uoElq0m5ukdSj52FImy3h8PTfJ44A6yHiZFLk7a33ZHtgK8T3OWYlKfOltM5l
MAo/t8VEdoEslghZJgGiG+iOFOHOcV+MSlNHmdDGmEvQiEUJjp3yZz8M9ouHO29fqxz3XgmEj7bo
rhpqb+WazMB56sy1zAEDHUGMMgtQ01m4wfgeP6Gq+6qPX5Mh6DYii9HMivTc6HrPZ0Dq3lSN2loj
fnEjCo6eLFg6daivFOALrkaeLYucmcO5CzjZuTHpijZUwjL6jEXJpooDSRYXxvlyVcdWsc2xknYK
ry5JGAPaMkxxafRDIE/2Z02bjgl5aV1ke3u30cyjNDv7oIdf8N1Mx/sN19HTLMFrai4rqTvWLLu0
WlDpMYcf6Nnf75XjAjAj0brxC/oG+BLD8qRT9G88QT7s6NgT53KLdyVzaWkSRDkc+0xbcxo7zkYT
n/p+GcpR9w8QXzsA571LROfQQ2ULUSMDA0soMOifuOIMZSs/6SzNOmnsWy8yDrmInBVpstmhURQh
5mQ/T4P9owlRryf2fX01XoZ6tHa4Vm+DmrAYs1z7ozU+xAkWu7hHz4sZXol+kYAiPyWUE6i9GKj+
O9KABQJMR7QNGao/81qOB0c2J20emFVxVN/YqGBT8q2BSJa/LJVqJ1b/PV042NudnPYp0T4VJd9k
iwFCs4LVX3mv1ezEt9iBTmmFPztZ24hoecajpSV+37I6UpIhRVfhxbAL7NI5ks5ESzhlFTB98zIQ
e6rYMCPMo2blRIAfTMeoHiVlFSGvXA2+jniS4QkKRLwJX0SvmSdcDM+j0pcOyMrRQtv3HJr7btjC
Bx1gRqY0qLxMvffUkockprFuAGVDkQmfdkJB20m/G1E7z42ebjuSW1dmohPNmdaIWmiDTeaElceA
R5rMjwIJ6YCFkC7/DvPDU8VIa23NHTzLDmEJnj7CJz2gkUB+E2lHu1xjjmFVEr/ucNAnvFuGg7Mn
0MS32DD1nZapSytVfshGY8PwNthFVbZjpOCuo7yyfXP8QWtOo1qjpWdzDKW/iGlK0qgk+5wmUZ4R
5jLVS8tnRLgbVR9OakbXaLzN0ST3c0rsQlihwPWAFQyFe42xkR1Kc+GJk0mrlUO3xKIwxjYI7TNV
6NMMAaIa55to1stTb3e8Nhc+s0M6ZFHZP2uZd1vHS8FWex6FT0K8cPlmszGAbqbqgTYeWMG33NMH
vza8AXd2j6ExRZlZsi6tZ7SM/uiQrUtdzT/GMCVFSWtV5a1Pg2BrVN8bmuF7mwRwRM94n+2nUCIb
bs3gU9naTysUGbnUsOU4+L3H6HmQmnK4lhmjtNqhDooj56jXgORZIF4jI3/WTTf0Qzv4NuT2vEkw
GmyxheHmatA1pCz7O1Uwp2lzZ5+BbPEK8SUIw2+eEhBaxFStC6z7G4K5jE3pxawKVKsRPsosDRim
imADG6pHKTNm/kzd3jTCvDpT8qWNBBOPVD0lqvuBA5Sv4q8h5rRQM3YCV1KdANA4rBRbN6EpQo7A
rH+dFRyTIq4JL01ReVbutJ09rNsanmonzDENa749Dj+8amlxMJHeDDIlTaPOd1oZckyP13ai75gI
s+NlI+IsYzobtCi2yMherbHINkOTfbFstTBfU6ohi0OzV2F1jXO73qSZfZs1+Y4VwmY9cE1iKAt/
smXpe6ZQa/rOA+ZsyWIhlq+3Bjxl0jdK1ZlvT9La0Zym5WGcahkIBOkTa/xUfyIR4/Jwm089aMzN
2GJ1aEFJQiPERW7QBBqoxz2HA/jc08jQ3W094ALMy5s3uzuCEtt90w76sa7wMlZyGh97HeMzB0ma
X/j54pgZKV1tBnGjQgJmJM8jJfxpKDcC7dxm4uh9FOjBV5UNLxdlTbJhWbXW0Azl0YohqMp6/gZp
p33F8m092BGMg94Lb2YDXt0a0pds7TJYVVh+zkPGmhBoVbIzMSNvB2iR61xO/WngbGc6ITS0/IDQ
sjo39Q4702vhuh92VlZ7l0iUOm2dhwpxvkeffjvHxKzqGYVFDsXGM5rsIZ57/GdifM4ZGUJYbV/m
UAtOkSzcswQ95C8RTvgpd3MnvV3lcFCq8iah5SSog02qo7zCFQG1qGxsxvkTNlbmBnz/OuOVtLjR
b2S6IZv4qPUyfLbm+GenCVo55VxcsHxfLVJpiAqBaK9X+Y9i7ikxkqbZC839QLJlkkwj9C9mCNWg
jcXKLNJmX4Hu6PAxM3AfHwsOXMeooPMivbdyGXYEZvguxvItHxSwWGcI95xKf5glr6bs4T+4ec7I
CP/vrk0czBpti53dNh71sNJJ1MtH8uQ5rsSVtjXASUQp3sHFGeyGhFgU5IJ4tJqIIyh1RsFMiXp+
0Qs4w8/S6X7IWk93LRHgVmm7ZxH3+xQ1yUG5FdETAghHVIodYB4sKxY7NDMkd9NEFTzSqAqXIPoF
TQSSqejIkRh0t6Fntfjqa/GdeXS7Zjx4c1mLd8LNCGay64pgAoX+sMA9kNjTNc80b51Cr/UV3cvY
qphwjfKGrX1nCyrRvE4RL6iNFbO6dbg4sfDi5GS0iNnbq1sOvXgiY++pUxaq7xBIUUgwro8wdd3U
+aWwBkyaU0qESh0C2XLyVVl0jCWZhxtRbq68kE03iCZnK2LzW9DzyUWIIzJzrNAZpAedlXMNcsdY
wmtSCwfYvDjZiD6Qo6ILyRmajuCmSZp9UGvRUfjwsPSMeSbGtuhL1UEh1TmKlExu1jq6VNxOKf0C
p5/YamxxsIrQ2OLK7eAMII/yZrs64eo+pQ5c6159VU5e7PplNigxphAPkPyaYoDR1SC+j1aq7zt3
hto7UaHXYbhpm2lXh3V2VinUJneUzsqJo/Cgaan2HNQ7N7U2KoYYRTs6f7AdR62Ln45WrMOxkuey
He0NEhW5KrTFQWOZuMS35LVrDzA5NoZQbN6oZ8gAUnsNHhPTs4FmKzSoicla2zSgru2Kb2gE5Jw2
KL5ajXyXEfsF0pzCb+xgL0os7ElKQaVRFoUmI3ENndKa3jgFAhChbZxTfIaO9E2VekeXhvEjIqoX
HVXaqoxx5gwErbstJ7jErIOdURP7/dUccwMDO7WMZL6ujck3qmyX3dXTt4GyfgElMfzERTJI7E4e
5wC5o3jZNhqU1N5wZAO99mAJJGXpg9X0zEeN5mwq4J6ZHSKh7apzb6tLXwftVpSEI/VlBmQEN20z
Gw6dAyDsLVpy/KskXRM5U3MoaSI2r4nw9r5+dSYuFVcj4Fjvqm0UDPTL9eY0N7itS3QZG6u35mvH
O4eepj1Kh19dNb1azZ474x4KGarF3QFdzD40273wapMKl8AsGhIQSLHBoIROMdZIYB5eiOxqUc3D
x2KCMqkQF25e+hOogsfBAorBjuP6blefUS0Q2CHnR80uGl9Qha1Ns0LY4LR4/xuZk/NiTLt+Am+g
TIdcqoQUo1HgmU2JP1rbjW4+OCWO7jHQyfEZUZBEABy6rhZAX2i7TyOTnKpnZkJ++1OIVPA598xT
qnjfaiMJCMaGBTJ2PtSLN9w7xJaE1ryqZrVJQu80jN6rNScYcKI958KOrTf58839sf6v/+H+mJYR
iTPg9l65eqr5+HffxiWSLV6Q2ImzwHTvd+8P3m9qx4UO39gD1q0ClC0SzXvYdWIm6vhH2PU/w6/v
D95Dsmv2LnhK98jl5U82Ad+zqGXInjsO9ffAarEKcBgyvSdiOy/mU1CyTab3ZOr7b47uT+d+V8+L
/ID3gA2kqI7/vKn7CfbzP38GOtH5sZ38uIf91ry842zpT4oMtK20SgsMRrP7Zy7w/Q/odQC516zc
9T3W+P4SjHAm+Px+935zzz92uv7c13HCsd4mYs8cuVne9oHLP8vTaX8P/mSsii1c5Nt7dKiXot2z
bVqhSxjp/aHBFQSehPJZ5knOCkpqW5im5SGmw9rShJ/zXYnvat8HjFnrPPywZ+vz/tfvmaKVdBUm
sZdGCronI4djzUPycFfZ/X8Lz8tU/fw///vjc/FSxk2r4h/tX8w4FkOo+1v1h/B189F+/K+fdyLp
9SPnb7590HQrQtQO/8Nf+69kY8P+hwcFCxaT6wnLkshz/xMtapjyH46whXmPJ/5v+w5JyCyDrgMe
wDa4RY38X/Yd6x9wHA3hARt1pDR4dv8PocZ328WfRboWULMlNZnIZVxGyNn/Knue0Rh0WtPZt1Qn
L7tQ6XRoWvpSob5IZbC+5rAhOcrTx/EM/CQD2mgdJOUdRU9iY80s2tsnWadftCz99ad38n9w85i/
y915dh69YvTKtPGAq/4msQ+tUWbo5OTNJm+nnkt5yTxYVoj5rUOcGbdSBk+WwRSrKIFSTXQj17BG
jH3H4ITWqBv7aYjADqkkQEQrOQczUz19cqKVMIbooQti5Cpw9WcwfKIMvv/N01/evN/eXGxACKlR
DjvMn37T9qI4SgdVGvKGZbf6puYyYTNMiMVxODxWCH/RZUTeYwS3TQzfplBvH1u8r7ntRGcRyfgM
dORYt25xdcplW4QI5rbGq1epQ1xq7qbIg3wbm7U69H3zZC76YFrNUIxypqyV7pxhD97+5jX9VWuL
3dfjbIPhBCMPrw1k11+/MKaIw8JDj3rji17sVAOrv1fEReoDAkuTk6ID5+uc8v3YVikphAE6r6Nl
RNMZIfGwQ5j46lLBn5xcbL1FaSzdFzOOIV8lqXyyM0V2XGEwaw/bvxGk3/0If/04eOpcO5Iriqvq
dxpjURVBF1aeeTNY2nVbS544GQ95rVaYWQOYMn2E8L+GFDktHI5sfK8ohNFIQWfo90lMqN7d9APA
YNwKTNkERw7xjo18XfMSTvh1LlofxlAH0XqYqogeXE34bTnoFGAepCUHkVISc2AjsB59oaKQs2U0
LyEUxIQZzYi40fT8Op5RgA9RtCUVId5pQ1XukRhZIZSZTJbhfg7m6FYFwYaDFn5p0DGHegqvMQ1M
wAHcpOhLexttnR11a5Xql2ms44MVExBh5Mw0A/pMQ1hO717JOdwd4rdeK7tLosnMZ6kYdw1umpWb
MJ2Sets/3O8NKQlTSUs3TWjNkzDNEktwcCihMro19Sf94NVgpy/2zKhXjanha4ZsmWGp+jA2umKC
WH1O9ugdsLt/NQu6PvPoSvSr1d7K/9bzsPCff7v8cALedeGmZej/gsF02Ve70YnMm2Z2597pgMi4
Su0CNvI7ftd1zCtBHS5ek+Y1ii3C+3J3RgNQhuvZpOSLSlStJDAZKQqbrDNug7YJUzghwpvmzay8
i2cV3tvfXGG/WxiXKwz+tAdkdzF+er9dYbamOwlNMeM2W9qahTt6ClP7QTgIxkwbeUVdmAkf/AJT
dtziwlyOTJD0ufE+MEGYJ1uPf901+YNLw64hO1GTEdKfuoAAFgFA+fdP919sHjxdvD/CdRjnsSz8
vkb3nlekUJKMG66E+lGflvy/BTSQnSOCBwki5dSeFC75JfJszEV6NsLkNU7d9vDvn8hv1Or7yoQb
THekq/NsrN/tSMHEWVzX+ZS6oufAZcizIpAosc8lfQaIJd2XvAe+BG8intNLaI6crgbTfLi/lVPT
buNpyK6qWHRdE+56YC+JeajqgiN9Y1ibONHOfDh4vIti34+5czCRafdArK4F9fAQGB6OOGMhUdX6
WdOKCZNl9jVJI+2Pw9j/1Vpzt5H+tpIJoUuOFIsF7l9WMhNvgYd2UL81Y/xDdgOaZchAq1kJZ5Ml
1tMEOoO51I3UEZqzoEnf8SdcjKmnMRyLGbklirTJndUhcmAttDnUj1kbd8gztU2tEYv67z8b+183
csfhcMGewf+cf/GtGVWix5rozdtdVWvmBAKzSO9mGiwVlskH15JiVSOzgGCMcrNz6CDnKpEHGqKb
LrUeDeZFPoKOH5bbu2cjSlPImOU7GFwKocXJJFyRHjiVPwwzxDHT7sXBlW82DfG9HgmFz5Xqu+A3
7LtGHCPPlpu8aqItEwACrgwnP3dMY8+wlQRO5hMH6aeU7u+5hdnkuwliDW2kNZL2yI3c/lq7/YFd
AQ7aSC6RXpiPRRNavzRytMFxGDcq/6NI4AqVifFseKF4zUeNXE+zpGW4+ACKfLwE9EGPeaSgbPCi
TKYu23//vstlrfjti4KcBXukgUPPY0H5626d4NXs3Mkzbp5X4ctz5v4J/UR5mimc97Zmj0+oWgaE
aWV2nqYZJPUwHexyIopMy9U+12Ww7RrJdMvYyUK7dh0QJEsy/kr0sD+gjdyELoV+Fb52kCQD4aJJ
rDvE/qCWyMTlbFhM8jksCD/rgVCD7LNfXFdbZ4V5mkVnXtwScUY9BcMFgip6wZRpXolCr57F2mvl
No9IckXdVK6GxKn8HPjnwcQp8Dff0N88YvfVwxESO6cueb+s3x1y2mh2vR1I44bh5E3WISq/LvpK
FwztETPbjWtrEyAgVdMozPOTNdE16PJhlUqErlOA/VVU06UQTB7//Wd4B5v/+TNkXs+aRuFA8gC+
29+fWd7S/4GA3IBpweOTMNt9JC0AsGH6Sj/NPSNIPo8a/UzwSoQh2lmxg41hka5Tkde5fH0rkfZ7
a1IkpJrY2xicYxXuev2McOEym0TchYGd7aRJh1S2tEfTZk43bRdNzCjAwUr9aRBvg82+qA2zgTDQ
lnu6bx9akQ1LrFyhzdi/MouusSzC9ZhVO4Y03iqqK5DPNEusZvnyC1Jo9b4S6xzF0Qhgc8XQK9oa
jI7XhUQ7GYUe6odcHzcDnRp0RtM1TT+SdOrOjDiqjKWZs0fJWd0Es2mQKOQKteoreKFeOKh1BCh0
3YRAZa1SEs0Xl+EGzWn2d+svvsnfLizKJZ0LCue4hMl7xzz82TY+u6kH4nMKb1o6lNdcQ5ImMe+t
rSJy1qV2tqz6Mw5GooTnyT20BFN7oohe2lkjAI7UmnXkfHdHBURt6iQOPGeeNzQnODYa+oGWI3g3
ZK0tMeUMYxL7O/0gahuoZv7kDaTZNfG2AyzyqBvf2rY2ntJgfEVMoF+68jHx0ge9RwrCG6bvokT9
iDvy3VajTpOHeKSnoTft57zVjmgN4PUkKCsK6Y84phgncf7FpEQs5cRLQpzPWRXHWucBnmHHSU7E
rIWbMXtyYuiKM0LdqGdszphrnbjMwauI1qLtTsVOV9jo81Ga66ZwhrNAqo8uZblndjekRUdnER6E
cRCcGfD7ejqmDxbop7xM65XQlLNbfFkVIg0kG3rhV+5oQO83n7x5CG7TWtjdubAHZmh18mYMjiK0
lfAjoC/+nDL3VzOioDxjLICIC3WsEz+EYPFXdVL1OydpnB3/rMDnmZBTNgQUY8yeEXkjUdVL2seQ
I41rnX2dlGEcOtR+a0a9IRM089jX2nT2Kky8uB4aj/MAWtLxBggshGHYJdcJ2PpqDDzbF2P+Y8bp
uy9UxOu05HXEgqFZPJtsnXehehAxzhk9bYxNLwaSyx2Ujrnelv5ouGtGbD8TcyAkemiueZ8BlnHx
4imoqvasdTc58O3h480QyDifRqIFf+jk56GmEa7316T3xCOSrneA1h+FW0TbZJnTTcWE38QyMNfY
j1IFX1USzY9xOWyZIMQbZfCFSGgha1VTMnWys61VNp8yM03AyQiWEbPoLwCHAJdhOedji9eaWzIm
m4y9sAQ6zgbxqgY3LqlATuhpVp2yyX6suFT2Y4VPnDQ8xdjaK5BSld1P14Bo46kmIbETZDkH+4b+
bwOFCNHYNVPeZs7hUruGi5kRKivtDOjeAfutV3sTU/ghvwRVc+liXK26dMeb09gYHU1t3Re8LDtu
pwc3Q7iN67jaxnFUbEurZKI/5AqKcWdv+oAqLJyRsRvpdch+lfg4H8cMPZeh11eP5xxw5CrDZrxM
Igg3nYUAKTZBsjBEROhEk5iOuLBPrd13u0EhzeUh9RDNYYPKCf7YDLLFT1Cgn1RWhX5pyQoquc1X
TR+/SP7WWdP1gtaA5r6NGq+/n/cV4FqmW1J/zNpWf8RlODwmzEQAcsYtb1KTwK3qckDE6CIQBIKP
uFY9NLBF25NH9kcXpLFvOfM+ZnTxgG8P6FLZgHCzNGsdujMocIdps6m8H1Mk1/j63sfA1XaM7QLw
XRgmiTMniozMPkKS55C1Nmp/Om0yXr3lxql0YsldmkLUdotPEARvP2afE5bvx7kd2oNmBo+lG5B7
P8sXeDgXpYLwEtsC+ben+r0RqS+MscxnOzRPEbaFa6zvHHoPOKVMBhV8bb/HMwK8QHNQweYEo7Ze
f54rY8VhjAhqQ42nynqNKmqhFIorE1WEF97sPN7PMmESPzSjFl8DR13DKIj2IarBXZjiqKWVwfmu
r+WahcD2I6C1x4E4QWDpzmNXju81rd2sHqNnmUo/sOzG78X81YpoIOe1g2urq9NN3TvlyyAfqoQE
77Q2Hlinok1XJfvGJD/YwVdEqHy/ERjx1i1e8JXRj2oPwP1n1Bri0KngUZSAfRuvk6AZzVctmrFE
uYy+p9hS0AjDUh3/dJfqnZ93QF+LI9VsfezjDkyk5VZ//GgSrHWvc2umQ4R9uiDB7o5i6Cqz7s+L
z/iPn/UIiBfkkDVT0vJYm+N/3kSjdjGdxtmOCy22q6HF/vMGj7EeV9bBKSTfj5FV1ndc85MhBVIx
wbnIBgWEbNyZjvFy44TzdAyQLKBK6/e1EaPgoBcfDX2/M838kITa5OdT//HHw7CuYK+lu2rhhqrl
Jl8CJzsYcXRMiE8BwdIccxlsHEp6UJ5IuqBtdc3xfhMZojlqOjdtFv2wmeeCZ2EuEHgIycxSn7ZD
kb0Cm3lVqLV3bg9uC7EsXg+XzMVsytiAoI6iqDfik1NwscwKJmI1T89mxEJNrG/GUQi/JAa7/j4u
sVJmJsvNbz/OA8kDs1ZbK8drSIaVFbG1TfGF6T+ixWUGcL+Znb764979RzVpct8jVvYSEPb3+QR7
cXW8/3i/Fw6iAH+3/OcEmBzYNzJ2neJBjcZzkknGmS1bMox+bTew2G/MCPAflqENjqR5R3bgiyHp
g/Zh12z6dCLWiBmy5rZg0krNd4yfeoVgdACVDmqE2FqnB7nq2mgv6hlnKco6yAA2tol6QOFMAoM7
oBDMvJeWHvs2dILU18zsY/Ca/2DvPJYcV7It+0UogxZTKlAztMgJLFJBwx1afH0vIO6tuJWv2p71
vCcwAgQZQRLC/Zy91/YxAVmo8ed4mi61N8Se7hyiCFaRJMsA9+aqxiQDPSYuVj1kHZpzUX7sK/W3
4ikfHnEZseJweuI1X9FCOlTI36pZpVWn5ibs+q3DEOcMq7g44Do+uLPmDw9XuY+LD3q0O/hs7aZB
A8wwImyxgnZnfciWuTqqKlRgthWnmyhoKGeG0tog2+3Wo1GfKA3tgRdzQCxpc0jiOdXmBbevgxdW
tb9sIl2BdL55v+XRsu1r38/X/l+f/noHK6I42HSgnf/8m/mSjPf1Z+RssPXGAVHynIK37J4u++gl
IZZa4RzliOSeOib/7PI6OY+KYPH8QheoT9vlCcHliYyrruEXmZjrLe+wPPP1uuW9l9U0lDpj/nCj
hSOpFBV0lqwYdglCmhOUgJl1xwTJFc3PJAl8ZTAIoCLJAxdeMGemBDFZBfMCWW8FEFY11lbScMFH
ua+PJE0Xmot/2NN08glwFyRAd06qnSLq9VA/UiunGCb1HxFCzUOsRhb5LqV1THtrjpgmMmqnNAhf
XZczeXl6WbTMg44umrM1tIKZA2zE5np5hrugBbUhOeFknPxlv2XTslhWc6sw9wow/np+k2W7lbl/
PZJ0TeH7Qy38egEjeRKNmS2vcwlVAdsK2GilOeRpMx0RQwIpVNRaJ/QCUHA+WfvkDZfVo5Vb7pby
EzmhoQXqf3lIalA9oRN24zkXhueWRW+rkojmuTMrJIMwmsceHkjuAMsCF85fj5bVJeLYsUwOka99
3H/v/bVted2y9x9vM4Q1RJ7a5RrTq6gPW0eniKDPh3oKkm6ax+xPMJPjnU4PgAFQTiLV16JYciO/
1oH8/PPpP1aX/Zo5e/HrFeEYuSOJ8H+/7X97CcMB6LQ4UjZRS63jc+88B2fw+XAyBpQhX6+s45Rg
BW45FqYdI9KDfeDGf//zX7t9/dElOfprdXn0x35LN+xr2z8++PLMHy/pvVLZTsbFM+QdYkIKjp/f
3NBSaZXr5X1kMNXNI7Ci/BjkaZ7vl28GLEeR7ycVunHuWPvlN/v6RZdVr9GZgOUiY/n5eNn8tevy
aPmhY6gYE0WW+QWAKJQRY34++UZCq1nVGff3kye3s/OwZCK+oMKrsbcwBs1HwDDpSf22UMS95dJh
AwEFydAz8alnaC8N+nTui+Py/mtR1S62j6/1wAoRedfRHIBjy61DW3vJ0F7eFKU4/XFdC6lLBKdM
yeOVpVS7WHX79fKtLr9LxcAXy7V4kszqDsE8gtHnH3hqnrO42S5f4B9f/7LtHz+RXA7Tz2/962GQ
Sg6buG2/uW34A4wVXSwrFqdRTAPuEWQ5XukU9/izT0Og9PCFreFBpJhkV5IZFypEV8HnSCKM4xP5
3K6HuYdppoiRSZ2OtrJpar9DebYWDCVRFkzVhRbEZSj18tVCZxIYZ7e4DzQrPJAjcQjV0MGxh6i8
jbTviMXNaynUJ7Th8UFvrpiwqhP6/XsM2PqeQst3NEK1NV5NJ822Jpdg7nl0iWrcXEIv7UvcRk9T
pcwxPuZT0pdEEZTud8HFCq9rAiK876KtEnOvH2LvGwhY7SraHk2LaQSzIBmOn6Q0ZqvfvMi1d52e
TPvG1d6tNMTWizul1XNlLcI5w2Mqd8AEeoK8gmFX9EzoFXP8iKfhW6F0YGsSKlCqyuSJDpPO2MCz
d1WNJclIHX01GGI4EJz8Y6IBvOtzxfODsA7vVETozmZh3yXhiCpVOIexcH4W4Et2at16qImRcMMi
eiiLMH5w6qn0ZZc8dznuWZrD2UYbZbgxRuFuk5mYqHcUzAxtCv06jA89J8MtFFSr4igjEyAWkJHU
V2sWqmrQAQHcD+GGr/1ajC7+kqr4AeWiuHRyAL5cJHvqoHdckMoTyvjokMVk9yV2dyCw7B7BVQ43
ZcaLmeb3QR/Vlyrbq4YlTkJxHJwnqti4+ui35EMwdumSQ4AQuR9TboVJiWoJi9Ca3+PH5CDJ8qR1
ivHvFsGQ7ugO/c4FdcoU4zBawkJbY4nOVsecPtAZUkDxQkblWjFIAqzcjyyEExHqrb7XRAgTC+tp
M7Tn1OaiQBhPeafXIw7ZWkPkonnnkvxCt1EGxtnBtC1Fd+tGIo4cbRgfYhRvFnFiimO193qDuGsw
RnqUuZuewgaLh5MlTPS40Smuc53MIDwUCU3MBH0f/iy/be7J6SJ+szPdc9bJl7BztIMJNbnsAoK8
RmqIqgXkvApS4iu70ToNvfKt3WepeU+chHfOImJQ1DzqTrH2XVGUfq10tBNw5Y7keTYYFu3SOhi2
5Xt3BD9NOqQCPZZXjyL2NhBojHMvjK+Jp73Qv2EEywx9p2n4nSdLwJThwBp7+HN5VZy0ynmMpKGf
84+JlvNL433X5fgwxkVwr8XmNwN7xF04BJAix/FCCy+/Wg7WXcYq3aES4NVHUb9UQ2U96iWpn3qV
4H8ZfhQVNSryEOzLqOSkovb0kTy1gTVQtE9I47a9CiyjyFPA4LV46Q1XHpifzoRDdfawnbsZYOfE
3UHSN7FFUZ06jSQVXU/47/iC0SGbyj4bp+dEZtVTOqySQB/uUmMX2mF9T7TGuhL2kZTKjFIxXVEt
cxgiZfo6mcbBr2JT9WnaDGsGm+EKy5l6diNb+CKjf1AWY3jy0D8VFpIynfsqcjtrYyA9wcflvQ4g
Ic5mPREso7fTRoUMtBkJidwYgWmcGHiBh831ZE+YF3I9B1hG0a7x2L6NPf85s32SEarmDfsBkSxd
FlwUp/g1NsUbktsduxQ7A44frbtWnsqhbR+QHjzqFY4Jh9UNjHyDbovS0Iv/PkeOXAvpXtsI3fjo
KO8IwOW1kQ0xS4R4ScOOj2k25Wfarj9wpT6Bi3lqwtHdhdLZC2u6JLl8E0p1tS0MhCpeM8Ub3tUm
Re6PlGabeFWwmduPmvFLTQ695lUf2pseFBjjIgU300E6rfYUA7lwcIiJzvzWYz3at0n30FjJb4u0
sv2Q0TexBNVcEBCLNrmmQ72i01Ad8vHBjUt12w02ilO7mB77jgqjUfADQJzwHWatmZ0oz3hGMFad
9SzRnyLD3Qy0A85WqeNbdj2HtDGFVBsXYfwYqgcRVbvOGl8ns6y3Mqybq4XxiBy70sMl86jObrcQ
gxPRbQN8984lzY8Z4Kg4oZ9QjwJCR9YNJCyyFJSL1W7AestHvXYpaRnyFrV9Tv6p1p7J8hD9WN27
lOtavX9kKGdve7oHQ9aPb0adXgzQ5LWRRI+Eoi0xTeURdaAkuKOPnhUDn6ujUgibPOQ/k93ed+MP
Yleq70qNIUGWU7xqUg5aqpFwTxICgxxnALjWhT01oFTejw33NDerJQL0uVOSUU1op/uuIcxm2RIY
YXUyhuJXmnjZ3jbbdT4K2wcUB6/FUvZTzRhKn+JoAzomu0iRYHHi75hJJy9kk7S73uo5L8gnpDSc
Js8j4VJVKKL16ObJrQnaisMajXo/Qz36obgNpHYeqzirthwT69rWT23NjcGxZb2RzfjTtprrKDTS
Qcb4AzmlcwiL+bINI3NLshznN4NKhl4QFrNmoHQ/Inpom/3EGOrOsRuf0FhhHQZXgVneIRBXVROG
Wmqv4Cj+Lsa2f5FWckxVwpLMIIsf6ox4yDoOfVVgZYq89GNOprrUXaGuavrUx+aegN3xZJcmTHKo
uLRdmMqbjo99IKTeDbaooSqq24dO2P0zpRUOXwXTaAWWXhghnntgQYyV+g+K86qfJUzhXTg6FzPx
EA9NiNCHdLhW/X0o3/mT0wH/RbMbtektsitzNaoRMA2lq+nc4wwMTEqmAd/MWhYOCQgIqVXFAupQ
BUCi0vQ1zJqAjp6Olb7X611lj5TmVHq7MsAqqdYRxj49ezPN7LnrTUawlFiJ+Ww2Y9zbjAeGp9Qq
dMRlWKv7PrzhIxO7xOafSBQcFcDv970xuj5lYYoroTiq9gfNO+2qOq3PF2nkef9uFDjtbCxvYUVn
TtBnuh8GgD4l5mLHuxvCjsTfIoPuyqHcxWSgwfsBXtclHBXjdNMmIzl6zJX7xqlvk2bVW0yCLzGz
ZirIU/wU2O0lDAMLYOk4+RNqUjcw9yD+fsblkPlqx+naICDaJk59VdKmwloFSas2nVfV/M2ojnAv
vXc2hQWPFQLSL5o5eKN19Sf2HQrJnv3K3Utuya/baOTf3svMeY6mfPqIsEzBNMOUWhslY0aoOycz
tXHs6aXiQ4cG6GRhiq/DI7dQ9UUti++OlFssUv0xiEm1wTOpUGYL2vMURt5Z2vlNsx3G9ahHtnEG
Ma9OmWlUjKXPTMWhbDn3Sj2PvIJs3wYtCbeae79QyJq5XKJOMV02Dak+SDOiGBHxR6HZUhYmBSrK
ewQQScpEGfTKuxdm39xozkzK7PLc493u+yE8qc0YrYgEUfdNWmIBC407t8jdO6vo/cChgpH18YmW
4J5SNnUVc3oH6QldlYtBTTtmo7WU4QT5AgjPm+BYtsZDgmZmnVmYU0oFsCw0q+xAs4pXDzTsMgb7
iPqHNfHl5wWvjqMCdsWzdBYdfZNtG0dFiOS5d3LwxmOqq+8EZEJz0LihzL6FYujODBUa/gNp7KE/
/Swt7QaWXfZkWie5E5zK1LtDBXrTNYotAHIOYINxOeX1hlAp565MxLvU0lPcSsVXNZ3UvwmrZkL3
za8JiVkxrErQRDTdAcPcQzIq3cFz23QzKO5vBjy48StySCvPnA6D1h9s7m039E+HCpeW3+Koo4Q7
fNg1DRgTDM+zpaa3nDC2YQgYNtn1tIsrEi0xPlFdMixOerPBnmZfiwi4i5t+g/Ps/Cpq2HniPTbU
4QET2y1rjXeAB97N8eRr4aXEMOhmvtVlPTLeBG5TJpa1V7QWeHGPEzdG6hdhqL3YJTNgbizILbv8
ihYL0yvvmeNrWcPNKT3tqcskdqYgp9M2uccmwgnmqu5DyvU3G4n4zQTInGREO4e4MPdV2em+Zg7u
FrXtb2rjD6Ch+LKEw88HCtCW9rifQu1d9MGF4VF9dA3br5JwuqoxaoMKw1p6xsD3Xpq9dqdHHoC2
spSEeIrpBmzSXkmjCrYuoNIA7IjQGsMPxuYOfGsLqSE4ChMYQGZetKbBVhtqApJed58R3pEKO754
AVEYEtXULtPkMfQ00DIuaN5FnhnGMGZNkGE7rq8kIes1TQ6rohtkQeyMOrmp5sF4qgzX751B/6ad
w0scbqM5WCSXkOYrsU4/NFesTRrUZ5hze1xQ06G1hVjzLYy0gKeCd443yzGOTHaThrk89HH/Gxmi
H2klr01Nuv00a1aDTrs6HhhTquapJCWtDLGDIMNRGRyJ9IgtmnJjrj3gc3qJXOVMl0Zcw+GbAot5
7VKEvEMQnWxCol9J/WaRIna9lPn4SmQzOSORnp+n3NrnLhhQ+vlkiScokTK3WUcmFkymN081YVdN
+lZXJlJJDz93YMtgh+eKSVrPHGRpOwm9O+JvNy5JUL78VRrIFOMQ4osWbBzSM/t1O8xXl8mS3rlg
PgK0EFt7ys1mn3ruTzr+ey4G7YlIkPsyTbVTmNik+CWw5g1oq4FqKRfT66EJlSTEa4PyYPbjL+bX
9V4Zre/67NpMlCLCIi20FXOiEwGjbzT43IObRh6CXPWnmGSPNqhQdqpp1ae2BbjEebOXnYBKVSv1
3FqBKqU3qHTNFs6SSV1IUIM3q4xoa2h7q8zLSyxUo34oG1Yjif0aC5B6VBwv5u6Wim1dCPK1aHz4
zIirVc7JtaZsk50KQVAMWcx3dpYrm1lo01b0brCyipXmDYiRtgXqqy3Y7z2NCOPVEj9V0hXhRfTn
htkYUW3ylWOmhpbz0FDVuE9T76pIqjSNqua7NlKHu5GQQBCH9prDNF6FoWneW55yor4Auy4pLllj
7MjuMfa2ihWYKSEGS0mQHch74l6ovB71RMGDluFG15B17UKQCqQ2xa8ENqUX8sqCtYUJdC5wkY8T
OZ4fjWq6RofZQxhhnClR/Z54s9GE8+CM5bi3axu1W6XDNZoLJFlT/5RxF1wGGd7pYXeL4sB7GRoN
iXIBuIX7Lq45Sa4czs8z2EH9WACTReVg5nsQycbWcDJ0cqDJ6fqWeAdF6TcpKZUKIIitYiQkLI8r
Msf0B3zpv0RPjzWsi8GHFN2ePQhoe4tGGWwj7bdSq8bFqfPt1FblDRs9jKU4Pk4cpeuhcsmYsWmf
p3NzOwoy7arAMiGb9CxpeSGEJJOL/tBwFI7X30VTcrSpzyhRf+tr+1lK5QLDARSuQ3pA66kHxB3j
pUk8Ewhv2F7Ibb8pZaWu7XlCEpYw7fOpfZ3aaOd0YKd6zFM5BqlVYLb6c88lkdDW+KmrGhq/nXMt
a7385uXdrjKzH7ru4SAt9cfSUuJ9GqCi0D1QybnR5vetzYiE0EOSDEl2Eh7xbSNUAooVxR3yS+MQ
VJwNmYy2DMaIOWvsZIs1kcy4knRrtJTzlKGHbELLs9YR0DndBRcOoiihb50ANx+oEJNaFo3zviom
jsiR2fo8KEk0LTmGmLp2tC/ptMtqX0aIL+HSzKyi/smwALYFtPlpGASEwyV4MZr0GAzwpPTA3cCp
CPyk1Vo6GFgYgCHF9O/UD48RlFVWfMepfOuIGTq2lp5AIaEZIkErVeN6sSS4LpMXIgKI45Ih5LUw
/I4XraPN+BByubhGCuDJkXh0gym5mw5IeSIv344zpaJuC677U0YeMFO9NX0UZQfy8hgmdbp2ij45
uwQBjhGGXDHCJY/gP7s1oRYFV1w3Vg604A3UTBPIikBvwG7Rs69z0zmmzcgwjci1HYFWuEpDc8cZ
DYiJxC4cbGRpKze9GGhdkakXJmp7UlOXjDPUTTPsbohIZuQy248mKEYnkr7oykfQWzAynYtBC3+P
zhv7X2HuPutrav2QeIyoK/J8b0RHKOtKyZLdVASvo6zkFlgOJL1M1jejv+NuFJ+V2nlbSjDYkc21
FenaPn03RKbRw0UQJNYNp9tkDjQRO3VTh2nrK9WvuLIyyqm9eVd03U8rJzQHS/W2TlSU+sRnQru2
Hq26IGJAWMgmSgIPbeGBbdEIGJMVc1ZQ5lRJ5W8+9r1Rxs85JJ9NTckU2B5wlEJiKW5g/a37WcIR
Beo30rCTjRum6kbPCZ/BYs2xExX2TW/VYzyauwFugC8RcW/sqZh2ShSUe90RlP8cRtaGIbMH/M3P
bhc/eAOIpTCEAW52DEBstct3qifMncit6wAb+iRpIqhXk/CZoyWNXy0Si7OWWxsyjhvYhKgnYhXE
F/rbfp3kColsKXe4mJEKIaYOwJ9Wg8nvzgOMDo1jLa1LBAv/lKTBrS/UnesI66OXF32KcGPn1JHy
BPeJlUw/UwUDZ662HE/VVB7aGKCCRhTrIoYPBvc7EIr6dUWtCt6iRVgoEezc3jjhb3ZPJLoO4mDo
f0+GWI/MmBDHmd2+074z4IpvzaRT96uG7GK44q6zY4qNIjN2iUCemnI2r6k2E5xDmp3o3bMVasUD
dVt9Tfqms2E09dwkZezTbkY9EFvuGcHRuylldSohdqJ6NuNtBSBnldQZeb5ljeLBHWh9gAywA3s9
qjmapEScgq5V6WxDynO8MHoaaUkg1Z3TKsXMR7etDaridl+r2nnKpHkJkEUPOFXM8RFuuzxYURXu
KCtZ66X0mITALYmg1NOBKj2JsjuzSd5KJsPnxFZeuoD+i4vm8xSm8lbHs3jRUzbY+2nA9lp47D1Y
JolzWhaZYnLM1flD5gQGyk3zV8QcFeEw6rlVrxQfY3JllCzORWoPr2nsoDslBVGLsDcUqfckTe8x
40Q4hYDn4KXOZ3VKMW7IKHGlUXNDCVffMGb6XqBiLEY06FJ2VTDZOF72u/Q6FTrjxI2slhcjzdUT
TRaQshMArAi/9dFC86+lyrkkOvQ5HpL0vvquz5yFWKTP3J21czFCv6xKn0T55FFFWU8k5kjLRjNH
EniqNRlxtT/UmYuIo4JdONcWtOqBKYqyV+Fr+VOMwjCi/6G6VbxXfw6REp3Kjqt9aiiPRcOaDuZ8
bDTvMubpQRFAtUqlKo8Y4L7FZetutbzijHLJcOxdqrzxoIO40JBFFMMejwM1rEg31qlerinYxPsx
AfFkAYHfoxBBLjTiER9zl2A7G0M6kxGbjNDyUa2Nwe814JiR4TwUzugbDVo94WrXvEi/NdOsoOlk
/VBAaCp6wPkJc7WTFJZ7SAoKhVosmhMGfl8MunqD0PDCV0BC5MQQfDS0OyPi4xd0KNeI2/Nd6SYg
lQp4EwYjYh+NbnUEhS+jgbDc0tbPY6Z8V/rO9gtXTjtHVMVOxi+kBw57jN8jhEm7o7AaX4IijQg7
7Jpz5pIFGAwtduv0uydwdLp6/pFwNQXwWG1w/IQXmTb9FihLsrO0hKuRHZPcPmDiUHrNeLM6isNp
80pgUXDMauXJkI281iHXLcfUAh/g2CYavOm+GrriLhh+FzTlQeYzu6DkM97ZUZDchhTTvlO8Vaqs
jwLLGNI8FRkN8A00skVzId5W33YW8wcy7bW+sy6YjqwL+JAfOeSBg3BH5Uaz/5FoEW1Nua66Dj0G
bJirFIMeued4ZIznzqnWt0GNBVvBpbnvvAfq3umjovzOxkb49Aw7QKRMdXqZngcqI5dMzVDihNBR
U1AkZzs1bokpxM3TnPya1c+fK3rHcYEke63ECPZss3BOioFgVSl6cxubc+Aik7OnWO85SLSwOxuN
BRajHeWqryZnvxgu9J4RlF4zo6RVJHxXRd6YgMgoO1pWeqiIMwHnr+2MHFI19U7QsKqj1t5+guKk
VlGJ0vfLTJGPgOo3UfZO3cwIPq73rtUgsLUdX4+ndu2oY8AcneLdkAx3GKRzrhz3VaQNN/4DRuig
brJez7ZpIIYtml9f8GOtGdNoG9ShzsWeyo8pT7rd0CLhKEPN3plV+h7O1xPHCYp12Sj3Yd3B8uzG
YY+OUdkwjHT23VhC623vs8LoL/QNSB7oh4g2h1ndy5rbfu+h2TOhbhbziLVgWIwkBqB3y82BYpe7
UvBfrIoGOEVXAwNTbIpP3IdLrUaTBa4kCepTabXetpbI5roOvxmfCU1i0/luS0EuHLSXTjAtK/sf
FDDT/WiO0S7oc3etycpZmTFyfkNvjLPstZNUp+TGPFkyFYihIEaEbBOHKzCLhhRcG0t7oqDfUemm
xrq3nH58MhMzuQ+5ZBHngKjFGR/72mIPNXbRlWnrTs7Ds1jbkrx5priA0ShRaJGI0d0EFZxfiYVm
1CL9ySFopkHCm1PMZKRBmbd35S/bSE3wVw6EajhiFOI2qRLb3ww8io49rB08JVyYWvekzRfP3FHb
vcrvppT6upKjzeBPSzcVCK69LghLynLgUsxR4GBYaKRn+2RMiZAm1lGEZXLXUc9Y2wOl3hoKw1Ei
t6CnaV8lOIzNxITrDBDrNbC/DaHdvPBjPce9C4w+rvqVBfeOMtzAvFONzF1k6s+dIb6bQN2vgevr
0BaZPzMBWoDtqDkfpghD8lD5hdXKdx02fJ/Hj7neF1ultZu7SeQHk0Q0ohOy9dKZSzNOdan17r7R
yCww9ZmQXeraVSd6whmfWsCnWJkzjwtkNt7I0UCgZffvlmvwIb1gowtjrzBTOmfmdwU5rg92c0NT
ouS22TobOpjheszs6NQIAnKXmIIctrIb4R4ptIY2cTn127iKqYaEKJizidA9kgukXxD46zX9qR27
/u4J2Kl+skywhMkLQ6dyg5g54YZckeVtT3viv2iVzHwWKLbPSKWHk0cM9WmkUzTUlgEWLy3JGChy
HzbHd4fU6JOqG/lpeSSAT5/6VHsJy0ruPtNbzb9zXIfJwBlKKmubZPXFUShs2xhtGwudQKUF41rX
kY25Mxh+aMVDj32ITjI/MyBgZImkoK2EU+BXSCftCazHTPfCxl6FgDSHIhouFe37xV5W0F59nJIf
CLFuUKfs95r5SuRp73Jw2ge4hPIErhXzey+hPykO+VmzqSCmGFgDAtW7pr83km/IEq3Hxkx9c/SI
3VZbsrNPQtbtRhM6Qd/NbxHnbxEjf5/2A1Vd1OvclCdnx9j2SMuM8Vcew9wY3kw15zIXwXj1XEKq
kXl/LPoI4LKUp/u4vEBHDcEBQsf0+oJCputK3426p8hL9LMScaWkDPXR8o8kaPVWqCl+a41VkjHP
aVyp4DIDpTmRPfKSa8PDDHCEoih+JDGcCS1QNqNuaYAprIsZuGIDMoHMBxNKXTwyMXS7U0W76OQF
+Vm2YbrpJTZeUzDqNpoWu4YnjvSMn0N870eGSfamoctN9ZS7Q+NMq0+JbKVfYzkau3gWLhcwbmgH
zknakALBucAmR9/t7uqc6kncG8p6LAB9OPKpneGkoctVolADjOd0pwhsH8lYavNwVQ8UzCtPo6zY
N7DjK3jFdQ4gqk2FdR/HdoY+1TokFzSQwbNRwy0DYDasPRtFSuxk1EaL8QNpeLlXrWOoKPaFUhbD
fl3ZxgBcnuE0QT1EF8V908/pvORtXaJ6d2Ncl9R0J8viPjCKPcKqft8jQSgiCs9ltzd6Vd0r+XeM
LsLvRHyLKMiucJbU+7q2t8BU/LRNnB/9nrAVggH69kHo1c2N+mpTWQrgtZb6J2AJexWnBO9Eqacx
0ta1W9k1l8TEtpyLt5ySGlxCgEZSk/AIpdPs+oBZnoNoYvSAo++9rMH3YjvDbgi9AUVfnl2Gov0x
JBp1ySA9GKPzXGpzMico1NVgJrjFya/fNpJULPoWWARBNduup12YoNxXgVYdpVW9h4Z61UWd3zWW
DiiqDy+1q92NbTRRqM2CDRdCoIwhhnq1UOmH0X9i/jdrHvurYjrqoZrqh8VP0JjaEwJPcWgaxkWm
mTwmlej2U2G/NOYcYS8BSZsCLHHPnSKPUiCKo0e4QtBj06PrtLYzzTgXTfMRVmVDCgXEtQnVzuLL
+/9ElP+NiGITYPsPC+P/JKKMOISK8D9wKJ+v+RuHopr/UufASGyWvBe2yy8ciqbxlMOljYgnE+/+
V6Kx9S8Q+CZXqzknj24ibv+/kSjqv4jbdXDkuQb9BEgq/y9IlP+EduCwVC2VHG3P0oBFmFAs/tMy
S7OZ1AeP+71RvkXNGi3TqlR2xYBU646a5j++mf9CODH+06D7P//aH2b/ktNGDv08uriMv4duZb8I
SrQ4Fe6pflTFynoViKcuwN+fYrky30j1/hX68QFjbLuqaLCso3P/op1Bgh/ILZ9Zvzi5YU5s/7ec
Pc1W/9P0yD8LiIbfTTcM0wNC86cTddRq+MZI66kKq8gcy4ka/bzwemPA56mQZ9eF+B8lklIczk9I
7oaDgquD8sRsH2m0/i8PCciqBgxdZW4i7jYbAm6wfLWwxpYFeqVkF5jqt1IWwxGa93BElkd5JZFi
vWwrgt5eafYoN2XieZs0rumUzdjVyQXEClSzOC4Ld1GmQiFMtibxSitjVq7GC1FquRMt692/DRwQ
l+8KhAe7BazE3HNaC03GFH6U8vi1+PTiOIm9CydxXdw3ywJ9geaTbLf/2lRpMRbYiRHsii/Jo0GD
70bNVKjBjsSR0rYSqsvghJ+ULcbj+r6AAbi4QEhyBydsL8tlgzrDriazi5HLaSOdhSrwja7bidlL
s9hC/rCKLKt1dRZwZQ4WNE18NBH8iwVstSxIEypJGVSw46kxQ4qZz7W4eD6dPV/rwsw8Jm/Ba5mV
ewpeut9pKcCrqmlmpNZFjZtgt2zC5MrAE6SJvUVa/e6qZX0EhfPb7ZJya89ry6Zl8bWqlcmb1YPm
V8oGIu+/6VgwlAeK1PMnX34VtwrPdCVif/m8X4aYoJsNMctG1U3lLp+Sx69PqKcKN9xl3Wl6/FSq
0f6UEUPLhTbmDpKD9OvDLo80E7g5p8N28RQtdqLlEW2pzu/oZ4OBDok0sl6W57IYQWMtjVWnk5ti
zw39YfZkRYS48N56E+7cVrx8roIrKLBv6fORYM2mreXRcnTolqrve2y/y/ZlE784cQ4ex3zopXxF
5WLSIthxWmtRo6zcukNlESrOsfFwGplWk26UqIRxBwGlPxLQxsOwYC5LqzUErhMPxxjT3BGRzhok
xrT/Mo4tPrLlAO6m9j63QPn943jF4MZRu/xTtcCxWQfVZflvxL99Y8uqFUsBGvZvQ1lQo0COBaaH
buSgCVwuFTmgzuOyuiyG+Ymv1T92yUyJlLDGemIK6HDqiM8sRNiQ0aHFKWx7wocNgvdsfnaaH/2x
WgS0Ujx4ixuUWZg6MtJaDNCiM1WCl9ja5DAnbt++3n55NMvu923Wfe5Fjgdn3TAm68rkN4OGW+LM
YLE8WrYBLufyXaCSpD8RzbFi7DhpbUhDxsu2n0//Y89G/aVQwCVmlGvW4i5aHjHwktXb8nCkioGN
dn5+WZSu9RFxy9jWoYJI9+uJ5dXl18avd1v2UdwcfGrhJpvlm0///fXbyAo47fSHNir7Q8l9dlpz
jiAFsOZLlJaXHlYAgEHLR3NCjunl8y4L3ehS3wvV0+ezpj1xvYvG+ar3+Xyku0w2jVcxAre0E+MM
qGWLEYsL1rLvsteyLjT9r3deVpcnlm2fb/eP1xRKm/vQWhDh6o5vqMpuSOaT7L+9zdc2KlYuWr2q
+enUQm4Mj8rRfJi6KPRmkevHspbMm9T5eM0ikObLtp7Q6uPy6Gvx57Z8oE5nWwa8Jr6NWVDJNzC/
rpii3+P84f/ra5eXfT0jltd9rS+P/vxT83/4tQ3beqR6fA2j3q0rVf8Nnl5u8TdVR+P/sHdey40j
WZh+lY29XszCm4u9WHorkvLSDaJUqob3Hk+/H5LVzSpNz/QLbERVRjpAlEgiM8/5DfL2Vp/HG5Dp
r7qLE2c4sSpE0U2rHpEAcpsSUq7rFlscgOIT1ziDCoK2MGLp9YDjFDk3HhQUtiHfa2FSrjBayne3
Qp7Ii7emqJG8/1EFYLoEc0kGFzlPq7CfC/ZS2iE5s0R9BwaOh+az4JaIQlBLbs1f+qZVr4wK0n6C
2xIi+IxqAX/ktIOR2QxEiyqcREMohCvV0bd23GQrZDvf+XO0W0mRSWj48Zp0TE9qdmfISQtFtH3Q
TzqsjZ34Se1EP7LEN6jQMzBMEYdxu4c7Fxj8ecoyWg5GYeHNArdErQkMQOkqd21SdWzZpqoPxPda
lACDZr7pIVVKOrPvBhc8xXfxtzHwf+SQmOYYoat38cTnEn8lc1r08BA8hc4Yrr2qMpbwEv5oQq3Y
NxMTrLe/FZXvrTrL2zhRNeDwsmjA7e9gsvohX95q2mH1EzXYsRpENdvcvYfmU3Dao2/6OMBAjzdl
H/KCK2l0tp0Kwo0lpCqsChJkhNSe81yz1x0GL9oF3T4rlQhSa2KuDc/fFoan7hRJU67FCIQO34to
g07/BoyHTZQNizV1fCwSt12FQ7Jru/w+UNjgZIqFSrHUgT9PrUuol/kckoCyEHwcUdzYX7c+mbAD
vlEpWcHQTXaiuH4CRDUwIzbBUUfUBdAKpw3pzvItFd4Dwqilrx86XKXmlgpHDAooagegNevemEwV
IvbLkGJmZmOdzDHu17lstCyoifJH1ctgxaatmigUsUpPdsyimUILXo+mvU4z/TPvlXOK188uAjAG
DZRaESY9IRy/XPgZX8KE3wAm9sg780sbqS6Yu9fuyIFgLcZsHh2tUcbrW5e48HoPYhmQreFUEXP2
MmNeTWtLMRVxbGuTKD5V7I2Qaw6gdVp6w45I7hzSg2JqHrHbEJNEjTRWsRO124CYd71k7INP4OII
XEy3tYoCmTcSU2YOG9ueCnlMkXAVbT7sygx1r2SBomm9E32WBH52lpcHzt/GVnSJQd/rmkn4tN5l
UuTN24KXFzc4DSNftCzJW2/Txjj3LjAnPiks6SrsGfQ11kAWI9AGoq8uf3i2VwLoY2cuuoxEkVCH
cULgBFx1G7g1uxPkaxAmCjYAsLBx0ZBQMpkpmFCvFUSd4rWHWaS2R+gPTmb3kqJKkRw7HHhZHdfA
Xx7jO44d93j7OYCJwJvdD8nM79EdB740g6aGdwU8yaG8r7pDGdxNp6QQfd7d0D436re2xS48Wsf2
MlKXfvSshyclXE/+cgDCwpMVrmuV7wzSB3u7BWiJenx6wPeq6A9Nf4Dw6TqLxN3X0tZ25qZx8WQM
0hZwlSKodkM2LzFs5PdamTvA6XOM4Ai3199Hb1Eskz8Kf17W6wbgkfSOyCIutN1DbW2NkJwHqAfw
WNGLir1KOPMW/pPpzYoP7EX1EKLGI3w1fNJ1Zd7MgNhq6rzGWJ2Mhra25JWZbPEy8VANqmeFfgJZ
ET6V4bmSP+KjvMpnB2OXf7Nn4V0/y/mKzoM5MhI7HEneh0O1QKt7pX1DEatdZgvpbPAkSmc4AK37
ub1VP5VLuuy20au8yJ+LBbyFjTPO/JO2aTcArWbB2Vqa0sw8c+iEHLRFTPiobPIPcgx+jX3YDHRz
BB08AN2zxfvHPGjtIm9WCjvsepFJM3fxgXLTCer4akS4cK4vo4t05/0YPlEm/yM7FAeMjwgdL5PX
FN8CjtlPdbow7tTH6lVf/ABVv9827+6WV0Xudx3MecHsQ3bZeaeRrYUoA5QZt1dAMLPQWiDLpBFm
X5rFax1uAqR4vCUeFnhIm8XGXTkKGoUJ1pjlDFKG+QAvBrCr/KlnF5+k7hvuAJK8NDVg7guS+g6S
1s0GrgUAr94CGAYucldjO4NUDQAipcby5L3cH6wLkJtLuoUU8mD2ZGGXzjLYKh0h6Bdt3GQe4PAl
T8iRD8dTsxrdg79xLuoCA51V/w5tqvpUD144AxMMQMwLFnm/GGAMLFD1qvsNyarO3RIozMx7UlHp
Ny3fy+PqjSxXqF5SFL2yu24lf8+lZT4ulz4r6fQfuv/wYX2iwYECWWYg5w5Zb++yFe7m2klxZtFz
Mcz3xmMrzaQ9cqKL7MX49FkH0UWo+CQd3HtEiaw3Ms6DO4/fHUzxtGlQxztg074Pj05+UPWNfGDv
dYnf0TQAwGjP5A9ciONd+03mU1kciBez+yFzvcjnjoehColvLG1Bgc0CEElEnl/Sdd0uyIpaz+ZH
e0nO9iuKlscERQhSOemBrz+oZ8zvugecLxKg75/evPzh8PVRllBx3Az8yyrOAIiueYXcHrsACFTK
UdtpFxKVfb90EiyMZsEP+dh9k77HZ32ZzTmkPaqv3mf0SKgaLGTTzBGmnrt30UvxQi7xQnTAW/nL
Zg8W17zLNnEwG1/jrX73PNwbD9JGO4c/0kljfU6GzljIfyCCbO76VbYswBEO6/IJE7yLutH38jYC
9/CMaAluhKxW22rRz/Sl9CrjMbZCY2nWLJrHoJvxLFTmnApCUoUxWcxFjSI9j2wOEJf2PdkCQsLw
DWixDgTi4C14pr4gIoWk9UMG1c+cZ8uELOdM5fTbzdSZukJk4eK8RQuAjktzMW6id9BQSymHRnHS
MOWolvgfrOOFt0urOcbB+tydZQe+buCr75AnA6j0wufwAFAEgOuSkEQ345uvhuvxLvTndr/Cv/ny
3d14B06em3QDFwJf+bl9rjfyFvP1tkQZZYZGcKIBtZ+pi+KBv+m23vfA/Um3zVM+qd4m4HdoMWHF
yHudn51XMD9Dj1roHAl3BMOBkQLNKO4seKdzm8/h2iW8s/aWWBmsw7fumJVPnL1CxNa4o7MyXpAu
BAKdk2A42AtvWxxwIN6ZzzqveY33wqaP5icrmVt7ovEgzllTQP8tAM0QjkQ5I1z+GE7Rwfmmn6Mn
7+it/Y+J63nXIwsxvy1/6G8S8BFLpMZjAw2pekPwaCfrOLP6mnun2Gxs6umk4iILstOns1HToUSF
WR/a6ar9aoZIoRsb3YTKoOU5hl1EwHbtdImoedOBRNSQbavTzbXqyLgJh3G7j/QKUtQ0Jxanm/98
tRZN1j6VyqEE+tsia0xyZ6S+bQuT5NTiQOU78LL+KsJSbnaSFoOznmpioKrydymTTeJINn7zXanv
vHFcoRiJlR+RK7vDDmAEm7e7VnuZ2GNl5MXCMnXcpSufDWeH58zcs9sefoqFWViS+iHPXWIQ8Llp
uxZDlhYvBuz7NmbpsJ2WcVskQYYGjajV/nQouLXLbDp9+PLebPUYMl85wEdBukGeCgt/j2vt1qeg
zLhOyuaMjNciUPjwmwNvMMcTTrpFquSLIVQkyNAnz5RlkJ0xexDQ79vQR5qkmY4yoqgj464YJGXV
TXIgt8KbjoK3ptr5/JVa+SSibEJkX9RKIUJx69RNHJCtoJzwsJwCTbUBQTrq0J2JBNdTSFDUSJai
SwsjhQwNoCtTecAgyV3ZDqGpHELQfMhZJtwmL0goouSnazyPm2c4tt2E/Mchu3fWtwCSjIjLfIjM
6csYNMksKBDVSEYiMVpd8lR3MD3yyW+aTRtAbmy0a1Puggnzb1yc1n3EakLe+UnfsWcjMZyXqJeT
A+h35AH6HRRzba0F9sYbp3e41I2XZMjtZRtj+Yi2HfE6PdKQmkDlDbsbpDac6Z27Fbe+tpWHreoe
QMglO0VIY+hNNiwGvXiUkTSzOPVoQINB9LBgixAdImIIa7YtT70pJ6oL9aZr8PgWTIb58G6gHIdj
CII5UtZrO5KfpOuR4QzN4mOoI4fvSFP7q6zSXloycJzcKGTEwlIZM42qxAVVmA6IN1gUt6YN3pZf
koOhzJ5cvL1o4eQ7abAUDkaFA+h56GwgZjbhnWIKOl+LKYZsgFpiOfLANzoTv68gBSuNChE6EWEN
J8+Haxuxs+Sq7f3/k3H/kIxTZB1J1//9pwPAv+Xi/m/8rYq+/ZqKu17xZyZOdf6F2rRtIsqrybo5
aSZfjQkUS/2XjmwsCTpDdVSybn9l4izlX5pOpk1HldRAgXiSgP+ZiTMYIqfHqKYhOquS2fvzpf1M
hlVf2v8jbZIzNmB19X/+p2Z9kcLm9SiqYug8HWx+UWhPv+fibHD2GHHL+o+xqv8o+8E7+KOBy2+D
9KRTKiPQCDhMSh1+FmmDMhi6X5cSOMVWsax2nZEf6310GT2/HZdNk7DLMozsoSzb6oLh+wwruPxB
FF4Djg1jHGPte0P+4BUgZxvDPqNqHHKGaslWVZHcErjmCuJDWPsB7p6NI6qcfBcQLQ1a7zgCXqvi
bAL7/SwsKDRH26/Bpg8BPk4V0anFbVjUxBxRa1ukXF38CqbrRXequs/YGzUr3UNjpPIL5TW2lDuw
/c0PBcTNoDTN21D2YPd7wySUFMUQdzUwQfgJPuhyO84KC74U5B5MEuSsPMKpLI567eYo87tPty7R
L4pbX2HHy6owHKxNuAjMVnXomgtQQZPtdpH3ezJV/b7CFXgvmnzSoIyWyb/12yqSnl2Wo6smZovi
2s76iDFxI7zOt2XMiQYlOfqM61VwGLeICWAsUFYtKc+qAqsGxEmHTCKIL3upbYzpYA1sMBo8lIK/
VoVir55L8RaYvBUty9TujuakwCxqY5dFSFdVVbifRsVAXXAqSo3aXsmh5CNiUBZvwYhIqNu2hNtg
B73m0dxDcvHNcXMPT2tWZqfpMVBMhlk3WPmbogTOPC0xyLTDRn9G+nludXnx1qtmipw/MGwxrQvQ
lMx07Z58YvfL5YXX6qh0eFjfWo0BC1dSgp2NxPq16QaRfoeKGnqWrtmuzVSWIJ3bJ9NUXb4gecsn
okDMW3fsk6VkzgmfDAfnGQWXJrQYbv2Nn7o7S/UuoksUzTg6CFaiVxgkSN6LPt8BPph5fbLCZro7
NFPREjCDKtfGS6nn8/VlQEy59VVBAlLPr7KlwIpXmg6fvypeRKsZ9Rp28F9I8l/avhQz1IBb2QP9
A5rc6NriNjMtEw4tRqv+xKCLEbQ+yetxMmjroL4XhYxvFUrJFmDnpr5vOBzv4a1cisQJP1uluoNC
nnBw5cQX5473NFSJtggySwVu7o9rs8dr1Q074GCAtNZG5jR7T86l7smvG7ecLNalO79CCBPSBjv3
dgjO14LI5SGFF/JL1zQo2YUxRyvHgefw59yA7cD5U+17/+e100iCCucyTGMd5hyOE5DrUKtRnMeW
X+heFIATJVT9fH156wvc8eDART8mTV/fw4GCJW1L14tcrF63JAQ51GSqfnCaMT1EpFOmBqaYeMD+
UvWHSj8MDvsgD3ny60g3zQxVyW9nuu/2S8DfFrk52b+zMeBCzVs/hg3PPTYy/l099UOHoN+1ycCn
Q6Svr/Oa0f05nlRwyhOFMJlfr6UavemqjId7ayHq16JTc0LiA8qcaPvfiz6IyM8ldrOHbOrqvYSj
uBW93i6qfXgOX27qXm+Qwa4DB6zxNvrp2YZ0Mcpqc8RYIz1fu6KmWoWgVueiGStVenYGlcP/n3Nv
/caAizopHwiyfKfZl+KaSJrePXah6hBLMJLvQOkkKR4/5BokJemr6GgPyJd0xs9V4Z8nTAciwAX/
gEAhe/e7lLXpyI6mKqbNf0PXyMr/vsji86hkdTUaP0xyBpuav/6h10rlgDVFa66AxZnrIqmfJJSp
m1lCHnZZB2O2zqe/eUMEdehV40QSSr5XWlBbMhoUAFoZFH2+RxjKAnW5m2Qgj0oSbhOg10QMwvAD
WR0frZZynY/etwj26yNyev0lH+DUTC1RdJNmUpP8bOTBQfbH4Fz7nfRo1FhZy46DXtE0PU+8jvMB
siqiiaoAwfIM49vQTk9xbEjI1w4EoWI5fBnj4uz5SfipyMFrFOFuCRUaAmgQWVDMbZRzW3Oed6F8
DkLdWpexFuzcqlWOejLmS9OV0yclzfOZX/XReogDAJKNGu0A/iIM37b6vdRQAFbChROa/Xbow6nZ
xvAYvYNoiWk2QfhFnPOjh8rS76/Tto1CtAGWB3snu9LXPRIukBQD6wlO1sksvfbD9dCC4tM1nsei
HPfoc6NokfTZh3vXWQq2eUlFuDHO2f7UkXn3yybyb2BLECS/fmgsy1EMhPJtw0TUX/nyobFCvATJ
m3ufnQVWOwZred96ynjRiHegJ07Mo3XQSauLM1rgyWpwq3oJ+zR5lPOkPli4YeI/E/Z7rYj5BKAF
ted5Iu3Zi+IcmUCSAmPh4iz954CoiT4xTzS/9N2u/TLwd5NvfewwVTzPLRS6VETGA9045nokbZWJ
Iha1entOiCRA/Zb018FqHhyt0/8ogeDmleZ9b/xEAablacah8yPC2lal7bpSJgou2j5bBOzIp95r
VfSatVGtVURur9OnC0U/chvEnDgBHjocHTeFKlfb3E3ykxMSa0gizXlFYfM0KJn7I5DStQILb5s4
ZjLHL1m+i5FUWnYhRgxVm9CsE5RTRBUG1SlE0A5UBPNE1+Ca2RJlJZa5yEpYGoyPHi0I+NR810Br
+jC8W23p4j1wIe8SXeS8luljV1CSG71goh1dbN1P1hC5CgAR9Il5ugQXKrFbAF7TZaLobFygmnB4
vXXpfZscrVHboslpLNQS4BPTJ5fdSHuKSA4maBrtRaFroB2gGMNvnHYItwFRE31V0Ez0x78ZbsoI
ETnVR07krxuKWq16FaTdSvs2xl15MB3vh46b9l1vN8azBa/dgyf+iBxc94DczTIJDek+5+R9QN8P
mXcyXh+mhWe1Z6svFoIBBE+8eNuhU4tkS/tdTFCj+EduGNWDYwTFVh90EiKSJr2Ujb3WoWt8OK5H
CEN1uhNap/mB1WfyAWCAuGkarb2JdpjqGmFTd/SOEUDo42CCs13AOd12lerdsTX2H/CBQrzdl48F
5uEPSibhyWa1PsRdBkXRSuUZvLF8FK3bjALyxIO46q97iBmc/t3rPerQA/uhJuqywFcC29zItXfX
apgpNvE3m95fqv157AZpDa/DX8JskZ5d+FMLjnHGRkOQ4VnWwN7oNquBGDXRPZIsW3rwo1S67+CK
GdOsFl7VP3gVTRjR/BcrDUtmoUPw1AHjqTgm59rflzrXj3qE2mPEnFSnPaPPAKEJ/s1HHvn7FutJ
9F3ulCApJ13k9oCFJ5jvBseWGusfP7bHZI7Amrxwc2L5YnWzo1jbVYMf7wJU5p1VWHeYbiO5ODOj
tPsHAzMN48HfX76hmbahGLhOwO03pqP/r6YTkgLCK4st7bunSXuzBAcxy4GDT3Rm4v+i7QS+f64K
vSJRV2dEJqdJdmHnR2i+S6se4FT6vuafRxlwy0BYcCEuQbLMRfZt1MHHdCFcCCyE01IdFppkhifR
JwoT1Z91FcjY5EwDxlRYpeqtW3t0h+4fNidfLdt4wzR+T90xjcliivft998YG/bCGeHyfEpdeCwc
OIf9kHJQt7XXSsubbdp5Nl4zmv4aypzR2xYk7RQieCzg3Yxurr8CtAs2QaahvjI13Sb7jLWqPGu2
JF0sw3u4Xo1Q1EqvfR+dO+5dONmlko86esVp9x70RDaFuoTMXwQ/3klo4tpGwOVai4wCExIjHypo
N420zIa0xbE2Q+yGaDXRc0TWwwbDWPQKtpFttOWMIKi9D2LLuhZhX3XlTLS70C4WY64qszYBiiPW
e9QSl0Fd26+6Avm/VydRzCwvH3hqfIoJJc8zEmiSfT+OsbV1EaBbVb1TvcUGueAA1a6q8qNV1PNQ
N8ZafQIlJ69SAIuogJm/NvWB7G8IWzWxdO+IwLN/FDVR+GD60Iyzm9WXgQAq0u6/bzNMgOC/f+B5
98GJYnxjI2aCJ9Pvb7+ieYPs9KH5SRSzNO+MoCEFY5bHPpEhIwfDPRguCssh3Ruo/sqYmmIglupl
qJrDdZpXkaD0vRhhlikmr8hb0lWAlC+hFLmXqPSdvdwksOxs96ILdxElj8C7OJDf4swiQ552MG7N
kKTTdIWYOHreCyuKgb4nfiSi30SFgruKjtTTbXFX0RJXDNNdE4hyyIT9eRd/KDXUruGGi3kBMfnC
wyR8YlgTTI9QjhDVqRA1UXTw+nbgITjEiSqsh4VcasamiaJ09d/fBXDv//Y2EOrTFUfTieDgevPl
sakGaRzlIKA+kUAo54FbRKekjO8dSDs7K/eikyiAeUSnMCAXnSG8shJ9Yq6olTXqJB05jfmXgb7A
IaL1h9cv/cPkjpN3D1+6UcaJTqoXHups8FE9pSVmiKKSQii3sSZdf/ptwAKluKyaGkftv17vzysA
v6pIjsy+DGDnhUkcJ7pb/+2HSQqUq1SR9mJQ9AewZHa+DXQnSYuWw45PIeLx1/bXqpjgArYCHT7N
/aX6y2Vw9gqyVV9vNrVrKUcrJ5dQ9C97GK5ybB9FjZShqjf90Qibh6D3HhAwhJWbVQU+j0DiDL8e
SL9mk37CNGISeD2I5kBEboWaNyY44aQejVjLU6UqL6NTeffE3LD6yCx5Zkmj/BbDhJwrbYTKgGen
j3ms7kU/4QPSsrWdk/YJlDfVvAeVWL6i4mJu4fxKCzHrb+6qwCRY/PcPrvrVOovlA9tdVSbBo7KG
8Dz7/fkRZpkCNExNPgnz8A6bbj+SRFftI76sq9otI7SOaGWh6sswETCAIMZcz0XnLyNduOnduDiK
rnogr4nyChAcxdERaJ3uIIp+9Jxrrcqj5DCEmJ0jHrQmCYXLEhIggdIDShk7+4IrLzs+y5o7Vupc
RFdap9UO9ZVwpqe2fVGnIkcnaZWEUrIQfWJehFYG7qXIr4m+Lvb2CTuQrV2mBvzOztiL2q0QfSaa
Yyse0d5MDFhqEZfX6t9d98uwEXXDRnI4vgeu/vX+//HH3X56UbEkDubi76Y6dW3tYv5G+1HupQOc
TekgakFQPSPcK62/9PfTtFufVrLnR35k2owROb9d/2VeB6N9XiIZufgykGWFC+xlumvl4RJh82rJ
yf/VKe5oEhTcOEQO/cbQ927U6XuCcuF+dCDcImeB8wD9YtDuI3SAEi0wrvNuVxBvvOAeNKxvXbfL
xD19fR24Dwg5IafLa1nKUt0916rxpk3BfjTAFjWRlW9mG7ZzwiYFJm+6g0pkvCxNu3i3sXNcxEPJ
maoprINfWcZCmhitDqEpEegwkf+YSb4cP/QqNntWEdabNPQXXVy4J9XFaQhxoGepqrxTHtdviZsV
zyGyH4emaAeizDSbwLfwMyjRxhVzk0Zdl80YTrz74rkrtxKew0FWIKXXdGetD8vtIJsjnBgpeOgy
gvgk8a1P2XkL7b4ih6CQhEFk/N4uRnvbhjacpkibVvRmvM91y5qZYSltRJ8RVuN5COzrBaKL9Eaz
Sv2iWXheON6LO7mednHyzD+KGW2f8QsS1Ft6btHNTSckLj4xgoF18AAcegPOleUS9xqUguAFz0NR
iNHbk/E2gIjHClH6YHfr6sRNbg/U20+69YnZyl+3dzfKVqzbIBNYx2sH1wqxrl/b0+IOZpIsjuIe
b1235V/5m92AmHfbHHy53e1a/gTYVIi2jgn2P2wWhInyb0csg8OVOf1TbYPM4hdDca2MEZ4No+q7
Xnpb1QzyQ5y76qopwh996Yzyyiiq/HCtes5LnUNa4Ukpf/ck9zHjKf6sILi4dHvD2VeOVR3Z4KIl
UEI6LaPC36OXbCI7YbbHsdecRzNRV4Aq7NdUmVxZLd1c9pbvvKLf+y13K/Mco2p+8RzvjbD+P3hh
TznQ37enhq0Yjo4Yoq7Iivk1cqo4ka32qpx+N8NeRwGrN+/dCA2PyDfPogVjUV2nRC7msTQU6Twx
s4uncBgTo0lnlrtYxX7MdSx9FRWglSJ3xFBgKNy9qCECdmrlkUDU1E/GE908URWFATrfHNHY6zzD
JSlhurtCast9HdUyLOO6Rj+uZ8klCvGIicfk4pfraOul/tyvbNTUXSPwDp5JQSRV2oua6Bt1Ndw2
Fh5Z0+CXaWIu4sheNRPDUjndKwjaOxSJiyc2YcbKsoN0hVS99FwP4NBj3a12oqlryoskOcZJtGTA
VhioPju9rJ1R/75UEsr5/30boHxNI1symuqGyfZAZm+rKl+DlS7g/z6HRv0RSAaOzqn0DmQovYjC
NfqYBE145mUiqsTpXz4GMpyfwUwvgRGml7LxEgS4k7kjYRU8r13PPEPHaoM2GMgqfzM6yT2Je+Gt
lhISa0gl6OXd7WcYAe+pzfNG3E/0S0H5hEbUoo7U8dJgcsjb7zr7xjUUoMD1uIpdU72PQ7R8gq7t
vnVo9aDmp/9hx906jU37m9rhIuYZjvcwhGMN8y510UGzEKspcVLQzezulg7Sx4KXqinRrymi0rx3
HEPDEoAUEezwBue94m8vCppajnE4MO+t6QJxX8num+P0U2qoiDG4EOTObz/BkIpzgP3CPC+y+j5J
iuZYBuVdEMn1vejiSzEsC1+LlqKptA72cX7s9ZiNDJZ50N3yRxrl2bnTAufSa/ZDx7fqtZz0YJue
1Q8vd/O18Jtj2zrhQ5/48ans4B7kU3+boMCoD3a8hfY1oOwbBwsid9leH+KVWXcI4/1V+LL5s1nW
/ZMbtcTYH3y11fbEsX8W6iROHzcGKCO8J9ACNeKF6BNThjrR9n7lK+tI5uRcogn2on4XQpVyXQzH
pEBdWDQlKe9XpYamiVkG2gs0DKwHWzSyf16Dfol+r3i+ufY7v7izNWzpYn6N75V5HOVcfg8SfHAh
hB7asskezIHDvhym78VgIGAWSHhqdvXwBPhhk5BzeUeBBRN2lLC2GXJoryEwBDE/8RWLb2eus8Hi
cgd7Li5+S2GnbAjkNv/gl4o/nfw1dsW3zjJE1MqxVfuahfr+7R6iOMgP5X8ZXpeXGDhmH3bFiUbL
bfOkTEUxArWFDRSuRF/X5EjawGLalDbrxG2eb+fd3o3dQ9Fp9d4mFIJoWq+svaFxXpBbWIatOn4L
HTDKnWx7ByFBp+EJ5klqeU4NkwUpNbeWH1Rn0VXrobNuMbZATuvPPjFgjCZf4LjF7ZErixL50jLJ
UF+QVY5GiQbsgnRBt0ekQyfxDI5END0vDwuicAPyZaIqek2zUpGimOb/0puDNozDsN+KgXoavc6e
rnbKcsSSITLR6JAIlEpu/qD3/qR4bRPrG1L53itN0O8jotNGiBhCOMluisJl4mHIUxRvAj1d3PpE
zZ5G/2OfhjfN3jUfb7PEVHJkAzq+rbPw80omBdlYS3zFZWDWsYXytunCLJ4OK+50lDHzGk6oAkRl
6hqsODtJCRIQU0t0oRof70hMQAdVXXRPrI5ln2OZllXDW1HG3kb3tGLVIIr85geIpbGdenRx+CDt
pxU4/zKNN8aYpXYU3CGAot0jA3kv+kHDYA03WN5WNFVOOOGYvBmhPQPAhFkeXPrQwJyoHXz/sZ6K
ViEB79QP1x4/wQA07vOdb5bGKUIPZ+8b9V7tm5K3gELSeW9ivwuhdJol/GJP3pWhgkbGNOqPLegG
eci3EhuHxRDiJQJMpdxVfZyt6zRq7tURhDEHVvejQ3k/qHX3h2kWL+S0y5eu6sBoTxcVEJPnpmeG
K+xZmnSmlhEHJVG1Us5M10IiD4/SJm1Ndt11Hpb9jBh2oS1UQ7fJQoHVRy4Utw4vrWY2+qwit5O2
ZBwNcE5rkfiRk7TbAoDZ2aByUNY1kagcnfjo+vb4QEATnW0O8p6bGmhwS/1CH+0QIT28NX29dg6K
IW1Fq0A/7yxqWIHOHTkz7+w4ICsBADtCv2uciWeuDRtqU6vBm3juGhjp/BwQ7WTs4Tbk6v7L8xln
pPsOs0W0iLBraeUEOTAn6y5WFmYLr1SDp9gh0VtHif+mZ+anBdPpe58NuxbhVA8UMD7NiKU1EQ2z
bt07UdiFmaAbZS5lq8XBTvRJkuHeZanyGiAEub0OSI2j3uVFu3ZSR4a/OlJApj2Ipl1PvieiXVZm
tSkswOFi3jTlOirafD3k6yViHh+xs7hVX8WnoIyzheKH+nwM4SSKQiE0D+zrHtvt7sENC0RgzKhc
izH8I7JjrrRPotW4aftQlOGHEfvyXNEIAea24Z5E4RT4G9vAUJa3vsaMpFPn4oGYVObh1m9F1nSG
a3/wk9BYlQtOYDzLUSzuDfDDU6eYLKc4EpVhehdZWb0FCBK/DpqzqY2E3Bch1nPThB+iOwxQRYqS
ukFXlFktH/RZyMPsZKau/ejUEjx1+mvbggMZ48OoKnb8GvW+AtoXGLCteBz7zEx5zyREebOcB0Ha
D845TxMgZZOhCk5d+eQA4V3APgFb0DqX19viZDxMWOBJ7EgUEZ7COSoxf7Z7CdlxD3UnjH/pS8Sw
F+bNPjLVeq8A9N7ieiMtC/Szz5YjJfOqlIJPPPqsvu6/k+Ptkd8LmlMWViaZ1YY1DJnZ5z7pL2Jm
oMrPYefYT4YyDCsJa4Kd48tf7oUoVURoOT9bk8xmFytWsRJVvY9gbYhqr6PQitzSFmNjBQD598bi
nakc7KQs3CGeigQVZRP/gU1LmudJRjIYSk5krti2lk/otPGHxLd0KUadpGPdd41J0ZBRyy5he5gp
fPWpWSU80nQEIWaiCSA8PTQt+xTRRL9yYcW6ee+N+ITr6G39QLxw1rhd5c2wBz+QGbDeQxcT+ECx
kdaqKmlpuIp7ALyX7STb99BFmoMZV+IIleYBWeXOydRHHcXpWW3lw7eqlvfIf0vvkapjxax5j2bl
2+dRG5bIBEFtgjX45ppVclRRt3jM5KBdGg2+71mqp1tSsMM+M1hhhuQgCoV837Ummg1KiDBeKW5T
JNfsl4qREgrC3WeloGAmT9q9oiAOXO91PyTxU9sm6Z0EYV2p1BukITqYaFOROUmwbdP6261L1HB7
B9keZMpGStAKD3RteE9U5wQQJ3qsraDYi35v6g9l6SRFw0Pfltr/4+u8utzGgSz8i3gOc3hVarWy
OrdfeOyxzZzAzF+/HyGPNeOd3RccFlCAWmqKAqpu3bvvgeysBIRMy3AMixPh1eIkr1RHoLLajb9G
x9mUfXLUS4HC9L6YPswaMRJ0xayTYQ/1UZAAWqLlXX3rhLKcSjv7HCm83tR61j1S+6A/l0bwVZ/Y
AQMX3YZeI07FGIuTvNKJfq04ZNtLIkf8n5CJ/TXi2ghwQ9gleBzTdx+Qk8ca2jF0ivIHOSD7bitY
evTssEWD4LY+ePyMgdCNznFfkrOuXONmItvV30yfwDWMGuWhFwNyBpMY903ZV8RHnOQylV1PPFbl
T+e4TDnv0F7qxolXiYbubBnFxmvuWhUROrRlxb9NRdj9xh8JcmVfYTvjJq4y40XVi+izM8xhmeUg
ik3UJjZD1Zj7IlXrvdeOETWcankFrmEsp8omHByFEFA4VXruPPMtj3L10Zgt2cUeOD2nThsvIVQV
G5gCVbjx52FJXgXrDh+sqI5uaYdPsIVCK2tTVwmkuf0MsxQ4md2+aFHnHEo1LZZ6VnWfDVX7kN9F
wzHS7em50c2jl7ntJ2rk2WaIoOuW08HvLBS0m66VEj/IxD0BCncnk/WyccLcu5lyoJAZ/ruPmfoh
+i/VWlNa81k3Yyi+u+Y95fu5z4BbIbUTNu+xgaRvHyrubZR/JXVzVe8c5KhK5UpuZO6L2VT+Ja/A
9cWjeixg2QeKVfgXkpTxsbDJ5s6W7JJNnn+Og22cTYCCl0nxysck9S5qkkerSs+KR+oK6jc9s2bK
eIHw+Gym+vC1QaTyJK3c1yErreInabnKOnCG9hldPGjjqmpllLZ9qMfePswZq25B7ckvW3ZG/QC9
nkAD9e4oB/4wW6cwwIbBKPF7Pen2X77/tWZTkRGkOiNkH5Ja51YPoq0hogaSf1dJ1in75mVkxtla
Td5Hu7W/Nx1fK9OAOJJg2rmKUuWz9iyxnAwjeOrnu7XrVQQi0pI4NFqZGw0dgq0/EPUdtDyjWpDk
tOAp8iWw4rMIlPJF9kdh9Ks/11L4aTv/Se++NlkUXqqBsFtZDuIbVIInJx6CN8uv2aznnMHq0R3f
kD/YSwfFTuenvzmcIwqUDvbUlnw/gvpbbkHlDDbtS6bY5lrEbrHTwrR/sgdUpuVUN46/B3pWPqM8
azyarZNuau7xzwnhCOlgCMVfDs2EtBakcafSmKvz5r+qT81tWFCfSKIPItsYLLhEgctG4r9njYS9
vLoP/OH3hymdqwg5eRdBMzj3WPS+wB/r3V9DZ0M/63mWq8hWk40F8cm2rsbm0xWbomuTL7VtAIFN
+TfFGvo1BHlgMnRGYqEIW+V9Va2lGywtB48gyotvQ6ufG3D7Rc0o0Dx0xD5Sk3p/N7u5DwaClg3O
fCntm+PvKfe+soCCtEjQpvsv5xAB762wIkBlFC1HicFdoCN709bxX2Fp5UdztsToWkvkl1H9VHxj
oUT8ZIWLoskQk5sDSnw81sqyI/8fISd3iPZVZIe3IJPrEXmL6+j9FkG6T7jZsRLs69n5phHYW+FO
6dQl+a425Ow4/bqa+xQzrn6aBrVT0egdDNvhWDI30rw3RQDwvdF+3Hv+8KIo0FpODcW583GxFEX9
lMzYuBEsEXC+pt1JE7oMk81l4q0g4MxfbOHm4K6UTzg13EVlTJS4owRwVDQ495XCyz/TCuqHxLe/
j4PzZthB/5YH6H6YAoJVNJjUY4uGH5REI6DIElJE3clAaPtatEDETznbZverGUzTXfScWh5sLQ0u
cqBR+uasthtpjLEJ7y3KgD3cms2u9mBdaQKq+gM1+aFRmhfCk95F4Q9kdMn1KAmngnCajggFjDsx
9dnD5MLXATQRCTR+oL+lQ4oHk9gjXZrSsz9UxFJWXm6N59YGSG4M5lqLxCb0PfhDlKn5BgubRDxH
lQspVVZFJ3tG9WmU5SCeW1xNJaXw18z1bxCFncMm8V+1JjIfLBUyczLK4tV0/ac6t8svg2O9TmpW
PDnQij+pjstGoTJQKZ1NOYC41Bamke4kuxRkXan49i6N8c5pGRSAVn7XkvpdZD7FLk7dbAwvGGCu
SKYzR0NKvaMh/8ss9u6UVN+zDtmOxtOSa+or1SN/ev3gkT5+CRuEO6VLPdozb3r/SSmHjYaQ4x8m
T3cP8DE5CJdOzafVZVv5ugTEuVHZoz7BjwnHJ5x1p8GefjUFYKd9FnSUU/zd77lDTDApBuFfcWxC
Mfhv57vP2JMuKEaNGvMETlNfjR/ioQrf2OpBkTCE2fZmujXCYiFvQpqTFufL2E+nnTStBHX2rla9
PcG08M1qyPZXWiKOchQetw8C0s6JR2n0xjH4NJPhXm4LkXYOsiB5khM1pKd8qHyuLSyqt9/tDNBZ
nyiIsMw/2rIPEn1yiMI+3rtkPyC5viKa3NgoHA9h3DyZog0fgGt+1ZoO+Gg1ptUjqqJ/ARyetq1a
Z+ei4otSFQapyBGW7SSpve8jKVcdTkr2bkZ9aokkf4mQrFuqU9U++f58EFSA2tp+n+89ghcPpZY3
V6LqKsqHSQz/MZX7tj+CbKnAWpeeFT/JxmvTRxVc0OlmRTVxWlt5hCsmuTm4ijXLZXcQlENZF7T6
TrGS4SgbJE3SEZU77NH76CA0RCnSfyt8J9z3aGSiaDV5b5E+ehs9d8KNPpteD6stt5f3KEeFkX4v
c9M9yalW2i1alXAZgY/yyUitm5PtlvqhNJIJcWmWQC0w3ebIgqzVJlj7JluTadbr7IvR0zZj6VRr
CMo0KCMoDOVUGNUHNS6oSpNDhYdIlPQ35L+AClhtFaQZ3EpshM6QdFNqbWRXaRWoHZ3/3a/q/Wix
98NXT9Ne+hqzZpjsArP6jzVkv+waorE/EKp6LaDdkYchslgQ6LdklB09i96HKb31Z+qgr+GmF4/e
3P9vf9nfCZjrRcCRwzb8fdu1oMjnKz0DXq6n1OooCcHyYVQgvpjpr2737bzzhPLSOEx9tZddruN6
F3nLCn/XkOF7rEp0Gkiv9O//5/ZODuiN9aOstZB90b/2k/ftYZv0GrFnSebzQdCkhytD7SAOiD2U
qTGhij4TH2UjBAPPMahJ9ch+I4G6QhUTv22qnb+guk28nl8T3XhVwizam6VJdUmmKp+JDs2L31lX
wzOSU+QJDgJzv+2ykeNoXhLQ8rq1XnT2rlc9f8etNytf/F23UWtQ7abJ2Gwl0JX9hnLx9Yq7nEIP
WftRxqrYTL0+rGRf5lj6eorbeq1V3Rpohn4Rg7Ce49RBqs6bNTWoJn0maK5Ck2NAplAq5rN0+T1h
ANzIURm6AamQPUA+NOlOdNVnvexE8EwssvglVnoq9mtn19kTYbu8GfxT5mQ+ZUbZZbBg0yLrDxVT
Cst1YC/YPzTHcQanyUafD16J5Xz4fYfqrwStzQc0hJdSSit4UIJ/TEjQkMJTJl+BTjUYvVVetNrO
8IfjzZSxQjMpj1Fp6ztpiUnngepCOkCe8IFNkP8sGwCO78ZgV5QVeP7zlEDmx+bdWYvZbH12LGap
fDEROBTLoCwhL9PGi/QtIs9DdLlVbqvBqkzc2Yktakkr5dnQO/15+mvoVRtdkrFQF7YZdbuh6a2N
Jzz70YS3HbTKTyQpXjXPaj4CVJ5WTm5/t6PaXOlxxvE6ShqSGKZ9UrW4vopZ10AL21tXjrDGzaMZ
GuckB6XbPMn1tR21HeWWEyCAMsqB3YNjIx0MV0H0rAoVOpIxmICazbAHOXzzrLRpWg2GUS//MVM6
WQFcJz2CAgNhtSdRG9fMNMePSeWoT/io20iTeoEvKQ+vSx1NNy9I7S+OC9l+H3FQnBv2NNyMUweM
9ndfHuThIxnSijLGxlQWajqhdgDSdYjZlvZ1tPcRA91LUzYTMrakldIC7pVy5u+ZHVHwCcONvExA
pNhLeSlnNhvym+W2qeHyScOufgoqxAkq0+m+AxTiQu++QaUJGEAY9az82+8CjZ8nuGwB2nXKF1IT
3Xc91nd+ol2zFFKHLMjaAJVMixR6RLbfzUV4JFbHhqprpwu04v1aF7nx2lHBkKWWihqparwOWMls
ybGeihs5ps6e81gpEu029r/nyTFtRgT/nmfCGr7oQlRY6gSdTNSQyaiNfvsI5rp/4GegfC4MD/6f
GdxjoyRtEhOM7WbdZpH5rQcltBjbTL8okygg/a+KtQaCHXbf71o5Gd/aYP6Xwz5LLjdKToAukU2a
BzQjXNoaJybR86URdWjsIqvhBq0cfgrntdO4P8N7Gr2FGmETvdeKrdYg8AOkJ2HTa1q7uMosiOi7
X1eDXWx9pQ+3RpHNMJjZ5T4qr+7TQrNUqSfz4xPb9cVQGfZH4OjjQ4nYwcOAdtfHAKVmmJvZV36m
YATUMvQneTy/8DEhZuiAFUcab1HFU/fiixCoVtKqGw+N1BclTuBGDmukR+bRTq2pRyQcYeSO3xAD
g+qmNZIni/LaF+rkCQTDsrG/r1Q7oLfRY+5e8F9Qnib2wk+Q1PY8Yxl00MyU0qwd/vlz07m20UDh
xOXNcb5KlPhN406ChOxvP3lVTcEV7Bml9qV447Ff/xRzzIHKhu9sebtFF3npC/IsKG+FbXmoh0jd
mxFUYiU6oIlwhmvnZON1SOF8sAAKyC7ZWEO11MO6PUuLCPZwvY3KCaFgh9BB03RfQ3g8vhG4393X
iEx33HuheJNdGY+Sk1b2gITmUmDg2s4ekhtn38zN3cyU4D1SkacOZEWxHADlrjYbc64elrZsanjw
KVaqUJllgT9X/YcdR8FTpZsuBelWttVAlK00R1HfTB0Yht1oHeQsDeItqLUCvRkQnpm09HGcg+uB
DlIpRHdqk6Iw+opYJJxErY34kJ2nr3Fe6Y82NC7LsVfT185KwoOdG2JxM0OqlHSveJVWpYBl9Sro
QybEoPcihixSXt0bJXJJkUg7Jpfl3jxrOFj3cdPAOlW2KFEr7YvvWXDdBE3/GtVxvRODmyylGdsW
Mp06FGiVmg2vRQgVg2+a1IPOzg5av4dugBUqta3+tY9c6wilxF/5bOWEO05xPL7JsaZKjbMXlRc5
MQl84zIG4V6OpWZkXStH2cixoiydJz+AaWBeBfEC5bnJf8ihwQyTV1Rq6wBRimWcbHMnM1+kH/Ll
i1gQEZWv7aAIQJrdXYVtDUdDa+evKEuhiUuqEux88TqFzbtaePVJjrkxoFg9RpdVDvI1z5aZJ2Io
WpipOChJmeyo4TfCLDriBPkwqBszRnEWmpx97pfRsfx3M46rTu21g+yeWgFjmG1Ov9xijfopKBxW
bRDpqLvPU9VYwWdqpmmb6uL6y5QT5bicHbexuvFDEyabEn6G0u5RJwUAUa74yQbSY6XGwWjdYamQ
TEcw0fD4V82dfSWQcLg5uRG4YnUiuNjr0/HeTEOgHhF6TSF81R+12ZKDsj8ZiX9TB+6JBziBIZuf
h3ONKvbF3Yn4eQTXTDtvaJSfXQm6jZQvuNUeJZ9isNODbMIAmHR3q1aSrds22W0oq/KnaHRmPo7f
PvJSUeLs4PBhF844nBMHsiYUdGZay7h+iyp+3QfPCojHYAq9epoSNb5Iy2zT1WR04zO7F44axSEJ
KqgaRFWsfJ0EeTQpxvzEMq9hlYybMcqCVQy/eIxsOkgtoyvgkzW555aZQ6Y9UMmb3WxNeOcwc6fD
rHt0leu4JT/guXGZ5vWKOGpO1ugDwOYlZBflR9MOxuufsuvWP6VwloQQf8s/QvZ1LqRpbhe067DT
io3moTZpzqcoKbsaTFSLmr6BTImoz2JuZD+U+7PEjHGUrmbV99aCT+rWd3eTs377yv7MHSHEQ4xm
2ZbR+MX3ITTQCvVjiJxmO7Res4mp7ZP9gW9PH66Ymq2lVu3GM+GoY6MSHpA76pdNVZkPbdZ1T6OT
oXitbUO3Ma+yhx0KJPd9pcDyPms1xbmqklOy6kclcLonExDfReP8fxsFEEQpDgpPSzk5zJIfHcDa
ld2OyVs7QMSXZ/rVaNOEwkKbMg4eFFoWua/hV9lZR277LOBHlxPygXBFYTd7OWaz3z97yvguxwLC
tUddh3+ybSL9ye2st2AS33W/6F7iKrCfS3tTKw200Sz3qni+gkQOY3ZaO3DQFs1WunZQsT5AVlLz
sGA0m3zv8HsdfazlOnHCfrWPKB2uNf1szCejaj4tlbnxrMW9cZRWoDbEgpqhXysFhyUv8sVp9peD
xeyv1taf/sRv+7Uc9I1JnJzRhEUuBLSUIms8uYMLPauVLMq+NJ/4kTKfoCtAt2b0UFwRofWUa3pw
HstoKwelW6gNJiqmhOPvs6z+uaB06yrn6KXRPkwJqrj3SYMmnlxfj49yjq8ULrSxvLA5v+YfLyzN
II4PiYhebbvTzsISNQJOof8GXcpPTxjTj9B4KRQjpfKaymPN1afPJgpa0CoG4CN+ZjaVsKZ9Uvgz
/TaHoAKE5DVykAfqHdd688tsG+Qd9A9D9lzPjQgQZfYUEDJ5kWbPqJLUJz2yDtKSHk5VO7DGm82j
nOV1WXwQo/fNMR0LrQ2n4MicVC1ILQdpewcdOD0Jk1PnDvpj5nRnEBEDvNGyRco5OGrqp/S4dVGI
mJykDUffGmScutfmLtlvTxxO8rgaVmrRdufCgCQ1TpPqc6oNsapUOPzq2vDfe/HiZnr5OfWqv+27
pl1bUVIRg0wpEUmmmkeooi4rryyfirkx/QYCziksH2WfoWkEfDkGtW7wRFla8eQThAXdUSCqOI9J
rxKiB8oUqqPVdwYyuDRWbkGUZzUILc5mrSE2CJmEcYaA+crBRd/duyqjNU+RdtVr9gULOb0EKs4X
PlvyjabA5PtkJ9ZBNorrEeqSl1BXc1mYAcSFnI6Wd6d6aH+5k++12IH+bYZB+ziQmX00/fgvnhs/
Bsh6iHtO00Hzw4hvcNE9U/CLTCyCi19zNAZRPFF+Wp23gbkdFjXbNhZI5VrPIzJL60lx7ENs1Nou
gk9phlUHVygXIFEPwGkhQz/UzmeYZu5Gi63hQZvNWaYbliTrHQkv5zHuNPhfE5LsiCDmi3TyDVS2
FePdC/JXCu6siz7k8ctEdlV210kY75UQhWNpBsZM+9tl5v87CW7CfGlNAvQWwelSC7/ZoaWvyqYx
+DaMkAQi/IBRfnCu/DThx750pmU9VZV/kN3QfHfbUYh6DdV49TFLtC6QprFJMA/RG5mY2+xB1wkj
Oll7Sd1sN5CM+SQUA4MHOKFNWo7BpzGGF78Hk6fwGD0Txoeab+6H7UZb8cWYg5tB+FlNmz62yo8w
12w2GlMMW/bgc3SBMxW85UH1CaB0nBiPnaZHS2XOboueENDYGfER5Gzyws/LXqa5RRTO0i+N9SCT
41R7LXuyPG8NqPf9WAoYkOdkukEtDFVgIj+bMHlcx9H6kMtWRZKtoUACyjS/Srt2W7/6RL2sf3Rs
yF1lZr2b/E8y2z2xz7rmiTpVkDCy6FQq0coCHfBYj9+sToUYVTPG5zgJjW1JbrJ4CHU33OZUAB0m
izxC0jbeg9qEJmUNTdecmo4SBgjZ9wRXNY07T/YV0bEJUhJqWJY5a7yUJWqx9qjsRVnAo9Vn3ksE
r+PZ8tKDtBLDnF5mzpN5yO36dl8UGTyvQ0xtDQVrh0KQp49aqvl8zVS5u4rwI3O9v8rOUr77fr0k
WRGFi4aNjtuL8S94RqCCjXrrDe6YaAYYVUBzh27dR4N4npRhhEqrgnJiNjvqdC+eGq5GTWsIbxug
NRGu4JRj+P6p1N3uOQBaxYP8KRp6jD6rVgm6vw9yTAnL4RiaFSWLDIZ1gkeifU+8MTkklBRseF2S
WonRLMuO88VUZea5bFXtBgLTh+pnro4Z/AEk1Rw2uCsJDtO6Ae0mu3jXRF1uDdMC8zYY9qcoCLnW
9Ve+xcM6DSmu5tH6U/fDkUp2+DXhchDGqjZGnsAw4yra4OxkQ/kGgEx5iSOXxWg7u2pu/hz/h+t9
Pip53a/5slNOvw0LxE+DKtevLqppi6FMuq+OCizEQa9okZzcCm4JgNrhOfKU8KsezHSznem9iIr6
Z5Aw6pnwuPbgUT8KA5uo90oMe7GB1tpOoONyhXKqewi9kB3z0CCfOvf1VEMsuZeNTZfDmUoFA/dh
Cv8O4gTVQwvk+WMU9le3qJKLoIThOc+MBziYK06rqM8kkw0SmeeevW4HgkSgGNqDr9e9exxLYAxe
2K+skQRkDvbjqQEksVVDvdiCu1Gewp7vUMm+6dVIIL7WjDojt+aL96mEdFu3reRozaYCkXLlFtEr
lD9ATDvnSXY3+eChip6FK5+9wju/8Whj+ka3laOuZ/2kSNU7yUHZJc2m6Pcm9e+vw9BPW69P3LXZ
t9onEbFj2/nWs55rwdEJ65dkcJ1FoXbxDHLgxXUt3rTF4MF7ignGTmxh1U0ozcSkMEHZKT6ZcAiu
olcjKoOTFhLXV6zPvAjfVWu0Xuo61zdgxYp1zQfwYvgzktYR4bKrFevFJTlxMsv4Ne1rWIibftgo
wji0FqQz3YzwzCGoAeAbJ/txBonCJhU8TikaiXJU+sUNIhlsAK/S6kcddoQMyKVbeVdAwuUOnJ19
CYECcN/Ww19aC6l6l2dffDMO1+zt2d7ornpqS0tfSo8SVjmliP9qiFota5d8vD+B6nCEo68mD9qm
GunHXplOdhUdfFHnH06shaDFEkj+DT/76E132fMz9No6dnfqy5AcAh/ER5da/pqdqP5giFEswoD4
CKRfwQKxHPt70YXrFLHpr5EOMYVjGsopBtm5G0p+Zvj+Wy96AMmzUZXl1UzDeJsZinL0eu1Xo6bV
kwUnx+O9vwF5mZoDeuB5r1OBMAyfylScWzDOP/0MhVlbTf/KIyJ6tgDsRA1isulazonqoPZ7e+KF
VT2znxrUI+G49oNvTgldv26NP43A341EY77UeiGW6hh4B8uKg4WSiHahUmz8Fhl5vIOaZ1xKU4S2
/QBmhSzdPKon8FOEmW9twKeJNxK3xcrRHHc7zqO2TsDINiuCO/MomyGqeBv+EwrBibdJ1+A/K5Or
XKlEytIu6v4FmM74MkJKLefohp5v/bKwz+0wfAXQ1f5EZ8FUm/oHyeBsMSRa+WpTTrOuRzM/ZhrB
fSvM8oeROO9VBS65HJFk/Jq4YkuNXvMzq6zHnkDLlzhEXhXt3Oma6BElzkrW7PIyHI+mmhTQXbT6
qzGnal1KN3/Y7ZL9X/OTR8D3zE7UtyZNHcAEXsEdR4V4SinqwwCPwcXyQADrsbOxaj5HYPzdTslf
AI1q0WPlNGIPW01NTGt0YlIkZiL2spFDd9PWI0BVLrxl/5iTp1RVaJWnbPn5KE5ibmowJytN9N0K
5sniRHwJCJsc1mo3+cdIxJmOHTs+cpSqllePk0Qz3DS9i1nYu7CKgN1R32yqPgWvOvdBKA0wI6/1
Twiz/MdWmiKOXVgIAazOLqqFxhKxx47kixbtyYjPMg3z5Rho8+WU1w+F351uI1XnR/uu86twIy//
4R+655EAy9Uz601EdOR9Uo38SE4RSNlsRk1Qbw2Dh4Pmd8G72urGiqDJtJWj/FJXi6lo+6McJakO
c5eiPltjVT3PSw6NprzJJaN2ahbSlEv2ZL9W0gzY3tyWlCZcCQ+WiXAO30F1VzdEqxAIJw2QqdHi
3ievesefdlYv0DeQ9r2R8+6mvLr3sWHZ1l5zJMNjUlr/2pQZ5dFG517awHEvLrVcqV1Mh3u/OQz6
IkvBTEgPzrfuJZ1RiQ2RWDJUf0/VBR+Nbnf9QvrBF22QlOX5nDz0YesexXylufGvK9nHUenX6B9+
/zUKKMG9rVekwdGHzRWycmfXDNQTwkREhazrwVG9lJemObHrkJc3B+lLMk9fhG6HQsM8VTZCzpeX
/5gkZeJKzWpWY+hkFAooYht1AHWzVASXKQsCajY0tpUCmE6VeyQffw+MiROcKCZfSrd7v5fAMcvz
YqbeTkJ3IYcbUz+CKu73dz8l1qNdHY0fg2U5j43vqRunVoednnjDrrPMHKq02Z7cdJxlGn1zfR83
y5xx6So7b/43WzcDHVwgIFBYnxaxes7dfPoaFLZYq2neoN0V9c+61nzIfl+UCwtJrlqnUJ1tXqoH
wTWrNQXxRxjUuNmblahthW1HaNRbUo8IrQSoCwP2bew9KMubt5zC5tI7J+WLNMj9Mau3FKQ8Atg3
5zVlY6Rgi4Hw8lRRUYXr3HoOns5Vssik5SZBnsTjm5Ur6CUllKYG46tvZM21RCbompZoxZTl+AGD
AOyEmyos1dfmFTH47rX2O4NrBI66V4l1/nVtGxBPIvl+pkzbRdGi0De9Ueqcr6BNArL0Qxitc9Cj
dHiJBAjNUOX0FMX+8MJWN9i27MBXclSpi/RYT943OZhWhsYWaQ8uIW2X0SQ2mhGcjbED0WhW3lE2
WUuSe2H5I+oSCoI8N/s+Lq+cqt2qZqrv2jZR24dGifxVmRNd9eKy21sdsYqF7yvtXtrO3Cmv/uhz
Ux3yKyKTbMQMCDV0E7yPa0SHpnOCczvrPcnGcqALHuKp2vwxQMEArE+Vqy7uA8T3gnNm5vGR+2X5
R79czg+L5xHmikdpDbaO3g8yH7KgR1b7TFpfPFpmQa3W32U/st/ikEYp2r2QCJ9HA7971+3KpXro
vpzsk2v+9pVdf6yuh8Fes6t6aw5TolDNDHWF5beIhaGdSiVCO5Km64sCIaxkvsSWVzlMqQvkzg96
WPL0cXzjBKGVeTL1KYBRZ1xpnVKe7NGHiFiLcm0VK3EO6H4eNdk/9B2SVBM3Clhl3p0Yo/dR5zbK
zS5bSzP3rWIFlUn1CG44fje0+Ic+Q5vkYGI98S1xXvHxLyQYL5WmRO9gGb2d3UFnKJ2CoRI8riod
dAPr87VOl+Ah6710HkL/KEhHX13bJp/GPSG768wS0NLa0e2P0lElUZQvN+hDmX9WiZ1cJKSBPUp9
pYcKnvRyRzqAQf+jp9A+46RLLoCF6xte4v9e5/Y6tfVxX6MfKBajXHnXIhReLAg0h3uh+qONcq8C
NGxuqGxsVvmU8pzIy5ZyRaWNDxkFqwd51cjOabI5nOtw/d+c5HhU680v/5uXnJBkZNQh/gKa+8ci
cvg2KXbC5NDuCk5E+8Rr64eu9V4I8Cr70BwscZSXUZ8HVFjROfKF5KFBUQNoP6cDY0ehI/dB5BMN
iX1lHxEdWRT5afC+N64fr+YwYoluGUlHmYn876SkHAIQUO2lp2KEG6QokV7wBuhCKFCt9BlNKjif
30jJbvbv4Vrtlf702xwieKoXkqlMgw2oXqXJsOwrK9kPWtwED3des8YYby8QW2RZTr/N2wrw+QyQ
x2Q9RZ1Tf9U+bcsyrrIRtt6iwB4Ctw95enVhrTxGjkDkJm+Na16n5jWpAipGFB89vt99Hs/gVZ04
JF7npeRA4Qh/MepkGO99qmp/eMnU7OVKsp/n6qoGP04ZETMNrYgviiNurye7hGvmpGfbJzkHxdYd
UST9MeKMRfF+ORyMhudV53sdO9QKaQgIO1peuI9pVWGR7JodRj9YKWU87IJ5Yimd5KUfkHjUYrde
33djYt7Z3c0/Nmf3gfuG7f93qRMkngB0tZuh4+AzgW8I2kCcfeDMsA3Pjd1fgtEadi0/8xbANPqq
wnkjAms+SstJhDjnhladHa/6PqBu+Xjvkh6jjs5nC6PvdrSgIk66UjnCshot/LAb39OJcsqh9Zsn
NEPsdVoq/tFrOm1ranW60yFwPtTuFDwYRSMuimn1qziLstdpqjg0d5b7lrZDt1daFXwUCRIXmCZN
kA3ZAdkTLY+8g+4HDEIV/GtQeuj6GB+QvVuoHIzV1IovxZxYjKPYObk2QmmzJRuFp8AuNZrvHWqN
8dJpov6h9KqaigXfXtV2au7qgGLzIAqVB3OcXMS0BIfWXN83FphCUtoXLzo5lpVAhkiT8Gt8baDu
zVynOUvr1h94O86CyoEExDTX2tVffDuydtJDTdP06kK+vCB1bW1NJ1ADVIqQLptqET7cV1cziED7
nMT5va+oU2U9GWm2ksvIBduqHR9Iq/OO5j/KmpshT5rHMgyLxe1P8FSDvYGtvZj1NAZLG2aKY9h0
D/e/ubWN/FIQPv33u0O/FwKZDND8/GdLd3jYb+/u3vX7Hd7/gth0SYnEgb29vWTOcQOgCtuH+2vG
jgNnZk4G7v6qXaT4a0rhfr1DuaCI8l/v8PZpRaEL1e/87m5r61bAfod3J73l+vId1tCI3f/Ifn6H
WXP7/90+lh6JQ5EMv96dnK061k4JXFBR8wchZxdZ/iXWhbW7L++QdlwMQolXwPCqZ3BHc72rWh5L
u3WfSJU917rjfVJ8A+Nc7gOw1HxUyLR8WdpKdirQXF17E1ICjVOceTBZz7lORC6c0AGtooSsZ2rq
B0UzvspB2VSAMQzLG2/+oqNoviEAupH50D4O24NbJt/v/p5G/JDffDac7v+wdl7LcSPbmn4iRMCb
2/Le0Iq6QVASBe89nn4+ZKlVGk73NnPODQJpAVYRhcy1fiMvGk1irVdMMu1J3y+q0FYefC9TH1CU
Oth9LR3DqTQUVodvKB+taBTdTBfJelbbPqqQdHFrHzkKG8njaQ5xUOu8Xyatlf9R50bVyjGt6ny7
yhBWxPxddSYuI0bVeoAriJknO1HslaE6AW6+lcSovkbOqDALxDl/36+P4VUwKvZFVIUIPmxQkMjm
9/tFM/xnJsfVXvSI69A/Wmp1u1NRhbY7cdA+8sn28QeJOu0t8trm9pEA9s/XcpgA49e+9s5Rc9P0
VEkKBNbBC87izIixCQJNlG9E0TJilNwLFQRCoNfh4lNvJ5L7bQnb8T6B6CEOXMFNh19XuFebUR5C
xv/rCveGuGh+XSWDhIJ+POshuUUjWfYTzDIlQtssOlaqIeGVVnvRluU8Ytaj0+/JOtuk28vihLu3
u+xlv75qoAsW5HPMJ8m3sRjV0v6LUXU+xuXa8C3M6mNpt+5PZyRXk/o9a8KWrDJLM28W2yrrE9n/
bunKR43Z1hc/cWz0spr0WYXXs0hQG71CXWJrqmnyidtV1qbfWntLau2tk9rltpf4z9UyS9iwsPJS
3O88XMMBqFbe4K40HRWW/LXWJlvR0mvOxDhKySXP1DYZDrdaS3NmPS+CJYiKlK+g5ltO50FVE++X
lHjVKCxP5kU6pbMxnowq/aFAf2gdVPk2wD2KmKnjnWUHPAj4Ygk5xjaeR2pSH8fKlB9CuXoW9bYX
aYtwLOsdv+4KnEptkeaW9AaeVVk5qmuSSGZ4j4md2iBB2+n+lkcD7/Spmh3ivit6+Sm8GqNvQwMz
4xopVAee5YplIkFIMr7xvuv1eF9VeQ1HeTodVVQrbEPZdQqWeKhxLAK7zZfjkCbPjkn6rOkxR7At
M37OsaDamRn4DlFsGyhXYSb/FKVRqm0U0p2jGInmi/GASvocpWDexdPBTjcgS+onUeiifI1ye30V
Y5NwfNa9QD6JEn8JuryuHx5E17gDBNgQqt8SPpCeEvafWx6FXJ7peRUQq+eg9Uowl61UW45B8Ktu
TOBzoXBdARQ2CPuJjmGv/tU8dTSbMd+5Qwbe+Hd9bkyBhlaO+CEdXyLcVoBVF/FrKw0q8v+8+UVR
y4l5aqHu7TxAWq+sAV5kowgv0NXHl8ZYiE5K6sRnDcdpUbLVED6TqbASmIbEtkE6X3JBCUzzDwo/
jp012kfROpL/BofkPQ+gq66GVp/KOk5wcbSD/VgHJeF4BmXtmK1MMBYrMcjIZQmUb8DmAYeVPer9
7sqbGJPiEApfHidIkn088TBFpQaWkOgoUjCjV5aPIWGtIWrUaxNpJdrDQbTM+IRXorEbbPdMnvFW
ElVl03nzFNO7LcJ65aNDSnuv1AYZrz4nAYks6LPUeCHbBGYiEOxgjLeRQDD/VIzqG8oOwH6CiSau
W/kl0gtjbbrjxJnrEQGUeGU7jVlNzGoHv3Anf68s6FPKlEZXGsyigC59N90in0VJJj/nvkmqRVdV
Atm6s+lQiNo60jjhSfJgibJq9lzFbM34p+y+E19b3GYq0mibd63+HukwFUyI4Y9NTdSrjoPkqMkZ
mbuox3pSttyzb2nZwlai5DUwpR+JZRkfcX+9zYPp1VXCauWtMboa8FUrXR1UHxbuOOLS1MfPI7ZW
TwF+EE9thRNUZMGfm6rCCptgWBsgq6fGokmKVUY4fSla+W2MDq0+GZNOrTnqwk/1/j4X+bgpqhXV
B9FuOUmybCz+yaS31Gnap6FNFgVyxq8NSnrALwJtJopablgr02/wJWe/+spODCunqIc+MXXWEndF
4qN9VNykfIBadavuzcTfp9mEjp56xRnPHPSRfj3IjbHvJJzmdOzFj5M+xUKufNwyzbE/ijpxAIrQ
H+PpMIa1ucDSiS7TiA4h2wHsKi2irMoIlt6bRZ1oRQ4O9FRq7uUqDudNN7qnyvSsY51Z+MVqo/1O
CG7n9e74ko8YOGRuVazhZAZfPH3EWyK23yUIzYtUHfHaaZXwkpK+gdarWu9pOLwqmE94ZDZmvpvi
4Rl0weV+sGr3WLHQ2UNmLOxZZDvRdpRM/GmnfnFg/ersBWgQ63J6jExYTTOTUN2sMOqK51+U2V2s
ioSPJzDS4VIhaLYbO6A8gh3QDvH3ckRZSTAHakpAenzUnGAVDE7wXTab4CTYAVNbPfX8/xgnZtGN
fmsrZXCWR6gCUkUi3jUi58E3OufBroCP2OZV1AwyQR9kcuqFaBN1pl2veqcez6IUG1G0qTqUy3xM
4NK56VYXRGv7YzhNlrmqvRpxkQpUw3zw8VhB9D5hY6LV5oOajfY1toC50CZqKtPA4Rs++yLOKlQb
wyhcahBAjgqobLssw3kYRuWLkqW/zkQdNKvmcejzORiK4KvT/dTMrPxi5Wa6tSC4LUW16wV7x2p0
kr38WmEdg5RB0gVfw1H+DmW/vfpRk50GbbBmon+VakhFZFZ3cjQ5ubqq/iHqDSd3WQcUJrI1PGeO
XRxEPb+tNdqZSbMNjcT7Euok56fbkTopXsdIsK1Fkbszft9d19n9MpvuAoWZfdFYv+6uZSk171R3
VSGlEhZd9lFYypmIbPZlDDNjYUa9fHRrp9gXGPytui6InscWiAJxmuwDNvg8qnv93Ghqsmh0zUXq
0sMEZDq7H5JGGtZmi42t2fxZL/rqsv7i6bb/3LY6xBtT/eL2BTpkaeQfC6WBHi+72VJNXOu1V+Oz
G9jKj1DLHkDFJa+ax5/VlZm0D7WxO6JOAXNU96s3sPJbj7X3D8XNv2LNpT/LpZSu7JzguxbU8qnz
xmASzXS/RpK3FF1RPsLRycmrpwz296rVG28nQ2U/ox7Vz1Vl4CEe9BYp7sEF1Tbq1lYLnQ0bjEiI
Bb2OaVnPunGIvxp58C1PKvcbkYRThkDHR6GOS5mffX/mtEdET7Jw1pjI38AYmUH9WOlZgpm0L18w
U2u+aW3wMba+sZFMB1dtnEceXcB7Wf6IXET22JYFG9DBVVairh318gxxbJNmXXbrgVyhN3dinTAG
DnNDFjz4aeic88AAxTydwcSvFk2cBcvaRk5k6aMwxjfg7EuVpDSvV/aNRhE93FprF15SaNfBMrIQ
LyLd3TDPX0NudXyqtyFifl/JlGXYB/UqtvH2DqVYOrt2p+7jAaBc5GXlexu+gD+2vsVl486R3laO
fGHmUUd2eF5ODc3wPYGH/B6aXbj0SvYB5gBEJZc75NWi0Po26jmMjMb/kndRuwrsUN5KuSE/2KGP
ZdTUo2/NJw0O5nOQ6t4GfVAb8J5ZPjeJ8ig6IEmUzBD1A3JWVeValQKVj4B8EVBM4HXVFwtM9kaK
k3xVYgRjNZH/gv69uo11p1vavWx8NYdmEVjp8OqWvb6xVXxDRH0pf6v7IH5rsHNbN8CP1ooTmF/j
JDG+ajYRhT6WrXXRdPHbEH8TbREc5xXbam2DZcv4OmjVQtQrBhvVsEpUYl69/0JAeSMuQXzHWgRS
sNbMWJqXho/VGXuJvTjLp+K9TjTofvn/dOl0R4dP0eiLT2N7kPY7VN1xtETiTxzKEJxyEeTaH3Vp
0mVnbgIvbk/Di+h3ZzyqUQYMNRvVaePHp3q1hnLre/XxU73rZemxAfHfRuYwr2Atz7uue02NqrwW
E3PRRsNn/7sK1nt1xZzmVkWWrSSIBCtWYlvr64OyyHHUu3qZoS1rvUfwpHWcVa7p+dFhp7eBFdvv
5Zrvk7S4u/VMJ98nmd9uKlQ+j4aLok4d5WQwJFz8IrSQL35YoQnglt5jorQoxIYsRkNVPgEDyM6l
qckrU2ndWZoaLhvr22chDxs0EtiZmmZ6FnXizI0dYwcz6CRKmhN6SBklfnGsSEgFcZeeb3VhmWAh
mMjxwh8G+REyuLerxxIAq6sPBXs9fw4AuruKViOucbkOsAcVRS2yu0M+ZN+yMpEfK71sTogtHmLP
RbVXDQMyuka0EUVdV7pZmofurTXoxrXuRO4D2VPvqVabhehlj6xfSp11vAxbEeAXWjODMZIn7Nzw
4Jd6/RLo5TwaNOSYLSKFo942S1Fs6ugH3PjhYidtdE3Zexp1DEjU0bVlbhY1upcMSnCrysiYbOQM
f1fLNKqH0iYKrMfBsZkMEaPaCI4tL3/RJg5eV5fLRvXLpWkqYwwQurnohimvPRAk2xTj7bM4KHoR
LeTCxNBOy9JbXVCPCWwlz8cF1ATOOHUWdeIMBme5kRsSnPc6V/LdBWovygzkYT5O7tHkRiYNnsRp
kl0IqWkdU74wDjm7tmn4gXKeHVVzfwbxjheG/REW7k+16eWXpJRGYEmVf8YE3d6gjx6gtWjqp06B
v5trefGihHlAfqNoP8DyGprm/NTK8Cl8SktZ5w01mLdDnVgo1LXJtYgyLE3/7/p2avxUR2wD/5Fm
Fhv+z8LwKvXkgGeGkiGPSx1gwTEbNQVsZPiBJdGAqssw7MXZ/WAZSrJWogYWNS5uznTwWYfAepxO
Q618alUyxHejN1GvSvD0Rd2t8+9+ovXeuS+VYhnLuruRYKOtMVsdQBuZwauqSBLagbKxDSsvePWj
5D0wnerMizt41acseFy9eK7VExpOHsWQsajUHSnDbi46xexgQX7B9iAKyztl4LUxdjCLjN7Sns1Q
x+I6GqpzrKjxRpGLBPyCZh6KMI5XftkrDxYksXkHneStG60HguwTkJ/lF0mrmQuTPXBZhvi6Vs6h
O9YPesUbJCkU+aCgVbtLbcnbjIU8nnM/xTQcI9OXrmOXnH/hNyc56EZOCiCsuhkBLjlaAG+ND95E
k3IaqJAzURYHIHkhCIdmxKMx+qtFzCG6iz63MaKsSii2du3bUOnJ1Z+kr5W+yw59WpxFVThVgUAw
jmFXr0WVOHS62pyJFczEmHu9OFMnTexbHT1uXX/PjzTY+jahnBCnS6LqbPtpdhD95TGQVq4xVgCx
NGdtENjaj0VY7OqscwjBN/7RrjRtBSYuuuBkZS/YuAyP2WDUJIy1Ynrn5lgVad7CbuCd6ZGu7FFs
QcQgmdRClLKOVqIyVFKs4MWp7aHQ7BJNG/byoAJBU9hPZ15TPbZdDBJcdwlWJ3KylpsOYcQ+17dD
UhbbdIpMhigyrkanjC+5JELZqveky1kyN+Wq+IKPsI9OKKHFFmFS2JwpS+Vh7U6bqBnAwmXbFUiN
uZm1tuxhZkyAj7aQgh0bcPzepqLlN+4MvoR0COOkffndrbFAF9o9jJnM1351cyvTxbSMbg6ziXox
mzl1A9fyZzdWISY4gTE+RHVdrqXYJrkfDepjYJrl1ecX3Kx9o5i7KqSAFkWCXenE6qNlpuom8wyY
/FNnG6uXxxRqz9RVz5NsroB124iuilzHu0YCri2KulVjeOkU6qazSAkhGyQ/Jj7KmoZjRC+5x66n
GVXzSx2yGObrV96jESkJv1Z+SGnLmitGaJtYxcwmzBXOvHLNNgPTVfA0yypKiqskVfq8aqCal2GL
RlOTEDokCfAOifyY+Q1xi9DeeGVm/yQ/9+z2YfGWJ0Y+t6RCf9BAya1qdFSPZhhp22ZItA2mae1J
zIjUT4ool4tqdtv772XG6pR31xQ7vs1YJKB3phn11snnwyRSqAOL2oo9zt/tgj7VkRErdn5CaHs0
Nj4kxTDT+xS/mSFZJugPodItaXlyDeo8ey6a4jnrNPU0uG36zF1mgBsNIjJT4yhlSN3ZWrkTrVZT
heh3Gu1GtJL1KFB3ck38ORlLGNZYVcS6+6o5gaEpwL9r8ZsdyAdj8iAxLbYnnut8SXVzkhsNmpMT
VgAzW8Vle15DCIuKdlZpVv0xrlxPyj/KOO4BiCCJJefdG9QO5+BK5a9D3VTDMs5ibfap4VPRLCt2
W5AjRf0YZGiHOFgIJqPuHPyaMDTi62xaQ4MdfhH0P1iRIcjcdz9RPnzBUNz/4iToBMMr6s5h3Bub
Cl4OXBc7PyckhBfIbJtrUx+cOa83Pvbp0EAw2JuKjY5cr2EvLiozXFExlh4iMtOGy/trDGaB7umH
rqrcJ9frpgdFrTFmpJi0TrksGwPLi6kzLgHmetR05Damot846Dhjhnybysqd5uRLzbMYOrIrfkDw
aG5NXc266eYsfYJVzH4CXqQ3Ros8ZuOZaVKvvTYJPz/Vgn1D78+AJPc4PwSIDhiLPBq6DzlXHlOy
jO9ua1Yz1TKdF/y8hjmeu8mj3MjBEuHpvZNY6AT6A5qt4Zhte5A4KJ8oUjavy3bHUsMGz06rYunx
WjLseJFFbvqYTIeBzAKZhquokV3v4FjjVqbp6Pumc1SVzBjx7YY+LZtusgAi1MkL0V4ORISzFr3i
qnGPIXH5eaH39iz15afIgn1lIsmwHkg/rUw3LedCRkgIB4Wjh4ZGlk/W8cBa5bHCETFWXyydP8+O
1LMoyYTQQV4/4alaXRQ0h3dllpYLL7WMt6HNfliJkVxzp5JOyEOT9DY6niN8HqZo5JVscvUt8Zsf
Bp/ZGy+XBu9LYAGh1gRzFJsvuM13pwwS0zKwbZDEjoVlptJV29KDbu2iNzngnYPdjjweeFq+KiM/
kPiA4P9Wt97KdEBYovcW/HD4YrRSUjaREkobAoDfhhJh80RHgLxAD/0XlwWFyFTNrVd8RN01Vifp
2izy5uqb+TF2BxVTLo2tf5l8l2uUXQg6+xcrLK6d5Ifbvg/MPSLeKEJOByM+e/l7Vvi1N/M6+KJZ
0P7s1JWsyes+KJwvfuZ2y1qTy73NBuLscYvzsGGRpaHgsMJ1Wz+XY+PNO2KRsIWKEKVox49mdRNZ
0D7ls6Y047syWawinpLOXCvP+Y8aVplsv/po7X6z7QBllQ7CGS+UcG2WKKO4stG9OiZwrVL32++e
MaxLryBx12hPbao7sPSkq2emm1pHbGGwEB0ZInVe15hMd4lvryM0yfdZX/Ub05Z27pilS2Vw9mNc
tTOZoAeBmKZftYFmrjK3+eJbaY3Dux3MqnQIvqHLdLGNwvrIeXiQcsYDFhn0lSPV9Q7p150Dv/lE
h8nMHIbCKR3ApUfAQHrPD6/igECZspciVOmnqkiSkBVLbGNJbkc5dtagHOUu/9Lb+aUwU6LxWfkE
fTw+I+wsP2eSgoCXYp3UMK+Og1FeuhAoT56E4T5wPkK5SQ8yohNO2A9bz0IBBXh/ph+kk9vAVPTN
5K0DlbEGm44001SUBvM8RbYeTLXtTo1ZQ1yXALXpUhgsSrnx96rTHJW6sdGsnxCHEzDRdzhjifAj
yn0wUgPyBaJeHCBjgacXXUTZ8auvLPpTVLSH5x5voXMRh8+1klUnAq08SWNHhq+r2hfZTsMZJItk
XQbtD5tMyBWbYO3Y9xbURt0P5qw2sgNnV9GIaHx3bXvL2uVj9I2wPj06xRi2ThDls1s5UK1+NlRq
DKgubZd5bxcvhRY2S0wh87UomprJ68dR0Jf1RvhvTj7MuxoaKFE2Ld3fTi12rXtXh+k3n0AV+8jT
H0gFS3O/w4TQd3ZpNVyKITTOdgKqtauXuqP9YF9XzOSw/tbpRnsZ64S0U4bMZxm8jSXPYSip86EJ
q5+d/tjZFio/ke8cCtJMM1So2kUfQZ5pQqzIA6lxNxjFEXDicb4kKHle0umMNPQlUeMCEidVorHN
IEp1Hb+VoiirenKSlPJbBKonw/frqYzklncQslCiaAXeeBxsgmW8557AfHYPSZPNoUGYT3kmJ7MA
mACJ8/5Pb7VxKsaRxlvXN9//zlpN9BANDq+HrTZw9d8ObhZK2UMQ/yzc3N71BdqPdoO/DaybZBPo
MKzgZ8JMLtEmY8s9rLRcK86jXVqQLeWGGI53ceoi22Qs1fepTV7O5/Hf8A4hOZchpYDg4XhGlDlb
ukEgPzRjZOEy1MlPeXwtSxagk13vtW3DcNPqOMKHnlOfh2BKvjhx+aa66VEueNKjuMdtHTgTUS5t
blpactEaQ9807ihvwErjZJ6pMergVrFVTGYD3D29MrqCzDTrUljLS1UuzQ87Tx6VAZugKpNlbGuk
ZWeE+U92eSef38I3r+UOOz/KkGgKmk051CebR2kdqXa37g17uMiW7S3QgFZfZRKUqpmEP1PzSCYL
6DgP88Xsa+vN8tE5LVqleiDB1KyKuM7AupRgowljseaqLlmlN/O0sqJvRdbP/ayMP2S/xAQhDeJn
E2jgqkX6ZD+OGiotBlhe3+kUcvrDUa11+8l2HIWf7BVRruI98A3onbZc7Fy9s8ATdh+KF/FDaVtA
8Y3KBAjfhHukiMMlkZvhlDhmPmsN41uo5N4TVMRhoyCcukb01Hlmj45UZOp9R8YCAGGaDA9DonfQ
fkp5VaZt84ou6k70CMx6hLVGfE7tqmzd9NVGtrx4iyaEuVXIPxz4LiNSf7V5RnrCWQQI+S+bnqD7
oAbDISXsO+sDx30ydJ1wUNnvJuxJp6EQXPSgBfs6PgYA9WDUlPWyNLCp9vgsFyb+l1teLtJLE47+
zG5t0t9Ta9XYOM4Y+pMsIz5K4oFFUc2LtARSoeltt20aotejraRvTmx9dCBNL4UT6pdM839g1p5C
gHZmOTjqOTw+FBYc2dxiIjWs+zZKHzx1ilxnTfXdRDwrCRrlg13ORyEH1nOB9NNSUaI3eyjzBXlP
55JMBzDLKKmSO9q4pqRK6HtUymIswSz5bulcREfHMYHmhySx73W51JtEf/lhmWYR3WLiShf7Nvdt
stjEXKc5921HsFny/KWd5elR8ioMCMYY4adWiw+gLr5aACaPgWYsM796RII6mKujehgrZ68nxHEt
x1aOOabu83HwlYVR1/3GiSt1iw/JcM6nQ7BJB0IuoAyCTe45wUI3G/XVHNDTL/v+J2S40e/YsSNr
9VwSb59VtZMtOwSS+LmMvXFHBmHu65KBUVSubeQBEFtcmAqxGs/auJGUzvmX53lV4i++oyIDY2MC
o8n5cBghq84TjXR0aGr9ojMiIvTyYEGpa5p2FtXNI2JByUbU3Q+wwv7qUtlqt+ysTpuxGjnqpApe
7aojDGPpwcukRrloE0O7RI7vrHzI2W5irMlIjQcIRunGM3C86dQCxZ+gPnalljyiqMC6Gpc9sFd6
vxV1SgL0BXVZ4KCSfWErYH0oKmGocbIjsx88jVUybhPvsiQNO1/Pxh14bD4dlwxGAKn/0IA9YiEY
fZEq0g4dJNxliwDzJil6+ypj7ylbasumB6d5eK/ESgP2OH7QzGMvCQ5ghtNtMBKwsIF5LAprVBea
77iIu3QPHtFwxzBJ4Y+hZB5rEIoufLWrlHnZlbX0xHbGNmI0WTV5oHefTYwAsCP3WeTFdfmMyxdB
9Eh/4v/HBKMzR+E9vdjN5CvcPFuQkS9EPpPboSAvvShQCFsOUy/REBaVe6rz76KA0am8JGEaLSyr
HC8oTDkzTal7sizaeLnVyYa5VmNbB/9KF9HAbkE/G0Akp5q8C6O5bGDgXktNeegdqzg0TfzrLEZq
YZkR3J9ErwEpiz63U36J+L+K5XYV8yY8lgbuvpJs5Jg+Oy6sSg78GzjbpraI36fj0ShNXgBJeK0L
KeLx52eRFayFIywK3RibQCEpDesq6mo7I9BYIVsa2irbpMolSUdUF9TfepTTdJEVw6lBDugio2ww
11zfu/rc9ZrQXEy2sEM13xsvNmCiAw9d1SkLdAV1XtOuvndyNVnXof7W+m109NsfBMHLU9wM+cqx
XdRiAhyIKhfRTXGGpjIyOeL0fqitU1/0A6FT7Ed6UzYxmrDQq5biNxdVlK8G9hYzQ5fqF37vlXkd
ut5jYZc4tYWlezZl/imCCNGeINqbDd68amPwapmK4tAh6gEL0sn6bCaa1J64ddotpC5WL1r1EAhx
JtmMsefhA75pN8mE47awwkhfjJBK2PWqU6gPAzchsCQOha+wLPDNZqV4snYTcCrrBjPSXkVfaJJw
Ev06fK3QizYPUYaOQB568aKxFH1XB/D1HcBcT4pvVg9sp2dyn2RPKD8ugUlK12mh7jaV8qrFTnEo
k8C9FY08Sebh0IUrBFzwWEnbXlpiXiqtY2C6D5WefYc6AUYs7bodz1ow68hUXY0sAi/nxOPacFwA
V6X04uNt9dANyVxvyurJG4byKUvsS46Y8Cn3pPLJ0Tpj3g5Dwy8sRdtW3DUpinDh1u7JyPLu2OaD
e0oxW0efM3z1krDcBrKfQ9zwolczIjZJHDLYiNYIHjUYeVJlotWVMK5KI+lRtnX5gffHRlT3Vpse
Yj8D2cRGE4Dk6CPeQAbT0Kp4AR/CfDbiCAFvFe1wGFXmc1IR+wZoJi/sqWgMsrLOM17vUmQZzwks
JSChSrwUY1Wn9dYofDfL29gG5DBvew2FXzqzwqtW2eh66KQxVdT2AaLt8L9EUcWkcokyv7wSndMO
TLqO7OitVfailNCNn69vY/veXSD4I69FZw0yxaL0bffWGptVs7Cg2W9EZznoAD21UxpWXHf0pble
19Ea3OjGsJz23HqDtUqCMT/Y0T4jQveE21eryN3TxKR5Ssr+hfycc8xQFtig8IC6vtZ356aOt1Da
nb2lSaixiLpaeS9GmFm3qlbropMOUsGVczVAujTV92RHdnZnd2fRPy2DeMH+OcC+HHcTK+1Y4gXk
ieUwxqCO3EWi9N/T3Gjf89xXsQnXjDO89HAToBtVkw67NEb03MhYhZlOqu6Iqbfz0Om915LQ8UpD
52AlWpUK2w/U/nAXmVozHUhflbUXL7C1l+a9KhJvo/oZouUdYbswMctFJRXlGuQy7y3bG4edg02F
sQwN66/TeDrVlaRQ5390+ONUT5R8FU1sL894cIfOezH58yAtDwsJGaAXjf+2qxtjRDSVJKPTz6E3
PIhSOKbZqQCdJ0pgrIyDhkPPLJjk1ccSkSe779E7n2bFoFNbTepai9CUtPPgyr8OurS1JCiH92oW
/PkudgFTTp3u9bGO5qI/BOb8U0PmhfKscJNhfe8suhCPYK9jojX/+3Juy4bRKBXlGWOCFfzu4c0e
TXcx1k53GJRUPsoq4a5GBTgYskf2B8QmgslRSByKyVZInMWaMelgYAw7WjgKiTrl91mcTUnmFnva
Tw2is2hFtRfTj2lmMQzPXw8dBYQsliMg6tusFbFlYE8kpZoZSOZFNIzpLquCXwe4gemOyHe6E2f3
hnu/e8Onfv9Bl/v0wM0QvBfz38eJ4r3P/Ur/QZdPU93H/uNd/uPV7ndw7/Jp+sqT/rr9f7zSfZp7
l0/T3Lv8d5/HP07zr68khonPQ2kH/B394EFU3W/jXvzHS/xjl3vDp4/8v5/q/md8murv7vRTl7+7
2qe6/8U7/cep/vWd2p5fsjrUMkx7B5Z2wfQYisO/KP/RFFU+o1JyhLdRt3KjR9mf5duAP4b97RVE
pZjqNsu/63+/6v2u5Q4XmuW95c+Z/t18/+76bGbYend6yOr8fsXbrJ8/hz9r/6fXvV3xz79EXL0e
xotRdO3q/tfe7+pT3b34+Ub/cYho+OPW71OIlnj6yj/ViYb/oO4/6PLfT2U7JdK5pfY+SEawb6R2
UkgEbLaPfx9ESzQMxU7VLqJa1IizSgy49zXdMtyL5pIE0taJsWXTOu8h0xp97lUG3KrakK5ZECOg
VvdP7IIRsp1KcQ6TsAXfMrWLMWOgmzuy7z9Fu6h30YlajSWKWKJOHKoetQxTBwRWI7Z/QC76jKhH
fC5sKd52toPhcwfP1zaj2wGFyviYpyiQTr20KMJJTrQGlgSczZMPtzrRrEb6B3Z0BESsBmkZMVXu
9/Ccc1Ve3jq6qEouKiOw0Uk24JdkIxY77OzBYWKmuvIjvFxt9G4M+PNdcdYJGpC3D2H3TMUhsIpz
ocTFWVEabe3pBdB1MbrVqmHjFiAb/hht9Q7A5LR5Q1yQGcXAysyxJTLq630uMbXfaRVBTW9/my9I
iuYQpjGyvH9dUnRL+64/qiwsbt30kS2apW4cuewhMeMX5E0G9jezeuSRoaj/YVzfyPCvxqFbG3xv
e0C53sGvJi97YXgvKsXwe3MBTsSRHH2XdA2oCjsvIJ2mKH1k1jYvLP9WcJTAAQ0z1efAcRG4Inh1
GyEq78Mka4zmJD3q5R9jbj2roVx2cZLuPw8clcHfNqF0/TSXKBqZeSTSbWyVysCrPsZobZQ77xQ0
iXcSZ4C9PHxbS2/tApklr03rvUH065wxOo4wS6eu95G3ibT2wbajmLhpoO/EYSR0tsMZWd+JMwzT
hm0iJbP/Q9qZNUkNK9v6FznC8/Ba89jd0BPw4gA2eJ5n//rzSdXghsu+J25cHhRSZkpVVFfZlnLl
WtKZ/Q6TQ980g5yCE2YUFEcjNqusek8FXobaWAjxWFfpd72iaHfS2iMmtwVTa6yl4+YV4bI3zCpH
3npwkbFLBBkne6eUUHqA13iLXbyJFj4iMqRzYPuH05gL82Dq7tfFboMn1OHTyguyPL66l57lxTw0
DEHVDVCYiHf9+33dhjmlepQaulv5Jiwn0PlE6gyGLdc/ycYqChTrb+1iHRIba0FNCKeFIjYD2YLw
9YTy3ZwOyrsFzKrkwCAdUuW24G3SuwXrEa5XBYaGjQ4z+tkUTRyX3VkOZW9p/rJRpwdtLBux9eL4
f1pgmXZ7DX30dgXUdjkbn3q8ZGwRUUDWs4dQDfOH2MrZXcUISkgH520JGtSI1BZwpMNL654oBZjz
lRyDPX0zOlb4hNCCupN20GPeaZmxxNZS2FIuI+cuMX8Ny2CkGsNrj7OafFa6nExGacHkZsbJYwRA
7eg6HBqofMNeq944yAgKuDz23F744AgYe15QXVfaaQ2kyoHCX8BJegEn6SZAPeVc2qQeRVcaW+GR
vSVGTmnGnTMi37SESvO/hpGEqCwrpep85/ft9GH2rAezzYanig33qTT1ejvVaf41MC1SSgCsODqb
IHkTKSg18T9VFsDVpIJ+LW5bf6W001GCjSUKWTZt4/pry/Ky7WKTsOWcqrptBn5rLR03eLLv+fHe
cPnqvwM9B22fHGFe/HYL7KjibiIYcxG48k9e5Xkndq5mvpJd2cDFbgEhaNC0v1lryrTHSrd2xhIJ
2amPDKeIIW+ETKxo5HS3aiMAlhwLlHYzwhiaQ6iuzkGLbE7U3NUlvM+yJ5tyyqi2zU1QHX7z5kh+
99IAkANMzuZeBquGgRx0EsKJ2jrN/ZinL7HvOZAPp0BOlXRCN+SXLSaVdS8doej9N3s25i/p7zWS
/oljy/LSemVyhfs/uXa1s2k8jj4h9XozSedcDTN4kkYrj5DQXtTZnYaVjGkGENTkPVGGz72E+kCx
Vta3TbSX3bSzfriRXuzf2eRLxT9LeMEvsq9wZDqORgbRnemdMtGMtgYj5TKWPXSC0SWxm8PfdqX3
Tv+yjVbonxREn9B0FzG3VaVVjuUc2fQTpSdr6amqST2QVe4tW3swzbB8aTlvDlWA7HYams+cerR2
V74EQa6ioD6A61eLFw0J+XtrsB/ljLh002td8tBYmpzW2h0XGpOS63OYh/5Z9rKh/DIFrr2To2Gq
/HPQAEnm5v4rJP7dW2wDMFPUcHzUJ4R3cdwmy3Xkin+9XEu1ziZvM8GJ/8e8JfhtbqSiQuFEOzWM
in01m8EHRa1hoa+89BOnd5+t0dR+Iq7tWSapXzeIH1MnaT97fUJKJ+7Dj2Hscs20YuVst3Z6/mud
DtKvczjU8N3wJb5oauMcB6Xk/AnagVWLeM4lQl5iunawAu76GOglWAS7fo0TxdumsHWtHA7KSZhm
yRbese7SiYZk3ftmsckQTdW2Se0qx8UuJyxDGSZteWnYhznx0Gr7Y0mrnN+/wjLfiElHtFn24FsW
hVAp4g4OrOR7OUzVMrvzsvQOgG1SrrscNYsgRG0rNFp4vkYUuDQjGleQag0kzv9oCvR60Xu14PZe
SVc8aPBYy24ZZKjAVhyrvTP6VWFvjSEG5eY13S7SEk2UHISPsulMCCTQuv8gR0EFAc4SMYiwgYjI
mX9F8NQE/lFD3lur8mZD2jG41pIkqWpTHtv9YtxKI9SZ4XWShEipCJLG/x6zzFliGkG7JB1xbAQH
FaweDEKl8QxXSOJr5XPfoET3a/DLUymVssupjqIYRlz3jKDYxlA5rOVlcLkqFhPMuKFwLLbbdVQ4
zMnnIF1cVmWzLLU4lmnLUktwgWAT57VZznW9nR+p9R9XLhn305ygF6NnTkCulZKi1PG7at3AVRJ2
+sdROCHGcNedBjJbxo6KbZ2jRujdFkZfkVaJzm6tR/fSG5X8RfIMGnM5dMjM35nBKISE1Md62vbU
xzQg6YAsCLlztzA2fmeHxxyhi0vmwMLFnqhMNrILsfjUrNwCZCdlqPWunfKxWVWG+hZ68y9TZW+I
BAfDxF5FDjllp5ppBISXKMVHl2rjO781tKeJpOfaSBzzCGpKewprx4XtPvBRnC6hClPNYW2L7KuF
5OvRMqrv1ay6bFeFDUxjAAisq4+zyMPKxgw08xi17Xc56kTOVsZGlO78M1asuUyXPbmuVij1EZau
9DwmQ0X9Os9TGp/DvVkDmJG2XqNas/V8bz9XhXJXUqe7ndoetbkxKNdjk2mnWTZpA8CpEHKCK2l4
5xL+Aq6PU5D1bz0Z8i7aSKJPeaHWB9A79UlXIZb8rTYoJQflsIiKM2mR8CxNrVQlbDJSZ7aaCwr+
X/qEMri2qZxTRh3oMZKF72aMWnm2bCc43xaQnmWVOYfuevP7bUx9Q6J8DtK1FZU/SKWWj2SgqkdF
Sb+Q6+8vphhpqjUegEwiZSUiykqvHouo20B9Pj/IeK2aESIeKZGSTsWymw96y9G9mC4n+X6qAThC
6/v2Am6aXbPcorbfKMv1wFHJyk684iyDQRHMR32iUki+PgoR6nFySUtCXO30xmvX1MbVUYDHyqET
QKo8t1TlyGHlOc1KNRPnmgeK+vo2p+8146pk8Iz7lWe8LnN4iI0fdB21vxBOy8hJv2VgcO4L0ZDC
1O5DPbO2o1AvXWzSkZkFOgkJKj9yKBsZEprR4wg68bSYZI+a0dHmcGZZh9yhe/Jz2H5/v9wtUqfW
3B89sK7iLchmdEwY1PNwP/hKe7bYe5awDejtWR/rgz0E08HV2hZ6WkypbhtUrcix7ErrbY6cbjck
EYHiVs02nME/d23xjwmFSs1nEikHrWMLIZu0D3xQV2LcqIp+M1Lu8uZeAv+yzWJGZ3fe22TpNo1U
32vg8v9e2ko9N0Pb849lS0pfDsYEfyO8IOkmQXHmk9Z5A3daE5FOOyg+ae4zpMjOC9Rm9bWJkQx0
xjT/lPtTuXUDysvZYkP0XKsrp1C1jSeQ+UhB52dLIDdlT9pmgOjAioVHNsXvnhxCk4bbs1JoeQZx
4y2Go8oz8wVe6u5BC7P+QdcsfzMMKN4sNlutgmtT+ntpGii6hGVWULoakzsepVE2McQQextAh+C5
7h6Wxn6MW794AJ3psFW0KOIsmtoDcM8LVrGtXjMLNBslppsYes1DSbb6pWv4hJrYQnJYKDFT/0t1
td+1Z1MMhxYEKxXC/kV6bTf8OkzedCengoC9z2q9epA+1yz3nWmnH6UvUtoVCJz0SfM073lAfhiG
F89WniKY8h4AbDbnwgeRKkYZ1Aa3XueliBBofXOUjtEK6gevdrsDTFo8j4jgxdGFylHVzA7BC8Jk
LDi2YNcFAFOWWLk6InJVEoa32TdfWAPHUAxtqwSBv/OGEB6CNCjuZaNaSEPNLQK6coig8ZujKRuo
aVQ12C3BufAiOTFswqSEeu73KsmoFfdBqHvboSsRCPrtkDOsgVO7WHEgYzKVnQ3T9pHXsY+5hmqM
IKdUhdQeslxoBUtay2W8uBEuhPBSjqe2rQ6NSfFymMz7gvw/LE9B/+AbOt830TOSa4wG4D055TdL
7BeDOPXhDyQDhKMv25oKBsCknBZvfSWlTj/24AmEgPY4eK3zMImGqlxUgGtOx1Itch7CzHIeLM13
9u2YOKvFZmqKdqHC6SxNcqqMhcZm1eZ6CEaR1aRTC4Lo9jKLbXkZr6fiuIeb5uyFTn+kMJvi9LSc
X20euTeZ2XEeKYYubFSU7Zsfxl5pHhPT2QeqPoM16YNzCsJ0Hcmh6STbtAuag/RG1fg19kWqHnTO
c8W3V0bBrQLxPRtCRCtYumq0fActR7SXwzmuQFFqoXeVQ60G8ankr7kRdnfcqdLbJPRZYB6GqWEr
o0rDUlZ1DZ5fDnMHwk4dwW2z4mtrlwVKC9ABHZvSyfdcdI1Hkg1cySES+E9kQ78NIf43OALHtYPU
9/1fsSY8AWixEJunqLzz+LiheNfbtOpsnHvRyJ5sIqSozk4V+hUc6HgU4Far3khaCDcZJnXz0fDa
+HVIWi9+KvOufS3V7ofWRTvXqaoP5aDqT5SlA4+sG54Uo9B4GkF7bAJr8PfSG5ns91EtMQBgEDyh
/H1OfGBSiQiuOUN8oAT8JJ1yflx9T112Q9ISlvHnoFZguBbRSgmx/wyxvGpZ6iblp/ZRNhRfqVb4
cbD68iPFnDNnSSpkl7OfpGs3ZbuamybEqL/j277YG6Fl3emO/sPPECQbBy29HwqulDxOwo4PGvG+
E410jHluH4Mxe27t6pdJTMhzt7zWdry+xXd2cIrD+dpJilJBPi97S9P+wzZl1v8Wt0yLY77/hdKO
GzMNErDSPow7k0nFsKg51ZtQhzGIRvb6kjzJSo7/coMFjQ5h5F+k/baCnPJX3GJ7F1PC1bHj9/BD
Uyudhwxe+N0rLVNk7+93k5ucDY081q3+a6BccVlbxhmhYm0rriowdaMRsB5cWKX51iblzhLc0nIM
tUkEeBhA42IbRgMNo3djMbGTRjlnaWrXiU9lOSgfAA5aj32Tf1cKa7jIEUeu+o69mbXp+d48Ihxy
iJJivOSdq6GSQ6XGZMc6+qa5fi9tsulzC5JLVy+2clgqM9jdqp+PnNny/e/q8AU0dESFmtahFVjk
O9ObumuSNB51KlFwUgTzK4tycA1AKJzrAAx6EN7LnqVztym0DnbkPx2ojHF67Fuv0m7PWQwNhQjR
0p/NQCJJrpEVbgg5xKhzmVNsFGSpDb0tLGPriYSB/z1FmOSctWlxdsb4Q2Ra2T7+bZL2yq7DcvV3
d6SiHSsf9G229L8L+r2atP33JUvf+7V6WwZ7QE7uVhu8/NqkUQ/RApUGJTUmq8juwx85ME+KiH7y
l/lkwI31OmtFu/E1N70vCpgEIffTD5Ndafc2z2gbu+/KNaX7HsmHdr6EJvDsXR1SSuQ0zrh5Z5Rd
2RgBAPW+NXzgWmC2wXbr82VxT1Dcd6vO52NCN/nr4oigh0WJDc1LNSs+crflcgwdqRxRKWGem2L+
LEeyGUpTfGmGeqs3U/FR2tQIIph6dvlxY/IRzSZVG22lzxQm6E/0/awY3XqxZVnrrqYesPqy0Jh8
8zW0y2+rUg52okwuXsk1pC334Jb10zHeSRsPR9G60qP2AM/IfVFOSHwgs/Sx9+zxCm/mNRYjyuSr
jxMs/DtI0+aNHMqGM/wfAOVjTicJSxvLu/fJeMtJ0tRSbb2H2aBf1xBDUyc8TiDJfKQZx1K/T0HH
m+Uc3bViJO16aJtnnh1OcuSqswlKUZ+qvYPk1koab02j6ve+jlSY0cE0J23hoBp35hSvmqyOt7an
VHdRaZGdhZr3kDqaccf/2wXw7GjPvU0CRe3N8D9Tqa0zyFAo5u7NU25GxdewonDVhZUKsiNF2SZz
5VxMGEpOXqOae4dDkYeeesgNFCzqq1VE38hw1T+deI+iRrDjOlPvHarnHjpPt9dFFWCzu85bFTyb
X7rWO0mvrSQw3qcTX3G0Ru2DChbymCJxszH02r5QNv8DSoWQAgoNSW9hWprFZsPRfijUjnpzIqQd
TbWyh8v61zRqN/9/lvvXq0qbeIfsu/RtAFK+FunLVjSdyLzKhmKjTQzg97KYZESgT9qu01X+oCJW
2uR8OaQQ9CN4d+soR8u6VMnkcIHsC8qlTh2wciGznD1VfUqxqPMFKnvvviHDNjV5dSh0NbrLh5bq
X8uwP3AahPKU50OuhA7pClkM68todY9DwjdYGZu1NZDjZJd/vvGrvqNald3Jy/RtXZmUyghmVd2w
aGRPNDJkFuysnTi1jubs56yX0z1XNGiux7D/RrHKqaKs8jWA3GhPfXl/qCI/RsZG/WbxHTvkrgP9
TuEULyMFSHvPnaetHDZj228Rasr3cujPQ7xRLSM+yqGnC/IrhC7OE5fKlwAmK8qNoN6qVFW5ov8M
rjmHfq1SXf151PK3YS3OW+XQSzwfKrL+zSuH2UNpbqdA/dHPswfzq62iOpSaYH3bPAEdPbCDsTUU
S/jPbDKlV69yJJsszASRhf4jHow8247OUbc56OfYwKAcRjVuPfGwTmFMNZAEotBMOkykHG5efmom
JUoiOq0tfVvqA9yzv91eZRnlRq54W5bK2tWU+8q2RSpm3ad9cbKSDJ1A5GI3M/jzb6oFCYPufVHm
wdrOWhidutrNH43E+IaIZ7YvgwCcThcUV9m4/theBvdeDqamqrrN4jSUQFtbNRJLY1cNBwgNX/y8
opjQq/WVpzvKXSsEQ8gGBPd5CtuSpRnv7GWVB+ZqcCGfjNqOcwPC5CwYaPvj3KN0Sfoi/tzpcFTa
lvu1HQJudEkJT3xPXUY3tD2cEYX3FZqgr1rZ14+mMSUnHpW0LRTPw9eEx+PU8L6anNSRqS1VsLC6
9tGc3R9yHvsAbt+UnXwYqXgkH9GZ3Hcj60ZJpo6PpmZrX6goRbsTiMhRbh1lk7EVCp2S25TYTcom
qij7VNsKgfDccWEaLmfnWnr2Rm5C3VjIteXBWvNb9b5JYvW+aPzPdRRoRzmSjXTGib8aqI27LnZD
181LVxpzhVSl2ngv9mzMV9uPplWvIio4QzK39fTR3cthpljPvV6sUWNFE0PQ1phaHPKp6eFF9pI5
zJqV7AaBmzSrxaW6LZuWWgMZzpR3gW9dZP9WZmt7sDnO4yUWTcApTL6pjeGTU9jdXjpQ3/KRPomK
V9vMqTgs67Dhbz2AHpLdUNDuxELUQtxwLrdGMPncxregjpSbhtYXhFgCMy1R0Q18bhrbz9BBYxRe
aoWjYvRcZ/3QCu2eBrg8d/XYOLSZrj+rvf/mhfouPk0DynA8J7graumCb7OT7OvYNH/CsH9s4o5D
Pkga2D76R7txigd5kJ/q1bxSgzw8y2GgheG2UqEmcxPnuRln9JGS+Yvtu+UubUcOHz2n/iTsRaVP
XyiZhZaVrzDpnXUFQupUqGP0yXQTyIy95qmbYIHMov6HNLvZEO5LY1xZ2cFmj3aCuRumZtEz/xxO
yjgI+ULct+4tPARuZVbcOJc5f61zi9aQF8hXy5qB53xwqIPY17kzXJSgGBC8R8rKGrT7Di1zEzFf
bNKbqONwkU1R50/KGDj7pIlt/yptUIOAodHLeiVnADKJOJ4Wq1b5nBw08j8l4q9ofVOTVKbDLvld
zMUf0JlX0mtF8eeiUbvD3Go6VQ1iRhS2ZIJKO6JK73egrAKD0se+WO1XtrFJArVlzwNNyUNI3ZLE
2Ct1Yu9K+Mxgu9Y1dRME7c+y5ChfSSt0Aql7obLil9g7/1dk37vhzSEF4G82wZDxl8PNHYpfl2Vk
tFSJvwnH/7n+v5ZZbDf5+N8zcgtmFX67vJtIvJtIyEPL6OW9WqH+MTBzY6UpTbXhjKF4QGEsf3BE
D3wBBUz2vbTIZg5RkasH23kX6qXtxH7ocJvye4WxmjIuY363lTPl0qar9ncTZ1nSZGZ9iOKFZXKM
HIXxbo6twFtp3FevpTtsNTmU87IyLUhnquZODSgbp8yv7y4RiNDlnclXp97X4YI/9/vF4bVdf244
dLy9DVMVImDKBiFn50PGsVPncVCqW5X7IW088wru5SR9qjAVgwNRhzHxdCSG0tGW3bCtNc/b6DHP
4Wt2cP6qwS/UoJ1bDH/UexvynotchatC9wE1m8UP9q89wupyddzk4EaddddaRcr9NSMFqjUqEB2Y
De7i2bTuZM8NauMYtO3jLU5OCYb0P7mfz4eMfwYH38xw+Ekc2saIVrZYVcYtSwlc6OSUxen2khpc
GRFVWZtBZBuHvgsowSvLgxyidY4QsEUpkhy6GVQfdfeIYIB7Rl/CuTV/DaVD2novjnblFMYwD4L9
M+IhXaFvU39AY67+EMXkvMxSp+JrmGo+ZhrqTN7bZDB3wXaTDrB1yKGMk3PbmGcPkwPm29y/1mua
sN2XDbXYGqrnZ7Po3xqvc84DDw2UwMO0RDHVL4eQLK8QQoCO04qbot7BXQ7nBDSDlVYFG7nCu65c
VkZLjw+DCD80pJFmFfEoxDeRxCwzNOHb2LtQMs0h22Chll4Ombq5jalCdS+3qMkLYLCww2/vPJac
VIj5sJ6z/aZOkMfwlOcVs/aV80xVIc9XNFZSKsgwk/WD0EfXTslYRpeIOlfY541TnKW7gDPOQ+xQ
VjWXlXUiZ2sfAnP4qBgDVdawIq+MuW93bKCmLwmnCNSfTp/0AE4EviHtrk77mz236/lmHzL9nV3G
z8BJbvFm2ilXVBWhZBmhTxqq6q4W6rppwva4LafoNAvt3cFBWkBDQG/XCLFdg43LgV9UuJHeAGrW
i28n3KDE3Cqf7AdViQ6diEXjwD25gf8Chen8obF7Y9XUsPbABYeMg2V8NbQOeYygj6AzNylx1Rt9
lcZectdHZfqI4tJ9BZv4Z2BW+c4OGgWCNa/87FHJzPlRSbEfGu0k/FFNzK6UaNZXqKsREKoQARrc
+mYK7BCCIjL59VWrFc7SMuDZMljGSIccyqZ0qGP3AxR5glBwviyBsqcISudi+L4sL81ykcU2hNGX
zvmcjsW8q40m0HbVbFO0qLBd2yBEWq25jjY8RgmXFSfVZewMruKZF6c7DpCy1f8xCyxVfDI8Y3Nb
RK53CzKT/lVTjPoQG3F0tzR2AYp6mNaLBXqk6A4eS7QS5sh64kgyOErbEiJ7TenOa1/TlM3i0CaX
aZyaBnurz6g7FC92M8puUYPsgL1pY6Tm+3dhOBzFdWX31a2T4RT4U3/yVOetkTY5lI5l+C4krpR0
9W78exll9s21j6zWWnqXyf91LUe8sNKW4QHN5iPUHvM+Gp1wVQsKrRZmf6gA3HJTKp5xzkMP6i1J
tZVAGnVNyO+sJyvisNevJxWVS+aoBX+UadbPMgT6gQhmJQSYgqC0DmPqODw91srnYdCOVM7Bxq2G
I8kvwV0u7NVc/TASmDqiONTvytY8NWG3G5T+FDdW8S3M3Ia7pKE8R7FZbcZGGR5s1Yr2DtwaZxfp
iXWXTiXSdjrk9237NWuc+NkoFeehoJA4h+7t2Scf81QEJ+mSDdQPQJrVBt1Aonmu+NA05grN3e8V
WsFPiaFz/zSUtRxZiBk9OSM/MjfpNhPP2hvHWNlKlDwGYdc/JmMWb9zMb/dpZvePalHEV66AL9Ip
mzHwv7g8LV7kCDoOZ9+Y1G7GKsdCaxZzxWKeE74tNjdpt+cg+Dp1LQm/ueAZRpD49DBkgzkRQ5hP
tk6r76sUNqAoUgZuwr+UeKQwjpY2EDtb4EsXR9WUX5F5caBY5hRAyUKyTGPyIJFWoAzvqzZLHiQI
S/gaMZK+II7vGzVVV1PLU4djtSXpwkRdgdUvPzqFWXzkWZpiiXzO93IoHUZBnXAcO3fS1Fh9fdFb
5+kWLyYFipBLDdj0pFMfp+vBbL/FXtCdZQiZDPe+ne31MkFT27XKRfLSaOYqcXgITsqot6AKTv2j
lyn3cR0obJYAft4hWdbfZUND/l9NKVrxofLcGw41C2gU1Xvf1ww+RL9ZV1ZIikzcTFM9gds4RvZH
jGQjnYWIWML+77apR4VvbCjuTZRtYbuwE7KndqEb2U5x5p7HMazu0Sip1qi0Zt//94iMNcY/1+i0
Ck0SowgOVZK2j82kfPJ5j5dCjOq8Cw/zMGprRTGbR6MY28ck/aSbafJRWiw0RlAytIad9EWT59yZ
IzxJQdN+SGMdWHNl3rE3RZk76/tvA7fs0FLiT63jGbvGM6Jjkaj2XcfFwB5c/1xzm6sp16U7zp6y
dUsAkKi+u9Bhzogtza3+PEG9dBvqva0/d73vvBsuXhn8r7k5Z38HOG+zWW8vsvFUmA+46RZQOf6y
yZ7awXjBUbBPFiQXAM8pQ1ZXhVlyczN2Ak0ad84hs435NJewY0tS9g4FJO5JzlOvzcph6jug+rke
fVYrYw3pZ/gN4CRwsMh91p0YicQSDE7SQ+xqRHfWoOh3CQwyFDfxM7lkQbm9Oe24dY52oL6GlDSQ
6vFfioZLhGfP3b5HwGZTeLPxVIVmcyb90a/kUIcc/CFqEkR6aqVbG8arppfdo/TVECwkShXeyZFW
TuXavZsjLuUPcOC45ylRkjUAAORFJnu69tVsrJFbCr85hrPjScl67dsSVhEdhix7UsKXUgiCiQA5
MxHCJPUIo5OcyaN19G2urF0+OdbrMAzlvk+2YQD19wxiuP5PVKFzOLWa8mL3w7faqpN7OVL1l6Zr
1Wcgdd0HkmvXNC1Q/u58Mpl6GqzlUM+HbA8U2N6C0/uUUR9/rGo7n0HZK/OhBHWtpxwNqaKxwhHO
qd+9MYMpg83AsJMO2Whlat/iHAg/zpCGrZf5aUMSBfmjroEBwg93To6K1uh27IzrKbnzOlXniplq
H2FqHtZJ2bh86HOwapzahI7LGNelGxRnu6sq99bN/LI4a67FEbRTwsiofO8M2Lk5cCuQGhqBgU/c
pQpjQBana4dH3Rea4ZkZf099f83RY/czi/sHEzKqz/PED8Y0qvKh9ZLy0A82Z4Rapt8ZcaVuQo2E
PZzdX+WkyT2WsBD9cKwhW4VqXj/nPULrteP3qzpAAZz8YA+jKL+5ZjLrQ5vY3RNnEkJrDGy79NZF
GJDkMb9Lp1ME3iMfjHTJBrnzF/S7vascGXbjrg13AHEmloa6+J9rSWelzO6fa0UInpiG5l1NMVmu
FetPQZqZG3ns1ltdirpR1L6d170b96PirrMOxqFGPFu3OtwfM3wwB7girKdUi51d1efJthXP2n1c
Q32rcAXuxVAdjfmOU2vyvowUrdQfx+SDnCgXc6zyiILHwD0PPwJBFdVamXeWa6nG+O9XCp7LIOLW
YwT+rQn01gI6GibRruubbiU9Xl+9ueXwFqNmjXYE53FcJsclO4sA/qCVNhlcRmswbmfdRtsMGCu5
wJTrqzD5gvZcDbUpQpaJ7i06iwDXKlp8mqHIU13ts6WGwIzbzt8NQTF9MWa4p36ZuwqmXWlWnX+a
/4iWi+TiTO+PaGkO4/g/XgG38ai6/YGdk7VPYKN/Mqfge2/X03dIQj4qEBC9mHpsUVxlqVRu1mx/
unleyQhoFndD71HN6YclgPbu1Yi1cW2Qgb/yNAnzqqq0xVWOO3Djg+CF8obvPFoj21WYP/OgvENX
xv086DVqRxWn2g7nqfsanp2T03TKpe89fTsXQ/MEsfkAr1wzfi9qQ1x4zJ8cDO1hHV51uTc/9QBb
4CdRwXiJT82qgXv8w46G2rU1S/UpcOGCHSzrLT5CKGqJX+wivhfxvkO8XF9+oH/GL68bsM5f8fL9
/Bn/j/Xl+6/F+3emYjuSQHkyPOtHaHTD9w4W6DlJ0YdxV1TSRRD+W/mBIwP9O/rp/xlj0zlBctvz
wGlZB9iD4p3v+tMX+NqgYquVV0eH87gSdsSLpy8w8qzN3/acQrubXcTPrtkfOD1pVxmCK+fGTOp6
lWaKfa4Gw0HAo9c30iMb6ViGslc3BlP+chdxd+rCcTws9kkbLE7KQvURWWd4mbJE/1z2zbNLVvUn
fLuZ4sA31s3DYUSjZj1Cw7JLS6+G2o8GPa36IoeyJxtlIF0emG0DEwq3JIUSrXJur7JJSq+9RqKR
Q98arTUUL+1msdVmxzm2HAfKHO8MM5hXcp6cIh1TCassNZ019P6O+rmfDaTe6uC5cK3o0g+OdrNP
MRQnY2ojp6miSMLewLzrB+hfkjQ7VU6HinoKmmvv5ah7w92uXDjopW7OoRR5NgT/XT4/jhHbG69g
u+VMj6iDzI8u2gWUlPaILwobZTcTwq48cEQ2ZX62/kBx2/TYjh4UuMAyYD726modjC4VBal+J712
JOqsQIltNSOcHzuIuMRumIfJdm2ohvcpDqdXDV7Cn2ny4MBkGKxsG3zELOoEodXfdinPLXoB7KBX
uy86FW7DHuW58A4KKLHFNAakfGHiGg+qE4IM0CB2U6vyJEcjRyP3slfdN3013voK99iNpad8ZiNA
IGr4qRrKAkrPKyoTr3VejsW+7icemSHUW5OcHK8WZVs5XFAw/Rj9N78p1mM5mfDdlso2ULPolGjD
/LGxYihnIZY7jKrlbd02bHbuiGKspgTjS5sIwsc2D4963I0vkxtrKzaAOToMeOcq4Y6CAJ6ZRSMq
JRV3jN8NIpBvQ/ZH8UnxKvjo4QK6owyqf26cbs2zCFmTWOOykQRo4oghdfaQ3vX5Jh4N/kuGI9g1
C7DEHMFv7bLRP5WK0BBvEu+ehFt9NkGXoA2l9NRLhuGOxdtV1VIdkbuu/kE2PNzfG6oGlWEAd9nN
Du2AqZQPDcjtD0VKYUqkz9Bu/5piRtXAuWH4aTHNkHQeVIMD7WUZ8qQI23BnvE1tIKZcp3OXbzQf
IeQaMM41mXXjFSr+KlDb18LSgzsXMs+VNKuJjoKGaX/SYLUk3+/ukGAHN5VwoLhRdAFXVvNjndSe
sunimj1SkZu7udeyezcJ8luTIXWCMDQU2DZQlLsCZOVeNdBhs5puus+C3qb6RnO+QNG8K82g+FEM
7aei1sYX01GHraLHzQWFt+FStEW1GfSufeqrzN+QIo8OjRbNL5wvAKMJaoovBm16Cd3uiwLWhDJB
Rmpg8XyTDY9m3ppPKtgp/rzzS44yz0M4ex9lUCW+MtQ8aKv/Iey8muNGsjb9V76Y60UskPAbO3tR
3rGqaEXyBiG12PDe49fvg6weUdJM9NxAyJOZKLEMkHnOa+wQpWWRtVtFHeJNaaDfB/dleNY796Tw
3P1qOehg6gPgnDDEdRJKJrp0Q998LUcodLmdOPcDymLHXgMHMILU/lqSfNNdu/iC8n6y820/3NaN
2bzNJSM5AJdeNHDHrDtUnRCPIixfWvKuW59cwK6ahV8bV9OeZsTRJq7s8IDpLyRIxKyWmH2Jb4Py
ZymU8TuAUu5+8MUfAtcOd3oR6jun9tT7xkfbG+Gx6Tv4IQS0lD8q30nA3dTi6tvYVtedjeUsUIcs
r6OjOytIy4M3TuoJ7E+6GWdoxWfsduYgMu00fKFuPeY8MNB4i23dIGj/uA7vjYURKvZqZZENB3+y
SS3+firb8iAMYzio0Ej+fZDaKCplZ78fDmZUchUAjAEYIaQSVEBmeqh1Z78KzfuiGrpr5H6NDB1b
9SQNspM/eg+yz3Yb8z4oOnVXZWBSeygF0TI2A2Pd5ZZGDWtu+6jMLrk158i+Mdw10HgsnG1aovI3
FkLbTRUlacjsNutgjYpPPYH/xsCya691HQL7V/uzbCF4214LyyHDnMViLWPyMOsp4FWgnTEy4VIy
1njiNdWU5nAbYb6K1D+QoZjQEu3gbuVgLfCOmfGPpbDvqd5Hl0R1MZkJnPtUL+37LDWbA57a4UI2
fXsQF9wUSeF1zvS11vrDIEC6KG487RrFMDYsOtQ3AIjInyr7elDuyTx194NdxgfHFO7C9/w/jSKe
l3yzh7X5aJWsTRrqZosBBeVnEUfJqvbKmtdPMAIAJXhn1yxYbBvKuppWzrEN1JqKbd5dvNmuAInY
8bFtQQmOhpK++j62zbaNUJ1loS4Az/u+8Or4Gy5+/qJLDYw9eiTVYqcWmEFEQDPsLn1CLhYvrDay
71sSf+txAH4IbVzbNGUNGwPgwc7KhH7sWPTu/Y630VHne4RqNTtj6uM76N/ciqwhvmC1yGORXcD9
OJuZlH4xPWJvppIewZBtsB0T7ZVBe8U/IYZxyI/aRsi2Cezyu6GO+yKbRfg9E8ZwO2FxkAbjwuo0
+3mysMcN24pNtV/BkBbxyq396hUEEs4Qeo74sG5Xr0WyYC/kv46qlZ+QEkmWclRiw/nWEwfbkXkS
ki8rJ8mQRRV1dzZrr+I3bVVYoZbKixO4kCJdshO56B5NX1mq4ykwz11ShHjWDNlBYKH0h15k303V
jN5UDfhiGDn4ymoWddckmQDKWkhdpH51lnY9AtF+23LKQl+ofd1dnJlGJpm0knELFrNDDr97cGY6
rgz1sY86S9KJg+skxeMEd/GAyXS3KKu42w1g4jbYI6mXuAlD9Cu0s2yBlAWYMh9QLmy2MfrEPCF9
I1qXei8WSpFaD8ixiMU4WN5715YXXCAcf8Gj1poFbXnVuzCLYY6UWbjJ9JwnZa/HCuCoBE9XEdkQ
Mxr7jjSVPq18CFesE9vTrVl2ntg0JoJMDmVpPoYo2jixpqoHNa7x2UJmdJEIr7yTh3Qu3lS888Mt
GGc71GuMk+xUUwP1EXJk69LEzCNxQIU0hh+dEz3dWArS9yM4MH7GuXGNOle/BnlXniEYour6r1A9
nzUoTHrDaB8/40OsGEur7oqNFsY+OtEYdu5ul+OOCHZnNG+XkhfGcrQ91VX/p1ZPaOsPQf6Rnuve
aT6U2GwXhlOOj041ufylRn9gZ+uu+ib/xgrAwkWDEnKnZgGVMCh2svnZcWtSvIrdOrv7LT4YrbqK
0NVeyWGfhzwnhWFkVxkxnLRwVsOotUthuNl68A6q8LsHeQgc3lpPdOpeNlEq11D8RYlnqLsHhW/h
AzKX2dZ3HNzl51kyhpom7HUtcg9yXN9AfIknb3ObMA/LRZBt6skbV3JWXxndQ1WpL1iS5icZGhy8
Zrs6OstJYPdy3EaCXUGF4qz1JOJGDedKvepJxiLLz91TvCl+6m8MS/cPpJW1B21C3lWOGOz6G9kt
9bFWnWpfmXW/8Rq8gtU82td5YeqYvAjvXDbw/VvXPKFKgoQrXgIr05hFqrAmXCEDW+3JWzqvFg+X
sLCNlyDUolMPBm1ZeJbzqgc1t0K1ithl5+aL6WF/kjrBsslBzGuaE+/rVNdO4NPCbRRF/SVvmmKN
2qj6QLbeWhp1Hb2UZaihL5OiS2+N7wqGEH/UXbQvYl3n2eaM29CbPHglHNqAm7ObjYLdDdl4y0NY
PxnfPDNxls3kTscy7uznMLHWQTERR39lq03oppqZPrxlgqx0h6yrRyYCF3KdEsg8fcyBhQXFUFza
YqruvaD/KqcXjrBWqYksu6B6HYfpHclmfe+6QM3bYujOum1n6wC33Sez1EworFn4tbZwj5Zbnqrf
h11v/YnIwbNpxflbmOflUq018ZANo7+RV+zZetyuaKPbelbSHvOpwcqfymEwgfZr4Vcz6O5ELNhE
ccUMVMV3jYrX+MfsPaOLwHmzQp3Po7f0k54GxmPQA8PoE/ut14GyKKgP7A1UpB9VP2EXiUDBVKgZ
hl7ZDUXnZ0Z75M7RLiWKDlRruxyzb55ThhhQec6y0iqx812afZcgltT3uCaTrwFD3RjbUMEiXPYO
MTu0AEj2UvbqJaR2G2oh3n7mUXGFs0Kz2P+WBGse/tq3stUaTLtS9WSGdXIZFSObqWrD04wwK3Kx
r2prfGavXxx8EQVrCSz7NR7OcQlE+zVesF74T3E5XhmKiopkau7UJPI3qasFWNDr0XPQ6cq2jdE/
sL0ofu6FUhwsgfml7M21RGHfMfJEmntdV+CmPiR3kzYXcZr6m4R7GEqXHPoemYJP9IeMUe+kHP8D
/aEMRnKQMQkQkR21SV2gBhxq6wgduzi03TmTThlZicRb6XBnr4WF5Unx1uB4/VLNAvokAVE4m4cm
H2a8aXNQjTJTYIytcZZnYj5D0P8yKFNykKHPeJ5Zzbb/MUt2UBD/a6rXmD/NEsH0vZpqYyc0Lbq0
aWyvcug+K7NAZV3G5MGH2rAThYurFSSeS111LQtcuH/wvIxlN8Udf+GPKbiDbd2ydY63cfJangdp
spmJKz8FFdWzVvYE3qE161BZdUZe7SqEbheJWwcYbs6vEPMK8tryOrfZ8ysYRWevUk8j76S37r01
aTDttKH67uofRR4N38wi05e8DemF0rJ5CDAI2wjsdi+BFpt4pNX2WklddpZal71Yagc7pxTtbpib
mVkhvRw71UH2IubQAWUK+tOohtmL2abvbtRbZzjd2YsRsZXnV3VoAr42asKr1pNavIHhQ94oMKJz
pLjpI8yhi4ybTp6D0IA0POGo9Gb3xWp0rewF23fjWPThX9O9FImxEBX1s24l/3G6D6jlzZry23RE
2I2jb7tiaac6aAw99JaxS7Yn1kf2Ak4bfanbVxdRo+emqpWrn1BIT53oS6sHzoEUT4OnTRF/Gdi1
blS7Bi3FZ7JwFaveitHDYU6vgvPQ4M4+oA+9q0cskhR/7FZNUJgvU2j9WSS4U5TJPdRkltgzCQO+
xiKy8rOjG8NJOu1KP945xPcdOw7zXxa9P0JViWdhn0YeENaq3VdJ+RChTq1u4QQ0PzXxjmn3WEU9
lK2an4O4gmHouelKNwwUEOdDmrbvCXIp+7ErMQ4cmyi9aCiOLyPbbjeyKcepc0c6CoqIlZ7dLlAN
1crVE1B4nT4+DR5ZhEivX3EgLKmQj+YKNNKcUEBwG03u5G7gofZiNskiNuPm1dAt9eANjrKUs3xf
tMvUxCZa9qqvI/J+ryRawlOa4KQGx7th9R6lq7H2ikMdqtaKtGaw6RKe4GgMdBY8RnZgtnE7zRHq
rgHknsAPkSXpqP7HQZ3u9VkmZ8Xa21k0fcXzHY2yJdnH6NlpYpBZeKV+pDVIPc/6HgFDIG1sT496
hg3tMBj+0TDhsyEVEa4VG869WeX4FU2km6mmo49ofuu5C1Ma9JG2xDZhO3iFvYe7bZ3r0C1X7piI
10qYF/lCRhjsYriQWMPxIC3UCahB7kUXeWbV5XdFCWwKgb/Ey6pxMbDHXTwl9bkbFDacnWp2p86q
+5M8a7PorzO7N5WjGgIVZ8Bn+LehuKP3t962m3VVrILEZEzZLG6DdOdiZXUrm/V8QHeliF5lZzHD
RfJwMSZO8iSLX7ZifGWplN3JLvwDspXA32IrO1mCJLdrlaGrHNKBcnIQC/+KiZ25wqgJaFMIm13G
vPmMvPtaUQXlYlwKb/HSE/Wuo3q7kCM+JyQh0lKuPZSgNP91kTDlv+KEiPzMLyPjclbcOcbKjbEj
lx0/XZ0XNC5hpBb3bCXa5zpz7sKxAwkytxwtfVbU0D3Lll3n37101uQY0+7ZxtEdr8liOplzswDP
vCgNpwc6wUwV0Zql8N3u0NZT9xx3wbhM8cnby7lkvLGWjIxpJ+cOKjfssQ+M7e3/oKEw4nW4Jsi5
DkWuTauryUb29rFnAn2c/fVKLDir1MJCseuLF8+KdpMq7HfLUKxVAvgB8lBQPMEfvN7iqHKsYvbz
J3XImgfHEF9lXF4nHGvUOd1muloZ3OuumZz3oTU07rZNdQnC2D1bwrRIQ2hoCDbpsKoHbCVLJ+iv
sDD7qzLT8ysek5PqAjn7ETeFGawoXJqs0BghO3xTw6wiQ4FlDvmFqrgIu46XDLOSo4ylRhwtuGOa
q3LfRIC/NVbx69IV4z6msPnU59N9U/X4BDXkAke77p4sGzIiDgGnfm7dQgFqJhWas7IVwVfDyzzp
j7I5elG29pNg3HgxGESnba1NJpk7auC1i2I+xTx+Y1RdMC9hiLUzu0cD11usmigAhDPjcLUp3qbu
dMgKW3lruKWaKStyttY7REb5doGIfGtSd4eJWv7MQ6I+ohA7O+wSRyPojxHXG1V7NPssD1bjNShL
7RiyzD7q8GSclgy54Ka9MPuhesiUzN0FYzRshygZn1Ix/EHq3/ojsriPoJfwJS+MZOOAvDiQTA+v
SOAiJ2PF1h9O9mCpQ/utEVj82p6VnF0NUEBdg3pV7NQ4oo1QLzzWPdzmaMqDF/fGcU7MAPefgz+d
ujKqt2W6oT6M5uPc35havHTnrSbL+yWGBN6J/LXhrHpbDVehotirNm3sMw7eLXueiF9LUJS7Ttdt
8DV0+GYNYLQzB0iK3Kx3MkhFy7l1m0EA2cS1usWAUteq1dA7UXVresA719zOxlJYeI1Nyt14+MDc
pcKmIZoefJcNJyIrZ9mSE6geqqth3qqqStGmLGzbZZnU1VUO8XiG7adcsxY6asAP5nzwBeIbfha7
e9nUOz85B+oOxvMVyj1p/erFRH3BX0Ccf1D5L78FfhxjlxTmjyrclbWaYjFQoMqyt70p2LNb8s+J
G+KHRO7lMfBLZcEPv3nvyuSvKwpqIP+6Yo1u1tadMnWNVajYGVqMpkVVea8IMX9Ull5dA5gE2D26
LzI86irplXRyt848qrD1rSlC7Ynd9oTpuzD5rIl36OOuBrDcB5yp6tcsXcl/w+TUD5bOlhc6nZ0X
cLGT4ecm7pbKgiKUtUzHCaOl3qhOkQLhdDPOp91sBSQPtVbaeIcwpkAApVnI4OcYHeXerVmk6jLM
SDtKZ2BNjLusoVAV8ZtcmGA0n0c7EdSBJnjAfu6v+6pxXhpr/gblXzAWc89+H/55awHa3NWs9laB
0eZfxjJtuLV62d73lHDleF63UUpw18LFqSvteFJ5fbflK5u/ZoietHPi1oACs4qLGPtPhGjvTd+O
F1ibTV9bkKQ8wdLkXsRxQvnUh634Q6pRnknBxZsq462HjTarXG/zOa6L+nQZWqm+zPDm69usv47z
ISkd8uh+8dGmaIDIlozrfgiLtBxZi6K/fBvmJlV5KcxXOeoz3IwscEyRp7vPjrIggRXZABjl1eTr
1WqngXfVs/hr0ftrg1vDOakHfK7aMXzIwPIshQUKdawAMPRBXr5rWvOC6WX4kelUQ0XLXdfVtlmr
FWwBDf8gnBpTKcX80MdAf3XLMSCDkw5Poo+HVVaUxrVDAmYj6qi+awWMEtEbM6Gz71afePkuGNql
U7hQ9CiYUWHpg/pOdtfwQXGG6T9qNojbknQwUjx5jE1cfj+1Fj46GjCuTCnIvccC8zeMJvm0w+bQ
gsd7hZknh0fkWfZxVwfLqu7zHXcpZBfryFgF8w1XHpomKoJbOzarrFroNUzyf/zP//5///eP4f/4
H/mVVIqfZ/+Ttek1D7Om/uc/LOcf/1Pcwvvv//yHYWusNqkPu7rqCtvUDJX+P74+hIAO//kP7X85
rIx7D0fbb4nG6mbIuD/Jg+kgrSiUeu/n1XCnmLrRr7RcG+60PDrXbtbsP8fKuFqIZ76o5O4dj8/F
LFWIZ4P9hCdKsqOAnKxks9VMcaww3+EtpxdkgnfRvegkW33t2U/Q3sEb3Xp1VpZIXl5kRy4GqFVl
jq6Zg1CX0SXrttGLV98Jnb0zJc1KNtEazJaVk0anwSiK13YFojp9jXWKQcmkJUs5SI27buWSCt0b
WficOdl5aobqqhlesXP9vFtoeg59XAaz0oGuFngn2SKlWl0rTRnXWe3GK6dMq2tud1///nOR7/vv
n4uDzKfjGJpwbFv8+rmMBWoopGabbw3KOWDq8vtirLr7XsmfpSm8noEpyibT2kiL+ahTX+QodhMJ
m2l2BL6WfRQzZ0YezE5r8fSJP4DmVfd85MSjuD38GGXOmZIfIdW3DFR51XZZ+NHwkqBbMXmUC2QL
bDBklPAlaJL2IZscyLyM8RWvPkemQVbk+l/eDP33L6muC1UzXE3VDQ0envHrmzFUXtr4vW1+HTxv
rc9q2Np8YP/UsnjjzESiyANh8K9g6QzBqqLI8VNMjm6p8R/jXDHgjM+zZVueBQPiwOqUkkKcdASi
mnZDDiNhIWDF5ypIktuhG7II1XMZgByrqsgpMEq2/coFG+53RzlHxm9DKAQ/o0rio4tQa+oiNzNY
CTp2pX//Pln27+8TezVHCFd3NKE5ujr/2H/6MQvAoVPHlvrbVNXNRjPadGOwht6T7k2eoz6/OEak
fs2clEJUa4bk/YPoEriJspAdhWM8o0HsPULLjg5d6o7reCixI6yaR0xasfackuCha6Jkf2sGc4lF
1llUEtfbVokw6AmSFq7qjx5ZixnRvY97LN0+KzPyTCi6ffc5V876vOhPg5kvX1eO+Ix7A7BfJBa5
LwB5ORbZ6B9tGPn5rR3o2H3ybm1lrzUP+RyHkGBwm+HKGZ/dSZRm1rLXhf9f7rZCzLfTX3/Wrm5r
uinsOcng6Navn1CtajW675DgOyUsN32qurgsoZPkuBBPScewf8dC7hx5VXcqGhcxgy5vXu1ahEc9
6bL70Iyyey3BJTXpXWMvY7dDB0PGDwqMW+dxMoYIcEqOp2u3stmOVnbfF8Ih2Zw0m1G+uOcVFL/z
sltDnfGQC4HOHRt61iyGSkG/Wo85LWEekEp26mVsa8XJTQr4Qj+dNggz76LJu3pqDSsgynjH+8Tc
cQ+zTtNQxtuh18NLHiViDby2v4+4c6wwrIyf/I5UHtkM70Upeqh4w6S8JUHwTVEB6SvCOaHLPT3B
WXuoDK3ZTQDISAe38VWQE77KMzhF37kACpY/QnmDGGTUpC+GOw3ObUJR+jBYU/Czn/ObDvqlR7oy
VLhr5bMw3mTlZfyV9BMEbhsxKl8t7aVh9vghCxN69HwW2xOS9vK0nkL3FpRNAPnGofnTjKmR+0sw
7fGcNk3WbhMA9ZYHP94ZzqjsKQLHKH0rtb7UnACrBMQGTlgFeKdEabojeXmEAmjJuOVX7DV+OgX8
vUa1fjp8jsldFrcr2baE9S0y/Hrr5c0+VIvgOVDbYmVSozjlk+GcXeroS30uCrTpbLyZmK88ivMN
VVZjj3E5dWSvpa5bWeONziAZDIPnY2XoQHmdCQ9j55KProFlyU5AytGlr9BFML2pWBpVOi5GNcIm
bB6sNy7l6Cx8t3W7OU1ur55Blf51yDKMesgJ2Fv285NY1F2qniMN+CLy9hs5ztI+1LEJLnYTO3dj
hoX94FnBu9vDjolHk21ZV5tXe0Dvzs318L3qcghanpOAIzKUR8pxZ6PzvGdyV93CjQ7U0saz4lWq
v+7w2KT8C9zOLYuLrsCvQLoXi/F0Ko8yloF5RRNUKy5kdJ77Ao2Nip26v2YrTAIMDOxuRMzZXxcm
i1slAz8i58kp8swNIghHCX/N57UmB+H8hB/LOgkS3tgIDN7amLxgZbOtWGuNYIWDuv4ZNkh+NL3K
utS2sC5jBOrw758ccjnxy31Jt2zddUzLcTVhOHKZ+NOTwywj3I0Vq/iqGFG2tMkKbfOywFsUINNb
Z6Jgh67dS+447ZF8MvoFc9yJUEpUC3O6JJPiXX3T+N4X1ohPLfsXlhP1wRSD+iUqi4WMB54e7siG
FhvZ1DIsQkFwPJG1009GMFS3y5ZawYK8UdPzZAbpJhFaj/FCEm6E4zvcU2L7S4+8UTyDYn+Lp/7S
KNr83R9jZ91jDLRP0F38Eqr5DWAcoVV6i+Nm3n5JyCdLoO9v4zPiEjDshkqEjsMxrJz8ca5Lroos
NDayqYxNfoGVuovJdxUILwsY3kGX76M2Lx4xyKbC0tQf46ho67//tJx/e87zDLEphJl8XqagjPHr
U6Qqa92hihl87YIWJ2gt/zJZtXcfpaV97vOqXzRm278NbQB+wHct2MqO9oxGzgZL7P7N7IZk67Qi
3JpG2qzrAKSLDr7kqM0Hh8raUTblmYwFpqBWY9uHSMTZlec4ki4qC64SL+QrYoHYxQ78aPpSLU6e
NvanArOM52Y0L0EVTRdEifJnV5gf1DuaO9kK5iRlUwT1UTbTNuyXlWv3+2qeWfps1fxJt7eyNwQ3
vtbTqt74rkgPwQw5AwPZnrqZT2TN2vHtsqn7+gRqD6iljMi+z1FlL5ARd9gtZDVKU23Uf+dmZs31
vVRY1MfIbT5wfy52cVSTTElUUhixylA97uahdePvbA9yZu2O9p2NlNu0MI3cvssr41zl5rgv5w7Z
K+NaY9n/5YOXH+zPP1NBjtLUVFtXDTZr2u8LvB4p6q53ff19FH61yq0CRK2p9LdDzBceNRL3Ja8i
a8OWIrqzSse6TyeEd20EFmWLOnhyMTsDOChb4NlUqlvnnhEushpczdgjZSYPaEVlZ8fmnuY3hsIi
C89xB9UpUi3DuWOpt//7L7Xx+yJfmLrK11lXYcLquq79tjSKDbN0dC3S3m3N+1JDar5ruMv8dBh6
1PngO2osUCZ7kSIufQdqpF8Zmedey1Tkm5jtPUZKaJCaWe4dSie0DioQml2XTNOd1w3VpsCa+Qr9
rF/0+tgci1AjF28U9Q7QNSihZFo7XurtDfB7B3lWqFF3O8t+nP2n3s/Y5zgKa/F/uVX/249fmK4l
HM1wdNOdN++/bYZYmEzs2cfqPUrTjyy7kJ737oYoss7hjOWR+BxTpPEKxSNz9RmTZ3HriJOGwdZt
QolGzUKeRtMMItbLcSMvIAfLDpRs5uyHdxwpWo9/Qb07FAbKYAzQWnH6uxv8W56qQz1LNY3JuicH
Cu4AwqgA0AM3TNQXW+qYzDE7bLW72xBQX7emPg/x0VxZoDU7IgNbZ9eqTp+EYxoHaTaEE3F29VWz
2ZmI6ELAoikPcmyexrexKXh/Z2GWQbvzlWHTR6KG7uu02qIdyjuQ8s57oCbY0zuA8ciQ2GxizVej
8d13q7ebJcwF1EW03rlWCWKsYu5AbIh0cB5kF5A1/qWYPEQ3545sZO3SeCNm4GaQ37WDOqeH6Iim
4osBIPLvfya2/B38cg+w2A27AFtt2wGEqP+eGUCyMtHQsn23BpDjZR2S/MJdYB0pvf1SGl6/Muva
2gVzU+nBcKt6k93JXh7duPeSFR4L03zKWDrJ8GiBneLh9g01UPul1cB/OLmhLmWnK7Bh8fipcJh7
nfw+6Psn3InKs1ma9p3ph2LZoqz8DZg7jCp9fJ3qAtQfrin7LPSLp0qpvsgBnZLVC6sdm3vkHuNj
4E/JOvEG5WsTLuSAXGTuqnCD8egVmYtPvMejf740fnpPrG+tJ1Yx+m7QFdzIJPHSSS3Sfn7P54vM
0VbVovp+nA/Qf/6KVZlR3csDUik/x+Tgz7lK1NW3cZ8xEaGUxJril2v9fv3SBhXENklQPX+0bfUc
wAl5S3TsheJyyPZ5rdivfYRufG2/dQ0cuqRTK9SaPOvNLrEDh7LIwrQDV4LBCCJnxKFXQk2oM+va
ZQOa1wnUUNct911B4Q+hkISfie5jFw3dP4I+V439kYVHH7y4efPoCLAvIq9fXAgCd5PROI/A2fR1
7yLuFuJG/Dj6VYfNHb5HEdIVSxYuIMyH9iLHDhMOXkmleLBWGetrFMOqfEoWsvd2yJul4UbTfcKG
6GQOmr4VP4RSpN7Jb/InnyIrGGlPW6yYr58hOeG3+b81f7tcC6NvVZrCWsi5Umbl83oplmMHtcDS
KLebddfn+tUstIYCBy+rz2fDHJO9auGK29nfj8vRDN+4KjU2b8a4WxLuLk/93HvWW8u4dZCb1k6u
RMjLXmceLc+KwQecwriYGtGkQ4KYWIuBolaje3nIvQYxAy9MlzOa5hZrTGPa29kMF57HtfNBbVr4
LbG4fE6N7FY5i6ld9tEo1qgbPRuOO97b6lQvtb6rt7IpD0OmtYu+c9J91xTTvYxpKfBgBdKTbMl4
Mbr73CnGu89Qa0bo57fRNdPN5mpmH55GqbhOcDQi1Tq+Yuv1Qb3Rv7qKZjwMWnBuRnt4NUtLB02D
ehMOKT+P6mPuNFArz2NagMuHMbiMRj0tl4l/9pA2e3BVZXis/YhdNCXDrd9Nw6MoR/008w8dt8tK
8pN4QIFzASnI2C5XHMgoPJy0+FHwjECXf7xnG1g8qkPari2tF2vZHN04vM/GcilbtxFjqS0NXyhb
GMukznz2yAh72dVG9wz9GIqO1V+f7bCJtHemYfX1XnbIQ9ID+9y4pj5rWfXVQo6WPY2t3gVJUT5o
LuLZZWP2d7HtaGevBZAEiLT8liBAliLr+CVP02yboae4M9W8eMb6614OeA+Fbx8Cu1ZC1OjgdbiN
cTc4zkBOZRwuUGDTM2SAxW2ExkrmqMTG6XOEHOYXGS5qVgMy2VAdFsuVw+44wJp8MIf5PUuqo+Yj
Ih+kNBOr8fZZ1utr1BpKlDVJVNiDl37TEdApY2v4jlERwGIsNR+6yUceJ22snRepI/dex74NSfjN
uZb9h0VRWbIrrlmWjnuexymKFV9amF6Y9A0IANb5Xwd3bn7GitTgY5yJlhsQbu4ioJb7ilXfUioH
pJWN7p4KEDMqc/sSqDyWpWLANCYPdlqKU9HzLk9Fj+Izqo3vkzNTljRlOKcqqSoDMxFhsEkF+b0s
Gq18hzcE+ihwc7g0bfsGNddKsvJ9AuS/9eqp2MpmIg7F4AEPG8ZyN41GvZGTkYRc5vDcvvSKgryT
F49rGQ/qcNdEmvlcTGp3SHrDXMnLaJV9VhPSYF7WIx3QojuZmJYBW9Ab3gxsjBelLQ2KpvEeI/d3
Gdd8sNvgu6WxwfAaD8dgHi4aRd25GPat5ahCNS9GbVHyBQF9p1uFgmJnP7yNZoMEQLmI8Vtb9rFj
Pltqay+Gpp5eG7+OcXsKx69m5MNbr8R3Pcp2lEl8QJjKnzncyIhExaVkxx4sKHNv+jytPmI/vVeG
Tr+f/DCDMW0O1wzY/BLChLeJYzFr+yqttxtFk7PWG4J67UXJokI/8eKaSuYtdA2GYMVbuokzH5X8
6E0EqssOq6yUO6/XlLvBRgcsFuVRhj7j8kztvZ4/igXnbx1GoCvriRfbVoOFQ9cUX5wkRLbHULzn
MdMTEM2ucnXzwr9nh+MsdCgcVGKJWX6fnU0R3FOiPEWq3h/1QTMuauObF/xC4lmWbS1D8pACtMGm
ZWgPlCLJzLYsGVxVC577GMAt0JcYFEkbPqPUYV/iruR+RaflxcOjr3/kZRg+F6qoVs6Y4nnkDs3d
MB8KESHvkFU71cuaO9WxOcxnslMOKw29WJqQ+NYy9tu4MhmwvbSeIO1op0qo07F30xIDnTp6mgbK
4D7gi48Q34zG8D46MwgXHtJT1Fv9ae2DGLtNgsBXbqJEW5hApY+2QDhWg5HWIVipdzvFaK63Jqry
xmmsUYdZ2GsDvt1zk2Fg8P+ZO6/ltrVuS79K17mHGmkhVHWfC0YxKduy9g3KQUbOGU/fH0BtW6L9
e5/zq6ubLBULiRCxuMIMY45RZAyTQMTFh5xCwSXCYN7aco38Q6JBZ8msbqIWw66a6wiJWimkl+Ou
b5rmpQeX9Hzateom32JgBsddGBXtHXWJ4I/Gi+PBkA9q5n6L1AcnHOTPQMG/BkA0n7oyd2ZuIcyH
qFDLRWoZ3i3Vf+kqaDv50El5R/C6l7dRz48UGRkUK+j5zA1ZrW+osA0vZV4bQ+mrK4ryxMItegUn
u/mmKF77naEhFVH0PcCym4VII3zM/d5bFhkQ4e9WosaL0IgYAXJg2Ps2Vy+RWWQAZLrxMckTbZs5
fX8z7uVVRku5XvIBFHA0kxRtgMRUjj+Yrg4k2pWK7XTWVhI4F+G1BxLPWbXpWlju7GE17ZI1DtYt
Ab3l0CfxB/io9FlcS+HeTkvvWlWV70yGzaPvxellRp3N0oCY8tFNbYWwXybDysJZu/H2qleld1XC
DCJciG3Gw2auFzuqmacJtXms4LtdZl0pr6ezdBZY7qMiAp/FLdt2UQBT+qhDo3dttvqr/0tRYLyc
PqPV3UpFntGQm/IOxbEUaHKOZFdo+FcuVIsLq4jLR+jSH6lMon8G7ZyMt/3FGhyAWuOHBLUn684T
SIWPH/IskFoassaPgxcdP2RY7dwqMuuL28YQVJhBeeeO/ylWvdf/CRBc+ZgU7qMhudJznDev/hNV
vZeDZMyYSwUo0TEZP6Xop7cirlb/4OSNsY50StYfs/Kkh1RdNgicAUD6Nc5TJ07mSTL1FGbgaRB/
1uFOLRL1Y6wGT4MblNcQ/6kfPS0EwVoWD12O6dP2zmK6iFpsZI2BWh8/4lX9NtBBFU27I2ByDQud
xg/HLaxOahdwk2iX0x2hiARlkYUkn8azvR9ch0jQ3Ch45VuiP/5VmjrJpRehs4C1BvGHGPy9a0fp
zAtwKVO/o7o07lDGioyH6Qq3e4TzrbmfznvIjvC/q6tpz1dYiuJejra97X20StuAMEXDG5eNtVNo
0ggktPbUllIeNO6WUhJchmEQgDdi147yDnpN27ycdvXKoDI0q9SdZ/X3TMQfVctI7sywSe5CXA6Q
mETom4yxMHcDBq+fxLvpLIiR+vDnX1DRfglnkeGzbVkQqzGoEhIn4azAZDbJS6vFw+v6NQHCQSMr
OTAxOjHkWBVi2sGhFrK+M4qETsWzUmjnkEA1enHjJF9U2QrusiIN73JErDdWKCrSYwGF5TZcojLE
xOtS9qVln2bNJ7lhYa5jrbp2Swu2lWzYRJLafBqadrgcBDBOD3K4T7kG88ZACOzK0FHIAR9+/Djl
IdXGKhk67Xi3rKZC1raM/NAiT/KxB549fbzMhnSbkR1GgIvL8hFOkehxsY9Bnz5aL//TtstwZ9mJ
Pp+ucgWEfgqz4266B5xIJOv6hWQF3bwjEnijwjB3kyG+4DK9Xf08ZAswMVoHadt0bHpzkOJZ6bDr
Hj8KnbOy13PjUUZEd++ir3iZajF8b+PWz2O/2/rzdWZgv9zP/rF1cpfQt8Ua6DQ5RPm2bCRnHXi+
P8dBG0YvbbhVYi9aibpJFz+PuUo9LJpa0ZbTx6YTja7mcz02m/XPY6awIEzr1Xwl2uEbOHDoMUtF
MPJceSM0wliDaGGqLn3rDv73dG4kXv2kNuIB/JgHCEdacoACJtnKr7S8Kf/6c//+JZGtafgIADIM
qtAJ207nXyWMEgMnx1cr7wmiGj/cGuZlqSUPFHhVz4ZVr0VfKn/JriXmnmpq1zmc+pvCG4w1xf7p
PoX9fpYCHJyBsKKTj28StP4LIwQJOu2qZXX156+snWZNNNMWpkZw09As3dLFSeDMUGTX98hK/TX0
3SKwhxLoA296lKH5bJrVJW5yOGtl5+WY3JlIfKNnN1NjvXkyk3JHaR9wc4USK9IIFE/Fcfvkgtef
xSKWDy2cYfdSH18bsdw+ZQU/kIqkzGXsLSibztxEPfRVQWiz09HXTiMWecO2FGQTOTNtTW/ThWTg
W3Sr/PQfIAiadTIx8eCWaUCibJg6eBoQKm+TR1TRgzBIRvkBgwlTRHm6Jz/jjkLebJrjW6y66d7J
qDkngL05OT7tTlf8vHY6FokUrtZIR+tvvMnJdT93f342tSncoaopgBNWb+80yM13nrCfKBwgBlLq
PQINpitWll5ydryEStB5R+X8zXQItFa3YSYd4Kbl5HSTVkbGqbR8/RI6uu5OzvIWMo0bEaTcUmro
m25Rw9oyfmC6ieTk3gxYgLubbkKFWX8VIh03nRRlHS6drNWnRMkuIkaIyUl6Phzfpq2q1NMZNMv1
8uREEsPVPpsuNBgqc1WBSLaoMxM6vXCYe5rfPJiR0V/RIHd13MDuNb7l3RMVU+H98bxBaBQjudxP
5wBnqElS7dMIzRsjr+BydT0FzQZN3kdK/rI1HZvewvHsycXTselsWenmRriw07SDm+1kuyb40Ee3
Qsky4uJ/v00nBwvC+1Wq99lu2v95Wg6gNCZp0JGktdHblQZppY0rrzK+yeAyAqWOr6xxHQYeEh6G
Krluj8swIPkVYq01+ffx7KjmAwVnQiYRtMB0kyaP5VtRr6Zz01V+PBQbWFd7DJVxLf/df1WafuM7
+st/DeJOnludAIoQDwMMugg0RlDuPZUgWahKy+xrCjet62m3VXvpSW2J4msQMOybTk2u46T6jL6w
dgWrvH41bRmOjgeISoaRZzpu4gC4ZDoR4OcjI1Hmy2n359v0iQJe15+HZJIPs1oJoUmpWukAwAUy
NjWxVp5sSIfp2M83z3C9uZv50ZbocbiDwwsFwHFreislp09n0yZZq2gFN+p1UHvRPnATGLCsLFla
/AyLIsiKZQzNBqwS8EET5OoofKu/u3kKf0bbJPdlRdy67VV5edwt6/rWRjZI1XQnnYukIPSSZw16
dFzs2W19lQTDnuBPdHDJ4UF7KqyZU+naY9epxrIW5bCedlPEAWf60IfXuVe6HwssFsWO9Mdo6BsK
lt98ymhuYopkMDergLiAWn5hNG97QGuPjpEW67TF/UlTL4PR0r+bLoDprZ+ZnmPcdL7d7ESWQiHc
2dkX0KDjDaxMshYJgKAdxELqTd3rw2w6AQTqlkhJ9aFx3Ax2GQhlwwT0um+p2+kCkcNJLRF0aSz0
VLN5GDt689DaOK0OHG14zsVqLML53C0gTgQ8FFLAhsmsXTq+qn/USyBH4+nACkFzG/grcVsYS8sT
3XYEF1P3BfWc5Em7fGKc6+RFYkKeNRVmuFm48cospi7XrnZd6r4UbKhd8418QnaLBlp/VeQ56Skg
mE+lPiwVv5Ku4Vvo73qbuFIGhvQyTNTuToVl8bbW99O56UihmBmoG8+YT7vELm51XTe2aCp6m9LX
tFUoK+mnPilXU1sYXd3MvWoor+IoJ4XXC3FsXoiYF0mSJk+KxqBGlUfedF6X3wsEn6ZPJkoIBVom
qEkoAeBIumsv7a73/qJW4/hDqA4ke60FR6eGVse1HOXJ3CggRpAaKC8THW7TMqdOjuLW3D5u9NMG
SkLHjR+nevnfuebXf8F9krIuRrPg57+QXFX8w7Ks/roqo0ylyYA3dVMz7NNVWQi3smOj7j7o+mBd
h1F9jXxH/qTU6GM2cLSsp90E2g6jUAmYFWQG521NCLJvF07qSk1I85jZPIEQjyJBKQAS//eWpJs2
VkYfrKet49nc+IfUJDQlb93W0bIiLWmYCOQCIdJOfR58hzLPwFA/6EUL8Sasu3KhKZemDhnntPXz
mP2bY9N1dnqNauisl2KyUnDGRBuf4PS2GXIij5HtbBs12/TJEGhrpXPMVV+z8hz3UadZwWcMJ0oX
PTV1FS20sjC3uQ2hqCjvA1OKsMqMZON7fsz0zG7QN99QX1RuKGXSKPrzv01XEQGIl5qFktm0WzgP
JpCWxwy44KoprcK4irokh2vOzx7VGvuj9Cr0H8ddP0sXruYUD2486LeMP2y+EaDTmygvpTaKmx6e
nhU60dqDyem6Jcu7N51uNe31YW1fT1tFbcmwjKGnF5rQT8+mg5IRP8Gg5Wx+Xjx9nijVSh4/erx2
+mxUsxpPB5sO1XHf1aiS1RRn7fpyjq3SZo+EgE2QAFm0nZ4ksO07Mpc6wVu/+dBUCRFenshAr2BO
TXkH41Ziiqcs9j97wRB/9YfgSS9SHbO/c+igFshGxCEfxgt81okPvsiZ6lobsPVoLh03JxtK7UN+
WaWvy7mu8SV+GlaFUmfO/KcpBUMpmgtUx62HWo9Xlj/kG+xx64E08a2m+drnTDghjImudqVpXnbl
5iWL0Hii9oarjIH1wZYTd2P6RbPKWyacMvg6nSf17C2HCEl6vZJHbQanXWqY/1dRhF3RKnb2WbWD
R6q8Gmj9VLElkSstpuO0+jxAHvjTyKW6bmuzXJuZLX3yIK+ZLojQj1qqrVZs4VcPHhKfAM14Q9nV
i7nVD9aB6mHtuswaUjLjidoh4QuTlXSrOqWzG+I4XxixsG+ClgoXeEk/lkVaQl+WuR8EvkHmKv1j
Y5rZvi90+JP6pH+kzMNfVb6WgMjnrJ9BrCoh/XQ1nS2oeTL15BGWpe6qQDYBl4SrQn8Y1r0rQYZU
+8NjFdThXEb+Zjd9yLTdZQ1124NUttKNmaAkO/1j6l42pu01i+lDiC5Gi8qxjA2UZuWhCOBmGfoB
YEc5ek1+oH34uYtO1MtunjnFjtDS693prF8Qcpg+W43qSn7uEtKNyT3aOol/4Tlb323EyyZLXzPq
U+fOVqGMW1r+cm76hOSIpRYaMpiQTZg4jviUd2UBZQeEcwAwCdmHJGga1dhE6UhN52QyulJmsMt6
R9yHg3V3PB7ZBlE3ELJW1Tm3WNPP0/ESk2QelxACULQU3cRVVs28EWoi9ci1xJ6lXxtD3l6B/0QP
IoBWt6kB1kDOuzSTytweN9GrMbfTvkMyZo3sJhw5LLKQ4eiHpIfGssyR6jkey3Pj4MuDtH0FrhmP
ucptD1TbYbLAfAXl1gT+l6J178zA8Z+bNl+jVJx6syz+EiMQHsyy+hrPWHizNAxgtHCH57J3ro3C
ar+gvvNtKFLlSR30DlYwCO46wt4zWOKh2XVME0rBCA+CAjabdUh24NNsLIJc4+Z00bRVahVaUZYV
z6djUkHJzEzyuEc83YMMgr+Gv/P7dPrn56wW6THPG9Jl48TdzIbmnFrT0F1KRq5f4ePKVLMqyiax
g/oAbguaOOGV95KHrWwNRfMXTHHXjgtacSYt3KRpjtVN/ljUNFU2TVVMrhsrO28A+TPWP1U90hSG
FqezpuhMAGi8Eeyj/CFDs852AwwRillVbn8Dg1qzdb3ykzLqs01v9lhJXLvxAYF4aTcdmi41PEgh
HXhOFz+vNT2UBxXhXUZBIRaq2rvXalwNqFcZPcp0kX6oArlZqnaaPKCLpVJ7q7lftA4ITIkNPWvC
bBFC6/M17cKRgU/RP9g+5IfTnQpXeblTOgq0aoakrg2pEAdCW6nwvYM17kSYoYe4HSKI3drcX5Wm
NOoicMaM9IA6RPQ55yAhiZoE1SUb8b4btwIlj/duVlSXKQqExy3vx7GTs6lbtkuZUn7QAfLWJjZK
Vcm46RmyvJUEb9Pu9CY0KzGWx4tgNhQqQhtcaoWGMk+VzL9poN6MLC16BPKjbi29LheqQakzfBkw
g3lEByhXi2+sSEOHdTwBH1q2aO3a2uauZ38sonoeGXqHRgrQ/6Rt+tW0C+5rg5KceEDbJyBdTAFY
BPt2jZ4rTY31nfql8xei7f48TkeCMkkrVknkJ3toecEyQ7u7zge3uVXsoZ97HtXrckTyQRsjTO4Y
a6paX99YSfH489C0ZeWtvvBHNUMZwR8ljK09iuQWTj91czDNibk67k7Hprchw3KZUXOIRKQFOR+M
QbcFAbC5Qj4MIt0MKoVpfxj3u9IFxTTts4r/ve/GxaMuJ3B+JfInGfxwXMjJdxxESDsTgb8E0MAL
deMOrLCx8qzM3xlm7B5qa0w4SVXxoU4T2C9g9n2uv0RRmH5PVDCkRaFaHySmPYADUXVw20LdpmYc
rqO8zu/wOqH4iPPoS4Pg5vQppcmu3Z7ZCuCeM2dqXf858qeKt2U3ZAl121RlwsK2EJpMd3ob8yJG
6TWWnDlfRTrSHwyau4uJ9VHb8V0t3fJLHA7LT6KG5jpAYH0e+odeRRpPKSkrloTiX9dqt0EJCcm/
3NGwyNIrPyjKTW0vNDPz13GWendecheF1XWqufpWloS2JVqAoEuaRXO/qUHA6BQb4DXpi1TuYf3q
Ipmpg9tRQQvH56p+VHRJX1Q9/G3E7ao1ZRWEk7WCUpHKQ9ZC2Roj+MaUqQqCUPqTqkCulWifgmeQ
s9rNkH5AjM4G6QODsUp+E+UoK9nLiqOs46L+INkDQkUuCUxq7cUl2dR4TmGltDODe4IesHqrbXkt
epS4nIYyGx8W6Z0km6TcYUidJei0rmKQqYvWQZ/K8qK5I5R0RQmXvGqdSFsN4mutq8mmIdSyNImP
zwVEpisi4N3cLDJsb1FvnMGPLqnFBSszgBsKRTqDopeCTjTUJJ+vXKbkeEIBh3OczzrZH+5bSKMD
CfXG3mPNp7wXThE1NJfgmKQlwLts1WuWOgu9ltR9WOULGUI2lB/gkpFa9XOYQtnXGEm+TFwnmUlS
Hi9iV83uAtCAQArUAyTW6qGixilU/BpFBm8Ow023BXBs71AwhPi8pECKnKF3H1I0OY86lZAjum6A
EPNiAw/fAj5MkvlBtRngsYesIZsZHRGDYKi/xnKu7YHPfHE9bW162ExGngbJzGn6fEs03K3ceB9r
+scuMLStW8nmIhTQ92K1uPNAsSu0I42SHMsDXl28p5g/3udM0r0H6WtNRUYRONm9p2cPQlTxVvik
qh19R/j6Glos4xNz78azEHdHd9zykkOqGcFjIUVrxWxbRK38cp6SjrzVAdM1hT6LPBP0Q+YhAIeC
HpWywaxpmupQG9sBGMRyZPNcIep7qCNrOHgpABXJJCtOadY+c1CZlanIWpmdLrZZHnxMY6c9OD1B
2RDODEspnMu6V28t/NEZU7K1gbYUUmi1u1eCor6a3lQT5sQuT5Dg8wpAV7ms7bS+BCqnmfuMbOx1
CxJl0Rse9P0mMrSAbeetM8wq+eDmlvhI+eHM8rxdThR7K8VSt+nt5immfvygqx3YaI2fUQPgOlc1
hIXx6AE3gp9cNAUECc5gqesOS3YRq+bcl7SvcpsvVV9leem77iAn8U1FTR7q9OBrKZKHHqPXqkWY
1Aihx96SgIW9jlwzXUCivDA697Ohas0/TGvKW3ebWU0owhSUexI1QALmFAkME1li2oWdfAN2pD6m
PXgqtGPMRqIgpzIlnC6KluGQWmZOQGl9I7Lv6GaYa48VDZ2UEPn0MNyGZNlrv+mpGmZs/8PM+zaR
zVc0daIBwJUVlUyEqZ9UqiiyGhVxngXPHcpQUHqjOdjK6W0eKSmatX17qZqoqGTEgeYZvuMqUsqZ
1oK0mmiEswFWjqCHVFyLVppilCsSLrgtfhXfpnJiL+XBU1fDONcmYevPbSPSlnos0ABKvceql/+p
xd9GaaYWB3itCOD3FIX8Ur5JLNNOQyrbvsUQmm3hXDR2IHYW6MgHiDJF8GEh1uLMEupdZ4RrHZTP
IyTNVYvKQ2HN/9y4tvIm3DJ9G3TZoci1bYVk82ntfgfIX22YUL7ZeCHwntQFAt7pc2N5Y9FSXy0G
3Q5nRgBTi9VZ3zUp/FpXVbevW3vYpLq1zmUTn4Ww4SW2Ybd1JA/AWeWbK8XL4ZUfYJOsG+8TGDD5
qhy8q7A0FcAdjX+IazVa1yhxiOUU/kCq8lFKfWemZsGDX+f3rGL20s3aGEWzSKwLWXv0I4QeAx3W
Nt0IYY0bEwxBbdc0FyREdW7IS8VtNnFcqnNPyM28d5UCrS6TMqJxtzCMaFm25s6l9Avdh3gWd6hB
QtT53a58by386klNBqgVs/QutXR7q7rKtvWle7jBgo8ho3amWPaXOIUsUOtreQcuR79MXBaQVIqC
tXDUYsdIKUZcc11/F71+zXxAFVwRLfsW/tjCCeu9KlcVmFob0QY521V5XR2iGDlmw03rOXzF4SyU
LZ84kXKDeIJE/sZHqbTsh+9//v2VX6waeiIpPMHI11XTtE6smhSmVDMXbvItMeXupinsDHktR2/n
5HXuS0/FLcqIqqtj78zy1LsVzAV//g7qL31wzP2CUaEjaqRUT/PAimSWHeWswzcljb6i6lbtQW9E
sMvFLihVmGKm5LQaFgeAHms8MHfj9Uq3JKQN/LlNrZUv1C8IE9SHDrFcqGF6aRfBKRD0ibxo20bd
Dy2yoH/+2spJqHKamJAZ0G1LVewxF3oCz1BC3ElwTeY3v6DzyaH4bNetukB4EJIQx803iWkAkRmq
j8JbErzfQJ6u/ZVa3Yalm2JVdAgxQrL2SmqyGdFXe1uafTQLLLQJEDOYK/xmmMKW8uDnirzsvfQS
fih5UZXuTrHgnnCQMDTKeIF+irHp3KFcEDm11q1FrK+tInhWYvRCEWcaab6jR0fqkpXZwsbskave
5cBHl7njwMTi+s3eNHryOaSRKcVFkrROg3KWB/2XRCe36VEROQ+lvl72bmeuUmF5+KFpsyiDJqca
srdXbq2tvFQUt1pbxdTOR+ayQ7dr5eh6gEViY60KtyW6N1TUu2n5otDdau5kGK528JnCQK/Mv0i6
Lg7M7GIhScj3KhbCoTll6jMz8HtiYc4DpXL2ptX97zV2H1VLk+3c9RsoeLPLrKxAExN1WWMxKFs4
dH1Ig7/KGrK+EIRoRYOuVlp5G2PMtem426hf+ihMevqmbN1u2UJhxhIgknsbVvZLu6mfBVSKMUaN
qlwqFMTdZCWW6jUAJPw7Gdzs1un3tpqFl17eKrO+0f2BaEkyF3k075E+v9FMCVnZHC7LVra9ZEbm
Qrr1k0+JDoABJQol3qG3iW2YKAu3/Q7ZeHxfprpxqTflMK8IQctCuYHgfpQ5opowHaryH5aBk4Kg
Y1fWoX0wCb/b0O6dFITVsmMzLk3nm1H4HtZUk8xCU7JXIQiklSL7NUnnprkyDNFc6a6Cvmfg7tKI
0naMh1WnN/fNKDhI5eJDzI/y55H26wSBBWALG8CBYqjmLwQzmtoOQ9i14XPr19fAhpV7xQbuXoAw
njvM24u+LqKbCjY0cBLNXFF7KtIUS5lXAhNG0lD1Lksl/auzahC0oakBggyae7N9sFPrS+/22YNL
zv+fwCL26dqKraKpZGI0zbJ1Rt5bj9FQ/DIukSx4llyIbwYoFdvU/FBFAQsX9KUro1O7mSc56Yaa
HdJDwGLvYRu+MSN7myiG2EzOVCNrB6nswOslG7VFLSut8XcU9ClmLuhKs2rLg6Zkm4DA4Vqx3JGI
g8IaGNPsbdEO8kxzyjXSQF97kGJPWmgBXKmKQxA7xZrYcPgQNwVhM2afqu4e//zLnSDYpn5l6Thv
lixUsK72CV5miGsYAboweLZitVzaoeGynjiUfZfWreZn4c7oFGNJrdRzLyEUVXdbqS/FLu6KJdVL
EBC33kHr5GIvYi+D31r5ZCJcf6NZ0gbFwkaq9I8U+6IGSbHGAvSiP8vLqJkTVIHTI3DzqyFx/qrl
mknNwamizvWDQ13PrqjhIv/zs9J/fvm9wf+whKoWndRQjJNBVLSxKC03SZ4jIeQFSNr2impgG6Ht
xjU3PkbPdeyHC3AyycEe3Hu98r47+aDOQ1kVq0i33cP0ltqEdmHugcRAgKyk3Cqo6/CWqcrZZFb5
hARzt5cI91pVvPSl4gpB5Q4CBsKjVDde6Xy3Gx3CIZ++dWnrLpr2kaTfdKT7rsLkyTc3SGpEqFmi
4wAfTmJrM5FZlLvK2ofcqJcOOXot1JUdouRg+atGhmkXlbAa3ExCeXxmspYQ97p03MCb14iGzEo3
GZMfuFjDnYiTWa8bEqImMRQgFOhcQ2eQ7KuR9ciN7RwJewjBwdLwxUQtfZT6KF+QorgGv5heqd1D
VQ3+JS6nS5zeoKg7TjJUhptoDhBcnQ/aBwwUIJ5l+1wb9c7OC7R8mK0hA5+RVAyvI4y62QCgdRmg
eDKLRx5+QxRIFefJFRakvbOM1N+RxEpnVaiLS8Vzum1v9d87v1bJOiTK1hkVXR01efbqHAoH4pgz
RAO6fYZKh5OjS1nB7dcxFa4EZgolcgQ8ZEhrxlCoLsYIXNOYM6Rndl1TQCoWRB8NvUDTclTgVS1i
bmCGqI1RdqXXlwe9+U6CvrqOsB5m0GNs4Hpr17pThB8B+m+dghhx2n+xIsnd4/Tkq86F1bsAWjcL
eliHiI3LOzG+USE9Q6E127tO9gXuneeCOvBLJRVXEDvrd3pdd5cmbKotvLTXqg+kshPx16QuDroB
K31luTctOls3kKXOSyW+Qzki/W66rIXGFbF98zFRBmPWk3rYJbJ61QlFve8Vb91bWXjT4vHAedZX
l0xLxLdbr0VCyKOSFrzepeET+oeelMU4i+1lwFK+A/HeH9yaUNVg2eWNi/7ZP9iX5i82rmkoQhP4
j6atgDc8mYcblCnpdXr9bCAfMw+9HrMnpi7LsmvmUEyGa8vK6ZDlSkXLPZsFLkQehuIuPIQZ14Y/
fI07X6yjEML5QEA8/hdRD3MGTZa9CYMxQoUdz/q3RyGSYhCo8Jji3AO1GbPQSFrUXxxjpmqUSbtt
by0Ut4e+P277vVz+FUbJpQbo8w6KgBQBwaQ+wF4lVkGqfJ/YYKgaWaNdom1ERw4I+rLwKS6baEHp
GKtI7eGY87/a2BcramLUNcUD1Ia6frprIdUKR73PpCzq+zpQlfnQPMRkvuBd64KlnEAN5A3Jc2eB
NDK6plq7DgmlcOzCTuFfNUHTH3xD3FRDVhy9+v/5hjWunFjkvqbQigEGq052//Mhjfn7X+Nnflzz
9hP/efC/kpFMv1d/vGr9nF59jp/L04ve3Jn//vLtFp+rz292lknlV/1t/Vz0d89lHVV/Pnt8Dsjx
xhtNrHgP6S+3+C9d9DfL3u9v9D+ep+/10GfP//s/Pn+L/WThl1Xhf63+4+XUiPRXbF28Wql+3Gp6
nD/dIvrMU9ffuLemX0wRIEIS9vQiShSliftymuSXcmEYOqQBglwKL1Y+GAJfNee/aoU/P+DfjX3s
ND+++ZvWfPMEX9M6qcYfif6bvG4ElJ3+a21wcodXbWBfiLEgHrT924e37QsZIjRVWPKxcQjo/H95
+H/dA2T5+J1O2vG/0wPUC5NfGBsN2ND44oave4BlXFg6SF/89GMjYOueWSPY4tgr39EI+oVl48lr
CtGw8cVC8boRbPWCEJkiWL2PjXQcd//vh8G/7AmCL/5fGwcnt3g1DswLlbpjDIeXnkCrvm4ERbEv
DBh7TFt+mSzOrSeYxkiJ94PB9Me08t8ZDtYFvz5Wuq4ef+nTRpDFhdBNgrdnNxlYENy89+mZ8agC
JZ3wMg7oU6+7gCkudOxonTqI4zg5u3GA0z2GMN7VB3TzApAqBJgKNVjT620rKLJMM4yJE+XH+fOa
ElUIeVnJ39cK2gWESoZiYz9Pr5OFwVQuIJGhGPPvhQMP/8xaQdZH/qN3tYLGfADfJuPhbR8wjQsT
t8ImcXLsA2c3HZjmuIq96+H18ScmTQAu97eToYntQG4cvtizmwdsRcMZfNfTjz89TGkkSl8snxPb
2DQxDynQpDzz2AXOrhHG6t/3DgBdvmAaBPqiMe2NL4b5myVBvzAgkoJh+WUuPM6+Z2QaUWI4Jrff
1RdU60KA/iEPfTIPWFiGFuK0JGGPzXN28wCM1yPL27seX1MvCN+MXf33Q8HSWDGJ9kL8cq6tAFn9
8af5970EXb8gnC+TI3np6ydegqIwFgQUzRiPU4Of0yAghfLu5YCpgGcnhvniD588v2VfkOowNAFy
8vg6w1aw3jsVaPYFHhKQmZdGGP2u1xMiDjMrIllh+2XRPL8JkcT1u5cF9UImZYgqmf5jxL9uBVsj
qCLLpEVezh8ds3MaEcxo7zYRzIvROFRxik46gaATQNaHH3EcCefXCQxY/t+7LFgsfiNEiyedXifO
sm0xYRJCI7p2bIVjrzunToCM6XuXBU2+oM4ev1lwpzdjQCGqNEoq/B0/PLtOAFHu+0PICs7wyImA
nfXbTmBfaIQP6SMvtsNxGTqjTkAjKO9eG3UihAatids1vU6chTFmgFeOCsmYHMYYO6PnB8M0ov/e
ZSHq4kIjdqiTbfvt8xv2hUr2WWfROJ4/u1YABfdulxFnSSdKrFEwcBwLJzMC3oIpE1AZcWPH17n1
BVUWI7f2+/qCekGYWINfHo/49YRIyMgY6yeIJxyf/vymAgEzzTsfX8MoIDIkg/z5bScwrQvDJnA2
Eg39PWGe14SA7rP93kA6zpI1grfgIv3xW7/uC5YgdkSUEvTx8fzZGYhET94dNyC/ys+sgVw7pk9P
s2uwH10ASyDAMmKKzq0XIB72zrGgGywLE778JTBwaiHqF6w+CFCrZ+cxj1bBe1dFTSOESIiYAfXb
qcCSsRAJmpBmP9dBoIgx4veu9YDoEfVzI9388SF/8ZjJKwpDJWryknM7u6mAgrmXEPe/Hz3SBIl0
TGB8xd9PiONQAWwAMdqxr5zdiIBi6t0TAkF1xIJIozO4phdP+XpZGDPtJhwm2EjnOiJGuMQ7RwSJ
FRIHKIi/POQp3mDMrSkWMSSQN9PraJKdkc+gKrCLvrcVSKBgCio2cePpdWItU3BL2Jk+Z2jn5y1A
zPnu5+dXBi+skUX9/ViwL4grjG7zuaJOyAu+LNz//ryIoUgR1qhNdPLzk100kJqDDeglDX+G+TUi
W+8cBISToTrSMZJeEkgnFhISu6yOQhuzT1MvOTs7kTIH9f9COJl5jl/7XwCwGAYXNAA1QPJL2H1q
9nOaEKkgPf407xgK6gWAAvyOMTz/elUEd4N9BJyByXJ6nV0glfVaf/fjg7tRkDeFs+rHU75uBTKZ
dIIxbP9iPJzdUAB9pLy3FbATGe2aCdXEb1vBJMtmCX0U6/2xapyZ44iZ+94Y0tgK0MOSYTo+5Ag8
ft0XbOYD/GZZ/jveelyMz2lCwKV5bysQT7RsEJkvv/QEv37dCkBQLM2yxvzLsa+cXUBN1YGQvXOJ
1PGioWsls/ySTDvJuB7nBZzoF/zjGXUCYuLqeyNpo4WgalSXyb8PrU8YfZM0k2qcn+NsGNa7nSVQ
FViARGb/zri/nQqAHZCCxT6yzxWCAyb13eALHGdQ+qyNhJan14mJQCjJwJUgkvgz1PR/WDuX3bZh
IIr+itE/SNNFNw1QOAu7bdqijxRdjiXGIiyLBinHcb++Qw3paCS3MXAFeOXHEUXzIc3cO7p0W7hg
wpxMLVxirS47z4s1oWecefEL2RAyBvQsLdHNob4YLTCCfrbE3CgJe5dJ632YM2vdcdLP0wmOD62O
lc8qv7mwxpMvqmP3wTE1M/qN3r16X9OKttR3onC/83r/3JKRc+cURHsBHDYDbszOwVxv/7hGgzv/
EA7eUBMo5CaKMylaMlDynGr74HxjVavF6QCzuW65p9LlVsZWi30AJ7PPt2gtV0NR8E6Oi8JvTU0H
8qZPFt0/TE4Gs5l7mM25mPZ2pbtdBLXoUbhKlLel+j+TPBMlsxPQr3WTk/IRJS+4x63t9/jVNcer
8xtnTXoXTfVlSZUagFciUkQbvKy5aiBXE8wt7Gak6P9gNJeDosEq8uZt1NTBZHfQw0JEaij243ht
EuETDGbAvtgc85l3nSySMhT9ye1tGHWzKJVQ9h3XTlarRxJ/4Fx+LDM1Zb87OKMTAxk4OgQqqn0w
bavGdNIqwHxbVHZN2lUqGXAczXsBl5VRI5ufUB3TKDg7BMuv3U6tTZykiQm7Kehu74foSRru+IEX
eg1J2QS00Z/NytPg6onVdzFQj6MfSe9brBaKwV8cfJgtaLsLldXbevJwTcH/YHwwaqVKzpAp4Hfm
yRZqG0vCiSngv53f5D6OKyyjYzgBRjvfVrM5ecc7pZ6cEsGb5gC3XB10MPfFnojiv1RW97ho12Ds
puYrEn1XwzKlGMyD0d7woxUzp/srJTKEgr+apgnH+pEGtwmvJfyG4r9VrjSzZRjtbZIFRvHf3f4f
AzHJT6Y5wHggJs0riv/BvW9CMOqSIqklcPaTvqtMamWU+7Olqj8QU4wOxd4bv+WdTZElPQqTLd/Z
DIY3122MKgQU/Yt43+EalXpqpmQODDehnd2fa7zEw2C+DYVrglXLyrVEHGH20XHVlXXu4bhgpTzn
/8nnIk0nsfc4/pTroJz7mQ6uxW8UtSF/8xcAAP//</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1"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548640</xdr:colOff>
      <xdr:row>5</xdr:row>
      <xdr:rowOff>140970</xdr:rowOff>
    </xdr:from>
    <xdr:to>
      <xdr:col>11</xdr:col>
      <xdr:colOff>243840</xdr:colOff>
      <xdr:row>20</xdr:row>
      <xdr:rowOff>140970</xdr:rowOff>
    </xdr:to>
    <xdr:graphicFrame macro="">
      <xdr:nvGraphicFramePr>
        <xdr:cNvPr id="2" name="Chart 1">
          <a:extLst>
            <a:ext uri="{FF2B5EF4-FFF2-40B4-BE49-F238E27FC236}">
              <a16:creationId xmlns:a16="http://schemas.microsoft.com/office/drawing/2014/main" id="{C855C6FA-773C-6ACE-8F6F-F56D6A333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281940</xdr:colOff>
      <xdr:row>3</xdr:row>
      <xdr:rowOff>167640</xdr:rowOff>
    </xdr:from>
    <xdr:to>
      <xdr:col>11</xdr:col>
      <xdr:colOff>281940</xdr:colOff>
      <xdr:row>17</xdr:row>
      <xdr:rowOff>74295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F507C3C-CE6E-7DCB-6F96-C4374F9442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6</xdr:row>
      <xdr:rowOff>99060</xdr:rowOff>
    </xdr:from>
    <xdr:to>
      <xdr:col>12</xdr:col>
      <xdr:colOff>152400</xdr:colOff>
      <xdr:row>20</xdr:row>
      <xdr:rowOff>5715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FE5C257-ADA4-01D5-AE52-40F363DE404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9</xdr:row>
      <xdr:rowOff>30480</xdr:rowOff>
    </xdr:from>
    <xdr:to>
      <xdr:col>13</xdr:col>
      <xdr:colOff>22860</xdr:colOff>
      <xdr:row>22</xdr:row>
      <xdr:rowOff>120015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826DF5E-808C-C7E2-7CC5-5A23C3F9B6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5</xdr:row>
      <xdr:rowOff>137160</xdr:rowOff>
    </xdr:from>
    <xdr:to>
      <xdr:col>14</xdr:col>
      <xdr:colOff>38100</xdr:colOff>
      <xdr:row>20</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554BCEA-2E2A-DDFE-BB2D-DD909AD42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6340" y="10515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5</xdr:row>
      <xdr:rowOff>137160</xdr:rowOff>
    </xdr:from>
    <xdr:to>
      <xdr:col>11</xdr:col>
      <xdr:colOff>518160</xdr:colOff>
      <xdr:row>20</xdr:row>
      <xdr:rowOff>137160</xdr:rowOff>
    </xdr:to>
    <xdr:graphicFrame macro="">
      <xdr:nvGraphicFramePr>
        <xdr:cNvPr id="2" name="Chart 1">
          <a:extLst>
            <a:ext uri="{FF2B5EF4-FFF2-40B4-BE49-F238E27FC236}">
              <a16:creationId xmlns:a16="http://schemas.microsoft.com/office/drawing/2014/main" id="{6C328A82-B9D1-F2BC-F569-CE84DF80E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91440</xdr:colOff>
      <xdr:row>5</xdr:row>
      <xdr:rowOff>137160</xdr:rowOff>
    </xdr:from>
    <xdr:to>
      <xdr:col>12</xdr:col>
      <xdr:colOff>396240</xdr:colOff>
      <xdr:row>20</xdr:row>
      <xdr:rowOff>137160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18CF430-B115-A23D-CBAD-73C457D210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515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708660</xdr:colOff>
      <xdr:row>2</xdr:row>
      <xdr:rowOff>118110</xdr:rowOff>
    </xdr:from>
    <xdr:to>
      <xdr:col>11</xdr:col>
      <xdr:colOff>251460</xdr:colOff>
      <xdr:row>17</xdr:row>
      <xdr:rowOff>118110</xdr:rowOff>
    </xdr:to>
    <xdr:graphicFrame macro="">
      <xdr:nvGraphicFramePr>
        <xdr:cNvPr id="2" name="Chart 1">
          <a:extLst>
            <a:ext uri="{FF2B5EF4-FFF2-40B4-BE49-F238E27FC236}">
              <a16:creationId xmlns:a16="http://schemas.microsoft.com/office/drawing/2014/main" id="{8E5DF83D-B06B-0FF7-FF49-4CF25A7C8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20</xdr:row>
      <xdr:rowOff>60960</xdr:rowOff>
    </xdr:from>
    <xdr:to>
      <xdr:col>1</xdr:col>
      <xdr:colOff>678180</xdr:colOff>
      <xdr:row>23</xdr:row>
      <xdr:rowOff>68580</xdr:rowOff>
    </xdr:to>
    <xdr:graphicFrame macro="">
      <xdr:nvGraphicFramePr>
        <xdr:cNvPr id="2" name="Chart 1">
          <a:extLst>
            <a:ext uri="{FF2B5EF4-FFF2-40B4-BE49-F238E27FC236}">
              <a16:creationId xmlns:a16="http://schemas.microsoft.com/office/drawing/2014/main" id="{B987D800-6801-8315-F31F-08808A2BC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171450</xdr:rowOff>
    </xdr:from>
    <xdr:to>
      <xdr:col>5</xdr:col>
      <xdr:colOff>91440</xdr:colOff>
      <xdr:row>23</xdr:row>
      <xdr:rowOff>144780</xdr:rowOff>
    </xdr:to>
    <xdr:graphicFrame macro="">
      <xdr:nvGraphicFramePr>
        <xdr:cNvPr id="3" name="Chart 2">
          <a:extLst>
            <a:ext uri="{FF2B5EF4-FFF2-40B4-BE49-F238E27FC236}">
              <a16:creationId xmlns:a16="http://schemas.microsoft.com/office/drawing/2014/main" id="{063507A2-6B45-4011-DCB3-8F1E26365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304800</xdr:colOff>
      <xdr:row>19</xdr:row>
      <xdr:rowOff>179070</xdr:rowOff>
    </xdr:from>
    <xdr:to>
      <xdr:col>7</xdr:col>
      <xdr:colOff>868680</xdr:colOff>
      <xdr:row>23</xdr:row>
      <xdr:rowOff>53340</xdr:rowOff>
    </xdr:to>
    <xdr:graphicFrame macro="">
      <xdr:nvGraphicFramePr>
        <xdr:cNvPr id="4" name="Chart 3">
          <a:extLst>
            <a:ext uri="{FF2B5EF4-FFF2-40B4-BE49-F238E27FC236}">
              <a16:creationId xmlns:a16="http://schemas.microsoft.com/office/drawing/2014/main" id="{D208664E-33CE-0710-E9A9-C4969B1CD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320040</xdr:colOff>
      <xdr:row>21</xdr:row>
      <xdr:rowOff>11430</xdr:rowOff>
    </xdr:from>
    <xdr:to>
      <xdr:col>10</xdr:col>
      <xdr:colOff>769620</xdr:colOff>
      <xdr:row>24</xdr:row>
      <xdr:rowOff>137160</xdr:rowOff>
    </xdr:to>
    <xdr:graphicFrame macro="">
      <xdr:nvGraphicFramePr>
        <xdr:cNvPr id="5" name="Chart 4">
          <a:extLst>
            <a:ext uri="{FF2B5EF4-FFF2-40B4-BE49-F238E27FC236}">
              <a16:creationId xmlns:a16="http://schemas.microsoft.com/office/drawing/2014/main" id="{179383A3-332A-DF3D-C63E-F26A60E76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685800</xdr:colOff>
      <xdr:row>20</xdr:row>
      <xdr:rowOff>160020</xdr:rowOff>
    </xdr:from>
    <xdr:to>
      <xdr:col>13</xdr:col>
      <xdr:colOff>1181100</xdr:colOff>
      <xdr:row>24</xdr:row>
      <xdr:rowOff>99060</xdr:rowOff>
    </xdr:to>
    <xdr:graphicFrame macro="">
      <xdr:nvGraphicFramePr>
        <xdr:cNvPr id="6" name="Chart 5">
          <a:extLst>
            <a:ext uri="{FF2B5EF4-FFF2-40B4-BE49-F238E27FC236}">
              <a16:creationId xmlns:a16="http://schemas.microsoft.com/office/drawing/2014/main" id="{2FAE3ECA-DD23-CFBA-C518-E98CDEC08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144780</xdr:colOff>
      <xdr:row>0</xdr:row>
      <xdr:rowOff>121920</xdr:rowOff>
    </xdr:from>
    <xdr:to>
      <xdr:col>23</xdr:col>
      <xdr:colOff>304800</xdr:colOff>
      <xdr:row>2</xdr:row>
      <xdr:rowOff>121920</xdr:rowOff>
    </xdr:to>
    <xdr:sp macro="" textlink="">
      <xdr:nvSpPr>
        <xdr:cNvPr id="2" name="Rectangle: Rounded Corners 1">
          <a:extLst>
            <a:ext uri="{FF2B5EF4-FFF2-40B4-BE49-F238E27FC236}">
              <a16:creationId xmlns:a16="http://schemas.microsoft.com/office/drawing/2014/main" id="{190227C7-BC8E-67BA-BAC1-66B498C081F5}"/>
            </a:ext>
          </a:extLst>
        </xdr:cNvPr>
        <xdr:cNvSpPr/>
      </xdr:nvSpPr>
      <xdr:spPr>
        <a:xfrm>
          <a:off x="144780" y="121920"/>
          <a:ext cx="14180820" cy="3657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ECOMMERCE SALES DASHBOARD</a:t>
          </a:r>
        </a:p>
      </xdr:txBody>
    </xdr:sp>
    <xdr:clientData/>
  </xdr:twoCellAnchor>
  <xdr:twoCellAnchor>
    <xdr:from>
      <xdr:col>0</xdr:col>
      <xdr:colOff>160020</xdr:colOff>
      <xdr:row>3</xdr:row>
      <xdr:rowOff>73007</xdr:rowOff>
    </xdr:from>
    <xdr:to>
      <xdr:col>23</xdr:col>
      <xdr:colOff>289560</xdr:colOff>
      <xdr:row>11</xdr:row>
      <xdr:rowOff>129540</xdr:rowOff>
    </xdr:to>
    <xdr:grpSp>
      <xdr:nvGrpSpPr>
        <xdr:cNvPr id="113" name="Group 112">
          <a:extLst>
            <a:ext uri="{FF2B5EF4-FFF2-40B4-BE49-F238E27FC236}">
              <a16:creationId xmlns:a16="http://schemas.microsoft.com/office/drawing/2014/main" id="{89598031-D391-3EFD-ACE8-261C394768E1}"/>
            </a:ext>
          </a:extLst>
        </xdr:cNvPr>
        <xdr:cNvGrpSpPr/>
      </xdr:nvGrpSpPr>
      <xdr:grpSpPr>
        <a:xfrm>
          <a:off x="160020" y="621647"/>
          <a:ext cx="14150340" cy="1519573"/>
          <a:chOff x="160020" y="621647"/>
          <a:chExt cx="14150340" cy="1519573"/>
        </a:xfrm>
      </xdr:grpSpPr>
      <xdr:grpSp>
        <xdr:nvGrpSpPr>
          <xdr:cNvPr id="89" name="Group 88">
            <a:extLst>
              <a:ext uri="{FF2B5EF4-FFF2-40B4-BE49-F238E27FC236}">
                <a16:creationId xmlns:a16="http://schemas.microsoft.com/office/drawing/2014/main" id="{6B8C83B2-308A-48B1-3650-60109D161D56}"/>
              </a:ext>
            </a:extLst>
          </xdr:cNvPr>
          <xdr:cNvGrpSpPr/>
        </xdr:nvGrpSpPr>
        <xdr:grpSpPr>
          <a:xfrm>
            <a:off x="160020" y="622754"/>
            <a:ext cx="2563299" cy="1483559"/>
            <a:chOff x="160020" y="622754"/>
            <a:chExt cx="2563299" cy="1483559"/>
          </a:xfrm>
        </xdr:grpSpPr>
        <xdr:sp macro="" textlink="">
          <xdr:nvSpPr>
            <xdr:cNvPr id="4" name="Rectangle: Rounded Corners 3">
              <a:extLst>
                <a:ext uri="{FF2B5EF4-FFF2-40B4-BE49-F238E27FC236}">
                  <a16:creationId xmlns:a16="http://schemas.microsoft.com/office/drawing/2014/main" id="{8A7A165E-61C9-0295-B9AF-76ED6A867D8C}"/>
                </a:ext>
              </a:extLst>
            </xdr:cNvPr>
            <xdr:cNvSpPr/>
          </xdr:nvSpPr>
          <xdr:spPr>
            <a:xfrm>
              <a:off x="160020" y="998007"/>
              <a:ext cx="2563299" cy="1108306"/>
            </a:xfrm>
            <a:prstGeom prst="roundRect">
              <a:avLst>
                <a:gd name="adj" fmla="val 8504"/>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aphicFrame macro="">
          <xdr:nvGraphicFramePr>
            <xdr:cNvPr id="8" name="Chart 7">
              <a:extLst>
                <a:ext uri="{FF2B5EF4-FFF2-40B4-BE49-F238E27FC236}">
                  <a16:creationId xmlns:a16="http://schemas.microsoft.com/office/drawing/2014/main" id="{ED334412-889A-4594-8F82-F561BAE3BA04}"/>
                </a:ext>
              </a:extLst>
            </xdr:cNvPr>
            <xdr:cNvGraphicFramePr>
              <a:graphicFrameLocks/>
            </xdr:cNvGraphicFramePr>
          </xdr:nvGraphicFramePr>
          <xdr:xfrm>
            <a:off x="264408" y="1268538"/>
            <a:ext cx="2308129" cy="514882"/>
          </xdr:xfrm>
          <a:graphic>
            <a:graphicData uri="http://schemas.openxmlformats.org/drawingml/2006/chart">
              <c:chart xmlns:c="http://schemas.openxmlformats.org/drawingml/2006/chart" xmlns:r="http://schemas.openxmlformats.org/officeDocument/2006/relationships" r:id="rId1"/>
            </a:graphicData>
          </a:graphic>
        </xdr:graphicFrame>
        <xdr:sp macro="" textlink="KPIs!B17">
          <xdr:nvSpPr>
            <xdr:cNvPr id="5" name="Rectangle: Rounded Corners 4">
              <a:extLst>
                <a:ext uri="{FF2B5EF4-FFF2-40B4-BE49-F238E27FC236}">
                  <a16:creationId xmlns:a16="http://schemas.microsoft.com/office/drawing/2014/main" id="{01DFAFF8-69E3-F355-3DD3-85BFF0C3FEAA}"/>
                </a:ext>
              </a:extLst>
            </xdr:cNvPr>
            <xdr:cNvSpPr/>
          </xdr:nvSpPr>
          <xdr:spPr>
            <a:xfrm>
              <a:off x="252809" y="1059095"/>
              <a:ext cx="2354524" cy="244351"/>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B1CC912-E872-4D9C-A35B-5EADA4B5D67A}" type="TxLink">
                <a:rPr lang="en-US"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 22,97,200.86</a:t>
              </a:fld>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B17">
          <xdr:nvSpPr>
            <xdr:cNvPr id="9" name="Rectangle: Rounded Corners 8">
              <a:extLst>
                <a:ext uri="{FF2B5EF4-FFF2-40B4-BE49-F238E27FC236}">
                  <a16:creationId xmlns:a16="http://schemas.microsoft.com/office/drawing/2014/main" id="{52BBD691-E0AD-46D2-B46D-C5CFF1F8B75C}"/>
                </a:ext>
              </a:extLst>
            </xdr:cNvPr>
            <xdr:cNvSpPr/>
          </xdr:nvSpPr>
          <xdr:spPr>
            <a:xfrm>
              <a:off x="241210" y="1774694"/>
              <a:ext cx="2354524" cy="244351"/>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YOY</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a:t>
              </a:r>
              <a:r>
                <a:rPr lang="en-IN" sz="10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GROWTH</a:t>
              </a:r>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 YOY'!B9">
          <xdr:nvSpPr>
            <xdr:cNvPr id="13" name="Rectangle: Rounded Corners 12">
              <a:extLst>
                <a:ext uri="{FF2B5EF4-FFF2-40B4-BE49-F238E27FC236}">
                  <a16:creationId xmlns:a16="http://schemas.microsoft.com/office/drawing/2014/main" id="{6101923E-C12D-88AA-6F88-BE7C648C493E}"/>
                </a:ext>
              </a:extLst>
            </xdr:cNvPr>
            <xdr:cNvSpPr/>
          </xdr:nvSpPr>
          <xdr:spPr>
            <a:xfrm>
              <a:off x="1540258" y="1792147"/>
              <a:ext cx="1136667" cy="24435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9A2CF06-EEFA-4B19-A91F-8FF83B4410AB}" type="TxLink">
                <a:rPr lang="en-US"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20.62%</a:t>
              </a:fld>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3" name="Rectangle: Rounded Corners 2">
              <a:extLst>
                <a:ext uri="{FF2B5EF4-FFF2-40B4-BE49-F238E27FC236}">
                  <a16:creationId xmlns:a16="http://schemas.microsoft.com/office/drawing/2014/main" id="{36C29AE4-1352-D46B-2BE3-E96851B55C48}"/>
                </a:ext>
              </a:extLst>
            </xdr:cNvPr>
            <xdr:cNvSpPr/>
          </xdr:nvSpPr>
          <xdr:spPr>
            <a:xfrm>
              <a:off x="160020" y="622754"/>
              <a:ext cx="2563299" cy="314165"/>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SALES</a:t>
              </a:r>
            </a:p>
          </xdr:txBody>
        </xdr:sp>
      </xdr:grpSp>
      <xdr:grpSp>
        <xdr:nvGrpSpPr>
          <xdr:cNvPr id="85" name="Group 84">
            <a:extLst>
              <a:ext uri="{FF2B5EF4-FFF2-40B4-BE49-F238E27FC236}">
                <a16:creationId xmlns:a16="http://schemas.microsoft.com/office/drawing/2014/main" id="{016D1A6B-D9AB-575B-D1CC-C3D2C8A5B5FC}"/>
              </a:ext>
            </a:extLst>
          </xdr:cNvPr>
          <xdr:cNvGrpSpPr/>
        </xdr:nvGrpSpPr>
        <xdr:grpSpPr>
          <a:xfrm>
            <a:off x="2978152" y="624840"/>
            <a:ext cx="2563299" cy="1504333"/>
            <a:chOff x="2955292" y="622754"/>
            <a:chExt cx="2563299" cy="1483559"/>
          </a:xfrm>
        </xdr:grpSpPr>
        <xdr:grpSp>
          <xdr:nvGrpSpPr>
            <xdr:cNvPr id="7" name="Group 6">
              <a:extLst>
                <a:ext uri="{FF2B5EF4-FFF2-40B4-BE49-F238E27FC236}">
                  <a16:creationId xmlns:a16="http://schemas.microsoft.com/office/drawing/2014/main" id="{3D7D7FC1-54AC-83DE-8B0B-3EE99729E46E}"/>
                </a:ext>
              </a:extLst>
            </xdr:cNvPr>
            <xdr:cNvGrpSpPr/>
          </xdr:nvGrpSpPr>
          <xdr:grpSpPr>
            <a:xfrm>
              <a:off x="2955292" y="622754"/>
              <a:ext cx="2563299" cy="1483559"/>
              <a:chOff x="121920" y="586740"/>
              <a:chExt cx="1684020" cy="1295400"/>
            </a:xfrm>
          </xdr:grpSpPr>
          <xdr:sp macro="" textlink="">
            <xdr:nvSpPr>
              <xdr:cNvPr id="10" name="Rectangle: Rounded Corners 9">
                <a:extLst>
                  <a:ext uri="{FF2B5EF4-FFF2-40B4-BE49-F238E27FC236}">
                    <a16:creationId xmlns:a16="http://schemas.microsoft.com/office/drawing/2014/main" id="{C0098056-BC08-2822-D702-ECF75156A073}"/>
                  </a:ext>
                </a:extLst>
              </xdr:cNvPr>
              <xdr:cNvSpPr/>
            </xdr:nvSpPr>
            <xdr:spPr>
              <a:xfrm>
                <a:off x="121920" y="586740"/>
                <a:ext cx="1684020" cy="27432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PROFIT</a:t>
                </a:r>
              </a:p>
            </xdr:txBody>
          </xdr:sp>
          <xdr:sp macro="" textlink="">
            <xdr:nvSpPr>
              <xdr:cNvPr id="11" name="Rectangle: Rounded Corners 10">
                <a:extLst>
                  <a:ext uri="{FF2B5EF4-FFF2-40B4-BE49-F238E27FC236}">
                    <a16:creationId xmlns:a16="http://schemas.microsoft.com/office/drawing/2014/main" id="{D2E86CDE-A9CE-A0A8-89A0-0D67DE57DD23}"/>
                  </a:ext>
                </a:extLst>
              </xdr:cNvPr>
              <xdr:cNvSpPr/>
            </xdr:nvSpPr>
            <xdr:spPr>
              <a:xfrm>
                <a:off x="121920" y="914400"/>
                <a:ext cx="1684020" cy="967740"/>
              </a:xfrm>
              <a:prstGeom prst="roundRect">
                <a:avLst>
                  <a:gd name="adj" fmla="val 8504"/>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E17">
            <xdr:nvSpPr>
              <xdr:cNvPr id="12" name="Rectangle: Rounded Corners 11">
                <a:extLst>
                  <a:ext uri="{FF2B5EF4-FFF2-40B4-BE49-F238E27FC236}">
                    <a16:creationId xmlns:a16="http://schemas.microsoft.com/office/drawing/2014/main" id="{D300486F-7F75-EC54-80B3-E6B805B1BECA}"/>
                  </a:ext>
                </a:extLst>
              </xdr:cNvPr>
              <xdr:cNvSpPr/>
            </xdr:nvSpPr>
            <xdr:spPr>
              <a:xfrm>
                <a:off x="182880" y="96774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38B6928-636C-4BC3-9A72-1867CC930D5F}"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 2,86,397.02</a:t>
                </a:fld>
                <a:endParaRPr lang="en-IN" sz="18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B17">
            <xdr:nvSpPr>
              <xdr:cNvPr id="14" name="Rectangle: Rounded Corners 13">
                <a:extLst>
                  <a:ext uri="{FF2B5EF4-FFF2-40B4-BE49-F238E27FC236}">
                    <a16:creationId xmlns:a16="http://schemas.microsoft.com/office/drawing/2014/main" id="{4938A8CB-63D7-67BC-A1F1-A590424CA0EE}"/>
                  </a:ext>
                </a:extLst>
              </xdr:cNvPr>
              <xdr:cNvSpPr/>
            </xdr:nvSpPr>
            <xdr:spPr>
              <a:xfrm>
                <a:off x="175260" y="159258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YOY</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a:t>
                </a:r>
                <a:r>
                  <a:rPr lang="en-IN" sz="10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GROWTH</a:t>
                </a:r>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aphicFrame macro="">
          <xdr:nvGraphicFramePr>
            <xdr:cNvPr id="30" name="Chart 29">
              <a:extLst>
                <a:ext uri="{FF2B5EF4-FFF2-40B4-BE49-F238E27FC236}">
                  <a16:creationId xmlns:a16="http://schemas.microsoft.com/office/drawing/2014/main" id="{B6019925-A60C-4DE6-AFEB-8808A72EBD9C}"/>
                </a:ext>
              </a:extLst>
            </xdr:cNvPr>
            <xdr:cNvGraphicFramePr>
              <a:graphicFrameLocks/>
            </xdr:cNvGraphicFramePr>
          </xdr:nvGraphicFramePr>
          <xdr:xfrm>
            <a:off x="3071278" y="1303446"/>
            <a:ext cx="2306942" cy="453794"/>
          </xdr:xfrm>
          <a:graphic>
            <a:graphicData uri="http://schemas.openxmlformats.org/drawingml/2006/chart">
              <c:chart xmlns:c="http://schemas.openxmlformats.org/drawingml/2006/chart" xmlns:r="http://schemas.openxmlformats.org/officeDocument/2006/relationships" r:id="rId2"/>
            </a:graphicData>
          </a:graphic>
        </xdr:graphicFrame>
        <xdr:sp macro="" textlink="'KPI YOY'!C9">
          <xdr:nvSpPr>
            <xdr:cNvPr id="41" name="Rectangle: Rounded Corners 40">
              <a:extLst>
                <a:ext uri="{FF2B5EF4-FFF2-40B4-BE49-F238E27FC236}">
                  <a16:creationId xmlns:a16="http://schemas.microsoft.com/office/drawing/2014/main" id="{44A4F7EF-05E8-170E-5AD8-9E43B8509D26}"/>
                </a:ext>
              </a:extLst>
            </xdr:cNvPr>
            <xdr:cNvSpPr/>
          </xdr:nvSpPr>
          <xdr:spPr>
            <a:xfrm>
              <a:off x="4335530" y="1783421"/>
              <a:ext cx="1171463" cy="2530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EE7F1CA-91C1-4400-A715-066BCC3873AA}" type="TxLink">
                <a:rPr lang="en-US"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14.41%</a:t>
              </a:fld>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pSp>
        <xdr:nvGrpSpPr>
          <xdr:cNvPr id="86" name="Group 85">
            <a:extLst>
              <a:ext uri="{FF2B5EF4-FFF2-40B4-BE49-F238E27FC236}">
                <a16:creationId xmlns:a16="http://schemas.microsoft.com/office/drawing/2014/main" id="{7B7D6B46-DE34-2AB6-09FA-348066F4F527}"/>
              </a:ext>
            </a:extLst>
          </xdr:cNvPr>
          <xdr:cNvGrpSpPr/>
        </xdr:nvGrpSpPr>
        <xdr:grpSpPr>
          <a:xfrm>
            <a:off x="5782393" y="621647"/>
            <a:ext cx="2652947" cy="1504333"/>
            <a:chOff x="5843353" y="614027"/>
            <a:chExt cx="2563299" cy="1483559"/>
          </a:xfrm>
        </xdr:grpSpPr>
        <xdr:grpSp>
          <xdr:nvGrpSpPr>
            <xdr:cNvPr id="15" name="Group 14">
              <a:extLst>
                <a:ext uri="{FF2B5EF4-FFF2-40B4-BE49-F238E27FC236}">
                  <a16:creationId xmlns:a16="http://schemas.microsoft.com/office/drawing/2014/main" id="{60F25500-DBBB-EE27-64CC-CCB60799AD24}"/>
                </a:ext>
              </a:extLst>
            </xdr:cNvPr>
            <xdr:cNvGrpSpPr/>
          </xdr:nvGrpSpPr>
          <xdr:grpSpPr>
            <a:xfrm>
              <a:off x="5843353" y="614027"/>
              <a:ext cx="2563299" cy="1483559"/>
              <a:chOff x="121920" y="586740"/>
              <a:chExt cx="1684020" cy="1295400"/>
            </a:xfrm>
          </xdr:grpSpPr>
          <xdr:sp macro="" textlink="">
            <xdr:nvSpPr>
              <xdr:cNvPr id="16" name="Rectangle: Rounded Corners 15">
                <a:extLst>
                  <a:ext uri="{FF2B5EF4-FFF2-40B4-BE49-F238E27FC236}">
                    <a16:creationId xmlns:a16="http://schemas.microsoft.com/office/drawing/2014/main" id="{1D081BC8-AEA5-EF5D-2923-C6C8CAFECC9D}"/>
                  </a:ext>
                </a:extLst>
              </xdr:cNvPr>
              <xdr:cNvSpPr/>
            </xdr:nvSpPr>
            <xdr:spPr>
              <a:xfrm>
                <a:off x="121920" y="586740"/>
                <a:ext cx="1684020" cy="27432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QUANTITY</a:t>
                </a:r>
              </a:p>
            </xdr:txBody>
          </xdr:sp>
          <xdr:sp macro="" textlink="">
            <xdr:nvSpPr>
              <xdr:cNvPr id="17" name="Rectangle: Rounded Corners 16">
                <a:extLst>
                  <a:ext uri="{FF2B5EF4-FFF2-40B4-BE49-F238E27FC236}">
                    <a16:creationId xmlns:a16="http://schemas.microsoft.com/office/drawing/2014/main" id="{A4F5F6EF-281B-A984-CEBD-8E0F8E1A79EC}"/>
                  </a:ext>
                </a:extLst>
              </xdr:cNvPr>
              <xdr:cNvSpPr/>
            </xdr:nvSpPr>
            <xdr:spPr>
              <a:xfrm>
                <a:off x="121920" y="914400"/>
                <a:ext cx="1684020" cy="967740"/>
              </a:xfrm>
              <a:prstGeom prst="roundRect">
                <a:avLst>
                  <a:gd name="adj" fmla="val 8504"/>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H17">
            <xdr:nvSpPr>
              <xdr:cNvPr id="18" name="Rectangle: Rounded Corners 17">
                <a:extLst>
                  <a:ext uri="{FF2B5EF4-FFF2-40B4-BE49-F238E27FC236}">
                    <a16:creationId xmlns:a16="http://schemas.microsoft.com/office/drawing/2014/main" id="{560E87DA-7228-4324-9345-941C427B187A}"/>
                  </a:ext>
                </a:extLst>
              </xdr:cNvPr>
              <xdr:cNvSpPr/>
            </xdr:nvSpPr>
            <xdr:spPr>
              <a:xfrm>
                <a:off x="182880" y="96774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D5E42B-B90D-464E-B965-764603EC824E}"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 37873</a:t>
                </a:fld>
                <a:endParaRPr lang="en-IN" sz="18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B17">
            <xdr:nvSpPr>
              <xdr:cNvPr id="19" name="Rectangle: Rounded Corners 18">
                <a:extLst>
                  <a:ext uri="{FF2B5EF4-FFF2-40B4-BE49-F238E27FC236}">
                    <a16:creationId xmlns:a16="http://schemas.microsoft.com/office/drawing/2014/main" id="{D7438BC4-581F-0EF3-885D-1E5509E0A49F}"/>
                  </a:ext>
                </a:extLst>
              </xdr:cNvPr>
              <xdr:cNvSpPr/>
            </xdr:nvSpPr>
            <xdr:spPr>
              <a:xfrm>
                <a:off x="175260" y="159258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YOY</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a:t>
                </a:r>
                <a:r>
                  <a:rPr lang="en-IN" sz="10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GROWTH</a:t>
                </a:r>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aphicFrame macro="">
          <xdr:nvGraphicFramePr>
            <xdr:cNvPr id="31" name="Chart 30">
              <a:extLst>
                <a:ext uri="{FF2B5EF4-FFF2-40B4-BE49-F238E27FC236}">
                  <a16:creationId xmlns:a16="http://schemas.microsoft.com/office/drawing/2014/main" id="{DCB3A068-2552-4143-A318-76B1FAB5EA79}"/>
                </a:ext>
              </a:extLst>
            </xdr:cNvPr>
            <xdr:cNvGraphicFramePr>
              <a:graphicFrameLocks/>
            </xdr:cNvGraphicFramePr>
          </xdr:nvGraphicFramePr>
          <xdr:xfrm>
            <a:off x="5947740" y="1268538"/>
            <a:ext cx="2353337" cy="497428"/>
          </xdr:xfrm>
          <a:graphic>
            <a:graphicData uri="http://schemas.openxmlformats.org/drawingml/2006/chart">
              <c:chart xmlns:c="http://schemas.openxmlformats.org/drawingml/2006/chart" xmlns:r="http://schemas.openxmlformats.org/officeDocument/2006/relationships" r:id="rId3"/>
            </a:graphicData>
          </a:graphic>
        </xdr:graphicFrame>
        <xdr:sp macro="" textlink="'KPI YOY'!D9">
          <xdr:nvSpPr>
            <xdr:cNvPr id="42" name="Rectangle: Rounded Corners 41">
              <a:extLst>
                <a:ext uri="{FF2B5EF4-FFF2-40B4-BE49-F238E27FC236}">
                  <a16:creationId xmlns:a16="http://schemas.microsoft.com/office/drawing/2014/main" id="{1297535A-D8DC-2143-4D3E-CD4BFE9B3BC8}"/>
                </a:ext>
              </a:extLst>
            </xdr:cNvPr>
            <xdr:cNvSpPr/>
          </xdr:nvSpPr>
          <xdr:spPr>
            <a:xfrm>
              <a:off x="7269986" y="1774694"/>
              <a:ext cx="1055476" cy="25307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101DC34-84A0-4F13-AA10-8ECACD948444}" type="TxLink">
                <a:rPr lang="en-US"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27.45%</a:t>
              </a:fld>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pSp>
        <xdr:nvGrpSpPr>
          <xdr:cNvPr id="87" name="Group 86">
            <a:extLst>
              <a:ext uri="{FF2B5EF4-FFF2-40B4-BE49-F238E27FC236}">
                <a16:creationId xmlns:a16="http://schemas.microsoft.com/office/drawing/2014/main" id="{1989F118-4B13-2308-D4D9-9FEF34CBB042}"/>
              </a:ext>
            </a:extLst>
          </xdr:cNvPr>
          <xdr:cNvGrpSpPr/>
        </xdr:nvGrpSpPr>
        <xdr:grpSpPr>
          <a:xfrm>
            <a:off x="8727436" y="624840"/>
            <a:ext cx="2641604" cy="1508760"/>
            <a:chOff x="8719816" y="579120"/>
            <a:chExt cx="2563299" cy="1483559"/>
          </a:xfrm>
        </xdr:grpSpPr>
        <xdr:grpSp>
          <xdr:nvGrpSpPr>
            <xdr:cNvPr id="20" name="Group 19">
              <a:extLst>
                <a:ext uri="{FF2B5EF4-FFF2-40B4-BE49-F238E27FC236}">
                  <a16:creationId xmlns:a16="http://schemas.microsoft.com/office/drawing/2014/main" id="{C126AB00-569D-7EA3-D70C-4EDC8E736671}"/>
                </a:ext>
              </a:extLst>
            </xdr:cNvPr>
            <xdr:cNvGrpSpPr/>
          </xdr:nvGrpSpPr>
          <xdr:grpSpPr>
            <a:xfrm>
              <a:off x="8719816" y="579120"/>
              <a:ext cx="2563299" cy="1483559"/>
              <a:chOff x="121920" y="586740"/>
              <a:chExt cx="1684020" cy="1295400"/>
            </a:xfrm>
          </xdr:grpSpPr>
          <xdr:sp macro="" textlink="">
            <xdr:nvSpPr>
              <xdr:cNvPr id="21" name="Rectangle: Rounded Corners 20">
                <a:extLst>
                  <a:ext uri="{FF2B5EF4-FFF2-40B4-BE49-F238E27FC236}">
                    <a16:creationId xmlns:a16="http://schemas.microsoft.com/office/drawing/2014/main" id="{4D8F3E2D-76F6-AEFA-8D43-F3CA8C181C4E}"/>
                  </a:ext>
                </a:extLst>
              </xdr:cNvPr>
              <xdr:cNvSpPr/>
            </xdr:nvSpPr>
            <xdr:spPr>
              <a:xfrm>
                <a:off x="121920" y="586740"/>
                <a:ext cx="1684020" cy="27432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ORDER</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ID</a:t>
                </a: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22" name="Rectangle: Rounded Corners 21">
                <a:extLst>
                  <a:ext uri="{FF2B5EF4-FFF2-40B4-BE49-F238E27FC236}">
                    <a16:creationId xmlns:a16="http://schemas.microsoft.com/office/drawing/2014/main" id="{8C9963BE-B1A0-1082-E1E5-DA4E944332C1}"/>
                  </a:ext>
                </a:extLst>
              </xdr:cNvPr>
              <xdr:cNvSpPr/>
            </xdr:nvSpPr>
            <xdr:spPr>
              <a:xfrm>
                <a:off x="121920" y="914400"/>
                <a:ext cx="1684020" cy="967740"/>
              </a:xfrm>
              <a:prstGeom prst="roundRect">
                <a:avLst>
                  <a:gd name="adj" fmla="val 8504"/>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K17">
            <xdr:nvSpPr>
              <xdr:cNvPr id="23" name="Rectangle: Rounded Corners 22">
                <a:extLst>
                  <a:ext uri="{FF2B5EF4-FFF2-40B4-BE49-F238E27FC236}">
                    <a16:creationId xmlns:a16="http://schemas.microsoft.com/office/drawing/2014/main" id="{54519B34-AFDD-0055-BDF3-04DDC56307A1}"/>
                  </a:ext>
                </a:extLst>
              </xdr:cNvPr>
              <xdr:cNvSpPr/>
            </xdr:nvSpPr>
            <xdr:spPr>
              <a:xfrm>
                <a:off x="182880" y="96774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FAE3E-B95E-459C-8F65-0B71954720E6}"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 9994</a:t>
                </a:fld>
                <a:endParaRPr lang="en-IN" sz="18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B17">
            <xdr:nvSpPr>
              <xdr:cNvPr id="24" name="Rectangle: Rounded Corners 23">
                <a:extLst>
                  <a:ext uri="{FF2B5EF4-FFF2-40B4-BE49-F238E27FC236}">
                    <a16:creationId xmlns:a16="http://schemas.microsoft.com/office/drawing/2014/main" id="{4E8C7906-D9DA-9885-B064-1D2F034332D6}"/>
                  </a:ext>
                </a:extLst>
              </xdr:cNvPr>
              <xdr:cNvSpPr/>
            </xdr:nvSpPr>
            <xdr:spPr>
              <a:xfrm>
                <a:off x="175260" y="159258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YOY</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a:t>
                </a:r>
                <a:r>
                  <a:rPr lang="en-IN" sz="10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GROWTH</a:t>
                </a:r>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aphicFrame macro="">
          <xdr:nvGraphicFramePr>
            <xdr:cNvPr id="32" name="Chart 31">
              <a:extLst>
                <a:ext uri="{FF2B5EF4-FFF2-40B4-BE49-F238E27FC236}">
                  <a16:creationId xmlns:a16="http://schemas.microsoft.com/office/drawing/2014/main" id="{0EEFDE52-2194-4CAD-9C32-7F44A32F99D8}"/>
                </a:ext>
              </a:extLst>
            </xdr:cNvPr>
            <xdr:cNvGraphicFramePr>
              <a:graphicFrameLocks/>
            </xdr:cNvGraphicFramePr>
          </xdr:nvGraphicFramePr>
          <xdr:xfrm>
            <a:off x="8859000" y="1242358"/>
            <a:ext cx="2306942" cy="479975"/>
          </xdr:xfrm>
          <a:graphic>
            <a:graphicData uri="http://schemas.openxmlformats.org/drawingml/2006/chart">
              <c:chart xmlns:c="http://schemas.openxmlformats.org/drawingml/2006/chart" xmlns:r="http://schemas.openxmlformats.org/officeDocument/2006/relationships" r:id="rId4"/>
            </a:graphicData>
          </a:graphic>
        </xdr:graphicFrame>
        <xdr:sp macro="" textlink="'KPI YOY'!E9">
          <xdr:nvSpPr>
            <xdr:cNvPr id="43" name="Rectangle: Rounded Corners 42">
              <a:extLst>
                <a:ext uri="{FF2B5EF4-FFF2-40B4-BE49-F238E27FC236}">
                  <a16:creationId xmlns:a16="http://schemas.microsoft.com/office/drawing/2014/main" id="{879C0067-D58E-DBDF-2149-1F8DF30F72C6}"/>
                </a:ext>
              </a:extLst>
            </xdr:cNvPr>
            <xdr:cNvSpPr/>
          </xdr:nvSpPr>
          <xdr:spPr>
            <a:xfrm>
              <a:off x="10088455" y="1748513"/>
              <a:ext cx="1148265" cy="23562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4A72177-9C13-4DB6-BD55-4D6AEC4CC77E}" type="TxLink">
                <a:rPr lang="en-US"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28.64%</a:t>
              </a:fld>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pSp>
        <xdr:nvGrpSpPr>
          <xdr:cNvPr id="88" name="Group 87">
            <a:extLst>
              <a:ext uri="{FF2B5EF4-FFF2-40B4-BE49-F238E27FC236}">
                <a16:creationId xmlns:a16="http://schemas.microsoft.com/office/drawing/2014/main" id="{57F67B15-EE5A-E864-B47D-41DCD42B07A0}"/>
              </a:ext>
            </a:extLst>
          </xdr:cNvPr>
          <xdr:cNvGrpSpPr/>
        </xdr:nvGrpSpPr>
        <xdr:grpSpPr>
          <a:xfrm>
            <a:off x="11632761" y="634801"/>
            <a:ext cx="2677599" cy="1506419"/>
            <a:chOff x="11747061" y="657661"/>
            <a:chExt cx="2563299" cy="1483559"/>
          </a:xfrm>
        </xdr:grpSpPr>
        <xdr:grpSp>
          <xdr:nvGrpSpPr>
            <xdr:cNvPr id="25" name="Group 24">
              <a:extLst>
                <a:ext uri="{FF2B5EF4-FFF2-40B4-BE49-F238E27FC236}">
                  <a16:creationId xmlns:a16="http://schemas.microsoft.com/office/drawing/2014/main" id="{D08F8E98-9935-B666-F546-97235275733E}"/>
                </a:ext>
              </a:extLst>
            </xdr:cNvPr>
            <xdr:cNvGrpSpPr/>
          </xdr:nvGrpSpPr>
          <xdr:grpSpPr>
            <a:xfrm>
              <a:off x="11747061" y="657661"/>
              <a:ext cx="2563299" cy="1483559"/>
              <a:chOff x="121920" y="586740"/>
              <a:chExt cx="1684020" cy="1295400"/>
            </a:xfrm>
          </xdr:grpSpPr>
          <xdr:sp macro="" textlink="">
            <xdr:nvSpPr>
              <xdr:cNvPr id="26" name="Rectangle: Rounded Corners 25">
                <a:extLst>
                  <a:ext uri="{FF2B5EF4-FFF2-40B4-BE49-F238E27FC236}">
                    <a16:creationId xmlns:a16="http://schemas.microsoft.com/office/drawing/2014/main" id="{959CC3F1-B8FA-2254-98AD-E32094FA6FEF}"/>
                  </a:ext>
                </a:extLst>
              </xdr:cNvPr>
              <xdr:cNvSpPr/>
            </xdr:nvSpPr>
            <xdr:spPr>
              <a:xfrm>
                <a:off x="121920" y="586740"/>
                <a:ext cx="1684020" cy="27432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PROFIT</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MARGIN</a:t>
                </a: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27" name="Rectangle: Rounded Corners 26">
                <a:extLst>
                  <a:ext uri="{FF2B5EF4-FFF2-40B4-BE49-F238E27FC236}">
                    <a16:creationId xmlns:a16="http://schemas.microsoft.com/office/drawing/2014/main" id="{6E0C4F41-690F-522B-ED71-F19DF7A94C0F}"/>
                  </a:ext>
                </a:extLst>
              </xdr:cNvPr>
              <xdr:cNvSpPr/>
            </xdr:nvSpPr>
            <xdr:spPr>
              <a:xfrm>
                <a:off x="121920" y="914400"/>
                <a:ext cx="1684020" cy="967740"/>
              </a:xfrm>
              <a:prstGeom prst="roundRect">
                <a:avLst>
                  <a:gd name="adj" fmla="val 8504"/>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N17">
            <xdr:nvSpPr>
              <xdr:cNvPr id="28" name="Rectangle: Rounded Corners 27">
                <a:extLst>
                  <a:ext uri="{FF2B5EF4-FFF2-40B4-BE49-F238E27FC236}">
                    <a16:creationId xmlns:a16="http://schemas.microsoft.com/office/drawing/2014/main" id="{8652589A-D6D3-67B8-2EA7-95F6642991AA}"/>
                  </a:ext>
                </a:extLst>
              </xdr:cNvPr>
              <xdr:cNvSpPr/>
            </xdr:nvSpPr>
            <xdr:spPr>
              <a:xfrm>
                <a:off x="182880" y="96774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C16D8BF-6C20-4BF2-9DC9-888433676CF6}"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12.5%</a:t>
                </a:fld>
                <a:endParaRPr lang="en-IN" sz="18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KPIs!B17">
            <xdr:nvSpPr>
              <xdr:cNvPr id="29" name="Rectangle: Rounded Corners 28">
                <a:extLst>
                  <a:ext uri="{FF2B5EF4-FFF2-40B4-BE49-F238E27FC236}">
                    <a16:creationId xmlns:a16="http://schemas.microsoft.com/office/drawing/2014/main" id="{2096D5E3-65DD-28B4-FDF8-75D5EF6522E2}"/>
                  </a:ext>
                </a:extLst>
              </xdr:cNvPr>
              <xdr:cNvSpPr/>
            </xdr:nvSpPr>
            <xdr:spPr>
              <a:xfrm>
                <a:off x="175260" y="159258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YOY</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a:t>
                </a:r>
                <a:r>
                  <a:rPr lang="en-IN" sz="10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GROWTH</a:t>
                </a:r>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aphicFrame macro="">
          <xdr:nvGraphicFramePr>
            <xdr:cNvPr id="33" name="Chart 32">
              <a:extLst>
                <a:ext uri="{FF2B5EF4-FFF2-40B4-BE49-F238E27FC236}">
                  <a16:creationId xmlns:a16="http://schemas.microsoft.com/office/drawing/2014/main" id="{304D7422-8954-4E4F-9C12-2ECC82AA78BB}"/>
                </a:ext>
              </a:extLst>
            </xdr:cNvPr>
            <xdr:cNvGraphicFramePr>
              <a:graphicFrameLocks/>
            </xdr:cNvGraphicFramePr>
          </xdr:nvGraphicFramePr>
          <xdr:xfrm>
            <a:off x="11897843" y="1338353"/>
            <a:ext cx="2306942" cy="479975"/>
          </xdr:xfrm>
          <a:graphic>
            <a:graphicData uri="http://schemas.openxmlformats.org/drawingml/2006/chart">
              <c:chart xmlns:c="http://schemas.openxmlformats.org/drawingml/2006/chart" xmlns:r="http://schemas.openxmlformats.org/officeDocument/2006/relationships" r:id="rId5"/>
            </a:graphicData>
          </a:graphic>
        </xdr:graphicFrame>
        <xdr:sp macro="" textlink="'KPI YOY'!F9">
          <xdr:nvSpPr>
            <xdr:cNvPr id="44" name="Rectangle: Rounded Corners 43">
              <a:extLst>
                <a:ext uri="{FF2B5EF4-FFF2-40B4-BE49-F238E27FC236}">
                  <a16:creationId xmlns:a16="http://schemas.microsoft.com/office/drawing/2014/main" id="{B57E3AA9-0960-5272-AB07-1017963906DD}"/>
                </a:ext>
              </a:extLst>
            </xdr:cNvPr>
            <xdr:cNvSpPr/>
          </xdr:nvSpPr>
          <xdr:spPr>
            <a:xfrm>
              <a:off x="13115700" y="1818328"/>
              <a:ext cx="1055476" cy="24435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9D4CD4E-3E67-4387-ACAB-A3BF83E2C0D5}" type="TxLink">
                <a:rPr lang="en-US"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pPr marL="0" indent="0" algn="ctr"/>
                <a:t>-5.15%</a:t>
              </a:fld>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grpSp>
    <xdr:clientData/>
  </xdr:twoCellAnchor>
  <xdr:twoCellAnchor>
    <xdr:from>
      <xdr:col>0</xdr:col>
      <xdr:colOff>160020</xdr:colOff>
      <xdr:row>12</xdr:row>
      <xdr:rowOff>30480</xdr:rowOff>
    </xdr:from>
    <xdr:to>
      <xdr:col>23</xdr:col>
      <xdr:colOff>304800</xdr:colOff>
      <xdr:row>33</xdr:row>
      <xdr:rowOff>60960</xdr:rowOff>
    </xdr:to>
    <xdr:grpSp>
      <xdr:nvGrpSpPr>
        <xdr:cNvPr id="118" name="Group 117">
          <a:extLst>
            <a:ext uri="{FF2B5EF4-FFF2-40B4-BE49-F238E27FC236}">
              <a16:creationId xmlns:a16="http://schemas.microsoft.com/office/drawing/2014/main" id="{C2B1501D-8B3B-333F-B087-11E8A79C475F}"/>
            </a:ext>
          </a:extLst>
        </xdr:cNvPr>
        <xdr:cNvGrpSpPr/>
      </xdr:nvGrpSpPr>
      <xdr:grpSpPr>
        <a:xfrm>
          <a:off x="160020" y="2225040"/>
          <a:ext cx="14165580" cy="3870960"/>
          <a:chOff x="160020" y="2225040"/>
          <a:chExt cx="14165580" cy="3870960"/>
        </a:xfrm>
      </xdr:grpSpPr>
      <xdr:sp macro="" textlink="">
        <xdr:nvSpPr>
          <xdr:cNvPr id="45" name="Rectangle: Rounded Corners 44">
            <a:extLst>
              <a:ext uri="{FF2B5EF4-FFF2-40B4-BE49-F238E27FC236}">
                <a16:creationId xmlns:a16="http://schemas.microsoft.com/office/drawing/2014/main" id="{CA9D7423-3430-E12A-D221-B55599678F31}"/>
              </a:ext>
            </a:extLst>
          </xdr:cNvPr>
          <xdr:cNvSpPr/>
        </xdr:nvSpPr>
        <xdr:spPr>
          <a:xfrm>
            <a:off x="160020" y="2225040"/>
            <a:ext cx="4518660" cy="1882140"/>
          </a:xfrm>
          <a:prstGeom prst="roundRect">
            <a:avLst>
              <a:gd name="adj" fmla="val 8046"/>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54" name="Rectangle: Rounded Corners 53">
            <a:extLst>
              <a:ext uri="{FF2B5EF4-FFF2-40B4-BE49-F238E27FC236}">
                <a16:creationId xmlns:a16="http://schemas.microsoft.com/office/drawing/2014/main" id="{12886263-F2C1-442B-B694-FF8ED1BBEDE5}"/>
              </a:ext>
            </a:extLst>
          </xdr:cNvPr>
          <xdr:cNvSpPr/>
        </xdr:nvSpPr>
        <xdr:spPr>
          <a:xfrm>
            <a:off x="175260" y="4206240"/>
            <a:ext cx="4518000" cy="1882800"/>
          </a:xfrm>
          <a:prstGeom prst="roundRect">
            <a:avLst>
              <a:gd name="adj" fmla="val 8046"/>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114" name="Rectangle: Rounded Corners 113">
            <a:extLst>
              <a:ext uri="{FF2B5EF4-FFF2-40B4-BE49-F238E27FC236}">
                <a16:creationId xmlns:a16="http://schemas.microsoft.com/office/drawing/2014/main" id="{4D2B0C37-D701-4417-A21F-0B9067618104}"/>
              </a:ext>
            </a:extLst>
          </xdr:cNvPr>
          <xdr:cNvSpPr/>
        </xdr:nvSpPr>
        <xdr:spPr>
          <a:xfrm>
            <a:off x="4968240" y="2232660"/>
            <a:ext cx="4632960" cy="1882140"/>
          </a:xfrm>
          <a:prstGeom prst="roundRect">
            <a:avLst>
              <a:gd name="adj" fmla="val 8046"/>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115" name="Rectangle: Rounded Corners 114">
            <a:extLst>
              <a:ext uri="{FF2B5EF4-FFF2-40B4-BE49-F238E27FC236}">
                <a16:creationId xmlns:a16="http://schemas.microsoft.com/office/drawing/2014/main" id="{E329F6B5-DCA7-4936-AAD7-3D2FA4EB9F4C}"/>
              </a:ext>
            </a:extLst>
          </xdr:cNvPr>
          <xdr:cNvSpPr/>
        </xdr:nvSpPr>
        <xdr:spPr>
          <a:xfrm>
            <a:off x="9890760" y="2225040"/>
            <a:ext cx="4427220" cy="1882140"/>
          </a:xfrm>
          <a:prstGeom prst="roundRect">
            <a:avLst>
              <a:gd name="adj" fmla="val 8046"/>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116" name="Rectangle: Rounded Corners 115">
            <a:extLst>
              <a:ext uri="{FF2B5EF4-FFF2-40B4-BE49-F238E27FC236}">
                <a16:creationId xmlns:a16="http://schemas.microsoft.com/office/drawing/2014/main" id="{7FD977EE-F1D4-4205-9326-21B10B9962C4}"/>
              </a:ext>
            </a:extLst>
          </xdr:cNvPr>
          <xdr:cNvSpPr/>
        </xdr:nvSpPr>
        <xdr:spPr>
          <a:xfrm>
            <a:off x="4991100" y="4213860"/>
            <a:ext cx="4632960" cy="1882140"/>
          </a:xfrm>
          <a:prstGeom prst="roundRect">
            <a:avLst>
              <a:gd name="adj" fmla="val 8046"/>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sp macro="" textlink="">
        <xdr:nvSpPr>
          <xdr:cNvPr id="117" name="Rectangle: Rounded Corners 116">
            <a:extLst>
              <a:ext uri="{FF2B5EF4-FFF2-40B4-BE49-F238E27FC236}">
                <a16:creationId xmlns:a16="http://schemas.microsoft.com/office/drawing/2014/main" id="{E7426EAB-5CFF-4A33-A738-D15E8C21A84C}"/>
              </a:ext>
            </a:extLst>
          </xdr:cNvPr>
          <xdr:cNvSpPr/>
        </xdr:nvSpPr>
        <xdr:spPr>
          <a:xfrm>
            <a:off x="9898380" y="4213860"/>
            <a:ext cx="4427220" cy="1882140"/>
          </a:xfrm>
          <a:prstGeom prst="roundRect">
            <a:avLst>
              <a:gd name="adj" fmla="val 8046"/>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grpSp>
    <xdr:clientData/>
  </xdr:twoCellAnchor>
  <xdr:twoCellAnchor>
    <xdr:from>
      <xdr:col>0</xdr:col>
      <xdr:colOff>259080</xdr:colOff>
      <xdr:row>12</xdr:row>
      <xdr:rowOff>99060</xdr:rowOff>
    </xdr:from>
    <xdr:to>
      <xdr:col>3</xdr:col>
      <xdr:colOff>533400</xdr:colOff>
      <xdr:row>13</xdr:row>
      <xdr:rowOff>129540</xdr:rowOff>
    </xdr:to>
    <xdr:sp macro="" textlink="">
      <xdr:nvSpPr>
        <xdr:cNvPr id="119" name="Rectangle: Rounded Corners 118">
          <a:extLst>
            <a:ext uri="{FF2B5EF4-FFF2-40B4-BE49-F238E27FC236}">
              <a16:creationId xmlns:a16="http://schemas.microsoft.com/office/drawing/2014/main" id="{98D1A224-2B07-8059-E9B2-8D0B9AE8DEF0}"/>
            </a:ext>
          </a:extLst>
        </xdr:cNvPr>
        <xdr:cNvSpPr/>
      </xdr:nvSpPr>
      <xdr:spPr>
        <a:xfrm>
          <a:off x="259080" y="2293620"/>
          <a:ext cx="2103120" cy="213360"/>
        </a:xfrm>
        <a:prstGeom prst="roundRect">
          <a:avLst/>
        </a:prstGeom>
        <a:solidFill>
          <a:schemeClr val="tx1">
            <a:lumMod val="95000"/>
            <a:lumOff val="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Artifakt Element Black" panose="020B0A03050000020004" pitchFamily="34" charset="0"/>
              <a:ea typeface="Artifakt Element Black" panose="020B0A03050000020004" pitchFamily="34" charset="0"/>
            </a:rPr>
            <a:t>SALES AND PROFIT ANALYSIS</a:t>
          </a:r>
        </a:p>
      </xdr:txBody>
    </xdr:sp>
    <xdr:clientData/>
  </xdr:twoCellAnchor>
  <xdr:twoCellAnchor>
    <xdr:from>
      <xdr:col>0</xdr:col>
      <xdr:colOff>266700</xdr:colOff>
      <xdr:row>13</xdr:row>
      <xdr:rowOff>129540</xdr:rowOff>
    </xdr:from>
    <xdr:to>
      <xdr:col>7</xdr:col>
      <xdr:colOff>312420</xdr:colOff>
      <xdr:row>22</xdr:row>
      <xdr:rowOff>60960</xdr:rowOff>
    </xdr:to>
    <xdr:graphicFrame macro="">
      <xdr:nvGraphicFramePr>
        <xdr:cNvPr id="120" name="Chart 119">
          <a:extLst>
            <a:ext uri="{FF2B5EF4-FFF2-40B4-BE49-F238E27FC236}">
              <a16:creationId xmlns:a16="http://schemas.microsoft.com/office/drawing/2014/main" id="{74EEF4D0-5F20-4756-B4FD-89299EDA0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228600</xdr:colOff>
      <xdr:row>12</xdr:row>
      <xdr:rowOff>121920</xdr:rowOff>
    </xdr:from>
    <xdr:to>
      <xdr:col>12</xdr:col>
      <xdr:colOff>228600</xdr:colOff>
      <xdr:row>13</xdr:row>
      <xdr:rowOff>175260</xdr:rowOff>
    </xdr:to>
    <xdr:sp macro="" textlink="">
      <xdr:nvSpPr>
        <xdr:cNvPr id="121" name="Rectangle: Rounded Corners 120">
          <a:extLst>
            <a:ext uri="{FF2B5EF4-FFF2-40B4-BE49-F238E27FC236}">
              <a16:creationId xmlns:a16="http://schemas.microsoft.com/office/drawing/2014/main" id="{5D36D209-B341-417F-A0D7-A7A60802F1DA}"/>
            </a:ext>
          </a:extLst>
        </xdr:cNvPr>
        <xdr:cNvSpPr/>
      </xdr:nvSpPr>
      <xdr:spPr>
        <a:xfrm>
          <a:off x="5105400" y="2316480"/>
          <a:ext cx="2438400" cy="236220"/>
        </a:xfrm>
        <a:prstGeom prst="roundRect">
          <a:avLst/>
        </a:prstGeom>
        <a:solidFill>
          <a:schemeClr val="tx1">
            <a:lumMod val="95000"/>
            <a:lumOff val="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Artifakt Element Black" panose="020B0A03050000020004" pitchFamily="34" charset="0"/>
              <a:ea typeface="Artifakt Element Black" panose="020B0A03050000020004" pitchFamily="34" charset="0"/>
            </a:rPr>
            <a:t>CATEGORY</a:t>
          </a:r>
          <a:r>
            <a:rPr lang="en-IN" sz="1050" baseline="0">
              <a:latin typeface="Artifakt Element Black" panose="020B0A03050000020004" pitchFamily="34" charset="0"/>
              <a:ea typeface="Artifakt Element Black" panose="020B0A03050000020004" pitchFamily="34" charset="0"/>
            </a:rPr>
            <a:t> WISE SALES SHARE %</a:t>
          </a:r>
          <a:endParaRPr lang="en-IN" sz="1050">
            <a:latin typeface="Artifakt Element Black" panose="020B0A03050000020004" pitchFamily="34" charset="0"/>
            <a:ea typeface="Artifakt Element Black" panose="020B0A03050000020004" pitchFamily="34" charset="0"/>
          </a:endParaRPr>
        </a:p>
      </xdr:txBody>
    </xdr:sp>
    <xdr:clientData/>
  </xdr:twoCellAnchor>
  <xdr:twoCellAnchor>
    <xdr:from>
      <xdr:col>16</xdr:col>
      <xdr:colOff>266700</xdr:colOff>
      <xdr:row>12</xdr:row>
      <xdr:rowOff>114300</xdr:rowOff>
    </xdr:from>
    <xdr:to>
      <xdr:col>19</xdr:col>
      <xdr:colOff>541020</xdr:colOff>
      <xdr:row>13</xdr:row>
      <xdr:rowOff>144780</xdr:rowOff>
    </xdr:to>
    <xdr:sp macro="" textlink="">
      <xdr:nvSpPr>
        <xdr:cNvPr id="122" name="Rectangle: Rounded Corners 121">
          <a:extLst>
            <a:ext uri="{FF2B5EF4-FFF2-40B4-BE49-F238E27FC236}">
              <a16:creationId xmlns:a16="http://schemas.microsoft.com/office/drawing/2014/main" id="{C826816A-52BB-4B94-88F0-9F1848738D41}"/>
            </a:ext>
          </a:extLst>
        </xdr:cNvPr>
        <xdr:cNvSpPr/>
      </xdr:nvSpPr>
      <xdr:spPr>
        <a:xfrm>
          <a:off x="10020300" y="2308860"/>
          <a:ext cx="2103120" cy="213360"/>
        </a:xfrm>
        <a:prstGeom prst="roundRect">
          <a:avLst/>
        </a:prstGeom>
        <a:solidFill>
          <a:schemeClr val="tx1">
            <a:lumMod val="95000"/>
            <a:lumOff val="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Artifakt Element Black" panose="020B0A03050000020004" pitchFamily="34" charset="0"/>
              <a:ea typeface="Artifakt Element Black" panose="020B0A03050000020004" pitchFamily="34" charset="0"/>
            </a:rPr>
            <a:t>SALES BY</a:t>
          </a:r>
          <a:r>
            <a:rPr lang="en-IN" sz="1050" baseline="0">
              <a:latin typeface="Artifakt Element Black" panose="020B0A03050000020004" pitchFamily="34" charset="0"/>
              <a:ea typeface="Artifakt Element Black" panose="020B0A03050000020004" pitchFamily="34" charset="0"/>
            </a:rPr>
            <a:t> STATE</a:t>
          </a:r>
          <a:endParaRPr lang="en-IN" sz="1050">
            <a:latin typeface="Artifakt Element Black" panose="020B0A03050000020004" pitchFamily="34" charset="0"/>
            <a:ea typeface="Artifakt Element Black" panose="020B0A03050000020004" pitchFamily="34" charset="0"/>
          </a:endParaRPr>
        </a:p>
      </xdr:txBody>
    </xdr:sp>
    <xdr:clientData/>
  </xdr:twoCellAnchor>
  <xdr:twoCellAnchor>
    <xdr:from>
      <xdr:col>0</xdr:col>
      <xdr:colOff>281940</xdr:colOff>
      <xdr:row>23</xdr:row>
      <xdr:rowOff>91440</xdr:rowOff>
    </xdr:from>
    <xdr:to>
      <xdr:col>3</xdr:col>
      <xdr:colOff>556260</xdr:colOff>
      <xdr:row>24</xdr:row>
      <xdr:rowOff>121920</xdr:rowOff>
    </xdr:to>
    <xdr:sp macro="" textlink="">
      <xdr:nvSpPr>
        <xdr:cNvPr id="123" name="Rectangle: Rounded Corners 122">
          <a:extLst>
            <a:ext uri="{FF2B5EF4-FFF2-40B4-BE49-F238E27FC236}">
              <a16:creationId xmlns:a16="http://schemas.microsoft.com/office/drawing/2014/main" id="{D8F5035D-B7B8-470B-9F93-680DAAD92CA8}"/>
            </a:ext>
          </a:extLst>
        </xdr:cNvPr>
        <xdr:cNvSpPr/>
      </xdr:nvSpPr>
      <xdr:spPr>
        <a:xfrm>
          <a:off x="281940" y="4297680"/>
          <a:ext cx="2103120" cy="213360"/>
        </a:xfrm>
        <a:prstGeom prst="roundRect">
          <a:avLst/>
        </a:prstGeom>
        <a:solidFill>
          <a:schemeClr val="tx1">
            <a:lumMod val="95000"/>
            <a:lumOff val="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Artifakt Element Black" panose="020B0A03050000020004" pitchFamily="34" charset="0"/>
              <a:ea typeface="Artifakt Element Black" panose="020B0A03050000020004" pitchFamily="34" charset="0"/>
            </a:rPr>
            <a:t>CATEGORY</a:t>
          </a:r>
          <a:r>
            <a:rPr lang="en-IN" sz="1050" baseline="0">
              <a:latin typeface="Artifakt Element Black" panose="020B0A03050000020004" pitchFamily="34" charset="0"/>
              <a:ea typeface="Artifakt Element Black" panose="020B0A03050000020004" pitchFamily="34" charset="0"/>
            </a:rPr>
            <a:t> WISE PROFIT</a:t>
          </a:r>
          <a:endParaRPr lang="en-IN" sz="1050">
            <a:latin typeface="Artifakt Element Black" panose="020B0A03050000020004" pitchFamily="34" charset="0"/>
            <a:ea typeface="Artifakt Element Black" panose="020B0A03050000020004" pitchFamily="34" charset="0"/>
          </a:endParaRPr>
        </a:p>
      </xdr:txBody>
    </xdr:sp>
    <xdr:clientData/>
  </xdr:twoCellAnchor>
  <xdr:twoCellAnchor>
    <xdr:from>
      <xdr:col>8</xdr:col>
      <xdr:colOff>236220</xdr:colOff>
      <xdr:row>23</xdr:row>
      <xdr:rowOff>91440</xdr:rowOff>
    </xdr:from>
    <xdr:to>
      <xdr:col>12</xdr:col>
      <xdr:colOff>144780</xdr:colOff>
      <xdr:row>24</xdr:row>
      <xdr:rowOff>129540</xdr:rowOff>
    </xdr:to>
    <xdr:sp macro="" textlink="">
      <xdr:nvSpPr>
        <xdr:cNvPr id="124" name="Rectangle: Rounded Corners 123">
          <a:extLst>
            <a:ext uri="{FF2B5EF4-FFF2-40B4-BE49-F238E27FC236}">
              <a16:creationId xmlns:a16="http://schemas.microsoft.com/office/drawing/2014/main" id="{FF60E50A-27E8-43A9-B64F-427BDAB4257A}"/>
            </a:ext>
          </a:extLst>
        </xdr:cNvPr>
        <xdr:cNvSpPr/>
      </xdr:nvSpPr>
      <xdr:spPr>
        <a:xfrm>
          <a:off x="5113020" y="4297680"/>
          <a:ext cx="2346960" cy="220980"/>
        </a:xfrm>
        <a:prstGeom prst="roundRect">
          <a:avLst/>
        </a:prstGeom>
        <a:solidFill>
          <a:schemeClr val="tx1">
            <a:lumMod val="95000"/>
            <a:lumOff val="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Artifakt Element Black" panose="020B0A03050000020004" pitchFamily="34" charset="0"/>
              <a:ea typeface="Artifakt Element Black" panose="020B0A03050000020004" pitchFamily="34" charset="0"/>
            </a:rPr>
            <a:t>TOP</a:t>
          </a:r>
          <a:r>
            <a:rPr lang="en-IN" sz="1050" baseline="0">
              <a:latin typeface="Artifakt Element Black" panose="020B0A03050000020004" pitchFamily="34" charset="0"/>
              <a:ea typeface="Artifakt Element Black" panose="020B0A03050000020004" pitchFamily="34" charset="0"/>
            </a:rPr>
            <a:t> 5 SUBCATEGORIES BY SALES</a:t>
          </a:r>
          <a:endParaRPr lang="en-IN" sz="1050">
            <a:latin typeface="Artifakt Element Black" panose="020B0A03050000020004" pitchFamily="34" charset="0"/>
            <a:ea typeface="Artifakt Element Black" panose="020B0A03050000020004" pitchFamily="34" charset="0"/>
          </a:endParaRPr>
        </a:p>
      </xdr:txBody>
    </xdr:sp>
    <xdr:clientData/>
  </xdr:twoCellAnchor>
  <xdr:twoCellAnchor>
    <xdr:from>
      <xdr:col>16</xdr:col>
      <xdr:colOff>274320</xdr:colOff>
      <xdr:row>23</xdr:row>
      <xdr:rowOff>83820</xdr:rowOff>
    </xdr:from>
    <xdr:to>
      <xdr:col>19</xdr:col>
      <xdr:colOff>548640</xdr:colOff>
      <xdr:row>24</xdr:row>
      <xdr:rowOff>114300</xdr:rowOff>
    </xdr:to>
    <xdr:sp macro="" textlink="">
      <xdr:nvSpPr>
        <xdr:cNvPr id="125" name="Rectangle: Rounded Corners 124">
          <a:extLst>
            <a:ext uri="{FF2B5EF4-FFF2-40B4-BE49-F238E27FC236}">
              <a16:creationId xmlns:a16="http://schemas.microsoft.com/office/drawing/2014/main" id="{0226D7C8-719B-48BD-896A-C370683A46BF}"/>
            </a:ext>
          </a:extLst>
        </xdr:cNvPr>
        <xdr:cNvSpPr/>
      </xdr:nvSpPr>
      <xdr:spPr>
        <a:xfrm>
          <a:off x="10027920" y="4290060"/>
          <a:ext cx="2103120" cy="213360"/>
        </a:xfrm>
        <a:prstGeom prst="roundRect">
          <a:avLst/>
        </a:prstGeom>
        <a:solidFill>
          <a:schemeClr val="tx1">
            <a:lumMod val="95000"/>
            <a:lumOff val="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a:latin typeface="Artifakt Element Black" panose="020B0A03050000020004" pitchFamily="34" charset="0"/>
              <a:ea typeface="Artifakt Element Black" panose="020B0A03050000020004" pitchFamily="34" charset="0"/>
            </a:rPr>
            <a:t>FILTERS</a:t>
          </a:r>
        </a:p>
      </xdr:txBody>
    </xdr:sp>
    <xdr:clientData/>
  </xdr:twoCellAnchor>
  <xdr:twoCellAnchor>
    <xdr:from>
      <xdr:col>0</xdr:col>
      <xdr:colOff>289560</xdr:colOff>
      <xdr:row>24</xdr:row>
      <xdr:rowOff>114300</xdr:rowOff>
    </xdr:from>
    <xdr:to>
      <xdr:col>7</xdr:col>
      <xdr:colOff>289560</xdr:colOff>
      <xdr:row>33</xdr:row>
      <xdr:rowOff>53340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6713E2B-03BA-4954-BE11-471FDACABF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89560" y="4503420"/>
              <a:ext cx="426720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563880</xdr:colOff>
      <xdr:row>14</xdr:row>
      <xdr:rowOff>15240</xdr:rowOff>
    </xdr:from>
    <xdr:to>
      <xdr:col>15</xdr:col>
      <xdr:colOff>99060</xdr:colOff>
      <xdr:row>21</xdr:row>
      <xdr:rowOff>167640</xdr:rowOff>
    </xdr:to>
    <xdr:graphicFrame macro="">
      <xdr:nvGraphicFramePr>
        <xdr:cNvPr id="34" name="Chart 33">
          <a:extLst>
            <a:ext uri="{FF2B5EF4-FFF2-40B4-BE49-F238E27FC236}">
              <a16:creationId xmlns:a16="http://schemas.microsoft.com/office/drawing/2014/main" id="{4B6F0A22-C23E-4759-8960-836FDF17F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335280</xdr:colOff>
      <xdr:row>14</xdr:row>
      <xdr:rowOff>22860</xdr:rowOff>
    </xdr:from>
    <xdr:to>
      <xdr:col>23</xdr:col>
      <xdr:colOff>114300</xdr:colOff>
      <xdr:row>21</xdr:row>
      <xdr:rowOff>152400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A917D508-94AC-48BF-BE7D-BD614CF3AD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088880" y="2583180"/>
              <a:ext cx="404622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91440</xdr:colOff>
      <xdr:row>24</xdr:row>
      <xdr:rowOff>106680</xdr:rowOff>
    </xdr:from>
    <xdr:to>
      <xdr:col>15</xdr:col>
      <xdr:colOff>419100</xdr:colOff>
      <xdr:row>32</xdr:row>
      <xdr:rowOff>144780</xdr:rowOff>
    </xdr:to>
    <xdr:graphicFrame macro="">
      <xdr:nvGraphicFramePr>
        <xdr:cNvPr id="36" name="Chart 35">
          <a:extLst>
            <a:ext uri="{FF2B5EF4-FFF2-40B4-BE49-F238E27FC236}">
              <a16:creationId xmlns:a16="http://schemas.microsoft.com/office/drawing/2014/main" id="{02905C1D-6E1C-4BCF-B664-07403DB4F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480060</xdr:colOff>
      <xdr:row>24</xdr:row>
      <xdr:rowOff>175261</xdr:rowOff>
    </xdr:from>
    <xdr:to>
      <xdr:col>20</xdr:col>
      <xdr:colOff>594360</xdr:colOff>
      <xdr:row>32</xdr:row>
      <xdr:rowOff>152400</xdr:rowOff>
    </xdr:to>
    <mc:AlternateContent xmlns:mc="http://schemas.openxmlformats.org/markup-compatibility/2006">
      <mc:Choice xmlns:a14="http://schemas.microsoft.com/office/drawing/2010/main" Requires="a14">
        <xdr:graphicFrame macro="">
          <xdr:nvGraphicFramePr>
            <xdr:cNvPr id="37" name="Year 1">
              <a:extLst>
                <a:ext uri="{FF2B5EF4-FFF2-40B4-BE49-F238E27FC236}">
                  <a16:creationId xmlns:a16="http://schemas.microsoft.com/office/drawing/2014/main" id="{B307177F-3C16-494D-A959-0C70B5C84DE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452860" y="4564381"/>
              <a:ext cx="133350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137160</xdr:colOff>
      <xdr:row>25</xdr:row>
      <xdr:rowOff>7620</xdr:rowOff>
    </xdr:from>
    <xdr:to>
      <xdr:col>23</xdr:col>
      <xdr:colOff>137160</xdr:colOff>
      <xdr:row>32</xdr:row>
      <xdr:rowOff>144780</xdr:rowOff>
    </xdr:to>
    <mc:AlternateContent xmlns:mc="http://schemas.openxmlformats.org/markup-compatibility/2006">
      <mc:Choice xmlns:a14="http://schemas.microsoft.com/office/drawing/2010/main" Requires="a14">
        <xdr:graphicFrame macro="">
          <xdr:nvGraphicFramePr>
            <xdr:cNvPr id="38" name="Segment 1">
              <a:extLst>
                <a:ext uri="{FF2B5EF4-FFF2-40B4-BE49-F238E27FC236}">
                  <a16:creationId xmlns:a16="http://schemas.microsoft.com/office/drawing/2014/main" id="{F4D330CF-110E-498D-914C-CD1A68F632F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938760" y="4579620"/>
              <a:ext cx="12192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24</xdr:row>
      <xdr:rowOff>175260</xdr:rowOff>
    </xdr:from>
    <xdr:to>
      <xdr:col>18</xdr:col>
      <xdr:colOff>342900</xdr:colOff>
      <xdr:row>32</xdr:row>
      <xdr:rowOff>152399</xdr:rowOff>
    </xdr:to>
    <mc:AlternateContent xmlns:mc="http://schemas.openxmlformats.org/markup-compatibility/2006">
      <mc:Choice xmlns:a14="http://schemas.microsoft.com/office/drawing/2010/main" Requires="a14">
        <xdr:graphicFrame macro="">
          <xdr:nvGraphicFramePr>
            <xdr:cNvPr id="39" name="Region 1">
              <a:extLst>
                <a:ext uri="{FF2B5EF4-FFF2-40B4-BE49-F238E27FC236}">
                  <a16:creationId xmlns:a16="http://schemas.microsoft.com/office/drawing/2014/main" id="{B7A74680-9934-4E91-A328-843C1FF7054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982200" y="4564380"/>
              <a:ext cx="133350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373380</xdr:colOff>
      <xdr:row>11</xdr:row>
      <xdr:rowOff>68580</xdr:rowOff>
    </xdr:from>
    <xdr:to>
      <xdr:col>7</xdr:col>
      <xdr:colOff>91440</xdr:colOff>
      <xdr:row>12</xdr:row>
      <xdr:rowOff>99060</xdr:rowOff>
    </xdr:to>
    <xdr:sp macro="" textlink="KPIs!B17">
      <xdr:nvSpPr>
        <xdr:cNvPr id="2" name="Rectangle: Rounded Corners 1">
          <a:extLst>
            <a:ext uri="{FF2B5EF4-FFF2-40B4-BE49-F238E27FC236}">
              <a16:creationId xmlns:a16="http://schemas.microsoft.com/office/drawing/2014/main" id="{C62CB773-C799-45BE-B5E2-3F9751AB1EFA}"/>
            </a:ext>
          </a:extLst>
        </xdr:cNvPr>
        <xdr:cNvSpPr/>
      </xdr:nvSpPr>
      <xdr:spPr>
        <a:xfrm>
          <a:off x="2811780" y="2080260"/>
          <a:ext cx="1546860" cy="213360"/>
        </a:xfrm>
        <a:prstGeom prst="roundRect">
          <a:avLst/>
        </a:prstGeom>
        <a:solidFill>
          <a:schemeClr val="bg1">
            <a:lumMod val="95000"/>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YOY</a:t>
          </a:r>
          <a:r>
            <a:rPr lang="en-IN" sz="14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 </a:t>
          </a:r>
          <a:r>
            <a:rPr lang="en-IN" sz="1000" b="0" i="0" u="none" strike="noStrike" cap="none" spc="0" baseline="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rPr>
            <a:t>GROWTH</a:t>
          </a:r>
          <a:endParaRPr lang="en-IN" sz="1000" b="0" i="0" u="none" strike="noStrike" cap="none" spc="0">
            <a:ln w="0"/>
            <a:solidFill>
              <a:schemeClr val="tx1"/>
            </a:solidFill>
            <a:effectLst>
              <a:outerShdw blurRad="38100" dist="19050" dir="2700000" algn="tl" rotWithShape="0">
                <a:schemeClr val="dk1">
                  <a:alpha val="40000"/>
                </a:schemeClr>
              </a:outerShdw>
            </a:effectLst>
            <a:latin typeface="Artifakt Element Black" panose="020B0A03050000020004" pitchFamily="34" charset="0"/>
            <a:ea typeface="Artifakt Element Black" panose="020B0A03050000020004" pitchFamily="34" charset="0"/>
            <a:cs typeface="Calibri"/>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nsk\Downloads\Ecommerce%20Sales%20Analysis.xlsx" TargetMode="External"/><Relationship Id="rId1" Type="http://schemas.openxmlformats.org/officeDocument/2006/relationships/externalLinkPath" Target="file:///C:\Users\sansk\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sk" refreshedDate="45108.662554282404" createdVersion="8" refreshedVersion="8" minRefreshableVersion="3" recordCount="9994" xr:uid="{4DF7B225-A26B-4FD0-AA73-CB39282EA3B1}">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9989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5F0AA-B8C6-4166-A728-2B5DDD25760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0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E9270C-3E9D-406D-827D-F0A360AC4A6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D4A3A4-4219-4981-B314-89EB89B6924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31D2EB-C5E0-4219-AA23-6B0E92C6E47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formats count="1">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7D5B79-13DF-4C6C-8B4D-D5F76919AB30}"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1">
    <format dxfId="113">
      <pivotArea collapsedLevelsAreSubtotals="1" fieldPosition="0">
        <references count="1">
          <reference field="16" count="0"/>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5"/>
          </reference>
        </references>
      </pivotArea>
    </chartFormat>
    <chartFormat chart="0" format="2" series="1">
      <pivotArea type="data" outline="0" fieldPosition="0">
        <references count="2">
          <reference field="4294967294" count="1" selected="0">
            <x v="0"/>
          </reference>
          <reference field="16" count="1" selected="0">
            <x v="14"/>
          </reference>
        </references>
      </pivotArea>
    </chartFormat>
    <chartFormat chart="0" format="3" series="1">
      <pivotArea type="data" outline="0" fieldPosition="0">
        <references count="2">
          <reference field="4294967294" count="1" selected="0">
            <x v="0"/>
          </reference>
          <reference field="16" count="1" selected="0">
            <x v="16"/>
          </reference>
        </references>
      </pivotArea>
    </chartFormat>
    <chartFormat chart="0" format="4" series="1">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0F2640-0B27-4EEE-9E25-443A4293A20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04C6A-5F08-4665-AEC8-58E42A25684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D62EF1-49C9-4DF5-A49F-F2BEC05041E0}"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3391AE-8F5F-45A7-B237-05C51FEAF57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38CABA-295F-4912-9E53-4B76C8A8188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93336F-029C-4FA0-8756-836E161B1935}" name="PivotTable1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9C4AE8A-C520-4F18-88A7-990D99D68EEF}" sourceName="Year">
  <pivotTables>
    <pivotTable tabId="2" name="PivotTable1"/>
    <pivotTable tabId="5" name="PivotTable10"/>
    <pivotTable tabId="8" name="PivotTable13"/>
    <pivotTable tabId="8" name="PivotTable14"/>
    <pivotTable tabId="8" name="PivotTable15"/>
    <pivotTable tabId="8" name="PivotTable16"/>
    <pivotTable tabId="8" name="PivotTable17"/>
    <pivotTable tabId="6" name="PivotTable11"/>
    <pivotTable tabId="7" name="PivotTable12"/>
    <pivotTable tabId="4" name="PivotTable2"/>
  </pivotTables>
  <data>
    <tabular pivotCacheId="15998922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60E6357-C3ED-4680-A287-E7A067C36961}" sourceName="Segment">
  <pivotTables>
    <pivotTable tabId="2" name="PivotTable1"/>
    <pivotTable tabId="5" name="PivotTable10"/>
    <pivotTable tabId="8" name="PivotTable13"/>
    <pivotTable tabId="8" name="PivotTable14"/>
    <pivotTable tabId="8" name="PivotTable15"/>
    <pivotTable tabId="8" name="PivotTable17"/>
    <pivotTable tabId="6" name="PivotTable11"/>
    <pivotTable tabId="7" name="PivotTable12"/>
    <pivotTable tabId="4" name="PivotTable2"/>
  </pivotTables>
  <data>
    <tabular pivotCacheId="15998922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B5D2DB-38B4-4DD5-9DC0-CEB22BB3FD2D}" sourceName="Region">
  <pivotTables>
    <pivotTable tabId="2" name="PivotTable1"/>
    <pivotTable tabId="5" name="PivotTable10"/>
    <pivotTable tabId="8" name="PivotTable13"/>
    <pivotTable tabId="8" name="PivotTable14"/>
    <pivotTable tabId="8" name="PivotTable15"/>
    <pivotTable tabId="8" name="PivotTable16"/>
    <pivotTable tabId="8" name="PivotTable17"/>
    <pivotTable tabId="6" name="PivotTable11"/>
    <pivotTable tabId="7" name="PivotTable12"/>
    <pivotTable tabId="4" name="PivotTable2"/>
  </pivotTables>
  <data>
    <tabular pivotCacheId="15998922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9C8288C-DC42-41B4-B029-191AC87BE135}" cache="Slicer_Year" caption="Year" rowHeight="234950"/>
  <slicer name="Segment" xr10:uid="{678F89E7-6AED-453C-8255-E782EEE97C85}" cache="Slicer_Segment" caption="Segment" rowHeight="234950"/>
  <slicer name="Region" xr10:uid="{E0F842E0-2743-40BF-956F-AB5B040A91D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4515DE-1314-4A8D-905F-FC56B729820B}" cache="Slicer_Year" caption="Year" style="AB" rowHeight="234950"/>
  <slicer name="Segment 1" xr10:uid="{8988A8AB-59E9-484C-82B7-9FC54D35BA61}" cache="Slicer_Segment" caption="Segment" style="AB" rowHeight="234950"/>
  <slicer name="Region 1" xr10:uid="{96D089E8-3E3E-4D23-A5E9-260D80206CD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BA929-F9AC-4915-83D7-E1C2AA1434B7}" name="Table1" displayName="Table1" ref="A1:V9995">
  <tableColumns count="22">
    <tableColumn id="1" xr3:uid="{D3DE5EC8-C71B-47E1-B5F4-275D84B67E25}" name="Row ID"/>
    <tableColumn id="2" xr3:uid="{62926DE4-9661-43E5-9706-DC5474F03EDB}" name="Order ID"/>
    <tableColumn id="3" xr3:uid="{9898CD15-D9A0-42EF-8F36-A63B95FAAA61}" name="Year">
      <calculatedColumnFormula>YEAR([1]Data!$D2)</calculatedColumnFormula>
    </tableColumn>
    <tableColumn id="4" xr3:uid="{01BB96EA-CD45-4906-8B42-20B51A12B230}" name="Order Date"/>
    <tableColumn id="5" xr3:uid="{63ED75C6-0A34-43B8-BF0E-7462714418AA}" name="Ship Date"/>
    <tableColumn id="6" xr3:uid="{C17E378E-0B8A-4E40-8D42-C164133424D7}" name="Ship Mode"/>
    <tableColumn id="7" xr3:uid="{2D3E3F5F-F193-499D-9C23-A679A772DF1E}" name="Customer ID"/>
    <tableColumn id="8" xr3:uid="{DC88233F-FB03-481A-B4CC-CBFCA195060D}" name="Customer Name"/>
    <tableColumn id="9" xr3:uid="{CCB510F2-A567-4045-9368-9C5E830508C9}" name="Segment"/>
    <tableColumn id="10" xr3:uid="{612BC803-BC22-4B2E-A8AA-E45A4F75B43C}" name="Country"/>
    <tableColumn id="11" xr3:uid="{F07AD949-F311-43CE-A861-FCC53A695CB3}" name="City"/>
    <tableColumn id="12" xr3:uid="{E65CAD40-F982-414A-B8CB-3D6F65D0E95F}" name="State"/>
    <tableColumn id="13" xr3:uid="{74DCCF46-988C-4DFE-9044-FDCE970F1C3D}" name="Postal Code"/>
    <tableColumn id="14" xr3:uid="{909697BC-D914-47CD-8A64-2C2ACB124A3F}" name="Region"/>
    <tableColumn id="15" xr3:uid="{AC996112-0FB7-4BEE-BAFE-C363BCA6430D}" name="Product ID"/>
    <tableColumn id="16" xr3:uid="{1ED24B8C-58E1-4AA6-805B-56E6F309A042}" name="Category"/>
    <tableColumn id="17" xr3:uid="{917BC4A0-EF21-42E2-A7F0-531658951667}" name="Sub-Category"/>
    <tableColumn id="18" xr3:uid="{74E3E816-A7AC-4291-B07D-6EBF118E5929}" name="Product Name"/>
    <tableColumn id="19" xr3:uid="{005E79ED-5802-4D2A-BAE5-D4E6A84855D1}" name="Sales"/>
    <tableColumn id="20" xr3:uid="{62BCF607-DB14-49BB-BB8C-83DBE3D9C954}" name="Quantity"/>
    <tableColumn id="21" xr3:uid="{6D736815-0972-4CDC-A1C3-7AC81B68F148}" name="Discount"/>
    <tableColumn id="22" xr3:uid="{583C773F-4962-4CA3-B7DE-78B55B018001}" name="Profit"/>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434B5-27B0-4397-8607-995AF09A37A4}">
  <dimension ref="A1:V9995"/>
  <sheetViews>
    <sheetView topLeftCell="A2" workbookViewId="0"/>
  </sheetViews>
  <sheetFormatPr defaultRowHeight="14.4" x14ac:dyDescent="0.3"/>
  <cols>
    <col min="4" max="4" width="11.44140625" bestFit="1" customWidth="1"/>
    <col min="5" max="5" width="10.33203125" bestFit="1" customWidth="1"/>
    <col min="6" max="6" width="12.77734375" bestFit="1" customWidth="1"/>
    <col min="7" max="7" width="12.5546875" bestFit="1" customWidth="1"/>
    <col min="8" max="8" width="20.44140625" bestFit="1" customWidth="1"/>
    <col min="9" max="9" width="11.33203125" bestFit="1" customWidth="1"/>
    <col min="10" max="10" width="11.88671875" bestFit="1" customWidth="1"/>
    <col min="11" max="12" width="17.33203125" bestFit="1" customWidth="1"/>
    <col min="13" max="13" width="12.109375"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21875" bestFit="1" customWidth="1"/>
    <col min="22" max="22" width="10.6640625" bestFit="1"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BC246-E01C-4711-8BB1-95FE07D94F72}">
  <dimension ref="A3:C16"/>
  <sheetViews>
    <sheetView workbookViewId="0">
      <selection activeCell="C9" sqref="C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10950</v>
      </c>
      <c r="C3" t="s">
        <v>10951</v>
      </c>
    </row>
    <row r="4" spans="1:3" x14ac:dyDescent="0.3">
      <c r="A4" s="5" t="s">
        <v>10935</v>
      </c>
      <c r="B4" s="7">
        <v>95365.937600000019</v>
      </c>
      <c r="C4" s="7">
        <v>9199.2699999999986</v>
      </c>
    </row>
    <row r="5" spans="1:3" x14ac:dyDescent="0.3">
      <c r="A5" s="5" t="s">
        <v>10936</v>
      </c>
      <c r="B5" s="7">
        <v>60172.649400000024</v>
      </c>
      <c r="C5" s="7">
        <v>10288.898699999991</v>
      </c>
    </row>
    <row r="6" spans="1:3" x14ac:dyDescent="0.3">
      <c r="A6" s="5" t="s">
        <v>10937</v>
      </c>
      <c r="B6" s="7">
        <v>199252.98399999991</v>
      </c>
      <c r="C6" s="7">
        <v>26806.573700000015</v>
      </c>
    </row>
    <row r="7" spans="1:3" x14ac:dyDescent="0.3">
      <c r="A7" s="5" t="s">
        <v>10938</v>
      </c>
      <c r="B7" s="7">
        <v>141851.5674</v>
      </c>
      <c r="C7" s="7">
        <v>13437.806799999998</v>
      </c>
    </row>
    <row r="8" spans="1:3" x14ac:dyDescent="0.3">
      <c r="A8" s="5" t="s">
        <v>10939</v>
      </c>
      <c r="B8" s="7">
        <v>156122.28669999994</v>
      </c>
      <c r="C8" s="7">
        <v>22308.51279999999</v>
      </c>
    </row>
    <row r="9" spans="1:3" x14ac:dyDescent="0.3">
      <c r="A9" s="5" t="s">
        <v>10940</v>
      </c>
      <c r="B9" s="7">
        <v>147082.61130000011</v>
      </c>
      <c r="C9" s="7">
        <v>20899.334500000012</v>
      </c>
    </row>
    <row r="10" spans="1:3" x14ac:dyDescent="0.3">
      <c r="A10" s="5" t="s">
        <v>10941</v>
      </c>
      <c r="B10" s="7">
        <v>149580.83800000031</v>
      </c>
      <c r="C10" s="7">
        <v>13535.38299999998</v>
      </c>
    </row>
    <row r="11" spans="1:3" x14ac:dyDescent="0.3">
      <c r="A11" s="5" t="s">
        <v>10942</v>
      </c>
      <c r="B11" s="7">
        <v>159589.45099999988</v>
      </c>
      <c r="C11" s="7">
        <v>21896.715399999972</v>
      </c>
    </row>
    <row r="12" spans="1:3" x14ac:dyDescent="0.3">
      <c r="A12" s="5" t="s">
        <v>10943</v>
      </c>
      <c r="B12" s="7">
        <v>309770.09970000025</v>
      </c>
      <c r="C12" s="7">
        <v>37293.192500000034</v>
      </c>
    </row>
    <row r="13" spans="1:3" x14ac:dyDescent="0.3">
      <c r="A13" s="5" t="s">
        <v>10944</v>
      </c>
      <c r="B13" s="7">
        <v>197115.20170000009</v>
      </c>
      <c r="C13" s="7">
        <v>31469.663800000035</v>
      </c>
    </row>
    <row r="14" spans="1:3" x14ac:dyDescent="0.3">
      <c r="A14" s="5" t="s">
        <v>10945</v>
      </c>
      <c r="B14" s="7">
        <v>349120.07400000008</v>
      </c>
      <c r="C14" s="7">
        <v>35825.536599999927</v>
      </c>
    </row>
    <row r="15" spans="1:3" x14ac:dyDescent="0.3">
      <c r="A15" s="5" t="s">
        <v>10946</v>
      </c>
      <c r="B15" s="7">
        <v>332177.15950000001</v>
      </c>
      <c r="C15" s="7">
        <v>43436.13390000003</v>
      </c>
    </row>
    <row r="16" spans="1:3" x14ac:dyDescent="0.3">
      <c r="A16" s="5" t="s">
        <v>10933</v>
      </c>
      <c r="B16" s="13">
        <v>2297200.8603000008</v>
      </c>
      <c r="C16" s="13">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EBA40-6F1F-4D1D-B94D-CFAF22C45E79}">
  <dimension ref="A3:E7"/>
  <sheetViews>
    <sheetView workbookViewId="0">
      <selection activeCell="D24" sqref="D24"/>
    </sheetView>
  </sheetViews>
  <sheetFormatPr defaultRowHeight="14.4" x14ac:dyDescent="0.3"/>
  <cols>
    <col min="1" max="1" width="13.109375" bestFit="1" customWidth="1"/>
    <col min="2" max="2" width="12.109375" bestFit="1" customWidth="1"/>
    <col min="4" max="4" width="13.109375" bestFit="1" customWidth="1"/>
    <col min="5" max="5" width="11.88671875" bestFit="1" customWidth="1"/>
  </cols>
  <sheetData>
    <row r="3" spans="1:5" x14ac:dyDescent="0.3">
      <c r="A3" s="4" t="s">
        <v>10932</v>
      </c>
      <c r="B3" t="s">
        <v>10951</v>
      </c>
      <c r="D3" t="s">
        <v>15</v>
      </c>
      <c r="E3" t="s">
        <v>21</v>
      </c>
    </row>
    <row r="4" spans="1:5" x14ac:dyDescent="0.3">
      <c r="A4" s="5" t="s">
        <v>32</v>
      </c>
      <c r="B4" s="13">
        <v>18451.272799999992</v>
      </c>
      <c r="D4" t="str">
        <f>A4</f>
        <v>Furniture</v>
      </c>
      <c r="E4" s="7">
        <f>B4</f>
        <v>18451.272799999992</v>
      </c>
    </row>
    <row r="5" spans="1:5" x14ac:dyDescent="0.3">
      <c r="A5" s="5" t="s">
        <v>46</v>
      </c>
      <c r="B5" s="13">
        <v>122490.8008000001</v>
      </c>
      <c r="D5" t="str">
        <f t="shared" ref="D5:D7" si="0">A5</f>
        <v>Office Supplies</v>
      </c>
      <c r="E5" s="7">
        <f t="shared" ref="E5:E7" si="1">B5</f>
        <v>122490.8008000001</v>
      </c>
    </row>
    <row r="6" spans="1:5" x14ac:dyDescent="0.3">
      <c r="A6" s="5" t="s">
        <v>71</v>
      </c>
      <c r="B6" s="13">
        <v>145454.9480999998</v>
      </c>
      <c r="D6" t="str">
        <f t="shared" si="0"/>
        <v>Technology</v>
      </c>
      <c r="E6" s="7">
        <f t="shared" si="1"/>
        <v>145454.9480999998</v>
      </c>
    </row>
    <row r="7" spans="1:5" x14ac:dyDescent="0.3">
      <c r="A7" s="5" t="s">
        <v>10933</v>
      </c>
      <c r="B7" s="13">
        <v>286397.02169999992</v>
      </c>
      <c r="D7" t="str">
        <f t="shared" si="0"/>
        <v>Grand Total</v>
      </c>
      <c r="E7" s="7">
        <f t="shared" si="1"/>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D82FE-3231-482C-B046-FBD337C61F0C}">
  <dimension ref="A3:B7"/>
  <sheetViews>
    <sheetView workbookViewId="0">
      <selection activeCell="K27" sqref="K27"/>
    </sheetView>
  </sheetViews>
  <sheetFormatPr defaultRowHeight="14.4" x14ac:dyDescent="0.3"/>
  <cols>
    <col min="1" max="1" width="13.109375" bestFit="1" customWidth="1"/>
    <col min="2" max="2" width="11.6640625" bestFit="1" customWidth="1"/>
  </cols>
  <sheetData>
    <row r="3" spans="1:2" x14ac:dyDescent="0.3">
      <c r="A3" s="4" t="s">
        <v>10932</v>
      </c>
      <c r="B3" t="s">
        <v>10950</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59ADD-B9FF-4E3E-BAAE-C514B5142B1A}">
  <dimension ref="A3:E53"/>
  <sheetViews>
    <sheetView workbookViewId="0">
      <selection activeCell="P14" sqref="P14:P15"/>
    </sheetView>
  </sheetViews>
  <sheetFormatPr defaultRowHeight="14.4" x14ac:dyDescent="0.3"/>
  <cols>
    <col min="1" max="1" width="17.33203125" bestFit="1" customWidth="1"/>
    <col min="2" max="2" width="13.21875" bestFit="1" customWidth="1"/>
    <col min="4" max="4" width="17.33203125" bestFit="1" customWidth="1"/>
    <col min="5" max="5" width="11.88671875" bestFit="1" customWidth="1"/>
  </cols>
  <sheetData>
    <row r="3" spans="1:5" x14ac:dyDescent="0.3">
      <c r="A3" s="4" t="s">
        <v>10932</v>
      </c>
      <c r="B3" t="s">
        <v>10950</v>
      </c>
      <c r="D3" t="s">
        <v>11</v>
      </c>
      <c r="E3" t="s">
        <v>18</v>
      </c>
    </row>
    <row r="4" spans="1:5" x14ac:dyDescent="0.3">
      <c r="A4" s="5" t="s">
        <v>358</v>
      </c>
      <c r="B4" s="6">
        <v>19510.639999999992</v>
      </c>
      <c r="D4" t="str">
        <f>A4</f>
        <v>Alabama</v>
      </c>
      <c r="E4" s="6">
        <f>B4</f>
        <v>19510.639999999992</v>
      </c>
    </row>
    <row r="5" spans="1:5" x14ac:dyDescent="0.3">
      <c r="A5" s="5" t="s">
        <v>310</v>
      </c>
      <c r="B5" s="6">
        <v>35282.000999999997</v>
      </c>
      <c r="D5" t="str">
        <f t="shared" ref="D5:D52" si="0">A5</f>
        <v>Arizona</v>
      </c>
      <c r="E5" s="6">
        <f t="shared" ref="E5:E52" si="1">B5</f>
        <v>35282.000999999997</v>
      </c>
    </row>
    <row r="6" spans="1:5" x14ac:dyDescent="0.3">
      <c r="A6" s="5" t="s">
        <v>1707</v>
      </c>
      <c r="B6" s="6">
        <v>11678.129999999997</v>
      </c>
      <c r="D6" t="str">
        <f t="shared" si="0"/>
        <v>Arkansas</v>
      </c>
      <c r="E6" s="6">
        <f t="shared" si="1"/>
        <v>11678.129999999997</v>
      </c>
    </row>
    <row r="7" spans="1:5" x14ac:dyDescent="0.3">
      <c r="A7" s="5" t="s">
        <v>43</v>
      </c>
      <c r="B7" s="6">
        <v>457687.63150000101</v>
      </c>
      <c r="D7" t="str">
        <f t="shared" si="0"/>
        <v>California</v>
      </c>
      <c r="E7" s="6">
        <f t="shared" si="1"/>
        <v>457687.63150000101</v>
      </c>
    </row>
    <row r="8" spans="1:5" x14ac:dyDescent="0.3">
      <c r="A8" s="5" t="s">
        <v>457</v>
      </c>
      <c r="B8" s="6">
        <v>32108.117999999995</v>
      </c>
      <c r="D8" t="str">
        <f t="shared" si="0"/>
        <v>Colorado</v>
      </c>
      <c r="E8" s="6">
        <f t="shared" si="1"/>
        <v>32108.117999999995</v>
      </c>
    </row>
    <row r="9" spans="1:5" x14ac:dyDescent="0.3">
      <c r="A9" s="5" t="s">
        <v>747</v>
      </c>
      <c r="B9" s="6">
        <v>13384.356999999996</v>
      </c>
      <c r="D9" t="str">
        <f t="shared" si="0"/>
        <v>Connecticut</v>
      </c>
      <c r="E9" s="6">
        <f t="shared" si="1"/>
        <v>13384.356999999996</v>
      </c>
    </row>
    <row r="10" spans="1:5" x14ac:dyDescent="0.3">
      <c r="A10" s="5" t="s">
        <v>245</v>
      </c>
      <c r="B10" s="6">
        <v>27451.068999999992</v>
      </c>
      <c r="D10" t="str">
        <f t="shared" si="0"/>
        <v>Delaware</v>
      </c>
      <c r="E10" s="6">
        <f t="shared" si="1"/>
        <v>27451.068999999992</v>
      </c>
    </row>
    <row r="11" spans="1:5" x14ac:dyDescent="0.3">
      <c r="A11" s="5" t="s">
        <v>3034</v>
      </c>
      <c r="B11" s="6">
        <v>2865.0199999999995</v>
      </c>
      <c r="D11" t="str">
        <f t="shared" si="0"/>
        <v>District of Columbia</v>
      </c>
      <c r="E11" s="6">
        <f t="shared" si="1"/>
        <v>2865.0199999999995</v>
      </c>
    </row>
    <row r="12" spans="1:5" x14ac:dyDescent="0.3">
      <c r="A12" s="5" t="s">
        <v>54</v>
      </c>
      <c r="B12" s="6">
        <v>89473.707999999999</v>
      </c>
      <c r="D12" t="str">
        <f t="shared" si="0"/>
        <v>Florida</v>
      </c>
      <c r="E12" s="6">
        <f t="shared" si="1"/>
        <v>89473.707999999999</v>
      </c>
    </row>
    <row r="13" spans="1:5" x14ac:dyDescent="0.3">
      <c r="A13" s="5" t="s">
        <v>1272</v>
      </c>
      <c r="B13" s="6">
        <v>49095.840000000004</v>
      </c>
      <c r="D13" t="str">
        <f t="shared" si="0"/>
        <v>Georgia</v>
      </c>
      <c r="E13" s="6">
        <f t="shared" si="1"/>
        <v>49095.840000000004</v>
      </c>
    </row>
    <row r="14" spans="1:5" x14ac:dyDescent="0.3">
      <c r="A14" s="5" t="s">
        <v>6260</v>
      </c>
      <c r="B14" s="6">
        <v>4382.4860000000017</v>
      </c>
      <c r="D14" t="str">
        <f t="shared" si="0"/>
        <v>Idaho</v>
      </c>
      <c r="E14" s="6">
        <f t="shared" si="1"/>
        <v>4382.4860000000017</v>
      </c>
    </row>
    <row r="15" spans="1:5" x14ac:dyDescent="0.3">
      <c r="A15" s="5" t="s">
        <v>211</v>
      </c>
      <c r="B15" s="6">
        <v>80166.10099999985</v>
      </c>
      <c r="D15" t="str">
        <f t="shared" si="0"/>
        <v>Illinois</v>
      </c>
      <c r="E15" s="6">
        <f t="shared" si="1"/>
        <v>80166.10099999985</v>
      </c>
    </row>
    <row r="16" spans="1:5" x14ac:dyDescent="0.3">
      <c r="A16" s="5" t="s">
        <v>254</v>
      </c>
      <c r="B16" s="6">
        <v>53555.360000000001</v>
      </c>
      <c r="D16" t="str">
        <f t="shared" si="0"/>
        <v>Indiana</v>
      </c>
      <c r="E16" s="6">
        <f t="shared" si="1"/>
        <v>53555.360000000001</v>
      </c>
    </row>
    <row r="17" spans="1:5" x14ac:dyDescent="0.3">
      <c r="A17" s="5" t="s">
        <v>489</v>
      </c>
      <c r="B17" s="6">
        <v>4579.7599999999993</v>
      </c>
      <c r="D17" t="str">
        <f t="shared" si="0"/>
        <v>Iowa</v>
      </c>
      <c r="E17" s="6">
        <f t="shared" si="1"/>
        <v>4579.7599999999993</v>
      </c>
    </row>
    <row r="18" spans="1:5" x14ac:dyDescent="0.3">
      <c r="A18" s="5" t="s">
        <v>4530</v>
      </c>
      <c r="B18" s="6">
        <v>2914.31</v>
      </c>
      <c r="D18" t="str">
        <f t="shared" si="0"/>
        <v>Kansas</v>
      </c>
      <c r="E18" s="6">
        <f t="shared" si="1"/>
        <v>2914.31</v>
      </c>
    </row>
    <row r="19" spans="1:5" x14ac:dyDescent="0.3">
      <c r="A19" s="5" t="s">
        <v>29</v>
      </c>
      <c r="B19" s="6">
        <v>36591.749999999971</v>
      </c>
      <c r="D19" t="str">
        <f t="shared" si="0"/>
        <v>Kentucky</v>
      </c>
      <c r="E19" s="6">
        <f t="shared" si="1"/>
        <v>36591.749999999971</v>
      </c>
    </row>
    <row r="20" spans="1:5" x14ac:dyDescent="0.3">
      <c r="A20" s="5" t="s">
        <v>736</v>
      </c>
      <c r="B20" s="6">
        <v>9217.0299999999988</v>
      </c>
      <c r="D20" t="str">
        <f t="shared" si="0"/>
        <v>Louisiana</v>
      </c>
      <c r="E20" s="6">
        <f t="shared" si="1"/>
        <v>9217.0299999999988</v>
      </c>
    </row>
    <row r="21" spans="1:5" x14ac:dyDescent="0.3">
      <c r="A21" s="5" t="s">
        <v>5235</v>
      </c>
      <c r="B21" s="6">
        <v>1270.53</v>
      </c>
      <c r="D21" t="str">
        <f t="shared" si="0"/>
        <v>Maine</v>
      </c>
      <c r="E21" s="6">
        <f t="shared" si="1"/>
        <v>1270.53</v>
      </c>
    </row>
    <row r="22" spans="1:5" x14ac:dyDescent="0.3">
      <c r="A22" s="5" t="s">
        <v>2735</v>
      </c>
      <c r="B22" s="6">
        <v>23705.523000000005</v>
      </c>
      <c r="D22" t="str">
        <f t="shared" si="0"/>
        <v>Maryland</v>
      </c>
      <c r="E22" s="6">
        <f t="shared" si="1"/>
        <v>23705.523000000005</v>
      </c>
    </row>
    <row r="23" spans="1:5" x14ac:dyDescent="0.3">
      <c r="A23" s="5" t="s">
        <v>1245</v>
      </c>
      <c r="B23" s="6">
        <v>28634.43399999999</v>
      </c>
      <c r="D23" t="str">
        <f t="shared" si="0"/>
        <v>Massachusetts</v>
      </c>
      <c r="E23" s="6">
        <f t="shared" si="1"/>
        <v>28634.43399999999</v>
      </c>
    </row>
    <row r="24" spans="1:5" x14ac:dyDescent="0.3">
      <c r="A24" s="5" t="s">
        <v>238</v>
      </c>
      <c r="B24" s="6">
        <v>76269.614000000016</v>
      </c>
      <c r="D24" t="str">
        <f t="shared" si="0"/>
        <v>Michigan</v>
      </c>
      <c r="E24" s="6">
        <f t="shared" si="1"/>
        <v>76269.614000000016</v>
      </c>
    </row>
    <row r="25" spans="1:5" x14ac:dyDescent="0.3">
      <c r="A25" s="5" t="s">
        <v>229</v>
      </c>
      <c r="B25" s="6">
        <v>29863.149999999994</v>
      </c>
      <c r="D25" t="str">
        <f t="shared" si="0"/>
        <v>Minnesota</v>
      </c>
      <c r="E25" s="6">
        <f t="shared" si="1"/>
        <v>29863.149999999994</v>
      </c>
    </row>
    <row r="26" spans="1:5" x14ac:dyDescent="0.3">
      <c r="A26" s="5" t="s">
        <v>1487</v>
      </c>
      <c r="B26" s="6">
        <v>10771.34</v>
      </c>
      <c r="D26" t="str">
        <f t="shared" si="0"/>
        <v>Mississippi</v>
      </c>
      <c r="E26" s="6">
        <f t="shared" si="1"/>
        <v>10771.34</v>
      </c>
    </row>
    <row r="27" spans="1:5" x14ac:dyDescent="0.3">
      <c r="A27" s="5" t="s">
        <v>596</v>
      </c>
      <c r="B27" s="6">
        <v>22205.149999999998</v>
      </c>
      <c r="D27" t="str">
        <f t="shared" si="0"/>
        <v>Missouri</v>
      </c>
      <c r="E27" s="6">
        <f t="shared" si="1"/>
        <v>22205.149999999998</v>
      </c>
    </row>
    <row r="28" spans="1:5" x14ac:dyDescent="0.3">
      <c r="A28" s="5" t="s">
        <v>1762</v>
      </c>
      <c r="B28" s="6">
        <v>5589.3519999999971</v>
      </c>
      <c r="D28" t="str">
        <f t="shared" si="0"/>
        <v>Montana</v>
      </c>
      <c r="E28" s="6">
        <f t="shared" si="1"/>
        <v>5589.3519999999971</v>
      </c>
    </row>
    <row r="29" spans="1:5" x14ac:dyDescent="0.3">
      <c r="A29" s="5" t="s">
        <v>138</v>
      </c>
      <c r="B29" s="6">
        <v>7464.9299999999985</v>
      </c>
      <c r="D29" t="str">
        <f t="shared" si="0"/>
        <v>Nebraska</v>
      </c>
      <c r="E29" s="6">
        <f t="shared" si="1"/>
        <v>7464.9299999999985</v>
      </c>
    </row>
    <row r="30" spans="1:5" x14ac:dyDescent="0.3">
      <c r="A30" s="5" t="s">
        <v>1392</v>
      </c>
      <c r="B30" s="6">
        <v>16729.101999999999</v>
      </c>
      <c r="D30" t="str">
        <f t="shared" si="0"/>
        <v>Nevada</v>
      </c>
      <c r="E30" s="6">
        <f t="shared" si="1"/>
        <v>16729.101999999999</v>
      </c>
    </row>
    <row r="31" spans="1:5" x14ac:dyDescent="0.3">
      <c r="A31" s="5" t="s">
        <v>2694</v>
      </c>
      <c r="B31" s="6">
        <v>7292.5239999999994</v>
      </c>
      <c r="D31" t="str">
        <f t="shared" si="0"/>
        <v>New Hampshire</v>
      </c>
      <c r="E31" s="6">
        <f t="shared" si="1"/>
        <v>7292.5239999999994</v>
      </c>
    </row>
    <row r="32" spans="1:5" x14ac:dyDescent="0.3">
      <c r="A32" s="5" t="s">
        <v>788</v>
      </c>
      <c r="B32" s="6">
        <v>35764.312000000013</v>
      </c>
      <c r="D32" t="str">
        <f t="shared" si="0"/>
        <v>New Jersey</v>
      </c>
      <c r="E32" s="6">
        <f t="shared" si="1"/>
        <v>35764.312000000013</v>
      </c>
    </row>
    <row r="33" spans="1:5" x14ac:dyDescent="0.3">
      <c r="A33" s="5" t="s">
        <v>668</v>
      </c>
      <c r="B33" s="6">
        <v>4783.5220000000008</v>
      </c>
      <c r="D33" t="str">
        <f t="shared" si="0"/>
        <v>New Mexico</v>
      </c>
      <c r="E33" s="6">
        <f t="shared" si="1"/>
        <v>4783.5220000000008</v>
      </c>
    </row>
    <row r="34" spans="1:5" x14ac:dyDescent="0.3">
      <c r="A34" s="5" t="s">
        <v>267</v>
      </c>
      <c r="B34" s="6">
        <v>310876.27099999978</v>
      </c>
      <c r="D34" t="str">
        <f t="shared" si="0"/>
        <v>New York</v>
      </c>
      <c r="E34" s="6">
        <f t="shared" si="1"/>
        <v>310876.27099999978</v>
      </c>
    </row>
    <row r="35" spans="1:5" x14ac:dyDescent="0.3">
      <c r="A35" s="5" t="s">
        <v>88</v>
      </c>
      <c r="B35" s="6">
        <v>55603.163999999968</v>
      </c>
      <c r="D35" t="str">
        <f t="shared" si="0"/>
        <v>North Carolina</v>
      </c>
      <c r="E35" s="6">
        <f t="shared" si="1"/>
        <v>55603.163999999968</v>
      </c>
    </row>
    <row r="36" spans="1:5" x14ac:dyDescent="0.3">
      <c r="A36" s="5" t="s">
        <v>7449</v>
      </c>
      <c r="B36" s="6">
        <v>919.91</v>
      </c>
      <c r="D36" t="str">
        <f t="shared" si="0"/>
        <v>North Dakota</v>
      </c>
      <c r="E36" s="6">
        <f t="shared" si="1"/>
        <v>919.91</v>
      </c>
    </row>
    <row r="37" spans="1:5" x14ac:dyDescent="0.3">
      <c r="A37" s="5" t="s">
        <v>498</v>
      </c>
      <c r="B37" s="6">
        <v>78258.135999999926</v>
      </c>
      <c r="D37" t="str">
        <f t="shared" si="0"/>
        <v>Ohio</v>
      </c>
      <c r="E37" s="6">
        <f t="shared" si="1"/>
        <v>78258.135999999926</v>
      </c>
    </row>
    <row r="38" spans="1:5" x14ac:dyDescent="0.3">
      <c r="A38" s="5" t="s">
        <v>649</v>
      </c>
      <c r="B38" s="6">
        <v>19683.390000000003</v>
      </c>
      <c r="D38" t="str">
        <f t="shared" si="0"/>
        <v>Oklahoma</v>
      </c>
      <c r="E38" s="6">
        <f t="shared" si="1"/>
        <v>19683.390000000003</v>
      </c>
    </row>
    <row r="39" spans="1:5" x14ac:dyDescent="0.3">
      <c r="A39" s="5" t="s">
        <v>420</v>
      </c>
      <c r="B39" s="6">
        <v>17431.149999999991</v>
      </c>
      <c r="D39" t="str">
        <f t="shared" si="0"/>
        <v>Oregon</v>
      </c>
      <c r="E39" s="6">
        <f t="shared" si="1"/>
        <v>17431.149999999991</v>
      </c>
    </row>
    <row r="40" spans="1:5" x14ac:dyDescent="0.3">
      <c r="A40" s="5" t="s">
        <v>147</v>
      </c>
      <c r="B40" s="6">
        <v>116511.91400000003</v>
      </c>
      <c r="D40" t="str">
        <f t="shared" si="0"/>
        <v>Pennsylvania</v>
      </c>
      <c r="E40" s="6">
        <f t="shared" si="1"/>
        <v>116511.91400000003</v>
      </c>
    </row>
    <row r="41" spans="1:5" x14ac:dyDescent="0.3">
      <c r="A41" s="5" t="s">
        <v>1399</v>
      </c>
      <c r="B41" s="6">
        <v>22627.955999999995</v>
      </c>
      <c r="D41" t="str">
        <f t="shared" si="0"/>
        <v>Rhode Island</v>
      </c>
      <c r="E41" s="6">
        <f t="shared" si="1"/>
        <v>22627.955999999995</v>
      </c>
    </row>
    <row r="42" spans="1:5" x14ac:dyDescent="0.3">
      <c r="A42" s="5" t="s">
        <v>383</v>
      </c>
      <c r="B42" s="6">
        <v>8481.7099999999991</v>
      </c>
      <c r="D42" t="str">
        <f t="shared" si="0"/>
        <v>South Carolina</v>
      </c>
      <c r="E42" s="6">
        <f t="shared" si="1"/>
        <v>8481.7099999999991</v>
      </c>
    </row>
    <row r="43" spans="1:5" x14ac:dyDescent="0.3">
      <c r="A43" s="5" t="s">
        <v>5326</v>
      </c>
      <c r="B43" s="6">
        <v>1315.5600000000002</v>
      </c>
      <c r="D43" t="str">
        <f t="shared" si="0"/>
        <v>South Dakota</v>
      </c>
      <c r="E43" s="6">
        <f t="shared" si="1"/>
        <v>1315.5600000000002</v>
      </c>
    </row>
    <row r="44" spans="1:5" x14ac:dyDescent="0.3">
      <c r="A44" s="5" t="s">
        <v>335</v>
      </c>
      <c r="B44" s="6">
        <v>30661.872999999981</v>
      </c>
      <c r="D44" t="str">
        <f t="shared" si="0"/>
        <v>Tennessee</v>
      </c>
      <c r="E44" s="6">
        <f t="shared" si="1"/>
        <v>30661.872999999981</v>
      </c>
    </row>
    <row r="45" spans="1:5" x14ac:dyDescent="0.3">
      <c r="A45" s="5" t="s">
        <v>104</v>
      </c>
      <c r="B45" s="6">
        <v>170188.04580000002</v>
      </c>
      <c r="D45" t="str">
        <f t="shared" si="0"/>
        <v>Texas</v>
      </c>
      <c r="E45" s="6">
        <f t="shared" si="1"/>
        <v>170188.04580000002</v>
      </c>
    </row>
    <row r="46" spans="1:5" x14ac:dyDescent="0.3">
      <c r="A46" s="5" t="s">
        <v>121</v>
      </c>
      <c r="B46" s="6">
        <v>11220.055999999999</v>
      </c>
      <c r="D46" t="str">
        <f t="shared" si="0"/>
        <v>Utah</v>
      </c>
      <c r="E46" s="6">
        <f t="shared" si="1"/>
        <v>11220.055999999999</v>
      </c>
    </row>
    <row r="47" spans="1:5" x14ac:dyDescent="0.3">
      <c r="A47" s="5" t="s">
        <v>5203</v>
      </c>
      <c r="B47" s="6">
        <v>8929.369999999999</v>
      </c>
      <c r="D47" t="str">
        <f t="shared" si="0"/>
        <v>Vermont</v>
      </c>
      <c r="E47" s="6">
        <f t="shared" si="1"/>
        <v>8929.369999999999</v>
      </c>
    </row>
    <row r="48" spans="1:5" x14ac:dyDescent="0.3">
      <c r="A48" s="5" t="s">
        <v>319</v>
      </c>
      <c r="B48" s="6">
        <v>70636.719999999987</v>
      </c>
      <c r="D48" t="str">
        <f t="shared" si="0"/>
        <v>Virginia</v>
      </c>
      <c r="E48" s="6">
        <f t="shared" si="1"/>
        <v>70636.719999999987</v>
      </c>
    </row>
    <row r="49" spans="1:5" x14ac:dyDescent="0.3">
      <c r="A49" s="5" t="s">
        <v>96</v>
      </c>
      <c r="B49" s="6">
        <v>138641.26999999993</v>
      </c>
      <c r="D49" t="str">
        <f t="shared" si="0"/>
        <v>Washington</v>
      </c>
      <c r="E49" s="6">
        <f t="shared" si="1"/>
        <v>138641.26999999993</v>
      </c>
    </row>
    <row r="50" spans="1:5" x14ac:dyDescent="0.3">
      <c r="A50" s="5" t="s">
        <v>9726</v>
      </c>
      <c r="B50" s="6">
        <v>1209.8240000000001</v>
      </c>
      <c r="D50" t="str">
        <f t="shared" si="0"/>
        <v>West Virginia</v>
      </c>
      <c r="E50" s="6">
        <f t="shared" si="1"/>
        <v>1209.8240000000001</v>
      </c>
    </row>
    <row r="51" spans="1:5" x14ac:dyDescent="0.3">
      <c r="A51" s="5" t="s">
        <v>114</v>
      </c>
      <c r="B51" s="6">
        <v>32114.610000000019</v>
      </c>
      <c r="D51" t="str">
        <f t="shared" si="0"/>
        <v>Wisconsin</v>
      </c>
      <c r="E51" s="6">
        <f t="shared" si="1"/>
        <v>32114.610000000019</v>
      </c>
    </row>
    <row r="52" spans="1:5" x14ac:dyDescent="0.3">
      <c r="A52" s="5" t="s">
        <v>8542</v>
      </c>
      <c r="B52" s="6">
        <v>1603.1360000000002</v>
      </c>
      <c r="D52" t="str">
        <f t="shared" si="0"/>
        <v>Wyoming</v>
      </c>
      <c r="E52" s="6">
        <f t="shared" si="1"/>
        <v>1603.1360000000002</v>
      </c>
    </row>
    <row r="53" spans="1:5" x14ac:dyDescent="0.3">
      <c r="A53" s="5" t="s">
        <v>10933</v>
      </c>
      <c r="B53" s="6">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0909B-137E-4C63-A60B-3A5346A8610B}">
  <dimension ref="A3:B9"/>
  <sheetViews>
    <sheetView workbookViewId="0">
      <selection activeCell="C13" sqref="C13"/>
    </sheetView>
  </sheetViews>
  <sheetFormatPr defaultRowHeight="14.4" x14ac:dyDescent="0.3"/>
  <cols>
    <col min="1" max="1" width="12.5546875" bestFit="1" customWidth="1"/>
    <col min="2" max="2" width="11.6640625" bestFit="1" customWidth="1"/>
    <col min="3" max="6" width="11.109375" bestFit="1" customWidth="1"/>
    <col min="7" max="7" width="11" bestFit="1" customWidth="1"/>
  </cols>
  <sheetData>
    <row r="3" spans="1:2" x14ac:dyDescent="0.3">
      <c r="A3" s="4" t="s">
        <v>10932</v>
      </c>
      <c r="B3" t="s">
        <v>10950</v>
      </c>
    </row>
    <row r="4" spans="1:2" x14ac:dyDescent="0.3">
      <c r="A4" s="5" t="s">
        <v>72</v>
      </c>
      <c r="B4" s="7">
        <v>330007.05400000012</v>
      </c>
    </row>
    <row r="5" spans="1:2" x14ac:dyDescent="0.3">
      <c r="A5" s="5" t="s">
        <v>36</v>
      </c>
      <c r="B5" s="7">
        <v>328449.1030000007</v>
      </c>
    </row>
    <row r="6" spans="1:2" x14ac:dyDescent="0.3">
      <c r="A6" s="5" t="s">
        <v>59</v>
      </c>
      <c r="B6" s="7">
        <v>223843.60800000012</v>
      </c>
    </row>
    <row r="7" spans="1:2" x14ac:dyDescent="0.3">
      <c r="A7" s="5" t="s">
        <v>56</v>
      </c>
      <c r="B7" s="7">
        <v>206965.53200000009</v>
      </c>
    </row>
    <row r="8" spans="1:2" x14ac:dyDescent="0.3">
      <c r="A8" s="5" t="s">
        <v>75</v>
      </c>
      <c r="B8" s="7">
        <v>203412.73300000009</v>
      </c>
    </row>
    <row r="9" spans="1:2" x14ac:dyDescent="0.3">
      <c r="A9" s="5" t="s">
        <v>10933</v>
      </c>
      <c r="B9" s="13">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8D217-F839-4209-891B-F5010486A174}">
  <dimension ref="A3:N17"/>
  <sheetViews>
    <sheetView topLeftCell="E1" workbookViewId="0">
      <selection activeCell="L25" sqref="L25"/>
    </sheetView>
  </sheetViews>
  <sheetFormatPr defaultRowHeight="14.4" x14ac:dyDescent="0.3"/>
  <cols>
    <col min="1" max="1" width="12.5546875" bestFit="1" customWidth="1"/>
    <col min="2" max="2" width="12" bestFit="1" customWidth="1"/>
    <col min="4" max="4" width="12.5546875" bestFit="1" customWidth="1"/>
    <col min="5" max="6" width="12.109375" bestFit="1" customWidth="1"/>
    <col min="7" max="7" width="12.5546875" bestFit="1" customWidth="1"/>
    <col min="8" max="9" width="14.88671875" bestFit="1" customWidth="1"/>
    <col min="10" max="10" width="12.5546875" bestFit="1" customWidth="1"/>
    <col min="11" max="12" width="15.88671875" bestFit="1" customWidth="1"/>
    <col min="13" max="13" width="12.5546875" bestFit="1" customWidth="1"/>
    <col min="14" max="14" width="18.77734375" bestFit="1" customWidth="1"/>
  </cols>
  <sheetData>
    <row r="3" spans="1:14" x14ac:dyDescent="0.3">
      <c r="A3" s="4" t="s">
        <v>10932</v>
      </c>
      <c r="B3" t="s">
        <v>10950</v>
      </c>
      <c r="D3" s="4" t="s">
        <v>10932</v>
      </c>
      <c r="E3" t="s">
        <v>10951</v>
      </c>
      <c r="G3" s="4" t="s">
        <v>10932</v>
      </c>
      <c r="H3" t="s">
        <v>10952</v>
      </c>
      <c r="J3" s="4" t="s">
        <v>10932</v>
      </c>
      <c r="K3" t="s">
        <v>10953</v>
      </c>
      <c r="M3" s="4" t="s">
        <v>10932</v>
      </c>
      <c r="N3" t="s">
        <v>10954</v>
      </c>
    </row>
    <row r="4" spans="1:14" x14ac:dyDescent="0.3">
      <c r="A4" s="5" t="s">
        <v>10935</v>
      </c>
      <c r="B4" s="13">
        <v>95365.937600000019</v>
      </c>
      <c r="D4" s="5" t="s">
        <v>10935</v>
      </c>
      <c r="E4" s="13">
        <v>9199.2699999999986</v>
      </c>
      <c r="G4" s="5" t="s">
        <v>10935</v>
      </c>
      <c r="H4" s="13">
        <v>1500</v>
      </c>
      <c r="J4" s="5" t="s">
        <v>10935</v>
      </c>
      <c r="K4" s="13">
        <v>387</v>
      </c>
      <c r="M4" s="5" t="s">
        <v>10935</v>
      </c>
      <c r="N4" s="13">
        <v>9.6462848596792869E-2</v>
      </c>
    </row>
    <row r="5" spans="1:14" x14ac:dyDescent="0.3">
      <c r="A5" s="5" t="s">
        <v>10936</v>
      </c>
      <c r="B5" s="13">
        <v>60172.649400000024</v>
      </c>
      <c r="D5" s="5" t="s">
        <v>10936</v>
      </c>
      <c r="E5" s="13">
        <v>10288.898699999991</v>
      </c>
      <c r="G5" s="5" t="s">
        <v>10936</v>
      </c>
      <c r="H5" s="13">
        <v>1068</v>
      </c>
      <c r="J5" s="5" t="s">
        <v>10936</v>
      </c>
      <c r="K5" s="13">
        <v>301</v>
      </c>
      <c r="M5" s="5" t="s">
        <v>10936</v>
      </c>
      <c r="N5" s="13">
        <v>0.17098962406664425</v>
      </c>
    </row>
    <row r="6" spans="1:14" x14ac:dyDescent="0.3">
      <c r="A6" s="5" t="s">
        <v>10937</v>
      </c>
      <c r="B6" s="13">
        <v>199252.98399999991</v>
      </c>
      <c r="D6" s="5" t="s">
        <v>10937</v>
      </c>
      <c r="E6" s="13">
        <v>26806.573700000015</v>
      </c>
      <c r="G6" s="5" t="s">
        <v>10937</v>
      </c>
      <c r="H6" s="13">
        <v>2491</v>
      </c>
      <c r="J6" s="5" t="s">
        <v>10937</v>
      </c>
      <c r="K6" s="13">
        <v>680</v>
      </c>
      <c r="M6" s="5" t="s">
        <v>10937</v>
      </c>
      <c r="N6" s="13">
        <v>0.13453536886554246</v>
      </c>
    </row>
    <row r="7" spans="1:14" x14ac:dyDescent="0.3">
      <c r="A7" s="5" t="s">
        <v>10938</v>
      </c>
      <c r="B7" s="13">
        <v>141851.5674</v>
      </c>
      <c r="D7" s="5" t="s">
        <v>10938</v>
      </c>
      <c r="E7" s="13">
        <v>13437.806799999998</v>
      </c>
      <c r="G7" s="5" t="s">
        <v>10938</v>
      </c>
      <c r="H7" s="13">
        <v>2441</v>
      </c>
      <c r="J7" s="5" t="s">
        <v>10938</v>
      </c>
      <c r="K7" s="13">
        <v>663</v>
      </c>
      <c r="M7" s="5" t="s">
        <v>10938</v>
      </c>
      <c r="N7" s="13">
        <v>9.4731465053942004E-2</v>
      </c>
    </row>
    <row r="8" spans="1:14" x14ac:dyDescent="0.3">
      <c r="A8" s="5" t="s">
        <v>10939</v>
      </c>
      <c r="B8" s="13">
        <v>156122.28669999994</v>
      </c>
      <c r="D8" s="5" t="s">
        <v>10939</v>
      </c>
      <c r="E8" s="13">
        <v>22308.51279999999</v>
      </c>
      <c r="G8" s="5" t="s">
        <v>10939</v>
      </c>
      <c r="H8" s="13">
        <v>2850</v>
      </c>
      <c r="J8" s="5" t="s">
        <v>10939</v>
      </c>
      <c r="K8" s="13">
        <v>750</v>
      </c>
      <c r="M8" s="5" t="s">
        <v>10939</v>
      </c>
      <c r="N8" s="13">
        <v>0.14289127626517142</v>
      </c>
    </row>
    <row r="9" spans="1:14" x14ac:dyDescent="0.3">
      <c r="A9" s="5" t="s">
        <v>10940</v>
      </c>
      <c r="B9" s="13">
        <v>147082.61130000011</v>
      </c>
      <c r="D9" s="5" t="s">
        <v>10940</v>
      </c>
      <c r="E9" s="13">
        <v>20899.334500000012</v>
      </c>
      <c r="G9" s="5" t="s">
        <v>10940</v>
      </c>
      <c r="H9" s="13">
        <v>2644</v>
      </c>
      <c r="J9" s="5" t="s">
        <v>10940</v>
      </c>
      <c r="K9" s="13">
        <v>709</v>
      </c>
      <c r="M9" s="5" t="s">
        <v>10940</v>
      </c>
      <c r="N9" s="13">
        <v>0.1420924901678027</v>
      </c>
    </row>
    <row r="10" spans="1:14" x14ac:dyDescent="0.3">
      <c r="A10" s="5" t="s">
        <v>10941</v>
      </c>
      <c r="B10" s="13">
        <v>149580.83800000031</v>
      </c>
      <c r="D10" s="5" t="s">
        <v>10941</v>
      </c>
      <c r="E10" s="13">
        <v>13535.38299999998</v>
      </c>
      <c r="G10" s="5" t="s">
        <v>10941</v>
      </c>
      <c r="H10" s="13">
        <v>2705</v>
      </c>
      <c r="J10" s="5" t="s">
        <v>10941</v>
      </c>
      <c r="K10" s="13">
        <v>708</v>
      </c>
      <c r="M10" s="5" t="s">
        <v>10941</v>
      </c>
      <c r="N10" s="13">
        <v>9.0488749635163512E-2</v>
      </c>
    </row>
    <row r="11" spans="1:14" x14ac:dyDescent="0.3">
      <c r="A11" s="5" t="s">
        <v>10942</v>
      </c>
      <c r="B11" s="13">
        <v>159589.45099999988</v>
      </c>
      <c r="D11" s="5" t="s">
        <v>10942</v>
      </c>
      <c r="E11" s="13">
        <v>21896.715399999972</v>
      </c>
      <c r="G11" s="5" t="s">
        <v>10942</v>
      </c>
      <c r="H11" s="13">
        <v>2796</v>
      </c>
      <c r="J11" s="5" t="s">
        <v>10942</v>
      </c>
      <c r="K11" s="13">
        <v>710</v>
      </c>
      <c r="M11" s="5" t="s">
        <v>10942</v>
      </c>
      <c r="N11" s="13">
        <v>0.13720653378273723</v>
      </c>
    </row>
    <row r="12" spans="1:14" x14ac:dyDescent="0.3">
      <c r="A12" s="5" t="s">
        <v>10943</v>
      </c>
      <c r="B12" s="13">
        <v>309770.09970000025</v>
      </c>
      <c r="D12" s="5" t="s">
        <v>10943</v>
      </c>
      <c r="E12" s="13">
        <v>37293.192500000034</v>
      </c>
      <c r="G12" s="5" t="s">
        <v>10943</v>
      </c>
      <c r="H12" s="13">
        <v>5073</v>
      </c>
      <c r="J12" s="5" t="s">
        <v>10943</v>
      </c>
      <c r="K12" s="13">
        <v>1386</v>
      </c>
      <c r="M12" s="5" t="s">
        <v>10943</v>
      </c>
      <c r="N12" s="13">
        <v>0.12038990379031732</v>
      </c>
    </row>
    <row r="13" spans="1:14" x14ac:dyDescent="0.3">
      <c r="A13" s="5" t="s">
        <v>10944</v>
      </c>
      <c r="B13" s="13">
        <v>197115.20170000009</v>
      </c>
      <c r="D13" s="5" t="s">
        <v>10944</v>
      </c>
      <c r="E13" s="13">
        <v>31469.663800000035</v>
      </c>
      <c r="G13" s="5" t="s">
        <v>10944</v>
      </c>
      <c r="H13" s="13">
        <v>3095</v>
      </c>
      <c r="J13" s="5" t="s">
        <v>10944</v>
      </c>
      <c r="K13" s="13">
        <v>817</v>
      </c>
      <c r="M13" s="5" t="s">
        <v>10944</v>
      </c>
      <c r="N13" s="13">
        <v>0.15965112547684351</v>
      </c>
    </row>
    <row r="14" spans="1:14" x14ac:dyDescent="0.3">
      <c r="A14" s="5" t="s">
        <v>10945</v>
      </c>
      <c r="B14" s="13">
        <v>349120.07400000008</v>
      </c>
      <c r="D14" s="5" t="s">
        <v>10945</v>
      </c>
      <c r="E14" s="13">
        <v>35825.536599999927</v>
      </c>
      <c r="G14" s="5" t="s">
        <v>10945</v>
      </c>
      <c r="H14" s="13">
        <v>5741</v>
      </c>
      <c r="J14" s="5" t="s">
        <v>10945</v>
      </c>
      <c r="K14" s="13">
        <v>1462</v>
      </c>
      <c r="M14" s="5" t="s">
        <v>10945</v>
      </c>
      <c r="N14" s="13">
        <v>0.10261666191099604</v>
      </c>
    </row>
    <row r="15" spans="1:14" x14ac:dyDescent="0.3">
      <c r="A15" s="5" t="s">
        <v>10946</v>
      </c>
      <c r="B15" s="13">
        <v>332177.15950000001</v>
      </c>
      <c r="D15" s="5" t="s">
        <v>10946</v>
      </c>
      <c r="E15" s="13">
        <v>43436.13390000003</v>
      </c>
      <c r="G15" s="5" t="s">
        <v>10946</v>
      </c>
      <c r="H15" s="13">
        <v>5469</v>
      </c>
      <c r="J15" s="5" t="s">
        <v>10946</v>
      </c>
      <c r="K15" s="13">
        <v>1421</v>
      </c>
      <c r="M15" s="5" t="s">
        <v>10946</v>
      </c>
      <c r="N15" s="13">
        <v>0.13076195234308405</v>
      </c>
    </row>
    <row r="16" spans="1:14" x14ac:dyDescent="0.3">
      <c r="A16" s="5" t="s">
        <v>10933</v>
      </c>
      <c r="B16" s="13">
        <v>2297200.8603000008</v>
      </c>
      <c r="D16" s="5" t="s">
        <v>10933</v>
      </c>
      <c r="E16" s="13">
        <v>286397.02169999998</v>
      </c>
      <c r="G16" s="5" t="s">
        <v>10933</v>
      </c>
      <c r="H16" s="13">
        <v>37873</v>
      </c>
      <c r="J16" s="5" t="s">
        <v>10933</v>
      </c>
      <c r="K16" s="13">
        <v>9994</v>
      </c>
      <c r="M16" s="5" t="s">
        <v>10933</v>
      </c>
      <c r="N16" s="13">
        <v>0.12467217240315856</v>
      </c>
    </row>
    <row r="17" spans="2:14" x14ac:dyDescent="0.3">
      <c r="B17" s="6">
        <f>GETPIVOTDATA("Sales",$A$3)</f>
        <v>2297200.8603000008</v>
      </c>
      <c r="E17" s="12">
        <f>GETPIVOTDATA("Profit",$D$3)</f>
        <v>286397.02169999998</v>
      </c>
      <c r="H17" s="9">
        <f>GETPIVOTDATA("Quantity",$G$3)</f>
        <v>37873</v>
      </c>
      <c r="K17" s="9">
        <f>GETPIVOTDATA("Order ID",$J$3)</f>
        <v>9994</v>
      </c>
      <c r="N17" s="10">
        <f>GETPIVOTDATA("Profit Margin",$M$3)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8D7C5-C270-4811-9018-A97ADAB35CFF}">
  <dimension ref="A3:F9"/>
  <sheetViews>
    <sheetView workbookViewId="0">
      <selection activeCell="C9" sqref="C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4" t="s">
        <v>10932</v>
      </c>
      <c r="B3" t="s">
        <v>10950</v>
      </c>
      <c r="C3" t="s">
        <v>10951</v>
      </c>
      <c r="D3" t="s">
        <v>10952</v>
      </c>
      <c r="E3" t="s">
        <v>10953</v>
      </c>
      <c r="F3" t="s">
        <v>10954</v>
      </c>
    </row>
    <row r="4" spans="1:6" x14ac:dyDescent="0.3">
      <c r="A4" s="5" t="s">
        <v>10934</v>
      </c>
      <c r="B4">
        <v>484247.49810000096</v>
      </c>
      <c r="C4">
        <v>49543.974100000007</v>
      </c>
      <c r="D4">
        <v>7581</v>
      </c>
      <c r="E4">
        <v>1993</v>
      </c>
      <c r="F4">
        <v>0.10231126499236715</v>
      </c>
    </row>
    <row r="5" spans="1:6" x14ac:dyDescent="0.3">
      <c r="A5" s="5" t="s">
        <v>10947</v>
      </c>
      <c r="B5">
        <v>470532.50899999985</v>
      </c>
      <c r="C5">
        <v>61618.603700000051</v>
      </c>
      <c r="D5">
        <v>7979</v>
      </c>
      <c r="E5">
        <v>2102</v>
      </c>
      <c r="F5">
        <v>0.13095504034557592</v>
      </c>
    </row>
    <row r="6" spans="1:6" x14ac:dyDescent="0.3">
      <c r="A6" s="5" t="s">
        <v>10948</v>
      </c>
      <c r="B6">
        <v>608473.83000000066</v>
      </c>
      <c r="C6">
        <v>81726.930800000177</v>
      </c>
      <c r="D6">
        <v>9810</v>
      </c>
      <c r="E6">
        <v>2580</v>
      </c>
      <c r="F6">
        <v>0.13431461924993568</v>
      </c>
    </row>
    <row r="7" spans="1:6" x14ac:dyDescent="0.3">
      <c r="A7" s="5" t="s">
        <v>10949</v>
      </c>
      <c r="B7">
        <v>733947.0231999997</v>
      </c>
      <c r="C7">
        <v>93507.513099999967</v>
      </c>
      <c r="D7">
        <v>12503</v>
      </c>
      <c r="E7">
        <v>3319</v>
      </c>
      <c r="F7">
        <v>0.12740362743390987</v>
      </c>
    </row>
    <row r="9" spans="1:6" x14ac:dyDescent="0.3">
      <c r="B9" s="11">
        <f>(GETPIVOTDATA("Sum of Sales",$A$3,"Years (Order Date)",2014)/GETPIVOTDATA("Sum of Sales",$A$3,"Years (Order Date)",2013))-1</f>
        <v>0.20620967905883303</v>
      </c>
      <c r="C9" s="11">
        <f>(GETPIVOTDATA("Sum of Profit",$A$3,"Years (Order Date)",2014)/GETPIVOTDATA("Sum of Profit",$A$3,"Years (Order Date)",2013))-1</f>
        <v>0.14414565902185772</v>
      </c>
      <c r="D9" s="11">
        <f>(GETPIVOTDATA("Sum of Quantity",$A$3,"Years (Order Date)",2014)/GETPIVOTDATA("Sum of Quantity",$A$3,"Years (Order Date)",2013))-1</f>
        <v>0.27451580020387367</v>
      </c>
      <c r="E9" s="11">
        <f>(GETPIVOTDATA("Count of Order ID",$A$3,"Years (Order Date)",2014)/GETPIVOTDATA("Count of Order ID",$A$3,"Years (Order Date)",2013))-1</f>
        <v>0.2864341085271318</v>
      </c>
      <c r="F9" s="11">
        <f>(GETPIVOTDATA("Sum of Profit Margin",$A$3,"Years (Order Date)",2014)/GETPIVOTDATA("Sum of Profit Margin",$A$3,"Years (Order Date)",2013))-1</f>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BAF74-A4FE-45D5-AD7B-1CC8AF150307}">
  <dimension ref="C12:P16"/>
  <sheetViews>
    <sheetView showGridLines="0" showRowColHeaders="0" tabSelected="1" zoomScaleNormal="100" workbookViewId="0">
      <selection activeCell="Q25" sqref="Q25"/>
    </sheetView>
  </sheetViews>
  <sheetFormatPr defaultRowHeight="14.4" x14ac:dyDescent="0.3"/>
  <sheetData>
    <row r="12" spans="3:16" x14ac:dyDescent="0.3">
      <c r="C12" s="11"/>
    </row>
    <row r="15" spans="3:16" x14ac:dyDescent="0.3">
      <c r="P15" s="8"/>
    </row>
    <row r="16" spans="3:16" x14ac:dyDescent="0.3">
      <c r="E16" s="11"/>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5340-7748-42F4-B8A6-D8990A8680CF}">
  <dimension ref="A1"/>
  <sheetViews>
    <sheetView workbookViewId="0">
      <selection activeCell="G16" sqref="G16"/>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Table1</vt:lpstr>
      <vt:lpstr>Combo chart</vt:lpstr>
      <vt:lpstr>waterfall</vt:lpstr>
      <vt:lpstr>donut chart</vt:lpstr>
      <vt:lpstr>map chart</vt:lpstr>
      <vt:lpstr>top 5 subcatergories</vt:lpstr>
      <vt:lpstr>KPIs</vt:lpstr>
      <vt:lpstr>KPI YOY</vt:lpstr>
      <vt:lpstr>Dashboard</vt:lpstr>
      <vt:lpstr>Sheet13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sansk</dc:creator>
  <cp:lastModifiedBy>sansk</cp:lastModifiedBy>
  <dcterms:created xsi:type="dcterms:W3CDTF">2023-07-01T10:16:54Z</dcterms:created>
  <dcterms:modified xsi:type="dcterms:W3CDTF">2023-07-03T15:47:46Z</dcterms:modified>
</cp:coreProperties>
</file>