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filterPrivacy="1"/>
  <xr:revisionPtr revIDLastSave="0" documentId="13_ncr:1_{5330C90A-13B4-44E7-B428-BBA5E0C2DB5C}" xr6:coauthVersionLast="36" xr6:coauthVersionMax="36" xr10:uidLastSave="{00000000-0000-0000-0000-000000000000}"/>
  <bookViews>
    <workbookView xWindow="93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0" i="1" l="1"/>
  <c r="F79" i="1"/>
  <c r="F78" i="1"/>
  <c r="F77" i="1"/>
  <c r="F76" i="1"/>
  <c r="F75" i="1"/>
  <c r="H65" i="1"/>
  <c r="H66" i="1"/>
  <c r="H67" i="1"/>
  <c r="H68" i="1"/>
  <c r="H69" i="1"/>
  <c r="H64" i="1"/>
  <c r="F69" i="1"/>
  <c r="F68" i="1"/>
  <c r="F67" i="1"/>
  <c r="F66" i="1"/>
  <c r="F65" i="1"/>
  <c r="F64" i="1"/>
  <c r="F56" i="1"/>
  <c r="F55" i="1"/>
  <c r="F54" i="1"/>
  <c r="F53" i="1"/>
  <c r="F52" i="1"/>
  <c r="F51" i="1"/>
  <c r="F46" i="1"/>
  <c r="F45" i="1"/>
  <c r="F44" i="1"/>
  <c r="F43" i="1"/>
  <c r="F42" i="1"/>
  <c r="F41" i="1"/>
  <c r="I31" i="1"/>
  <c r="I32" i="1"/>
  <c r="I33" i="1"/>
  <c r="I34" i="1"/>
  <c r="I35" i="1"/>
  <c r="I30" i="1"/>
  <c r="H35" i="1"/>
  <c r="H34" i="1"/>
  <c r="H33" i="1"/>
  <c r="H32" i="1"/>
  <c r="H31" i="1"/>
  <c r="H30" i="1"/>
  <c r="D36" i="1"/>
  <c r="F35" i="1"/>
  <c r="F34" i="1"/>
  <c r="F33" i="1"/>
  <c r="F32" i="1"/>
  <c r="F31" i="1"/>
  <c r="F30" i="1"/>
  <c r="H21" i="1"/>
  <c r="H22" i="1"/>
  <c r="H23" i="1"/>
  <c r="H24" i="1"/>
  <c r="H25" i="1"/>
  <c r="H20" i="1"/>
  <c r="F25" i="1"/>
  <c r="F24" i="1"/>
  <c r="F23" i="1"/>
  <c r="F22" i="1"/>
  <c r="F21" i="1"/>
  <c r="F20" i="1"/>
  <c r="F2" i="1"/>
  <c r="F3" i="1"/>
  <c r="F4" i="1"/>
  <c r="F5" i="1"/>
  <c r="F6" i="1"/>
  <c r="F7" i="1"/>
</calcChain>
</file>

<file path=xl/sharedStrings.xml><?xml version="1.0" encoding="utf-8"?>
<sst xmlns="http://schemas.openxmlformats.org/spreadsheetml/2006/main" count="213" uniqueCount="35">
  <si>
    <t>units price</t>
  </si>
  <si>
    <t xml:space="preserve">       month</t>
  </si>
  <si>
    <t xml:space="preserve">   region</t>
  </si>
  <si>
    <t xml:space="preserve">  product</t>
  </si>
  <si>
    <t xml:space="preserve">    units sold</t>
  </si>
  <si>
    <t xml:space="preserve">  tatal sales</t>
  </si>
  <si>
    <t xml:space="preserve">   salesperson</t>
  </si>
  <si>
    <t>Alice</t>
  </si>
  <si>
    <t>Bob</t>
  </si>
  <si>
    <t>Clara</t>
  </si>
  <si>
    <t>David</t>
  </si>
  <si>
    <t>Eva</t>
  </si>
  <si>
    <t>Frank</t>
  </si>
  <si>
    <t>North</t>
  </si>
  <si>
    <t>East</t>
  </si>
  <si>
    <t>South</t>
  </si>
  <si>
    <t>West</t>
  </si>
  <si>
    <t>A</t>
  </si>
  <si>
    <t>B</t>
  </si>
  <si>
    <t>C</t>
  </si>
  <si>
    <t>February</t>
  </si>
  <si>
    <t>March</t>
  </si>
  <si>
    <t>January</t>
  </si>
  <si>
    <t>April</t>
  </si>
  <si>
    <t>May</t>
  </si>
  <si>
    <t>June</t>
  </si>
  <si>
    <t>unit sold &gt;100</t>
  </si>
  <si>
    <t>TOTAL SALES MAX</t>
  </si>
  <si>
    <r>
      <rPr>
        <b/>
        <sz val="11"/>
        <color theme="1"/>
        <rFont val="Calibri"/>
        <family val="2"/>
        <scheme val="minor"/>
      </rPr>
      <t>4NO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</si>
  <si>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3 NO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</si>
  <si>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2 NO</t>
    </r>
    <r>
      <rPr>
        <sz val="11"/>
        <color theme="1"/>
        <rFont val="Calibri"/>
        <family val="2"/>
        <scheme val="minor"/>
      </rPr>
      <t>.</t>
    </r>
  </si>
  <si>
    <t>5NO.</t>
  </si>
  <si>
    <t>6NO.</t>
  </si>
  <si>
    <t>unit sold&gt;120</t>
  </si>
  <si>
    <t>7NO.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</si>
</sst>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Sheet1!$A$51:$C$51</c:f>
              <c:strCache>
                <c:ptCount val="3"/>
                <c:pt idx="0">
                  <c:v>Alice</c:v>
                </c:pt>
                <c:pt idx="1">
                  <c:v>North</c:v>
                </c:pt>
                <c:pt idx="2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Sheet1!$D$50:$G$50</c:f>
              <c:strCache>
                <c:ptCount val="4"/>
                <c:pt idx="0">
                  <c:v>    units sold</c:v>
                </c:pt>
                <c:pt idx="1">
                  <c:v>units price</c:v>
                </c:pt>
                <c:pt idx="2">
                  <c:v>  tatal sales</c:v>
                </c:pt>
                <c:pt idx="3">
                  <c:v>       month</c:v>
                </c:pt>
              </c:strCache>
            </c:strRef>
          </c:cat>
          <c:val>
            <c:numRef>
              <c:f>Sheet1!$D$51:$G$51</c:f>
              <c:numCache>
                <c:formatCode>General</c:formatCode>
                <c:ptCount val="4"/>
                <c:pt idx="0">
                  <c:v>150</c:v>
                </c:pt>
                <c:pt idx="1">
                  <c:v>20</c:v>
                </c:pt>
                <c:pt idx="2">
                  <c:v>3000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D-408F-8DB5-1FDED00E72C5}"/>
            </c:ext>
          </c:extLst>
        </c:ser>
        <c:ser>
          <c:idx val="1"/>
          <c:order val="1"/>
          <c:tx>
            <c:strRef>
              <c:f>Sheet1!$A$52:$C$52</c:f>
              <c:strCache>
                <c:ptCount val="3"/>
                <c:pt idx="0">
                  <c:v>Bob</c:v>
                </c:pt>
                <c:pt idx="1">
                  <c:v>East</c:v>
                </c:pt>
                <c:pt idx="2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Sheet1!$D$50:$G$50</c:f>
              <c:strCache>
                <c:ptCount val="4"/>
                <c:pt idx="0">
                  <c:v>    units sold</c:v>
                </c:pt>
                <c:pt idx="1">
                  <c:v>units price</c:v>
                </c:pt>
                <c:pt idx="2">
                  <c:v>  tatal sales</c:v>
                </c:pt>
                <c:pt idx="3">
                  <c:v>       month</c:v>
                </c:pt>
              </c:strCache>
            </c:strRef>
          </c:cat>
          <c:val>
            <c:numRef>
              <c:f>Sheet1!$D$52:$G$52</c:f>
              <c:numCache>
                <c:formatCode>General</c:formatCode>
                <c:ptCount val="4"/>
                <c:pt idx="0">
                  <c:v>100</c:v>
                </c:pt>
                <c:pt idx="1">
                  <c:v>15</c:v>
                </c:pt>
                <c:pt idx="2">
                  <c:v>1500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D-408F-8DB5-1FDED00E72C5}"/>
            </c:ext>
          </c:extLst>
        </c:ser>
        <c:ser>
          <c:idx val="2"/>
          <c:order val="2"/>
          <c:tx>
            <c:strRef>
              <c:f>Sheet1!$A$53:$C$53</c:f>
              <c:strCache>
                <c:ptCount val="3"/>
                <c:pt idx="0">
                  <c:v>Clara</c:v>
                </c:pt>
                <c:pt idx="1">
                  <c:v>South</c:v>
                </c:pt>
                <c:pt idx="2">
                  <c:v>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Sheet1!$D$50:$G$50</c:f>
              <c:strCache>
                <c:ptCount val="4"/>
                <c:pt idx="0">
                  <c:v>    units sold</c:v>
                </c:pt>
                <c:pt idx="1">
                  <c:v>units price</c:v>
                </c:pt>
                <c:pt idx="2">
                  <c:v>  tatal sales</c:v>
                </c:pt>
                <c:pt idx="3">
                  <c:v>       month</c:v>
                </c:pt>
              </c:strCache>
            </c:strRef>
          </c:cat>
          <c:val>
            <c:numRef>
              <c:f>Sheet1!$D$53:$G$53</c:f>
              <c:numCache>
                <c:formatCode>General</c:formatCode>
                <c:ptCount val="4"/>
                <c:pt idx="0">
                  <c:v>120</c:v>
                </c:pt>
                <c:pt idx="1">
                  <c:v>20</c:v>
                </c:pt>
                <c:pt idx="2">
                  <c:v>2400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D-408F-8DB5-1FDED00E72C5}"/>
            </c:ext>
          </c:extLst>
        </c:ser>
        <c:ser>
          <c:idx val="3"/>
          <c:order val="3"/>
          <c:tx>
            <c:strRef>
              <c:f>Sheet1!$A$54:$C$54</c:f>
              <c:strCache>
                <c:ptCount val="3"/>
                <c:pt idx="0">
                  <c:v>David</c:v>
                </c:pt>
                <c:pt idx="1">
                  <c:v>West</c:v>
                </c:pt>
                <c:pt idx="2">
                  <c:v>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Sheet1!$D$50:$G$50</c:f>
              <c:strCache>
                <c:ptCount val="4"/>
                <c:pt idx="0">
                  <c:v>    units sold</c:v>
                </c:pt>
                <c:pt idx="1">
                  <c:v>units price</c:v>
                </c:pt>
                <c:pt idx="2">
                  <c:v>  tatal sales</c:v>
                </c:pt>
                <c:pt idx="3">
                  <c:v>       month</c:v>
                </c:pt>
              </c:strCache>
            </c:strRef>
          </c:cat>
          <c:val>
            <c:numRef>
              <c:f>Sheet1!$D$54:$G$54</c:f>
              <c:numCache>
                <c:formatCode>General</c:formatCode>
                <c:ptCount val="4"/>
                <c:pt idx="0">
                  <c:v>90</c:v>
                </c:pt>
                <c:pt idx="1">
                  <c:v>25</c:v>
                </c:pt>
                <c:pt idx="2">
                  <c:v>2250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3D-408F-8DB5-1FDED00E72C5}"/>
            </c:ext>
          </c:extLst>
        </c:ser>
        <c:ser>
          <c:idx val="4"/>
          <c:order val="4"/>
          <c:tx>
            <c:strRef>
              <c:f>Sheet1!$A$55:$C$55</c:f>
              <c:strCache>
                <c:ptCount val="3"/>
                <c:pt idx="0">
                  <c:v>Eva</c:v>
                </c:pt>
                <c:pt idx="1">
                  <c:v>North</c:v>
                </c:pt>
                <c:pt idx="2">
                  <c:v>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Sheet1!$D$50:$G$50</c:f>
              <c:strCache>
                <c:ptCount val="4"/>
                <c:pt idx="0">
                  <c:v>    units sold</c:v>
                </c:pt>
                <c:pt idx="1">
                  <c:v>units price</c:v>
                </c:pt>
                <c:pt idx="2">
                  <c:v>  tatal sales</c:v>
                </c:pt>
                <c:pt idx="3">
                  <c:v>       month</c:v>
                </c:pt>
              </c:strCache>
            </c:strRef>
          </c:cat>
          <c:val>
            <c:numRef>
              <c:f>Sheet1!$D$55:$G$55</c:f>
              <c:numCache>
                <c:formatCode>General</c:formatCode>
                <c:ptCount val="4"/>
                <c:pt idx="0">
                  <c:v>110</c:v>
                </c:pt>
                <c:pt idx="1">
                  <c:v>25</c:v>
                </c:pt>
                <c:pt idx="2">
                  <c:v>2750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3D-408F-8DB5-1FDED00E72C5}"/>
            </c:ext>
          </c:extLst>
        </c:ser>
        <c:ser>
          <c:idx val="5"/>
          <c:order val="5"/>
          <c:tx>
            <c:strRef>
              <c:f>Sheet1!$A$56:$C$56</c:f>
              <c:strCache>
                <c:ptCount val="3"/>
                <c:pt idx="0">
                  <c:v>Frank</c:v>
                </c:pt>
                <c:pt idx="1">
                  <c:v>East</c:v>
                </c:pt>
                <c:pt idx="2">
                  <c:v>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Sheet1!$D$50:$G$50</c:f>
              <c:strCache>
                <c:ptCount val="4"/>
                <c:pt idx="0">
                  <c:v>    units sold</c:v>
                </c:pt>
                <c:pt idx="1">
                  <c:v>units price</c:v>
                </c:pt>
                <c:pt idx="2">
                  <c:v>  tatal sales</c:v>
                </c:pt>
                <c:pt idx="3">
                  <c:v>       month</c:v>
                </c:pt>
              </c:strCache>
            </c:strRef>
          </c:cat>
          <c:val>
            <c:numRef>
              <c:f>Sheet1!$D$56:$G$56</c:f>
              <c:numCache>
                <c:formatCode>General</c:formatCode>
                <c:ptCount val="4"/>
                <c:pt idx="0">
                  <c:v>130</c:v>
                </c:pt>
                <c:pt idx="1">
                  <c:v>15</c:v>
                </c:pt>
                <c:pt idx="2">
                  <c:v>1950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3D-408F-8DB5-1FDED00E7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77984"/>
        <c:axId val="594868736"/>
      </c:barChart>
      <c:catAx>
        <c:axId val="907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68736"/>
        <c:crosses val="autoZero"/>
        <c:auto val="1"/>
        <c:lblAlgn val="ctr"/>
        <c:lblOffset val="100"/>
        <c:noMultiLvlLbl val="0"/>
      </c:catAx>
      <c:valAx>
        <c:axId val="5948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46</xdr:row>
      <xdr:rowOff>171450</xdr:rowOff>
    </xdr:from>
    <xdr:to>
      <xdr:col>13</xdr:col>
      <xdr:colOff>342900</xdr:colOff>
      <xdr:row>58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CE7A4-0F0C-440D-815E-D7363580A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abSelected="1" topLeftCell="B71" workbookViewId="0">
      <selection activeCell="G82" sqref="G82"/>
    </sheetView>
  </sheetViews>
  <sheetFormatPr defaultRowHeight="15" x14ac:dyDescent="0.25"/>
  <cols>
    <col min="1" max="1" width="16.28515625" customWidth="1"/>
    <col min="2" max="2" width="10.85546875" customWidth="1"/>
    <col min="3" max="3" width="9.85546875" customWidth="1"/>
    <col min="4" max="4" width="14.7109375" customWidth="1"/>
    <col min="5" max="5" width="10.85546875" customWidth="1"/>
    <col min="6" max="6" width="15" customWidth="1"/>
    <col min="7" max="7" width="15.140625" customWidth="1"/>
    <col min="8" max="8" width="16.85546875" customWidth="1"/>
    <col min="9" max="9" width="19.140625" customWidth="1"/>
  </cols>
  <sheetData>
    <row r="1" spans="1:7" x14ac:dyDescent="0.25">
      <c r="A1" s="2" t="s">
        <v>6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5</v>
      </c>
      <c r="G1" s="2" t="s">
        <v>1</v>
      </c>
    </row>
    <row r="2" spans="1:7" x14ac:dyDescent="0.25">
      <c r="A2" s="3" t="s">
        <v>7</v>
      </c>
      <c r="B2" s="4" t="s">
        <v>13</v>
      </c>
      <c r="C2" s="4" t="s">
        <v>17</v>
      </c>
      <c r="D2" s="4">
        <v>150</v>
      </c>
      <c r="E2" s="4">
        <v>20</v>
      </c>
      <c r="F2" s="5">
        <f>D2*E2</f>
        <v>3000</v>
      </c>
      <c r="G2" s="4" t="s">
        <v>22</v>
      </c>
    </row>
    <row r="3" spans="1:7" x14ac:dyDescent="0.25">
      <c r="A3" s="3" t="s">
        <v>8</v>
      </c>
      <c r="B3" s="4" t="s">
        <v>14</v>
      </c>
      <c r="C3" s="4" t="s">
        <v>18</v>
      </c>
      <c r="D3" s="4">
        <v>100</v>
      </c>
      <c r="E3" s="4">
        <v>15</v>
      </c>
      <c r="F3" s="4">
        <f t="shared" ref="F3:F7" si="0">D3*E3</f>
        <v>1500</v>
      </c>
      <c r="G3" s="4" t="s">
        <v>20</v>
      </c>
    </row>
    <row r="4" spans="1:7" x14ac:dyDescent="0.25">
      <c r="A4" s="3" t="s">
        <v>9</v>
      </c>
      <c r="B4" s="4" t="s">
        <v>15</v>
      </c>
      <c r="C4" s="4" t="s">
        <v>17</v>
      </c>
      <c r="D4" s="4">
        <v>120</v>
      </c>
      <c r="E4" s="4">
        <v>20</v>
      </c>
      <c r="F4" s="5">
        <f t="shared" si="0"/>
        <v>2400</v>
      </c>
      <c r="G4" s="4" t="s">
        <v>21</v>
      </c>
    </row>
    <row r="5" spans="1:7" x14ac:dyDescent="0.25">
      <c r="A5" s="3" t="s">
        <v>10</v>
      </c>
      <c r="B5" s="4" t="s">
        <v>16</v>
      </c>
      <c r="C5" s="4" t="s">
        <v>19</v>
      </c>
      <c r="D5" s="4">
        <v>90</v>
      </c>
      <c r="E5" s="4">
        <v>25</v>
      </c>
      <c r="F5" s="5">
        <f t="shared" si="0"/>
        <v>2250</v>
      </c>
      <c r="G5" s="4" t="s">
        <v>23</v>
      </c>
    </row>
    <row r="6" spans="1:7" x14ac:dyDescent="0.25">
      <c r="A6" s="3" t="s">
        <v>11</v>
      </c>
      <c r="B6" s="4" t="s">
        <v>13</v>
      </c>
      <c r="C6" s="4" t="s">
        <v>19</v>
      </c>
      <c r="D6" s="4">
        <v>110</v>
      </c>
      <c r="E6" s="4">
        <v>25</v>
      </c>
      <c r="F6" s="5">
        <f t="shared" si="0"/>
        <v>2750</v>
      </c>
      <c r="G6" s="4" t="s">
        <v>24</v>
      </c>
    </row>
    <row r="7" spans="1:7" x14ac:dyDescent="0.25">
      <c r="A7" s="3" t="s">
        <v>12</v>
      </c>
      <c r="B7" s="4" t="s">
        <v>14</v>
      </c>
      <c r="C7" s="4" t="s">
        <v>18</v>
      </c>
      <c r="D7" s="4">
        <v>130</v>
      </c>
      <c r="E7" s="4">
        <v>15</v>
      </c>
      <c r="F7" s="5">
        <f t="shared" si="0"/>
        <v>1950</v>
      </c>
      <c r="G7" s="4" t="s">
        <v>25</v>
      </c>
    </row>
    <row r="8" spans="1:7" x14ac:dyDescent="0.25">
      <c r="A8" s="3"/>
      <c r="B8" s="3"/>
      <c r="C8" s="3"/>
      <c r="D8" s="3"/>
      <c r="E8" s="3"/>
      <c r="F8" s="3"/>
      <c r="G8" s="3"/>
    </row>
    <row r="17" spans="1:9" x14ac:dyDescent="0.25">
      <c r="E17" s="4" t="s">
        <v>30</v>
      </c>
    </row>
    <row r="19" spans="1:9" x14ac:dyDescent="0.25">
      <c r="A19" s="2" t="s">
        <v>6</v>
      </c>
      <c r="B19" s="2" t="s">
        <v>2</v>
      </c>
      <c r="C19" s="2" t="s">
        <v>3</v>
      </c>
      <c r="D19" s="2" t="s">
        <v>4</v>
      </c>
      <c r="E19" s="2" t="s">
        <v>0</v>
      </c>
      <c r="F19" s="2" t="s">
        <v>5</v>
      </c>
      <c r="G19" s="2" t="s">
        <v>1</v>
      </c>
      <c r="H19" s="2" t="s">
        <v>26</v>
      </c>
    </row>
    <row r="20" spans="1:9" x14ac:dyDescent="0.25">
      <c r="A20" s="3" t="s">
        <v>7</v>
      </c>
      <c r="B20" s="4" t="s">
        <v>13</v>
      </c>
      <c r="C20" s="4" t="s">
        <v>17</v>
      </c>
      <c r="D20" s="4">
        <v>150</v>
      </c>
      <c r="E20" s="4">
        <v>20</v>
      </c>
      <c r="F20" s="5">
        <f>D20*E20</f>
        <v>3000</v>
      </c>
      <c r="G20" s="4" t="s">
        <v>22</v>
      </c>
      <c r="H20" t="b">
        <f>D20&gt;100</f>
        <v>1</v>
      </c>
    </row>
    <row r="21" spans="1:9" x14ac:dyDescent="0.25">
      <c r="A21" s="3" t="s">
        <v>8</v>
      </c>
      <c r="B21" s="4" t="s">
        <v>14</v>
      </c>
      <c r="C21" s="4" t="s">
        <v>18</v>
      </c>
      <c r="D21" s="4">
        <v>100</v>
      </c>
      <c r="E21" s="4">
        <v>15</v>
      </c>
      <c r="F21" s="4">
        <f t="shared" ref="F21:F25" si="1">D21*E21</f>
        <v>1500</v>
      </c>
      <c r="G21" s="4" t="s">
        <v>20</v>
      </c>
      <c r="H21" t="b">
        <f t="shared" ref="H21:H25" si="2">D21&gt;100</f>
        <v>0</v>
      </c>
    </row>
    <row r="22" spans="1:9" x14ac:dyDescent="0.25">
      <c r="A22" s="3" t="s">
        <v>9</v>
      </c>
      <c r="B22" s="4" t="s">
        <v>15</v>
      </c>
      <c r="C22" s="4" t="s">
        <v>17</v>
      </c>
      <c r="D22" s="4">
        <v>120</v>
      </c>
      <c r="E22" s="4">
        <v>20</v>
      </c>
      <c r="F22" s="5">
        <f t="shared" si="1"/>
        <v>2400</v>
      </c>
      <c r="G22" s="4" t="s">
        <v>21</v>
      </c>
      <c r="H22" t="b">
        <f t="shared" si="2"/>
        <v>1</v>
      </c>
    </row>
    <row r="23" spans="1:9" x14ac:dyDescent="0.25">
      <c r="A23" s="3" t="s">
        <v>10</v>
      </c>
      <c r="B23" s="4" t="s">
        <v>16</v>
      </c>
      <c r="C23" s="4" t="s">
        <v>19</v>
      </c>
      <c r="D23" s="4">
        <v>90</v>
      </c>
      <c r="E23" s="4">
        <v>25</v>
      </c>
      <c r="F23" s="5">
        <f t="shared" si="1"/>
        <v>2250</v>
      </c>
      <c r="G23" s="4" t="s">
        <v>23</v>
      </c>
      <c r="H23" t="b">
        <f t="shared" si="2"/>
        <v>0</v>
      </c>
    </row>
    <row r="24" spans="1:9" x14ac:dyDescent="0.25">
      <c r="A24" s="3" t="s">
        <v>11</v>
      </c>
      <c r="B24" s="4" t="s">
        <v>13</v>
      </c>
      <c r="C24" s="4" t="s">
        <v>19</v>
      </c>
      <c r="D24" s="4">
        <v>110</v>
      </c>
      <c r="E24" s="4">
        <v>25</v>
      </c>
      <c r="F24" s="5">
        <f t="shared" si="1"/>
        <v>2750</v>
      </c>
      <c r="G24" s="4" t="s">
        <v>24</v>
      </c>
      <c r="H24" t="b">
        <f t="shared" si="2"/>
        <v>1</v>
      </c>
    </row>
    <row r="25" spans="1:9" x14ac:dyDescent="0.25">
      <c r="A25" s="3" t="s">
        <v>12</v>
      </c>
      <c r="B25" s="4" t="s">
        <v>14</v>
      </c>
      <c r="C25" s="4" t="s">
        <v>18</v>
      </c>
      <c r="D25" s="4">
        <v>130</v>
      </c>
      <c r="E25" s="4">
        <v>15</v>
      </c>
      <c r="F25" s="5">
        <f t="shared" si="1"/>
        <v>1950</v>
      </c>
      <c r="G25" s="4" t="s">
        <v>25</v>
      </c>
      <c r="H25" t="b">
        <f t="shared" si="2"/>
        <v>1</v>
      </c>
    </row>
    <row r="26" spans="1:9" x14ac:dyDescent="0.25">
      <c r="A26" s="3"/>
      <c r="B26" s="3"/>
      <c r="C26" s="3"/>
      <c r="D26" s="3"/>
      <c r="E26" s="3"/>
      <c r="F26" s="3"/>
      <c r="G26" s="3"/>
    </row>
    <row r="27" spans="1:9" x14ac:dyDescent="0.25">
      <c r="E27" s="4" t="s">
        <v>29</v>
      </c>
    </row>
    <row r="29" spans="1:9" x14ac:dyDescent="0.25">
      <c r="A29" s="2" t="s">
        <v>6</v>
      </c>
      <c r="B29" s="2" t="s">
        <v>2</v>
      </c>
      <c r="C29" s="2" t="s">
        <v>3</v>
      </c>
      <c r="D29" s="2" t="s">
        <v>4</v>
      </c>
      <c r="E29" s="2" t="s">
        <v>0</v>
      </c>
      <c r="F29" s="2" t="s">
        <v>5</v>
      </c>
      <c r="G29" s="2" t="s">
        <v>1</v>
      </c>
      <c r="H29" s="2" t="s">
        <v>26</v>
      </c>
      <c r="I29" s="2" t="s">
        <v>27</v>
      </c>
    </row>
    <row r="30" spans="1:9" x14ac:dyDescent="0.25">
      <c r="A30" s="3" t="s">
        <v>7</v>
      </c>
      <c r="B30" s="4" t="s">
        <v>13</v>
      </c>
      <c r="C30" s="4" t="s">
        <v>17</v>
      </c>
      <c r="D30" s="4">
        <v>150</v>
      </c>
      <c r="E30" s="4">
        <v>20</v>
      </c>
      <c r="F30" s="5">
        <f>D30*E30</f>
        <v>3000</v>
      </c>
      <c r="G30" s="4" t="s">
        <v>22</v>
      </c>
      <c r="H30" t="b">
        <f>D30&gt;100</f>
        <v>1</v>
      </c>
      <c r="I30" s="4">
        <f>MAX(F30:F35)</f>
        <v>3000</v>
      </c>
    </row>
    <row r="31" spans="1:9" x14ac:dyDescent="0.25">
      <c r="A31" s="3" t="s">
        <v>8</v>
      </c>
      <c r="B31" s="4" t="s">
        <v>14</v>
      </c>
      <c r="C31" s="4" t="s">
        <v>18</v>
      </c>
      <c r="D31" s="4">
        <v>100</v>
      </c>
      <c r="E31" s="4">
        <v>15</v>
      </c>
      <c r="F31" s="4">
        <f t="shared" ref="F31:F35" si="3">D31*E31</f>
        <v>1500</v>
      </c>
      <c r="G31" s="4" t="s">
        <v>20</v>
      </c>
      <c r="H31" t="b">
        <f t="shared" ref="H31:H35" si="4">D31&gt;100</f>
        <v>0</v>
      </c>
      <c r="I31" s="4">
        <f t="shared" ref="I31:I35" si="5">MAX(F31:F36)</f>
        <v>2750</v>
      </c>
    </row>
    <row r="32" spans="1:9" x14ac:dyDescent="0.25">
      <c r="A32" s="3" t="s">
        <v>9</v>
      </c>
      <c r="B32" s="4" t="s">
        <v>15</v>
      </c>
      <c r="C32" s="4" t="s">
        <v>17</v>
      </c>
      <c r="D32" s="4">
        <v>120</v>
      </c>
      <c r="E32" s="4">
        <v>20</v>
      </c>
      <c r="F32" s="5">
        <f t="shared" si="3"/>
        <v>2400</v>
      </c>
      <c r="G32" s="4" t="s">
        <v>21</v>
      </c>
      <c r="H32" t="b">
        <f t="shared" si="4"/>
        <v>1</v>
      </c>
      <c r="I32" s="4">
        <f t="shared" si="5"/>
        <v>2750</v>
      </c>
    </row>
    <row r="33" spans="1:9" x14ac:dyDescent="0.25">
      <c r="A33" s="3" t="s">
        <v>10</v>
      </c>
      <c r="B33" s="4" t="s">
        <v>16</v>
      </c>
      <c r="C33" s="4" t="s">
        <v>19</v>
      </c>
      <c r="D33" s="4">
        <v>90</v>
      </c>
      <c r="E33" s="4">
        <v>25</v>
      </c>
      <c r="F33" s="5">
        <f t="shared" si="3"/>
        <v>2250</v>
      </c>
      <c r="G33" s="4" t="s">
        <v>23</v>
      </c>
      <c r="H33" t="b">
        <f t="shared" si="4"/>
        <v>0</v>
      </c>
      <c r="I33" s="4">
        <f t="shared" si="5"/>
        <v>2750</v>
      </c>
    </row>
    <row r="34" spans="1:9" x14ac:dyDescent="0.25">
      <c r="A34" s="3" t="s">
        <v>11</v>
      </c>
      <c r="B34" s="4" t="s">
        <v>13</v>
      </c>
      <c r="C34" s="4" t="s">
        <v>19</v>
      </c>
      <c r="D34" s="4">
        <v>110</v>
      </c>
      <c r="E34" s="4">
        <v>25</v>
      </c>
      <c r="F34" s="5">
        <f t="shared" si="3"/>
        <v>2750</v>
      </c>
      <c r="G34" s="4" t="s">
        <v>24</v>
      </c>
      <c r="H34" t="b">
        <f t="shared" si="4"/>
        <v>1</v>
      </c>
      <c r="I34" s="4">
        <f t="shared" si="5"/>
        <v>2750</v>
      </c>
    </row>
    <row r="35" spans="1:9" x14ac:dyDescent="0.25">
      <c r="A35" s="3" t="s">
        <v>12</v>
      </c>
      <c r="B35" s="4" t="s">
        <v>14</v>
      </c>
      <c r="C35" s="4" t="s">
        <v>18</v>
      </c>
      <c r="D35" s="4">
        <v>130</v>
      </c>
      <c r="E35" s="4">
        <v>15</v>
      </c>
      <c r="F35" s="5">
        <f t="shared" si="3"/>
        <v>1950</v>
      </c>
      <c r="G35" s="4" t="s">
        <v>25</v>
      </c>
      <c r="H35" t="b">
        <f t="shared" si="4"/>
        <v>1</v>
      </c>
      <c r="I35" s="4">
        <f t="shared" si="5"/>
        <v>1950</v>
      </c>
    </row>
    <row r="36" spans="1:9" x14ac:dyDescent="0.25">
      <c r="D36" s="6">
        <f>SUM(D30:D35)</f>
        <v>700</v>
      </c>
    </row>
    <row r="38" spans="1:9" x14ac:dyDescent="0.25">
      <c r="E38" s="4" t="s">
        <v>28</v>
      </c>
    </row>
    <row r="39" spans="1:9" x14ac:dyDescent="0.25">
      <c r="E39" s="4"/>
    </row>
    <row r="40" spans="1:9" x14ac:dyDescent="0.25">
      <c r="A40" s="2" t="s">
        <v>6</v>
      </c>
      <c r="B40" s="2" t="s">
        <v>2</v>
      </c>
      <c r="C40" s="2" t="s">
        <v>3</v>
      </c>
      <c r="D40" s="2" t="s">
        <v>4</v>
      </c>
      <c r="E40" s="2" t="s">
        <v>0</v>
      </c>
      <c r="F40" s="2" t="s">
        <v>5</v>
      </c>
      <c r="G40" s="2" t="s">
        <v>1</v>
      </c>
    </row>
    <row r="41" spans="1:9" x14ac:dyDescent="0.25">
      <c r="A41" s="3" t="s">
        <v>7</v>
      </c>
      <c r="B41" s="4" t="s">
        <v>13</v>
      </c>
      <c r="C41" s="4" t="s">
        <v>17</v>
      </c>
      <c r="D41" s="4">
        <v>150</v>
      </c>
      <c r="E41" s="4">
        <v>20</v>
      </c>
      <c r="F41" s="4">
        <f>D41*E41</f>
        <v>3000</v>
      </c>
      <c r="G41" s="4" t="s">
        <v>22</v>
      </c>
    </row>
    <row r="42" spans="1:9" x14ac:dyDescent="0.25">
      <c r="A42" s="3" t="s">
        <v>8</v>
      </c>
      <c r="B42" s="4" t="s">
        <v>14</v>
      </c>
      <c r="C42" s="4" t="s">
        <v>18</v>
      </c>
      <c r="D42" s="4">
        <v>100</v>
      </c>
      <c r="E42" s="4">
        <v>15</v>
      </c>
      <c r="F42" s="4">
        <f t="shared" ref="F42:F46" si="6">D42*E42</f>
        <v>1500</v>
      </c>
      <c r="G42" s="4" t="s">
        <v>20</v>
      </c>
    </row>
    <row r="43" spans="1:9" x14ac:dyDescent="0.25">
      <c r="A43" s="3" t="s">
        <v>9</v>
      </c>
      <c r="B43" s="4" t="s">
        <v>15</v>
      </c>
      <c r="C43" s="4" t="s">
        <v>17</v>
      </c>
      <c r="D43" s="4">
        <v>120</v>
      </c>
      <c r="E43" s="4">
        <v>20</v>
      </c>
      <c r="F43" s="5">
        <f t="shared" si="6"/>
        <v>2400</v>
      </c>
      <c r="G43" s="4" t="s">
        <v>21</v>
      </c>
    </row>
    <row r="44" spans="1:9" x14ac:dyDescent="0.25">
      <c r="A44" s="3" t="s">
        <v>10</v>
      </c>
      <c r="B44" s="4" t="s">
        <v>16</v>
      </c>
      <c r="C44" s="4" t="s">
        <v>19</v>
      </c>
      <c r="D44" s="4">
        <v>90</v>
      </c>
      <c r="E44" s="4">
        <v>25</v>
      </c>
      <c r="F44" s="5">
        <f t="shared" si="6"/>
        <v>2250</v>
      </c>
      <c r="G44" s="4" t="s">
        <v>23</v>
      </c>
    </row>
    <row r="45" spans="1:9" x14ac:dyDescent="0.25">
      <c r="A45" s="3" t="s">
        <v>11</v>
      </c>
      <c r="B45" s="4" t="s">
        <v>13</v>
      </c>
      <c r="C45" s="4" t="s">
        <v>19</v>
      </c>
      <c r="D45" s="4">
        <v>110</v>
      </c>
      <c r="E45" s="4">
        <v>25</v>
      </c>
      <c r="F45" s="5">
        <f t="shared" si="6"/>
        <v>2750</v>
      </c>
      <c r="G45" s="4" t="s">
        <v>24</v>
      </c>
    </row>
    <row r="46" spans="1:9" x14ac:dyDescent="0.25">
      <c r="A46" s="3" t="s">
        <v>12</v>
      </c>
      <c r="B46" s="4" t="s">
        <v>14</v>
      </c>
      <c r="C46" s="4" t="s">
        <v>18</v>
      </c>
      <c r="D46" s="4">
        <v>130</v>
      </c>
      <c r="E46" s="4">
        <v>15</v>
      </c>
      <c r="F46" s="5">
        <f t="shared" si="6"/>
        <v>1950</v>
      </c>
      <c r="G46" s="4" t="s">
        <v>25</v>
      </c>
    </row>
    <row r="48" spans="1:9" x14ac:dyDescent="0.25">
      <c r="D48" s="7" t="s">
        <v>31</v>
      </c>
    </row>
    <row r="50" spans="1:8" x14ac:dyDescent="0.25">
      <c r="A50" s="2" t="s">
        <v>6</v>
      </c>
      <c r="B50" s="2" t="s">
        <v>2</v>
      </c>
      <c r="C50" s="2" t="s">
        <v>3</v>
      </c>
      <c r="D50" s="2" t="s">
        <v>4</v>
      </c>
      <c r="E50" s="2" t="s">
        <v>0</v>
      </c>
      <c r="F50" s="2" t="s">
        <v>5</v>
      </c>
      <c r="G50" s="2" t="s">
        <v>1</v>
      </c>
    </row>
    <row r="51" spans="1:8" x14ac:dyDescent="0.25">
      <c r="A51" s="3" t="s">
        <v>7</v>
      </c>
      <c r="B51" s="4" t="s">
        <v>13</v>
      </c>
      <c r="C51" s="4" t="s">
        <v>17</v>
      </c>
      <c r="D51" s="4">
        <v>150</v>
      </c>
      <c r="E51" s="4">
        <v>20</v>
      </c>
      <c r="F51" s="5">
        <f>D51*E51</f>
        <v>3000</v>
      </c>
      <c r="G51" s="4" t="s">
        <v>22</v>
      </c>
    </row>
    <row r="52" spans="1:8" x14ac:dyDescent="0.25">
      <c r="A52" s="3" t="s">
        <v>8</v>
      </c>
      <c r="B52" s="4" t="s">
        <v>14</v>
      </c>
      <c r="C52" s="4" t="s">
        <v>18</v>
      </c>
      <c r="D52" s="4">
        <v>100</v>
      </c>
      <c r="E52" s="4">
        <v>15</v>
      </c>
      <c r="F52" s="4">
        <f t="shared" ref="F52:F56" si="7">D52*E52</f>
        <v>1500</v>
      </c>
      <c r="G52" s="4" t="s">
        <v>20</v>
      </c>
    </row>
    <row r="53" spans="1:8" x14ac:dyDescent="0.25">
      <c r="A53" s="3" t="s">
        <v>9</v>
      </c>
      <c r="B53" s="4" t="s">
        <v>15</v>
      </c>
      <c r="C53" s="4" t="s">
        <v>17</v>
      </c>
      <c r="D53" s="4">
        <v>120</v>
      </c>
      <c r="E53" s="4">
        <v>20</v>
      </c>
      <c r="F53" s="5">
        <f t="shared" si="7"/>
        <v>2400</v>
      </c>
      <c r="G53" s="4" t="s">
        <v>21</v>
      </c>
    </row>
    <row r="54" spans="1:8" x14ac:dyDescent="0.25">
      <c r="A54" s="3" t="s">
        <v>10</v>
      </c>
      <c r="B54" s="4" t="s">
        <v>16</v>
      </c>
      <c r="C54" s="4" t="s">
        <v>19</v>
      </c>
      <c r="D54" s="4">
        <v>90</v>
      </c>
      <c r="E54" s="4">
        <v>25</v>
      </c>
      <c r="F54" s="5">
        <f t="shared" si="7"/>
        <v>2250</v>
      </c>
      <c r="G54" s="4" t="s">
        <v>23</v>
      </c>
    </row>
    <row r="55" spans="1:8" x14ac:dyDescent="0.25">
      <c r="A55" s="3" t="s">
        <v>11</v>
      </c>
      <c r="B55" s="4" t="s">
        <v>13</v>
      </c>
      <c r="C55" s="4" t="s">
        <v>19</v>
      </c>
      <c r="D55" s="4">
        <v>110</v>
      </c>
      <c r="E55" s="4">
        <v>25</v>
      </c>
      <c r="F55" s="5">
        <f t="shared" si="7"/>
        <v>2750</v>
      </c>
      <c r="G55" s="4" t="s">
        <v>24</v>
      </c>
    </row>
    <row r="56" spans="1:8" x14ac:dyDescent="0.25">
      <c r="A56" s="3" t="s">
        <v>12</v>
      </c>
      <c r="B56" s="4" t="s">
        <v>14</v>
      </c>
      <c r="C56" s="4" t="s">
        <v>18</v>
      </c>
      <c r="D56" s="4">
        <v>130</v>
      </c>
      <c r="E56" s="4">
        <v>15</v>
      </c>
      <c r="F56" s="5">
        <f t="shared" si="7"/>
        <v>1950</v>
      </c>
      <c r="G56" s="4" t="s">
        <v>25</v>
      </c>
    </row>
    <row r="61" spans="1:8" x14ac:dyDescent="0.25">
      <c r="E61" s="1" t="s">
        <v>32</v>
      </c>
    </row>
    <row r="63" spans="1:8" x14ac:dyDescent="0.25">
      <c r="B63" s="2" t="s">
        <v>2</v>
      </c>
      <c r="C63" s="2" t="s">
        <v>3</v>
      </c>
      <c r="D63" s="2" t="s">
        <v>4</v>
      </c>
      <c r="E63" s="2" t="s">
        <v>0</v>
      </c>
      <c r="F63" s="2" t="s">
        <v>5</v>
      </c>
      <c r="G63" s="2" t="s">
        <v>1</v>
      </c>
      <c r="H63" s="2" t="s">
        <v>33</v>
      </c>
    </row>
    <row r="64" spans="1:8" x14ac:dyDescent="0.25">
      <c r="B64" s="4" t="s">
        <v>13</v>
      </c>
      <c r="C64" s="4" t="s">
        <v>17</v>
      </c>
      <c r="D64" s="4">
        <v>150</v>
      </c>
      <c r="E64" s="4">
        <v>20</v>
      </c>
      <c r="F64" s="5">
        <f>D64*E64</f>
        <v>3000</v>
      </c>
      <c r="G64" s="4" t="s">
        <v>22</v>
      </c>
      <c r="H64" s="4" t="str">
        <f>IF(D64&gt;120,"high","law")</f>
        <v>high</v>
      </c>
    </row>
    <row r="65" spans="2:8" x14ac:dyDescent="0.25">
      <c r="B65" s="4" t="s">
        <v>14</v>
      </c>
      <c r="C65" s="4" t="s">
        <v>18</v>
      </c>
      <c r="D65" s="4">
        <v>100</v>
      </c>
      <c r="E65" s="4">
        <v>15</v>
      </c>
      <c r="F65" s="4">
        <f t="shared" ref="F65:F69" si="8">D65*E65</f>
        <v>1500</v>
      </c>
      <c r="G65" s="4" t="s">
        <v>20</v>
      </c>
      <c r="H65" s="4" t="str">
        <f t="shared" ref="H65:H69" si="9">IF(D65&gt;120,"high","law")</f>
        <v>law</v>
      </c>
    </row>
    <row r="66" spans="2:8" x14ac:dyDescent="0.25">
      <c r="B66" s="4" t="s">
        <v>15</v>
      </c>
      <c r="C66" s="4" t="s">
        <v>17</v>
      </c>
      <c r="D66" s="4">
        <v>120</v>
      </c>
      <c r="E66" s="4">
        <v>20</v>
      </c>
      <c r="F66" s="5">
        <f t="shared" si="8"/>
        <v>2400</v>
      </c>
      <c r="G66" s="4" t="s">
        <v>21</v>
      </c>
      <c r="H66" s="4" t="str">
        <f t="shared" si="9"/>
        <v>law</v>
      </c>
    </row>
    <row r="67" spans="2:8" x14ac:dyDescent="0.25">
      <c r="B67" s="4" t="s">
        <v>16</v>
      </c>
      <c r="C67" s="4" t="s">
        <v>19</v>
      </c>
      <c r="D67" s="4">
        <v>90</v>
      </c>
      <c r="E67" s="4">
        <v>25</v>
      </c>
      <c r="F67" s="5">
        <f t="shared" si="8"/>
        <v>2250</v>
      </c>
      <c r="G67" s="4" t="s">
        <v>23</v>
      </c>
      <c r="H67" s="4" t="str">
        <f t="shared" si="9"/>
        <v>law</v>
      </c>
    </row>
    <row r="68" spans="2:8" x14ac:dyDescent="0.25">
      <c r="B68" s="4" t="s">
        <v>13</v>
      </c>
      <c r="C68" s="4" t="s">
        <v>19</v>
      </c>
      <c r="D68" s="4">
        <v>110</v>
      </c>
      <c r="E68" s="4">
        <v>25</v>
      </c>
      <c r="F68" s="5">
        <f t="shared" si="8"/>
        <v>2750</v>
      </c>
      <c r="G68" s="4" t="s">
        <v>24</v>
      </c>
      <c r="H68" s="4" t="str">
        <f t="shared" si="9"/>
        <v>law</v>
      </c>
    </row>
    <row r="69" spans="2:8" x14ac:dyDescent="0.25">
      <c r="B69" s="4" t="s">
        <v>14</v>
      </c>
      <c r="C69" s="4" t="s">
        <v>18</v>
      </c>
      <c r="D69" s="4">
        <v>130</v>
      </c>
      <c r="E69" s="4">
        <v>15</v>
      </c>
      <c r="F69" s="5">
        <f t="shared" si="8"/>
        <v>1950</v>
      </c>
      <c r="G69" s="4" t="s">
        <v>25</v>
      </c>
      <c r="H69" s="4" t="str">
        <f t="shared" si="9"/>
        <v>high</v>
      </c>
    </row>
    <row r="72" spans="2:8" x14ac:dyDescent="0.25">
      <c r="E72" s="1" t="s">
        <v>34</v>
      </c>
    </row>
    <row r="74" spans="2:8" x14ac:dyDescent="0.25">
      <c r="B74" s="2" t="s">
        <v>2</v>
      </c>
      <c r="C74" s="2" t="s">
        <v>3</v>
      </c>
      <c r="D74" s="2" t="s">
        <v>4</v>
      </c>
      <c r="E74" s="2" t="s">
        <v>0</v>
      </c>
      <c r="F74" s="2" t="s">
        <v>5</v>
      </c>
      <c r="G74" s="2" t="s">
        <v>1</v>
      </c>
    </row>
    <row r="75" spans="2:8" x14ac:dyDescent="0.25">
      <c r="B75" s="4" t="s">
        <v>13</v>
      </c>
      <c r="C75" s="4" t="s">
        <v>17</v>
      </c>
      <c r="D75" s="4">
        <v>150</v>
      </c>
      <c r="E75" s="4">
        <v>20</v>
      </c>
      <c r="F75" s="5">
        <f>D75*E75</f>
        <v>3000</v>
      </c>
      <c r="G75" s="4" t="s">
        <v>22</v>
      </c>
    </row>
    <row r="76" spans="2:8" x14ac:dyDescent="0.25">
      <c r="B76" s="4" t="s">
        <v>14</v>
      </c>
      <c r="C76" s="4" t="s">
        <v>18</v>
      </c>
      <c r="D76" s="4">
        <v>100</v>
      </c>
      <c r="E76" s="4">
        <v>15</v>
      </c>
      <c r="F76" s="4">
        <f t="shared" ref="F76:F80" si="10">D76*E76</f>
        <v>1500</v>
      </c>
      <c r="G76" s="4" t="s">
        <v>20</v>
      </c>
    </row>
    <row r="77" spans="2:8" x14ac:dyDescent="0.25">
      <c r="B77" s="4" t="s">
        <v>15</v>
      </c>
      <c r="C77" s="4" t="s">
        <v>17</v>
      </c>
      <c r="D77" s="4">
        <v>120</v>
      </c>
      <c r="E77" s="4">
        <v>20</v>
      </c>
      <c r="F77" s="5">
        <f t="shared" si="10"/>
        <v>2400</v>
      </c>
      <c r="G77" s="4" t="s">
        <v>21</v>
      </c>
    </row>
    <row r="78" spans="2:8" x14ac:dyDescent="0.25">
      <c r="B78" s="4" t="s">
        <v>16</v>
      </c>
      <c r="C78" s="4" t="s">
        <v>19</v>
      </c>
      <c r="D78" s="4">
        <v>90</v>
      </c>
      <c r="E78" s="4">
        <v>25</v>
      </c>
      <c r="F78" s="5">
        <f t="shared" si="10"/>
        <v>2250</v>
      </c>
      <c r="G78" s="4" t="s">
        <v>23</v>
      </c>
    </row>
    <row r="79" spans="2:8" x14ac:dyDescent="0.25">
      <c r="B79" s="4" t="s">
        <v>13</v>
      </c>
      <c r="C79" s="4" t="s">
        <v>19</v>
      </c>
      <c r="D79" s="4">
        <v>110</v>
      </c>
      <c r="E79" s="4">
        <v>25</v>
      </c>
      <c r="F79" s="5">
        <f t="shared" si="10"/>
        <v>2750</v>
      </c>
      <c r="G79" s="4" t="s">
        <v>24</v>
      </c>
    </row>
    <row r="80" spans="2:8" x14ac:dyDescent="0.25">
      <c r="B80" s="4" t="s">
        <v>14</v>
      </c>
      <c r="C80" s="4" t="s">
        <v>18</v>
      </c>
      <c r="D80" s="4">
        <v>130</v>
      </c>
      <c r="E80" s="4">
        <v>15</v>
      </c>
      <c r="F80" s="5">
        <f t="shared" si="10"/>
        <v>1950</v>
      </c>
      <c r="G80" s="4" t="s">
        <v>25</v>
      </c>
    </row>
  </sheetData>
  <conditionalFormatting sqref="D41:D46">
    <cfRule type="colorScale" priority="6">
      <colorScale>
        <cfvo type="min"/>
        <cfvo type="max"/>
        <color rgb="FFFCFCFF"/>
        <color rgb="FF63BE7B"/>
      </colorScale>
    </cfRule>
  </conditionalFormatting>
  <conditionalFormatting sqref="F41">
    <cfRule type="cellIs" dxfId="8" priority="5" operator="greaterThan">
      <formula>3000</formula>
    </cfRule>
    <cfRule type="cellIs" dxfId="7" priority="4" operator="greaterThan">
      <formula>3000</formula>
    </cfRule>
  </conditionalFormatting>
  <conditionalFormatting sqref="A41:G41">
    <cfRule type="cellIs" dxfId="6" priority="3" operator="greaterThan">
      <formula>1510</formula>
    </cfRule>
  </conditionalFormatting>
  <conditionalFormatting sqref="D41:E41">
    <cfRule type="cellIs" dxfId="5" priority="2" operator="greaterThan">
      <formula>85</formula>
    </cfRule>
  </conditionalFormatting>
  <conditionalFormatting sqref="E41:F41">
    <cfRule type="cellIs" dxfId="0" priority="1" operator="greaterThan">
      <formula>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2025-01-14T11:51:41Z</dcterms:modified>
</cp:coreProperties>
</file>