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f7aeacb819d915/Escritorio/"/>
    </mc:Choice>
  </mc:AlternateContent>
  <xr:revisionPtr revIDLastSave="0" documentId="8_{95B8770C-5F23-46FD-BBAC-A6BE3BE47614}" xr6:coauthVersionLast="47" xr6:coauthVersionMax="47" xr10:uidLastSave="{00000000-0000-0000-0000-000000000000}"/>
  <bookViews>
    <workbookView xWindow="-108" yWindow="-108" windowWidth="23256" windowHeight="12456" xr2:uid="{B9346D2E-7BA5-4715-AEBF-89856CF30861}"/>
  </bookViews>
  <sheets>
    <sheet name="Matriz Inici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N14" i="2"/>
  <c r="N15" i="2"/>
  <c r="N16" i="2"/>
  <c r="N17" i="2"/>
  <c r="N18" i="2"/>
  <c r="N19" i="2"/>
  <c r="N20" i="2"/>
  <c r="N21" i="2"/>
  <c r="N12" i="2"/>
</calcChain>
</file>

<file path=xl/sharedStrings.xml><?xml version="1.0" encoding="utf-8"?>
<sst xmlns="http://schemas.openxmlformats.org/spreadsheetml/2006/main" count="83" uniqueCount="71">
  <si>
    <t>Nombre</t>
  </si>
  <si>
    <t>Año</t>
  </si>
  <si>
    <t>DOI</t>
  </si>
  <si>
    <t>Base de datos donde se encontro</t>
  </si>
  <si>
    <t>Resultados de busqueda</t>
  </si>
  <si>
    <t>Optimizing a dynamic order-picking
process. European Journal of Operational Research
payments and controlling activities in a fast school organization</t>
  </si>
  <si>
    <t>https://doi.org/10.1016/j.ejor.2011.12.041</t>
  </si>
  <si>
    <t>ScinceDirect</t>
  </si>
  <si>
    <t>Autor</t>
  </si>
  <si>
    <t>Bukchin, Y., Khmelnitsky, E., y Yakuel, P</t>
  </si>
  <si>
    <t>Füßler, D., y Boysen, N.</t>
  </si>
  <si>
    <t>https://doi.org/10.1016/j.cor.2017.07.005</t>
  </si>
  <si>
    <t>Efficient order processing in an inverse order picking
system. Computers Operations Research</t>
  </si>
  <si>
    <t>Grosse, E. H., y Glock, C. H.</t>
  </si>
  <si>
    <t>https://doi.org/10.1016/j.ijpe.2014.12.018</t>
  </si>
  <si>
    <t>The effect of worker learning on manual order picking
processes. International Journal of Production Economics,</t>
  </si>
  <si>
    <t xml:space="preserve"> A case study on order picking schedule deviations and their contributing factors.</t>
  </si>
  <si>
    <t>Leroy, A., Caris, A., Depaire, B., van Gils, T., y Braekers, K</t>
  </si>
  <si>
    <t>https://doi.org/10.1016/j.cie.2025.111019</t>
  </si>
  <si>
    <t>Designing Order Picking System Efficiency by Combining Four Planning Problems and its Influence on Picker Blocking with RFID</t>
  </si>
  <si>
    <t>10.1109/IEEM58616.2023.10406582</t>
  </si>
  <si>
    <t>Kharisma, D. and Hartono, M</t>
  </si>
  <si>
    <t>IEEE</t>
  </si>
  <si>
    <t>Improvement of Warehouse Storage Area and System: An Application of Visual Control and Barcode</t>
  </si>
  <si>
    <t>10.1109/ICIEA52957.2021.9436727</t>
  </si>
  <si>
    <t>Sangsane, Kankrit and Vanichchinchai, Assadej</t>
  </si>
  <si>
    <t>Order Picking System Simulation Model Considering Picking Method and Picker Route to Improve Warehouse Performance</t>
  </si>
  <si>
    <t>10.1109/ICRAIE59459.2023.10468458</t>
  </si>
  <si>
    <t>Ibrahim, Muhammad Faisal and Meilanitasari, Prita and Putri, Maulin Masyito and Ardafan, Fahd Han Bey and Sekarningtyas, Hikmah</t>
  </si>
  <si>
    <t>Reducing Risk in Industrial Bin Picking With PPRS Configuration and Dependency Management</t>
  </si>
  <si>
    <t>10.1109/ETFA45728.2021.9613618</t>
  </si>
  <si>
    <t>Sarna, Matthias and Meixner, Kristof and Biffl, Stefan and Lüder, Arndt</t>
  </si>
  <si>
    <t>The Implementation of Barcode on Warehouse Management System for Warehouse Efficiency</t>
  </si>
  <si>
    <t>10.1088/1742-6596/1573/1/012038</t>
  </si>
  <si>
    <t>Nadya Amanda Istiqomah, Putri Fara Sansabilla, Doddy Himawan and Muhammad Rifni</t>
  </si>
  <si>
    <t>IOPScience</t>
  </si>
  <si>
    <t>A Comparative Study of an Assistance System for Manual Order Picking - Called Pick-by-Projection - with the Guiding Systems Pick-by-Paper, Pick-by-Light and Pick-by-Display.</t>
  </si>
  <si>
    <t>Andreas Bächler, Liane Bächler, Sven Autenrieth, Peter Kurtz, Thomas Hörz, Thomas Heidenreich, and Georg Knill</t>
  </si>
  <si>
    <t>10.1109/HICSS.2016.72.</t>
  </si>
  <si>
    <t>Relevancia temática</t>
  </si>
  <si>
    <t>Actualidad</t>
  </si>
  <si>
    <t>Rigor metodológico</t>
  </si>
  <si>
    <t>Autoridad de la fuente</t>
  </si>
  <si>
    <t>Aplicabilidad práctica</t>
  </si>
  <si>
    <t>CRITERIO</t>
  </si>
  <si>
    <t>Poco confiable</t>
  </si>
  <si>
    <t xml:space="preserve"> Regular </t>
  </si>
  <si>
    <t xml:space="preserve">Aceptable </t>
  </si>
  <si>
    <t xml:space="preserve">Confiable </t>
  </si>
  <si>
    <t>Altamente reconocida</t>
  </si>
  <si>
    <t xml:space="preserve">Sin metodología </t>
  </si>
  <si>
    <t xml:space="preserve">Muy débil </t>
  </si>
  <si>
    <t xml:space="preserve">Sólida </t>
  </si>
  <si>
    <t>Excelente/replicable</t>
  </si>
  <si>
    <t>&gt;10 años</t>
  </si>
  <si>
    <t xml:space="preserve"> 6-10 años </t>
  </si>
  <si>
    <t xml:space="preserve">3-5 años </t>
  </si>
  <si>
    <t>1-2 años</t>
  </si>
  <si>
    <t>&lt;1 año</t>
  </si>
  <si>
    <t>Muy poco relevante</t>
  </si>
  <si>
    <t xml:space="preserve"> Poco relevante </t>
  </si>
  <si>
    <t xml:space="preserve">Medianamente relevante </t>
  </si>
  <si>
    <t xml:space="preserve">Bastante relevante </t>
  </si>
  <si>
    <t>Totalmente relevante</t>
  </si>
  <si>
    <t xml:space="preserve">Aplicabilidad práctica </t>
  </si>
  <si>
    <t>Nada aplicable</t>
  </si>
  <si>
    <t xml:space="preserve"> Poco aplicable </t>
  </si>
  <si>
    <t xml:space="preserve">Medianamente aplicable </t>
  </si>
  <si>
    <t>Bastante aplicable</t>
  </si>
  <si>
    <t xml:space="preserve"> Totalmente aplicable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</si>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</sst>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readingOrder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readingOrder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ijpe.2014.12.018" TargetMode="External"/><Relationship Id="rId2" Type="http://schemas.openxmlformats.org/officeDocument/2006/relationships/hyperlink" Target="https://doi.org/10.1016/j.cor.2017.07.005" TargetMode="External"/><Relationship Id="rId1" Type="http://schemas.openxmlformats.org/officeDocument/2006/relationships/hyperlink" Target="https://doi.org/10.1016/j.ejor.2011.12.041" TargetMode="External"/><Relationship Id="rId5" Type="http://schemas.openxmlformats.org/officeDocument/2006/relationships/hyperlink" Target="https://doi.org/10.1145/3267242.3267290" TargetMode="External"/><Relationship Id="rId4" Type="http://schemas.openxmlformats.org/officeDocument/2006/relationships/hyperlink" Target="https://doi.org/10.1016/j.cie.2025.111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D5FD-AD03-42AF-8229-D9E3DF91FB0C}">
  <dimension ref="A2:N21"/>
  <sheetViews>
    <sheetView tabSelected="1" zoomScale="60" workbookViewId="0">
      <selection activeCell="D12" sqref="D12:G12"/>
    </sheetView>
  </sheetViews>
  <sheetFormatPr defaultColWidth="11.5546875" defaultRowHeight="14.4" x14ac:dyDescent="0.3"/>
  <cols>
    <col min="1" max="1" width="83.6640625" bestFit="1" customWidth="1"/>
    <col min="2" max="2" width="19.21875" bestFit="1" customWidth="1"/>
    <col min="3" max="3" width="30.77734375" bestFit="1" customWidth="1"/>
    <col min="8" max="8" width="46.88671875" bestFit="1" customWidth="1"/>
    <col min="9" max="9" width="21" bestFit="1" customWidth="1"/>
    <col min="11" max="11" width="20.33203125" bestFit="1" customWidth="1"/>
    <col min="12" max="12" width="23.21875" bestFit="1" customWidth="1"/>
    <col min="13" max="13" width="22.5546875" bestFit="1" customWidth="1"/>
  </cols>
  <sheetData>
    <row r="2" spans="1:14" ht="15.6" x14ac:dyDescent="0.3">
      <c r="B2" s="5" t="s">
        <v>44</v>
      </c>
      <c r="C2" s="5">
        <v>1</v>
      </c>
      <c r="D2" s="5">
        <v>2</v>
      </c>
      <c r="E2" s="5">
        <v>3</v>
      </c>
      <c r="F2" s="5">
        <v>4</v>
      </c>
      <c r="G2" s="5">
        <v>5</v>
      </c>
    </row>
    <row r="3" spans="1:14" ht="46.8" x14ac:dyDescent="0.3">
      <c r="B3" s="5" t="s">
        <v>39</v>
      </c>
      <c r="C3" s="5" t="s">
        <v>59</v>
      </c>
      <c r="D3" s="5" t="s">
        <v>60</v>
      </c>
      <c r="E3" s="5" t="s">
        <v>61</v>
      </c>
      <c r="F3" s="5" t="s">
        <v>62</v>
      </c>
      <c r="G3" s="5" t="s">
        <v>63</v>
      </c>
    </row>
    <row r="4" spans="1:14" ht="15.6" x14ac:dyDescent="0.3">
      <c r="B4" s="5" t="s">
        <v>40</v>
      </c>
      <c r="C4" s="5" t="s">
        <v>54</v>
      </c>
      <c r="D4" s="5" t="s">
        <v>55</v>
      </c>
      <c r="E4" s="5" t="s">
        <v>56</v>
      </c>
      <c r="F4" s="5" t="s">
        <v>57</v>
      </c>
      <c r="G4" s="5" t="s">
        <v>58</v>
      </c>
    </row>
    <row r="5" spans="1:14" ht="31.2" x14ac:dyDescent="0.3">
      <c r="B5" s="5" t="s">
        <v>41</v>
      </c>
      <c r="C5" s="5" t="s">
        <v>50</v>
      </c>
      <c r="D5" s="5" t="s">
        <v>51</v>
      </c>
      <c r="E5" s="5" t="s">
        <v>47</v>
      </c>
      <c r="F5" s="5" t="s">
        <v>52</v>
      </c>
      <c r="G5" s="5" t="s">
        <v>53</v>
      </c>
    </row>
    <row r="6" spans="1:14" ht="31.2" x14ac:dyDescent="0.3">
      <c r="B6" s="5" t="s">
        <v>42</v>
      </c>
      <c r="C6" s="5" t="s">
        <v>45</v>
      </c>
      <c r="D6" s="5" t="s">
        <v>46</v>
      </c>
      <c r="E6" s="5" t="s">
        <v>47</v>
      </c>
      <c r="F6" s="5" t="s">
        <v>48</v>
      </c>
      <c r="G6" s="5" t="s">
        <v>49</v>
      </c>
    </row>
    <row r="7" spans="1:14" ht="46.8" x14ac:dyDescent="0.3">
      <c r="B7" s="5" t="s">
        <v>64</v>
      </c>
      <c r="C7" s="5" t="s">
        <v>65</v>
      </c>
      <c r="D7" s="5" t="s">
        <v>66</v>
      </c>
      <c r="E7" s="5" t="s">
        <v>67</v>
      </c>
      <c r="F7" s="5" t="s">
        <v>68</v>
      </c>
      <c r="G7" s="5" t="s">
        <v>69</v>
      </c>
    </row>
    <row r="10" spans="1:14" ht="15.6" x14ac:dyDescent="0.3">
      <c r="A10" s="1" t="s">
        <v>4</v>
      </c>
      <c r="B10" s="1"/>
      <c r="C10" s="1"/>
      <c r="D10" s="1"/>
      <c r="E10" s="1"/>
      <c r="F10" s="1"/>
      <c r="G10" s="1"/>
      <c r="H10" s="2"/>
      <c r="I10" s="18"/>
      <c r="J10" s="19"/>
      <c r="K10" s="19"/>
      <c r="L10" s="19"/>
      <c r="M10" s="20"/>
      <c r="N10" s="21"/>
    </row>
    <row r="11" spans="1:14" ht="15.6" x14ac:dyDescent="0.3">
      <c r="A11" s="3" t="s">
        <v>0</v>
      </c>
      <c r="B11" s="3" t="s">
        <v>1</v>
      </c>
      <c r="C11" s="3" t="s">
        <v>2</v>
      </c>
      <c r="D11" s="4" t="s">
        <v>3</v>
      </c>
      <c r="E11" s="4"/>
      <c r="F11" s="4"/>
      <c r="G11" s="4"/>
      <c r="H11" s="3" t="s">
        <v>8</v>
      </c>
      <c r="I11" s="16" t="s">
        <v>39</v>
      </c>
      <c r="J11" s="16" t="s">
        <v>40</v>
      </c>
      <c r="K11" s="16" t="s">
        <v>41</v>
      </c>
      <c r="L11" s="16" t="s">
        <v>42</v>
      </c>
      <c r="M11" s="16" t="s">
        <v>43</v>
      </c>
      <c r="N11" s="22" t="s">
        <v>70</v>
      </c>
    </row>
    <row r="12" spans="1:14" ht="46.8" x14ac:dyDescent="0.3">
      <c r="A12" s="5" t="s">
        <v>5</v>
      </c>
      <c r="B12" s="6">
        <v>2012</v>
      </c>
      <c r="C12" s="7" t="s">
        <v>6</v>
      </c>
      <c r="D12" s="8" t="s">
        <v>7</v>
      </c>
      <c r="E12" s="8"/>
      <c r="F12" s="8"/>
      <c r="G12" s="8"/>
      <c r="H12" s="6" t="s">
        <v>9</v>
      </c>
      <c r="I12" s="17">
        <v>5</v>
      </c>
      <c r="J12" s="17">
        <v>3</v>
      </c>
      <c r="K12" s="17">
        <v>5</v>
      </c>
      <c r="L12" s="17">
        <v>5</v>
      </c>
      <c r="M12" s="17">
        <v>5</v>
      </c>
      <c r="N12" s="21">
        <f>SUM($I12:$M12)</f>
        <v>23</v>
      </c>
    </row>
    <row r="13" spans="1:14" ht="31.2" x14ac:dyDescent="0.3">
      <c r="A13" s="5" t="s">
        <v>12</v>
      </c>
      <c r="B13" s="6">
        <v>2017</v>
      </c>
      <c r="C13" s="7" t="s">
        <v>11</v>
      </c>
      <c r="D13" s="8" t="s">
        <v>7</v>
      </c>
      <c r="E13" s="8"/>
      <c r="F13" s="8"/>
      <c r="G13" s="8"/>
      <c r="H13" s="6" t="s">
        <v>10</v>
      </c>
      <c r="I13" s="17">
        <v>4</v>
      </c>
      <c r="J13" s="17">
        <v>4</v>
      </c>
      <c r="K13" s="17">
        <v>4</v>
      </c>
      <c r="L13" s="17">
        <v>5</v>
      </c>
      <c r="M13" s="17">
        <v>5</v>
      </c>
      <c r="N13" s="21">
        <f t="shared" ref="N13:N21" si="0">SUM($I13:$M13)</f>
        <v>22</v>
      </c>
    </row>
    <row r="14" spans="1:14" ht="31.2" x14ac:dyDescent="0.3">
      <c r="A14" s="5" t="s">
        <v>15</v>
      </c>
      <c r="B14" s="6">
        <v>2015</v>
      </c>
      <c r="C14" s="7" t="s">
        <v>14</v>
      </c>
      <c r="D14" s="8" t="s">
        <v>7</v>
      </c>
      <c r="E14" s="8"/>
      <c r="F14" s="8"/>
      <c r="G14" s="8"/>
      <c r="H14" s="6" t="s">
        <v>13</v>
      </c>
      <c r="I14" s="17">
        <v>4</v>
      </c>
      <c r="J14" s="17">
        <v>3</v>
      </c>
      <c r="K14" s="17">
        <v>4</v>
      </c>
      <c r="L14" s="17">
        <v>5</v>
      </c>
      <c r="M14" s="17">
        <v>5</v>
      </c>
      <c r="N14" s="21">
        <f t="shared" si="0"/>
        <v>21</v>
      </c>
    </row>
    <row r="15" spans="1:14" ht="31.2" x14ac:dyDescent="0.3">
      <c r="A15" s="5" t="s">
        <v>16</v>
      </c>
      <c r="B15" s="6">
        <v>2025</v>
      </c>
      <c r="C15" s="7" t="s">
        <v>18</v>
      </c>
      <c r="D15" s="8" t="s">
        <v>7</v>
      </c>
      <c r="E15" s="8"/>
      <c r="F15" s="8"/>
      <c r="G15" s="8"/>
      <c r="H15" s="5" t="s">
        <v>17</v>
      </c>
      <c r="I15" s="17">
        <v>4</v>
      </c>
      <c r="J15" s="17">
        <v>5</v>
      </c>
      <c r="K15" s="17">
        <v>4</v>
      </c>
      <c r="L15" s="17">
        <v>5</v>
      </c>
      <c r="M15" s="17">
        <v>5</v>
      </c>
      <c r="N15" s="21">
        <f t="shared" si="0"/>
        <v>23</v>
      </c>
    </row>
    <row r="16" spans="1:14" ht="31.2" x14ac:dyDescent="0.3">
      <c r="A16" s="5" t="s">
        <v>23</v>
      </c>
      <c r="B16" s="6">
        <v>2021</v>
      </c>
      <c r="C16" s="7" t="s">
        <v>24</v>
      </c>
      <c r="D16" s="8" t="s">
        <v>22</v>
      </c>
      <c r="E16" s="8"/>
      <c r="F16" s="8"/>
      <c r="G16" s="8"/>
      <c r="H16" s="9" t="s">
        <v>25</v>
      </c>
      <c r="I16" s="17">
        <v>5</v>
      </c>
      <c r="J16" s="17">
        <v>5</v>
      </c>
      <c r="K16" s="17">
        <v>5</v>
      </c>
      <c r="L16" s="17">
        <v>4</v>
      </c>
      <c r="M16" s="17">
        <v>5</v>
      </c>
      <c r="N16" s="21">
        <f t="shared" si="0"/>
        <v>24</v>
      </c>
    </row>
    <row r="17" spans="1:14" ht="31.2" x14ac:dyDescent="0.3">
      <c r="A17" s="5" t="s">
        <v>29</v>
      </c>
      <c r="B17" s="6">
        <v>2021</v>
      </c>
      <c r="C17" s="7" t="s">
        <v>30</v>
      </c>
      <c r="D17" s="10" t="s">
        <v>22</v>
      </c>
      <c r="E17" s="11"/>
      <c r="F17" s="11"/>
      <c r="G17" s="12"/>
      <c r="H17" s="13" t="s">
        <v>31</v>
      </c>
      <c r="I17" s="17">
        <v>5</v>
      </c>
      <c r="J17" s="17">
        <v>5</v>
      </c>
      <c r="K17" s="17">
        <v>4</v>
      </c>
      <c r="L17" s="17">
        <v>4</v>
      </c>
      <c r="M17" s="17">
        <v>5</v>
      </c>
      <c r="N17" s="21">
        <f t="shared" si="0"/>
        <v>23</v>
      </c>
    </row>
    <row r="18" spans="1:14" ht="46.8" x14ac:dyDescent="0.3">
      <c r="A18" s="5" t="s">
        <v>26</v>
      </c>
      <c r="B18" s="6">
        <v>2023</v>
      </c>
      <c r="C18" s="7" t="s">
        <v>27</v>
      </c>
      <c r="D18" s="8" t="s">
        <v>22</v>
      </c>
      <c r="E18" s="8"/>
      <c r="F18" s="8"/>
      <c r="G18" s="8"/>
      <c r="H18" s="13" t="s">
        <v>28</v>
      </c>
      <c r="I18" s="17">
        <v>5</v>
      </c>
      <c r="J18" s="17">
        <v>5</v>
      </c>
      <c r="K18" s="17">
        <v>4</v>
      </c>
      <c r="L18" s="17">
        <v>4</v>
      </c>
      <c r="M18" s="17">
        <v>5</v>
      </c>
      <c r="N18" s="21">
        <f t="shared" si="0"/>
        <v>23</v>
      </c>
    </row>
    <row r="19" spans="1:14" ht="46.8" x14ac:dyDescent="0.3">
      <c r="A19" s="5" t="s">
        <v>36</v>
      </c>
      <c r="B19" s="6">
        <v>2016</v>
      </c>
      <c r="C19" s="7" t="s">
        <v>38</v>
      </c>
      <c r="D19" s="10" t="s">
        <v>22</v>
      </c>
      <c r="E19" s="11"/>
      <c r="F19" s="11"/>
      <c r="G19" s="12"/>
      <c r="H19" s="13" t="s">
        <v>37</v>
      </c>
      <c r="I19" s="17">
        <v>5</v>
      </c>
      <c r="J19" s="17">
        <v>4</v>
      </c>
      <c r="K19" s="17">
        <v>5</v>
      </c>
      <c r="L19" s="17">
        <v>4</v>
      </c>
      <c r="M19" s="17">
        <v>5</v>
      </c>
      <c r="N19" s="21">
        <f t="shared" si="0"/>
        <v>23</v>
      </c>
    </row>
    <row r="20" spans="1:14" ht="31.2" x14ac:dyDescent="0.3">
      <c r="A20" s="5" t="s">
        <v>32</v>
      </c>
      <c r="B20" s="6">
        <v>2020</v>
      </c>
      <c r="C20" s="7" t="s">
        <v>33</v>
      </c>
      <c r="D20" s="10" t="s">
        <v>35</v>
      </c>
      <c r="E20" s="11"/>
      <c r="F20" s="11"/>
      <c r="G20" s="12"/>
      <c r="H20" s="14" t="s">
        <v>34</v>
      </c>
      <c r="I20" s="17">
        <v>5</v>
      </c>
      <c r="J20" s="17">
        <v>5</v>
      </c>
      <c r="K20" s="17">
        <v>4</v>
      </c>
      <c r="L20" s="17">
        <v>3</v>
      </c>
      <c r="M20" s="17">
        <v>5</v>
      </c>
      <c r="N20" s="21">
        <f t="shared" si="0"/>
        <v>22</v>
      </c>
    </row>
    <row r="21" spans="1:14" ht="31.2" x14ac:dyDescent="0.3">
      <c r="A21" s="5" t="s">
        <v>19</v>
      </c>
      <c r="B21" s="6">
        <v>2023</v>
      </c>
      <c r="C21" s="6" t="s">
        <v>20</v>
      </c>
      <c r="D21" s="8" t="s">
        <v>22</v>
      </c>
      <c r="E21" s="8"/>
      <c r="F21" s="8"/>
      <c r="G21" s="8"/>
      <c r="H21" s="15" t="s">
        <v>21</v>
      </c>
      <c r="I21" s="17">
        <v>5</v>
      </c>
      <c r="J21" s="17">
        <v>5</v>
      </c>
      <c r="K21" s="17">
        <v>4</v>
      </c>
      <c r="L21" s="17">
        <v>5</v>
      </c>
      <c r="M21" s="17">
        <v>5</v>
      </c>
      <c r="N21" s="21">
        <f t="shared" si="0"/>
        <v>24</v>
      </c>
    </row>
  </sheetData>
  <mergeCells count="13">
    <mergeCell ref="D20:G20"/>
    <mergeCell ref="D19:G19"/>
    <mergeCell ref="I10:M10"/>
    <mergeCell ref="D15:G15"/>
    <mergeCell ref="D11:G11"/>
    <mergeCell ref="D12:G12"/>
    <mergeCell ref="A10:G10"/>
    <mergeCell ref="D13:G13"/>
    <mergeCell ref="D14:G14"/>
    <mergeCell ref="D21:G21"/>
    <mergeCell ref="D16:G16"/>
    <mergeCell ref="D18:G18"/>
    <mergeCell ref="D17:G17"/>
  </mergeCells>
  <hyperlinks>
    <hyperlink ref="C12" r:id="rId1" xr:uid="{4D8B6BB5-D963-43E9-B375-4BA4F5CCAC3F}"/>
    <hyperlink ref="C13" r:id="rId2" xr:uid="{900CD3E7-EE55-40E7-94C8-065BF8616049}"/>
    <hyperlink ref="C14" r:id="rId3" xr:uid="{2D3632CB-1DC8-4AC7-A270-BE5B8D500515}"/>
    <hyperlink ref="C15" r:id="rId4" xr:uid="{8E37E527-2262-43AF-AC01-72F5E4822D25}"/>
    <hyperlink ref="C19" r:id="rId5" display="https://doi.org/10.1145/3267242.3267290" xr:uid="{859682EB-C2EF-471C-94B3-46DC44FB0A2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96EE85A2379142A88F6460032322A5" ma:contentTypeVersion="9" ma:contentTypeDescription="Crear nuevo documento." ma:contentTypeScope="" ma:versionID="b51ea62faee5abf215abc7c4ab214eb4">
  <xsd:schema xmlns:xsd="http://www.w3.org/2001/XMLSchema" xmlns:xs="http://www.w3.org/2001/XMLSchema" xmlns:p="http://schemas.microsoft.com/office/2006/metadata/properties" xmlns:ns3="929805cc-349a-4cb0-95bb-fe1922d9d72f" targetNamespace="http://schemas.microsoft.com/office/2006/metadata/properties" ma:root="true" ma:fieldsID="2e86b16f3aed0742136f112f053752fa" ns3:_="">
    <xsd:import namespace="929805cc-349a-4cb0-95bb-fe1922d9d7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805cc-349a-4cb0-95bb-fe1922d9d7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9805cc-349a-4cb0-95bb-fe1922d9d72f" xsi:nil="true"/>
  </documentManagement>
</p:properties>
</file>

<file path=customXml/itemProps1.xml><?xml version="1.0" encoding="utf-8"?>
<ds:datastoreItem xmlns:ds="http://schemas.openxmlformats.org/officeDocument/2006/customXml" ds:itemID="{9A3463A2-4D19-4256-B808-53B25972C9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1E74F6-770F-44BD-A800-1BE365A34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805cc-349a-4cb0-95bb-fe1922d9d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425C7B-4F1F-4DD4-B15E-A69642004A4B}">
  <ds:schemaRefs>
    <ds:schemaRef ds:uri="http://purl.org/dc/terms/"/>
    <ds:schemaRef ds:uri="http://purl.org/dc/elements/1.1/"/>
    <ds:schemaRef ds:uri="http://schemas.microsoft.com/office/2006/documentManagement/types"/>
    <ds:schemaRef ds:uri="929805cc-349a-4cb0-95bb-fe1922d9d72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98364c0-daad-466d-9ec4-1a4c6363c21c}" enabled="0" method="" siteId="{698364c0-daad-466d-9ec4-1a4c6363c21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López</dc:creator>
  <cp:lastModifiedBy>Lopez Ramos Josue Santiago</cp:lastModifiedBy>
  <dcterms:created xsi:type="dcterms:W3CDTF">2025-09-25T01:54:16Z</dcterms:created>
  <dcterms:modified xsi:type="dcterms:W3CDTF">2025-09-26T18:27:15Z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0x010100F496EE85A2379142A88F6460032322A5</vt:lpwstr>
  </property>
</Properties>
</file>