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2001_{E7930D33-706E-48AA-AECC-9646CBA38BB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file" sheetId="2" r:id="rId2"/>
    <sheet name="Pivot table" sheetId="3" r:id="rId3"/>
    <sheet name="Dashboard" sheetId="4" r:id="rId4"/>
  </sheets>
  <definedNames>
    <definedName name="_xlnm._FilterDatabase" localSheetId="0" hidden="1">bike_buyers!$A$1:$M$1001</definedName>
    <definedName name="_xlnm._FilterDatabase" localSheetId="1" hidden="1">'working file'!$A$1:$N$1</definedName>
    <definedName name="Slicer_age_bracket">#N/A</definedName>
    <definedName name="Slicer_Commute_Distance">#N/A</definedName>
    <definedName name="Slicer_Gender">#N/A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<sst xmlns="http://schemas.openxmlformats.org/spreadsheetml/2006/main" count="16260" uniqueCount="49">
  <si>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</si>
  <si>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</si>
  <si>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</si>
  <si>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</si>
  <si>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</si>
  <si>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</si>
  <si>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</si>
  <si>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</si>
  <si>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</si>
  <si>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</si>
  <si>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</si>
  <si>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</si>
  <si>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</si>
  <si>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</si>
  <si>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</si>
  <si>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</si>
  <si>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</si>
  <si>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</si>
  <si>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</si>
  <si>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</si>
  <si>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</si>
  <si>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</si>
  <si>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</si>
  <si>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</si>
  <si>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</si>
  <si>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</si>
  <si>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</si>
  <si>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</si>
  <si>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</si>
  <si>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</si>
  <si>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</si>
  <si>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</si>
  <si>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</si>
  <si>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</si>
  <si>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</si>
  <si>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</si>
  <si>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</si>
  <si>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</si>
  <si>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</si>
  <si>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</si>
  <si>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Married Singletatus</t>
  </si>
  <si>
    <t>age bracket</t>
  </si>
  <si>
    <t>Row Labels</t>
  </si>
  <si>
    <t>Grand Total</t>
  </si>
  <si>
    <t>Column Labels</t>
  </si>
  <si>
    <t>Average of Income</t>
  </si>
  <si>
    <t>Count of Purchased Bike</t>
  </si>
  <si>
    <t>Invalid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</si>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</sst>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39997558519241921"/>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xf numFmtId="0" fontId="20" fillId="33"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raw data.xlsx]Pivot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manualLayout>
          <c:xMode val="edge"/>
          <c:yMode val="edge"/>
          <c:x val="0.24188188976377958"/>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08136482939629"/>
          <c:y val="0.28847003499562557"/>
          <c:w val="0.53798097112860888"/>
          <c:h val="0.43392424905220178"/>
        </c:manualLayout>
      </c:layout>
      <c:bar3DChart>
        <c:barDir val="col"/>
        <c:grouping val="standard"/>
        <c:varyColors val="0"/>
        <c:ser>
          <c:idx val="0"/>
          <c:order val="0"/>
          <c:tx>
            <c:strRef>
              <c:f>'Pivot table'!$B$4:$B$5</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table'!$A$6:$A$7</c:f>
              <c:strCache>
                <c:ptCount val="1"/>
                <c:pt idx="0">
                  <c:v>Female</c:v>
                </c:pt>
              </c:strCache>
            </c:strRef>
          </c:cat>
          <c:val>
            <c:numRef>
              <c:f>'Pivot table'!$B$6:$B$7</c:f>
              <c:numCache>
                <c:formatCode>_ * #,##0_ ;_ * \-#,##0_ ;_ * "-"??_ ;_ @_ </c:formatCode>
                <c:ptCount val="1"/>
                <c:pt idx="0">
                  <c:v>53440</c:v>
                </c:pt>
              </c:numCache>
            </c:numRef>
          </c:val>
          <c:extLst>
            <c:ext xmlns:c16="http://schemas.microsoft.com/office/drawing/2014/chart" uri="{C3380CC4-5D6E-409C-BE32-E72D297353CC}">
              <c16:uniqueId val="{00000000-EE7C-4F44-AC90-477FEFC60929}"/>
            </c:ext>
          </c:extLst>
        </c:ser>
        <c:ser>
          <c:idx val="1"/>
          <c:order val="1"/>
          <c:tx>
            <c:strRef>
              <c:f>'Pivot table'!$C$4:$C$5</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table'!$A$6:$A$7</c:f>
              <c:strCache>
                <c:ptCount val="1"/>
                <c:pt idx="0">
                  <c:v>Female</c:v>
                </c:pt>
              </c:strCache>
            </c:strRef>
          </c:cat>
          <c:val>
            <c:numRef>
              <c:f>'Pivot table'!$C$6:$C$7</c:f>
              <c:numCache>
                <c:formatCode>_ * #,##0_ ;_ * \-#,##0_ ;_ * "-"??_ ;_ @_ </c:formatCode>
                <c:ptCount val="1"/>
                <c:pt idx="0">
                  <c:v>55774.058577405856</c:v>
                </c:pt>
              </c:numCache>
            </c:numRef>
          </c:val>
          <c:extLst>
            <c:ext xmlns:c16="http://schemas.microsoft.com/office/drawing/2014/chart" uri="{C3380CC4-5D6E-409C-BE32-E72D297353CC}">
              <c16:uniqueId val="{00000001-EE7C-4F44-AC90-477FEFC60929}"/>
            </c:ext>
          </c:extLst>
        </c:ser>
        <c:dLbls>
          <c:showLegendKey val="0"/>
          <c:showVal val="1"/>
          <c:showCatName val="0"/>
          <c:showSerName val="0"/>
          <c:showPercent val="0"/>
          <c:showBubbleSize val="0"/>
        </c:dLbls>
        <c:gapWidth val="150"/>
        <c:shape val="box"/>
        <c:axId val="669274160"/>
        <c:axId val="669285200"/>
        <c:axId val="798646704"/>
      </c:bar3DChart>
      <c:catAx>
        <c:axId val="669274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85200"/>
        <c:crosses val="autoZero"/>
        <c:auto val="1"/>
        <c:lblAlgn val="ctr"/>
        <c:lblOffset val="100"/>
        <c:noMultiLvlLbl val="0"/>
      </c:catAx>
      <c:valAx>
        <c:axId val="669285200"/>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74160"/>
        <c:crosses val="autoZero"/>
        <c:crossBetween val="between"/>
      </c:valAx>
      <c:serAx>
        <c:axId val="7986467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852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dLbls>
          <c:showLegendKey val="0"/>
          <c:showVal val="0"/>
          <c:showCatName val="0"/>
          <c:showSerName val="0"/>
          <c:showPercent val="0"/>
          <c:showBubbleSize val="0"/>
        </c:dLbls>
        <c:marker val="1"/>
        <c:smooth val="0"/>
        <c:axId val="867302352"/>
        <c:axId val="867291312"/>
      </c:lineChart>
      <c:catAx>
        <c:axId val="867302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91312"/>
        <c:crosses val="autoZero"/>
        <c:auto val="1"/>
        <c:lblAlgn val="ctr"/>
        <c:lblOffset val="100"/>
        <c:noMultiLvlLbl val="0"/>
      </c:catAx>
      <c:valAx>
        <c:axId val="8672913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0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raw 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table'!$A$37:$A$38</c:f>
              <c:strCache>
                <c:ptCount val="1"/>
                <c:pt idx="0">
                  <c:v>1-2 Miles</c:v>
                </c:pt>
              </c:strCache>
            </c:strRef>
          </c:cat>
          <c:val>
            <c:numRef>
              <c:f>'Pivot table'!$B$37:$B$38</c:f>
              <c:numCache>
                <c:formatCode>General</c:formatCode>
                <c:ptCount val="1"/>
                <c:pt idx="0">
                  <c:v>92</c:v>
                </c:pt>
              </c:numCache>
            </c:numRef>
          </c:val>
          <c:smooth val="0"/>
          <c:extLst>
            <c:ext xmlns:c16="http://schemas.microsoft.com/office/drawing/2014/chart" uri="{C3380CC4-5D6E-409C-BE32-E72D297353CC}">
              <c16:uniqueId val="{00000000-F8B5-4F54-A663-F951D688E1E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table'!$A$37:$A$38</c:f>
              <c:strCache>
                <c:ptCount val="1"/>
                <c:pt idx="0">
                  <c:v>1-2 Miles</c:v>
                </c:pt>
              </c:strCache>
            </c:strRef>
          </c:cat>
          <c:val>
            <c:numRef>
              <c:f>'Pivot table'!$C$37:$C$38</c:f>
              <c:numCache>
                <c:formatCode>General</c:formatCode>
                <c:ptCount val="1"/>
                <c:pt idx="0">
                  <c:v>77</c:v>
                </c:pt>
              </c:numCache>
            </c:numRef>
          </c:val>
          <c:smooth val="0"/>
          <c:extLst>
            <c:ext xmlns:c16="http://schemas.microsoft.com/office/drawing/2014/chart" uri="{C3380CC4-5D6E-409C-BE32-E72D297353CC}">
              <c16:uniqueId val="{00000001-F8B5-4F54-A663-F951D688E1EF}"/>
            </c:ext>
          </c:extLst>
        </c:ser>
        <c:dLbls>
          <c:showLegendKey val="0"/>
          <c:showVal val="0"/>
          <c:showCatName val="0"/>
          <c:showSerName val="0"/>
          <c:showPercent val="0"/>
          <c:showBubbleSize val="0"/>
        </c:dLbls>
        <c:marker val="1"/>
        <c:smooth val="0"/>
        <c:axId val="867281232"/>
        <c:axId val="867271632"/>
      </c:lineChart>
      <c:catAx>
        <c:axId val="86728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71632"/>
        <c:crosses val="autoZero"/>
        <c:auto val="1"/>
        <c:lblAlgn val="ctr"/>
        <c:lblOffset val="100"/>
        <c:noMultiLvlLbl val="0"/>
      </c:catAx>
      <c:valAx>
        <c:axId val="8672716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8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raw data.xlsx]Pivot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 category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29064596092155148"/>
          <c:w val="0.59575240594925638"/>
          <c:h val="0.50112350539515893"/>
        </c:manualLayout>
      </c:layout>
      <c:lineChart>
        <c:grouping val="standard"/>
        <c:varyColors val="0"/>
        <c:ser>
          <c:idx val="0"/>
          <c:order val="0"/>
          <c:tx>
            <c:strRef>
              <c:f>'Pivot table'!$B$58:$B$59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table'!$A$60:$A$61</c:f>
              <c:strCache>
                <c:ptCount val="1"/>
                <c:pt idx="0">
                  <c:v>Invalid</c:v>
                </c:pt>
              </c:strCache>
            </c:strRef>
          </c:cat>
          <c:val>
            <c:numRef>
              <c:f>'Pivot table'!$B$60:$B$61</c:f>
              <c:numCache>
                <c:formatCode>General</c:formatCode>
                <c:ptCount val="1"/>
                <c:pt idx="0">
                  <c:v>17</c:v>
                </c:pt>
              </c:numCache>
            </c:numRef>
          </c:val>
          <c:smooth val="0"/>
          <c:extLst>
            <c:ext xmlns:c16="http://schemas.microsoft.com/office/drawing/2014/chart" uri="{C3380CC4-5D6E-409C-BE32-E72D297353CC}">
              <c16:uniqueId val="{00000000-478E-4F45-9BE5-652C7FDEEDCA}"/>
            </c:ext>
          </c:extLst>
        </c:ser>
        <c:ser>
          <c:idx val="1"/>
          <c:order val="1"/>
          <c:tx>
            <c:strRef>
              <c:f>'Pivot table'!$C$58:$C$59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table'!$A$60:$A$61</c:f>
              <c:strCache>
                <c:ptCount val="1"/>
                <c:pt idx="0">
                  <c:v>Invalid</c:v>
                </c:pt>
              </c:strCache>
            </c:strRef>
          </c:cat>
          <c:val>
            <c:numRef>
              <c:f>'Pivot table'!$C$60:$C$61</c:f>
              <c:numCache>
                <c:formatCode>General</c:formatCode>
                <c:ptCount val="1"/>
                <c:pt idx="0">
                  <c:v>8</c:v>
                </c:pt>
              </c:numCache>
            </c:numRef>
          </c:val>
          <c:smooth val="0"/>
          <c:extLst>
            <c:ext xmlns:c16="http://schemas.microsoft.com/office/drawing/2014/chart" uri="{C3380CC4-5D6E-409C-BE32-E72D297353CC}">
              <c16:uniqueId val="{00000001-478E-4F45-9BE5-652C7FDEEDCA}"/>
            </c:ext>
          </c:extLst>
        </c:ser>
        <c:dLbls>
          <c:dLblPos val="ctr"/>
          <c:showLegendKey val="0"/>
          <c:showVal val="1"/>
          <c:showCatName val="0"/>
          <c:showSerName val="0"/>
          <c:showPercent val="0"/>
          <c:showBubbleSize val="0"/>
        </c:dLbls>
        <c:marker val="1"/>
        <c:smooth val="0"/>
        <c:axId val="669234800"/>
        <c:axId val="669258320"/>
      </c:lineChart>
      <c:catAx>
        <c:axId val="669234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9258320"/>
        <c:crosses val="autoZero"/>
        <c:auto val="1"/>
        <c:lblAlgn val="ctr"/>
        <c:lblOffset val="100"/>
        <c:noMultiLvlLbl val="0"/>
      </c:catAx>
      <c:valAx>
        <c:axId val="669258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692348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raw data.xlsx]Pivot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category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3323855351414407"/>
          <c:w val="0.6735301837270341"/>
          <c:h val="0.65853091280256637"/>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table'!$A$60:$A$61</c:f>
              <c:strCache>
                <c:ptCount val="1"/>
                <c:pt idx="0">
                  <c:v>Invalid</c:v>
                </c:pt>
              </c:strCache>
            </c:strRef>
          </c:cat>
          <c:val>
            <c:numRef>
              <c:f>'Pivot table'!$B$60:$B$61</c:f>
              <c:numCache>
                <c:formatCode>General</c:formatCode>
                <c:ptCount val="1"/>
                <c:pt idx="0">
                  <c:v>17</c:v>
                </c:pt>
              </c:numCache>
            </c:numRef>
          </c:val>
          <c:smooth val="0"/>
          <c:extLst>
            <c:ext xmlns:c16="http://schemas.microsoft.com/office/drawing/2014/chart" uri="{C3380CC4-5D6E-409C-BE32-E72D297353CC}">
              <c16:uniqueId val="{00000000-EE95-4A8E-BD04-C460FFAD3EFE}"/>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table'!$A$60:$A$61</c:f>
              <c:strCache>
                <c:ptCount val="1"/>
                <c:pt idx="0">
                  <c:v>Invalid</c:v>
                </c:pt>
              </c:strCache>
            </c:strRef>
          </c:cat>
          <c:val>
            <c:numRef>
              <c:f>'Pivot table'!$C$60:$C$61</c:f>
              <c:numCache>
                <c:formatCode>General</c:formatCode>
                <c:ptCount val="1"/>
                <c:pt idx="0">
                  <c:v>8</c:v>
                </c:pt>
              </c:numCache>
            </c:numRef>
          </c:val>
          <c:smooth val="0"/>
          <c:extLst>
            <c:ext xmlns:c16="http://schemas.microsoft.com/office/drawing/2014/chart" uri="{C3380CC4-5D6E-409C-BE32-E72D297353CC}">
              <c16:uniqueId val="{00000001-EE95-4A8E-BD04-C460FFAD3EFE}"/>
            </c:ext>
          </c:extLst>
        </c:ser>
        <c:dLbls>
          <c:showLegendKey val="0"/>
          <c:showVal val="0"/>
          <c:showCatName val="0"/>
          <c:showSerName val="0"/>
          <c:showPercent val="0"/>
          <c:showBubbleSize val="0"/>
        </c:dLbls>
        <c:smooth val="0"/>
        <c:axId val="669234800"/>
        <c:axId val="669258320"/>
      </c:lineChart>
      <c:catAx>
        <c:axId val="66923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58320"/>
        <c:crosses val="autoZero"/>
        <c:auto val="1"/>
        <c:lblAlgn val="ctr"/>
        <c:lblOffset val="100"/>
        <c:noMultiLvlLbl val="0"/>
      </c:catAx>
      <c:valAx>
        <c:axId val="6692583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raw data.xlsx]Pivot table!PivotTable2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manualLayout>
          <c:xMode val="edge"/>
          <c:yMode val="edge"/>
          <c:x val="0.24188188976377958"/>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08136482939629"/>
          <c:y val="0.28847003499562557"/>
          <c:w val="0.53798097112860888"/>
          <c:h val="0.43392424905220178"/>
        </c:manualLayout>
      </c:layout>
      <c:bar3DChart>
        <c:barDir val="col"/>
        <c:grouping val="standard"/>
        <c:varyColors val="0"/>
        <c:ser>
          <c:idx val="0"/>
          <c:order val="0"/>
          <c:tx>
            <c:strRef>
              <c:f>'Pivot table'!$B$4:$B$5</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table'!$A$6:$A$7</c:f>
              <c:strCache>
                <c:ptCount val="1"/>
                <c:pt idx="0">
                  <c:v>Female</c:v>
                </c:pt>
              </c:strCache>
            </c:strRef>
          </c:cat>
          <c:val>
            <c:numRef>
              <c:f>'Pivot table'!$B$6:$B$7</c:f>
              <c:numCache>
                <c:formatCode>_ * #,##0_ ;_ * \-#,##0_ ;_ * "-"??_ ;_ @_ </c:formatCode>
                <c:ptCount val="1"/>
                <c:pt idx="0">
                  <c:v>53440</c:v>
                </c:pt>
              </c:numCache>
            </c:numRef>
          </c:val>
          <c:extLst>
            <c:ext xmlns:c16="http://schemas.microsoft.com/office/drawing/2014/chart" uri="{C3380CC4-5D6E-409C-BE32-E72D297353CC}">
              <c16:uniqueId val="{00000000-B2EC-4131-9916-11A01387367D}"/>
            </c:ext>
          </c:extLst>
        </c:ser>
        <c:ser>
          <c:idx val="1"/>
          <c:order val="1"/>
          <c:tx>
            <c:strRef>
              <c:f>'Pivot table'!$C$4:$C$5</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table'!$A$6:$A$7</c:f>
              <c:strCache>
                <c:ptCount val="1"/>
                <c:pt idx="0">
                  <c:v>Female</c:v>
                </c:pt>
              </c:strCache>
            </c:strRef>
          </c:cat>
          <c:val>
            <c:numRef>
              <c:f>'Pivot table'!$C$6:$C$7</c:f>
              <c:numCache>
                <c:formatCode>_ * #,##0_ ;_ * \-#,##0_ ;_ * "-"??_ ;_ @_ </c:formatCode>
                <c:ptCount val="1"/>
                <c:pt idx="0">
                  <c:v>55774.058577405856</c:v>
                </c:pt>
              </c:numCache>
            </c:numRef>
          </c:val>
          <c:extLst>
            <c:ext xmlns:c16="http://schemas.microsoft.com/office/drawing/2014/chart" uri="{C3380CC4-5D6E-409C-BE32-E72D297353CC}">
              <c16:uniqueId val="{00000001-B2EC-4131-9916-11A01387367D}"/>
            </c:ext>
          </c:extLst>
        </c:ser>
        <c:dLbls>
          <c:showLegendKey val="0"/>
          <c:showVal val="1"/>
          <c:showCatName val="0"/>
          <c:showSerName val="0"/>
          <c:showPercent val="0"/>
          <c:showBubbleSize val="0"/>
        </c:dLbls>
        <c:gapWidth val="150"/>
        <c:shape val="box"/>
        <c:axId val="669274160"/>
        <c:axId val="669285200"/>
        <c:axId val="798646704"/>
      </c:bar3DChart>
      <c:catAx>
        <c:axId val="669274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85200"/>
        <c:crosses val="autoZero"/>
        <c:auto val="1"/>
        <c:lblAlgn val="ctr"/>
        <c:lblOffset val="100"/>
        <c:noMultiLvlLbl val="0"/>
      </c:catAx>
      <c:valAx>
        <c:axId val="669285200"/>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74160"/>
        <c:crosses val="autoZero"/>
        <c:crossBetween val="between"/>
      </c:valAx>
      <c:serAx>
        <c:axId val="7986467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852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dLbls>
          <c:showLegendKey val="0"/>
          <c:showVal val="0"/>
          <c:showCatName val="0"/>
          <c:showSerName val="0"/>
          <c:showPercent val="0"/>
          <c:showBubbleSize val="0"/>
        </c:dLbls>
        <c:marker val="1"/>
        <c:smooth val="0"/>
        <c:axId val="867302352"/>
        <c:axId val="867291312"/>
      </c:lineChart>
      <c:catAx>
        <c:axId val="867302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91312"/>
        <c:crosses val="autoZero"/>
        <c:auto val="1"/>
        <c:lblAlgn val="ctr"/>
        <c:lblOffset val="100"/>
        <c:noMultiLvlLbl val="0"/>
      </c:catAx>
      <c:valAx>
        <c:axId val="8672913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0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raw data.xlsx]Pivot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table'!$A$37:$A$38</c:f>
              <c:strCache>
                <c:ptCount val="1"/>
                <c:pt idx="0">
                  <c:v>1-2 Miles</c:v>
                </c:pt>
              </c:strCache>
            </c:strRef>
          </c:cat>
          <c:val>
            <c:numRef>
              <c:f>'Pivot table'!$B$37:$B$38</c:f>
              <c:numCache>
                <c:formatCode>General</c:formatCode>
                <c:ptCount val="1"/>
                <c:pt idx="0">
                  <c:v>92</c:v>
                </c:pt>
              </c:numCache>
            </c:numRef>
          </c:val>
          <c:smooth val="0"/>
          <c:extLst>
            <c:ext xmlns:c16="http://schemas.microsoft.com/office/drawing/2014/chart" uri="{C3380CC4-5D6E-409C-BE32-E72D297353CC}">
              <c16:uniqueId val="{00000000-B4D9-447C-8958-63BA10AE262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table'!$A$37:$A$38</c:f>
              <c:strCache>
                <c:ptCount val="1"/>
                <c:pt idx="0">
                  <c:v>1-2 Miles</c:v>
                </c:pt>
              </c:strCache>
            </c:strRef>
          </c:cat>
          <c:val>
            <c:numRef>
              <c:f>'Pivot table'!$C$37:$C$38</c:f>
              <c:numCache>
                <c:formatCode>General</c:formatCode>
                <c:ptCount val="1"/>
                <c:pt idx="0">
                  <c:v>77</c:v>
                </c:pt>
              </c:numCache>
            </c:numRef>
          </c:val>
          <c:smooth val="0"/>
          <c:extLst>
            <c:ext xmlns:c16="http://schemas.microsoft.com/office/drawing/2014/chart" uri="{C3380CC4-5D6E-409C-BE32-E72D297353CC}">
              <c16:uniqueId val="{00000001-B4D9-447C-8958-63BA10AE2624}"/>
            </c:ext>
          </c:extLst>
        </c:ser>
        <c:dLbls>
          <c:showLegendKey val="0"/>
          <c:showVal val="0"/>
          <c:showCatName val="0"/>
          <c:showSerName val="0"/>
          <c:showPercent val="0"/>
          <c:showBubbleSize val="0"/>
        </c:dLbls>
        <c:marker val="1"/>
        <c:smooth val="0"/>
        <c:axId val="867281232"/>
        <c:axId val="867271632"/>
      </c:lineChart>
      <c:catAx>
        <c:axId val="86728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71632"/>
        <c:crosses val="autoZero"/>
        <c:auto val="1"/>
        <c:lblAlgn val="ctr"/>
        <c:lblOffset val="100"/>
        <c:noMultiLvlLbl val="0"/>
      </c:catAx>
      <c:valAx>
        <c:axId val="8672716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8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raw data.xlsx]Pivot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category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3323855351414407"/>
          <c:w val="0.6735301837270341"/>
          <c:h val="0.65853091280256637"/>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table'!$A$60:$A$61</c:f>
              <c:strCache>
                <c:ptCount val="1"/>
                <c:pt idx="0">
                  <c:v>Invalid</c:v>
                </c:pt>
              </c:strCache>
            </c:strRef>
          </c:cat>
          <c:val>
            <c:numRef>
              <c:f>'Pivot table'!$B$60:$B$61</c:f>
              <c:numCache>
                <c:formatCode>General</c:formatCode>
                <c:ptCount val="1"/>
                <c:pt idx="0">
                  <c:v>17</c:v>
                </c:pt>
              </c:numCache>
            </c:numRef>
          </c:val>
          <c:smooth val="0"/>
          <c:extLst>
            <c:ext xmlns:c16="http://schemas.microsoft.com/office/drawing/2014/chart" uri="{C3380CC4-5D6E-409C-BE32-E72D297353CC}">
              <c16:uniqueId val="{00000000-AFE8-4462-B11B-BCA15315C454}"/>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table'!$A$60:$A$61</c:f>
              <c:strCache>
                <c:ptCount val="1"/>
                <c:pt idx="0">
                  <c:v>Invalid</c:v>
                </c:pt>
              </c:strCache>
            </c:strRef>
          </c:cat>
          <c:val>
            <c:numRef>
              <c:f>'Pivot table'!$C$60:$C$61</c:f>
              <c:numCache>
                <c:formatCode>General</c:formatCode>
                <c:ptCount val="1"/>
                <c:pt idx="0">
                  <c:v>8</c:v>
                </c:pt>
              </c:numCache>
            </c:numRef>
          </c:val>
          <c:smooth val="0"/>
          <c:extLst>
            <c:ext xmlns:c16="http://schemas.microsoft.com/office/drawing/2014/chart" uri="{C3380CC4-5D6E-409C-BE32-E72D297353CC}">
              <c16:uniqueId val="{00000001-AFE8-4462-B11B-BCA15315C454}"/>
            </c:ext>
          </c:extLst>
        </c:ser>
        <c:dLbls>
          <c:showLegendKey val="0"/>
          <c:showVal val="0"/>
          <c:showCatName val="0"/>
          <c:showSerName val="0"/>
          <c:showPercent val="0"/>
          <c:showBubbleSize val="0"/>
        </c:dLbls>
        <c:smooth val="0"/>
        <c:axId val="669234800"/>
        <c:axId val="669258320"/>
      </c:lineChart>
      <c:catAx>
        <c:axId val="66923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58320"/>
        <c:crosses val="autoZero"/>
        <c:auto val="1"/>
        <c:lblAlgn val="ctr"/>
        <c:lblOffset val="100"/>
        <c:noMultiLvlLbl val="0"/>
      </c:catAx>
      <c:valAx>
        <c:axId val="6692583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30480</xdr:colOff>
      <xdr:row>2</xdr:row>
      <xdr:rowOff>148590</xdr:rowOff>
    </xdr:from>
    <xdr:to>
      <xdr:col>12</xdr:col>
      <xdr:colOff>335280</xdr:colOff>
      <xdr:row>17</xdr:row>
      <xdr:rowOff>148590</xdr:rowOff>
    </xdr:to>
    <xdr:graphicFrame macro="">
      <xdr:nvGraphicFramePr>
        <xdr:cNvPr id="2" name="Chart 1">
          <a:extLst>
            <a:ext uri="{FF2B5EF4-FFF2-40B4-BE49-F238E27FC236}">
              <a16:creationId xmlns:a16="http://schemas.microsoft.com/office/drawing/2014/main" id="{F8135C84-DB6A-7B1D-40D0-63EDAE21F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426719</xdr:colOff>
      <xdr:row>44</xdr:row>
      <xdr:rowOff>99060</xdr:rowOff>
    </xdr:from>
    <xdr:to>
      <xdr:col>6</xdr:col>
      <xdr:colOff>472438</xdr:colOff>
      <xdr:row>44</xdr:row>
      <xdr:rowOff>144779</xdr:rowOff>
    </xdr:to>
    <xdr:graphicFrame macro="">
      <xdr:nvGraphicFramePr>
        <xdr:cNvPr id="3" name="Chart 2">
          <a:extLst>
            <a:ext uri="{FF2B5EF4-FFF2-40B4-BE49-F238E27FC236}">
              <a16:creationId xmlns:a16="http://schemas.microsoft.com/office/drawing/2014/main" id="{B538F1A8-C1A0-09FD-5955-9A14DEADB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34</xdr:row>
      <xdr:rowOff>3810</xdr:rowOff>
    </xdr:from>
    <xdr:to>
      <xdr:col>12</xdr:col>
      <xdr:colOff>312420</xdr:colOff>
      <xdr:row>49</xdr:row>
      <xdr:rowOff>3810</xdr:rowOff>
    </xdr:to>
    <xdr:graphicFrame macro="">
      <xdr:nvGraphicFramePr>
        <xdr:cNvPr id="4" name="Chart 3">
          <a:extLst>
            <a:ext uri="{FF2B5EF4-FFF2-40B4-BE49-F238E27FC236}">
              <a16:creationId xmlns:a16="http://schemas.microsoft.com/office/drawing/2014/main" id="{9DBFFA72-ADBA-8346-998D-DA1B9145F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56</xdr:row>
      <xdr:rowOff>3810</xdr:rowOff>
    </xdr:from>
    <xdr:to>
      <xdr:col>12</xdr:col>
      <xdr:colOff>266700</xdr:colOff>
      <xdr:row>71</xdr:row>
      <xdr:rowOff>3810</xdr:rowOff>
    </xdr:to>
    <xdr:graphicFrame macro="">
      <xdr:nvGraphicFramePr>
        <xdr:cNvPr id="5" name="Chart 4">
          <a:extLst>
            <a:ext uri="{FF2B5EF4-FFF2-40B4-BE49-F238E27FC236}">
              <a16:creationId xmlns:a16="http://schemas.microsoft.com/office/drawing/2014/main" id="{862E4D79-5C24-0497-3F22-B30AFDDCE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571501</xdr:colOff>
      <xdr:row>5</xdr:row>
      <xdr:rowOff>179070</xdr:rowOff>
    </xdr:from>
    <xdr:to>
      <xdr:col>5</xdr:col>
      <xdr:colOff>7620</xdr:colOff>
      <xdr:row>6</xdr:row>
      <xdr:rowOff>41909</xdr:rowOff>
    </xdr:to>
    <xdr:graphicFrame macro="">
      <xdr:nvGraphicFramePr>
        <xdr:cNvPr id="2" name="Chart 1">
          <a:extLst>
            <a:ext uri="{FF2B5EF4-FFF2-40B4-BE49-F238E27FC236}">
              <a16:creationId xmlns:a16="http://schemas.microsoft.com/office/drawing/2014/main" id="{3D756543-002C-467B-AE7A-8388D1380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5</xdr:row>
      <xdr:rowOff>179070</xdr:rowOff>
    </xdr:from>
    <xdr:to>
      <xdr:col>10</xdr:col>
      <xdr:colOff>289560</xdr:colOff>
      <xdr:row>20</xdr:row>
      <xdr:rowOff>179070</xdr:rowOff>
    </xdr:to>
    <xdr:graphicFrame macro="">
      <xdr:nvGraphicFramePr>
        <xdr:cNvPr id="3" name="Chart 2">
          <a:extLst>
            <a:ext uri="{FF2B5EF4-FFF2-40B4-BE49-F238E27FC236}">
              <a16:creationId xmlns:a16="http://schemas.microsoft.com/office/drawing/2014/main" id="{D6B87D2C-53E9-45CB-8ACC-F2C8426BC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426719</xdr:colOff>
      <xdr:row>17</xdr:row>
      <xdr:rowOff>99060</xdr:rowOff>
    </xdr:from>
    <xdr:to>
      <xdr:col>13</xdr:col>
      <xdr:colOff>472438</xdr:colOff>
      <xdr:row>17</xdr:row>
      <xdr:rowOff>144779</xdr:rowOff>
    </xdr:to>
    <xdr:graphicFrame macro="">
      <xdr:nvGraphicFramePr>
        <xdr:cNvPr id="4" name="Chart 3">
          <a:extLst>
            <a:ext uri="{FF2B5EF4-FFF2-40B4-BE49-F238E27FC236}">
              <a16:creationId xmlns:a16="http://schemas.microsoft.com/office/drawing/2014/main" id="{68FFC177-586D-43E4-BABC-7CD9A9632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297180</xdr:colOff>
      <xdr:row>6</xdr:row>
      <xdr:rowOff>3810</xdr:rowOff>
    </xdr:from>
    <xdr:to>
      <xdr:col>17</xdr:col>
      <xdr:colOff>601980</xdr:colOff>
      <xdr:row>21</xdr:row>
      <xdr:rowOff>3810</xdr:rowOff>
    </xdr:to>
    <xdr:graphicFrame macro="">
      <xdr:nvGraphicFramePr>
        <xdr:cNvPr id="5" name="Chart 4">
          <a:extLst>
            <a:ext uri="{FF2B5EF4-FFF2-40B4-BE49-F238E27FC236}">
              <a16:creationId xmlns:a16="http://schemas.microsoft.com/office/drawing/2014/main" id="{791E95A6-1DF6-4B61-8AFE-3AC4072A9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21</xdr:row>
      <xdr:rowOff>19050</xdr:rowOff>
    </xdr:from>
    <xdr:to>
      <xdr:col>10</xdr:col>
      <xdr:colOff>304800</xdr:colOff>
      <xdr:row>36</xdr:row>
      <xdr:rowOff>19050</xdr:rowOff>
    </xdr:to>
    <xdr:graphicFrame macro="">
      <xdr:nvGraphicFramePr>
        <xdr:cNvPr id="6" name="Chart 5">
          <a:extLst>
            <a:ext uri="{FF2B5EF4-FFF2-40B4-BE49-F238E27FC236}">
              <a16:creationId xmlns:a16="http://schemas.microsoft.com/office/drawing/2014/main" id="{C793EB2F-9C76-421A-9BCF-78856868C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30480</xdr:colOff>
      <xdr:row>3</xdr:row>
      <xdr:rowOff>38100</xdr:rowOff>
    </xdr:from>
    <xdr:to>
      <xdr:col>2</xdr:col>
      <xdr:colOff>556260</xdr:colOff>
      <xdr:row>13</xdr:row>
      <xdr:rowOff>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D6BCCC2F-DFBA-A45E-A1DB-5A18B7B389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480" y="632460"/>
              <a:ext cx="174498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13</xdr:row>
      <xdr:rowOff>38101</xdr:rowOff>
    </xdr:from>
    <xdr:to>
      <xdr:col>2</xdr:col>
      <xdr:colOff>563880</xdr:colOff>
      <xdr:row>23</xdr:row>
      <xdr:rowOff>129541</xdr:rowOff>
    </xdr:to>
    <mc:AlternateContent xmlns:mc="http://schemas.openxmlformats.org/markup-compatibility/2006" xmlns:a14="http://schemas.microsoft.com/office/drawing/2010/main">
      <mc:Choice Requires="a14">
        <xdr:graphicFrame macro="">
          <xdr:nvGraphicFramePr>
            <xdr:cNvPr id="8" name="Commute Distance">
              <a:extLst>
                <a:ext uri="{FF2B5EF4-FFF2-40B4-BE49-F238E27FC236}">
                  <a16:creationId xmlns:a16="http://schemas.microsoft.com/office/drawing/2014/main" id="{2E076EBA-937F-37B7-2DC6-369AAB07D83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5240" y="2461261"/>
              <a:ext cx="176784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30481</xdr:rowOff>
    </xdr:from>
    <xdr:to>
      <xdr:col>2</xdr:col>
      <xdr:colOff>533400</xdr:colOff>
      <xdr:row>33</xdr:row>
      <xdr:rowOff>76201</xdr:rowOff>
    </xdr:to>
    <mc:AlternateContent xmlns:mc="http://schemas.openxmlformats.org/markup-compatibility/2006" xmlns:a14="http://schemas.microsoft.com/office/drawing/2010/main">
      <mc:Choice Requires="a14">
        <xdr:graphicFrame macro="">
          <xdr:nvGraphicFramePr>
            <xdr:cNvPr id="9" name="age bracket">
              <a:extLst>
                <a:ext uri="{FF2B5EF4-FFF2-40B4-BE49-F238E27FC236}">
                  <a16:creationId xmlns:a16="http://schemas.microsoft.com/office/drawing/2014/main" id="{AA38AC30-FAFA-6B1D-2EA5-1578D0F76FEA}"/>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4465321"/>
              <a:ext cx="17526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6.449714120368" createdVersion="8" refreshedVersion="8" minRefreshableVersion="3" recordCount="1000" xr:uid="{3A3B2B6D-2AA0-4AF3-934D-2279F7761C1C}">
  <cacheSource type="worksheet">
    <worksheetSource ref="A1:N1001" sheet="working file"/>
  </cacheSource>
  <cacheFields count="14">
    <cacheField name="ID" numFmtId="0">
      <sharedItems containsSemiMixedTypes="0" containsString="0" containsNumber="1" containsInteger="1" minValue="11000" maxValue="29447"/>
    </cacheField>
    <cacheField name="Married Single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4">
        <s v="Middle Aged"/>
        <s v="old age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840055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1"/>
  </r>
  <r>
    <n v="25597"/>
    <s v="Single"/>
    <x v="1"/>
    <n v="30000"/>
    <n v="0"/>
    <s v="Bachelors"/>
    <s v="Clerical"/>
    <s v="No"/>
    <n v="0"/>
    <x v="0"/>
    <s v="Europe"/>
    <n v="36"/>
    <x v="0"/>
    <x v="1"/>
  </r>
  <r>
    <n v="13507"/>
    <s v="Married"/>
    <x v="0"/>
    <n v="10000"/>
    <n v="2"/>
    <s v="Partial College"/>
    <s v="Manual"/>
    <s v="Yes"/>
    <n v="0"/>
    <x v="3"/>
    <s v="Europe"/>
    <n v="50"/>
    <x v="0"/>
    <x v="0"/>
  </r>
  <r>
    <n v="27974"/>
    <s v="Single"/>
    <x v="1"/>
    <n v="160000"/>
    <n v="2"/>
    <s v="High School"/>
    <s v="Management"/>
    <s v="Yes"/>
    <n v="4"/>
    <x v="0"/>
    <s v="Pacific"/>
    <n v="33"/>
    <x v="0"/>
    <x v="1"/>
  </r>
  <r>
    <n v="19364"/>
    <s v="Married"/>
    <x v="1"/>
    <n v="40000"/>
    <n v="1"/>
    <s v="Bachelors"/>
    <s v="Skilled Manual"/>
    <s v="Yes"/>
    <n v="0"/>
    <x v="0"/>
    <s v="Europe"/>
    <n v="43"/>
    <x v="0"/>
    <x v="1"/>
  </r>
  <r>
    <n v="22155"/>
    <s v="Married"/>
    <x v="1"/>
    <n v="20000"/>
    <n v="2"/>
    <s v="Partial High School"/>
    <s v="Clerical"/>
    <s v="Yes"/>
    <n v="2"/>
    <x v="2"/>
    <s v="Pacific"/>
    <n v="58"/>
    <x v="1"/>
    <x v="0"/>
  </r>
  <r>
    <n v="19280"/>
    <s v="Married"/>
    <x v="1"/>
    <n v="120000"/>
    <n v="2"/>
    <s v="Partial College"/>
    <s v="Manual"/>
    <s v="Yes"/>
    <n v="1"/>
    <x v="0"/>
    <s v="Europe"/>
    <n v="40"/>
    <x v="0"/>
    <x v="1"/>
  </r>
  <r>
    <n v="22173"/>
    <s v="Married"/>
    <x v="0"/>
    <n v="30000"/>
    <n v="3"/>
    <s v="High School"/>
    <s v="Skilled Manual"/>
    <s v="No"/>
    <n v="2"/>
    <x v="3"/>
    <s v="Pacific"/>
    <n v="54"/>
    <x v="1"/>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3"/>
    <x v="0"/>
  </r>
  <r>
    <n v="18484"/>
    <s v="Single"/>
    <x v="1"/>
    <n v="80000"/>
    <n v="2"/>
    <s v="High School"/>
    <s v="Skilled Manual"/>
    <s v="No"/>
    <n v="2"/>
    <x v="3"/>
    <s v="Pacific"/>
    <n v="50"/>
    <x v="0"/>
    <x v="1"/>
  </r>
  <r>
    <n v="12291"/>
    <s v="Single"/>
    <x v="1"/>
    <n v="90000"/>
    <n v="5"/>
    <s v="Partial College"/>
    <s v="Professional"/>
    <s v="No"/>
    <n v="2"/>
    <x v="1"/>
    <s v="Europe"/>
    <n v="62"/>
    <x v="1"/>
    <x v="1"/>
  </r>
  <r>
    <n v="28380"/>
    <s v="Single"/>
    <x v="0"/>
    <n v="10000"/>
    <n v="5"/>
    <s v="Partial High School"/>
    <s v="Manual"/>
    <s v="No"/>
    <n v="2"/>
    <x v="0"/>
    <s v="Europe"/>
    <n v="41"/>
    <x v="0"/>
    <x v="0"/>
  </r>
  <r>
    <n v="17891"/>
    <s v="Married"/>
    <x v="0"/>
    <n v="10000"/>
    <n v="2"/>
    <s v="Partial College"/>
    <s v="Manual"/>
    <s v="Yes"/>
    <n v="1"/>
    <x v="0"/>
    <s v="Europe"/>
    <n v="50"/>
    <x v="0"/>
    <x v="1"/>
  </r>
  <r>
    <n v="27832"/>
    <s v="Single"/>
    <x v="0"/>
    <n v="30000"/>
    <n v="0"/>
    <s v="Partial College"/>
    <s v="Clerical"/>
    <s v="No"/>
    <n v="1"/>
    <x v="1"/>
    <s v="Europe"/>
    <n v="30"/>
    <x v="2"/>
    <x v="0"/>
  </r>
  <r>
    <n v="26863"/>
    <s v="Single"/>
    <x v="1"/>
    <n v="20000"/>
    <n v="0"/>
    <s v="High School"/>
    <s v="Manual"/>
    <s v="No"/>
    <n v="1"/>
    <x v="1"/>
    <s v="Europe"/>
    <n v="28"/>
    <x v="2"/>
    <x v="0"/>
  </r>
  <r>
    <n v="16259"/>
    <s v="Single"/>
    <x v="0"/>
    <n v="10000"/>
    <n v="4"/>
    <s v="Partial High School"/>
    <s v="Manual"/>
    <s v="Yes"/>
    <n v="2"/>
    <x v="0"/>
    <s v="Europe"/>
    <n v="40"/>
    <x v="0"/>
    <x v="1"/>
  </r>
  <r>
    <n v="27803"/>
    <s v="Single"/>
    <x v="0"/>
    <n v="30000"/>
    <n v="2"/>
    <s v="Partial College"/>
    <s v="Clerical"/>
    <s v="No"/>
    <n v="0"/>
    <x v="0"/>
    <s v="Europe"/>
    <n v="43"/>
    <x v="0"/>
    <x v="0"/>
  </r>
  <r>
    <n v="14347"/>
    <s v="Single"/>
    <x v="0"/>
    <n v="40000"/>
    <n v="2"/>
    <s v="Bachelors"/>
    <s v="Management"/>
    <s v="Yes"/>
    <n v="2"/>
    <x v="2"/>
    <s v="Pacific"/>
    <n v="65"/>
    <x v="1"/>
    <x v="1"/>
  </r>
  <r>
    <n v="17703"/>
    <s v="Married"/>
    <x v="0"/>
    <n v="10000"/>
    <n v="1"/>
    <s v="Graduate Degree"/>
    <s v="Manual"/>
    <s v="Yes"/>
    <n v="0"/>
    <x v="0"/>
    <s v="Europe"/>
    <n v="40"/>
    <x v="0"/>
    <x v="0"/>
  </r>
  <r>
    <n v="17185"/>
    <s v="Married"/>
    <x v="0"/>
    <n v="170000"/>
    <n v="4"/>
    <s v="Partial College"/>
    <s v="Professional"/>
    <s v="No"/>
    <n v="3"/>
    <x v="2"/>
    <s v="Europe"/>
    <n v="48"/>
    <x v="0"/>
    <x v="1"/>
  </r>
  <r>
    <n v="29380"/>
    <s v="Married"/>
    <x v="0"/>
    <n v="20000"/>
    <n v="3"/>
    <s v="High School"/>
    <s v="Manual"/>
    <s v="Yes"/>
    <n v="0"/>
    <x v="0"/>
    <s v="Europe"/>
    <n v="41"/>
    <x v="0"/>
    <x v="1"/>
  </r>
  <r>
    <n v="23986"/>
    <s v="Married"/>
    <x v="0"/>
    <n v="20000"/>
    <n v="1"/>
    <s v="Bachelors"/>
    <s v="Clerical"/>
    <s v="Yes"/>
    <n v="0"/>
    <x v="0"/>
    <s v="Europe"/>
    <n v="66"/>
    <x v="1"/>
    <x v="1"/>
  </r>
  <r>
    <n v="24466"/>
    <s v="Married"/>
    <x v="0"/>
    <n v="60000"/>
    <n v="1"/>
    <s v="Partial College"/>
    <s v="Skilled Manual"/>
    <s v="Yes"/>
    <n v="1"/>
    <x v="2"/>
    <s v="Pacific"/>
    <n v="46"/>
    <x v="0"/>
    <x v="1"/>
  </r>
  <r>
    <n v="29097"/>
    <s v="Single"/>
    <x v="0"/>
    <n v="40000"/>
    <n v="2"/>
    <s v="Partial College"/>
    <s v="Skilled Manual"/>
    <s v="Yes"/>
    <n v="2"/>
    <x v="2"/>
    <s v="Pacific"/>
    <n v="52"/>
    <x v="1"/>
    <x v="1"/>
  </r>
  <r>
    <n v="19487"/>
    <s v="Married"/>
    <x v="1"/>
    <n v="30000"/>
    <n v="2"/>
    <s v="Partial College"/>
    <s v="Clerical"/>
    <s v="No"/>
    <n v="2"/>
    <x v="0"/>
    <s v="Europe"/>
    <n v="42"/>
    <x v="0"/>
    <x v="0"/>
  </r>
  <r>
    <n v="14939"/>
    <s v="Single"/>
    <x v="1"/>
    <n v="40000"/>
    <n v="0"/>
    <s v="Bachelors"/>
    <s v="Clerical"/>
    <s v="Yes"/>
    <n v="0"/>
    <x v="0"/>
    <s v="Europe"/>
    <n v="39"/>
    <x v="0"/>
    <x v="1"/>
  </r>
  <r>
    <n v="13826"/>
    <s v="Single"/>
    <x v="0"/>
    <n v="30000"/>
    <n v="0"/>
    <s v="Partial College"/>
    <s v="Clerical"/>
    <s v="No"/>
    <n v="1"/>
    <x v="0"/>
    <s v="Europe"/>
    <n v="28"/>
    <x v="2"/>
    <x v="0"/>
  </r>
  <r>
    <n v="20619"/>
    <s v="Single"/>
    <x v="1"/>
    <n v="80000"/>
    <n v="0"/>
    <s v="Bachelors"/>
    <s v="Professional"/>
    <s v="No"/>
    <n v="4"/>
    <x v="4"/>
    <s v="Pacific"/>
    <n v="35"/>
    <x v="0"/>
    <x v="0"/>
  </r>
  <r>
    <n v="12558"/>
    <s v="Married"/>
    <x v="0"/>
    <n v="20000"/>
    <n v="1"/>
    <s v="Bachelors"/>
    <s v="Clerical"/>
    <s v="Yes"/>
    <n v="0"/>
    <x v="0"/>
    <s v="Europe"/>
    <n v="65"/>
    <x v="1"/>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1"/>
    <x v="0"/>
  </r>
  <r>
    <n v="12808"/>
    <s v="Married"/>
    <x v="1"/>
    <n v="40000"/>
    <n v="0"/>
    <s v="Bachelors"/>
    <s v="Clerical"/>
    <s v="Yes"/>
    <n v="0"/>
    <x v="0"/>
    <s v="Europe"/>
    <n v="38"/>
    <x v="0"/>
    <x v="1"/>
  </r>
  <r>
    <n v="20567"/>
    <s v="Married"/>
    <x v="1"/>
    <n v="130000"/>
    <n v="4"/>
    <s v="Partial College"/>
    <s v="Professional"/>
    <s v="No"/>
    <n v="4"/>
    <x v="2"/>
    <s v="Europe"/>
    <n v="61"/>
    <x v="1"/>
    <x v="1"/>
  </r>
  <r>
    <n v="25502"/>
    <s v="Married"/>
    <x v="0"/>
    <n v="40000"/>
    <n v="1"/>
    <s v="Bachelors"/>
    <s v="Skilled Manual"/>
    <s v="Yes"/>
    <n v="0"/>
    <x v="0"/>
    <s v="Europe"/>
    <n v="43"/>
    <x v="0"/>
    <x v="1"/>
  </r>
  <r>
    <n v="15580"/>
    <s v="Married"/>
    <x v="1"/>
    <n v="60000"/>
    <n v="2"/>
    <s v="Bachelors"/>
    <s v="Professional"/>
    <s v="Yes"/>
    <n v="1"/>
    <x v="1"/>
    <s v="Pacific"/>
    <n v="38"/>
    <x v="0"/>
    <x v="1"/>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1"/>
    <x v="1"/>
  </r>
  <r>
    <n v="16185"/>
    <s v="Single"/>
    <x v="1"/>
    <n v="60000"/>
    <n v="4"/>
    <s v="Bachelors"/>
    <s v="Professional"/>
    <s v="Yes"/>
    <n v="3"/>
    <x v="4"/>
    <s v="Pacific"/>
    <n v="41"/>
    <x v="0"/>
    <x v="0"/>
  </r>
  <r>
    <n v="14927"/>
    <s v="Married"/>
    <x v="0"/>
    <n v="30000"/>
    <n v="1"/>
    <s v="Bachelors"/>
    <s v="Clerical"/>
    <s v="Yes"/>
    <n v="0"/>
    <x v="0"/>
    <s v="Europe"/>
    <n v="37"/>
    <x v="0"/>
    <x v="1"/>
  </r>
  <r>
    <n v="29337"/>
    <s v="Single"/>
    <x v="1"/>
    <n v="30000"/>
    <n v="2"/>
    <s v="Partial College"/>
    <s v="Clerical"/>
    <s v="Yes"/>
    <n v="2"/>
    <x v="2"/>
    <s v="Pacific"/>
    <n v="68"/>
    <x v="1"/>
    <x v="0"/>
  </r>
  <r>
    <n v="29355"/>
    <s v="Married"/>
    <x v="0"/>
    <n v="40000"/>
    <n v="0"/>
    <s v="Graduate Degree"/>
    <s v="Clerical"/>
    <s v="Yes"/>
    <n v="0"/>
    <x v="0"/>
    <s v="Europe"/>
    <n v="37"/>
    <x v="0"/>
    <x v="1"/>
  </r>
  <r>
    <n v="25303"/>
    <s v="Single"/>
    <x v="1"/>
    <n v="30000"/>
    <n v="0"/>
    <s v="High School"/>
    <s v="Manual"/>
    <s v="Yes"/>
    <n v="1"/>
    <x v="1"/>
    <s v="Europe"/>
    <n v="33"/>
    <x v="0"/>
    <x v="1"/>
  </r>
  <r>
    <n v="14813"/>
    <s v="Single"/>
    <x v="0"/>
    <n v="20000"/>
    <n v="4"/>
    <s v="High School"/>
    <s v="Manual"/>
    <s v="Yes"/>
    <n v="1"/>
    <x v="0"/>
    <s v="Europe"/>
    <n v="43"/>
    <x v="0"/>
    <x v="1"/>
  </r>
  <r>
    <n v="16438"/>
    <s v="Married"/>
    <x v="0"/>
    <n v="10000"/>
    <n v="0"/>
    <s v="Partial High School"/>
    <s v="Manual"/>
    <s v="No"/>
    <n v="2"/>
    <x v="0"/>
    <s v="Europe"/>
    <n v="30"/>
    <x v="2"/>
    <x v="0"/>
  </r>
  <r>
    <n v="14238"/>
    <s v="Married"/>
    <x v="1"/>
    <n v="120000"/>
    <n v="0"/>
    <s v="Partial High School"/>
    <s v="Professional"/>
    <s v="Yes"/>
    <n v="4"/>
    <x v="4"/>
    <s v="Pacific"/>
    <n v="36"/>
    <x v="0"/>
    <x v="1"/>
  </r>
  <r>
    <n v="16200"/>
    <s v="Single"/>
    <x v="0"/>
    <n v="10000"/>
    <n v="0"/>
    <s v="Partial High School"/>
    <s v="Manual"/>
    <s v="No"/>
    <n v="2"/>
    <x v="0"/>
    <s v="Europe"/>
    <n v="35"/>
    <x v="0"/>
    <x v="0"/>
  </r>
  <r>
    <n v="24857"/>
    <s v="Married"/>
    <x v="0"/>
    <n v="130000"/>
    <n v="3"/>
    <s v="High School"/>
    <s v="Professional"/>
    <s v="Yes"/>
    <n v="4"/>
    <x v="0"/>
    <s v="Europe"/>
    <n v="52"/>
    <x v="1"/>
    <x v="0"/>
  </r>
  <r>
    <n v="26956"/>
    <s v="Single"/>
    <x v="0"/>
    <n v="20000"/>
    <n v="0"/>
    <s v="Partial College"/>
    <s v="Manual"/>
    <s v="No"/>
    <n v="1"/>
    <x v="1"/>
    <s v="Europe"/>
    <n v="36"/>
    <x v="0"/>
    <x v="1"/>
  </r>
  <r>
    <n v="14517"/>
    <s v="Married"/>
    <x v="0"/>
    <n v="20000"/>
    <n v="3"/>
    <s v="High School"/>
    <s v="Skilled Manual"/>
    <s v="No"/>
    <n v="2"/>
    <x v="3"/>
    <s v="Pacific"/>
    <n v="62"/>
    <x v="1"/>
    <x v="0"/>
  </r>
  <r>
    <n v="12678"/>
    <s v="Single"/>
    <x v="0"/>
    <n v="130000"/>
    <n v="4"/>
    <s v="High School"/>
    <s v="Management"/>
    <s v="Yes"/>
    <n v="4"/>
    <x v="0"/>
    <s v="Pacific"/>
    <n v="31"/>
    <x v="3"/>
    <x v="0"/>
  </r>
  <r>
    <n v="16188"/>
    <s v="Single"/>
    <x v="0"/>
    <n v="20000"/>
    <n v="0"/>
    <s v="Partial High School"/>
    <s v="Manual"/>
    <s v="No"/>
    <n v="2"/>
    <x v="3"/>
    <s v="Europe"/>
    <n v="26"/>
    <x v="2"/>
    <x v="0"/>
  </r>
  <r>
    <n v="27969"/>
    <s v="Married"/>
    <x v="1"/>
    <n v="80000"/>
    <n v="0"/>
    <s v="Bachelors"/>
    <s v="Professional"/>
    <s v="Yes"/>
    <n v="2"/>
    <x v="4"/>
    <s v="Pacific"/>
    <n v="29"/>
    <x v="2"/>
    <x v="1"/>
  </r>
  <r>
    <n v="15752"/>
    <s v="Married"/>
    <x v="1"/>
    <n v="80000"/>
    <n v="2"/>
    <s v="High School"/>
    <s v="Skilled Manual"/>
    <s v="No"/>
    <n v="2"/>
    <x v="3"/>
    <s v="Pacific"/>
    <n v="50"/>
    <x v="0"/>
    <x v="1"/>
  </r>
  <r>
    <n v="27745"/>
    <s v="Single"/>
    <x v="1"/>
    <n v="40000"/>
    <n v="2"/>
    <s v="Bachelors"/>
    <s v="Management"/>
    <s v="Yes"/>
    <n v="2"/>
    <x v="2"/>
    <s v="Pacific"/>
    <n v="63"/>
    <x v="1"/>
    <x v="1"/>
  </r>
  <r>
    <n v="20828"/>
    <s v="Married"/>
    <x v="0"/>
    <n v="30000"/>
    <n v="4"/>
    <s v="Graduate Degree"/>
    <s v="Clerical"/>
    <s v="Yes"/>
    <n v="0"/>
    <x v="0"/>
    <s v="Europe"/>
    <n v="45"/>
    <x v="0"/>
    <x v="1"/>
  </r>
  <r>
    <n v="19461"/>
    <s v="Single"/>
    <x v="0"/>
    <n v="10000"/>
    <n v="4"/>
    <s v="Partial High School"/>
    <s v="Manual"/>
    <s v="Yes"/>
    <n v="2"/>
    <x v="0"/>
    <s v="Europe"/>
    <n v="40"/>
    <x v="0"/>
    <x v="0"/>
  </r>
  <r>
    <n v="26941"/>
    <s v="Married"/>
    <x v="1"/>
    <n v="30000"/>
    <n v="0"/>
    <s v="Bachelors"/>
    <s v="Clerical"/>
    <s v="Yes"/>
    <n v="0"/>
    <x v="0"/>
    <s v="Europe"/>
    <n v="47"/>
    <x v="0"/>
    <x v="1"/>
  </r>
  <r>
    <n v="28412"/>
    <s v="Single"/>
    <x v="1"/>
    <n v="20000"/>
    <n v="0"/>
    <s v="High School"/>
    <s v="Manual"/>
    <s v="No"/>
    <n v="1"/>
    <x v="1"/>
    <s v="Europe"/>
    <n v="29"/>
    <x v="2"/>
    <x v="0"/>
  </r>
  <r>
    <n v="24485"/>
    <s v="Single"/>
    <x v="1"/>
    <n v="40000"/>
    <n v="2"/>
    <s v="Bachelors"/>
    <s v="Management"/>
    <s v="No"/>
    <n v="1"/>
    <x v="2"/>
    <s v="Pacific"/>
    <n v="52"/>
    <x v="1"/>
    <x v="1"/>
  </r>
  <r>
    <n v="16514"/>
    <s v="Single"/>
    <x v="1"/>
    <n v="10000"/>
    <n v="0"/>
    <s v="Partial College"/>
    <s v="Manual"/>
    <s v="Yes"/>
    <n v="1"/>
    <x v="3"/>
    <s v="Pacific"/>
    <n v="26"/>
    <x v="2"/>
    <x v="1"/>
  </r>
  <r>
    <n v="17191"/>
    <s v="Single"/>
    <x v="1"/>
    <n v="130000"/>
    <n v="3"/>
    <s v="Partial College"/>
    <s v="Professional"/>
    <s v="No"/>
    <n v="3"/>
    <x v="0"/>
    <s v="Europe"/>
    <n v="51"/>
    <x v="1"/>
    <x v="1"/>
  </r>
  <r>
    <n v="19608"/>
    <s v="Married"/>
    <x v="1"/>
    <n v="80000"/>
    <n v="5"/>
    <s v="Bachelors"/>
    <s v="Professional"/>
    <s v="Yes"/>
    <n v="4"/>
    <x v="3"/>
    <s v="Pacific"/>
    <n v="40"/>
    <x v="0"/>
    <x v="0"/>
  </r>
  <r>
    <n v="24119"/>
    <s v="Single"/>
    <x v="1"/>
    <n v="30000"/>
    <n v="0"/>
    <s v="Partial College"/>
    <s v="Clerical"/>
    <s v="No"/>
    <n v="1"/>
    <x v="1"/>
    <s v="Europe"/>
    <n v="29"/>
    <x v="2"/>
    <x v="0"/>
  </r>
  <r>
    <n v="25458"/>
    <s v="Married"/>
    <x v="1"/>
    <n v="20000"/>
    <n v="1"/>
    <s v="High School"/>
    <s v="Manual"/>
    <s v="No"/>
    <n v="1"/>
    <x v="3"/>
    <s v="Europe"/>
    <n v="40"/>
    <x v="0"/>
    <x v="1"/>
  </r>
  <r>
    <n v="26886"/>
    <s v="Single"/>
    <x v="0"/>
    <n v="30000"/>
    <n v="0"/>
    <s v="Partial College"/>
    <s v="Clerical"/>
    <s v="No"/>
    <n v="1"/>
    <x v="0"/>
    <s v="Europe"/>
    <n v="29"/>
    <x v="2"/>
    <x v="1"/>
  </r>
  <r>
    <n v="28436"/>
    <s v="Single"/>
    <x v="1"/>
    <n v="30000"/>
    <n v="0"/>
    <s v="Partial College"/>
    <s v="Clerical"/>
    <s v="No"/>
    <n v="1"/>
    <x v="0"/>
    <s v="Europe"/>
    <n v="30"/>
    <x v="2"/>
    <x v="1"/>
  </r>
  <r>
    <n v="19562"/>
    <s v="Single"/>
    <x v="0"/>
    <n v="60000"/>
    <n v="2"/>
    <s v="Bachelors"/>
    <s v="Professional"/>
    <s v="Yes"/>
    <n v="1"/>
    <x v="1"/>
    <s v="Pacific"/>
    <n v="37"/>
    <x v="0"/>
    <x v="1"/>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1"/>
  </r>
  <r>
    <n v="19441"/>
    <s v="Married"/>
    <x v="1"/>
    <n v="40000"/>
    <n v="0"/>
    <s v="Graduate Degree"/>
    <s v="Clerical"/>
    <s v="Yes"/>
    <n v="0"/>
    <x v="0"/>
    <s v="Europe"/>
    <n v="25"/>
    <x v="2"/>
    <x v="1"/>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1"/>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1"/>
  </r>
  <r>
    <n v="22707"/>
    <s v="Single"/>
    <x v="0"/>
    <n v="30000"/>
    <n v="0"/>
    <s v="Partial College"/>
    <s v="Clerical"/>
    <s v="No"/>
    <n v="1"/>
    <x v="1"/>
    <s v="Europe"/>
    <n v="30"/>
    <x v="2"/>
    <x v="0"/>
  </r>
  <r>
    <n v="20430"/>
    <s v="Married"/>
    <x v="1"/>
    <n v="70000"/>
    <n v="2"/>
    <s v="Partial College"/>
    <s v="Skilled Manual"/>
    <s v="Yes"/>
    <n v="2"/>
    <x v="2"/>
    <s v="Pacific"/>
    <n v="52"/>
    <x v="1"/>
    <x v="1"/>
  </r>
  <r>
    <n v="27494"/>
    <s v="Single"/>
    <x v="0"/>
    <n v="40000"/>
    <n v="2"/>
    <s v="Partial College"/>
    <s v="Skilled Manual"/>
    <s v="No"/>
    <n v="2"/>
    <x v="3"/>
    <s v="Pacific"/>
    <n v="53"/>
    <x v="1"/>
    <x v="1"/>
  </r>
  <r>
    <n v="26829"/>
    <s v="Married"/>
    <x v="0"/>
    <n v="40000"/>
    <n v="0"/>
    <s v="Bachelors"/>
    <s v="Clerical"/>
    <s v="Yes"/>
    <n v="0"/>
    <x v="0"/>
    <s v="Europe"/>
    <n v="38"/>
    <x v="0"/>
    <x v="1"/>
  </r>
  <r>
    <n v="28395"/>
    <s v="Single"/>
    <x v="1"/>
    <n v="40000"/>
    <n v="0"/>
    <s v="Bachelors"/>
    <s v="Professional"/>
    <s v="No"/>
    <n v="0"/>
    <x v="0"/>
    <s v="Europe"/>
    <n v="39"/>
    <x v="0"/>
    <x v="1"/>
  </r>
  <r>
    <n v="21006"/>
    <s v="Single"/>
    <x v="0"/>
    <n v="30000"/>
    <n v="1"/>
    <s v="Partial College"/>
    <s v="Manual"/>
    <s v="No"/>
    <n v="0"/>
    <x v="0"/>
    <s v="Europe"/>
    <n v="46"/>
    <x v="0"/>
    <x v="1"/>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1"/>
  </r>
  <r>
    <n v="15030"/>
    <s v="Married"/>
    <x v="1"/>
    <n v="20000"/>
    <n v="0"/>
    <s v="Bachelors"/>
    <s v="Clerical"/>
    <s v="Yes"/>
    <n v="0"/>
    <x v="0"/>
    <s v="Pacific"/>
    <n v="26"/>
    <x v="2"/>
    <x v="1"/>
  </r>
  <r>
    <n v="24140"/>
    <s v="Single"/>
    <x v="1"/>
    <n v="10000"/>
    <n v="0"/>
    <s v="Graduate Degree"/>
    <s v="Manual"/>
    <s v="No"/>
    <n v="0"/>
    <x v="0"/>
    <s v="Europe"/>
    <n v="30"/>
    <x v="2"/>
    <x v="1"/>
  </r>
  <r>
    <n v="22496"/>
    <s v="Married"/>
    <x v="0"/>
    <n v="30000"/>
    <n v="1"/>
    <s v="Bachelors"/>
    <s v="Skilled Manual"/>
    <s v="Yes"/>
    <n v="2"/>
    <x v="0"/>
    <s v="Europe"/>
    <n v="42"/>
    <x v="0"/>
    <x v="0"/>
  </r>
  <r>
    <n v="24065"/>
    <s v="Single"/>
    <x v="0"/>
    <n v="20000"/>
    <n v="0"/>
    <s v="High School"/>
    <s v="Manual"/>
    <s v="Yes"/>
    <n v="0"/>
    <x v="0"/>
    <s v="Europe"/>
    <n v="40"/>
    <x v="0"/>
    <x v="1"/>
  </r>
  <r>
    <n v="19914"/>
    <s v="Married"/>
    <x v="1"/>
    <n v="80000"/>
    <n v="5"/>
    <s v="Bachelors"/>
    <s v="Management"/>
    <s v="Yes"/>
    <n v="2"/>
    <x v="1"/>
    <s v="Europe"/>
    <n v="62"/>
    <x v="1"/>
    <x v="0"/>
  </r>
  <r>
    <n v="12871"/>
    <s v="Single"/>
    <x v="0"/>
    <n v="30000"/>
    <n v="0"/>
    <s v="Partial College"/>
    <s v="Clerical"/>
    <s v="No"/>
    <n v="1"/>
    <x v="1"/>
    <s v="Europe"/>
    <n v="29"/>
    <x v="2"/>
    <x v="0"/>
  </r>
  <r>
    <n v="22988"/>
    <s v="Married"/>
    <x v="0"/>
    <n v="40000"/>
    <n v="2"/>
    <s v="Bachelors"/>
    <s v="Management"/>
    <s v="Yes"/>
    <n v="2"/>
    <x v="2"/>
    <s v="Pacific"/>
    <n v="66"/>
    <x v="1"/>
    <x v="1"/>
  </r>
  <r>
    <n v="15922"/>
    <s v="Married"/>
    <x v="1"/>
    <n v="150000"/>
    <n v="2"/>
    <s v="High School"/>
    <s v="Professional"/>
    <s v="Yes"/>
    <n v="4"/>
    <x v="0"/>
    <s v="Europe"/>
    <n v="48"/>
    <x v="0"/>
    <x v="0"/>
  </r>
  <r>
    <n v="12344"/>
    <s v="Single"/>
    <x v="0"/>
    <n v="80000"/>
    <n v="0"/>
    <s v="Bachelors"/>
    <s v="Professional"/>
    <s v="No"/>
    <n v="3"/>
    <x v="4"/>
    <s v="Pacific"/>
    <n v="31"/>
    <x v="3"/>
    <x v="0"/>
  </r>
  <r>
    <n v="23627"/>
    <s v="Single"/>
    <x v="0"/>
    <n v="100000"/>
    <n v="3"/>
    <s v="Partial College"/>
    <s v="Management"/>
    <s v="No"/>
    <n v="4"/>
    <x v="2"/>
    <s v="Europe"/>
    <n v="56"/>
    <x v="1"/>
    <x v="0"/>
  </r>
  <r>
    <n v="27775"/>
    <s v="Single"/>
    <x v="0"/>
    <n v="40000"/>
    <n v="0"/>
    <s v="Bachelors"/>
    <s v="Clerical"/>
    <s v="No"/>
    <n v="0"/>
    <x v="0"/>
    <s v="Europe"/>
    <n v="38"/>
    <x v="0"/>
    <x v="1"/>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1"/>
    <x v="1"/>
  </r>
  <r>
    <n v="26818"/>
    <s v="Single"/>
    <x v="1"/>
    <n v="10000"/>
    <n v="3"/>
    <s v="High School"/>
    <s v="Manual"/>
    <s v="Yes"/>
    <n v="1"/>
    <x v="0"/>
    <s v="Europe"/>
    <n v="39"/>
    <x v="0"/>
    <x v="1"/>
  </r>
  <r>
    <n v="12993"/>
    <s v="Married"/>
    <x v="1"/>
    <n v="60000"/>
    <n v="2"/>
    <s v="Bachelors"/>
    <s v="Professional"/>
    <s v="Yes"/>
    <n v="1"/>
    <x v="1"/>
    <s v="Pacific"/>
    <n v="37"/>
    <x v="0"/>
    <x v="0"/>
  </r>
  <r>
    <n v="14192"/>
    <s v="Married"/>
    <x v="1"/>
    <n v="90000"/>
    <n v="4"/>
    <s v="High School"/>
    <s v="Management"/>
    <s v="Yes"/>
    <n v="3"/>
    <x v="2"/>
    <s v="Europe"/>
    <n v="56"/>
    <x v="1"/>
    <x v="1"/>
  </r>
  <r>
    <n v="19477"/>
    <s v="Married"/>
    <x v="1"/>
    <n v="40000"/>
    <n v="0"/>
    <s v="Bachelors"/>
    <s v="Professional"/>
    <s v="Yes"/>
    <n v="0"/>
    <x v="0"/>
    <s v="Europe"/>
    <n v="40"/>
    <x v="0"/>
    <x v="1"/>
  </r>
  <r>
    <n v="26796"/>
    <s v="Single"/>
    <x v="1"/>
    <n v="40000"/>
    <n v="2"/>
    <s v="Bachelors"/>
    <s v="Management"/>
    <s v="Yes"/>
    <n v="2"/>
    <x v="2"/>
    <s v="Pacific"/>
    <n v="65"/>
    <x v="1"/>
    <x v="1"/>
  </r>
  <r>
    <n v="21094"/>
    <s v="Single"/>
    <x v="0"/>
    <n v="30000"/>
    <n v="2"/>
    <s v="Partial College"/>
    <s v="Clerical"/>
    <s v="Yes"/>
    <n v="2"/>
    <x v="0"/>
    <s v="Europe"/>
    <n v="42"/>
    <x v="0"/>
    <x v="0"/>
  </r>
  <r>
    <n v="12234"/>
    <s v="Married"/>
    <x v="1"/>
    <n v="10000"/>
    <n v="2"/>
    <s v="Partial College"/>
    <s v="Manual"/>
    <s v="Yes"/>
    <n v="1"/>
    <x v="1"/>
    <s v="Europe"/>
    <n v="52"/>
    <x v="1"/>
    <x v="0"/>
  </r>
  <r>
    <n v="28683"/>
    <s v="Single"/>
    <x v="0"/>
    <n v="10000"/>
    <n v="1"/>
    <s v="High School"/>
    <s v="Manual"/>
    <s v="No"/>
    <n v="1"/>
    <x v="2"/>
    <s v="Europe"/>
    <n v="35"/>
    <x v="0"/>
    <x v="1"/>
  </r>
  <r>
    <n v="17994"/>
    <s v="Single"/>
    <x v="1"/>
    <n v="20000"/>
    <n v="2"/>
    <s v="High School"/>
    <s v="Manual"/>
    <s v="Yes"/>
    <n v="2"/>
    <x v="0"/>
    <s v="Europe"/>
    <n v="42"/>
    <x v="0"/>
    <x v="0"/>
  </r>
  <r>
    <n v="24273"/>
    <s v="Married"/>
    <x v="0"/>
    <n v="20000"/>
    <n v="2"/>
    <s v="Partial High School"/>
    <s v="Clerical"/>
    <s v="Yes"/>
    <n v="2"/>
    <x v="2"/>
    <s v="Pacific"/>
    <n v="55"/>
    <x v="1"/>
    <x v="1"/>
  </r>
  <r>
    <n v="26547"/>
    <s v="Single"/>
    <x v="0"/>
    <n v="30000"/>
    <n v="2"/>
    <s v="Partial College"/>
    <s v="Clerical"/>
    <s v="No"/>
    <n v="2"/>
    <x v="2"/>
    <s v="Pacific"/>
    <n v="60"/>
    <x v="1"/>
    <x v="1"/>
  </r>
  <r>
    <n v="22500"/>
    <s v="Single"/>
    <x v="1"/>
    <n v="40000"/>
    <n v="0"/>
    <s v="Bachelors"/>
    <s v="Professional"/>
    <s v="No"/>
    <n v="0"/>
    <x v="0"/>
    <s v="Europe"/>
    <n v="40"/>
    <x v="0"/>
    <x v="1"/>
  </r>
  <r>
    <n v="23993"/>
    <s v="Single"/>
    <x v="0"/>
    <n v="10000"/>
    <n v="0"/>
    <s v="Partial College"/>
    <s v="Manual"/>
    <s v="No"/>
    <n v="1"/>
    <x v="0"/>
    <s v="Pacific"/>
    <n v="26"/>
    <x v="2"/>
    <x v="1"/>
  </r>
  <r>
    <n v="14832"/>
    <s v="Married"/>
    <x v="1"/>
    <n v="40000"/>
    <n v="1"/>
    <s v="Bachelors"/>
    <s v="Skilled Manual"/>
    <s v="Yes"/>
    <n v="0"/>
    <x v="0"/>
    <s v="Europe"/>
    <n v="42"/>
    <x v="0"/>
    <x v="1"/>
  </r>
  <r>
    <n v="16614"/>
    <s v="Married"/>
    <x v="0"/>
    <n v="80000"/>
    <n v="0"/>
    <s v="Bachelors"/>
    <s v="Professional"/>
    <s v="Yes"/>
    <n v="3"/>
    <x v="4"/>
    <s v="Pacific"/>
    <n v="32"/>
    <x v="0"/>
    <x v="0"/>
  </r>
  <r>
    <n v="20877"/>
    <s v="Single"/>
    <x v="1"/>
    <n v="30000"/>
    <n v="1"/>
    <s v="Bachelors"/>
    <s v="Clerical"/>
    <s v="Yes"/>
    <n v="0"/>
    <x v="3"/>
    <s v="Europe"/>
    <n v="37"/>
    <x v="0"/>
    <x v="1"/>
  </r>
  <r>
    <n v="20729"/>
    <s v="Married"/>
    <x v="0"/>
    <n v="40000"/>
    <n v="2"/>
    <s v="Partial College"/>
    <s v="Clerical"/>
    <s v="No"/>
    <n v="1"/>
    <x v="0"/>
    <s v="Europe"/>
    <n v="34"/>
    <x v="0"/>
    <x v="0"/>
  </r>
  <r>
    <n v="22464"/>
    <s v="Married"/>
    <x v="1"/>
    <n v="40000"/>
    <n v="0"/>
    <s v="Graduate Degree"/>
    <s v="Clerical"/>
    <s v="Yes"/>
    <n v="0"/>
    <x v="0"/>
    <s v="Europe"/>
    <n v="37"/>
    <x v="0"/>
    <x v="1"/>
  </r>
  <r>
    <n v="19475"/>
    <s v="Married"/>
    <x v="0"/>
    <n v="40000"/>
    <n v="0"/>
    <s v="Bachelors"/>
    <s v="Professional"/>
    <s v="No"/>
    <n v="0"/>
    <x v="0"/>
    <s v="Europe"/>
    <n v="40"/>
    <x v="0"/>
    <x v="1"/>
  </r>
  <r>
    <n v="19675"/>
    <s v="Married"/>
    <x v="1"/>
    <n v="20000"/>
    <n v="4"/>
    <s v="High School"/>
    <s v="Skilled Manual"/>
    <s v="Yes"/>
    <n v="2"/>
    <x v="2"/>
    <s v="Pacific"/>
    <n v="60"/>
    <x v="1"/>
    <x v="0"/>
  </r>
  <r>
    <n v="12728"/>
    <s v="Single"/>
    <x v="1"/>
    <n v="30000"/>
    <n v="0"/>
    <s v="Partial College"/>
    <s v="Clerical"/>
    <s v="No"/>
    <n v="1"/>
    <x v="3"/>
    <s v="Europe"/>
    <n v="27"/>
    <x v="2"/>
    <x v="0"/>
  </r>
  <r>
    <n v="26154"/>
    <s v="Married"/>
    <x v="1"/>
    <n v="60000"/>
    <n v="1"/>
    <s v="Partial College"/>
    <s v="Skilled Manual"/>
    <s v="Yes"/>
    <n v="1"/>
    <x v="2"/>
    <s v="Pacific"/>
    <n v="43"/>
    <x v="0"/>
    <x v="1"/>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1"/>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1"/>
    <x v="1"/>
  </r>
  <r>
    <n v="20797"/>
    <s v="Married"/>
    <x v="0"/>
    <n v="10000"/>
    <n v="1"/>
    <s v="Bachelors"/>
    <s v="Manual"/>
    <s v="Yes"/>
    <n v="0"/>
    <x v="0"/>
    <s v="Europe"/>
    <n v="48"/>
    <x v="0"/>
    <x v="0"/>
  </r>
  <r>
    <n v="21980"/>
    <s v="Single"/>
    <x v="0"/>
    <n v="60000"/>
    <n v="1"/>
    <s v="Bachelors"/>
    <s v="Professional"/>
    <s v="Yes"/>
    <n v="1"/>
    <x v="2"/>
    <s v="Pacific"/>
    <n v="44"/>
    <x v="0"/>
    <x v="1"/>
  </r>
  <r>
    <n v="25460"/>
    <s v="Married"/>
    <x v="0"/>
    <n v="20000"/>
    <n v="2"/>
    <s v="High School"/>
    <s v="Manual"/>
    <s v="Yes"/>
    <n v="0"/>
    <x v="0"/>
    <s v="Europe"/>
    <n v="40"/>
    <x v="0"/>
    <x v="1"/>
  </r>
  <r>
    <n v="29181"/>
    <s v="Single"/>
    <x v="0"/>
    <n v="60000"/>
    <n v="2"/>
    <s v="Bachelors"/>
    <s v="Professional"/>
    <s v="No"/>
    <n v="1"/>
    <x v="0"/>
    <s v="Pacific"/>
    <n v="38"/>
    <x v="0"/>
    <x v="1"/>
  </r>
  <r>
    <n v="24279"/>
    <s v="Single"/>
    <x v="1"/>
    <n v="40000"/>
    <n v="2"/>
    <s v="Partial College"/>
    <s v="Skilled Manual"/>
    <s v="No"/>
    <n v="2"/>
    <x v="3"/>
    <s v="Pacific"/>
    <n v="52"/>
    <x v="1"/>
    <x v="0"/>
  </r>
  <r>
    <n v="22402"/>
    <s v="Married"/>
    <x v="1"/>
    <n v="10000"/>
    <n v="0"/>
    <s v="Partial College"/>
    <s v="Manual"/>
    <s v="Yes"/>
    <n v="1"/>
    <x v="1"/>
    <s v="Pacific"/>
    <n v="25"/>
    <x v="2"/>
    <x v="1"/>
  </r>
  <r>
    <n v="15465"/>
    <s v="Married"/>
    <x v="0"/>
    <n v="10000"/>
    <n v="0"/>
    <s v="Partial College"/>
    <s v="Manual"/>
    <s v="No"/>
    <n v="1"/>
    <x v="0"/>
    <s v="Pacific"/>
    <n v="25"/>
    <x v="2"/>
    <x v="0"/>
  </r>
  <r>
    <n v="26757"/>
    <s v="Single"/>
    <x v="1"/>
    <n v="90000"/>
    <n v="1"/>
    <s v="Bachelors"/>
    <s v="Professional"/>
    <s v="Yes"/>
    <n v="1"/>
    <x v="1"/>
    <s v="Pacific"/>
    <n v="47"/>
    <x v="0"/>
    <x v="1"/>
  </r>
  <r>
    <n v="14233"/>
    <s v="Single"/>
    <x v="1"/>
    <n v="100000"/>
    <n v="0"/>
    <s v="High School"/>
    <s v="Management"/>
    <s v="Yes"/>
    <n v="3"/>
    <x v="4"/>
    <s v="Pacific"/>
    <n v="35"/>
    <x v="0"/>
    <x v="0"/>
  </r>
  <r>
    <n v="14058"/>
    <s v="Single"/>
    <x v="1"/>
    <n v="70000"/>
    <n v="0"/>
    <s v="Bachelors"/>
    <s v="Professional"/>
    <s v="No"/>
    <n v="1"/>
    <x v="2"/>
    <s v="Pacific"/>
    <n v="41"/>
    <x v="0"/>
    <x v="1"/>
  </r>
  <r>
    <n v="12273"/>
    <s v="Married"/>
    <x v="1"/>
    <n v="30000"/>
    <n v="1"/>
    <s v="Bachelors"/>
    <s v="Clerical"/>
    <s v="Yes"/>
    <n v="0"/>
    <x v="0"/>
    <s v="Europe"/>
    <n v="47"/>
    <x v="0"/>
    <x v="0"/>
  </r>
  <r>
    <n v="17203"/>
    <s v="Married"/>
    <x v="0"/>
    <n v="130000"/>
    <n v="4"/>
    <s v="Partial College"/>
    <s v="Professional"/>
    <s v="Yes"/>
    <n v="4"/>
    <x v="2"/>
    <s v="Europe"/>
    <n v="61"/>
    <x v="1"/>
    <x v="1"/>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2"/>
    <x v="0"/>
  </r>
  <r>
    <n v="19442"/>
    <s v="Single"/>
    <x v="1"/>
    <n v="50000"/>
    <n v="0"/>
    <s v="Graduate Degree"/>
    <s v="Skilled Manual"/>
    <s v="Yes"/>
    <n v="0"/>
    <x v="0"/>
    <s v="Europe"/>
    <n v="37"/>
    <x v="0"/>
    <x v="1"/>
  </r>
  <r>
    <n v="17504"/>
    <s v="Single"/>
    <x v="0"/>
    <n v="80000"/>
    <n v="2"/>
    <s v="Partial College"/>
    <s v="Skilled Manual"/>
    <s v="Yes"/>
    <n v="2"/>
    <x v="2"/>
    <s v="Pacific"/>
    <n v="52"/>
    <x v="1"/>
    <x v="1"/>
  </r>
  <r>
    <n v="12253"/>
    <s v="Single"/>
    <x v="0"/>
    <n v="20000"/>
    <n v="0"/>
    <s v="Partial College"/>
    <s v="Manual"/>
    <s v="Yes"/>
    <n v="0"/>
    <x v="0"/>
    <s v="Pacific"/>
    <n v="29"/>
    <x v="2"/>
    <x v="1"/>
  </r>
  <r>
    <n v="27304"/>
    <s v="Single"/>
    <x v="0"/>
    <n v="110000"/>
    <n v="2"/>
    <s v="Partial College"/>
    <s v="Professional"/>
    <s v="No"/>
    <n v="3"/>
    <x v="2"/>
    <s v="Europe"/>
    <n v="48"/>
    <x v="0"/>
    <x v="0"/>
  </r>
  <r>
    <n v="14191"/>
    <s v="Married"/>
    <x v="1"/>
    <n v="160000"/>
    <n v="4"/>
    <s v="Partial College"/>
    <s v="Professional"/>
    <s v="No"/>
    <n v="2"/>
    <x v="4"/>
    <s v="Europe"/>
    <n v="55"/>
    <x v="1"/>
    <x v="1"/>
  </r>
  <r>
    <n v="12212"/>
    <s v="Married"/>
    <x v="0"/>
    <n v="10000"/>
    <n v="0"/>
    <s v="Graduate Degree"/>
    <s v="Manual"/>
    <s v="Yes"/>
    <n v="0"/>
    <x v="0"/>
    <s v="Europe"/>
    <n v="37"/>
    <x v="0"/>
    <x v="1"/>
  </r>
  <r>
    <n v="25529"/>
    <s v="Single"/>
    <x v="1"/>
    <n v="10000"/>
    <n v="1"/>
    <s v="Graduate Degree"/>
    <s v="Manual"/>
    <s v="Yes"/>
    <n v="0"/>
    <x v="0"/>
    <s v="Europe"/>
    <n v="44"/>
    <x v="0"/>
    <x v="0"/>
  </r>
  <r>
    <n v="22170"/>
    <s v="Married"/>
    <x v="0"/>
    <n v="30000"/>
    <n v="3"/>
    <s v="Partial College"/>
    <s v="Clerical"/>
    <s v="No"/>
    <n v="2"/>
    <x v="3"/>
    <s v="Pacific"/>
    <n v="55"/>
    <x v="1"/>
    <x v="1"/>
  </r>
  <r>
    <n v="19445"/>
    <s v="Married"/>
    <x v="0"/>
    <n v="10000"/>
    <n v="2"/>
    <s v="High School"/>
    <s v="Manual"/>
    <s v="No"/>
    <n v="1"/>
    <x v="0"/>
    <s v="Europe"/>
    <n v="38"/>
    <x v="0"/>
    <x v="0"/>
  </r>
  <r>
    <n v="15265"/>
    <s v="Single"/>
    <x v="1"/>
    <n v="40000"/>
    <n v="2"/>
    <s v="Bachelors"/>
    <s v="Management"/>
    <s v="Yes"/>
    <n v="2"/>
    <x v="2"/>
    <s v="Pacific"/>
    <n v="66"/>
    <x v="1"/>
    <x v="1"/>
  </r>
  <r>
    <n v="28918"/>
    <s v="Married"/>
    <x v="0"/>
    <n v="130000"/>
    <n v="4"/>
    <s v="High School"/>
    <s v="Management"/>
    <s v="No"/>
    <n v="4"/>
    <x v="4"/>
    <s v="Europe"/>
    <n v="58"/>
    <x v="1"/>
    <x v="0"/>
  </r>
  <r>
    <n v="15799"/>
    <s v="Married"/>
    <x v="0"/>
    <n v="90000"/>
    <n v="1"/>
    <s v="Bachelors"/>
    <s v="Professional"/>
    <s v="Yes"/>
    <n v="1"/>
    <x v="1"/>
    <s v="Pacific"/>
    <n v="47"/>
    <x v="0"/>
    <x v="1"/>
  </r>
  <r>
    <n v="11047"/>
    <s v="Married"/>
    <x v="0"/>
    <n v="30000"/>
    <n v="3"/>
    <s v="High School"/>
    <s v="Skilled Manual"/>
    <s v="No"/>
    <n v="2"/>
    <x v="3"/>
    <s v="Pacific"/>
    <n v="56"/>
    <x v="1"/>
    <x v="1"/>
  </r>
  <r>
    <n v="18151"/>
    <s v="Single"/>
    <x v="1"/>
    <n v="80000"/>
    <n v="5"/>
    <s v="Partial College"/>
    <s v="Professional"/>
    <s v="No"/>
    <n v="2"/>
    <x v="4"/>
    <s v="Europe"/>
    <n v="59"/>
    <x v="1"/>
    <x v="0"/>
  </r>
  <r>
    <n v="20606"/>
    <s v="Married"/>
    <x v="0"/>
    <n v="70000"/>
    <n v="0"/>
    <s v="Bachelors"/>
    <s v="Professional"/>
    <s v="Yes"/>
    <n v="4"/>
    <x v="4"/>
    <s v="Pacific"/>
    <n v="32"/>
    <x v="0"/>
    <x v="1"/>
  </r>
  <r>
    <n v="19482"/>
    <s v="Married"/>
    <x v="1"/>
    <n v="30000"/>
    <n v="1"/>
    <s v="Partial College"/>
    <s v="Clerical"/>
    <s v="Yes"/>
    <n v="1"/>
    <x v="0"/>
    <s v="Europe"/>
    <n v="44"/>
    <x v="0"/>
    <x v="1"/>
  </r>
  <r>
    <n v="16489"/>
    <s v="Married"/>
    <x v="1"/>
    <n v="30000"/>
    <n v="3"/>
    <s v="High School"/>
    <s v="Skilled Manual"/>
    <s v="Yes"/>
    <n v="2"/>
    <x v="2"/>
    <s v="Pacific"/>
    <n v="55"/>
    <x v="1"/>
    <x v="0"/>
  </r>
  <r>
    <n v="26944"/>
    <s v="Single"/>
    <x v="1"/>
    <n v="90000"/>
    <n v="2"/>
    <s v="High School"/>
    <s v="Manual"/>
    <s v="Yes"/>
    <n v="0"/>
    <x v="0"/>
    <s v="Europe"/>
    <n v="36"/>
    <x v="0"/>
    <x v="1"/>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2"/>
    <x v="1"/>
  </r>
  <r>
    <n v="16209"/>
    <s v="Single"/>
    <x v="0"/>
    <n v="50000"/>
    <n v="0"/>
    <s v="Graduate Degree"/>
    <s v="Skilled Manual"/>
    <s v="Yes"/>
    <n v="0"/>
    <x v="3"/>
    <s v="Europe"/>
    <n v="36"/>
    <x v="0"/>
    <x v="0"/>
  </r>
  <r>
    <n v="11147"/>
    <s v="Married"/>
    <x v="1"/>
    <n v="60000"/>
    <n v="2"/>
    <s v="Graduate Degree"/>
    <s v="Management"/>
    <s v="Yes"/>
    <n v="1"/>
    <x v="0"/>
    <s v="Pacific"/>
    <n v="67"/>
    <x v="1"/>
    <x v="1"/>
  </r>
  <r>
    <n v="15214"/>
    <s v="Single"/>
    <x v="0"/>
    <n v="100000"/>
    <n v="0"/>
    <s v="Graduate Degree"/>
    <s v="Management"/>
    <s v="No"/>
    <n v="1"/>
    <x v="3"/>
    <s v="Pacific"/>
    <n v="39"/>
    <x v="0"/>
    <x v="1"/>
  </r>
  <r>
    <n v="11453"/>
    <s v="Single"/>
    <x v="1"/>
    <n v="80000"/>
    <n v="0"/>
    <s v="Bachelors"/>
    <s v="Professional"/>
    <s v="No"/>
    <n v="3"/>
    <x v="4"/>
    <s v="Pacific"/>
    <n v="33"/>
    <x v="0"/>
    <x v="1"/>
  </r>
  <r>
    <n v="24584"/>
    <s v="Single"/>
    <x v="1"/>
    <n v="60000"/>
    <n v="0"/>
    <s v="Bachelors"/>
    <s v="Professional"/>
    <s v="No"/>
    <n v="3"/>
    <x v="1"/>
    <s v="Pacific"/>
    <n v="31"/>
    <x v="3"/>
    <x v="0"/>
  </r>
  <r>
    <n v="12585"/>
    <s v="Married"/>
    <x v="1"/>
    <n v="10000"/>
    <n v="1"/>
    <s v="High School"/>
    <s v="Manual"/>
    <s v="Yes"/>
    <n v="0"/>
    <x v="1"/>
    <s v="Pacific"/>
    <n v="27"/>
    <x v="2"/>
    <x v="1"/>
  </r>
  <r>
    <n v="18626"/>
    <s v="Single"/>
    <x v="1"/>
    <n v="40000"/>
    <n v="2"/>
    <s v="Partial College"/>
    <s v="Clerical"/>
    <s v="Yes"/>
    <n v="0"/>
    <x v="3"/>
    <s v="Europe"/>
    <n v="33"/>
    <x v="0"/>
    <x v="1"/>
  </r>
  <r>
    <n v="29298"/>
    <s v="Single"/>
    <x v="0"/>
    <n v="60000"/>
    <n v="1"/>
    <s v="Partial College"/>
    <s v="Skilled Manual"/>
    <s v="Yes"/>
    <n v="1"/>
    <x v="2"/>
    <s v="Pacific"/>
    <n v="46"/>
    <x v="0"/>
    <x v="1"/>
  </r>
  <r>
    <n v="24842"/>
    <s v="Single"/>
    <x v="0"/>
    <n v="90000"/>
    <n v="3"/>
    <s v="High School"/>
    <s v="Professional"/>
    <s v="No"/>
    <n v="1"/>
    <x v="1"/>
    <s v="Europe"/>
    <n v="51"/>
    <x v="1"/>
    <x v="0"/>
  </r>
  <r>
    <n v="15657"/>
    <s v="Married"/>
    <x v="1"/>
    <n v="30000"/>
    <n v="3"/>
    <s v="Graduate Degree"/>
    <s v="Clerical"/>
    <s v="Yes"/>
    <n v="0"/>
    <x v="0"/>
    <s v="Europe"/>
    <n v="46"/>
    <x v="0"/>
    <x v="1"/>
  </r>
  <r>
    <n v="11415"/>
    <s v="Single"/>
    <x v="1"/>
    <n v="90000"/>
    <n v="5"/>
    <s v="Partial College"/>
    <s v="Professional"/>
    <s v="No"/>
    <n v="2"/>
    <x v="4"/>
    <s v="Europe"/>
    <n v="62"/>
    <x v="1"/>
    <x v="0"/>
  </r>
  <r>
    <n v="28729"/>
    <s v="Single"/>
    <x v="0"/>
    <n v="20000"/>
    <n v="0"/>
    <s v="Partial High School"/>
    <s v="Manual"/>
    <s v="Yes"/>
    <n v="2"/>
    <x v="3"/>
    <s v="Europe"/>
    <n v="26"/>
    <x v="2"/>
    <x v="1"/>
  </r>
  <r>
    <n v="22633"/>
    <s v="Single"/>
    <x v="0"/>
    <n v="40000"/>
    <n v="0"/>
    <s v="Graduate Degree"/>
    <s v="Clerical"/>
    <s v="Yes"/>
    <n v="0"/>
    <x v="0"/>
    <s v="Europe"/>
    <n v="37"/>
    <x v="0"/>
    <x v="1"/>
  </r>
  <r>
    <n v="25649"/>
    <s v="Single"/>
    <x v="0"/>
    <n v="30000"/>
    <n v="3"/>
    <s v="Partial College"/>
    <s v="Clerical"/>
    <s v="Yes"/>
    <n v="0"/>
    <x v="0"/>
    <s v="Europe"/>
    <n v="42"/>
    <x v="0"/>
    <x v="1"/>
  </r>
  <r>
    <n v="14669"/>
    <s v="Married"/>
    <x v="0"/>
    <n v="80000"/>
    <n v="4"/>
    <s v="Graduate Degree"/>
    <s v="Management"/>
    <s v="Yes"/>
    <n v="1"/>
    <x v="0"/>
    <s v="Pacific"/>
    <n v="36"/>
    <x v="0"/>
    <x v="0"/>
  </r>
  <r>
    <n v="19299"/>
    <s v="Married"/>
    <x v="0"/>
    <n v="50000"/>
    <n v="0"/>
    <s v="Graduate Degree"/>
    <s v="Skilled Manual"/>
    <s v="Yes"/>
    <n v="0"/>
    <x v="0"/>
    <s v="Europe"/>
    <n v="36"/>
    <x v="0"/>
    <x v="1"/>
  </r>
  <r>
    <n v="20946"/>
    <s v="Single"/>
    <x v="0"/>
    <n v="30000"/>
    <n v="0"/>
    <s v="Partial College"/>
    <s v="Clerical"/>
    <s v="No"/>
    <n v="1"/>
    <x v="1"/>
    <s v="Europe"/>
    <n v="30"/>
    <x v="2"/>
    <x v="0"/>
  </r>
  <r>
    <n v="11451"/>
    <s v="Single"/>
    <x v="1"/>
    <n v="70000"/>
    <n v="0"/>
    <s v="Bachelors"/>
    <s v="Professional"/>
    <s v="No"/>
    <n v="4"/>
    <x v="4"/>
    <s v="Pacific"/>
    <n v="31"/>
    <x v="3"/>
    <x v="1"/>
  </r>
  <r>
    <n v="25553"/>
    <s v="Married"/>
    <x v="1"/>
    <n v="30000"/>
    <n v="1"/>
    <s v="Bachelors"/>
    <s v="Clerical"/>
    <s v="Yes"/>
    <n v="0"/>
    <x v="0"/>
    <s v="Europe"/>
    <n v="65"/>
    <x v="1"/>
    <x v="1"/>
  </r>
  <r>
    <n v="27951"/>
    <s v="Single"/>
    <x v="1"/>
    <n v="80000"/>
    <n v="4"/>
    <s v="Partial College"/>
    <s v="Professional"/>
    <s v="No"/>
    <n v="2"/>
    <x v="1"/>
    <s v="Europe"/>
    <n v="54"/>
    <x v="1"/>
    <x v="1"/>
  </r>
  <r>
    <n v="25026"/>
    <s v="Married"/>
    <x v="1"/>
    <n v="20000"/>
    <n v="2"/>
    <s v="Partial High School"/>
    <s v="Clerical"/>
    <s v="Yes"/>
    <n v="3"/>
    <x v="2"/>
    <s v="Pacific"/>
    <n v="54"/>
    <x v="1"/>
    <x v="0"/>
  </r>
  <r>
    <n v="13673"/>
    <s v="Single"/>
    <x v="0"/>
    <n v="20000"/>
    <n v="0"/>
    <s v="Partial High School"/>
    <s v="Manual"/>
    <s v="No"/>
    <n v="2"/>
    <x v="0"/>
    <s v="Europe"/>
    <n v="25"/>
    <x v="2"/>
    <x v="0"/>
  </r>
  <r>
    <n v="16043"/>
    <s v="Single"/>
    <x v="1"/>
    <n v="10000"/>
    <n v="1"/>
    <s v="Bachelors"/>
    <s v="Manual"/>
    <s v="Yes"/>
    <n v="0"/>
    <x v="0"/>
    <s v="Europe"/>
    <n v="48"/>
    <x v="0"/>
    <x v="0"/>
  </r>
  <r>
    <n v="22399"/>
    <s v="Single"/>
    <x v="1"/>
    <n v="10000"/>
    <n v="0"/>
    <s v="Partial College"/>
    <s v="Manual"/>
    <s v="Yes"/>
    <n v="1"/>
    <x v="3"/>
    <s v="Pacific"/>
    <n v="26"/>
    <x v="2"/>
    <x v="1"/>
  </r>
  <r>
    <n v="27696"/>
    <s v="Married"/>
    <x v="1"/>
    <n v="60000"/>
    <n v="1"/>
    <s v="Bachelors"/>
    <s v="Professional"/>
    <s v="Yes"/>
    <n v="1"/>
    <x v="2"/>
    <s v="Pacific"/>
    <n v="43"/>
    <x v="0"/>
    <x v="1"/>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1"/>
    <x v="0"/>
  </r>
  <r>
    <n v="14135"/>
    <s v="Married"/>
    <x v="1"/>
    <n v="20000"/>
    <n v="1"/>
    <s v="Partial College"/>
    <s v="Manual"/>
    <s v="Yes"/>
    <n v="0"/>
    <x v="3"/>
    <s v="Europe"/>
    <n v="35"/>
    <x v="0"/>
    <x v="0"/>
  </r>
  <r>
    <n v="12833"/>
    <s v="Single"/>
    <x v="0"/>
    <n v="20000"/>
    <n v="3"/>
    <s v="High School"/>
    <s v="Manual"/>
    <s v="Yes"/>
    <n v="1"/>
    <x v="0"/>
    <s v="Europe"/>
    <n v="42"/>
    <x v="0"/>
    <x v="1"/>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1"/>
  </r>
  <r>
    <n v="12591"/>
    <s v="Married"/>
    <x v="0"/>
    <n v="30000"/>
    <n v="4"/>
    <s v="Graduate Degree"/>
    <s v="Clerical"/>
    <s v="Yes"/>
    <n v="0"/>
    <x v="0"/>
    <s v="Europe"/>
    <n v="45"/>
    <x v="0"/>
    <x v="0"/>
  </r>
  <r>
    <n v="24174"/>
    <s v="Married"/>
    <x v="1"/>
    <n v="20000"/>
    <n v="0"/>
    <s v="Bachelors"/>
    <s v="Clerical"/>
    <s v="Yes"/>
    <n v="0"/>
    <x v="0"/>
    <s v="Pacific"/>
    <n v="27"/>
    <x v="2"/>
    <x v="1"/>
  </r>
  <r>
    <n v="24611"/>
    <s v="Single"/>
    <x v="1"/>
    <n v="90000"/>
    <n v="0"/>
    <s v="Bachelors"/>
    <s v="Professional"/>
    <s v="No"/>
    <n v="4"/>
    <x v="4"/>
    <s v="Pacific"/>
    <n v="35"/>
    <x v="0"/>
    <x v="1"/>
  </r>
  <r>
    <n v="11340"/>
    <s v="Married"/>
    <x v="0"/>
    <n v="10000"/>
    <n v="1"/>
    <s v="Graduate Degree"/>
    <s v="Clerical"/>
    <s v="Yes"/>
    <n v="0"/>
    <x v="0"/>
    <s v="Europe"/>
    <n v="70"/>
    <x v="1"/>
    <x v="1"/>
  </r>
  <r>
    <n v="25693"/>
    <s v="Single"/>
    <x v="0"/>
    <n v="30000"/>
    <n v="5"/>
    <s v="Graduate Degree"/>
    <s v="Clerical"/>
    <s v="Yes"/>
    <n v="0"/>
    <x v="0"/>
    <s v="Europe"/>
    <n v="44"/>
    <x v="0"/>
    <x v="1"/>
  </r>
  <r>
    <n v="25555"/>
    <s v="Married"/>
    <x v="0"/>
    <n v="10000"/>
    <n v="0"/>
    <s v="Partial College"/>
    <s v="Manual"/>
    <s v="No"/>
    <n v="1"/>
    <x v="0"/>
    <s v="Pacific"/>
    <n v="26"/>
    <x v="2"/>
    <x v="1"/>
  </r>
  <r>
    <n v="22006"/>
    <s v="Married"/>
    <x v="1"/>
    <n v="70000"/>
    <n v="5"/>
    <s v="Partial College"/>
    <s v="Skilled Manual"/>
    <s v="Yes"/>
    <n v="3"/>
    <x v="2"/>
    <s v="Pacific"/>
    <n v="46"/>
    <x v="0"/>
    <x v="0"/>
  </r>
  <r>
    <n v="20060"/>
    <s v="Single"/>
    <x v="0"/>
    <n v="30000"/>
    <n v="0"/>
    <s v="High School"/>
    <s v="Manual"/>
    <s v="No"/>
    <n v="1"/>
    <x v="1"/>
    <s v="Europe"/>
    <n v="34"/>
    <x v="0"/>
    <x v="1"/>
  </r>
  <r>
    <n v="17702"/>
    <s v="Married"/>
    <x v="1"/>
    <n v="10000"/>
    <n v="1"/>
    <s v="Graduate Degree"/>
    <s v="Manual"/>
    <s v="Yes"/>
    <n v="0"/>
    <x v="0"/>
    <s v="Europe"/>
    <n v="37"/>
    <x v="0"/>
    <x v="0"/>
  </r>
  <r>
    <n v="12503"/>
    <s v="Single"/>
    <x v="0"/>
    <n v="30000"/>
    <n v="3"/>
    <s v="Partial College"/>
    <s v="Clerical"/>
    <s v="Yes"/>
    <n v="2"/>
    <x v="0"/>
    <s v="Europe"/>
    <n v="27"/>
    <x v="2"/>
    <x v="0"/>
  </r>
  <r>
    <n v="23908"/>
    <s v="Single"/>
    <x v="1"/>
    <n v="30000"/>
    <n v="1"/>
    <s v="Bachelors"/>
    <s v="Clerical"/>
    <s v="No"/>
    <n v="1"/>
    <x v="0"/>
    <s v="Europe"/>
    <n v="39"/>
    <x v="0"/>
    <x v="1"/>
  </r>
  <r>
    <n v="22527"/>
    <s v="Single"/>
    <x v="0"/>
    <n v="20000"/>
    <n v="0"/>
    <s v="High School"/>
    <s v="Manual"/>
    <s v="No"/>
    <n v="1"/>
    <x v="1"/>
    <s v="Europe"/>
    <n v="29"/>
    <x v="2"/>
    <x v="0"/>
  </r>
  <r>
    <n v="19057"/>
    <s v="Married"/>
    <x v="0"/>
    <n v="120000"/>
    <n v="3"/>
    <s v="Bachelors"/>
    <s v="Management"/>
    <s v="No"/>
    <n v="2"/>
    <x v="4"/>
    <s v="Europe"/>
    <n v="52"/>
    <x v="1"/>
    <x v="1"/>
  </r>
  <r>
    <n v="18494"/>
    <s v="Married"/>
    <x v="1"/>
    <n v="110000"/>
    <n v="5"/>
    <s v="Bachelors"/>
    <s v="Management"/>
    <s v="Yes"/>
    <n v="4"/>
    <x v="1"/>
    <s v="Pacific"/>
    <n v="48"/>
    <x v="0"/>
    <x v="1"/>
  </r>
  <r>
    <n v="11249"/>
    <s v="Married"/>
    <x v="0"/>
    <n v="130000"/>
    <n v="3"/>
    <s v="Partial College"/>
    <s v="Professional"/>
    <s v="Yes"/>
    <n v="3"/>
    <x v="0"/>
    <s v="Europe"/>
    <n v="51"/>
    <x v="1"/>
    <x v="1"/>
  </r>
  <r>
    <n v="21568"/>
    <s v="Married"/>
    <x v="0"/>
    <n v="100000"/>
    <n v="0"/>
    <s v="High School"/>
    <s v="Management"/>
    <s v="Yes"/>
    <n v="4"/>
    <x v="4"/>
    <s v="Pacific"/>
    <n v="34"/>
    <x v="0"/>
    <x v="1"/>
  </r>
  <r>
    <n v="13981"/>
    <s v="Married"/>
    <x v="0"/>
    <n v="10000"/>
    <n v="5"/>
    <s v="High School"/>
    <s v="Skilled Manual"/>
    <s v="No"/>
    <n v="3"/>
    <x v="3"/>
    <s v="Pacific"/>
    <n v="62"/>
    <x v="1"/>
    <x v="0"/>
  </r>
  <r>
    <n v="23432"/>
    <s v="Single"/>
    <x v="1"/>
    <n v="70000"/>
    <n v="0"/>
    <s v="Bachelors"/>
    <s v="Professional"/>
    <s v="Yes"/>
    <n v="1"/>
    <x v="2"/>
    <s v="Pacific"/>
    <n v="37"/>
    <x v="0"/>
    <x v="1"/>
  </r>
  <r>
    <n v="22931"/>
    <s v="Married"/>
    <x v="1"/>
    <n v="100000"/>
    <n v="5"/>
    <s v="Graduate Degree"/>
    <s v="Management"/>
    <s v="No"/>
    <n v="1"/>
    <x v="3"/>
    <s v="Pacific"/>
    <n v="78"/>
    <x v="1"/>
    <x v="1"/>
  </r>
  <r>
    <n v="18172"/>
    <s v="Married"/>
    <x v="1"/>
    <n v="130000"/>
    <n v="4"/>
    <s v="High School"/>
    <s v="Professional"/>
    <s v="Yes"/>
    <n v="3"/>
    <x v="0"/>
    <s v="Europe"/>
    <n v="55"/>
    <x v="1"/>
    <x v="0"/>
  </r>
  <r>
    <n v="12666"/>
    <s v="Single"/>
    <x v="1"/>
    <n v="60000"/>
    <n v="0"/>
    <s v="Bachelors"/>
    <s v="Professional"/>
    <s v="No"/>
    <n v="4"/>
    <x v="1"/>
    <s v="Pacific"/>
    <n v="31"/>
    <x v="3"/>
    <x v="0"/>
  </r>
  <r>
    <n v="20598"/>
    <s v="Married"/>
    <x v="1"/>
    <n v="100000"/>
    <n v="3"/>
    <s v="Partial High School"/>
    <s v="Professional"/>
    <s v="Yes"/>
    <n v="0"/>
    <x v="4"/>
    <s v="Europe"/>
    <n v="59"/>
    <x v="1"/>
    <x v="1"/>
  </r>
  <r>
    <n v="21375"/>
    <s v="Single"/>
    <x v="1"/>
    <n v="20000"/>
    <n v="2"/>
    <s v="Partial High School"/>
    <s v="Clerical"/>
    <s v="Yes"/>
    <n v="2"/>
    <x v="2"/>
    <s v="Pacific"/>
    <n v="57"/>
    <x v="1"/>
    <x v="0"/>
  </r>
  <r>
    <n v="20839"/>
    <s v="Single"/>
    <x v="0"/>
    <n v="30000"/>
    <n v="3"/>
    <s v="Graduate Degree"/>
    <s v="Clerical"/>
    <s v="Yes"/>
    <n v="0"/>
    <x v="0"/>
    <s v="Europe"/>
    <n v="47"/>
    <x v="0"/>
    <x v="1"/>
  </r>
  <r>
    <n v="21738"/>
    <s v="Married"/>
    <x v="1"/>
    <n v="20000"/>
    <n v="1"/>
    <s v="Graduate Degree"/>
    <s v="Clerical"/>
    <s v="Yes"/>
    <n v="0"/>
    <x v="0"/>
    <s v="Europe"/>
    <n v="43"/>
    <x v="0"/>
    <x v="0"/>
  </r>
  <r>
    <n v="14164"/>
    <s v="Single"/>
    <x v="0"/>
    <n v="50000"/>
    <n v="0"/>
    <s v="Graduate Degree"/>
    <s v="Skilled Manual"/>
    <s v="Yes"/>
    <n v="0"/>
    <x v="0"/>
    <s v="Europe"/>
    <n v="36"/>
    <x v="0"/>
    <x v="1"/>
  </r>
  <r>
    <n v="14193"/>
    <s v="Single"/>
    <x v="0"/>
    <n v="100000"/>
    <n v="3"/>
    <s v="Partial College"/>
    <s v="Management"/>
    <s v="Yes"/>
    <n v="4"/>
    <x v="4"/>
    <s v="Europe"/>
    <n v="56"/>
    <x v="1"/>
    <x v="0"/>
  </r>
  <r>
    <n v="12705"/>
    <s v="Married"/>
    <x v="1"/>
    <n v="150000"/>
    <n v="0"/>
    <s v="Bachelors"/>
    <s v="Management"/>
    <s v="Yes"/>
    <n v="4"/>
    <x v="0"/>
    <s v="Pacific"/>
    <n v="37"/>
    <x v="0"/>
    <x v="1"/>
  </r>
  <r>
    <n v="22672"/>
    <s v="Single"/>
    <x v="0"/>
    <n v="30000"/>
    <n v="2"/>
    <s v="Partial College"/>
    <s v="Clerical"/>
    <s v="Yes"/>
    <n v="0"/>
    <x v="0"/>
    <s v="Europe"/>
    <n v="43"/>
    <x v="0"/>
    <x v="0"/>
  </r>
  <r>
    <n v="26219"/>
    <s v="Married"/>
    <x v="0"/>
    <n v="40000"/>
    <n v="1"/>
    <s v="Bachelors"/>
    <s v="Skilled Manual"/>
    <s v="Yes"/>
    <n v="1"/>
    <x v="3"/>
    <s v="Europe"/>
    <n v="33"/>
    <x v="0"/>
    <x v="1"/>
  </r>
  <r>
    <n v="28468"/>
    <s v="Married"/>
    <x v="0"/>
    <n v="10000"/>
    <n v="2"/>
    <s v="Partial College"/>
    <s v="Manual"/>
    <s v="Yes"/>
    <n v="0"/>
    <x v="3"/>
    <s v="Europe"/>
    <n v="51"/>
    <x v="1"/>
    <x v="0"/>
  </r>
  <r>
    <n v="23419"/>
    <s v="Single"/>
    <x v="0"/>
    <n v="70000"/>
    <n v="5"/>
    <s v="Bachelors"/>
    <s v="Professional"/>
    <s v="Yes"/>
    <n v="3"/>
    <x v="4"/>
    <s v="Pacific"/>
    <n v="39"/>
    <x v="0"/>
    <x v="0"/>
  </r>
  <r>
    <n v="17964"/>
    <s v="Married"/>
    <x v="1"/>
    <n v="40000"/>
    <n v="0"/>
    <s v="Graduate Degree"/>
    <s v="Clerical"/>
    <s v="Yes"/>
    <n v="0"/>
    <x v="0"/>
    <s v="Europe"/>
    <n v="37"/>
    <x v="0"/>
    <x v="1"/>
  </r>
  <r>
    <n v="20919"/>
    <s v="Single"/>
    <x v="0"/>
    <n v="30000"/>
    <n v="2"/>
    <s v="Partial College"/>
    <s v="Clerical"/>
    <s v="Yes"/>
    <n v="2"/>
    <x v="0"/>
    <s v="Europe"/>
    <n v="42"/>
    <x v="0"/>
    <x v="0"/>
  </r>
  <r>
    <n v="20927"/>
    <s v="Single"/>
    <x v="0"/>
    <n v="20000"/>
    <n v="5"/>
    <s v="High School"/>
    <s v="Manual"/>
    <s v="Yes"/>
    <n v="2"/>
    <x v="0"/>
    <s v="Europe"/>
    <n v="27"/>
    <x v="2"/>
    <x v="0"/>
  </r>
  <r>
    <n v="13133"/>
    <s v="Single"/>
    <x v="1"/>
    <n v="100000"/>
    <n v="5"/>
    <s v="Bachelors"/>
    <s v="Professional"/>
    <s v="Yes"/>
    <n v="1"/>
    <x v="2"/>
    <s v="Pacific"/>
    <n v="47"/>
    <x v="0"/>
    <x v="1"/>
  </r>
  <r>
    <n v="19626"/>
    <s v="Married"/>
    <x v="1"/>
    <n v="70000"/>
    <n v="5"/>
    <s v="Partial College"/>
    <s v="Skilled Manual"/>
    <s v="Yes"/>
    <n v="3"/>
    <x v="2"/>
    <s v="Pacific"/>
    <n v="45"/>
    <x v="0"/>
    <x v="0"/>
  </r>
  <r>
    <n v="21039"/>
    <s v="Single"/>
    <x v="0"/>
    <n v="50000"/>
    <n v="0"/>
    <s v="Graduate Degree"/>
    <s v="Skilled Manual"/>
    <s v="No"/>
    <n v="0"/>
    <x v="0"/>
    <s v="Europe"/>
    <n v="37"/>
    <x v="0"/>
    <x v="1"/>
  </r>
  <r>
    <n v="12231"/>
    <s v="Single"/>
    <x v="0"/>
    <n v="10000"/>
    <n v="2"/>
    <s v="Partial College"/>
    <s v="Manual"/>
    <s v="Yes"/>
    <n v="0"/>
    <x v="0"/>
    <s v="Europe"/>
    <n v="51"/>
    <x v="1"/>
    <x v="1"/>
  </r>
  <r>
    <n v="25665"/>
    <s v="Single"/>
    <x v="0"/>
    <n v="20000"/>
    <n v="0"/>
    <s v="High School"/>
    <s v="Manual"/>
    <s v="No"/>
    <n v="1"/>
    <x v="3"/>
    <s v="Europe"/>
    <n v="28"/>
    <x v="2"/>
    <x v="0"/>
  </r>
  <r>
    <n v="24061"/>
    <s v="Married"/>
    <x v="1"/>
    <n v="10000"/>
    <n v="4"/>
    <s v="Partial High School"/>
    <s v="Manual"/>
    <s v="Yes"/>
    <n v="1"/>
    <x v="0"/>
    <s v="Europe"/>
    <n v="40"/>
    <x v="0"/>
    <x v="1"/>
  </r>
  <r>
    <n v="26879"/>
    <s v="Single"/>
    <x v="0"/>
    <n v="20000"/>
    <n v="0"/>
    <s v="High School"/>
    <s v="Manual"/>
    <s v="No"/>
    <n v="1"/>
    <x v="1"/>
    <s v="Europe"/>
    <n v="30"/>
    <x v="2"/>
    <x v="0"/>
  </r>
  <r>
    <n v="12284"/>
    <s v="Married"/>
    <x v="0"/>
    <n v="30000"/>
    <n v="0"/>
    <s v="Bachelors"/>
    <s v="Clerical"/>
    <s v="No"/>
    <n v="0"/>
    <x v="0"/>
    <s v="Europe"/>
    <n v="36"/>
    <x v="0"/>
    <x v="1"/>
  </r>
  <r>
    <n v="26654"/>
    <s v="Married"/>
    <x v="0"/>
    <n v="90000"/>
    <n v="1"/>
    <s v="Graduate Degree"/>
    <s v="Management"/>
    <s v="Yes"/>
    <n v="0"/>
    <x v="0"/>
    <s v="Pacific"/>
    <n v="37"/>
    <x v="0"/>
    <x v="1"/>
  </r>
  <r>
    <n v="14545"/>
    <s v="Married"/>
    <x v="0"/>
    <n v="10000"/>
    <n v="2"/>
    <s v="Partial College"/>
    <s v="Manual"/>
    <s v="Yes"/>
    <n v="0"/>
    <x v="3"/>
    <s v="Europe"/>
    <n v="49"/>
    <x v="0"/>
    <x v="0"/>
  </r>
  <r>
    <n v="24201"/>
    <s v="Married"/>
    <x v="0"/>
    <n v="10000"/>
    <n v="2"/>
    <s v="High School"/>
    <s v="Manual"/>
    <s v="Yes"/>
    <n v="0"/>
    <x v="0"/>
    <s v="Europe"/>
    <n v="37"/>
    <x v="0"/>
    <x v="1"/>
  </r>
  <r>
    <n v="20625"/>
    <s v="Married"/>
    <x v="1"/>
    <n v="100000"/>
    <n v="0"/>
    <s v="High School"/>
    <s v="Management"/>
    <s v="Yes"/>
    <n v="3"/>
    <x v="4"/>
    <s v="Pacific"/>
    <n v="35"/>
    <x v="0"/>
    <x v="1"/>
  </r>
  <r>
    <n v="16390"/>
    <s v="Single"/>
    <x v="1"/>
    <n v="30000"/>
    <n v="1"/>
    <s v="Bachelors"/>
    <s v="Clerical"/>
    <s v="No"/>
    <n v="0"/>
    <x v="0"/>
    <s v="Europe"/>
    <n v="38"/>
    <x v="0"/>
    <x v="1"/>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1"/>
  </r>
  <r>
    <n v="15758"/>
    <s v="Married"/>
    <x v="1"/>
    <n v="130000"/>
    <n v="0"/>
    <s v="Graduate Degree"/>
    <s v="Management"/>
    <s v="Yes"/>
    <n v="0"/>
    <x v="2"/>
    <s v="Pacific"/>
    <n v="48"/>
    <x v="0"/>
    <x v="0"/>
  </r>
  <r>
    <n v="29094"/>
    <s v="Married"/>
    <x v="1"/>
    <n v="30000"/>
    <n v="3"/>
    <s v="High School"/>
    <s v="Skilled Manual"/>
    <s v="Yes"/>
    <n v="2"/>
    <x v="2"/>
    <s v="Pacific"/>
    <n v="54"/>
    <x v="1"/>
    <x v="1"/>
  </r>
  <r>
    <n v="28319"/>
    <s v="Single"/>
    <x v="0"/>
    <n v="60000"/>
    <n v="1"/>
    <s v="Partial College"/>
    <s v="Skilled Manual"/>
    <s v="No"/>
    <n v="1"/>
    <x v="0"/>
    <s v="Pacific"/>
    <n v="46"/>
    <x v="0"/>
    <x v="1"/>
  </r>
  <r>
    <n v="16406"/>
    <s v="Married"/>
    <x v="1"/>
    <n v="40000"/>
    <n v="0"/>
    <s v="Bachelors"/>
    <s v="Clerical"/>
    <s v="No"/>
    <n v="0"/>
    <x v="0"/>
    <s v="Europe"/>
    <n v="38"/>
    <x v="0"/>
    <x v="1"/>
  </r>
  <r>
    <n v="20923"/>
    <s v="Married"/>
    <x v="0"/>
    <n v="40000"/>
    <n v="1"/>
    <s v="Bachelors"/>
    <s v="Skilled Manual"/>
    <s v="Yes"/>
    <n v="0"/>
    <x v="0"/>
    <s v="Europe"/>
    <n v="42"/>
    <x v="0"/>
    <x v="1"/>
  </r>
  <r>
    <n v="11378"/>
    <s v="Single"/>
    <x v="0"/>
    <n v="10000"/>
    <n v="1"/>
    <s v="High School"/>
    <s v="Manual"/>
    <s v="No"/>
    <n v="1"/>
    <x v="1"/>
    <s v="Europe"/>
    <n v="46"/>
    <x v="0"/>
    <x v="1"/>
  </r>
  <r>
    <n v="20851"/>
    <s v="Single"/>
    <x v="1"/>
    <n v="20000"/>
    <n v="0"/>
    <s v="Partial College"/>
    <s v="Manual"/>
    <s v="No"/>
    <n v="1"/>
    <x v="1"/>
    <s v="Europe"/>
    <n v="36"/>
    <x v="0"/>
    <x v="1"/>
  </r>
  <r>
    <n v="21557"/>
    <s v="Single"/>
    <x v="0"/>
    <n v="110000"/>
    <n v="0"/>
    <s v="Partial College"/>
    <s v="Management"/>
    <s v="Yes"/>
    <n v="3"/>
    <x v="4"/>
    <s v="Pacific"/>
    <n v="32"/>
    <x v="0"/>
    <x v="1"/>
  </r>
  <r>
    <n v="26663"/>
    <s v="Single"/>
    <x v="0"/>
    <n v="60000"/>
    <n v="2"/>
    <s v="Bachelors"/>
    <s v="Professional"/>
    <s v="No"/>
    <n v="1"/>
    <x v="0"/>
    <s v="Pacific"/>
    <n v="39"/>
    <x v="0"/>
    <x v="1"/>
  </r>
  <r>
    <n v="11896"/>
    <s v="Married"/>
    <x v="1"/>
    <n v="100000"/>
    <n v="1"/>
    <s v="Graduate Degree"/>
    <s v="Management"/>
    <s v="Yes"/>
    <n v="0"/>
    <x v="1"/>
    <s v="Pacific"/>
    <n v="36"/>
    <x v="0"/>
    <x v="1"/>
  </r>
  <r>
    <n v="14189"/>
    <s v="Married"/>
    <x v="0"/>
    <n v="90000"/>
    <n v="4"/>
    <s v="High School"/>
    <s v="Professional"/>
    <s v="No"/>
    <n v="2"/>
    <x v="1"/>
    <s v="Europe"/>
    <n v="54"/>
    <x v="1"/>
    <x v="1"/>
  </r>
  <r>
    <n v="13136"/>
    <s v="Married"/>
    <x v="0"/>
    <n v="30000"/>
    <n v="2"/>
    <s v="Partial College"/>
    <s v="Clerical"/>
    <s v="No"/>
    <n v="2"/>
    <x v="2"/>
    <s v="Pacific"/>
    <n v="69"/>
    <x v="1"/>
    <x v="0"/>
  </r>
  <r>
    <n v="25906"/>
    <s v="Single"/>
    <x v="0"/>
    <n v="10000"/>
    <n v="5"/>
    <s v="High School"/>
    <s v="Skilled Manual"/>
    <s v="No"/>
    <n v="2"/>
    <x v="3"/>
    <s v="Pacific"/>
    <n v="62"/>
    <x v="1"/>
    <x v="0"/>
  </r>
  <r>
    <n v="17926"/>
    <s v="Single"/>
    <x v="0"/>
    <n v="40000"/>
    <n v="0"/>
    <s v="Bachelors"/>
    <s v="Clerical"/>
    <s v="No"/>
    <n v="0"/>
    <x v="0"/>
    <s v="Pacific"/>
    <n v="28"/>
    <x v="2"/>
    <x v="1"/>
  </r>
  <r>
    <n v="26928"/>
    <s v="Single"/>
    <x v="1"/>
    <n v="30000"/>
    <n v="1"/>
    <s v="Bachelors"/>
    <s v="Clerical"/>
    <s v="Yes"/>
    <n v="0"/>
    <x v="0"/>
    <s v="Europe"/>
    <n v="62"/>
    <x v="1"/>
    <x v="1"/>
  </r>
  <r>
    <n v="20897"/>
    <s v="Married"/>
    <x v="0"/>
    <n v="30000"/>
    <n v="1"/>
    <s v="Bachelors"/>
    <s v="Skilled Manual"/>
    <s v="Yes"/>
    <n v="2"/>
    <x v="0"/>
    <s v="Europe"/>
    <n v="40"/>
    <x v="0"/>
    <x v="0"/>
  </r>
  <r>
    <n v="28207"/>
    <s v="Married"/>
    <x v="1"/>
    <n v="80000"/>
    <n v="4"/>
    <s v="Graduate Degree"/>
    <s v="Management"/>
    <s v="Yes"/>
    <n v="1"/>
    <x v="0"/>
    <s v="Pacific"/>
    <n v="36"/>
    <x v="0"/>
    <x v="1"/>
  </r>
  <r>
    <n v="25923"/>
    <s v="Single"/>
    <x v="1"/>
    <n v="10000"/>
    <n v="2"/>
    <s v="Partial High School"/>
    <s v="Clerical"/>
    <s v="Yes"/>
    <n v="2"/>
    <x v="2"/>
    <s v="Pacific"/>
    <n v="58"/>
    <x v="1"/>
    <x v="0"/>
  </r>
  <r>
    <n v="11000"/>
    <s v="Married"/>
    <x v="1"/>
    <n v="90000"/>
    <n v="2"/>
    <s v="Bachelors"/>
    <s v="Professional"/>
    <s v="Yes"/>
    <n v="0"/>
    <x v="3"/>
    <s v="Pacific"/>
    <n v="40"/>
    <x v="0"/>
    <x v="1"/>
  </r>
  <r>
    <n v="20974"/>
    <s v="Married"/>
    <x v="1"/>
    <n v="10000"/>
    <n v="2"/>
    <s v="Bachelors"/>
    <s v="Clerical"/>
    <s v="Yes"/>
    <n v="1"/>
    <x v="0"/>
    <s v="Europe"/>
    <n v="66"/>
    <x v="1"/>
    <x v="0"/>
  </r>
  <r>
    <n v="28758"/>
    <s v="Married"/>
    <x v="1"/>
    <n v="40000"/>
    <n v="2"/>
    <s v="Partial College"/>
    <s v="Clerical"/>
    <s v="Yes"/>
    <n v="1"/>
    <x v="3"/>
    <s v="Europe"/>
    <n v="35"/>
    <x v="0"/>
    <x v="1"/>
  </r>
  <r>
    <n v="11381"/>
    <s v="Married"/>
    <x v="0"/>
    <n v="20000"/>
    <n v="2"/>
    <s v="Partial College"/>
    <s v="Manual"/>
    <s v="Yes"/>
    <n v="1"/>
    <x v="1"/>
    <s v="Europe"/>
    <n v="47"/>
    <x v="0"/>
    <x v="1"/>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1"/>
  </r>
  <r>
    <n v="23105"/>
    <s v="Single"/>
    <x v="1"/>
    <n v="40000"/>
    <n v="3"/>
    <s v="Partial High School"/>
    <s v="Clerical"/>
    <s v="No"/>
    <n v="2"/>
    <x v="2"/>
    <s v="Pacific"/>
    <n v="52"/>
    <x v="1"/>
    <x v="1"/>
  </r>
  <r>
    <n v="18740"/>
    <s v="Married"/>
    <x v="1"/>
    <n v="80000"/>
    <n v="5"/>
    <s v="Bachelors"/>
    <s v="Professional"/>
    <s v="No"/>
    <n v="1"/>
    <x v="0"/>
    <s v="Pacific"/>
    <n v="47"/>
    <x v="0"/>
    <x v="1"/>
  </r>
  <r>
    <n v="21213"/>
    <s v="Single"/>
    <x v="1"/>
    <n v="70000"/>
    <n v="0"/>
    <s v="Bachelors"/>
    <s v="Professional"/>
    <s v="No"/>
    <n v="1"/>
    <x v="2"/>
    <s v="Pacific"/>
    <n v="41"/>
    <x v="0"/>
    <x v="0"/>
  </r>
  <r>
    <n v="17352"/>
    <s v="Married"/>
    <x v="1"/>
    <n v="50000"/>
    <n v="2"/>
    <s v="Graduate Degree"/>
    <s v="Management"/>
    <s v="Yes"/>
    <n v="1"/>
    <x v="2"/>
    <s v="Pacific"/>
    <n v="64"/>
    <x v="1"/>
    <x v="1"/>
  </r>
  <r>
    <n v="14154"/>
    <s v="Married"/>
    <x v="1"/>
    <n v="30000"/>
    <n v="0"/>
    <s v="Bachelors"/>
    <s v="Clerical"/>
    <s v="Yes"/>
    <n v="0"/>
    <x v="0"/>
    <s v="Europe"/>
    <n v="35"/>
    <x v="0"/>
    <x v="1"/>
  </r>
  <r>
    <n v="19066"/>
    <s v="Married"/>
    <x v="1"/>
    <n v="130000"/>
    <n v="4"/>
    <s v="Partial College"/>
    <s v="Professional"/>
    <s v="No"/>
    <n v="3"/>
    <x v="4"/>
    <s v="Europe"/>
    <n v="54"/>
    <x v="1"/>
    <x v="0"/>
  </r>
  <r>
    <n v="11386"/>
    <s v="Married"/>
    <x v="0"/>
    <n v="30000"/>
    <n v="3"/>
    <s v="Bachelors"/>
    <s v="Clerical"/>
    <s v="Yes"/>
    <n v="0"/>
    <x v="0"/>
    <s v="Europe"/>
    <n v="45"/>
    <x v="0"/>
    <x v="0"/>
  </r>
  <r>
    <n v="20228"/>
    <s v="Married"/>
    <x v="1"/>
    <n v="100000"/>
    <n v="0"/>
    <s v="Graduate Degree"/>
    <s v="Management"/>
    <s v="Yes"/>
    <n v="0"/>
    <x v="1"/>
    <s v="Pacific"/>
    <n v="40"/>
    <x v="0"/>
    <x v="1"/>
  </r>
  <r>
    <n v="16675"/>
    <s v="Single"/>
    <x v="0"/>
    <n v="160000"/>
    <n v="0"/>
    <s v="Graduate Degree"/>
    <s v="Management"/>
    <s v="No"/>
    <n v="3"/>
    <x v="0"/>
    <s v="Pacific"/>
    <n v="47"/>
    <x v="0"/>
    <x v="1"/>
  </r>
  <r>
    <n v="16410"/>
    <s v="Single"/>
    <x v="0"/>
    <n v="10000"/>
    <n v="4"/>
    <s v="Partial High School"/>
    <s v="Manual"/>
    <s v="Yes"/>
    <n v="2"/>
    <x v="0"/>
    <s v="Europe"/>
    <n v="41"/>
    <x v="0"/>
    <x v="1"/>
  </r>
  <r>
    <n v="27760"/>
    <s v="Single"/>
    <x v="0"/>
    <n v="40000"/>
    <n v="0"/>
    <s v="Graduate Degree"/>
    <s v="Clerical"/>
    <s v="No"/>
    <n v="0"/>
    <x v="0"/>
    <s v="Europe"/>
    <n v="37"/>
    <x v="0"/>
    <x v="1"/>
  </r>
  <r>
    <n v="22930"/>
    <s v="Married"/>
    <x v="1"/>
    <n v="90000"/>
    <n v="4"/>
    <s v="Bachelors"/>
    <s v="Professional"/>
    <s v="Yes"/>
    <n v="0"/>
    <x v="3"/>
    <s v="Pacific"/>
    <n v="38"/>
    <x v="0"/>
    <x v="1"/>
  </r>
  <r>
    <n v="23780"/>
    <s v="Single"/>
    <x v="1"/>
    <n v="40000"/>
    <n v="2"/>
    <s v="Partial College"/>
    <s v="Clerical"/>
    <s v="No"/>
    <n v="2"/>
    <x v="0"/>
    <s v="Europe"/>
    <n v="36"/>
    <x v="0"/>
    <x v="1"/>
  </r>
  <r>
    <n v="20994"/>
    <s v="Married"/>
    <x v="0"/>
    <n v="20000"/>
    <n v="0"/>
    <s v="Bachelors"/>
    <s v="Clerical"/>
    <s v="No"/>
    <n v="0"/>
    <x v="0"/>
    <s v="Pacific"/>
    <n v="26"/>
    <x v="2"/>
    <x v="1"/>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2"/>
    <x v="0"/>
  </r>
  <r>
    <n v="11489"/>
    <s v="Single"/>
    <x v="0"/>
    <n v="20000"/>
    <n v="0"/>
    <s v="Partial High School"/>
    <s v="Manual"/>
    <s v="No"/>
    <n v="2"/>
    <x v="3"/>
    <s v="Europe"/>
    <n v="35"/>
    <x v="0"/>
    <x v="1"/>
  </r>
  <r>
    <n v="18160"/>
    <s v="Married"/>
    <x v="1"/>
    <n v="130000"/>
    <n v="3"/>
    <s v="High School"/>
    <s v="Professional"/>
    <s v="Yes"/>
    <n v="4"/>
    <x v="2"/>
    <s v="Europe"/>
    <n v="51"/>
    <x v="1"/>
    <x v="1"/>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1"/>
  </r>
  <r>
    <n v="14554"/>
    <s v="Married"/>
    <x v="1"/>
    <n v="20000"/>
    <n v="1"/>
    <s v="Bachelors"/>
    <s v="Clerical"/>
    <s v="Yes"/>
    <n v="0"/>
    <x v="0"/>
    <s v="Europe"/>
    <n v="66"/>
    <x v="1"/>
    <x v="0"/>
  </r>
  <r>
    <n v="16468"/>
    <s v="Single"/>
    <x v="1"/>
    <n v="30000"/>
    <n v="0"/>
    <s v="Partial College"/>
    <s v="Clerical"/>
    <s v="Yes"/>
    <n v="1"/>
    <x v="1"/>
    <s v="Europe"/>
    <n v="30"/>
    <x v="2"/>
    <x v="0"/>
  </r>
  <r>
    <n v="19174"/>
    <s v="Single"/>
    <x v="0"/>
    <n v="30000"/>
    <n v="0"/>
    <s v="High School"/>
    <s v="Manual"/>
    <s v="No"/>
    <n v="1"/>
    <x v="1"/>
    <s v="Europe"/>
    <n v="32"/>
    <x v="0"/>
    <x v="1"/>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3"/>
    <x v="1"/>
  </r>
  <r>
    <n v="17894"/>
    <s v="Married"/>
    <x v="0"/>
    <n v="20000"/>
    <n v="1"/>
    <s v="Bachelors"/>
    <s v="Clerical"/>
    <s v="Yes"/>
    <n v="0"/>
    <x v="0"/>
    <s v="Europe"/>
    <n v="50"/>
    <x v="0"/>
    <x v="1"/>
  </r>
  <r>
    <n v="25651"/>
    <s v="Married"/>
    <x v="1"/>
    <n v="40000"/>
    <n v="1"/>
    <s v="Bachelors"/>
    <s v="Skilled Manual"/>
    <s v="No"/>
    <n v="0"/>
    <x v="0"/>
    <s v="Europe"/>
    <n v="43"/>
    <x v="0"/>
    <x v="1"/>
  </r>
  <r>
    <n v="22936"/>
    <s v="Single"/>
    <x v="0"/>
    <n v="60000"/>
    <n v="1"/>
    <s v="Partial College"/>
    <s v="Skilled Manual"/>
    <s v="No"/>
    <n v="1"/>
    <x v="0"/>
    <s v="Pacific"/>
    <n v="45"/>
    <x v="0"/>
    <x v="1"/>
  </r>
  <r>
    <n v="23915"/>
    <s v="Married"/>
    <x v="1"/>
    <n v="20000"/>
    <n v="2"/>
    <s v="High School"/>
    <s v="Manual"/>
    <s v="Yes"/>
    <n v="2"/>
    <x v="0"/>
    <s v="Europe"/>
    <n v="42"/>
    <x v="0"/>
    <x v="0"/>
  </r>
  <r>
    <n v="24121"/>
    <s v="Single"/>
    <x v="0"/>
    <n v="30000"/>
    <n v="0"/>
    <s v="Partial College"/>
    <s v="Clerical"/>
    <s v="No"/>
    <n v="1"/>
    <x v="0"/>
    <s v="Europe"/>
    <n v="29"/>
    <x v="2"/>
    <x v="1"/>
  </r>
  <r>
    <n v="27878"/>
    <s v="Single"/>
    <x v="1"/>
    <n v="20000"/>
    <n v="0"/>
    <s v="Partial College"/>
    <s v="Manual"/>
    <s v="No"/>
    <n v="0"/>
    <x v="0"/>
    <s v="Pacific"/>
    <n v="28"/>
    <x v="2"/>
    <x v="1"/>
  </r>
  <r>
    <n v="13572"/>
    <s v="Single"/>
    <x v="1"/>
    <n v="10000"/>
    <n v="3"/>
    <s v="High School"/>
    <s v="Manual"/>
    <s v="Yes"/>
    <n v="0"/>
    <x v="0"/>
    <s v="Europe"/>
    <n v="37"/>
    <x v="0"/>
    <x v="1"/>
  </r>
  <r>
    <n v="27941"/>
    <s v="Married"/>
    <x v="0"/>
    <n v="80000"/>
    <n v="4"/>
    <s v="Partial College"/>
    <s v="Professional"/>
    <s v="Yes"/>
    <n v="2"/>
    <x v="1"/>
    <s v="Europe"/>
    <n v="53"/>
    <x v="1"/>
    <x v="0"/>
  </r>
  <r>
    <n v="26354"/>
    <s v="Single"/>
    <x v="1"/>
    <n v="40000"/>
    <n v="0"/>
    <s v="Graduate Degree"/>
    <s v="Clerical"/>
    <s v="No"/>
    <n v="0"/>
    <x v="0"/>
    <s v="Europe"/>
    <n v="38"/>
    <x v="0"/>
    <x v="1"/>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1"/>
    <x v="1"/>
  </r>
  <r>
    <n v="22538"/>
    <s v="Single"/>
    <x v="0"/>
    <n v="10000"/>
    <n v="0"/>
    <s v="Partial High School"/>
    <s v="Manual"/>
    <s v="Yes"/>
    <n v="2"/>
    <x v="3"/>
    <s v="Europe"/>
    <n v="33"/>
    <x v="0"/>
    <x v="0"/>
  </r>
  <r>
    <n v="12332"/>
    <s v="Married"/>
    <x v="1"/>
    <n v="90000"/>
    <n v="4"/>
    <s v="High School"/>
    <s v="Management"/>
    <s v="Yes"/>
    <n v="3"/>
    <x v="2"/>
    <s v="Europe"/>
    <n v="58"/>
    <x v="1"/>
    <x v="1"/>
  </r>
  <r>
    <n v="17230"/>
    <s v="Married"/>
    <x v="1"/>
    <n v="80000"/>
    <n v="0"/>
    <s v="Bachelors"/>
    <s v="Professional"/>
    <s v="Yes"/>
    <n v="3"/>
    <x v="4"/>
    <s v="Pacific"/>
    <n v="30"/>
    <x v="2"/>
    <x v="0"/>
  </r>
  <r>
    <n v="13082"/>
    <s v="Single"/>
    <x v="1"/>
    <n v="130000"/>
    <n v="0"/>
    <s v="Graduate Degree"/>
    <s v="Management"/>
    <s v="Yes"/>
    <n v="0"/>
    <x v="1"/>
    <s v="Pacific"/>
    <n v="48"/>
    <x v="0"/>
    <x v="1"/>
  </r>
  <r>
    <n v="22518"/>
    <s v="Single"/>
    <x v="0"/>
    <n v="30000"/>
    <n v="3"/>
    <s v="Partial College"/>
    <s v="Clerical"/>
    <s v="No"/>
    <n v="2"/>
    <x v="0"/>
    <s v="Europe"/>
    <n v="27"/>
    <x v="2"/>
    <x v="1"/>
  </r>
  <r>
    <n v="13687"/>
    <s v="Married"/>
    <x v="1"/>
    <n v="40000"/>
    <n v="1"/>
    <s v="Bachelors"/>
    <s v="Skilled Manual"/>
    <s v="Yes"/>
    <n v="1"/>
    <x v="0"/>
    <s v="Europe"/>
    <n v="33"/>
    <x v="0"/>
    <x v="1"/>
  </r>
  <r>
    <n v="23571"/>
    <s v="Married"/>
    <x v="0"/>
    <n v="40000"/>
    <n v="2"/>
    <s v="Bachelors"/>
    <s v="Management"/>
    <s v="Yes"/>
    <n v="2"/>
    <x v="0"/>
    <s v="Pacific"/>
    <n v="66"/>
    <x v="1"/>
    <x v="1"/>
  </r>
  <r>
    <n v="19305"/>
    <s v="Single"/>
    <x v="0"/>
    <n v="10000"/>
    <n v="2"/>
    <s v="High School"/>
    <s v="Manual"/>
    <s v="Yes"/>
    <n v="1"/>
    <x v="0"/>
    <s v="Europe"/>
    <n v="38"/>
    <x v="0"/>
    <x v="1"/>
  </r>
  <r>
    <n v="22636"/>
    <s v="Single"/>
    <x v="0"/>
    <n v="40000"/>
    <n v="0"/>
    <s v="Bachelors"/>
    <s v="Clerical"/>
    <s v="No"/>
    <n v="0"/>
    <x v="0"/>
    <s v="Europe"/>
    <n v="38"/>
    <x v="0"/>
    <x v="1"/>
  </r>
  <r>
    <n v="17310"/>
    <s v="Married"/>
    <x v="1"/>
    <n v="60000"/>
    <n v="1"/>
    <s v="Partial College"/>
    <s v="Skilled Manual"/>
    <s v="Yes"/>
    <n v="1"/>
    <x v="0"/>
    <s v="Pacific"/>
    <n v="45"/>
    <x v="0"/>
    <x v="1"/>
  </r>
  <r>
    <n v="12133"/>
    <s v="Married"/>
    <x v="0"/>
    <n v="130000"/>
    <n v="3"/>
    <s v="Partial College"/>
    <s v="Professional"/>
    <s v="Yes"/>
    <n v="3"/>
    <x v="2"/>
    <s v="Europe"/>
    <n v="50"/>
    <x v="0"/>
    <x v="1"/>
  </r>
  <r>
    <n v="25918"/>
    <s v="Single"/>
    <x v="0"/>
    <n v="30000"/>
    <n v="2"/>
    <s v="Partial College"/>
    <s v="Clerical"/>
    <s v="No"/>
    <n v="2"/>
    <x v="2"/>
    <s v="Pacific"/>
    <n v="60"/>
    <x v="1"/>
    <x v="1"/>
  </r>
  <r>
    <n v="25752"/>
    <s v="Single"/>
    <x v="0"/>
    <n v="20000"/>
    <n v="2"/>
    <s v="Partial College"/>
    <s v="Manual"/>
    <s v="No"/>
    <n v="1"/>
    <x v="0"/>
    <s v="Europe"/>
    <n v="53"/>
    <x v="1"/>
    <x v="1"/>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1"/>
  </r>
  <r>
    <n v="25512"/>
    <s v="Single"/>
    <x v="1"/>
    <n v="20000"/>
    <n v="0"/>
    <s v="High School"/>
    <s v="Manual"/>
    <s v="No"/>
    <n v="1"/>
    <x v="1"/>
    <s v="Europe"/>
    <n v="30"/>
    <x v="2"/>
    <x v="0"/>
  </r>
  <r>
    <n v="16179"/>
    <s v="Single"/>
    <x v="0"/>
    <n v="80000"/>
    <n v="5"/>
    <s v="Bachelors"/>
    <s v="Professional"/>
    <s v="Yes"/>
    <n v="4"/>
    <x v="3"/>
    <s v="Pacific"/>
    <n v="38"/>
    <x v="0"/>
    <x v="0"/>
  </r>
  <r>
    <n v="15628"/>
    <s v="Married"/>
    <x v="0"/>
    <n v="40000"/>
    <n v="1"/>
    <s v="Bachelors"/>
    <s v="Skilled Manual"/>
    <s v="Yes"/>
    <n v="1"/>
    <x v="0"/>
    <s v="Europe"/>
    <n v="89"/>
    <x v="1"/>
    <x v="0"/>
  </r>
  <r>
    <n v="20977"/>
    <s v="Married"/>
    <x v="1"/>
    <n v="20000"/>
    <n v="1"/>
    <s v="Bachelors"/>
    <s v="Clerical"/>
    <s v="Yes"/>
    <n v="0"/>
    <x v="0"/>
    <s v="Europe"/>
    <n v="64"/>
    <x v="1"/>
    <x v="1"/>
  </r>
  <r>
    <n v="18140"/>
    <s v="Married"/>
    <x v="1"/>
    <n v="130000"/>
    <n v="3"/>
    <s v="Partial College"/>
    <s v="Professional"/>
    <s v="No"/>
    <n v="3"/>
    <x v="2"/>
    <s v="Europe"/>
    <n v="51"/>
    <x v="1"/>
    <x v="1"/>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2"/>
    <x v="1"/>
  </r>
  <r>
    <n v="22974"/>
    <s v="Married"/>
    <x v="0"/>
    <n v="30000"/>
    <n v="2"/>
    <s v="Partial College"/>
    <s v="Clerical"/>
    <s v="Yes"/>
    <n v="2"/>
    <x v="2"/>
    <s v="Pacific"/>
    <n v="69"/>
    <x v="1"/>
    <x v="0"/>
  </r>
  <r>
    <n v="13586"/>
    <s v="Married"/>
    <x v="1"/>
    <n v="80000"/>
    <n v="4"/>
    <s v="Partial College"/>
    <s v="Professional"/>
    <s v="Yes"/>
    <n v="2"/>
    <x v="4"/>
    <s v="Europe"/>
    <n v="53"/>
    <x v="1"/>
    <x v="0"/>
  </r>
  <r>
    <n v="17978"/>
    <s v="Married"/>
    <x v="1"/>
    <n v="40000"/>
    <n v="0"/>
    <s v="Graduate Degree"/>
    <s v="Clerical"/>
    <s v="Yes"/>
    <n v="0"/>
    <x v="0"/>
    <s v="Europe"/>
    <n v="37"/>
    <x v="0"/>
    <x v="1"/>
  </r>
  <r>
    <n v="12581"/>
    <s v="Single"/>
    <x v="0"/>
    <n v="10000"/>
    <n v="0"/>
    <s v="Partial College"/>
    <s v="Manual"/>
    <s v="No"/>
    <n v="1"/>
    <x v="0"/>
    <s v="Pacific"/>
    <n v="28"/>
    <x v="2"/>
    <x v="1"/>
  </r>
  <r>
    <n v="18018"/>
    <s v="Single"/>
    <x v="1"/>
    <n v="30000"/>
    <n v="3"/>
    <s v="Partial College"/>
    <s v="Clerical"/>
    <s v="Yes"/>
    <n v="0"/>
    <x v="0"/>
    <s v="Europe"/>
    <n v="43"/>
    <x v="0"/>
    <x v="0"/>
  </r>
  <r>
    <n v="28957"/>
    <s v="Single"/>
    <x v="0"/>
    <n v="120000"/>
    <n v="0"/>
    <s v="Partial High School"/>
    <s v="Professional"/>
    <s v="Yes"/>
    <n v="4"/>
    <x v="4"/>
    <s v="Pacific"/>
    <n v="34"/>
    <x v="0"/>
    <x v="1"/>
  </r>
  <r>
    <n v="13690"/>
    <s v="Single"/>
    <x v="0"/>
    <n v="20000"/>
    <n v="0"/>
    <s v="Partial High School"/>
    <s v="Manual"/>
    <s v="No"/>
    <n v="2"/>
    <x v="3"/>
    <s v="Europe"/>
    <n v="34"/>
    <x v="0"/>
    <x v="1"/>
  </r>
  <r>
    <n v="12568"/>
    <s v="Married"/>
    <x v="0"/>
    <n v="30000"/>
    <n v="1"/>
    <s v="Bachelors"/>
    <s v="Clerical"/>
    <s v="Yes"/>
    <n v="0"/>
    <x v="0"/>
    <s v="Europe"/>
    <n v="64"/>
    <x v="1"/>
    <x v="0"/>
  </r>
  <r>
    <n v="13122"/>
    <s v="Married"/>
    <x v="0"/>
    <n v="80000"/>
    <n v="0"/>
    <s v="Bachelors"/>
    <s v="Professional"/>
    <s v="Yes"/>
    <n v="1"/>
    <x v="3"/>
    <s v="Pacific"/>
    <n v="41"/>
    <x v="0"/>
    <x v="1"/>
  </r>
  <r>
    <n v="21184"/>
    <s v="Single"/>
    <x v="1"/>
    <n v="70000"/>
    <n v="0"/>
    <s v="Bachelors"/>
    <s v="Professional"/>
    <s v="No"/>
    <n v="1"/>
    <x v="2"/>
    <s v="Pacific"/>
    <n v="38"/>
    <x v="0"/>
    <x v="0"/>
  </r>
  <r>
    <n v="26150"/>
    <s v="Single"/>
    <x v="0"/>
    <n v="70000"/>
    <n v="0"/>
    <s v="Bachelors"/>
    <s v="Professional"/>
    <s v="No"/>
    <n v="1"/>
    <x v="0"/>
    <s v="Pacific"/>
    <n v="41"/>
    <x v="0"/>
    <x v="1"/>
  </r>
  <r>
    <n v="24151"/>
    <s v="Single"/>
    <x v="1"/>
    <n v="20000"/>
    <n v="1"/>
    <s v="Bachelors"/>
    <s v="Clerical"/>
    <s v="No"/>
    <n v="0"/>
    <x v="0"/>
    <s v="Europe"/>
    <n v="51"/>
    <x v="1"/>
    <x v="0"/>
  </r>
  <r>
    <n v="23962"/>
    <s v="Married"/>
    <x v="0"/>
    <n v="10000"/>
    <n v="0"/>
    <s v="Partial High School"/>
    <s v="Manual"/>
    <s v="Yes"/>
    <n v="2"/>
    <x v="3"/>
    <s v="Europe"/>
    <n v="32"/>
    <x v="0"/>
    <x v="0"/>
  </r>
  <r>
    <n v="17793"/>
    <s v="Married"/>
    <x v="0"/>
    <n v="40000"/>
    <n v="0"/>
    <s v="Bachelors"/>
    <s v="Clerical"/>
    <s v="Yes"/>
    <n v="0"/>
    <x v="0"/>
    <s v="Europe"/>
    <n v="38"/>
    <x v="0"/>
    <x v="1"/>
  </r>
  <r>
    <n v="14926"/>
    <s v="Married"/>
    <x v="1"/>
    <n v="30000"/>
    <n v="1"/>
    <s v="Bachelors"/>
    <s v="Clerical"/>
    <s v="Yes"/>
    <n v="0"/>
    <x v="0"/>
    <s v="Europe"/>
    <n v="38"/>
    <x v="0"/>
    <x v="1"/>
  </r>
  <r>
    <n v="16163"/>
    <s v="Single"/>
    <x v="1"/>
    <n v="60000"/>
    <n v="2"/>
    <s v="Bachelors"/>
    <s v="Professional"/>
    <s v="Yes"/>
    <n v="1"/>
    <x v="1"/>
    <s v="Pacific"/>
    <n v="38"/>
    <x v="0"/>
    <x v="1"/>
  </r>
  <r>
    <n v="21365"/>
    <s v="Married"/>
    <x v="0"/>
    <n v="10000"/>
    <n v="2"/>
    <s v="Partial High School"/>
    <s v="Clerical"/>
    <s v="Yes"/>
    <n v="2"/>
    <x v="2"/>
    <s v="Pacific"/>
    <n v="58"/>
    <x v="1"/>
    <x v="0"/>
  </r>
  <r>
    <n v="27771"/>
    <s v="Single"/>
    <x v="1"/>
    <n v="30000"/>
    <n v="1"/>
    <s v="Bachelors"/>
    <s v="Clerical"/>
    <s v="Yes"/>
    <n v="1"/>
    <x v="3"/>
    <s v="Europe"/>
    <n v="39"/>
    <x v="0"/>
    <x v="1"/>
  </r>
  <r>
    <n v="26167"/>
    <s v="Single"/>
    <x v="0"/>
    <n v="40000"/>
    <n v="2"/>
    <s v="Bachelors"/>
    <s v="Management"/>
    <s v="No"/>
    <n v="1"/>
    <x v="2"/>
    <s v="Pacific"/>
    <n v="53"/>
    <x v="1"/>
    <x v="1"/>
  </r>
  <r>
    <n v="25792"/>
    <s v="Single"/>
    <x v="0"/>
    <n v="110000"/>
    <n v="3"/>
    <s v="Bachelors"/>
    <s v="Management"/>
    <s v="Yes"/>
    <n v="4"/>
    <x v="4"/>
    <s v="Europe"/>
    <n v="53"/>
    <x v="1"/>
    <x v="0"/>
  </r>
  <r>
    <n v="11555"/>
    <s v="Married"/>
    <x v="0"/>
    <n v="40000"/>
    <n v="1"/>
    <s v="Bachelors"/>
    <s v="Clerical"/>
    <s v="Yes"/>
    <n v="0"/>
    <x v="0"/>
    <s v="Europe"/>
    <n v="80"/>
    <x v="1"/>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1"/>
    <x v="1"/>
  </r>
  <r>
    <n v="22439"/>
    <s v="Married"/>
    <x v="0"/>
    <n v="30000"/>
    <n v="0"/>
    <s v="Bachelors"/>
    <s v="Clerical"/>
    <s v="Yes"/>
    <n v="0"/>
    <x v="0"/>
    <s v="Europe"/>
    <n v="37"/>
    <x v="0"/>
    <x v="1"/>
  </r>
  <r>
    <n v="18012"/>
    <s v="Married"/>
    <x v="0"/>
    <n v="40000"/>
    <n v="1"/>
    <s v="Bachelors"/>
    <s v="Skilled Manual"/>
    <s v="Yes"/>
    <n v="0"/>
    <x v="0"/>
    <s v="Europe"/>
    <n v="41"/>
    <x v="0"/>
    <x v="0"/>
  </r>
  <r>
    <n v="27582"/>
    <s v="Single"/>
    <x v="0"/>
    <n v="90000"/>
    <n v="2"/>
    <s v="Bachelors"/>
    <s v="Professional"/>
    <s v="No"/>
    <n v="0"/>
    <x v="0"/>
    <s v="Pacific"/>
    <n v="36"/>
    <x v="0"/>
    <x v="1"/>
  </r>
  <r>
    <n v="12744"/>
    <s v="Single"/>
    <x v="0"/>
    <n v="40000"/>
    <n v="2"/>
    <s v="Partial College"/>
    <s v="Clerical"/>
    <s v="Yes"/>
    <n v="0"/>
    <x v="0"/>
    <s v="Europe"/>
    <n v="33"/>
    <x v="0"/>
    <x v="0"/>
  </r>
  <r>
    <n v="22821"/>
    <s v="Married"/>
    <x v="0"/>
    <n v="130000"/>
    <n v="3"/>
    <s v="Partial College"/>
    <s v="Professional"/>
    <s v="Yes"/>
    <n v="4"/>
    <x v="0"/>
    <s v="Europe"/>
    <n v="52"/>
    <x v="1"/>
    <x v="0"/>
  </r>
  <r>
    <n v="20171"/>
    <s v="Married"/>
    <x v="0"/>
    <n v="20000"/>
    <n v="2"/>
    <s v="Partial College"/>
    <s v="Manual"/>
    <s v="Yes"/>
    <n v="1"/>
    <x v="0"/>
    <s v="Europe"/>
    <n v="46"/>
    <x v="0"/>
    <x v="1"/>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1"/>
    <x v="0"/>
  </r>
  <r>
    <n v="17960"/>
    <s v="Married"/>
    <x v="0"/>
    <n v="40000"/>
    <n v="0"/>
    <s v="Graduate Degree"/>
    <s v="Clerical"/>
    <s v="Yes"/>
    <n v="0"/>
    <x v="0"/>
    <s v="Europe"/>
    <n v="35"/>
    <x v="0"/>
    <x v="1"/>
  </r>
  <r>
    <n v="13961"/>
    <s v="Married"/>
    <x v="0"/>
    <n v="80000"/>
    <n v="5"/>
    <s v="Graduate Degree"/>
    <s v="Management"/>
    <s v="Yes"/>
    <n v="3"/>
    <x v="0"/>
    <s v="Pacific"/>
    <n v="40"/>
    <x v="0"/>
    <x v="0"/>
  </r>
  <r>
    <n v="11897"/>
    <s v="Single"/>
    <x v="1"/>
    <n v="60000"/>
    <n v="2"/>
    <s v="Bachelors"/>
    <s v="Professional"/>
    <s v="No"/>
    <n v="1"/>
    <x v="0"/>
    <s v="Pacific"/>
    <n v="37"/>
    <x v="0"/>
    <x v="1"/>
  </r>
  <r>
    <n v="11139"/>
    <s v="Single"/>
    <x v="0"/>
    <n v="30000"/>
    <n v="2"/>
    <s v="Partial College"/>
    <s v="Clerical"/>
    <s v="No"/>
    <n v="2"/>
    <x v="2"/>
    <s v="Pacific"/>
    <n v="67"/>
    <x v="1"/>
    <x v="0"/>
  </r>
  <r>
    <n v="11576"/>
    <s v="Married"/>
    <x v="1"/>
    <n v="30000"/>
    <n v="1"/>
    <s v="Bachelors"/>
    <s v="Skilled Manual"/>
    <s v="Yes"/>
    <n v="2"/>
    <x v="0"/>
    <s v="Europe"/>
    <n v="41"/>
    <x v="0"/>
    <x v="1"/>
  </r>
  <r>
    <n v="19255"/>
    <s v="Single"/>
    <x v="1"/>
    <n v="10000"/>
    <n v="2"/>
    <s v="Partial College"/>
    <s v="Manual"/>
    <s v="Yes"/>
    <n v="1"/>
    <x v="0"/>
    <s v="Europe"/>
    <n v="51"/>
    <x v="1"/>
    <x v="1"/>
  </r>
  <r>
    <n v="18153"/>
    <s v="Married"/>
    <x v="0"/>
    <n v="100000"/>
    <n v="2"/>
    <s v="Bachelors"/>
    <s v="Management"/>
    <s v="Yes"/>
    <n v="4"/>
    <x v="4"/>
    <s v="Europe"/>
    <n v="59"/>
    <x v="1"/>
    <x v="0"/>
  </r>
  <r>
    <n v="14547"/>
    <s v="Married"/>
    <x v="1"/>
    <n v="10000"/>
    <n v="2"/>
    <s v="Partial College"/>
    <s v="Manual"/>
    <s v="Yes"/>
    <n v="0"/>
    <x v="3"/>
    <s v="Europe"/>
    <n v="51"/>
    <x v="1"/>
    <x v="0"/>
  </r>
  <r>
    <n v="24901"/>
    <s v="Single"/>
    <x v="1"/>
    <n v="110000"/>
    <n v="0"/>
    <s v="Partial College"/>
    <s v="Management"/>
    <s v="No"/>
    <n v="3"/>
    <x v="4"/>
    <s v="Pacific"/>
    <n v="32"/>
    <x v="0"/>
    <x v="1"/>
  </r>
  <r>
    <n v="27169"/>
    <s v="Single"/>
    <x v="1"/>
    <n v="30000"/>
    <n v="0"/>
    <s v="High School"/>
    <s v="Manual"/>
    <s v="Yes"/>
    <n v="1"/>
    <x v="1"/>
    <s v="Europe"/>
    <n v="34"/>
    <x v="0"/>
    <x v="1"/>
  </r>
  <r>
    <n v="14805"/>
    <s v="Single"/>
    <x v="0"/>
    <n v="10000"/>
    <n v="3"/>
    <s v="Partial High School"/>
    <s v="Manual"/>
    <s v="Yes"/>
    <n v="2"/>
    <x v="0"/>
    <s v="Europe"/>
    <n v="43"/>
    <x v="0"/>
    <x v="0"/>
  </r>
  <r>
    <n v="15822"/>
    <s v="Married"/>
    <x v="1"/>
    <n v="40000"/>
    <n v="2"/>
    <s v="Bachelors"/>
    <s v="Management"/>
    <s v="Yes"/>
    <n v="2"/>
    <x v="0"/>
    <s v="Pacific"/>
    <n v="67"/>
    <x v="1"/>
    <x v="0"/>
  </r>
  <r>
    <n v="19389"/>
    <s v="Single"/>
    <x v="1"/>
    <n v="30000"/>
    <n v="0"/>
    <s v="Partial College"/>
    <s v="Clerical"/>
    <s v="No"/>
    <n v="1"/>
    <x v="1"/>
    <s v="Europe"/>
    <n v="28"/>
    <x v="2"/>
    <x v="0"/>
  </r>
  <r>
    <n v="17048"/>
    <s v="Single"/>
    <x v="0"/>
    <n v="90000"/>
    <n v="1"/>
    <s v="Graduate Degree"/>
    <s v="Management"/>
    <s v="Yes"/>
    <n v="0"/>
    <x v="0"/>
    <s v="Pacific"/>
    <n v="36"/>
    <x v="0"/>
    <x v="1"/>
  </r>
  <r>
    <n v="22204"/>
    <s v="Married"/>
    <x v="1"/>
    <n v="110000"/>
    <n v="4"/>
    <s v="Bachelors"/>
    <s v="Management"/>
    <s v="Yes"/>
    <n v="3"/>
    <x v="1"/>
    <s v="Pacific"/>
    <n v="48"/>
    <x v="0"/>
    <x v="0"/>
  </r>
  <r>
    <n v="12718"/>
    <s v="Single"/>
    <x v="0"/>
    <n v="30000"/>
    <n v="0"/>
    <s v="Partial College"/>
    <s v="Clerical"/>
    <s v="Yes"/>
    <n v="1"/>
    <x v="1"/>
    <s v="Europe"/>
    <n v="31"/>
    <x v="3"/>
    <x v="0"/>
  </r>
  <r>
    <n v="15019"/>
    <s v="Single"/>
    <x v="0"/>
    <n v="30000"/>
    <n v="3"/>
    <s v="High School"/>
    <s v="Skilled Manual"/>
    <s v="Yes"/>
    <n v="2"/>
    <x v="2"/>
    <s v="Pacific"/>
    <n v="55"/>
    <x v="1"/>
    <x v="0"/>
  </r>
  <r>
    <n v="28488"/>
    <s v="Single"/>
    <x v="1"/>
    <n v="20000"/>
    <n v="0"/>
    <s v="Partial College"/>
    <s v="Manual"/>
    <s v="Yes"/>
    <n v="0"/>
    <x v="0"/>
    <s v="Pacific"/>
    <n v="28"/>
    <x v="2"/>
    <x v="1"/>
  </r>
  <r>
    <n v="21891"/>
    <s v="Married"/>
    <x v="0"/>
    <n v="110000"/>
    <n v="0"/>
    <s v="High School"/>
    <s v="Management"/>
    <s v="Yes"/>
    <n v="3"/>
    <x v="4"/>
    <s v="Pacific"/>
    <n v="34"/>
    <x v="0"/>
    <x v="1"/>
  </r>
  <r>
    <n v="27814"/>
    <s v="Single"/>
    <x v="0"/>
    <n v="30000"/>
    <n v="3"/>
    <s v="Partial College"/>
    <s v="Clerical"/>
    <s v="No"/>
    <n v="1"/>
    <x v="0"/>
    <s v="Europe"/>
    <n v="26"/>
    <x v="2"/>
    <x v="0"/>
  </r>
  <r>
    <n v="22175"/>
    <s v="Married"/>
    <x v="0"/>
    <n v="30000"/>
    <n v="3"/>
    <s v="High School"/>
    <s v="Skilled Manual"/>
    <s v="Yes"/>
    <n v="2"/>
    <x v="2"/>
    <s v="Pacific"/>
    <n v="53"/>
    <x v="1"/>
    <x v="1"/>
  </r>
  <r>
    <n v="29447"/>
    <s v="Single"/>
    <x v="0"/>
    <n v="10000"/>
    <n v="2"/>
    <s v="Bachelors"/>
    <s v="Clerical"/>
    <s v="No"/>
    <n v="1"/>
    <x v="1"/>
    <s v="Europe"/>
    <n v="68"/>
    <x v="1"/>
    <x v="0"/>
  </r>
  <r>
    <n v="19784"/>
    <s v="Married"/>
    <x v="0"/>
    <n v="80000"/>
    <n v="2"/>
    <s v="High School"/>
    <s v="Skilled Manual"/>
    <s v="Yes"/>
    <n v="2"/>
    <x v="2"/>
    <s v="Pacific"/>
    <n v="50"/>
    <x v="0"/>
    <x v="1"/>
  </r>
  <r>
    <n v="27824"/>
    <s v="Single"/>
    <x v="0"/>
    <n v="30000"/>
    <n v="3"/>
    <s v="Partial College"/>
    <s v="Clerical"/>
    <s v="Yes"/>
    <n v="2"/>
    <x v="0"/>
    <s v="Europe"/>
    <n v="28"/>
    <x v="2"/>
    <x v="1"/>
  </r>
  <r>
    <n v="24093"/>
    <s v="Single"/>
    <x v="0"/>
    <n v="80000"/>
    <n v="0"/>
    <s v="Graduate Degree"/>
    <s v="Skilled Manual"/>
    <s v="No"/>
    <n v="0"/>
    <x v="0"/>
    <s v="Europe"/>
    <n v="40"/>
    <x v="0"/>
    <x v="1"/>
  </r>
  <r>
    <n v="19618"/>
    <s v="Married"/>
    <x v="1"/>
    <n v="70000"/>
    <n v="5"/>
    <s v="Partial College"/>
    <s v="Skilled Manual"/>
    <s v="Yes"/>
    <n v="2"/>
    <x v="0"/>
    <s v="Pacific"/>
    <n v="44"/>
    <x v="0"/>
    <x v="0"/>
  </r>
  <r>
    <n v="21561"/>
    <s v="Single"/>
    <x v="1"/>
    <n v="90000"/>
    <n v="0"/>
    <s v="Bachelors"/>
    <s v="Professional"/>
    <s v="No"/>
    <n v="3"/>
    <x v="4"/>
    <s v="Pacific"/>
    <n v="34"/>
    <x v="0"/>
    <x v="1"/>
  </r>
  <r>
    <n v="11061"/>
    <s v="Married"/>
    <x v="1"/>
    <n v="70000"/>
    <n v="2"/>
    <s v="Partial College"/>
    <s v="Skilled Manual"/>
    <s v="Yes"/>
    <n v="2"/>
    <x v="2"/>
    <s v="Pacific"/>
    <n v="52"/>
    <x v="1"/>
    <x v="1"/>
  </r>
  <r>
    <n v="26651"/>
    <s v="Single"/>
    <x v="1"/>
    <n v="80000"/>
    <n v="4"/>
    <s v="Graduate Degree"/>
    <s v="Management"/>
    <s v="Yes"/>
    <n v="0"/>
    <x v="0"/>
    <s v="Pacific"/>
    <n v="36"/>
    <x v="0"/>
    <x v="1"/>
  </r>
  <r>
    <n v="21108"/>
    <s v="Married"/>
    <x v="0"/>
    <n v="40000"/>
    <n v="1"/>
    <s v="Bachelors"/>
    <s v="Skilled Manual"/>
    <s v="Yes"/>
    <n v="1"/>
    <x v="0"/>
    <s v="Europe"/>
    <n v="43"/>
    <x v="0"/>
    <x v="1"/>
  </r>
  <r>
    <n v="12731"/>
    <s v="Single"/>
    <x v="1"/>
    <n v="30000"/>
    <n v="0"/>
    <s v="High School"/>
    <s v="Manual"/>
    <s v="No"/>
    <n v="1"/>
    <x v="3"/>
    <s v="Europe"/>
    <n v="32"/>
    <x v="0"/>
    <x v="0"/>
  </r>
  <r>
    <n v="25307"/>
    <s v="Married"/>
    <x v="0"/>
    <n v="40000"/>
    <n v="1"/>
    <s v="Bachelors"/>
    <s v="Skilled Manual"/>
    <s v="Yes"/>
    <n v="1"/>
    <x v="3"/>
    <s v="Europe"/>
    <n v="32"/>
    <x v="0"/>
    <x v="1"/>
  </r>
  <r>
    <n v="14278"/>
    <s v="Married"/>
    <x v="0"/>
    <n v="130000"/>
    <n v="0"/>
    <s v="Graduate Degree"/>
    <s v="Management"/>
    <s v="Yes"/>
    <n v="1"/>
    <x v="4"/>
    <s v="Pacific"/>
    <n v="48"/>
    <x v="0"/>
    <x v="0"/>
  </r>
  <r>
    <n v="20711"/>
    <s v="Married"/>
    <x v="0"/>
    <n v="40000"/>
    <n v="1"/>
    <s v="Bachelors"/>
    <s v="Skilled Manual"/>
    <s v="Yes"/>
    <n v="0"/>
    <x v="3"/>
    <s v="Europe"/>
    <n v="32"/>
    <x v="0"/>
    <x v="1"/>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1"/>
  </r>
  <r>
    <n v="11585"/>
    <s v="Married"/>
    <x v="0"/>
    <n v="40000"/>
    <n v="1"/>
    <s v="Bachelors"/>
    <s v="Skilled Manual"/>
    <s v="Yes"/>
    <n v="0"/>
    <x v="0"/>
    <s v="Europe"/>
    <n v="41"/>
    <x v="0"/>
    <x v="0"/>
  </r>
  <r>
    <n v="20277"/>
    <s v="Married"/>
    <x v="0"/>
    <n v="30000"/>
    <n v="2"/>
    <s v="Partial College"/>
    <s v="Clerical"/>
    <s v="No"/>
    <n v="2"/>
    <x v="0"/>
    <s v="Pacific"/>
    <n v="69"/>
    <x v="1"/>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1"/>
    <x v="1"/>
  </r>
  <r>
    <n v="26385"/>
    <s v="Single"/>
    <x v="1"/>
    <n v="120000"/>
    <n v="3"/>
    <s v="High School"/>
    <s v="Professional"/>
    <s v="No"/>
    <n v="4"/>
    <x v="2"/>
    <s v="Europe"/>
    <n v="50"/>
    <x v="0"/>
    <x v="0"/>
  </r>
  <r>
    <n v="12236"/>
    <s v="Married"/>
    <x v="0"/>
    <n v="20000"/>
    <n v="1"/>
    <s v="Partial College"/>
    <s v="Manual"/>
    <s v="Yes"/>
    <n v="0"/>
    <x v="0"/>
    <s v="Europe"/>
    <n v="65"/>
    <x v="1"/>
    <x v="0"/>
  </r>
  <r>
    <n v="21560"/>
    <s v="Married"/>
    <x v="1"/>
    <n v="120000"/>
    <n v="0"/>
    <s v="Partial High School"/>
    <s v="Professional"/>
    <s v="Yes"/>
    <n v="4"/>
    <x v="4"/>
    <s v="Pacific"/>
    <n v="32"/>
    <x v="0"/>
    <x v="1"/>
  </r>
  <r>
    <n v="21554"/>
    <s v="Single"/>
    <x v="0"/>
    <n v="80000"/>
    <n v="0"/>
    <s v="Bachelors"/>
    <s v="Professional"/>
    <s v="No"/>
    <n v="3"/>
    <x v="4"/>
    <s v="Pacific"/>
    <n v="33"/>
    <x v="0"/>
    <x v="0"/>
  </r>
  <r>
    <n v="13662"/>
    <s v="Single"/>
    <x v="1"/>
    <n v="20000"/>
    <n v="0"/>
    <s v="Partial High School"/>
    <s v="Manual"/>
    <s v="Yes"/>
    <n v="2"/>
    <x v="3"/>
    <s v="Europe"/>
    <n v="31"/>
    <x v="3"/>
    <x v="1"/>
  </r>
  <r>
    <n v="13089"/>
    <s v="Married"/>
    <x v="0"/>
    <n v="120000"/>
    <n v="1"/>
    <s v="Bachelors"/>
    <s v="Management"/>
    <s v="Yes"/>
    <n v="2"/>
    <x v="0"/>
    <s v="Pacific"/>
    <n v="46"/>
    <x v="0"/>
    <x v="1"/>
  </r>
  <r>
    <n v="14791"/>
    <s v="Married"/>
    <x v="0"/>
    <n v="40000"/>
    <n v="0"/>
    <s v="Bachelors"/>
    <s v="Clerical"/>
    <s v="Yes"/>
    <n v="0"/>
    <x v="0"/>
    <s v="Europe"/>
    <n v="39"/>
    <x v="0"/>
    <x v="1"/>
  </r>
  <r>
    <n v="19331"/>
    <s v="Single"/>
    <x v="1"/>
    <n v="20000"/>
    <n v="2"/>
    <s v="High School"/>
    <s v="Manual"/>
    <s v="Yes"/>
    <n v="1"/>
    <x v="0"/>
    <s v="Europe"/>
    <n v="40"/>
    <x v="0"/>
    <x v="0"/>
  </r>
  <r>
    <n v="17754"/>
    <s v="Single"/>
    <x v="0"/>
    <n v="30000"/>
    <n v="3"/>
    <s v="Bachelors"/>
    <s v="Clerical"/>
    <s v="Yes"/>
    <n v="0"/>
    <x v="0"/>
    <s v="Europe"/>
    <n v="46"/>
    <x v="0"/>
    <x v="1"/>
  </r>
  <r>
    <n v="11149"/>
    <s v="Married"/>
    <x v="1"/>
    <n v="40000"/>
    <n v="2"/>
    <s v="Bachelors"/>
    <s v="Management"/>
    <s v="Yes"/>
    <n v="2"/>
    <x v="0"/>
    <s v="Pacific"/>
    <n v="65"/>
    <x v="1"/>
    <x v="0"/>
  </r>
  <r>
    <n v="16549"/>
    <s v="Single"/>
    <x v="0"/>
    <n v="30000"/>
    <n v="3"/>
    <s v="Bachelors"/>
    <s v="Clerical"/>
    <s v="Yes"/>
    <n v="0"/>
    <x v="0"/>
    <s v="Europe"/>
    <n v="47"/>
    <x v="0"/>
    <x v="1"/>
  </r>
  <r>
    <n v="24305"/>
    <s v="Single"/>
    <x v="1"/>
    <n v="100000"/>
    <n v="1"/>
    <s v="Bachelors"/>
    <s v="Management"/>
    <s v="No"/>
    <n v="3"/>
    <x v="0"/>
    <s v="Pacific"/>
    <n v="46"/>
    <x v="0"/>
    <x v="1"/>
  </r>
  <r>
    <n v="18253"/>
    <s v="Married"/>
    <x v="0"/>
    <n v="80000"/>
    <n v="5"/>
    <s v="Graduate Degree"/>
    <s v="Management"/>
    <s v="Yes"/>
    <n v="3"/>
    <x v="0"/>
    <s v="Pacific"/>
    <n v="40"/>
    <x v="0"/>
    <x v="0"/>
  </r>
  <r>
    <n v="20147"/>
    <s v="Married"/>
    <x v="0"/>
    <n v="30000"/>
    <n v="1"/>
    <s v="Bachelors"/>
    <s v="Clerical"/>
    <s v="Yes"/>
    <n v="0"/>
    <x v="0"/>
    <s v="Europe"/>
    <n v="65"/>
    <x v="1"/>
    <x v="0"/>
  </r>
  <r>
    <n v="15612"/>
    <s v="Single"/>
    <x v="1"/>
    <n v="30000"/>
    <n v="0"/>
    <s v="High School"/>
    <s v="Manual"/>
    <s v="No"/>
    <n v="1"/>
    <x v="3"/>
    <s v="Europe"/>
    <n v="28"/>
    <x v="2"/>
    <x v="0"/>
  </r>
  <r>
    <n v="28323"/>
    <s v="Single"/>
    <x v="1"/>
    <n v="70000"/>
    <n v="0"/>
    <s v="Bachelors"/>
    <s v="Professional"/>
    <s v="No"/>
    <n v="2"/>
    <x v="2"/>
    <s v="Pacific"/>
    <n v="43"/>
    <x v="0"/>
    <x v="1"/>
  </r>
  <r>
    <n v="22634"/>
    <s v="Single"/>
    <x v="0"/>
    <n v="40000"/>
    <n v="0"/>
    <s v="Graduate Degree"/>
    <s v="Clerical"/>
    <s v="Yes"/>
    <n v="0"/>
    <x v="0"/>
    <s v="Europe"/>
    <n v="38"/>
    <x v="0"/>
    <x v="1"/>
  </r>
  <r>
    <n v="15665"/>
    <s v="Married"/>
    <x v="0"/>
    <n v="30000"/>
    <n v="0"/>
    <s v="Bachelors"/>
    <s v="Clerical"/>
    <s v="Yes"/>
    <n v="0"/>
    <x v="0"/>
    <s v="Europe"/>
    <n v="47"/>
    <x v="0"/>
    <x v="1"/>
  </r>
  <r>
    <n v="27585"/>
    <s v="Married"/>
    <x v="0"/>
    <n v="90000"/>
    <n v="2"/>
    <s v="Bachelors"/>
    <s v="Professional"/>
    <s v="No"/>
    <n v="0"/>
    <x v="0"/>
    <s v="Pacific"/>
    <n v="36"/>
    <x v="0"/>
    <x v="1"/>
  </r>
  <r>
    <n v="19748"/>
    <s v="Married"/>
    <x v="1"/>
    <n v="20000"/>
    <n v="4"/>
    <s v="High School"/>
    <s v="Skilled Manual"/>
    <s v="No"/>
    <n v="2"/>
    <x v="3"/>
    <s v="Pacific"/>
    <n v="60"/>
    <x v="1"/>
    <x v="0"/>
  </r>
  <r>
    <n v="21974"/>
    <s v="Single"/>
    <x v="0"/>
    <n v="70000"/>
    <n v="0"/>
    <s v="Bachelors"/>
    <s v="Professional"/>
    <s v="Yes"/>
    <n v="1"/>
    <x v="2"/>
    <s v="Pacific"/>
    <n v="42"/>
    <x v="0"/>
    <x v="1"/>
  </r>
  <r>
    <n v="14032"/>
    <s v="Married"/>
    <x v="1"/>
    <n v="70000"/>
    <n v="2"/>
    <s v="High School"/>
    <s v="Skilled Manual"/>
    <s v="No"/>
    <n v="2"/>
    <x v="3"/>
    <s v="Pacific"/>
    <n v="50"/>
    <x v="0"/>
    <x v="1"/>
  </r>
  <r>
    <n v="22610"/>
    <s v="Married"/>
    <x v="1"/>
    <n v="30000"/>
    <n v="0"/>
    <s v="Bachelors"/>
    <s v="Clerical"/>
    <s v="Yes"/>
    <n v="0"/>
    <x v="0"/>
    <s v="Europe"/>
    <n v="35"/>
    <x v="0"/>
    <x v="1"/>
  </r>
  <r>
    <n v="26984"/>
    <s v="Married"/>
    <x v="1"/>
    <n v="40000"/>
    <n v="1"/>
    <s v="Bachelors"/>
    <s v="Skilled Manual"/>
    <s v="Yes"/>
    <n v="1"/>
    <x v="0"/>
    <s v="Europe"/>
    <n v="32"/>
    <x v="0"/>
    <x v="1"/>
  </r>
  <r>
    <n v="18294"/>
    <s v="Married"/>
    <x v="0"/>
    <n v="90000"/>
    <n v="1"/>
    <s v="Bachelors"/>
    <s v="Professional"/>
    <s v="Yes"/>
    <n v="1"/>
    <x v="2"/>
    <s v="Pacific"/>
    <n v="46"/>
    <x v="0"/>
    <x v="0"/>
  </r>
  <r>
    <n v="28564"/>
    <s v="Single"/>
    <x v="0"/>
    <n v="40000"/>
    <n v="2"/>
    <s v="Partial College"/>
    <s v="Clerical"/>
    <s v="Yes"/>
    <n v="0"/>
    <x v="3"/>
    <s v="Europe"/>
    <n v="33"/>
    <x v="0"/>
    <x v="1"/>
  </r>
  <r>
    <n v="28521"/>
    <s v="Single"/>
    <x v="1"/>
    <n v="40000"/>
    <n v="0"/>
    <s v="Graduate Degree"/>
    <s v="Clerical"/>
    <s v="No"/>
    <n v="0"/>
    <x v="0"/>
    <s v="Europe"/>
    <n v="36"/>
    <x v="0"/>
    <x v="1"/>
  </r>
  <r>
    <n v="15450"/>
    <s v="Married"/>
    <x v="1"/>
    <n v="10000"/>
    <n v="1"/>
    <s v="Graduate Degree"/>
    <s v="Clerical"/>
    <s v="Yes"/>
    <n v="0"/>
    <x v="0"/>
    <s v="Europe"/>
    <n v="70"/>
    <x v="1"/>
    <x v="0"/>
  </r>
  <r>
    <n v="25681"/>
    <s v="Single"/>
    <x v="0"/>
    <n v="30000"/>
    <n v="0"/>
    <s v="Partial College"/>
    <s v="Clerical"/>
    <s v="No"/>
    <n v="1"/>
    <x v="1"/>
    <s v="Europe"/>
    <n v="31"/>
    <x v="3"/>
    <x v="1"/>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3"/>
    <x v="1"/>
  </r>
  <r>
    <n v="23707"/>
    <s v="Single"/>
    <x v="1"/>
    <n v="70000"/>
    <n v="5"/>
    <s v="Bachelors"/>
    <s v="Management"/>
    <s v="Yes"/>
    <n v="3"/>
    <x v="4"/>
    <s v="North America"/>
    <n v="60"/>
    <x v="1"/>
    <x v="1"/>
  </r>
  <r>
    <n v="27650"/>
    <s v="Married"/>
    <x v="1"/>
    <n v="70000"/>
    <n v="4"/>
    <s v="High School"/>
    <s v="Professional"/>
    <s v="Yes"/>
    <n v="0"/>
    <x v="2"/>
    <s v="North America"/>
    <n v="51"/>
    <x v="1"/>
    <x v="0"/>
  </r>
  <r>
    <n v="24981"/>
    <s v="Married"/>
    <x v="1"/>
    <n v="60000"/>
    <n v="2"/>
    <s v="Partial College"/>
    <s v="Professional"/>
    <s v="Yes"/>
    <n v="2"/>
    <x v="4"/>
    <s v="North America"/>
    <n v="56"/>
    <x v="1"/>
    <x v="0"/>
  </r>
  <r>
    <n v="20678"/>
    <s v="Single"/>
    <x v="0"/>
    <n v="60000"/>
    <n v="3"/>
    <s v="Bachelors"/>
    <s v="Skilled Manual"/>
    <s v="Yes"/>
    <n v="1"/>
    <x v="1"/>
    <s v="North America"/>
    <n v="40"/>
    <x v="0"/>
    <x v="1"/>
  </r>
  <r>
    <n v="15302"/>
    <s v="Single"/>
    <x v="0"/>
    <n v="70000"/>
    <n v="1"/>
    <s v="Graduate Degree"/>
    <s v="Professional"/>
    <s v="Yes"/>
    <n v="0"/>
    <x v="1"/>
    <s v="North America"/>
    <n v="34"/>
    <x v="0"/>
    <x v="1"/>
  </r>
  <r>
    <n v="26012"/>
    <s v="Married"/>
    <x v="1"/>
    <n v="80000"/>
    <n v="1"/>
    <s v="Partial College"/>
    <s v="Skilled Manual"/>
    <s v="Yes"/>
    <n v="1"/>
    <x v="1"/>
    <s v="North America"/>
    <n v="48"/>
    <x v="0"/>
    <x v="1"/>
  </r>
  <r>
    <n v="26575"/>
    <s v="Single"/>
    <x v="0"/>
    <n v="40000"/>
    <n v="0"/>
    <s v="High School"/>
    <s v="Skilled Manual"/>
    <s v="No"/>
    <n v="2"/>
    <x v="3"/>
    <s v="North America"/>
    <n v="31"/>
    <x v="3"/>
    <x v="1"/>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2"/>
    <x v="0"/>
  </r>
  <r>
    <n v="20339"/>
    <s v="Married"/>
    <x v="0"/>
    <n v="130000"/>
    <n v="1"/>
    <s v="Bachelors"/>
    <s v="Management"/>
    <s v="Yes"/>
    <n v="4"/>
    <x v="1"/>
    <s v="North America"/>
    <n v="44"/>
    <x v="0"/>
    <x v="1"/>
  </r>
  <r>
    <n v="25405"/>
    <s v="Married"/>
    <x v="1"/>
    <n v="70000"/>
    <n v="2"/>
    <s v="Bachelors"/>
    <s v="Skilled Manual"/>
    <s v="Yes"/>
    <n v="1"/>
    <x v="1"/>
    <s v="North America"/>
    <n v="38"/>
    <x v="0"/>
    <x v="1"/>
  </r>
  <r>
    <n v="15940"/>
    <s v="Married"/>
    <x v="1"/>
    <n v="100000"/>
    <n v="4"/>
    <s v="Partial College"/>
    <s v="Professional"/>
    <s v="Yes"/>
    <n v="4"/>
    <x v="0"/>
    <s v="North America"/>
    <n v="40"/>
    <x v="0"/>
    <x v="0"/>
  </r>
  <r>
    <n v="25074"/>
    <s v="Married"/>
    <x v="0"/>
    <n v="70000"/>
    <n v="4"/>
    <s v="Bachelors"/>
    <s v="Professional"/>
    <s v="Yes"/>
    <n v="2"/>
    <x v="1"/>
    <s v="North America"/>
    <n v="42"/>
    <x v="0"/>
    <x v="1"/>
  </r>
  <r>
    <n v="24738"/>
    <s v="Married"/>
    <x v="0"/>
    <n v="40000"/>
    <n v="1"/>
    <s v="Partial College"/>
    <s v="Clerical"/>
    <s v="Yes"/>
    <n v="1"/>
    <x v="3"/>
    <s v="North America"/>
    <n v="51"/>
    <x v="1"/>
    <x v="1"/>
  </r>
  <r>
    <n v="16337"/>
    <s v="Married"/>
    <x v="1"/>
    <n v="60000"/>
    <n v="0"/>
    <s v="Partial College"/>
    <s v="Skilled Manual"/>
    <s v="No"/>
    <n v="2"/>
    <x v="3"/>
    <s v="North America"/>
    <n v="29"/>
    <x v="2"/>
    <x v="0"/>
  </r>
  <r>
    <n v="24357"/>
    <s v="Married"/>
    <x v="1"/>
    <n v="80000"/>
    <n v="3"/>
    <s v="Bachelors"/>
    <s v="Professional"/>
    <s v="Yes"/>
    <n v="1"/>
    <x v="1"/>
    <s v="North America"/>
    <n v="48"/>
    <x v="0"/>
    <x v="1"/>
  </r>
  <r>
    <n v="18613"/>
    <s v="Single"/>
    <x v="1"/>
    <n v="70000"/>
    <n v="0"/>
    <s v="Bachelors"/>
    <s v="Professional"/>
    <s v="No"/>
    <n v="1"/>
    <x v="1"/>
    <s v="North America"/>
    <n v="37"/>
    <x v="0"/>
    <x v="1"/>
  </r>
  <r>
    <n v="12207"/>
    <s v="Single"/>
    <x v="1"/>
    <n v="80000"/>
    <n v="4"/>
    <s v="Bachelors"/>
    <s v="Management"/>
    <s v="Yes"/>
    <n v="0"/>
    <x v="2"/>
    <s v="North America"/>
    <n v="66"/>
    <x v="1"/>
    <x v="1"/>
  </r>
  <r>
    <n v="18052"/>
    <s v="Married"/>
    <x v="0"/>
    <n v="60000"/>
    <n v="1"/>
    <s v="Partial College"/>
    <s v="Skilled Manual"/>
    <s v="Yes"/>
    <n v="1"/>
    <x v="0"/>
    <s v="North America"/>
    <n v="45"/>
    <x v="0"/>
    <x v="1"/>
  </r>
  <r>
    <n v="13353"/>
    <s v="Single"/>
    <x v="0"/>
    <n v="60000"/>
    <n v="4"/>
    <s v="Graduate Degree"/>
    <s v="Management"/>
    <s v="Yes"/>
    <n v="2"/>
    <x v="4"/>
    <s v="North America"/>
    <n v="61"/>
    <x v="1"/>
    <x v="1"/>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1"/>
  </r>
  <r>
    <n v="23586"/>
    <s v="Married"/>
    <x v="0"/>
    <n v="80000"/>
    <n v="0"/>
    <s v="Bachelors"/>
    <s v="Management"/>
    <s v="Yes"/>
    <n v="1"/>
    <x v="3"/>
    <s v="North America"/>
    <n v="34"/>
    <x v="0"/>
    <x v="1"/>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1"/>
  </r>
  <r>
    <n v="19413"/>
    <s v="Single"/>
    <x v="1"/>
    <n v="60000"/>
    <n v="3"/>
    <s v="Bachelors"/>
    <s v="Professional"/>
    <s v="No"/>
    <n v="1"/>
    <x v="0"/>
    <s v="North America"/>
    <n v="47"/>
    <x v="0"/>
    <x v="1"/>
  </r>
  <r>
    <n v="13283"/>
    <s v="Married"/>
    <x v="1"/>
    <n v="80000"/>
    <n v="3"/>
    <s v="Partial College"/>
    <s v="Professional"/>
    <s v="No"/>
    <n v="2"/>
    <x v="0"/>
    <s v="North America"/>
    <n v="49"/>
    <x v="0"/>
    <x v="1"/>
  </r>
  <r>
    <n v="17471"/>
    <s v="Single"/>
    <x v="0"/>
    <n v="80000"/>
    <n v="4"/>
    <s v="Graduate Degree"/>
    <s v="Management"/>
    <s v="Yes"/>
    <n v="2"/>
    <x v="2"/>
    <s v="North America"/>
    <n v="67"/>
    <x v="1"/>
    <x v="0"/>
  </r>
  <r>
    <n v="16791"/>
    <s v="Single"/>
    <x v="1"/>
    <n v="60000"/>
    <n v="5"/>
    <s v="Bachelors"/>
    <s v="Management"/>
    <s v="Yes"/>
    <n v="3"/>
    <x v="4"/>
    <s v="North America"/>
    <n v="59"/>
    <x v="1"/>
    <x v="1"/>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2"/>
    <x v="0"/>
  </r>
  <r>
    <n v="13233"/>
    <s v="Married"/>
    <x v="1"/>
    <n v="60000"/>
    <n v="2"/>
    <s v="Partial College"/>
    <s v="Professional"/>
    <s v="Yes"/>
    <n v="1"/>
    <x v="4"/>
    <s v="North America"/>
    <n v="57"/>
    <x v="1"/>
    <x v="1"/>
  </r>
  <r>
    <n v="25909"/>
    <s v="Married"/>
    <x v="1"/>
    <n v="60000"/>
    <n v="0"/>
    <s v="Partial College"/>
    <s v="Skilled Manual"/>
    <s v="Yes"/>
    <n v="1"/>
    <x v="2"/>
    <s v="North America"/>
    <n v="27"/>
    <x v="2"/>
    <x v="1"/>
  </r>
  <r>
    <n v="14092"/>
    <s v="Single"/>
    <x v="1"/>
    <n v="30000"/>
    <n v="0"/>
    <s v="Partial High School"/>
    <s v="Clerical"/>
    <s v="Yes"/>
    <n v="2"/>
    <x v="2"/>
    <s v="North America"/>
    <n v="28"/>
    <x v="2"/>
    <x v="0"/>
  </r>
  <r>
    <n v="29143"/>
    <s v="Single"/>
    <x v="0"/>
    <n v="60000"/>
    <n v="1"/>
    <s v="Bachelors"/>
    <s v="Professional"/>
    <s v="No"/>
    <n v="1"/>
    <x v="0"/>
    <s v="North America"/>
    <n v="44"/>
    <x v="0"/>
    <x v="1"/>
  </r>
  <r>
    <n v="24941"/>
    <s v="Married"/>
    <x v="1"/>
    <n v="60000"/>
    <n v="3"/>
    <s v="Bachelors"/>
    <s v="Management"/>
    <s v="Yes"/>
    <n v="2"/>
    <x v="4"/>
    <s v="North America"/>
    <n v="66"/>
    <x v="1"/>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1"/>
  </r>
  <r>
    <n v="14900"/>
    <s v="Married"/>
    <x v="0"/>
    <n v="40000"/>
    <n v="1"/>
    <s v="Partial College"/>
    <s v="Clerical"/>
    <s v="Yes"/>
    <n v="1"/>
    <x v="3"/>
    <s v="North America"/>
    <n v="49"/>
    <x v="0"/>
    <x v="1"/>
  </r>
  <r>
    <n v="11262"/>
    <s v="Married"/>
    <x v="0"/>
    <n v="80000"/>
    <n v="4"/>
    <s v="Bachelors"/>
    <s v="Management"/>
    <s v="Yes"/>
    <n v="0"/>
    <x v="0"/>
    <s v="North America"/>
    <n v="42"/>
    <x v="0"/>
    <x v="0"/>
  </r>
  <r>
    <n v="22294"/>
    <s v="Single"/>
    <x v="0"/>
    <n v="70000"/>
    <n v="0"/>
    <s v="Bachelors"/>
    <s v="Professional"/>
    <s v="No"/>
    <n v="1"/>
    <x v="1"/>
    <s v="North America"/>
    <n v="37"/>
    <x v="0"/>
    <x v="1"/>
  </r>
  <r>
    <n v="12195"/>
    <s v="Single"/>
    <x v="0"/>
    <n v="70000"/>
    <n v="3"/>
    <s v="Graduate Degree"/>
    <s v="Management"/>
    <s v="Yes"/>
    <n v="2"/>
    <x v="3"/>
    <s v="North America"/>
    <n v="52"/>
    <x v="1"/>
    <x v="0"/>
  </r>
  <r>
    <n v="25375"/>
    <s v="Married"/>
    <x v="1"/>
    <n v="50000"/>
    <n v="1"/>
    <s v="Graduate Degree"/>
    <s v="Skilled Manual"/>
    <s v="Yes"/>
    <n v="0"/>
    <x v="3"/>
    <s v="North America"/>
    <n v="34"/>
    <x v="0"/>
    <x v="0"/>
  </r>
  <r>
    <n v="11143"/>
    <s v="Married"/>
    <x v="1"/>
    <n v="40000"/>
    <n v="0"/>
    <s v="High School"/>
    <s v="Skilled Manual"/>
    <s v="Yes"/>
    <n v="2"/>
    <x v="2"/>
    <s v="North America"/>
    <n v="29"/>
    <x v="2"/>
    <x v="0"/>
  </r>
  <r>
    <n v="25898"/>
    <s v="Married"/>
    <x v="0"/>
    <n v="70000"/>
    <n v="2"/>
    <s v="High School"/>
    <s v="Professional"/>
    <s v="Yes"/>
    <n v="2"/>
    <x v="1"/>
    <s v="North America"/>
    <n v="53"/>
    <x v="1"/>
    <x v="0"/>
  </r>
  <r>
    <n v="24397"/>
    <s v="Single"/>
    <x v="1"/>
    <n v="120000"/>
    <n v="2"/>
    <s v="Bachelors"/>
    <s v="Management"/>
    <s v="No"/>
    <n v="4"/>
    <x v="3"/>
    <s v="North America"/>
    <n v="40"/>
    <x v="0"/>
    <x v="0"/>
  </r>
  <r>
    <n v="19758"/>
    <s v="Single"/>
    <x v="1"/>
    <n v="60000"/>
    <n v="0"/>
    <s v="Partial College"/>
    <s v="Skilled Manual"/>
    <s v="No"/>
    <n v="2"/>
    <x v="3"/>
    <s v="North America"/>
    <n v="29"/>
    <x v="2"/>
    <x v="0"/>
  </r>
  <r>
    <n v="15529"/>
    <s v="Married"/>
    <x v="1"/>
    <n v="60000"/>
    <n v="4"/>
    <s v="Bachelors"/>
    <s v="Professional"/>
    <s v="Yes"/>
    <n v="2"/>
    <x v="1"/>
    <s v="North America"/>
    <n v="43"/>
    <x v="0"/>
    <x v="1"/>
  </r>
  <r>
    <n v="19884"/>
    <s v="Married"/>
    <x v="1"/>
    <n v="60000"/>
    <n v="2"/>
    <s v="High School"/>
    <s v="Professional"/>
    <s v="Yes"/>
    <n v="2"/>
    <x v="1"/>
    <s v="North America"/>
    <n v="55"/>
    <x v="1"/>
    <x v="1"/>
  </r>
  <r>
    <n v="18674"/>
    <s v="Single"/>
    <x v="0"/>
    <n v="80000"/>
    <n v="4"/>
    <s v="Graduate Degree"/>
    <s v="Skilled Manual"/>
    <s v="No"/>
    <n v="0"/>
    <x v="0"/>
    <s v="North America"/>
    <n v="48"/>
    <x v="0"/>
    <x v="0"/>
  </r>
  <r>
    <n v="13453"/>
    <s v="Married"/>
    <x v="0"/>
    <n v="130000"/>
    <n v="3"/>
    <s v="Bachelors"/>
    <s v="Management"/>
    <s v="Yes"/>
    <n v="3"/>
    <x v="0"/>
    <s v="North America"/>
    <n v="45"/>
    <x v="0"/>
    <x v="1"/>
  </r>
  <r>
    <n v="14063"/>
    <s v="Single"/>
    <x v="0"/>
    <n v="70000"/>
    <n v="0"/>
    <s v="Bachelors"/>
    <s v="Professional"/>
    <s v="No"/>
    <n v="1"/>
    <x v="0"/>
    <s v="Pacific"/>
    <n v="42"/>
    <x v="0"/>
    <x v="1"/>
  </r>
  <r>
    <n v="27393"/>
    <s v="Married"/>
    <x v="0"/>
    <n v="50000"/>
    <n v="4"/>
    <s v="Bachelors"/>
    <s v="Management"/>
    <s v="Yes"/>
    <n v="2"/>
    <x v="4"/>
    <s v="North America"/>
    <n v="63"/>
    <x v="1"/>
    <x v="0"/>
  </r>
  <r>
    <n v="14417"/>
    <s v="Single"/>
    <x v="1"/>
    <n v="60000"/>
    <n v="3"/>
    <s v="High School"/>
    <s v="Professional"/>
    <s v="Yes"/>
    <n v="2"/>
    <x v="4"/>
    <s v="North America"/>
    <n v="54"/>
    <x v="1"/>
    <x v="1"/>
  </r>
  <r>
    <n v="17533"/>
    <s v="Married"/>
    <x v="1"/>
    <n v="40000"/>
    <n v="3"/>
    <s v="Partial College"/>
    <s v="Professional"/>
    <s v="No"/>
    <n v="2"/>
    <x v="2"/>
    <s v="North America"/>
    <n v="73"/>
    <x v="1"/>
    <x v="1"/>
  </r>
  <r>
    <n v="18580"/>
    <s v="Married"/>
    <x v="0"/>
    <n v="60000"/>
    <n v="2"/>
    <s v="Graduate Degree"/>
    <s v="Professional"/>
    <s v="Yes"/>
    <n v="0"/>
    <x v="1"/>
    <s v="North America"/>
    <n v="40"/>
    <x v="0"/>
    <x v="1"/>
  </r>
  <r>
    <n v="17025"/>
    <s v="Single"/>
    <x v="1"/>
    <n v="50000"/>
    <n v="0"/>
    <s v="Partial College"/>
    <s v="Skilled Manual"/>
    <s v="No"/>
    <n v="1"/>
    <x v="1"/>
    <s v="North America"/>
    <n v="39"/>
    <x v="0"/>
    <x v="1"/>
  </r>
  <r>
    <n v="25293"/>
    <s v="Married"/>
    <x v="1"/>
    <n v="80000"/>
    <n v="4"/>
    <s v="Bachelors"/>
    <s v="Management"/>
    <s v="Yes"/>
    <n v="0"/>
    <x v="3"/>
    <s v="North America"/>
    <n v="42"/>
    <x v="0"/>
    <x v="0"/>
  </r>
  <r>
    <n v="24725"/>
    <s v="Married"/>
    <x v="0"/>
    <n v="40000"/>
    <n v="3"/>
    <s v="Partial College"/>
    <s v="Clerical"/>
    <s v="Yes"/>
    <n v="0"/>
    <x v="3"/>
    <s v="North America"/>
    <n v="31"/>
    <x v="3"/>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1"/>
  </r>
  <r>
    <n v="25006"/>
    <s v="Single"/>
    <x v="0"/>
    <n v="30000"/>
    <n v="0"/>
    <s v="Partial College"/>
    <s v="Skilled Manual"/>
    <s v="Yes"/>
    <n v="1"/>
    <x v="2"/>
    <s v="North America"/>
    <n v="28"/>
    <x v="2"/>
    <x v="0"/>
  </r>
  <r>
    <n v="17369"/>
    <s v="Single"/>
    <x v="1"/>
    <n v="30000"/>
    <n v="0"/>
    <s v="Partial College"/>
    <s v="Skilled Manual"/>
    <s v="Yes"/>
    <n v="1"/>
    <x v="2"/>
    <s v="North America"/>
    <n v="27"/>
    <x v="2"/>
    <x v="0"/>
  </r>
  <r>
    <n v="14495"/>
    <s v="Married"/>
    <x v="1"/>
    <n v="40000"/>
    <n v="3"/>
    <s v="Partial College"/>
    <s v="Professional"/>
    <s v="No"/>
    <n v="2"/>
    <x v="2"/>
    <s v="North America"/>
    <n v="54"/>
    <x v="1"/>
    <x v="1"/>
  </r>
  <r>
    <n v="18847"/>
    <s v="Married"/>
    <x v="0"/>
    <n v="60000"/>
    <n v="2"/>
    <s v="Graduate Degree"/>
    <s v="Management"/>
    <s v="Yes"/>
    <n v="2"/>
    <x v="2"/>
    <s v="North America"/>
    <n v="70"/>
    <x v="1"/>
    <x v="0"/>
  </r>
  <r>
    <n v="14754"/>
    <s v="Married"/>
    <x v="1"/>
    <n v="40000"/>
    <n v="1"/>
    <s v="Partial College"/>
    <s v="Clerical"/>
    <s v="Yes"/>
    <n v="1"/>
    <x v="3"/>
    <s v="North America"/>
    <n v="48"/>
    <x v="0"/>
    <x v="1"/>
  </r>
  <r>
    <n v="23378"/>
    <s v="Married"/>
    <x v="1"/>
    <n v="70000"/>
    <n v="1"/>
    <s v="Partial College"/>
    <s v="Skilled Manual"/>
    <s v="Yes"/>
    <n v="1"/>
    <x v="1"/>
    <s v="North America"/>
    <n v="44"/>
    <x v="0"/>
    <x v="1"/>
  </r>
  <r>
    <n v="26452"/>
    <s v="Single"/>
    <x v="1"/>
    <n v="50000"/>
    <n v="3"/>
    <s v="Graduate Degree"/>
    <s v="Management"/>
    <s v="Yes"/>
    <n v="2"/>
    <x v="4"/>
    <s v="North America"/>
    <n v="69"/>
    <x v="1"/>
    <x v="0"/>
  </r>
  <r>
    <n v="20370"/>
    <s v="Married"/>
    <x v="1"/>
    <n v="70000"/>
    <n v="3"/>
    <s v="Partial High School"/>
    <s v="Skilled Manual"/>
    <s v="Yes"/>
    <n v="2"/>
    <x v="2"/>
    <s v="North America"/>
    <n v="52"/>
    <x v="1"/>
    <x v="0"/>
  </r>
  <r>
    <n v="20528"/>
    <s v="Married"/>
    <x v="1"/>
    <n v="40000"/>
    <n v="2"/>
    <s v="Partial High School"/>
    <s v="Skilled Manual"/>
    <s v="Yes"/>
    <n v="2"/>
    <x v="1"/>
    <s v="North America"/>
    <n v="55"/>
    <x v="1"/>
    <x v="0"/>
  </r>
  <r>
    <n v="23549"/>
    <s v="Single"/>
    <x v="1"/>
    <n v="30000"/>
    <n v="0"/>
    <s v="High School"/>
    <s v="Skilled Manual"/>
    <s v="Yes"/>
    <n v="2"/>
    <x v="2"/>
    <s v="North America"/>
    <n v="30"/>
    <x v="2"/>
    <x v="0"/>
  </r>
  <r>
    <n v="21751"/>
    <s v="Married"/>
    <x v="1"/>
    <n v="60000"/>
    <n v="3"/>
    <s v="Graduate Degree"/>
    <s v="Management"/>
    <s v="Yes"/>
    <n v="2"/>
    <x v="3"/>
    <s v="North America"/>
    <n v="63"/>
    <x v="1"/>
    <x v="0"/>
  </r>
  <r>
    <n v="21266"/>
    <s v="Single"/>
    <x v="0"/>
    <n v="80000"/>
    <n v="0"/>
    <s v="Bachelors"/>
    <s v="Management"/>
    <s v="Yes"/>
    <n v="1"/>
    <x v="3"/>
    <s v="North America"/>
    <n v="34"/>
    <x v="0"/>
    <x v="1"/>
  </r>
  <r>
    <n v="13388"/>
    <s v="Single"/>
    <x v="1"/>
    <n v="60000"/>
    <n v="2"/>
    <s v="Partial College"/>
    <s v="Professional"/>
    <s v="Yes"/>
    <n v="1"/>
    <x v="4"/>
    <s v="North America"/>
    <n v="56"/>
    <x v="1"/>
    <x v="0"/>
  </r>
  <r>
    <n v="18752"/>
    <s v="Single"/>
    <x v="0"/>
    <n v="40000"/>
    <n v="0"/>
    <s v="High School"/>
    <s v="Skilled Manual"/>
    <s v="Yes"/>
    <n v="1"/>
    <x v="2"/>
    <s v="North America"/>
    <n v="31"/>
    <x v="3"/>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1"/>
    <x v="0"/>
  </r>
  <r>
    <n v="23089"/>
    <s v="Married"/>
    <x v="1"/>
    <n v="40000"/>
    <n v="0"/>
    <s v="Partial College"/>
    <s v="Skilled Manual"/>
    <s v="Yes"/>
    <n v="1"/>
    <x v="2"/>
    <s v="North America"/>
    <n v="28"/>
    <x v="2"/>
    <x v="0"/>
  </r>
  <r>
    <n v="13749"/>
    <s v="Married"/>
    <x v="1"/>
    <n v="80000"/>
    <n v="4"/>
    <s v="Graduate Degree"/>
    <s v="Skilled Manual"/>
    <s v="Yes"/>
    <n v="0"/>
    <x v="3"/>
    <s v="North America"/>
    <n v="47"/>
    <x v="0"/>
    <x v="0"/>
  </r>
  <r>
    <n v="24943"/>
    <s v="Married"/>
    <x v="1"/>
    <n v="60000"/>
    <n v="3"/>
    <s v="Bachelors"/>
    <s v="Management"/>
    <s v="Yes"/>
    <n v="2"/>
    <x v="4"/>
    <s v="North America"/>
    <n v="66"/>
    <x v="1"/>
    <x v="0"/>
  </r>
  <r>
    <n v="28667"/>
    <s v="Single"/>
    <x v="1"/>
    <n v="70000"/>
    <n v="2"/>
    <s v="Bachelors"/>
    <s v="Skilled Manual"/>
    <s v="No"/>
    <n v="1"/>
    <x v="0"/>
    <s v="North America"/>
    <n v="37"/>
    <x v="0"/>
    <x v="1"/>
  </r>
  <r>
    <n v="15194"/>
    <s v="Single"/>
    <x v="1"/>
    <n v="120000"/>
    <n v="2"/>
    <s v="Bachelors"/>
    <s v="Management"/>
    <s v="No"/>
    <n v="3"/>
    <x v="0"/>
    <s v="North America"/>
    <n v="39"/>
    <x v="0"/>
    <x v="1"/>
  </r>
  <r>
    <n v="17436"/>
    <s v="Married"/>
    <x v="1"/>
    <n v="60000"/>
    <n v="2"/>
    <s v="High School"/>
    <s v="Professional"/>
    <s v="No"/>
    <n v="2"/>
    <x v="3"/>
    <s v="North America"/>
    <n v="51"/>
    <x v="1"/>
    <x v="0"/>
  </r>
  <r>
    <n v="18935"/>
    <s v="Married"/>
    <x v="0"/>
    <n v="130000"/>
    <n v="0"/>
    <s v="Graduate Degree"/>
    <s v="Management"/>
    <s v="Yes"/>
    <n v="3"/>
    <x v="3"/>
    <s v="North America"/>
    <n v="40"/>
    <x v="0"/>
    <x v="0"/>
  </r>
  <r>
    <n v="16871"/>
    <s v="Married"/>
    <x v="0"/>
    <n v="90000"/>
    <n v="2"/>
    <s v="High School"/>
    <s v="Professional"/>
    <s v="Yes"/>
    <n v="1"/>
    <x v="4"/>
    <s v="North America"/>
    <n v="51"/>
    <x v="1"/>
    <x v="1"/>
  </r>
  <r>
    <n v="12100"/>
    <s v="Single"/>
    <x v="1"/>
    <n v="60000"/>
    <n v="2"/>
    <s v="Bachelors"/>
    <s v="Management"/>
    <s v="Yes"/>
    <n v="0"/>
    <x v="4"/>
    <s v="North America"/>
    <n v="57"/>
    <x v="1"/>
    <x v="0"/>
  </r>
  <r>
    <n v="23158"/>
    <s v="Married"/>
    <x v="0"/>
    <n v="60000"/>
    <n v="1"/>
    <s v="Graduate Degree"/>
    <s v="Professional"/>
    <s v="No"/>
    <n v="0"/>
    <x v="0"/>
    <s v="North America"/>
    <n v="35"/>
    <x v="0"/>
    <x v="1"/>
  </r>
  <r>
    <n v="18545"/>
    <s v="Married"/>
    <x v="1"/>
    <n v="40000"/>
    <n v="4"/>
    <s v="High School"/>
    <s v="Professional"/>
    <s v="No"/>
    <n v="2"/>
    <x v="4"/>
    <s v="North America"/>
    <n v="61"/>
    <x v="1"/>
    <x v="1"/>
  </r>
  <r>
    <n v="18391"/>
    <s v="Single"/>
    <x v="0"/>
    <n v="80000"/>
    <n v="5"/>
    <s v="Partial College"/>
    <s v="Professional"/>
    <s v="Yes"/>
    <n v="2"/>
    <x v="2"/>
    <s v="North America"/>
    <n v="44"/>
    <x v="0"/>
    <x v="0"/>
  </r>
  <r>
    <n v="19812"/>
    <s v="Single"/>
    <x v="0"/>
    <n v="70000"/>
    <n v="2"/>
    <s v="Partial College"/>
    <s v="Professional"/>
    <s v="Yes"/>
    <n v="0"/>
    <x v="2"/>
    <s v="North America"/>
    <n v="49"/>
    <x v="0"/>
    <x v="1"/>
  </r>
  <r>
    <n v="27660"/>
    <s v="Married"/>
    <x v="1"/>
    <n v="80000"/>
    <n v="4"/>
    <s v="Graduate Degree"/>
    <s v="Management"/>
    <s v="Yes"/>
    <n v="2"/>
    <x v="2"/>
    <s v="North America"/>
    <n v="70"/>
    <x v="1"/>
    <x v="0"/>
  </r>
  <r>
    <n v="18058"/>
    <s v="Single"/>
    <x v="0"/>
    <n v="20000"/>
    <n v="3"/>
    <s v="High School"/>
    <s v="Skilled Manual"/>
    <s v="Yes"/>
    <n v="2"/>
    <x v="1"/>
    <s v="North America"/>
    <n v="78"/>
    <x v="1"/>
    <x v="0"/>
  </r>
  <r>
    <n v="20343"/>
    <s v="Married"/>
    <x v="0"/>
    <n v="90000"/>
    <n v="4"/>
    <s v="Partial College"/>
    <s v="Professional"/>
    <s v="Yes"/>
    <n v="1"/>
    <x v="3"/>
    <s v="North America"/>
    <n v="45"/>
    <x v="0"/>
    <x v="0"/>
  </r>
  <r>
    <n v="28997"/>
    <s v="Single"/>
    <x v="1"/>
    <n v="40000"/>
    <n v="2"/>
    <s v="High School"/>
    <s v="Professional"/>
    <s v="No"/>
    <n v="1"/>
    <x v="1"/>
    <s v="North America"/>
    <n v="58"/>
    <x v="1"/>
    <x v="1"/>
  </r>
  <r>
    <n v="24398"/>
    <s v="Married"/>
    <x v="1"/>
    <n v="130000"/>
    <n v="1"/>
    <s v="Graduate Degree"/>
    <s v="Management"/>
    <s v="Yes"/>
    <n v="4"/>
    <x v="0"/>
    <s v="North America"/>
    <n v="41"/>
    <x v="0"/>
    <x v="0"/>
  </r>
  <r>
    <n v="19002"/>
    <s v="Married"/>
    <x v="0"/>
    <n v="60000"/>
    <n v="2"/>
    <s v="Partial College"/>
    <s v="Professional"/>
    <s v="Yes"/>
    <n v="1"/>
    <x v="1"/>
    <s v="North America"/>
    <n v="57"/>
    <x v="1"/>
    <x v="1"/>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1"/>
    <x v="1"/>
  </r>
  <r>
    <n v="20000"/>
    <s v="Married"/>
    <x v="1"/>
    <n v="60000"/>
    <n v="1"/>
    <s v="Graduate Degree"/>
    <s v="Professional"/>
    <s v="Yes"/>
    <n v="0"/>
    <x v="0"/>
    <s v="North America"/>
    <n v="35"/>
    <x v="0"/>
    <x v="1"/>
  </r>
  <r>
    <n v="25261"/>
    <s v="Married"/>
    <x v="1"/>
    <n v="40000"/>
    <n v="0"/>
    <s v="High School"/>
    <s v="Skilled Manual"/>
    <s v="Yes"/>
    <n v="2"/>
    <x v="2"/>
    <s v="North America"/>
    <n v="27"/>
    <x v="2"/>
    <x v="0"/>
  </r>
  <r>
    <n v="17458"/>
    <s v="Single"/>
    <x v="1"/>
    <n v="70000"/>
    <n v="3"/>
    <s v="High School"/>
    <s v="Professional"/>
    <s v="Yes"/>
    <n v="0"/>
    <x v="2"/>
    <s v="North America"/>
    <n v="52"/>
    <x v="1"/>
    <x v="1"/>
  </r>
  <r>
    <n v="11644"/>
    <s v="Single"/>
    <x v="1"/>
    <n v="40000"/>
    <n v="2"/>
    <s v="Bachelors"/>
    <s v="Skilled Manual"/>
    <s v="Yes"/>
    <n v="0"/>
    <x v="1"/>
    <s v="North America"/>
    <n v="36"/>
    <x v="0"/>
    <x v="0"/>
  </r>
  <r>
    <n v="16145"/>
    <s v="Single"/>
    <x v="0"/>
    <n v="70000"/>
    <n v="5"/>
    <s v="Graduate Degree"/>
    <s v="Professional"/>
    <s v="Yes"/>
    <n v="3"/>
    <x v="4"/>
    <s v="North America"/>
    <n v="46"/>
    <x v="0"/>
    <x v="1"/>
  </r>
  <r>
    <n v="16890"/>
    <s v="Married"/>
    <x v="1"/>
    <n v="60000"/>
    <n v="3"/>
    <s v="Partial High School"/>
    <s v="Skilled Manual"/>
    <s v="Yes"/>
    <n v="2"/>
    <x v="2"/>
    <s v="North America"/>
    <n v="52"/>
    <x v="1"/>
    <x v="1"/>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1"/>
  </r>
  <r>
    <n v="22983"/>
    <s v="Single"/>
    <x v="0"/>
    <n v="30000"/>
    <n v="0"/>
    <s v="Partial High School"/>
    <s v="Clerical"/>
    <s v="Yes"/>
    <n v="2"/>
    <x v="2"/>
    <s v="North America"/>
    <n v="27"/>
    <x v="2"/>
    <x v="0"/>
  </r>
  <r>
    <n v="25184"/>
    <s v="Single"/>
    <x v="1"/>
    <n v="110000"/>
    <n v="1"/>
    <s v="Partial College"/>
    <s v="Professional"/>
    <s v="Yes"/>
    <n v="4"/>
    <x v="2"/>
    <s v="North America"/>
    <n v="45"/>
    <x v="0"/>
    <x v="1"/>
  </r>
  <r>
    <n v="14469"/>
    <s v="Married"/>
    <x v="0"/>
    <n v="100000"/>
    <n v="3"/>
    <s v="Partial College"/>
    <s v="Professional"/>
    <s v="Yes"/>
    <n v="4"/>
    <x v="3"/>
    <s v="North America"/>
    <n v="45"/>
    <x v="0"/>
    <x v="0"/>
  </r>
  <r>
    <n v="11538"/>
    <s v="Single"/>
    <x v="0"/>
    <n v="60000"/>
    <n v="4"/>
    <s v="Graduate Degree"/>
    <s v="Skilled Manual"/>
    <s v="No"/>
    <n v="0"/>
    <x v="0"/>
    <s v="North America"/>
    <n v="47"/>
    <x v="0"/>
    <x v="1"/>
  </r>
  <r>
    <n v="16245"/>
    <s v="Single"/>
    <x v="0"/>
    <n v="80000"/>
    <n v="4"/>
    <s v="Graduate Degree"/>
    <s v="Skilled Manual"/>
    <s v="Yes"/>
    <n v="0"/>
    <x v="3"/>
    <s v="North America"/>
    <n v="47"/>
    <x v="0"/>
    <x v="0"/>
  </r>
  <r>
    <n v="17858"/>
    <s v="Married"/>
    <x v="1"/>
    <n v="40000"/>
    <n v="4"/>
    <s v="High School"/>
    <s v="Skilled Manual"/>
    <s v="Yes"/>
    <n v="2"/>
    <x v="1"/>
    <s v="North America"/>
    <n v="44"/>
    <x v="0"/>
    <x v="1"/>
  </r>
  <r>
    <n v="25347"/>
    <s v="Single"/>
    <x v="0"/>
    <n v="20000"/>
    <n v="3"/>
    <s v="Partial High School"/>
    <s v="Clerical"/>
    <s v="No"/>
    <n v="2"/>
    <x v="0"/>
    <s v="North America"/>
    <n v="49"/>
    <x v="0"/>
    <x v="0"/>
  </r>
  <r>
    <n v="15814"/>
    <s v="Single"/>
    <x v="0"/>
    <n v="40000"/>
    <n v="0"/>
    <s v="High School"/>
    <s v="Skilled Manual"/>
    <s v="Yes"/>
    <n v="1"/>
    <x v="2"/>
    <s v="North America"/>
    <n v="30"/>
    <x v="2"/>
    <x v="0"/>
  </r>
  <r>
    <n v="11259"/>
    <s v="Married"/>
    <x v="0"/>
    <n v="100000"/>
    <n v="4"/>
    <s v="Partial College"/>
    <s v="Professional"/>
    <s v="Yes"/>
    <n v="4"/>
    <x v="1"/>
    <s v="North America"/>
    <n v="41"/>
    <x v="0"/>
    <x v="1"/>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2"/>
    <x v="1"/>
  </r>
  <r>
    <n v="22127"/>
    <s v="Married"/>
    <x v="1"/>
    <n v="60000"/>
    <n v="3"/>
    <s v="Graduate Degree"/>
    <s v="Management"/>
    <s v="Yes"/>
    <n v="2"/>
    <x v="3"/>
    <s v="North America"/>
    <n v="67"/>
    <x v="1"/>
    <x v="0"/>
  </r>
  <r>
    <n v="20414"/>
    <s v="Married"/>
    <x v="0"/>
    <n v="60000"/>
    <n v="0"/>
    <s v="Partial College"/>
    <s v="Skilled Manual"/>
    <s v="Yes"/>
    <n v="2"/>
    <x v="2"/>
    <s v="North America"/>
    <n v="29"/>
    <x v="2"/>
    <x v="0"/>
  </r>
  <r>
    <n v="23672"/>
    <s v="Married"/>
    <x v="0"/>
    <n v="60000"/>
    <n v="3"/>
    <s v="Graduate Degree"/>
    <s v="Management"/>
    <s v="Yes"/>
    <n v="2"/>
    <x v="3"/>
    <s v="North America"/>
    <n v="67"/>
    <x v="1"/>
    <x v="0"/>
  </r>
  <r>
    <n v="29255"/>
    <s v="Single"/>
    <x v="1"/>
    <n v="80000"/>
    <n v="3"/>
    <s v="Partial College"/>
    <s v="Professional"/>
    <s v="No"/>
    <n v="1"/>
    <x v="3"/>
    <s v="North America"/>
    <n v="51"/>
    <x v="1"/>
    <x v="1"/>
  </r>
  <r>
    <n v="28815"/>
    <s v="Married"/>
    <x v="0"/>
    <n v="50000"/>
    <n v="1"/>
    <s v="Graduate Degree"/>
    <s v="Skilled Manual"/>
    <s v="Yes"/>
    <n v="0"/>
    <x v="0"/>
    <s v="North America"/>
    <n v="35"/>
    <x v="0"/>
    <x v="0"/>
  </r>
  <r>
    <n v="27753"/>
    <s v="Married"/>
    <x v="1"/>
    <n v="40000"/>
    <n v="0"/>
    <s v="High School"/>
    <s v="Skilled Manual"/>
    <s v="No"/>
    <n v="2"/>
    <x v="3"/>
    <s v="North America"/>
    <n v="30"/>
    <x v="2"/>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1"/>
  </r>
  <r>
    <n v="27388"/>
    <s v="Married"/>
    <x v="1"/>
    <n v="60000"/>
    <n v="3"/>
    <s v="Bachelors"/>
    <s v="Management"/>
    <s v="No"/>
    <n v="2"/>
    <x v="3"/>
    <s v="North America"/>
    <n v="66"/>
    <x v="1"/>
    <x v="0"/>
  </r>
  <r>
    <n v="24745"/>
    <s v="Single"/>
    <x v="0"/>
    <n v="30000"/>
    <n v="2"/>
    <s v="High School"/>
    <s v="Skilled Manual"/>
    <s v="No"/>
    <n v="2"/>
    <x v="0"/>
    <s v="North America"/>
    <n v="49"/>
    <x v="0"/>
    <x v="0"/>
  </r>
  <r>
    <n v="29237"/>
    <s v="Single"/>
    <x v="0"/>
    <n v="120000"/>
    <n v="4"/>
    <s v="Partial College"/>
    <s v="Professional"/>
    <s v="Yes"/>
    <n v="3"/>
    <x v="2"/>
    <s v="North America"/>
    <n v="43"/>
    <x v="0"/>
    <x v="1"/>
  </r>
  <r>
    <n v="15272"/>
    <s v="Single"/>
    <x v="1"/>
    <n v="40000"/>
    <n v="0"/>
    <s v="High School"/>
    <s v="Skilled Manual"/>
    <s v="No"/>
    <n v="2"/>
    <x v="3"/>
    <s v="North America"/>
    <n v="30"/>
    <x v="2"/>
    <x v="0"/>
  </r>
  <r>
    <n v="18949"/>
    <s v="Single"/>
    <x v="1"/>
    <n v="70000"/>
    <n v="0"/>
    <s v="Graduate Degree"/>
    <s v="Management"/>
    <s v="Yes"/>
    <n v="2"/>
    <x v="2"/>
    <s v="North America"/>
    <n v="74"/>
    <x v="1"/>
    <x v="1"/>
  </r>
  <r>
    <n v="14507"/>
    <s v="Married"/>
    <x v="1"/>
    <n v="100000"/>
    <n v="2"/>
    <s v="Graduate Degree"/>
    <s v="Management"/>
    <s v="Yes"/>
    <n v="3"/>
    <x v="3"/>
    <s v="North America"/>
    <n v="65"/>
    <x v="1"/>
    <x v="0"/>
  </r>
  <r>
    <n v="25886"/>
    <s v="Married"/>
    <x v="0"/>
    <n v="60000"/>
    <n v="2"/>
    <s v="Partial College"/>
    <s v="Professional"/>
    <s v="Yes"/>
    <n v="2"/>
    <x v="1"/>
    <s v="North America"/>
    <n v="56"/>
    <x v="1"/>
    <x v="1"/>
  </r>
  <r>
    <n v="21441"/>
    <s v="Married"/>
    <x v="1"/>
    <n v="50000"/>
    <n v="4"/>
    <s v="Bachelors"/>
    <s v="Management"/>
    <s v="Yes"/>
    <n v="2"/>
    <x v="4"/>
    <s v="North America"/>
    <n v="64"/>
    <x v="1"/>
    <x v="0"/>
  </r>
  <r>
    <n v="21741"/>
    <s v="Married"/>
    <x v="0"/>
    <n v="70000"/>
    <n v="3"/>
    <s v="Partial College"/>
    <s v="Professional"/>
    <s v="Yes"/>
    <n v="2"/>
    <x v="2"/>
    <s v="North America"/>
    <n v="50"/>
    <x v="0"/>
    <x v="1"/>
  </r>
  <r>
    <n v="14572"/>
    <s v="Married"/>
    <x v="0"/>
    <n v="70000"/>
    <n v="3"/>
    <s v="Graduate Degree"/>
    <s v="Professional"/>
    <s v="Yes"/>
    <n v="0"/>
    <x v="1"/>
    <s v="North America"/>
    <n v="35"/>
    <x v="0"/>
    <x v="1"/>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3"/>
    <x v="0"/>
  </r>
  <r>
    <n v="25872"/>
    <s v="Single"/>
    <x v="0"/>
    <n v="70000"/>
    <n v="2"/>
    <s v="Bachelors"/>
    <s v="Management"/>
    <s v="No"/>
    <n v="1"/>
    <x v="1"/>
    <s v="North America"/>
    <n v="58"/>
    <x v="1"/>
    <x v="1"/>
  </r>
  <r>
    <n v="19164"/>
    <s v="Single"/>
    <x v="0"/>
    <n v="70000"/>
    <n v="0"/>
    <s v="Bachelors"/>
    <s v="Professional"/>
    <s v="No"/>
    <n v="1"/>
    <x v="1"/>
    <s v="North America"/>
    <n v="38"/>
    <x v="0"/>
    <x v="1"/>
  </r>
  <r>
    <n v="18435"/>
    <s v="Single"/>
    <x v="0"/>
    <n v="70000"/>
    <n v="5"/>
    <s v="Graduate Degree"/>
    <s v="Management"/>
    <s v="Yes"/>
    <n v="2"/>
    <x v="4"/>
    <s v="North America"/>
    <n v="67"/>
    <x v="1"/>
    <x v="1"/>
  </r>
  <r>
    <n v="14284"/>
    <s v="Single"/>
    <x v="1"/>
    <n v="60000"/>
    <n v="0"/>
    <s v="Partial College"/>
    <s v="Professional"/>
    <s v="No"/>
    <n v="2"/>
    <x v="3"/>
    <s v="North America"/>
    <n v="32"/>
    <x v="0"/>
    <x v="1"/>
  </r>
  <r>
    <n v="11287"/>
    <s v="Married"/>
    <x v="1"/>
    <n v="70000"/>
    <n v="5"/>
    <s v="Partial College"/>
    <s v="Professional"/>
    <s v="No"/>
    <n v="3"/>
    <x v="2"/>
    <s v="North America"/>
    <n v="45"/>
    <x v="0"/>
    <x v="0"/>
  </r>
  <r>
    <n v="13066"/>
    <s v="Single"/>
    <x v="1"/>
    <n v="30000"/>
    <n v="0"/>
    <s v="High School"/>
    <s v="Skilled Manual"/>
    <s v="No"/>
    <n v="2"/>
    <x v="3"/>
    <s v="North America"/>
    <n v="31"/>
    <x v="3"/>
    <x v="1"/>
  </r>
  <r>
    <n v="29106"/>
    <s v="Single"/>
    <x v="1"/>
    <n v="40000"/>
    <n v="0"/>
    <s v="High School"/>
    <s v="Skilled Manual"/>
    <s v="No"/>
    <n v="2"/>
    <x v="3"/>
    <s v="North America"/>
    <n v="31"/>
    <x v="3"/>
    <x v="1"/>
  </r>
  <r>
    <n v="26236"/>
    <s v="Married"/>
    <x v="0"/>
    <n v="40000"/>
    <n v="3"/>
    <s v="Partial College"/>
    <s v="Clerical"/>
    <s v="Yes"/>
    <n v="1"/>
    <x v="0"/>
    <s v="North America"/>
    <n v="31"/>
    <x v="3"/>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1"/>
  </r>
  <r>
    <n v="24643"/>
    <s v="Single"/>
    <x v="0"/>
    <n v="60000"/>
    <n v="4"/>
    <s v="Bachelors"/>
    <s v="Management"/>
    <s v="Yes"/>
    <n v="2"/>
    <x v="4"/>
    <s v="North America"/>
    <n v="63"/>
    <x v="1"/>
    <x v="0"/>
  </r>
  <r>
    <n v="21599"/>
    <s v="Married"/>
    <x v="0"/>
    <n v="60000"/>
    <n v="1"/>
    <s v="Graduate Degree"/>
    <s v="Professional"/>
    <s v="Yes"/>
    <n v="0"/>
    <x v="1"/>
    <s v="North America"/>
    <n v="36"/>
    <x v="0"/>
    <x v="1"/>
  </r>
  <r>
    <n v="22976"/>
    <s v="Single"/>
    <x v="1"/>
    <n v="40000"/>
    <n v="0"/>
    <s v="High School"/>
    <s v="Skilled Manual"/>
    <s v="No"/>
    <n v="2"/>
    <x v="0"/>
    <s v="North America"/>
    <n v="28"/>
    <x v="2"/>
    <x v="1"/>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1"/>
  </r>
  <r>
    <n v="14443"/>
    <s v="Married"/>
    <x v="1"/>
    <n v="130000"/>
    <n v="1"/>
    <s v="Graduate Degree"/>
    <s v="Management"/>
    <s v="Yes"/>
    <n v="4"/>
    <x v="0"/>
    <s v="North America"/>
    <n v="40"/>
    <x v="0"/>
    <x v="0"/>
  </r>
  <r>
    <n v="17864"/>
    <s v="Married"/>
    <x v="0"/>
    <n v="60000"/>
    <n v="1"/>
    <s v="Partial College"/>
    <s v="Skilled Manual"/>
    <s v="Yes"/>
    <n v="1"/>
    <x v="1"/>
    <s v="North America"/>
    <n v="46"/>
    <x v="0"/>
    <x v="1"/>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1"/>
  </r>
  <r>
    <n v="21260"/>
    <s v="Single"/>
    <x v="0"/>
    <n v="40000"/>
    <n v="0"/>
    <s v="High School"/>
    <s v="Skilled Manual"/>
    <s v="Yes"/>
    <n v="2"/>
    <x v="2"/>
    <s v="North America"/>
    <n v="30"/>
    <x v="2"/>
    <x v="0"/>
  </r>
  <r>
    <n v="11817"/>
    <s v="Single"/>
    <x v="0"/>
    <n v="70000"/>
    <n v="4"/>
    <s v="Graduate Degree"/>
    <s v="Professional"/>
    <s v="Yes"/>
    <n v="0"/>
    <x v="1"/>
    <s v="North America"/>
    <n v="35"/>
    <x v="0"/>
    <x v="1"/>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1"/>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1"/>
    <x v="1"/>
  </r>
  <r>
    <n v="12774"/>
    <s v="Married"/>
    <x v="0"/>
    <n v="40000"/>
    <n v="1"/>
    <s v="Partial College"/>
    <s v="Clerical"/>
    <s v="Yes"/>
    <n v="1"/>
    <x v="3"/>
    <s v="North America"/>
    <n v="51"/>
    <x v="1"/>
    <x v="1"/>
  </r>
  <r>
    <n v="18910"/>
    <s v="Single"/>
    <x v="1"/>
    <n v="30000"/>
    <n v="0"/>
    <s v="Partial College"/>
    <s v="Skilled Manual"/>
    <s v="Yes"/>
    <n v="2"/>
    <x v="2"/>
    <s v="North America"/>
    <n v="30"/>
    <x v="2"/>
    <x v="0"/>
  </r>
  <r>
    <n v="11699"/>
    <s v="Single"/>
    <x v="1"/>
    <n v="60000"/>
    <n v="0"/>
    <s v="Bachelors"/>
    <s v="Skilled Manual"/>
    <s v="No"/>
    <n v="2"/>
    <x v="0"/>
    <s v="North America"/>
    <n v="30"/>
    <x v="2"/>
    <x v="0"/>
  </r>
  <r>
    <n v="16725"/>
    <s v="Married"/>
    <x v="1"/>
    <n v="30000"/>
    <n v="0"/>
    <s v="High School"/>
    <s v="Skilled Manual"/>
    <s v="Yes"/>
    <n v="2"/>
    <x v="2"/>
    <s v="North America"/>
    <n v="26"/>
    <x v="2"/>
    <x v="0"/>
  </r>
  <r>
    <n v="28269"/>
    <s v="Single"/>
    <x v="0"/>
    <n v="130000"/>
    <n v="1"/>
    <s v="Bachelors"/>
    <s v="Management"/>
    <s v="No"/>
    <n v="1"/>
    <x v="1"/>
    <s v="North America"/>
    <n v="45"/>
    <x v="0"/>
    <x v="0"/>
  </r>
  <r>
    <n v="23144"/>
    <s v="Married"/>
    <x v="1"/>
    <n v="50000"/>
    <n v="1"/>
    <s v="Bachelors"/>
    <s v="Skilled Manual"/>
    <s v="Yes"/>
    <n v="0"/>
    <x v="0"/>
    <s v="North America"/>
    <n v="34"/>
    <x v="0"/>
    <x v="1"/>
  </r>
  <r>
    <n v="23376"/>
    <s v="Married"/>
    <x v="1"/>
    <n v="70000"/>
    <n v="1"/>
    <s v="Bachelors"/>
    <s v="Professional"/>
    <s v="Yes"/>
    <n v="1"/>
    <x v="1"/>
    <s v="North America"/>
    <n v="44"/>
    <x v="0"/>
    <x v="1"/>
  </r>
  <r>
    <n v="25970"/>
    <s v="Single"/>
    <x v="0"/>
    <n v="60000"/>
    <n v="4"/>
    <s v="Bachelors"/>
    <s v="Skilled Manual"/>
    <s v="No"/>
    <n v="2"/>
    <x v="0"/>
    <s v="North America"/>
    <n v="41"/>
    <x v="0"/>
    <x v="1"/>
  </r>
  <r>
    <n v="28068"/>
    <s v="Single"/>
    <x v="0"/>
    <n v="80000"/>
    <n v="3"/>
    <s v="Graduate Degree"/>
    <s v="Professional"/>
    <s v="No"/>
    <n v="0"/>
    <x v="0"/>
    <s v="North America"/>
    <n v="36"/>
    <x v="0"/>
    <x v="1"/>
  </r>
  <r>
    <n v="18390"/>
    <s v="Married"/>
    <x v="1"/>
    <n v="80000"/>
    <n v="5"/>
    <s v="Partial College"/>
    <s v="Professional"/>
    <s v="Yes"/>
    <n v="2"/>
    <x v="0"/>
    <s v="North America"/>
    <n v="44"/>
    <x v="0"/>
    <x v="0"/>
  </r>
  <r>
    <n v="29112"/>
    <s v="Single"/>
    <x v="1"/>
    <n v="60000"/>
    <n v="0"/>
    <s v="Partial College"/>
    <s v="Professional"/>
    <s v="No"/>
    <n v="2"/>
    <x v="3"/>
    <s v="North America"/>
    <n v="30"/>
    <x v="2"/>
    <x v="0"/>
  </r>
  <r>
    <n v="14090"/>
    <s v="Married"/>
    <x v="0"/>
    <n v="30000"/>
    <n v="0"/>
    <s v="Partial High School"/>
    <s v="Clerical"/>
    <s v="No"/>
    <n v="2"/>
    <x v="0"/>
    <s v="North America"/>
    <n v="28"/>
    <x v="2"/>
    <x v="0"/>
  </r>
  <r>
    <n v="27040"/>
    <s v="Married"/>
    <x v="1"/>
    <n v="20000"/>
    <n v="2"/>
    <s v="Partial High School"/>
    <s v="Clerical"/>
    <s v="Yes"/>
    <n v="2"/>
    <x v="3"/>
    <s v="North America"/>
    <n v="49"/>
    <x v="0"/>
    <x v="0"/>
  </r>
  <r>
    <n v="23479"/>
    <s v="Single"/>
    <x v="1"/>
    <n v="90000"/>
    <n v="0"/>
    <s v="Partial College"/>
    <s v="Professional"/>
    <s v="No"/>
    <n v="2"/>
    <x v="0"/>
    <s v="North America"/>
    <n v="43"/>
    <x v="0"/>
    <x v="1"/>
  </r>
  <r>
    <n v="16795"/>
    <s v="Married"/>
    <x v="0"/>
    <n v="70000"/>
    <n v="4"/>
    <s v="Bachelors"/>
    <s v="Management"/>
    <s v="Yes"/>
    <n v="1"/>
    <x v="3"/>
    <s v="North America"/>
    <n v="59"/>
    <x v="1"/>
    <x v="0"/>
  </r>
  <r>
    <n v="22014"/>
    <s v="Single"/>
    <x v="1"/>
    <n v="30000"/>
    <n v="0"/>
    <s v="High School"/>
    <s v="Skilled Manual"/>
    <s v="Yes"/>
    <n v="2"/>
    <x v="2"/>
    <s v="North America"/>
    <n v="26"/>
    <x v="2"/>
    <x v="0"/>
  </r>
  <r>
    <n v="13314"/>
    <s v="Married"/>
    <x v="1"/>
    <n v="120000"/>
    <n v="1"/>
    <s v="High School"/>
    <s v="Professional"/>
    <s v="Yes"/>
    <n v="4"/>
    <x v="2"/>
    <s v="North America"/>
    <n v="46"/>
    <x v="0"/>
    <x v="1"/>
  </r>
  <r>
    <n v="11619"/>
    <s v="Single"/>
    <x v="0"/>
    <n v="50000"/>
    <n v="0"/>
    <s v="Graduate Degree"/>
    <s v="Skilled Manual"/>
    <s v="Yes"/>
    <n v="0"/>
    <x v="3"/>
    <s v="North America"/>
    <n v="33"/>
    <x v="0"/>
    <x v="0"/>
  </r>
  <r>
    <n v="29132"/>
    <s v="Single"/>
    <x v="0"/>
    <n v="40000"/>
    <n v="0"/>
    <s v="Bachelors"/>
    <s v="Professional"/>
    <s v="Yes"/>
    <n v="1"/>
    <x v="1"/>
    <s v="North America"/>
    <n v="42"/>
    <x v="0"/>
    <x v="1"/>
  </r>
  <r>
    <n v="11199"/>
    <s v="Married"/>
    <x v="0"/>
    <n v="70000"/>
    <n v="4"/>
    <s v="Bachelors"/>
    <s v="Management"/>
    <s v="Yes"/>
    <n v="1"/>
    <x v="4"/>
    <s v="North America"/>
    <n v="59"/>
    <x v="1"/>
    <x v="0"/>
  </r>
  <r>
    <n v="20296"/>
    <s v="Single"/>
    <x v="0"/>
    <n v="60000"/>
    <n v="0"/>
    <s v="Partial College"/>
    <s v="Skilled Manual"/>
    <s v="No"/>
    <n v="1"/>
    <x v="3"/>
    <s v="North America"/>
    <n v="33"/>
    <x v="0"/>
    <x v="1"/>
  </r>
  <r>
    <n v="17546"/>
    <s v="Married"/>
    <x v="0"/>
    <n v="70000"/>
    <n v="1"/>
    <s v="Partial College"/>
    <s v="Skilled Manual"/>
    <s v="Yes"/>
    <n v="1"/>
    <x v="0"/>
    <s v="North America"/>
    <n v="44"/>
    <x v="0"/>
    <x v="1"/>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1"/>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2"/>
    <x v="1"/>
  </r>
  <r>
    <n v="27090"/>
    <s v="Married"/>
    <x v="0"/>
    <n v="60000"/>
    <n v="1"/>
    <s v="Graduate Degree"/>
    <s v="Professional"/>
    <s v="Yes"/>
    <n v="0"/>
    <x v="1"/>
    <s v="North America"/>
    <n v="37"/>
    <x v="0"/>
    <x v="1"/>
  </r>
  <r>
    <n v="27198"/>
    <s v="Single"/>
    <x v="0"/>
    <n v="80000"/>
    <n v="0"/>
    <s v="Graduate Degree"/>
    <s v="Skilled Manual"/>
    <s v="No"/>
    <n v="0"/>
    <x v="0"/>
    <s v="North America"/>
    <n v="40"/>
    <x v="0"/>
    <x v="0"/>
  </r>
  <r>
    <n v="19661"/>
    <s v="Single"/>
    <x v="1"/>
    <n v="90000"/>
    <n v="4"/>
    <s v="Bachelors"/>
    <s v="Management"/>
    <s v="Yes"/>
    <n v="1"/>
    <x v="3"/>
    <s v="North America"/>
    <n v="38"/>
    <x v="0"/>
    <x v="1"/>
  </r>
  <r>
    <n v="26327"/>
    <s v="Married"/>
    <x v="1"/>
    <n v="70000"/>
    <n v="4"/>
    <s v="Graduate Degree"/>
    <s v="Professional"/>
    <s v="Yes"/>
    <n v="0"/>
    <x v="1"/>
    <s v="North America"/>
    <n v="36"/>
    <x v="0"/>
    <x v="1"/>
  </r>
  <r>
    <n v="26341"/>
    <s v="Married"/>
    <x v="0"/>
    <n v="70000"/>
    <n v="5"/>
    <s v="Graduate Degree"/>
    <s v="Professional"/>
    <s v="Yes"/>
    <n v="2"/>
    <x v="0"/>
    <s v="North America"/>
    <n v="37"/>
    <x v="0"/>
    <x v="0"/>
  </r>
  <r>
    <n v="24958"/>
    <s v="Single"/>
    <x v="0"/>
    <n v="40000"/>
    <n v="5"/>
    <s v="High School"/>
    <s v="Professional"/>
    <s v="No"/>
    <n v="3"/>
    <x v="1"/>
    <s v="North America"/>
    <n v="60"/>
    <x v="1"/>
    <x v="1"/>
  </r>
  <r>
    <n v="13287"/>
    <s v="Single"/>
    <x v="1"/>
    <n v="110000"/>
    <n v="4"/>
    <s v="Bachelors"/>
    <s v="Management"/>
    <s v="Yes"/>
    <n v="4"/>
    <x v="2"/>
    <s v="North America"/>
    <n v="42"/>
    <x v="0"/>
    <x v="1"/>
  </r>
  <r>
    <n v="14493"/>
    <s v="Single"/>
    <x v="0"/>
    <n v="70000"/>
    <n v="3"/>
    <s v="Graduate Degree"/>
    <s v="Management"/>
    <s v="No"/>
    <n v="2"/>
    <x v="3"/>
    <s v="North America"/>
    <n v="53"/>
    <x v="1"/>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1"/>
  </r>
  <r>
    <n v="20084"/>
    <s v="Married"/>
    <x v="1"/>
    <n v="20000"/>
    <n v="2"/>
    <s v="High School"/>
    <s v="Manual"/>
    <s v="No"/>
    <n v="2"/>
    <x v="0"/>
    <s v="North America"/>
    <n v="53"/>
    <x v="1"/>
    <x v="0"/>
  </r>
  <r>
    <n v="16144"/>
    <s v="Married"/>
    <x v="1"/>
    <n v="70000"/>
    <n v="1"/>
    <s v="Graduate Degree"/>
    <s v="Professional"/>
    <s v="Yes"/>
    <n v="1"/>
    <x v="0"/>
    <s v="North America"/>
    <n v="46"/>
    <x v="0"/>
    <x v="1"/>
  </r>
  <r>
    <n v="27731"/>
    <s v="Married"/>
    <x v="1"/>
    <n v="40000"/>
    <n v="0"/>
    <s v="High School"/>
    <s v="Skilled Manual"/>
    <s v="Yes"/>
    <n v="2"/>
    <x v="2"/>
    <s v="North America"/>
    <n v="27"/>
    <x v="2"/>
    <x v="0"/>
  </r>
  <r>
    <n v="11886"/>
    <s v="Married"/>
    <x v="0"/>
    <n v="60000"/>
    <n v="3"/>
    <s v="Bachelors"/>
    <s v="Professional"/>
    <s v="Yes"/>
    <n v="1"/>
    <x v="0"/>
    <s v="North America"/>
    <n v="48"/>
    <x v="0"/>
    <x v="1"/>
  </r>
  <r>
    <n v="24324"/>
    <s v="Single"/>
    <x v="0"/>
    <n v="60000"/>
    <n v="4"/>
    <s v="Bachelors"/>
    <s v="Skilled Manual"/>
    <s v="Yes"/>
    <n v="2"/>
    <x v="1"/>
    <s v="North America"/>
    <n v="41"/>
    <x v="0"/>
    <x v="1"/>
  </r>
  <r>
    <n v="22220"/>
    <s v="Married"/>
    <x v="1"/>
    <n v="60000"/>
    <n v="2"/>
    <s v="High School"/>
    <s v="Professional"/>
    <s v="No"/>
    <n v="2"/>
    <x v="3"/>
    <s v="North America"/>
    <n v="49"/>
    <x v="0"/>
    <x v="1"/>
  </r>
  <r>
    <n v="26625"/>
    <s v="Single"/>
    <x v="0"/>
    <n v="60000"/>
    <n v="0"/>
    <s v="Graduate Degree"/>
    <s v="Professional"/>
    <s v="Yes"/>
    <n v="1"/>
    <x v="1"/>
    <s v="North America"/>
    <n v="38"/>
    <x v="0"/>
    <x v="1"/>
  </r>
  <r>
    <n v="23027"/>
    <s v="Single"/>
    <x v="1"/>
    <n v="130000"/>
    <n v="1"/>
    <s v="Bachelors"/>
    <s v="Management"/>
    <s v="No"/>
    <n v="4"/>
    <x v="0"/>
    <s v="North America"/>
    <n v="44"/>
    <x v="0"/>
    <x v="0"/>
  </r>
  <r>
    <n v="16867"/>
    <s v="Single"/>
    <x v="0"/>
    <n v="130000"/>
    <n v="1"/>
    <s v="Bachelors"/>
    <s v="Management"/>
    <s v="No"/>
    <n v="3"/>
    <x v="0"/>
    <s v="North America"/>
    <n v="45"/>
    <x v="0"/>
    <x v="1"/>
  </r>
  <r>
    <n v="14514"/>
    <s v="Single"/>
    <x v="0"/>
    <n v="30000"/>
    <n v="0"/>
    <s v="Partial College"/>
    <s v="Skilled Manual"/>
    <s v="Yes"/>
    <n v="1"/>
    <x v="2"/>
    <s v="North America"/>
    <n v="26"/>
    <x v="2"/>
    <x v="0"/>
  </r>
  <r>
    <n v="19634"/>
    <s v="Married"/>
    <x v="1"/>
    <n v="40000"/>
    <n v="0"/>
    <s v="High School"/>
    <s v="Skilled Manual"/>
    <s v="Yes"/>
    <n v="1"/>
    <x v="2"/>
    <s v="North America"/>
    <n v="31"/>
    <x v="3"/>
    <x v="0"/>
  </r>
  <r>
    <n v="18504"/>
    <s v="Married"/>
    <x v="1"/>
    <n v="70000"/>
    <n v="2"/>
    <s v="Partial High School"/>
    <s v="Skilled Manual"/>
    <s v="No"/>
    <n v="2"/>
    <x v="3"/>
    <s v="North America"/>
    <n v="49"/>
    <x v="0"/>
    <x v="0"/>
  </r>
  <r>
    <n v="28799"/>
    <s v="Single"/>
    <x v="0"/>
    <n v="40000"/>
    <n v="2"/>
    <s v="Partial College"/>
    <s v="Clerical"/>
    <s v="No"/>
    <n v="1"/>
    <x v="3"/>
    <s v="North America"/>
    <n v="47"/>
    <x v="0"/>
    <x v="1"/>
  </r>
  <r>
    <n v="11225"/>
    <s v="Married"/>
    <x v="0"/>
    <n v="60000"/>
    <n v="2"/>
    <s v="Partial College"/>
    <s v="Professional"/>
    <s v="Yes"/>
    <n v="1"/>
    <x v="4"/>
    <s v="North America"/>
    <n v="55"/>
    <x v="1"/>
    <x v="0"/>
  </r>
  <r>
    <n v="17657"/>
    <s v="Married"/>
    <x v="1"/>
    <n v="40000"/>
    <n v="4"/>
    <s v="Partial College"/>
    <s v="Clerical"/>
    <s v="No"/>
    <n v="0"/>
    <x v="0"/>
    <s v="North America"/>
    <n v="30"/>
    <x v="2"/>
    <x v="0"/>
  </r>
  <r>
    <n v="14913"/>
    <s v="Married"/>
    <x v="0"/>
    <n v="40000"/>
    <n v="1"/>
    <s v="Partial College"/>
    <s v="Clerical"/>
    <s v="Yes"/>
    <n v="1"/>
    <x v="3"/>
    <s v="North America"/>
    <n v="48"/>
    <x v="0"/>
    <x v="1"/>
  </r>
  <r>
    <n v="14077"/>
    <s v="Single"/>
    <x v="1"/>
    <n v="30000"/>
    <n v="0"/>
    <s v="High School"/>
    <s v="Skilled Manual"/>
    <s v="Yes"/>
    <n v="2"/>
    <x v="2"/>
    <s v="North America"/>
    <n v="30"/>
    <x v="2"/>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1"/>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1"/>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2"/>
    <x v="0"/>
  </r>
  <r>
    <n v="23668"/>
    <s v="Married"/>
    <x v="0"/>
    <n v="40000"/>
    <n v="4"/>
    <s v="High School"/>
    <s v="Professional"/>
    <s v="Yes"/>
    <n v="2"/>
    <x v="2"/>
    <s v="North America"/>
    <n v="59"/>
    <x v="1"/>
    <x v="1"/>
  </r>
  <r>
    <n v="27441"/>
    <s v="Married"/>
    <x v="1"/>
    <n v="60000"/>
    <n v="3"/>
    <s v="High School"/>
    <s v="Professional"/>
    <s v="No"/>
    <n v="2"/>
    <x v="1"/>
    <s v="North America"/>
    <n v="53"/>
    <x v="1"/>
    <x v="0"/>
  </r>
  <r>
    <n v="27261"/>
    <s v="Married"/>
    <x v="1"/>
    <n v="40000"/>
    <n v="1"/>
    <s v="Bachelors"/>
    <s v="Skilled Manual"/>
    <s v="No"/>
    <n v="1"/>
    <x v="0"/>
    <s v="North America"/>
    <n v="36"/>
    <x v="0"/>
    <x v="1"/>
  </r>
  <r>
    <n v="18649"/>
    <s v="Single"/>
    <x v="1"/>
    <n v="30000"/>
    <n v="1"/>
    <s v="High School"/>
    <s v="Clerical"/>
    <s v="Yes"/>
    <n v="2"/>
    <x v="3"/>
    <s v="North America"/>
    <n v="51"/>
    <x v="1"/>
    <x v="1"/>
  </r>
  <r>
    <n v="21714"/>
    <s v="Single"/>
    <x v="0"/>
    <n v="80000"/>
    <n v="5"/>
    <s v="Graduate Degree"/>
    <s v="Skilled Manual"/>
    <s v="No"/>
    <n v="0"/>
    <x v="0"/>
    <s v="North America"/>
    <n v="47"/>
    <x v="0"/>
    <x v="0"/>
  </r>
  <r>
    <n v="23217"/>
    <s v="Single"/>
    <x v="0"/>
    <n v="60000"/>
    <n v="3"/>
    <s v="Graduate Degree"/>
    <s v="Professional"/>
    <s v="Yes"/>
    <n v="0"/>
    <x v="1"/>
    <s v="North America"/>
    <n v="43"/>
    <x v="0"/>
    <x v="1"/>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1"/>
  </r>
  <r>
    <n v="12882"/>
    <s v="Married"/>
    <x v="1"/>
    <n v="50000"/>
    <n v="1"/>
    <s v="Graduate Degree"/>
    <s v="Skilled Manual"/>
    <s v="Yes"/>
    <n v="0"/>
    <x v="0"/>
    <s v="North America"/>
    <n v="33"/>
    <x v="0"/>
    <x v="1"/>
  </r>
  <r>
    <n v="25908"/>
    <s v="Married"/>
    <x v="0"/>
    <n v="60000"/>
    <n v="0"/>
    <s v="Partial College"/>
    <s v="Skilled Manual"/>
    <s v="No"/>
    <n v="1"/>
    <x v="3"/>
    <s v="North America"/>
    <n v="27"/>
    <x v="2"/>
    <x v="0"/>
  </r>
  <r>
    <n v="16753"/>
    <s v="Single"/>
    <x v="0"/>
    <n v="70000"/>
    <n v="0"/>
    <s v="Partial College"/>
    <s v="Skilled Manual"/>
    <s v="Yes"/>
    <n v="2"/>
    <x v="2"/>
    <s v="North America"/>
    <n v="34"/>
    <x v="0"/>
    <x v="1"/>
  </r>
  <r>
    <n v="14608"/>
    <s v="Married"/>
    <x v="1"/>
    <n v="50000"/>
    <n v="4"/>
    <s v="Bachelors"/>
    <s v="Skilled Manual"/>
    <s v="Yes"/>
    <n v="3"/>
    <x v="4"/>
    <s v="North America"/>
    <n v="42"/>
    <x v="0"/>
    <x v="0"/>
  </r>
  <r>
    <n v="24979"/>
    <s v="Married"/>
    <x v="0"/>
    <n v="60000"/>
    <n v="2"/>
    <s v="Partial College"/>
    <s v="Professional"/>
    <s v="Yes"/>
    <n v="2"/>
    <x v="1"/>
    <s v="North America"/>
    <n v="57"/>
    <x v="1"/>
    <x v="1"/>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1"/>
  </r>
  <r>
    <n v="11540"/>
    <s v="Single"/>
    <x v="1"/>
    <n v="60000"/>
    <n v="4"/>
    <s v="Graduate Degree"/>
    <s v="Skilled Manual"/>
    <s v="Yes"/>
    <n v="0"/>
    <x v="3"/>
    <s v="North America"/>
    <n v="47"/>
    <x v="0"/>
    <x v="1"/>
  </r>
  <r>
    <n v="11783"/>
    <s v="Married"/>
    <x v="0"/>
    <n v="60000"/>
    <n v="1"/>
    <s v="Graduate Degree"/>
    <s v="Skilled Manual"/>
    <s v="Yes"/>
    <n v="0"/>
    <x v="0"/>
    <s v="North America"/>
    <n v="34"/>
    <x v="0"/>
    <x v="0"/>
  </r>
  <r>
    <n v="14602"/>
    <s v="Married"/>
    <x v="0"/>
    <n v="80000"/>
    <n v="3"/>
    <s v="Graduate Degree"/>
    <s v="Professional"/>
    <s v="Yes"/>
    <n v="0"/>
    <x v="0"/>
    <s v="North America"/>
    <n v="36"/>
    <x v="0"/>
    <x v="1"/>
  </r>
  <r>
    <n v="29030"/>
    <s v="Married"/>
    <x v="1"/>
    <n v="70000"/>
    <n v="2"/>
    <s v="Partial High School"/>
    <s v="Skilled Manual"/>
    <s v="Yes"/>
    <n v="2"/>
    <x v="4"/>
    <s v="North America"/>
    <n v="54"/>
    <x v="1"/>
    <x v="0"/>
  </r>
  <r>
    <n v="26490"/>
    <s v="Single"/>
    <x v="1"/>
    <n v="70000"/>
    <n v="2"/>
    <s v="Bachelors"/>
    <s v="Management"/>
    <s v="No"/>
    <n v="1"/>
    <x v="1"/>
    <s v="North America"/>
    <n v="59"/>
    <x v="1"/>
    <x v="1"/>
  </r>
  <r>
    <n v="13151"/>
    <s v="Single"/>
    <x v="1"/>
    <n v="40000"/>
    <n v="0"/>
    <s v="High School"/>
    <s v="Skilled Manual"/>
    <s v="Yes"/>
    <n v="2"/>
    <x v="2"/>
    <s v="North America"/>
    <n v="27"/>
    <x v="2"/>
    <x v="0"/>
  </r>
  <r>
    <n v="17260"/>
    <s v="Married"/>
    <x v="1"/>
    <n v="90000"/>
    <n v="5"/>
    <s v="Partial College"/>
    <s v="Professional"/>
    <s v="Yes"/>
    <n v="3"/>
    <x v="0"/>
    <s v="North America"/>
    <n v="41"/>
    <x v="0"/>
    <x v="0"/>
  </r>
  <r>
    <n v="15372"/>
    <s v="Married"/>
    <x v="1"/>
    <n v="80000"/>
    <n v="3"/>
    <s v="Partial College"/>
    <s v="Professional"/>
    <s v="No"/>
    <n v="2"/>
    <x v="1"/>
    <s v="North America"/>
    <n v="50"/>
    <x v="0"/>
    <x v="1"/>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1"/>
  </r>
  <r>
    <n v="20698"/>
    <s v="Married"/>
    <x v="1"/>
    <n v="60000"/>
    <n v="4"/>
    <s v="Bachelors"/>
    <s v="Skilled Manual"/>
    <s v="Yes"/>
    <n v="3"/>
    <x v="2"/>
    <s v="North America"/>
    <n v="42"/>
    <x v="0"/>
    <x v="0"/>
  </r>
  <r>
    <n v="20076"/>
    <s v="Single"/>
    <x v="0"/>
    <n v="10000"/>
    <n v="2"/>
    <s v="High School"/>
    <s v="Manual"/>
    <s v="Yes"/>
    <n v="2"/>
    <x v="3"/>
    <s v="North America"/>
    <n v="53"/>
    <x v="1"/>
    <x v="1"/>
  </r>
  <r>
    <n v="24496"/>
    <s v="Single"/>
    <x v="0"/>
    <n v="40000"/>
    <n v="0"/>
    <s v="High School"/>
    <s v="Skilled Manual"/>
    <s v="No"/>
    <n v="2"/>
    <x v="0"/>
    <s v="North America"/>
    <n v="28"/>
    <x v="2"/>
    <x v="1"/>
  </r>
  <r>
    <n v="15468"/>
    <s v="Married"/>
    <x v="0"/>
    <n v="50000"/>
    <n v="1"/>
    <s v="Bachelors"/>
    <s v="Skilled Manual"/>
    <s v="Yes"/>
    <n v="1"/>
    <x v="0"/>
    <s v="North America"/>
    <n v="35"/>
    <x v="0"/>
    <x v="0"/>
  </r>
  <r>
    <n v="28031"/>
    <s v="Single"/>
    <x v="0"/>
    <n v="70000"/>
    <n v="2"/>
    <s v="Bachelors"/>
    <s v="Management"/>
    <s v="No"/>
    <n v="1"/>
    <x v="1"/>
    <s v="North America"/>
    <n v="59"/>
    <x v="1"/>
    <x v="1"/>
  </r>
  <r>
    <n v="26270"/>
    <s v="Single"/>
    <x v="0"/>
    <n v="20000"/>
    <n v="2"/>
    <s v="Partial High School"/>
    <s v="Clerical"/>
    <s v="Yes"/>
    <n v="2"/>
    <x v="3"/>
    <s v="North America"/>
    <n v="49"/>
    <x v="0"/>
    <x v="0"/>
  </r>
  <r>
    <n v="22221"/>
    <s v="Married"/>
    <x v="1"/>
    <n v="60000"/>
    <n v="2"/>
    <s v="High School"/>
    <s v="Professional"/>
    <s v="No"/>
    <n v="2"/>
    <x v="3"/>
    <s v="North America"/>
    <n v="48"/>
    <x v="0"/>
    <x v="1"/>
  </r>
  <r>
    <n v="28228"/>
    <s v="Single"/>
    <x v="0"/>
    <n v="80000"/>
    <n v="2"/>
    <s v="Partial High School"/>
    <s v="Skilled Manual"/>
    <s v="No"/>
    <n v="2"/>
    <x v="3"/>
    <s v="North America"/>
    <n v="50"/>
    <x v="0"/>
    <x v="0"/>
  </r>
  <r>
    <n v="18363"/>
    <s v="Married"/>
    <x v="1"/>
    <n v="40000"/>
    <n v="0"/>
    <s v="High School"/>
    <s v="Skilled Manual"/>
    <s v="Yes"/>
    <n v="2"/>
    <x v="2"/>
    <s v="North America"/>
    <n v="28"/>
    <x v="2"/>
    <x v="1"/>
  </r>
  <r>
    <n v="23256"/>
    <s v="Single"/>
    <x v="1"/>
    <n v="30000"/>
    <n v="1"/>
    <s v="High School"/>
    <s v="Clerical"/>
    <s v="No"/>
    <n v="1"/>
    <x v="2"/>
    <s v="North America"/>
    <n v="52"/>
    <x v="1"/>
    <x v="0"/>
  </r>
  <r>
    <n v="12768"/>
    <s v="Married"/>
    <x v="1"/>
    <n v="30000"/>
    <n v="1"/>
    <s v="High School"/>
    <s v="Clerical"/>
    <s v="Yes"/>
    <n v="1"/>
    <x v="1"/>
    <s v="North America"/>
    <n v="52"/>
    <x v="1"/>
    <x v="1"/>
  </r>
  <r>
    <n v="20361"/>
    <s v="Married"/>
    <x v="1"/>
    <n v="50000"/>
    <n v="2"/>
    <s v="Graduate Degree"/>
    <s v="Management"/>
    <s v="Yes"/>
    <n v="2"/>
    <x v="2"/>
    <s v="North America"/>
    <n v="69"/>
    <x v="1"/>
    <x v="0"/>
  </r>
  <r>
    <n v="21306"/>
    <s v="Single"/>
    <x v="1"/>
    <n v="60000"/>
    <n v="2"/>
    <s v="High School"/>
    <s v="Professional"/>
    <s v="Yes"/>
    <n v="2"/>
    <x v="2"/>
    <s v="North America"/>
    <n v="51"/>
    <x v="1"/>
    <x v="0"/>
  </r>
  <r>
    <n v="13382"/>
    <s v="Married"/>
    <x v="1"/>
    <n v="70000"/>
    <n v="5"/>
    <s v="Partial College"/>
    <s v="Professional"/>
    <s v="Yes"/>
    <n v="2"/>
    <x v="3"/>
    <s v="North America"/>
    <n v="57"/>
    <x v="1"/>
    <x v="1"/>
  </r>
  <r>
    <n v="20310"/>
    <s v="Single"/>
    <x v="1"/>
    <n v="60000"/>
    <n v="0"/>
    <s v="Partial College"/>
    <s v="Skilled Manual"/>
    <s v="Yes"/>
    <n v="1"/>
    <x v="2"/>
    <s v="North America"/>
    <n v="27"/>
    <x v="2"/>
    <x v="1"/>
  </r>
  <r>
    <n v="22971"/>
    <s v="Single"/>
    <x v="0"/>
    <n v="30000"/>
    <n v="0"/>
    <s v="High School"/>
    <s v="Skilled Manual"/>
    <s v="No"/>
    <n v="2"/>
    <x v="0"/>
    <s v="North America"/>
    <n v="25"/>
    <x v="2"/>
    <x v="1"/>
  </r>
  <r>
    <n v="15287"/>
    <s v="Single"/>
    <x v="0"/>
    <n v="50000"/>
    <n v="1"/>
    <s v="Graduate Degree"/>
    <s v="Skilled Manual"/>
    <s v="Yes"/>
    <n v="0"/>
    <x v="3"/>
    <s v="North America"/>
    <n v="33"/>
    <x v="0"/>
    <x v="1"/>
  </r>
  <r>
    <n v="15532"/>
    <s v="Single"/>
    <x v="1"/>
    <n v="60000"/>
    <n v="4"/>
    <s v="Bachelors"/>
    <s v="Professional"/>
    <s v="Yes"/>
    <n v="2"/>
    <x v="1"/>
    <s v="North America"/>
    <n v="43"/>
    <x v="0"/>
    <x v="1"/>
  </r>
  <r>
    <n v="11255"/>
    <s v="Married"/>
    <x v="1"/>
    <n v="70000"/>
    <n v="4"/>
    <s v="Graduate Degree"/>
    <s v="Management"/>
    <s v="Yes"/>
    <n v="2"/>
    <x v="2"/>
    <s v="North America"/>
    <n v="73"/>
    <x v="1"/>
    <x v="0"/>
  </r>
  <r>
    <n v="28090"/>
    <s v="Married"/>
    <x v="1"/>
    <n v="40000"/>
    <n v="0"/>
    <s v="Partial College"/>
    <s v="Skilled Manual"/>
    <s v="Yes"/>
    <n v="1"/>
    <x v="2"/>
    <s v="North America"/>
    <n v="27"/>
    <x v="2"/>
    <x v="0"/>
  </r>
  <r>
    <n v="15255"/>
    <s v="Married"/>
    <x v="1"/>
    <n v="40000"/>
    <n v="0"/>
    <s v="High School"/>
    <s v="Skilled Manual"/>
    <s v="Yes"/>
    <n v="2"/>
    <x v="2"/>
    <s v="North America"/>
    <n v="28"/>
    <x v="2"/>
    <x v="1"/>
  </r>
  <r>
    <n v="13154"/>
    <s v="Married"/>
    <x v="1"/>
    <n v="40000"/>
    <n v="0"/>
    <s v="High School"/>
    <s v="Skilled Manual"/>
    <s v="No"/>
    <n v="2"/>
    <x v="0"/>
    <s v="North America"/>
    <n v="27"/>
    <x v="2"/>
    <x v="1"/>
  </r>
  <r>
    <n v="26778"/>
    <s v="Single"/>
    <x v="0"/>
    <n v="40000"/>
    <n v="0"/>
    <s v="High School"/>
    <s v="Skilled Manual"/>
    <s v="Yes"/>
    <n v="2"/>
    <x v="2"/>
    <s v="North America"/>
    <n v="31"/>
    <x v="3"/>
    <x v="0"/>
  </r>
  <r>
    <n v="23248"/>
    <s v="Married"/>
    <x v="0"/>
    <n v="10000"/>
    <n v="2"/>
    <s v="High School"/>
    <s v="Manual"/>
    <s v="Yes"/>
    <n v="2"/>
    <x v="3"/>
    <s v="North America"/>
    <n v="53"/>
    <x v="1"/>
    <x v="0"/>
  </r>
  <r>
    <n v="21417"/>
    <s v="Single"/>
    <x v="0"/>
    <n v="60000"/>
    <n v="0"/>
    <s v="Partial College"/>
    <s v="Professional"/>
    <s v="No"/>
    <n v="2"/>
    <x v="3"/>
    <s v="North America"/>
    <n v="32"/>
    <x v="0"/>
    <x v="1"/>
  </r>
  <r>
    <n v="17668"/>
    <s v="Single"/>
    <x v="1"/>
    <n v="30000"/>
    <n v="2"/>
    <s v="High School"/>
    <s v="Skilled Manual"/>
    <s v="Yes"/>
    <n v="2"/>
    <x v="3"/>
    <s v="North America"/>
    <n v="50"/>
    <x v="0"/>
    <x v="1"/>
  </r>
  <r>
    <n v="27994"/>
    <s v="Married"/>
    <x v="0"/>
    <n v="40000"/>
    <n v="4"/>
    <s v="High School"/>
    <s v="Professional"/>
    <s v="Yes"/>
    <n v="2"/>
    <x v="2"/>
    <s v="North America"/>
    <n v="69"/>
    <x v="1"/>
    <x v="0"/>
  </r>
  <r>
    <n v="20376"/>
    <s v="Single"/>
    <x v="0"/>
    <n v="70000"/>
    <n v="3"/>
    <s v="Graduate Degree"/>
    <s v="Management"/>
    <s v="Yes"/>
    <n v="2"/>
    <x v="2"/>
    <s v="North America"/>
    <n v="52"/>
    <x v="1"/>
    <x v="1"/>
  </r>
  <r>
    <n v="25954"/>
    <s v="Married"/>
    <x v="1"/>
    <n v="60000"/>
    <n v="0"/>
    <s v="Partial College"/>
    <s v="Skilled Manual"/>
    <s v="No"/>
    <n v="2"/>
    <x v="3"/>
    <s v="North America"/>
    <n v="31"/>
    <x v="3"/>
    <x v="0"/>
  </r>
  <r>
    <n v="15749"/>
    <s v="Single"/>
    <x v="0"/>
    <n v="70000"/>
    <n v="4"/>
    <s v="Bachelors"/>
    <s v="Management"/>
    <s v="Yes"/>
    <n v="2"/>
    <x v="4"/>
    <s v="North America"/>
    <n v="61"/>
    <x v="1"/>
    <x v="0"/>
  </r>
  <r>
    <n v="25899"/>
    <s v="Married"/>
    <x v="0"/>
    <n v="70000"/>
    <n v="2"/>
    <s v="High School"/>
    <s v="Professional"/>
    <s v="Yes"/>
    <n v="2"/>
    <x v="4"/>
    <s v="North America"/>
    <n v="53"/>
    <x v="1"/>
    <x v="0"/>
  </r>
  <r>
    <n v="13351"/>
    <s v="Single"/>
    <x v="0"/>
    <n v="70000"/>
    <n v="4"/>
    <s v="Bachelors"/>
    <s v="Management"/>
    <s v="Yes"/>
    <n v="2"/>
    <x v="3"/>
    <s v="North America"/>
    <n v="62"/>
    <x v="1"/>
    <x v="1"/>
  </r>
  <r>
    <n v="23333"/>
    <s v="Married"/>
    <x v="1"/>
    <n v="40000"/>
    <n v="0"/>
    <s v="Partial College"/>
    <s v="Skilled Manual"/>
    <s v="No"/>
    <n v="2"/>
    <x v="3"/>
    <s v="North America"/>
    <n v="30"/>
    <x v="2"/>
    <x v="0"/>
  </r>
  <r>
    <n v="21660"/>
    <s v="Married"/>
    <x v="0"/>
    <n v="60000"/>
    <n v="3"/>
    <s v="Graduate Degree"/>
    <s v="Professional"/>
    <s v="Yes"/>
    <n v="0"/>
    <x v="1"/>
    <s v="North America"/>
    <n v="43"/>
    <x v="0"/>
    <x v="1"/>
  </r>
  <r>
    <n v="17012"/>
    <s v="Married"/>
    <x v="0"/>
    <n v="60000"/>
    <n v="3"/>
    <s v="Graduate Degree"/>
    <s v="Professional"/>
    <s v="Yes"/>
    <n v="0"/>
    <x v="1"/>
    <s v="North America"/>
    <n v="42"/>
    <x v="0"/>
    <x v="1"/>
  </r>
  <r>
    <n v="24514"/>
    <s v="Married"/>
    <x v="1"/>
    <n v="40000"/>
    <n v="0"/>
    <s v="Partial College"/>
    <s v="Skilled Manual"/>
    <s v="Yes"/>
    <n v="1"/>
    <x v="2"/>
    <s v="North America"/>
    <n v="30"/>
    <x v="2"/>
    <x v="0"/>
  </r>
  <r>
    <n v="27505"/>
    <s v="Single"/>
    <x v="0"/>
    <n v="40000"/>
    <n v="0"/>
    <s v="High School"/>
    <s v="Skilled Manual"/>
    <s v="Yes"/>
    <n v="2"/>
    <x v="2"/>
    <s v="North America"/>
    <n v="30"/>
    <x v="2"/>
    <x v="0"/>
  </r>
  <r>
    <n v="29243"/>
    <s v="Single"/>
    <x v="1"/>
    <n v="110000"/>
    <n v="1"/>
    <s v="Bachelors"/>
    <s v="Management"/>
    <s v="Yes"/>
    <n v="1"/>
    <x v="2"/>
    <s v="North America"/>
    <n v="43"/>
    <x v="0"/>
    <x v="0"/>
  </r>
  <r>
    <n v="26582"/>
    <s v="Married"/>
    <x v="1"/>
    <n v="60000"/>
    <n v="0"/>
    <s v="Partial College"/>
    <s v="Skilled Manual"/>
    <s v="Yes"/>
    <n v="2"/>
    <x v="2"/>
    <s v="North America"/>
    <n v="33"/>
    <x v="0"/>
    <x v="1"/>
  </r>
  <r>
    <n v="14271"/>
    <s v="Married"/>
    <x v="1"/>
    <n v="30000"/>
    <n v="0"/>
    <s v="High School"/>
    <s v="Skilled Manual"/>
    <s v="Yes"/>
    <n v="2"/>
    <x v="2"/>
    <s v="North America"/>
    <n v="32"/>
    <x v="0"/>
    <x v="0"/>
  </r>
  <r>
    <n v="23041"/>
    <s v="Single"/>
    <x v="0"/>
    <n v="70000"/>
    <n v="4"/>
    <s v="High School"/>
    <s v="Professional"/>
    <s v="Yes"/>
    <n v="0"/>
    <x v="2"/>
    <s v="North America"/>
    <n v="50"/>
    <x v="0"/>
    <x v="1"/>
  </r>
  <r>
    <n v="29048"/>
    <s v="Single"/>
    <x v="1"/>
    <n v="110000"/>
    <n v="2"/>
    <s v="Bachelors"/>
    <s v="Management"/>
    <s v="No"/>
    <n v="3"/>
    <x v="0"/>
    <s v="North America"/>
    <n v="37"/>
    <x v="0"/>
    <x v="1"/>
  </r>
  <r>
    <n v="24433"/>
    <s v="Married"/>
    <x v="1"/>
    <n v="70000"/>
    <n v="3"/>
    <s v="High School"/>
    <s v="Professional"/>
    <s v="No"/>
    <n v="1"/>
    <x v="3"/>
    <s v="North America"/>
    <n v="52"/>
    <x v="1"/>
    <x v="1"/>
  </r>
  <r>
    <n v="15501"/>
    <s v="Married"/>
    <x v="1"/>
    <n v="70000"/>
    <n v="4"/>
    <s v="Graduate Degree"/>
    <s v="Professional"/>
    <s v="Yes"/>
    <n v="0"/>
    <x v="1"/>
    <s v="North America"/>
    <n v="36"/>
    <x v="0"/>
    <x v="1"/>
  </r>
  <r>
    <n v="13911"/>
    <s v="Single"/>
    <x v="0"/>
    <n v="80000"/>
    <n v="3"/>
    <s v="Bachelors"/>
    <s v="Skilled Manual"/>
    <s v="Yes"/>
    <n v="2"/>
    <x v="1"/>
    <s v="North America"/>
    <n v="41"/>
    <x v="0"/>
    <x v="1"/>
  </r>
  <r>
    <n v="20421"/>
    <s v="Single"/>
    <x v="0"/>
    <n v="40000"/>
    <n v="0"/>
    <s v="Partial High School"/>
    <s v="Clerical"/>
    <s v="Yes"/>
    <n v="2"/>
    <x v="2"/>
    <s v="North America"/>
    <n v="26"/>
    <x v="2"/>
    <x v="0"/>
  </r>
  <r>
    <n v="16009"/>
    <s v="Single"/>
    <x v="1"/>
    <n v="170000"/>
    <n v="1"/>
    <s v="Graduate Degree"/>
    <s v="Management"/>
    <s v="No"/>
    <n v="4"/>
    <x v="0"/>
    <s v="North America"/>
    <n v="66"/>
    <x v="1"/>
    <x v="0"/>
  </r>
  <r>
    <n v="18411"/>
    <s v="Married"/>
    <x v="1"/>
    <n v="60000"/>
    <n v="2"/>
    <s v="High School"/>
    <s v="Professional"/>
    <s v="No"/>
    <n v="2"/>
    <x v="2"/>
    <s v="North America"/>
    <n v="51"/>
    <x v="1"/>
    <x v="0"/>
  </r>
  <r>
    <n v="19163"/>
    <s v="Married"/>
    <x v="0"/>
    <n v="70000"/>
    <n v="4"/>
    <s v="Bachelors"/>
    <s v="Professional"/>
    <s v="Yes"/>
    <n v="2"/>
    <x v="0"/>
    <s v="North America"/>
    <n v="43"/>
    <x v="0"/>
    <x v="1"/>
  </r>
  <r>
    <n v="18572"/>
    <s v="Married"/>
    <x v="0"/>
    <n v="60000"/>
    <n v="0"/>
    <s v="Graduate Degree"/>
    <s v="Professional"/>
    <s v="Yes"/>
    <n v="0"/>
    <x v="0"/>
    <s v="North America"/>
    <n v="39"/>
    <x v="0"/>
    <x v="0"/>
  </r>
  <r>
    <n v="27540"/>
    <s v="Single"/>
    <x v="0"/>
    <n v="70000"/>
    <n v="0"/>
    <s v="Bachelors"/>
    <s v="Professional"/>
    <s v="No"/>
    <n v="1"/>
    <x v="0"/>
    <s v="North America"/>
    <n v="37"/>
    <x v="0"/>
    <x v="1"/>
  </r>
  <r>
    <n v="19889"/>
    <s v="Single"/>
    <x v="0"/>
    <n v="70000"/>
    <n v="2"/>
    <s v="Partial High School"/>
    <s v="Skilled Manual"/>
    <s v="No"/>
    <n v="2"/>
    <x v="1"/>
    <s v="North America"/>
    <n v="54"/>
    <x v="1"/>
    <x v="1"/>
  </r>
  <r>
    <n v="12922"/>
    <s v="Single"/>
    <x v="0"/>
    <n v="60000"/>
    <n v="3"/>
    <s v="Bachelors"/>
    <s v="Skilled Manual"/>
    <s v="Yes"/>
    <n v="0"/>
    <x v="1"/>
    <s v="North America"/>
    <n v="40"/>
    <x v="0"/>
    <x v="1"/>
  </r>
  <r>
    <n v="18891"/>
    <s v="Married"/>
    <x v="0"/>
    <n v="40000"/>
    <n v="0"/>
    <s v="Partial College"/>
    <s v="Skilled Manual"/>
    <s v="Yes"/>
    <n v="2"/>
    <x v="2"/>
    <s v="North America"/>
    <n v="28"/>
    <x v="2"/>
    <x v="0"/>
  </r>
  <r>
    <n v="16773"/>
    <s v="Married"/>
    <x v="1"/>
    <n v="60000"/>
    <n v="1"/>
    <s v="Graduate Degree"/>
    <s v="Skilled Manual"/>
    <s v="Yes"/>
    <n v="0"/>
    <x v="0"/>
    <s v="North America"/>
    <n v="33"/>
    <x v="0"/>
    <x v="0"/>
  </r>
  <r>
    <n v="19143"/>
    <s v="Single"/>
    <x v="0"/>
    <n v="80000"/>
    <n v="3"/>
    <s v="Bachelors"/>
    <s v="Skilled Manual"/>
    <s v="Yes"/>
    <n v="2"/>
    <x v="1"/>
    <s v="North America"/>
    <n v="41"/>
    <x v="0"/>
    <x v="1"/>
  </r>
  <r>
    <n v="23882"/>
    <s v="Single"/>
    <x v="0"/>
    <n v="80000"/>
    <n v="3"/>
    <s v="Graduate Degree"/>
    <s v="Professional"/>
    <s v="Yes"/>
    <n v="0"/>
    <x v="0"/>
    <s v="North America"/>
    <n v="37"/>
    <x v="0"/>
    <x v="1"/>
  </r>
  <r>
    <n v="11233"/>
    <s v="Married"/>
    <x v="1"/>
    <n v="70000"/>
    <n v="4"/>
    <s v="Partial College"/>
    <s v="Professional"/>
    <s v="Yes"/>
    <n v="2"/>
    <x v="4"/>
    <s v="North America"/>
    <n v="53"/>
    <x v="1"/>
    <x v="0"/>
  </r>
  <r>
    <n v="12056"/>
    <s v="Married"/>
    <x v="1"/>
    <n v="120000"/>
    <n v="2"/>
    <s v="Graduate Degree"/>
    <s v="Management"/>
    <s v="Yes"/>
    <n v="3"/>
    <x v="2"/>
    <s v="North America"/>
    <n v="64"/>
    <x v="1"/>
    <x v="0"/>
  </r>
  <r>
    <n v="15555"/>
    <s v="Married"/>
    <x v="0"/>
    <n v="60000"/>
    <n v="1"/>
    <s v="Partial College"/>
    <s v="Skilled Manual"/>
    <s v="Yes"/>
    <n v="1"/>
    <x v="1"/>
    <s v="North America"/>
    <n v="45"/>
    <x v="0"/>
    <x v="1"/>
  </r>
  <r>
    <n v="18423"/>
    <s v="Single"/>
    <x v="1"/>
    <n v="80000"/>
    <n v="2"/>
    <s v="Partial High School"/>
    <s v="Skilled Manual"/>
    <s v="No"/>
    <n v="2"/>
    <x v="3"/>
    <s v="North America"/>
    <n v="52"/>
    <x v="1"/>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2"/>
    <x v="0"/>
  </r>
  <r>
    <n v="13176"/>
    <s v="Single"/>
    <x v="1"/>
    <n v="130000"/>
    <n v="0"/>
    <s v="Graduate Degree"/>
    <s v="Management"/>
    <s v="No"/>
    <n v="2"/>
    <x v="0"/>
    <s v="North America"/>
    <n v="38"/>
    <x v="0"/>
    <x v="1"/>
  </r>
  <r>
    <n v="20504"/>
    <s v="Married"/>
    <x v="0"/>
    <n v="40000"/>
    <n v="5"/>
    <s v="High School"/>
    <s v="Professional"/>
    <s v="No"/>
    <n v="2"/>
    <x v="1"/>
    <s v="North America"/>
    <n v="60"/>
    <x v="1"/>
    <x v="0"/>
  </r>
  <r>
    <n v="12205"/>
    <s v="Single"/>
    <x v="0"/>
    <n v="130000"/>
    <n v="2"/>
    <s v="Bachelors"/>
    <s v="Management"/>
    <s v="No"/>
    <n v="4"/>
    <x v="0"/>
    <s v="North America"/>
    <n v="67"/>
    <x v="1"/>
    <x v="0"/>
  </r>
  <r>
    <n v="16751"/>
    <s v="Married"/>
    <x v="1"/>
    <n v="60000"/>
    <n v="0"/>
    <s v="Partial College"/>
    <s v="Skilled Manual"/>
    <s v="Yes"/>
    <n v="1"/>
    <x v="2"/>
    <s v="North America"/>
    <n v="32"/>
    <x v="0"/>
    <x v="1"/>
  </r>
  <r>
    <n v="21613"/>
    <s v="Single"/>
    <x v="1"/>
    <n v="50000"/>
    <n v="2"/>
    <s v="Bachelors"/>
    <s v="Skilled Manual"/>
    <s v="No"/>
    <n v="1"/>
    <x v="0"/>
    <s v="North America"/>
    <n v="39"/>
    <x v="0"/>
    <x v="1"/>
  </r>
  <r>
    <n v="24801"/>
    <s v="Single"/>
    <x v="1"/>
    <n v="60000"/>
    <n v="1"/>
    <s v="Graduate Degree"/>
    <s v="Professional"/>
    <s v="Yes"/>
    <n v="0"/>
    <x v="1"/>
    <s v="North America"/>
    <n v="35"/>
    <x v="0"/>
    <x v="1"/>
  </r>
  <r>
    <n v="17519"/>
    <s v="Married"/>
    <x v="0"/>
    <n v="60000"/>
    <n v="0"/>
    <s v="Partial College"/>
    <s v="Professional"/>
    <s v="Yes"/>
    <n v="2"/>
    <x v="2"/>
    <s v="North America"/>
    <n v="32"/>
    <x v="0"/>
    <x v="0"/>
  </r>
  <r>
    <n v="18347"/>
    <s v="Single"/>
    <x v="0"/>
    <n v="30000"/>
    <n v="0"/>
    <s v="Partial College"/>
    <s v="Skilled Manual"/>
    <s v="No"/>
    <n v="1"/>
    <x v="3"/>
    <s v="North America"/>
    <n v="31"/>
    <x v="3"/>
    <x v="0"/>
  </r>
  <r>
    <n v="29052"/>
    <s v="Single"/>
    <x v="1"/>
    <n v="40000"/>
    <n v="0"/>
    <s v="Partial College"/>
    <s v="Skilled Manual"/>
    <s v="Yes"/>
    <n v="1"/>
    <x v="2"/>
    <s v="North America"/>
    <n v="27"/>
    <x v="2"/>
    <x v="0"/>
  </r>
  <r>
    <n v="11745"/>
    <s v="Married"/>
    <x v="0"/>
    <n v="60000"/>
    <n v="1"/>
    <s v="Bachelors"/>
    <s v="Professional"/>
    <s v="Yes"/>
    <n v="1"/>
    <x v="0"/>
    <s v="North America"/>
    <n v="47"/>
    <x v="0"/>
    <x v="1"/>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1"/>
    <x v="1"/>
  </r>
  <r>
    <n v="22330"/>
    <s v="Married"/>
    <x v="1"/>
    <n v="50000"/>
    <n v="0"/>
    <s v="Graduate Degree"/>
    <s v="Skilled Manual"/>
    <s v="Yes"/>
    <n v="0"/>
    <x v="3"/>
    <s v="North America"/>
    <n v="32"/>
    <x v="0"/>
    <x v="1"/>
  </r>
  <r>
    <n v="18783"/>
    <s v="Single"/>
    <x v="1"/>
    <n v="80000"/>
    <n v="0"/>
    <s v="Bachelors"/>
    <s v="Management"/>
    <s v="No"/>
    <n v="1"/>
    <x v="0"/>
    <s v="North America"/>
    <n v="38"/>
    <x v="0"/>
    <x v="1"/>
  </r>
  <r>
    <n v="25041"/>
    <s v="Single"/>
    <x v="1"/>
    <n v="40000"/>
    <n v="0"/>
    <s v="High School"/>
    <s v="Skilled Manual"/>
    <s v="Yes"/>
    <n v="2"/>
    <x v="2"/>
    <s v="North America"/>
    <n v="31"/>
    <x v="3"/>
    <x v="0"/>
  </r>
  <r>
    <n v="22046"/>
    <s v="Single"/>
    <x v="0"/>
    <n v="80000"/>
    <n v="0"/>
    <s v="Bachelors"/>
    <s v="Management"/>
    <s v="No"/>
    <n v="1"/>
    <x v="0"/>
    <s v="North America"/>
    <n v="38"/>
    <x v="0"/>
    <x v="1"/>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1"/>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1"/>
    <x v="1"/>
  </r>
  <r>
    <n v="23197"/>
    <s v="Married"/>
    <x v="1"/>
    <n v="50000"/>
    <n v="3"/>
    <s v="Bachelors"/>
    <s v="Skilled Manual"/>
    <s v="Yes"/>
    <n v="2"/>
    <x v="1"/>
    <s v="North America"/>
    <n v="40"/>
    <x v="0"/>
    <x v="0"/>
  </r>
  <r>
    <n v="14883"/>
    <s v="Married"/>
    <x v="0"/>
    <n v="30000"/>
    <n v="1"/>
    <s v="Bachelors"/>
    <s v="Skilled Manual"/>
    <s v="Yes"/>
    <n v="1"/>
    <x v="2"/>
    <s v="North America"/>
    <n v="53"/>
    <x v="1"/>
    <x v="1"/>
  </r>
  <r>
    <n v="27279"/>
    <s v="Single"/>
    <x v="0"/>
    <n v="70000"/>
    <n v="2"/>
    <s v="Bachelors"/>
    <s v="Skilled Manual"/>
    <s v="Yes"/>
    <n v="0"/>
    <x v="1"/>
    <s v="North America"/>
    <n v="38"/>
    <x v="0"/>
    <x v="1"/>
  </r>
  <r>
    <n v="18322"/>
    <s v="Single"/>
    <x v="1"/>
    <n v="30000"/>
    <n v="0"/>
    <s v="Partial High School"/>
    <s v="Clerical"/>
    <s v="No"/>
    <n v="2"/>
    <x v="0"/>
    <s v="North America"/>
    <n v="26"/>
    <x v="2"/>
    <x v="0"/>
  </r>
  <r>
    <n v="15879"/>
    <s v="Married"/>
    <x v="1"/>
    <n v="70000"/>
    <n v="5"/>
    <s v="Bachelors"/>
    <s v="Management"/>
    <s v="Yes"/>
    <n v="2"/>
    <x v="1"/>
    <s v="North America"/>
    <n v="61"/>
    <x v="1"/>
    <x v="0"/>
  </r>
  <r>
    <n v="28278"/>
    <s v="Married"/>
    <x v="1"/>
    <n v="50000"/>
    <n v="2"/>
    <s v="Graduate Degree"/>
    <s v="Management"/>
    <s v="Yes"/>
    <n v="2"/>
    <x v="2"/>
    <s v="North America"/>
    <n v="71"/>
    <x v="1"/>
    <x v="0"/>
  </r>
  <r>
    <n v="24416"/>
    <s v="Married"/>
    <x v="1"/>
    <n v="90000"/>
    <n v="4"/>
    <s v="High School"/>
    <s v="Professional"/>
    <s v="Yes"/>
    <n v="2"/>
    <x v="3"/>
    <s v="North America"/>
    <n v="45"/>
    <x v="0"/>
    <x v="0"/>
  </r>
  <r>
    <n v="28066"/>
    <s v="Married"/>
    <x v="1"/>
    <n v="80000"/>
    <n v="2"/>
    <s v="Graduate Degree"/>
    <s v="Professional"/>
    <s v="Yes"/>
    <n v="0"/>
    <x v="0"/>
    <s v="North America"/>
    <n v="37"/>
    <x v="0"/>
    <x v="1"/>
  </r>
  <r>
    <n v="11275"/>
    <s v="Married"/>
    <x v="0"/>
    <n v="80000"/>
    <n v="4"/>
    <s v="Graduate Degree"/>
    <s v="Management"/>
    <s v="Yes"/>
    <n v="2"/>
    <x v="0"/>
    <s v="North America"/>
    <n v="72"/>
    <x v="1"/>
    <x v="1"/>
  </r>
  <r>
    <n v="14872"/>
    <s v="Married"/>
    <x v="1"/>
    <n v="30000"/>
    <n v="0"/>
    <s v="Graduate Degree"/>
    <s v="Skilled Manual"/>
    <s v="Yes"/>
    <n v="0"/>
    <x v="0"/>
    <s v="North America"/>
    <n v="32"/>
    <x v="0"/>
    <x v="0"/>
  </r>
  <r>
    <n v="16151"/>
    <s v="Married"/>
    <x v="0"/>
    <n v="60000"/>
    <n v="1"/>
    <s v="Bachelors"/>
    <s v="Professional"/>
    <s v="Yes"/>
    <n v="1"/>
    <x v="1"/>
    <s v="North America"/>
    <n v="48"/>
    <x v="0"/>
    <x v="1"/>
  </r>
  <r>
    <n v="19731"/>
    <s v="Married"/>
    <x v="1"/>
    <n v="80000"/>
    <n v="4"/>
    <s v="Graduate Degree"/>
    <s v="Management"/>
    <s v="Yes"/>
    <n v="2"/>
    <x v="2"/>
    <s v="North America"/>
    <n v="68"/>
    <x v="1"/>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1"/>
  </r>
  <r>
    <n v="19228"/>
    <s v="Married"/>
    <x v="0"/>
    <n v="40000"/>
    <n v="2"/>
    <s v="Partial College"/>
    <s v="Clerical"/>
    <s v="Yes"/>
    <n v="1"/>
    <x v="0"/>
    <s v="North America"/>
    <n v="48"/>
    <x v="0"/>
    <x v="0"/>
  </r>
  <r>
    <n v="13415"/>
    <s v="Single"/>
    <x v="1"/>
    <n v="100000"/>
    <n v="1"/>
    <s v="Graduate Degree"/>
    <s v="Management"/>
    <s v="Yes"/>
    <n v="3"/>
    <x v="1"/>
    <s v="North America"/>
    <n v="73"/>
    <x v="1"/>
    <x v="1"/>
  </r>
  <r>
    <n v="17000"/>
    <s v="Single"/>
    <x v="0"/>
    <n v="70000"/>
    <n v="4"/>
    <s v="Bachelors"/>
    <s v="Skilled Manual"/>
    <s v="Yes"/>
    <n v="2"/>
    <x v="1"/>
    <s v="North America"/>
    <n v="43"/>
    <x v="0"/>
    <x v="1"/>
  </r>
  <r>
    <n v="14569"/>
    <s v="Married"/>
    <x v="1"/>
    <n v="60000"/>
    <n v="1"/>
    <s v="Graduate Degree"/>
    <s v="Professional"/>
    <s v="Yes"/>
    <n v="0"/>
    <x v="0"/>
    <s v="North America"/>
    <n v="35"/>
    <x v="0"/>
    <x v="0"/>
  </r>
  <r>
    <n v="13873"/>
    <s v="Married"/>
    <x v="1"/>
    <n v="70000"/>
    <n v="3"/>
    <s v="Graduate Degree"/>
    <s v="Professional"/>
    <s v="Yes"/>
    <n v="0"/>
    <x v="0"/>
    <s v="North America"/>
    <n v="35"/>
    <x v="0"/>
    <x v="1"/>
  </r>
  <r>
    <n v="20401"/>
    <s v="Married"/>
    <x v="0"/>
    <n v="50000"/>
    <n v="4"/>
    <s v="Bachelors"/>
    <s v="Management"/>
    <s v="Yes"/>
    <n v="2"/>
    <x v="3"/>
    <s v="North America"/>
    <n v="64"/>
    <x v="1"/>
    <x v="1"/>
  </r>
  <r>
    <n v="21583"/>
    <s v="Married"/>
    <x v="0"/>
    <n v="50000"/>
    <n v="1"/>
    <s v="Bachelors"/>
    <s v="Skilled Manual"/>
    <s v="Yes"/>
    <n v="0"/>
    <x v="0"/>
    <s v="North America"/>
    <n v="34"/>
    <x v="0"/>
    <x v="1"/>
  </r>
  <r>
    <n v="12029"/>
    <s v="Married"/>
    <x v="1"/>
    <n v="30000"/>
    <n v="0"/>
    <s v="Partial High School"/>
    <s v="Clerical"/>
    <s v="No"/>
    <n v="2"/>
    <x v="0"/>
    <s v="North America"/>
    <n v="28"/>
    <x v="2"/>
    <x v="0"/>
  </r>
  <r>
    <n v="18066"/>
    <s v="Single"/>
    <x v="1"/>
    <n v="70000"/>
    <n v="5"/>
    <s v="Bachelors"/>
    <s v="Management"/>
    <s v="Yes"/>
    <n v="3"/>
    <x v="4"/>
    <s v="North America"/>
    <n v="60"/>
    <x v="1"/>
    <x v="1"/>
  </r>
  <r>
    <n v="28192"/>
    <s v="Married"/>
    <x v="0"/>
    <n v="70000"/>
    <n v="5"/>
    <s v="Graduate Degree"/>
    <s v="Professional"/>
    <s v="Yes"/>
    <n v="3"/>
    <x v="4"/>
    <s v="North America"/>
    <n v="46"/>
    <x v="0"/>
    <x v="0"/>
  </r>
  <r>
    <n v="16122"/>
    <s v="Married"/>
    <x v="1"/>
    <n v="40000"/>
    <n v="4"/>
    <s v="High School"/>
    <s v="Skilled Manual"/>
    <s v="Yes"/>
    <n v="2"/>
    <x v="0"/>
    <s v="North America"/>
    <n v="44"/>
    <x v="0"/>
    <x v="1"/>
  </r>
  <r>
    <n v="18607"/>
    <s v="Single"/>
    <x v="0"/>
    <n v="60000"/>
    <n v="4"/>
    <s v="Bachelors"/>
    <s v="Skilled Manual"/>
    <s v="Yes"/>
    <n v="2"/>
    <x v="1"/>
    <s v="North America"/>
    <n v="42"/>
    <x v="0"/>
    <x v="1"/>
  </r>
  <r>
    <n v="28858"/>
    <s v="Single"/>
    <x v="1"/>
    <n v="80000"/>
    <n v="3"/>
    <s v="Bachelors"/>
    <s v="Skilled Manual"/>
    <s v="Yes"/>
    <n v="0"/>
    <x v="1"/>
    <s v="North America"/>
    <n v="40"/>
    <x v="0"/>
    <x v="0"/>
  </r>
  <r>
    <n v="14432"/>
    <s v="Single"/>
    <x v="1"/>
    <n v="90000"/>
    <n v="4"/>
    <s v="Graduate Degree"/>
    <s v="Management"/>
    <s v="Yes"/>
    <n v="1"/>
    <x v="2"/>
    <s v="North America"/>
    <n v="73"/>
    <x v="1"/>
    <x v="0"/>
  </r>
  <r>
    <n v="26305"/>
    <s v="Single"/>
    <x v="0"/>
    <n v="60000"/>
    <n v="2"/>
    <s v="Bachelors"/>
    <s v="Skilled Manual"/>
    <s v="No"/>
    <n v="0"/>
    <x v="0"/>
    <s v="North America"/>
    <n v="36"/>
    <x v="0"/>
    <x v="1"/>
  </r>
  <r>
    <n v="22050"/>
    <s v="Single"/>
    <x v="1"/>
    <n v="90000"/>
    <n v="4"/>
    <s v="Bachelors"/>
    <s v="Management"/>
    <s v="Yes"/>
    <n v="1"/>
    <x v="3"/>
    <s v="North America"/>
    <n v="38"/>
    <x v="0"/>
    <x v="1"/>
  </r>
  <r>
    <n v="25394"/>
    <s v="Married"/>
    <x v="1"/>
    <n v="60000"/>
    <n v="1"/>
    <s v="Graduate Degree"/>
    <s v="Professional"/>
    <s v="Yes"/>
    <n v="0"/>
    <x v="1"/>
    <s v="North America"/>
    <n v="34"/>
    <x v="0"/>
    <x v="1"/>
  </r>
  <r>
    <n v="19747"/>
    <s v="Married"/>
    <x v="1"/>
    <n v="50000"/>
    <n v="4"/>
    <s v="Bachelors"/>
    <s v="Management"/>
    <s v="Yes"/>
    <n v="2"/>
    <x v="4"/>
    <s v="North America"/>
    <n v="63"/>
    <x v="1"/>
    <x v="0"/>
  </r>
  <r>
    <n v="23195"/>
    <s v="Single"/>
    <x v="1"/>
    <n v="50000"/>
    <n v="3"/>
    <s v="Bachelors"/>
    <s v="Skilled Manual"/>
    <s v="Yes"/>
    <n v="2"/>
    <x v="1"/>
    <s v="North America"/>
    <n v="41"/>
    <x v="0"/>
    <x v="1"/>
  </r>
  <r>
    <n v="21695"/>
    <s v="Married"/>
    <x v="1"/>
    <n v="60000"/>
    <n v="0"/>
    <s v="Graduate Degree"/>
    <s v="Skilled Manual"/>
    <s v="Yes"/>
    <n v="0"/>
    <x v="3"/>
    <s v="North America"/>
    <n v="39"/>
    <x v="0"/>
    <x v="1"/>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1"/>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1"/>
  </r>
  <r>
    <n v="22719"/>
    <s v="Single"/>
    <x v="1"/>
    <n v="110000"/>
    <n v="3"/>
    <s v="Bachelors"/>
    <s v="Management"/>
    <s v="Yes"/>
    <n v="4"/>
    <x v="1"/>
    <s v="North America"/>
    <n v="40"/>
    <x v="0"/>
    <x v="1"/>
  </r>
  <r>
    <n v="22042"/>
    <s v="Married"/>
    <x v="0"/>
    <n v="70000"/>
    <n v="0"/>
    <s v="Partial College"/>
    <s v="Skilled Manual"/>
    <s v="Yes"/>
    <n v="2"/>
    <x v="2"/>
    <s v="North America"/>
    <n v="34"/>
    <x v="0"/>
    <x v="1"/>
  </r>
  <r>
    <n v="21451"/>
    <s v="Married"/>
    <x v="0"/>
    <n v="40000"/>
    <n v="4"/>
    <s v="High School"/>
    <s v="Professional"/>
    <s v="Yes"/>
    <n v="2"/>
    <x v="4"/>
    <s v="North America"/>
    <n v="61"/>
    <x v="1"/>
    <x v="0"/>
  </r>
  <r>
    <n v="20754"/>
    <s v="Married"/>
    <x v="1"/>
    <n v="30000"/>
    <n v="2"/>
    <s v="High School"/>
    <s v="Skilled Manual"/>
    <s v="Yes"/>
    <n v="2"/>
    <x v="3"/>
    <s v="North America"/>
    <n v="51"/>
    <x v="1"/>
    <x v="0"/>
  </r>
  <r>
    <n v="12153"/>
    <s v="Single"/>
    <x v="0"/>
    <n v="70000"/>
    <n v="3"/>
    <s v="Partial College"/>
    <s v="Professional"/>
    <s v="Yes"/>
    <n v="1"/>
    <x v="2"/>
    <s v="North America"/>
    <n v="49"/>
    <x v="0"/>
    <x v="1"/>
  </r>
  <r>
    <n v="16895"/>
    <s v="Married"/>
    <x v="0"/>
    <n v="40000"/>
    <n v="3"/>
    <s v="Partial College"/>
    <s v="Professional"/>
    <s v="No"/>
    <n v="2"/>
    <x v="3"/>
    <s v="North America"/>
    <n v="54"/>
    <x v="1"/>
    <x v="1"/>
  </r>
  <r>
    <n v="26728"/>
    <s v="Single"/>
    <x v="1"/>
    <n v="70000"/>
    <n v="3"/>
    <s v="Graduate Degree"/>
    <s v="Management"/>
    <s v="No"/>
    <n v="2"/>
    <x v="3"/>
    <s v="North America"/>
    <n v="53"/>
    <x v="1"/>
    <x v="1"/>
  </r>
  <r>
    <n v="11090"/>
    <s v="Single"/>
    <x v="1"/>
    <n v="90000"/>
    <n v="2"/>
    <s v="Partial College"/>
    <s v="Professional"/>
    <s v="Yes"/>
    <n v="1"/>
    <x v="1"/>
    <s v="North America"/>
    <n v="48"/>
    <x v="0"/>
    <x v="1"/>
  </r>
  <r>
    <n v="15862"/>
    <s v="Single"/>
    <x v="0"/>
    <n v="50000"/>
    <n v="0"/>
    <s v="Graduate Degree"/>
    <s v="Skilled Manual"/>
    <s v="Yes"/>
    <n v="0"/>
    <x v="3"/>
    <s v="North America"/>
    <n v="33"/>
    <x v="0"/>
    <x v="1"/>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1"/>
  </r>
  <r>
    <n v="12033"/>
    <s v="Single"/>
    <x v="0"/>
    <n v="40000"/>
    <n v="0"/>
    <s v="High School"/>
    <s v="Skilled Manual"/>
    <s v="No"/>
    <n v="2"/>
    <x v="0"/>
    <s v="North America"/>
    <n v="27"/>
    <x v="2"/>
    <x v="1"/>
  </r>
  <r>
    <n v="11941"/>
    <s v="Single"/>
    <x v="1"/>
    <n v="60000"/>
    <n v="0"/>
    <s v="Partial College"/>
    <s v="Skilled Manual"/>
    <s v="Yes"/>
    <n v="0"/>
    <x v="2"/>
    <s v="North America"/>
    <n v="29"/>
    <x v="2"/>
    <x v="0"/>
  </r>
  <r>
    <n v="14389"/>
    <s v="Married"/>
    <x v="1"/>
    <n v="60000"/>
    <n v="2"/>
    <s v="Bachelors"/>
    <s v="Management"/>
    <s v="Yes"/>
    <n v="0"/>
    <x v="1"/>
    <s v="North America"/>
    <n v="59"/>
    <x v="1"/>
    <x v="0"/>
  </r>
  <r>
    <n v="18050"/>
    <s v="Married"/>
    <x v="0"/>
    <n v="60000"/>
    <n v="1"/>
    <s v="Partial College"/>
    <s v="Skilled Manual"/>
    <s v="Yes"/>
    <n v="1"/>
    <x v="0"/>
    <s v="North America"/>
    <n v="45"/>
    <x v="0"/>
    <x v="1"/>
  </r>
  <r>
    <n v="19856"/>
    <s v="Married"/>
    <x v="0"/>
    <n v="60000"/>
    <n v="4"/>
    <s v="Bachelors"/>
    <s v="Management"/>
    <s v="Yes"/>
    <n v="2"/>
    <x v="1"/>
    <s v="North America"/>
    <n v="60"/>
    <x v="1"/>
    <x v="0"/>
  </r>
  <r>
    <n v="11663"/>
    <s v="Married"/>
    <x v="1"/>
    <n v="70000"/>
    <n v="4"/>
    <s v="Graduate Degree"/>
    <s v="Professional"/>
    <s v="Yes"/>
    <n v="0"/>
    <x v="0"/>
    <s v="North America"/>
    <n v="36"/>
    <x v="0"/>
    <x v="1"/>
  </r>
  <r>
    <n v="27740"/>
    <s v="Married"/>
    <x v="0"/>
    <n v="40000"/>
    <n v="0"/>
    <s v="High School"/>
    <s v="Skilled Manual"/>
    <s v="Yes"/>
    <n v="2"/>
    <x v="2"/>
    <s v="North America"/>
    <n v="27"/>
    <x v="2"/>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1"/>
  </r>
  <r>
    <n v="23513"/>
    <s v="Married"/>
    <x v="0"/>
    <n v="40000"/>
    <n v="3"/>
    <s v="Partial College"/>
    <s v="Professional"/>
    <s v="Yes"/>
    <n v="2"/>
    <x v="2"/>
    <s v="North America"/>
    <n v="54"/>
    <x v="1"/>
    <x v="0"/>
  </r>
  <r>
    <n v="24322"/>
    <s v="Married"/>
    <x v="0"/>
    <n v="60000"/>
    <n v="4"/>
    <s v="Bachelors"/>
    <s v="Skilled Manual"/>
    <s v="No"/>
    <n v="2"/>
    <x v="0"/>
    <s v="North America"/>
    <n v="42"/>
    <x v="0"/>
    <x v="0"/>
  </r>
  <r>
    <n v="26298"/>
    <s v="Married"/>
    <x v="0"/>
    <n v="50000"/>
    <n v="1"/>
    <s v="Bachelors"/>
    <s v="Skilled Manual"/>
    <s v="Yes"/>
    <n v="0"/>
    <x v="1"/>
    <s v="North America"/>
    <n v="34"/>
    <x v="0"/>
    <x v="1"/>
  </r>
  <r>
    <n v="25419"/>
    <s v="Single"/>
    <x v="1"/>
    <n v="50000"/>
    <n v="2"/>
    <s v="Bachelors"/>
    <s v="Skilled Manual"/>
    <s v="No"/>
    <n v="1"/>
    <x v="0"/>
    <s v="North America"/>
    <n v="38"/>
    <x v="0"/>
    <x v="1"/>
  </r>
  <r>
    <n v="13343"/>
    <s v="Married"/>
    <x v="0"/>
    <n v="90000"/>
    <n v="5"/>
    <s v="Bachelors"/>
    <s v="Management"/>
    <s v="Yes"/>
    <n v="2"/>
    <x v="3"/>
    <s v="North America"/>
    <n v="63"/>
    <x v="1"/>
    <x v="1"/>
  </r>
  <r>
    <n v="11303"/>
    <s v="Single"/>
    <x v="0"/>
    <n v="90000"/>
    <n v="4"/>
    <s v="High School"/>
    <s v="Professional"/>
    <s v="No"/>
    <n v="3"/>
    <x v="3"/>
    <s v="North America"/>
    <n v="45"/>
    <x v="0"/>
    <x v="1"/>
  </r>
  <r>
    <n v="21693"/>
    <s v="Single"/>
    <x v="0"/>
    <n v="60000"/>
    <n v="0"/>
    <s v="Graduate Degree"/>
    <s v="Skilled Manual"/>
    <s v="No"/>
    <n v="0"/>
    <x v="0"/>
    <s v="North America"/>
    <n v="40"/>
    <x v="0"/>
    <x v="0"/>
  </r>
  <r>
    <n v="28056"/>
    <s v="Married"/>
    <x v="1"/>
    <n v="70000"/>
    <n v="2"/>
    <s v="Partial High School"/>
    <s v="Skilled Manual"/>
    <s v="Yes"/>
    <n v="2"/>
    <x v="4"/>
    <s v="North America"/>
    <n v="53"/>
    <x v="1"/>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2"/>
    <x v="1"/>
  </r>
  <r>
    <n v="14662"/>
    <s v="Married"/>
    <x v="1"/>
    <n v="60000"/>
    <n v="1"/>
    <s v="Bachelors"/>
    <s v="Professional"/>
    <s v="Yes"/>
    <n v="1"/>
    <x v="0"/>
    <s v="North America"/>
    <n v="48"/>
    <x v="0"/>
    <x v="1"/>
  </r>
  <r>
    <n v="17541"/>
    <s v="Married"/>
    <x v="0"/>
    <n v="40000"/>
    <n v="4"/>
    <s v="High School"/>
    <s v="Skilled Manual"/>
    <s v="Yes"/>
    <n v="2"/>
    <x v="1"/>
    <s v="North America"/>
    <n v="43"/>
    <x v="0"/>
    <x v="0"/>
  </r>
  <r>
    <n v="13886"/>
    <s v="Married"/>
    <x v="0"/>
    <n v="70000"/>
    <n v="4"/>
    <s v="Graduate Degree"/>
    <s v="Professional"/>
    <s v="Yes"/>
    <n v="0"/>
    <x v="1"/>
    <s v="North America"/>
    <n v="35"/>
    <x v="0"/>
    <x v="1"/>
  </r>
  <r>
    <n v="13073"/>
    <s v="Married"/>
    <x v="0"/>
    <n v="60000"/>
    <n v="0"/>
    <s v="Partial College"/>
    <s v="Professional"/>
    <s v="Yes"/>
    <n v="2"/>
    <x v="2"/>
    <s v="North America"/>
    <n v="30"/>
    <x v="2"/>
    <x v="0"/>
  </r>
  <r>
    <n v="21940"/>
    <s v="Married"/>
    <x v="1"/>
    <n v="90000"/>
    <n v="5"/>
    <s v="Graduate Degree"/>
    <s v="Professional"/>
    <s v="Yes"/>
    <n v="0"/>
    <x v="0"/>
    <s v="North America"/>
    <n v="47"/>
    <x v="0"/>
    <x v="1"/>
  </r>
  <r>
    <n v="20196"/>
    <s v="Married"/>
    <x v="1"/>
    <n v="60000"/>
    <n v="1"/>
    <s v="Partial College"/>
    <s v="Skilled Manual"/>
    <s v="Yes"/>
    <n v="1"/>
    <x v="1"/>
    <s v="North America"/>
    <n v="45"/>
    <x v="0"/>
    <x v="1"/>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1"/>
    <x v="1"/>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1"/>
  </r>
  <r>
    <n v="19012"/>
    <s v="Married"/>
    <x v="1"/>
    <n v="80000"/>
    <n v="3"/>
    <s v="Bachelors"/>
    <s v="Management"/>
    <s v="Yes"/>
    <n v="1"/>
    <x v="3"/>
    <s v="North America"/>
    <n v="56"/>
    <x v="1"/>
    <x v="0"/>
  </r>
  <r>
    <n v="18329"/>
    <s v="Single"/>
    <x v="1"/>
    <n v="30000"/>
    <n v="0"/>
    <s v="Partial High School"/>
    <s v="Clerical"/>
    <s v="No"/>
    <n v="2"/>
    <x v="2"/>
    <s v="North America"/>
    <n v="27"/>
    <x v="2"/>
    <x v="0"/>
  </r>
  <r>
    <n v="29037"/>
    <s v="Married"/>
    <x v="1"/>
    <n v="60000"/>
    <n v="0"/>
    <s v="Graduate Degree"/>
    <s v="Professional"/>
    <s v="No"/>
    <n v="0"/>
    <x v="0"/>
    <s v="North America"/>
    <n v="39"/>
    <x v="0"/>
    <x v="0"/>
  </r>
  <r>
    <n v="26576"/>
    <s v="Married"/>
    <x v="0"/>
    <n v="60000"/>
    <n v="0"/>
    <s v="Partial College"/>
    <s v="Skilled Manual"/>
    <s v="Yes"/>
    <n v="2"/>
    <x v="2"/>
    <s v="North America"/>
    <n v="31"/>
    <x v="3"/>
    <x v="0"/>
  </r>
  <r>
    <n v="12192"/>
    <s v="Single"/>
    <x v="0"/>
    <n v="60000"/>
    <n v="2"/>
    <s v="Partial High School"/>
    <s v="Skilled Manual"/>
    <s v="No"/>
    <n v="2"/>
    <x v="3"/>
    <s v="North America"/>
    <n v="51"/>
    <x v="1"/>
    <x v="0"/>
  </r>
  <r>
    <n v="14887"/>
    <s v="Married"/>
    <x v="0"/>
    <n v="30000"/>
    <n v="1"/>
    <s v="High School"/>
    <s v="Clerical"/>
    <s v="Yes"/>
    <n v="1"/>
    <x v="2"/>
    <s v="North America"/>
    <n v="52"/>
    <x v="1"/>
    <x v="0"/>
  </r>
  <r>
    <n v="11734"/>
    <s v="Married"/>
    <x v="1"/>
    <n v="60000"/>
    <n v="1"/>
    <s v="Partial College"/>
    <s v="Skilled Manual"/>
    <s v="No"/>
    <n v="1"/>
    <x v="0"/>
    <s v="North America"/>
    <n v="47"/>
    <x v="0"/>
    <x v="0"/>
  </r>
  <r>
    <n v="17462"/>
    <s v="Married"/>
    <x v="1"/>
    <n v="70000"/>
    <n v="3"/>
    <s v="Graduate Degree"/>
    <s v="Management"/>
    <s v="Yes"/>
    <n v="2"/>
    <x v="2"/>
    <s v="North America"/>
    <n v="53"/>
    <x v="1"/>
    <x v="1"/>
  </r>
  <r>
    <n v="20659"/>
    <s v="Married"/>
    <x v="1"/>
    <n v="70000"/>
    <n v="3"/>
    <s v="Graduate Degree"/>
    <s v="Professional"/>
    <s v="Yes"/>
    <n v="0"/>
    <x v="0"/>
    <s v="North America"/>
    <n v="35"/>
    <x v="0"/>
    <x v="1"/>
  </r>
  <r>
    <n v="28004"/>
    <s v="Married"/>
    <x v="0"/>
    <n v="60000"/>
    <n v="3"/>
    <s v="Bachelors"/>
    <s v="Management"/>
    <s v="Yes"/>
    <n v="2"/>
    <x v="4"/>
    <s v="North America"/>
    <n v="66"/>
    <x v="1"/>
    <x v="0"/>
  </r>
  <r>
    <n v="19741"/>
    <s v="Single"/>
    <x v="0"/>
    <n v="80000"/>
    <n v="4"/>
    <s v="Graduate Degree"/>
    <s v="Management"/>
    <s v="Yes"/>
    <n v="2"/>
    <x v="2"/>
    <s v="North America"/>
    <n v="65"/>
    <x v="1"/>
    <x v="0"/>
  </r>
  <r>
    <n v="17450"/>
    <s v="Married"/>
    <x v="1"/>
    <n v="80000"/>
    <n v="5"/>
    <s v="Partial College"/>
    <s v="Professional"/>
    <s v="Yes"/>
    <n v="3"/>
    <x v="2"/>
    <s v="North America"/>
    <n v="45"/>
    <x v="0"/>
    <x v="0"/>
  </r>
  <r>
    <n v="17337"/>
    <s v="Single"/>
    <x v="1"/>
    <n v="40000"/>
    <n v="0"/>
    <s v="High School"/>
    <s v="Skilled Manual"/>
    <s v="Yes"/>
    <n v="1"/>
    <x v="2"/>
    <s v="North America"/>
    <n v="31"/>
    <x v="3"/>
    <x v="0"/>
  </r>
  <r>
    <n v="18594"/>
    <s v="Single"/>
    <x v="0"/>
    <n v="80000"/>
    <n v="3"/>
    <s v="Bachelors"/>
    <s v="Skilled Manual"/>
    <s v="Yes"/>
    <n v="3"/>
    <x v="4"/>
    <s v="North America"/>
    <n v="40"/>
    <x v="0"/>
    <x v="1"/>
  </r>
  <r>
    <n v="15982"/>
    <s v="Married"/>
    <x v="1"/>
    <n v="110000"/>
    <n v="5"/>
    <s v="Partial College"/>
    <s v="Professional"/>
    <s v="Yes"/>
    <n v="4"/>
    <x v="1"/>
    <s v="North America"/>
    <n v="46"/>
    <x v="0"/>
    <x v="0"/>
  </r>
  <r>
    <n v="28625"/>
    <s v="Single"/>
    <x v="1"/>
    <n v="40000"/>
    <n v="2"/>
    <s v="Partial College"/>
    <s v="Clerical"/>
    <s v="No"/>
    <n v="1"/>
    <x v="3"/>
    <s v="North America"/>
    <n v="47"/>
    <x v="0"/>
    <x v="1"/>
  </r>
  <r>
    <n v="11269"/>
    <s v="Married"/>
    <x v="1"/>
    <n v="130000"/>
    <n v="2"/>
    <s v="Graduate Degree"/>
    <s v="Management"/>
    <s v="Yes"/>
    <n v="2"/>
    <x v="0"/>
    <s v="North America"/>
    <n v="41"/>
    <x v="0"/>
    <x v="0"/>
  </r>
  <r>
    <n v="25148"/>
    <s v="Married"/>
    <x v="1"/>
    <n v="60000"/>
    <n v="2"/>
    <s v="High School"/>
    <s v="Professional"/>
    <s v="No"/>
    <n v="2"/>
    <x v="3"/>
    <s v="North America"/>
    <n v="48"/>
    <x v="0"/>
    <x v="1"/>
  </r>
  <r>
    <n v="13920"/>
    <s v="Single"/>
    <x v="0"/>
    <n v="50000"/>
    <n v="4"/>
    <s v="Bachelors"/>
    <s v="Skilled Manual"/>
    <s v="Yes"/>
    <n v="2"/>
    <x v="0"/>
    <s v="North America"/>
    <n v="42"/>
    <x v="0"/>
    <x v="0"/>
  </r>
  <r>
    <n v="23704"/>
    <s v="Single"/>
    <x v="1"/>
    <n v="40000"/>
    <n v="5"/>
    <s v="High School"/>
    <s v="Professional"/>
    <s v="Yes"/>
    <n v="4"/>
    <x v="4"/>
    <s v="North America"/>
    <n v="60"/>
    <x v="1"/>
    <x v="1"/>
  </r>
  <r>
    <n v="28972"/>
    <s v="Single"/>
    <x v="0"/>
    <n v="60000"/>
    <n v="3"/>
    <s v="Graduate Degree"/>
    <s v="Management"/>
    <s v="Yes"/>
    <n v="2"/>
    <x v="4"/>
    <s v="North America"/>
    <n v="66"/>
    <x v="1"/>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2"/>
    <x v="0"/>
  </r>
  <r>
    <n v="19117"/>
    <s v="Single"/>
    <x v="0"/>
    <n v="60000"/>
    <n v="1"/>
    <s v="Graduate Degree"/>
    <s v="Professional"/>
    <s v="Yes"/>
    <n v="0"/>
    <x v="1"/>
    <s v="North America"/>
    <n v="36"/>
    <x v="0"/>
    <x v="1"/>
  </r>
  <r>
    <n v="22864"/>
    <s v="Married"/>
    <x v="1"/>
    <n v="90000"/>
    <n v="2"/>
    <s v="Partial College"/>
    <s v="Professional"/>
    <s v="No"/>
    <n v="0"/>
    <x v="2"/>
    <s v="North America"/>
    <n v="49"/>
    <x v="0"/>
    <x v="1"/>
  </r>
  <r>
    <n v="11292"/>
    <s v="Single"/>
    <x v="1"/>
    <n v="150000"/>
    <n v="1"/>
    <s v="Partial College"/>
    <s v="Professional"/>
    <s v="No"/>
    <n v="3"/>
    <x v="0"/>
    <s v="North America"/>
    <n v="44"/>
    <x v="0"/>
    <x v="1"/>
  </r>
  <r>
    <n v="13466"/>
    <s v="Married"/>
    <x v="1"/>
    <n v="80000"/>
    <n v="5"/>
    <s v="Partial College"/>
    <s v="Professional"/>
    <s v="Yes"/>
    <n v="3"/>
    <x v="3"/>
    <s v="North America"/>
    <n v="46"/>
    <x v="0"/>
    <x v="0"/>
  </r>
  <r>
    <n v="23731"/>
    <s v="Married"/>
    <x v="1"/>
    <n v="60000"/>
    <n v="2"/>
    <s v="High School"/>
    <s v="Professional"/>
    <s v="Yes"/>
    <n v="2"/>
    <x v="1"/>
    <s v="North America"/>
    <n v="54"/>
    <x v="1"/>
    <x v="1"/>
  </r>
  <r>
    <n v="28672"/>
    <s v="Single"/>
    <x v="1"/>
    <n v="70000"/>
    <n v="4"/>
    <s v="Graduate Degree"/>
    <s v="Professional"/>
    <s v="Yes"/>
    <n v="0"/>
    <x v="1"/>
    <s v="North America"/>
    <n v="35"/>
    <x v="0"/>
    <x v="1"/>
  </r>
  <r>
    <n v="11809"/>
    <s v="Married"/>
    <x v="1"/>
    <n v="60000"/>
    <n v="2"/>
    <s v="Bachelors"/>
    <s v="Skilled Manual"/>
    <s v="Yes"/>
    <n v="0"/>
    <x v="0"/>
    <s v="North America"/>
    <n v="38"/>
    <x v="0"/>
    <x v="1"/>
  </r>
  <r>
    <n v="19664"/>
    <s v="Single"/>
    <x v="1"/>
    <n v="100000"/>
    <n v="3"/>
    <s v="Bachelors"/>
    <s v="Management"/>
    <s v="No"/>
    <n v="3"/>
    <x v="3"/>
    <s v="North America"/>
    <n v="38"/>
    <x v="0"/>
    <x v="0"/>
  </r>
  <r>
    <n v="12121"/>
    <s v="Single"/>
    <x v="1"/>
    <n v="60000"/>
    <n v="3"/>
    <s v="High School"/>
    <s v="Professional"/>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A883F1-F675-4440-9451-29FF84F080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D7" firstHeaderRow="1" firstDataRow="2" firstDataCol="1"/>
  <pivotFields count="14">
    <pivotField showAll="0"/>
    <pivotField showAll="0"/>
    <pivotField axis="axisRow" showAll="0">
      <items count="3">
        <item x="0"/>
        <item h="1"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1"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1ADEE-028D-4F1C-837D-8C987E650C5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8:D6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5">
        <item h="1" x="2"/>
        <item x="3"/>
        <item h="1" x="0"/>
        <item h="1"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D1CAD2-4ACD-4C70-8979-FC3BD4221B6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5:D38"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h="1" x="0"/>
        <item h="1" x="4"/>
        <item x="3"/>
        <item h="1" x="1"/>
        <item h="1" x="2"/>
        <item t="default"/>
      </items>
    </pivotField>
    <pivotField showAll="0"/>
    <pivotField showAll="0"/>
    <pivotField showAll="0"/>
    <pivotField axis="axisCol" dataField="1" showAll="0">
      <items count="3">
        <item x="0"/>
        <item x="1"/>
        <item t="default"/>
      </items>
    </pivotField>
  </pivotFields>
  <rowFields count="1">
    <field x="9"/>
  </rowFields>
  <rowItems count="2">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BD69F3-D6D2-4D00-883B-0D9351859EBB}" sourceName="Gender">
  <pivotTables>
    <pivotTable tabId="3" name="PivotTable2"/>
  </pivotTables>
  <data>
    <tabular pivotCacheId="184005520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789BCB1-A45E-4EDD-85BA-76F11E075C30}" sourceName="Commute Distance">
  <pivotTables>
    <pivotTable tabId="3" name="PivotTable4"/>
  </pivotTables>
  <data>
    <tabular pivotCacheId="1840055205">
      <items count="5">
        <i x="0"/>
        <i x="4"/>
        <i x="3"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BD7C94C1-8763-419A-801D-8414AE4B60A8}" sourceName="age bracket">
  <pivotTables>
    <pivotTable tabId="3" name="PivotTable5"/>
  </pivotTables>
  <data>
    <tabular pivotCacheId="1840055205">
      <items count="4">
        <i x="2"/>
        <i x="3"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B6F36CD-9C85-466D-BE7A-43FBD263F6B9}" cache="Slicer_Gender" caption="Gender" rowHeight="234950"/>
  <slicer name="Commute Distance" xr10:uid="{A42D5C3B-B82D-47A0-B4B3-9F76CC4CBFF4}" cache="Slicer_Commute_Distance" caption="Commute Distance" rowHeight="234950"/>
  <slicer name="age bracket" xr10:uid="{11A83DE4-226E-4C29-89C7-84C7FAE0F989}"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5" sqref="G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65669-F377-4182-BCD1-EC4759B05E04}">
  <dimension ref="A1:N1001"/>
  <sheetViews>
    <sheetView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36</v>
      </c>
      <c r="C2" t="s">
        <v>37</v>
      </c>
      <c r="D2" s="3">
        <v>40000</v>
      </c>
      <c r="E2">
        <v>1</v>
      </c>
      <c r="F2" t="s">
        <v>13</v>
      </c>
      <c r="G2" t="s">
        <v>14</v>
      </c>
      <c r="H2" t="s">
        <v>15</v>
      </c>
      <c r="I2">
        <v>0</v>
      </c>
      <c r="J2" t="s">
        <v>16</v>
      </c>
      <c r="K2" t="s">
        <v>17</v>
      </c>
      <c r="L2">
        <v>42</v>
      </c>
      <c r="M2" t="str">
        <f>IF(L2&gt;50,"old aged",IF(L2&gt;31,"Middle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IF(L3&gt;50,"old aged",IF(L3&gt;31,"Middle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 aged</v>
      </c>
      <c r="N4" t="s">
        <v>18</v>
      </c>
    </row>
    <row r="5" spans="1:14" x14ac:dyDescent="0.3">
      <c r="A5">
        <v>24381</v>
      </c>
      <c r="B5" t="s">
        <v>39</v>
      </c>
      <c r="C5" t="s">
        <v>38</v>
      </c>
      <c r="D5" s="3">
        <v>70000</v>
      </c>
      <c r="E5">
        <v>0</v>
      </c>
      <c r="F5" t="s">
        <v>13</v>
      </c>
      <c r="G5" t="s">
        <v>21</v>
      </c>
      <c r="H5" t="s">
        <v>15</v>
      </c>
      <c r="I5">
        <v>1</v>
      </c>
      <c r="J5" t="s">
        <v>23</v>
      </c>
      <c r="K5" t="s">
        <v>24</v>
      </c>
      <c r="L5">
        <v>41</v>
      </c>
      <c r="M5" t="str">
        <f t="shared" si="0"/>
        <v>Middle Aged</v>
      </c>
      <c r="N5" t="s">
        <v>15</v>
      </c>
    </row>
    <row r="6" spans="1:14" x14ac:dyDescent="0.3">
      <c r="A6">
        <v>25597</v>
      </c>
      <c r="B6" t="s">
        <v>39</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37</v>
      </c>
      <c r="D7" s="3">
        <v>10000</v>
      </c>
      <c r="E7">
        <v>2</v>
      </c>
      <c r="F7" t="s">
        <v>19</v>
      </c>
      <c r="G7" t="s">
        <v>25</v>
      </c>
      <c r="H7" t="s">
        <v>15</v>
      </c>
      <c r="I7">
        <v>0</v>
      </c>
      <c r="J7" t="s">
        <v>26</v>
      </c>
      <c r="K7" t="s">
        <v>17</v>
      </c>
      <c r="L7">
        <v>50</v>
      </c>
      <c r="M7" t="str">
        <f t="shared" si="0"/>
        <v>Middle Aged</v>
      </c>
      <c r="N7" t="s">
        <v>18</v>
      </c>
    </row>
    <row r="8" spans="1:14" x14ac:dyDescent="0.3">
      <c r="A8">
        <v>27974</v>
      </c>
      <c r="B8" t="s">
        <v>39</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37</v>
      </c>
      <c r="D12" s="3">
        <v>30000</v>
      </c>
      <c r="E12">
        <v>3</v>
      </c>
      <c r="F12" t="s">
        <v>27</v>
      </c>
      <c r="G12" t="s">
        <v>14</v>
      </c>
      <c r="H12" t="s">
        <v>18</v>
      </c>
      <c r="I12">
        <v>2</v>
      </c>
      <c r="J12" t="s">
        <v>26</v>
      </c>
      <c r="K12" t="s">
        <v>24</v>
      </c>
      <c r="L12">
        <v>54</v>
      </c>
      <c r="M12" t="str">
        <f t="shared" si="0"/>
        <v>old aged</v>
      </c>
      <c r="N12" t="s">
        <v>15</v>
      </c>
    </row>
    <row r="13" spans="1:14" x14ac:dyDescent="0.3">
      <c r="A13">
        <v>12697</v>
      </c>
      <c r="B13" t="s">
        <v>39</v>
      </c>
      <c r="C13" t="s">
        <v>37</v>
      </c>
      <c r="D13" s="3">
        <v>90000</v>
      </c>
      <c r="E13">
        <v>0</v>
      </c>
      <c r="F13" t="s">
        <v>13</v>
      </c>
      <c r="G13" t="s">
        <v>21</v>
      </c>
      <c r="H13" t="s">
        <v>18</v>
      </c>
      <c r="I13">
        <v>4</v>
      </c>
      <c r="J13" t="s">
        <v>30</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39</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Aged</v>
      </c>
      <c r="N17" t="s">
        <v>15</v>
      </c>
    </row>
    <row r="18" spans="1:14" x14ac:dyDescent="0.3">
      <c r="A18">
        <v>23316</v>
      </c>
      <c r="B18" t="s">
        <v>39</v>
      </c>
      <c r="C18" t="s">
        <v>38</v>
      </c>
      <c r="D18" s="3">
        <v>30000</v>
      </c>
      <c r="E18">
        <v>3</v>
      </c>
      <c r="F18" t="s">
        <v>19</v>
      </c>
      <c r="G18" t="s">
        <v>20</v>
      </c>
      <c r="H18" t="s">
        <v>18</v>
      </c>
      <c r="I18">
        <v>2</v>
      </c>
      <c r="J18" t="s">
        <v>26</v>
      </c>
      <c r="K18" t="s">
        <v>24</v>
      </c>
      <c r="L18">
        <v>59</v>
      </c>
      <c r="M18" t="str">
        <f t="shared" si="0"/>
        <v>old aged</v>
      </c>
      <c r="N18" t="s">
        <v>15</v>
      </c>
    </row>
    <row r="19" spans="1:14" x14ac:dyDescent="0.3">
      <c r="A19">
        <v>12610</v>
      </c>
      <c r="B19" t="s">
        <v>36</v>
      </c>
      <c r="C19" t="s">
        <v>37</v>
      </c>
      <c r="D19" s="3">
        <v>30000</v>
      </c>
      <c r="E19">
        <v>1</v>
      </c>
      <c r="F19" t="s">
        <v>13</v>
      </c>
      <c r="G19" t="s">
        <v>20</v>
      </c>
      <c r="H19" t="s">
        <v>15</v>
      </c>
      <c r="I19">
        <v>0</v>
      </c>
      <c r="J19" t="s">
        <v>16</v>
      </c>
      <c r="K19" t="s">
        <v>17</v>
      </c>
      <c r="L19">
        <v>47</v>
      </c>
      <c r="M19" t="str">
        <f t="shared" si="0"/>
        <v>Middle Aged</v>
      </c>
      <c r="N19" t="s">
        <v>18</v>
      </c>
    </row>
    <row r="20" spans="1:14" x14ac:dyDescent="0.3">
      <c r="A20">
        <v>27183</v>
      </c>
      <c r="B20" t="s">
        <v>39</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39</v>
      </c>
      <c r="C21" t="s">
        <v>38</v>
      </c>
      <c r="D21" s="3">
        <v>20000</v>
      </c>
      <c r="E21">
        <v>2</v>
      </c>
      <c r="F21" t="s">
        <v>29</v>
      </c>
      <c r="G21" t="s">
        <v>20</v>
      </c>
      <c r="H21" t="s">
        <v>15</v>
      </c>
      <c r="I21">
        <v>2</v>
      </c>
      <c r="J21" t="s">
        <v>23</v>
      </c>
      <c r="K21" t="s">
        <v>24</v>
      </c>
      <c r="L21">
        <v>55</v>
      </c>
      <c r="M21" t="str">
        <f t="shared" si="0"/>
        <v>old aged</v>
      </c>
      <c r="N21" t="s">
        <v>15</v>
      </c>
    </row>
    <row r="22" spans="1:14" x14ac:dyDescent="0.3">
      <c r="A22">
        <v>25598</v>
      </c>
      <c r="B22" t="s">
        <v>36</v>
      </c>
      <c r="C22" t="s">
        <v>37</v>
      </c>
      <c r="D22" s="3">
        <v>40000</v>
      </c>
      <c r="E22">
        <v>0</v>
      </c>
      <c r="F22" t="s">
        <v>31</v>
      </c>
      <c r="G22" t="s">
        <v>20</v>
      </c>
      <c r="H22" t="s">
        <v>15</v>
      </c>
      <c r="I22">
        <v>0</v>
      </c>
      <c r="J22" t="s">
        <v>16</v>
      </c>
      <c r="K22" t="s">
        <v>17</v>
      </c>
      <c r="L22">
        <v>36</v>
      </c>
      <c r="M22" t="str">
        <f t="shared" si="0"/>
        <v>Middle Aged</v>
      </c>
      <c r="N22" t="s">
        <v>15</v>
      </c>
    </row>
    <row r="23" spans="1:14" x14ac:dyDescent="0.3">
      <c r="A23">
        <v>21564</v>
      </c>
      <c r="B23" t="s">
        <v>39</v>
      </c>
      <c r="C23" t="s">
        <v>37</v>
      </c>
      <c r="D23" s="3">
        <v>80000</v>
      </c>
      <c r="E23">
        <v>0</v>
      </c>
      <c r="F23" t="s">
        <v>13</v>
      </c>
      <c r="G23" t="s">
        <v>21</v>
      </c>
      <c r="H23" t="s">
        <v>15</v>
      </c>
      <c r="I23">
        <v>4</v>
      </c>
      <c r="J23" t="s">
        <v>30</v>
      </c>
      <c r="K23" t="s">
        <v>24</v>
      </c>
      <c r="L23">
        <v>35</v>
      </c>
      <c r="M23" t="str">
        <f t="shared" si="0"/>
        <v>Middle Aged</v>
      </c>
      <c r="N23" t="s">
        <v>18</v>
      </c>
    </row>
    <row r="24" spans="1:14" x14ac:dyDescent="0.3">
      <c r="A24">
        <v>19193</v>
      </c>
      <c r="B24" t="s">
        <v>39</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37</v>
      </c>
      <c r="D25" s="3">
        <v>80000</v>
      </c>
      <c r="E25">
        <v>5</v>
      </c>
      <c r="F25" t="s">
        <v>27</v>
      </c>
      <c r="G25" t="s">
        <v>28</v>
      </c>
      <c r="H25" t="s">
        <v>18</v>
      </c>
      <c r="I25">
        <v>3</v>
      </c>
      <c r="J25" t="s">
        <v>23</v>
      </c>
      <c r="K25" t="s">
        <v>17</v>
      </c>
      <c r="L25">
        <v>56</v>
      </c>
      <c r="M25" t="str">
        <f t="shared" si="0"/>
        <v>old aged</v>
      </c>
      <c r="N25" t="s">
        <v>18</v>
      </c>
    </row>
    <row r="26" spans="1:14" x14ac:dyDescent="0.3">
      <c r="A26">
        <v>27184</v>
      </c>
      <c r="B26" t="s">
        <v>39</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39</v>
      </c>
      <c r="C27" t="s">
        <v>38</v>
      </c>
      <c r="D27" s="3">
        <v>30000</v>
      </c>
      <c r="E27">
        <v>1</v>
      </c>
      <c r="F27" t="s">
        <v>13</v>
      </c>
      <c r="G27" t="s">
        <v>20</v>
      </c>
      <c r="H27" t="s">
        <v>15</v>
      </c>
      <c r="I27">
        <v>0</v>
      </c>
      <c r="J27" t="s">
        <v>16</v>
      </c>
      <c r="K27" t="s">
        <v>17</v>
      </c>
      <c r="L27">
        <v>63</v>
      </c>
      <c r="M27" t="str">
        <f t="shared" si="0"/>
        <v>old aged</v>
      </c>
      <c r="N27" t="s">
        <v>18</v>
      </c>
    </row>
    <row r="28" spans="1:14" x14ac:dyDescent="0.3">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37</v>
      </c>
      <c r="D32" s="3">
        <v>20000</v>
      </c>
      <c r="E32">
        <v>2</v>
      </c>
      <c r="F32" t="s">
        <v>19</v>
      </c>
      <c r="G32" t="s">
        <v>25</v>
      </c>
      <c r="H32" t="s">
        <v>15</v>
      </c>
      <c r="I32">
        <v>0</v>
      </c>
      <c r="J32" t="s">
        <v>16</v>
      </c>
      <c r="K32" t="s">
        <v>17</v>
      </c>
      <c r="L32">
        <v>63</v>
      </c>
      <c r="M32" t="str">
        <f t="shared" si="0"/>
        <v>old aged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Invalid</v>
      </c>
      <c r="N34" t="s">
        <v>18</v>
      </c>
    </row>
    <row r="35" spans="1:14" x14ac:dyDescent="0.3">
      <c r="A35">
        <v>18484</v>
      </c>
      <c r="B35" t="s">
        <v>39</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39</v>
      </c>
      <c r="C36" t="s">
        <v>38</v>
      </c>
      <c r="D36" s="3">
        <v>90000</v>
      </c>
      <c r="E36">
        <v>5</v>
      </c>
      <c r="F36" t="s">
        <v>19</v>
      </c>
      <c r="G36" t="s">
        <v>21</v>
      </c>
      <c r="H36" t="s">
        <v>18</v>
      </c>
      <c r="I36">
        <v>2</v>
      </c>
      <c r="J36" t="s">
        <v>22</v>
      </c>
      <c r="K36" t="s">
        <v>17</v>
      </c>
      <c r="L36">
        <v>62</v>
      </c>
      <c r="M36" t="str">
        <f t="shared" si="0"/>
        <v>old aged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37</v>
      </c>
      <c r="D38" s="3">
        <v>10000</v>
      </c>
      <c r="E38">
        <v>2</v>
      </c>
      <c r="F38" t="s">
        <v>19</v>
      </c>
      <c r="G38" t="s">
        <v>25</v>
      </c>
      <c r="H38" t="s">
        <v>15</v>
      </c>
      <c r="I38">
        <v>1</v>
      </c>
      <c r="J38" t="s">
        <v>16</v>
      </c>
      <c r="K38" t="s">
        <v>17</v>
      </c>
      <c r="L38">
        <v>50</v>
      </c>
      <c r="M38" t="str">
        <f t="shared" si="0"/>
        <v>Middle Aged</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Aged</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Aged</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 aged</v>
      </c>
      <c r="N43" t="s">
        <v>15</v>
      </c>
    </row>
    <row r="44" spans="1:14" x14ac:dyDescent="0.3">
      <c r="A44">
        <v>17703</v>
      </c>
      <c r="B44" t="s">
        <v>36</v>
      </c>
      <c r="C44" t="s">
        <v>37</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37</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37</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37</v>
      </c>
      <c r="D47" s="3">
        <v>20000</v>
      </c>
      <c r="E47">
        <v>1</v>
      </c>
      <c r="F47" t="s">
        <v>13</v>
      </c>
      <c r="G47" t="s">
        <v>20</v>
      </c>
      <c r="H47" t="s">
        <v>15</v>
      </c>
      <c r="I47">
        <v>0</v>
      </c>
      <c r="J47" t="s">
        <v>16</v>
      </c>
      <c r="K47" t="s">
        <v>17</v>
      </c>
      <c r="L47">
        <v>66</v>
      </c>
      <c r="M47" t="str">
        <f t="shared" si="0"/>
        <v>old aged</v>
      </c>
      <c r="N47" t="s">
        <v>15</v>
      </c>
    </row>
    <row r="48" spans="1:14" x14ac:dyDescent="0.3">
      <c r="A48">
        <v>24466</v>
      </c>
      <c r="B48" t="s">
        <v>36</v>
      </c>
      <c r="C48" t="s">
        <v>37</v>
      </c>
      <c r="D48" s="3">
        <v>60000</v>
      </c>
      <c r="E48">
        <v>1</v>
      </c>
      <c r="F48" t="s">
        <v>19</v>
      </c>
      <c r="G48" t="s">
        <v>14</v>
      </c>
      <c r="H48" t="s">
        <v>15</v>
      </c>
      <c r="I48">
        <v>1</v>
      </c>
      <c r="J48" t="s">
        <v>23</v>
      </c>
      <c r="K48" t="s">
        <v>24</v>
      </c>
      <c r="L48">
        <v>46</v>
      </c>
      <c r="M48" t="str">
        <f t="shared" si="0"/>
        <v>Middle Aged</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old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39</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38</v>
      </c>
      <c r="D53" s="3">
        <v>80000</v>
      </c>
      <c r="E53">
        <v>0</v>
      </c>
      <c r="F53" t="s">
        <v>13</v>
      </c>
      <c r="G53" t="s">
        <v>21</v>
      </c>
      <c r="H53" t="s">
        <v>18</v>
      </c>
      <c r="I53">
        <v>4</v>
      </c>
      <c r="J53" t="s">
        <v>30</v>
      </c>
      <c r="K53" t="s">
        <v>24</v>
      </c>
      <c r="L53">
        <v>35</v>
      </c>
      <c r="M53" t="str">
        <f t="shared" si="0"/>
        <v>Middle Aged</v>
      </c>
      <c r="N53" t="s">
        <v>18</v>
      </c>
    </row>
    <row r="54" spans="1:14" x14ac:dyDescent="0.3">
      <c r="A54">
        <v>12558</v>
      </c>
      <c r="B54" t="s">
        <v>36</v>
      </c>
      <c r="C54" t="s">
        <v>37</v>
      </c>
      <c r="D54" s="3">
        <v>20000</v>
      </c>
      <c r="E54">
        <v>1</v>
      </c>
      <c r="F54" t="s">
        <v>13</v>
      </c>
      <c r="G54" t="s">
        <v>20</v>
      </c>
      <c r="H54" t="s">
        <v>15</v>
      </c>
      <c r="I54">
        <v>0</v>
      </c>
      <c r="J54" t="s">
        <v>16</v>
      </c>
      <c r="K54" t="s">
        <v>17</v>
      </c>
      <c r="L54">
        <v>65</v>
      </c>
      <c r="M54" t="str">
        <f t="shared" si="0"/>
        <v>old aged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 aged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old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aged</v>
      </c>
      <c r="N59" t="s">
        <v>15</v>
      </c>
    </row>
    <row r="60" spans="1:14" x14ac:dyDescent="0.3">
      <c r="A60">
        <v>25502</v>
      </c>
      <c r="B60" t="s">
        <v>36</v>
      </c>
      <c r="C60" t="s">
        <v>37</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Aged</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 aged</v>
      </c>
      <c r="N64" t="s">
        <v>15</v>
      </c>
    </row>
    <row r="65" spans="1:14" x14ac:dyDescent="0.3">
      <c r="A65">
        <v>16185</v>
      </c>
      <c r="B65" t="s">
        <v>39</v>
      </c>
      <c r="C65" t="s">
        <v>38</v>
      </c>
      <c r="D65" s="3">
        <v>60000</v>
      </c>
      <c r="E65">
        <v>4</v>
      </c>
      <c r="F65" t="s">
        <v>13</v>
      </c>
      <c r="G65" t="s">
        <v>21</v>
      </c>
      <c r="H65" t="s">
        <v>15</v>
      </c>
      <c r="I65">
        <v>3</v>
      </c>
      <c r="J65" t="s">
        <v>30</v>
      </c>
      <c r="K65" t="s">
        <v>24</v>
      </c>
      <c r="L65">
        <v>41</v>
      </c>
      <c r="M65" t="str">
        <f t="shared" si="0"/>
        <v>Middle Aged</v>
      </c>
      <c r="N65" t="s">
        <v>18</v>
      </c>
    </row>
    <row r="66" spans="1:14" x14ac:dyDescent="0.3">
      <c r="A66">
        <v>14927</v>
      </c>
      <c r="B66" t="s">
        <v>36</v>
      </c>
      <c r="C66" t="s">
        <v>37</v>
      </c>
      <c r="D66" s="3">
        <v>30000</v>
      </c>
      <c r="E66">
        <v>1</v>
      </c>
      <c r="F66" t="s">
        <v>13</v>
      </c>
      <c r="G66" t="s">
        <v>20</v>
      </c>
      <c r="H66" t="s">
        <v>15</v>
      </c>
      <c r="I66">
        <v>0</v>
      </c>
      <c r="J66" t="s">
        <v>16</v>
      </c>
      <c r="K66" t="s">
        <v>17</v>
      </c>
      <c r="L66">
        <v>37</v>
      </c>
      <c r="M66" t="str">
        <f t="shared" si="0"/>
        <v>Middle Aged</v>
      </c>
      <c r="N66" t="s">
        <v>15</v>
      </c>
    </row>
    <row r="67" spans="1:14" x14ac:dyDescent="0.3">
      <c r="A67">
        <v>29337</v>
      </c>
      <c r="B67" t="s">
        <v>39</v>
      </c>
      <c r="C67" t="s">
        <v>38</v>
      </c>
      <c r="D67" s="3">
        <v>30000</v>
      </c>
      <c r="E67">
        <v>2</v>
      </c>
      <c r="F67" t="s">
        <v>19</v>
      </c>
      <c r="G67" t="s">
        <v>20</v>
      </c>
      <c r="H67" t="s">
        <v>15</v>
      </c>
      <c r="I67">
        <v>2</v>
      </c>
      <c r="J67" t="s">
        <v>23</v>
      </c>
      <c r="K67" t="s">
        <v>24</v>
      </c>
      <c r="L67">
        <v>68</v>
      </c>
      <c r="M67" t="str">
        <f t="shared" ref="M67:M130" si="1">IF(L67&gt;50,"old aged",IF(L67&gt;31,"Middle Aged",IF(L67&lt;31,"Adolescent","Invalid")))</f>
        <v>old aged</v>
      </c>
      <c r="N67" t="s">
        <v>18</v>
      </c>
    </row>
    <row r="68" spans="1:14" x14ac:dyDescent="0.3">
      <c r="A68">
        <v>29355</v>
      </c>
      <c r="B68" t="s">
        <v>36</v>
      </c>
      <c r="C68" t="s">
        <v>37</v>
      </c>
      <c r="D68" s="3">
        <v>40000</v>
      </c>
      <c r="E68">
        <v>0</v>
      </c>
      <c r="F68" t="s">
        <v>31</v>
      </c>
      <c r="G68" t="s">
        <v>20</v>
      </c>
      <c r="H68" t="s">
        <v>15</v>
      </c>
      <c r="I68">
        <v>0</v>
      </c>
      <c r="J68" t="s">
        <v>16</v>
      </c>
      <c r="K68" t="s">
        <v>17</v>
      </c>
      <c r="L68">
        <v>37</v>
      </c>
      <c r="M68" t="str">
        <f t="shared" si="1"/>
        <v>Middle Aged</v>
      </c>
      <c r="N68" t="s">
        <v>15</v>
      </c>
    </row>
    <row r="69" spans="1:14" x14ac:dyDescent="0.3">
      <c r="A69">
        <v>25303</v>
      </c>
      <c r="B69" t="s">
        <v>39</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Aged</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37</v>
      </c>
      <c r="D74" s="3">
        <v>130000</v>
      </c>
      <c r="E74">
        <v>3</v>
      </c>
      <c r="F74" t="s">
        <v>27</v>
      </c>
      <c r="G74" t="s">
        <v>21</v>
      </c>
      <c r="H74" t="s">
        <v>15</v>
      </c>
      <c r="I74">
        <v>4</v>
      </c>
      <c r="J74" t="s">
        <v>16</v>
      </c>
      <c r="K74" t="s">
        <v>17</v>
      </c>
      <c r="L74">
        <v>52</v>
      </c>
      <c r="M74" t="str">
        <f t="shared" si="1"/>
        <v>old aged</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37</v>
      </c>
      <c r="D76" s="3">
        <v>20000</v>
      </c>
      <c r="E76">
        <v>3</v>
      </c>
      <c r="F76" t="s">
        <v>27</v>
      </c>
      <c r="G76" t="s">
        <v>14</v>
      </c>
      <c r="H76" t="s">
        <v>18</v>
      </c>
      <c r="I76">
        <v>2</v>
      </c>
      <c r="J76" t="s">
        <v>26</v>
      </c>
      <c r="K76" t="s">
        <v>24</v>
      </c>
      <c r="L76">
        <v>62</v>
      </c>
      <c r="M76" t="str">
        <f t="shared" si="1"/>
        <v>old aged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Invalid</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39</v>
      </c>
      <c r="C81" t="s">
        <v>38</v>
      </c>
      <c r="D81" s="3">
        <v>40000</v>
      </c>
      <c r="E81">
        <v>2</v>
      </c>
      <c r="F81" t="s">
        <v>13</v>
      </c>
      <c r="G81" t="s">
        <v>28</v>
      </c>
      <c r="H81" t="s">
        <v>15</v>
      </c>
      <c r="I81">
        <v>2</v>
      </c>
      <c r="J81" t="s">
        <v>23</v>
      </c>
      <c r="K81" t="s">
        <v>24</v>
      </c>
      <c r="L81">
        <v>63</v>
      </c>
      <c r="M81" t="str">
        <f t="shared" si="1"/>
        <v>old aged</v>
      </c>
      <c r="N81" t="s">
        <v>15</v>
      </c>
    </row>
    <row r="82" spans="1:14" x14ac:dyDescent="0.3">
      <c r="A82">
        <v>20828</v>
      </c>
      <c r="B82" t="s">
        <v>36</v>
      </c>
      <c r="C82" t="s">
        <v>37</v>
      </c>
      <c r="D82" s="3">
        <v>30000</v>
      </c>
      <c r="E82">
        <v>4</v>
      </c>
      <c r="F82" t="s">
        <v>31</v>
      </c>
      <c r="G82" t="s">
        <v>20</v>
      </c>
      <c r="H82" t="s">
        <v>15</v>
      </c>
      <c r="I82">
        <v>0</v>
      </c>
      <c r="J82" t="s">
        <v>16</v>
      </c>
      <c r="K82" t="s">
        <v>17</v>
      </c>
      <c r="L82">
        <v>45</v>
      </c>
      <c r="M82" t="str">
        <f t="shared" si="1"/>
        <v>Middle Aged</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38</v>
      </c>
      <c r="D86" s="3">
        <v>40000</v>
      </c>
      <c r="E86">
        <v>2</v>
      </c>
      <c r="F86" t="s">
        <v>13</v>
      </c>
      <c r="G86" t="s">
        <v>28</v>
      </c>
      <c r="H86" t="s">
        <v>18</v>
      </c>
      <c r="I86">
        <v>1</v>
      </c>
      <c r="J86" t="s">
        <v>23</v>
      </c>
      <c r="K86" t="s">
        <v>24</v>
      </c>
      <c r="L86">
        <v>52</v>
      </c>
      <c r="M86" t="str">
        <f t="shared" si="1"/>
        <v>old aged</v>
      </c>
      <c r="N86" t="s">
        <v>15</v>
      </c>
    </row>
    <row r="87" spans="1:14" x14ac:dyDescent="0.3">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38</v>
      </c>
      <c r="D88" s="3">
        <v>130000</v>
      </c>
      <c r="E88">
        <v>3</v>
      </c>
      <c r="F88" t="s">
        <v>19</v>
      </c>
      <c r="G88" t="s">
        <v>21</v>
      </c>
      <c r="H88" t="s">
        <v>18</v>
      </c>
      <c r="I88">
        <v>3</v>
      </c>
      <c r="J88" t="s">
        <v>16</v>
      </c>
      <c r="K88" t="s">
        <v>17</v>
      </c>
      <c r="L88">
        <v>51</v>
      </c>
      <c r="M88" t="str">
        <f t="shared" si="1"/>
        <v>old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Aged</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Aged</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 aged</v>
      </c>
      <c r="N96" t="s">
        <v>18</v>
      </c>
    </row>
    <row r="97" spans="1:14" x14ac:dyDescent="0.3">
      <c r="A97">
        <v>17197</v>
      </c>
      <c r="B97" t="s">
        <v>39</v>
      </c>
      <c r="C97" t="s">
        <v>37</v>
      </c>
      <c r="D97" s="3">
        <v>90000</v>
      </c>
      <c r="E97">
        <v>5</v>
      </c>
      <c r="F97" t="s">
        <v>19</v>
      </c>
      <c r="G97" t="s">
        <v>21</v>
      </c>
      <c r="H97" t="s">
        <v>15</v>
      </c>
      <c r="I97">
        <v>2</v>
      </c>
      <c r="J97" t="s">
        <v>30</v>
      </c>
      <c r="K97" t="s">
        <v>17</v>
      </c>
      <c r="L97">
        <v>62</v>
      </c>
      <c r="M97" t="str">
        <f t="shared" si="1"/>
        <v>old aged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37</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39</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39</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39</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 aged</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old aged</v>
      </c>
      <c r="N109" t="s">
        <v>15</v>
      </c>
    </row>
    <row r="110" spans="1:14" x14ac:dyDescent="0.3">
      <c r="A110">
        <v>26829</v>
      </c>
      <c r="B110" t="s">
        <v>36</v>
      </c>
      <c r="C110" t="s">
        <v>37</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39</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37</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37</v>
      </c>
      <c r="D122" s="3">
        <v>40000</v>
      </c>
      <c r="E122">
        <v>2</v>
      </c>
      <c r="F122" t="s">
        <v>13</v>
      </c>
      <c r="G122" t="s">
        <v>28</v>
      </c>
      <c r="H122" t="s">
        <v>15</v>
      </c>
      <c r="I122">
        <v>2</v>
      </c>
      <c r="J122" t="s">
        <v>23</v>
      </c>
      <c r="K122" t="s">
        <v>24</v>
      </c>
      <c r="L122">
        <v>66</v>
      </c>
      <c r="M122" t="str">
        <f t="shared" si="1"/>
        <v>old aged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39</v>
      </c>
      <c r="C124" t="s">
        <v>37</v>
      </c>
      <c r="D124" s="3">
        <v>80000</v>
      </c>
      <c r="E124">
        <v>0</v>
      </c>
      <c r="F124" t="s">
        <v>13</v>
      </c>
      <c r="G124" t="s">
        <v>21</v>
      </c>
      <c r="H124" t="s">
        <v>18</v>
      </c>
      <c r="I124">
        <v>3</v>
      </c>
      <c r="J124" t="s">
        <v>30</v>
      </c>
      <c r="K124" t="s">
        <v>24</v>
      </c>
      <c r="L124">
        <v>31</v>
      </c>
      <c r="M124" t="str">
        <f t="shared" si="1"/>
        <v>Invalid</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 aged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39</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39</v>
      </c>
      <c r="C130" t="s">
        <v>38</v>
      </c>
      <c r="D130" s="3">
        <v>10000</v>
      </c>
      <c r="E130">
        <v>2</v>
      </c>
      <c r="F130" t="s">
        <v>19</v>
      </c>
      <c r="G130" t="s">
        <v>25</v>
      </c>
      <c r="H130" t="s">
        <v>15</v>
      </c>
      <c r="I130">
        <v>1</v>
      </c>
      <c r="J130" t="s">
        <v>16</v>
      </c>
      <c r="K130" t="s">
        <v>17</v>
      </c>
      <c r="L130">
        <v>52</v>
      </c>
      <c r="M130" t="str">
        <f t="shared" si="1"/>
        <v>old aged</v>
      </c>
      <c r="N130" t="s">
        <v>15</v>
      </c>
    </row>
    <row r="131" spans="1:14" x14ac:dyDescent="0.3">
      <c r="A131">
        <v>26818</v>
      </c>
      <c r="B131" t="s">
        <v>39</v>
      </c>
      <c r="C131" t="s">
        <v>38</v>
      </c>
      <c r="D131" s="3">
        <v>10000</v>
      </c>
      <c r="E131">
        <v>3</v>
      </c>
      <c r="F131" t="s">
        <v>27</v>
      </c>
      <c r="G131" t="s">
        <v>25</v>
      </c>
      <c r="H131" t="s">
        <v>15</v>
      </c>
      <c r="I131">
        <v>1</v>
      </c>
      <c r="J131" t="s">
        <v>16</v>
      </c>
      <c r="K131" t="s">
        <v>17</v>
      </c>
      <c r="L131">
        <v>39</v>
      </c>
      <c r="M131" t="str">
        <f t="shared" ref="M131:M194" si="2">IF(L131&gt;50,"old aged",IF(L131&gt;31,"Middle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39</v>
      </c>
      <c r="C135" t="s">
        <v>38</v>
      </c>
      <c r="D135" s="3">
        <v>40000</v>
      </c>
      <c r="E135">
        <v>2</v>
      </c>
      <c r="F135" t="s">
        <v>13</v>
      </c>
      <c r="G135" t="s">
        <v>28</v>
      </c>
      <c r="H135" t="s">
        <v>15</v>
      </c>
      <c r="I135">
        <v>2</v>
      </c>
      <c r="J135" t="s">
        <v>23</v>
      </c>
      <c r="K135" t="s">
        <v>24</v>
      </c>
      <c r="L135">
        <v>65</v>
      </c>
      <c r="M135" t="str">
        <f t="shared" si="2"/>
        <v>old aged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 aged</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39</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37</v>
      </c>
      <c r="D140" s="3">
        <v>20000</v>
      </c>
      <c r="E140">
        <v>2</v>
      </c>
      <c r="F140" t="s">
        <v>29</v>
      </c>
      <c r="G140" t="s">
        <v>20</v>
      </c>
      <c r="H140" t="s">
        <v>15</v>
      </c>
      <c r="I140">
        <v>2</v>
      </c>
      <c r="J140" t="s">
        <v>23</v>
      </c>
      <c r="K140" t="s">
        <v>24</v>
      </c>
      <c r="L140">
        <v>55</v>
      </c>
      <c r="M140" t="str">
        <f t="shared" si="2"/>
        <v>old aged</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 aged</v>
      </c>
      <c r="N141" t="s">
        <v>15</v>
      </c>
    </row>
    <row r="142" spans="1:14" x14ac:dyDescent="0.3">
      <c r="A142">
        <v>22500</v>
      </c>
      <c r="B142" t="s">
        <v>39</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37</v>
      </c>
      <c r="D145" s="3">
        <v>80000</v>
      </c>
      <c r="E145">
        <v>0</v>
      </c>
      <c r="F145" t="s">
        <v>13</v>
      </c>
      <c r="G145" t="s">
        <v>21</v>
      </c>
      <c r="H145" t="s">
        <v>15</v>
      </c>
      <c r="I145">
        <v>3</v>
      </c>
      <c r="J145" t="s">
        <v>30</v>
      </c>
      <c r="K145" t="s">
        <v>24</v>
      </c>
      <c r="L145">
        <v>32</v>
      </c>
      <c r="M145" t="str">
        <f t="shared" si="2"/>
        <v>Middle Aged</v>
      </c>
      <c r="N145" t="s">
        <v>18</v>
      </c>
    </row>
    <row r="146" spans="1:14" x14ac:dyDescent="0.3">
      <c r="A146">
        <v>20877</v>
      </c>
      <c r="B146" t="s">
        <v>39</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37</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37</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aged</v>
      </c>
      <c r="N150" t="s">
        <v>18</v>
      </c>
    </row>
    <row r="151" spans="1:14" x14ac:dyDescent="0.3">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39</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39</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37</v>
      </c>
      <c r="D158" s="3">
        <v>130000</v>
      </c>
      <c r="E158">
        <v>5</v>
      </c>
      <c r="F158" t="s">
        <v>19</v>
      </c>
      <c r="G158" t="s">
        <v>21</v>
      </c>
      <c r="H158" t="s">
        <v>15</v>
      </c>
      <c r="I158">
        <v>4</v>
      </c>
      <c r="J158" t="s">
        <v>16</v>
      </c>
      <c r="K158" t="s">
        <v>17</v>
      </c>
      <c r="L158">
        <v>59</v>
      </c>
      <c r="M158" t="str">
        <f t="shared" si="2"/>
        <v>old aged</v>
      </c>
      <c r="N158" t="s">
        <v>18</v>
      </c>
    </row>
    <row r="159" spans="1:14" x14ac:dyDescent="0.3">
      <c r="A159">
        <v>23979</v>
      </c>
      <c r="B159" t="s">
        <v>39</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old aged</v>
      </c>
      <c r="N160" t="s">
        <v>15</v>
      </c>
    </row>
    <row r="161" spans="1:14" x14ac:dyDescent="0.3">
      <c r="A161">
        <v>20797</v>
      </c>
      <c r="B161" t="s">
        <v>36</v>
      </c>
      <c r="C161" t="s">
        <v>37</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37</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39</v>
      </c>
      <c r="C165" t="s">
        <v>38</v>
      </c>
      <c r="D165" s="3">
        <v>40000</v>
      </c>
      <c r="E165">
        <v>2</v>
      </c>
      <c r="F165" t="s">
        <v>19</v>
      </c>
      <c r="G165" t="s">
        <v>14</v>
      </c>
      <c r="H165" t="s">
        <v>18</v>
      </c>
      <c r="I165">
        <v>2</v>
      </c>
      <c r="J165" t="s">
        <v>26</v>
      </c>
      <c r="K165" t="s">
        <v>24</v>
      </c>
      <c r="L165">
        <v>52</v>
      </c>
      <c r="M165" t="str">
        <f t="shared" si="2"/>
        <v>old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39</v>
      </c>
      <c r="C169" t="s">
        <v>38</v>
      </c>
      <c r="D169" s="3">
        <v>100000</v>
      </c>
      <c r="E169">
        <v>0</v>
      </c>
      <c r="F169" t="s">
        <v>27</v>
      </c>
      <c r="G169" t="s">
        <v>28</v>
      </c>
      <c r="H169" t="s">
        <v>15</v>
      </c>
      <c r="I169">
        <v>3</v>
      </c>
      <c r="J169" t="s">
        <v>30</v>
      </c>
      <c r="K169" t="s">
        <v>24</v>
      </c>
      <c r="L169">
        <v>35</v>
      </c>
      <c r="M169" t="str">
        <f t="shared" si="2"/>
        <v>Middle Aged</v>
      </c>
      <c r="N169" t="s">
        <v>18</v>
      </c>
    </row>
    <row r="170" spans="1:14" x14ac:dyDescent="0.3">
      <c r="A170">
        <v>14058</v>
      </c>
      <c r="B170" t="s">
        <v>39</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37</v>
      </c>
      <c r="D172" s="3">
        <v>130000</v>
      </c>
      <c r="E172">
        <v>4</v>
      </c>
      <c r="F172" t="s">
        <v>19</v>
      </c>
      <c r="G172" t="s">
        <v>21</v>
      </c>
      <c r="H172" t="s">
        <v>15</v>
      </c>
      <c r="I172">
        <v>4</v>
      </c>
      <c r="J172" t="s">
        <v>23</v>
      </c>
      <c r="K172" t="s">
        <v>17</v>
      </c>
      <c r="L172">
        <v>61</v>
      </c>
      <c r="M172" t="str">
        <f t="shared" si="2"/>
        <v>old aged</v>
      </c>
      <c r="N172" t="s">
        <v>15</v>
      </c>
    </row>
    <row r="173" spans="1:14" x14ac:dyDescent="0.3">
      <c r="A173">
        <v>18144</v>
      </c>
      <c r="B173" t="s">
        <v>36</v>
      </c>
      <c r="C173" t="s">
        <v>37</v>
      </c>
      <c r="D173" s="3">
        <v>80000</v>
      </c>
      <c r="E173">
        <v>5</v>
      </c>
      <c r="F173" t="s">
        <v>13</v>
      </c>
      <c r="G173" t="s">
        <v>28</v>
      </c>
      <c r="H173" t="s">
        <v>15</v>
      </c>
      <c r="I173">
        <v>2</v>
      </c>
      <c r="J173" t="s">
        <v>22</v>
      </c>
      <c r="K173" t="s">
        <v>17</v>
      </c>
      <c r="L173">
        <v>61</v>
      </c>
      <c r="M173" t="str">
        <f t="shared" si="2"/>
        <v>old aged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old aged</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 aged</v>
      </c>
      <c r="N180" t="s">
        <v>15</v>
      </c>
    </row>
    <row r="181" spans="1:14" x14ac:dyDescent="0.3">
      <c r="A181">
        <v>12212</v>
      </c>
      <c r="B181" t="s">
        <v>36</v>
      </c>
      <c r="C181" t="s">
        <v>37</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39</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37</v>
      </c>
      <c r="D183" s="3">
        <v>30000</v>
      </c>
      <c r="E183">
        <v>3</v>
      </c>
      <c r="F183" t="s">
        <v>19</v>
      </c>
      <c r="G183" t="s">
        <v>20</v>
      </c>
      <c r="H183" t="s">
        <v>18</v>
      </c>
      <c r="I183">
        <v>2</v>
      </c>
      <c r="J183" t="s">
        <v>26</v>
      </c>
      <c r="K183" t="s">
        <v>24</v>
      </c>
      <c r="L183">
        <v>55</v>
      </c>
      <c r="M183" t="str">
        <f t="shared" si="2"/>
        <v>old aged</v>
      </c>
      <c r="N183" t="s">
        <v>15</v>
      </c>
    </row>
    <row r="184" spans="1:14" x14ac:dyDescent="0.3">
      <c r="A184">
        <v>19445</v>
      </c>
      <c r="B184" t="s">
        <v>36</v>
      </c>
      <c r="C184" t="s">
        <v>37</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39</v>
      </c>
      <c r="C185" t="s">
        <v>38</v>
      </c>
      <c r="D185" s="3">
        <v>40000</v>
      </c>
      <c r="E185">
        <v>2</v>
      </c>
      <c r="F185" t="s">
        <v>13</v>
      </c>
      <c r="G185" t="s">
        <v>28</v>
      </c>
      <c r="H185" t="s">
        <v>15</v>
      </c>
      <c r="I185">
        <v>2</v>
      </c>
      <c r="J185" t="s">
        <v>23</v>
      </c>
      <c r="K185" t="s">
        <v>24</v>
      </c>
      <c r="L185">
        <v>66</v>
      </c>
      <c r="M185" t="str">
        <f t="shared" si="2"/>
        <v>old aged</v>
      </c>
      <c r="N185" t="s">
        <v>15</v>
      </c>
    </row>
    <row r="186" spans="1:14" x14ac:dyDescent="0.3">
      <c r="A186">
        <v>28918</v>
      </c>
      <c r="B186" t="s">
        <v>36</v>
      </c>
      <c r="C186" t="s">
        <v>37</v>
      </c>
      <c r="D186" s="3">
        <v>130000</v>
      </c>
      <c r="E186">
        <v>4</v>
      </c>
      <c r="F186" t="s">
        <v>27</v>
      </c>
      <c r="G186" t="s">
        <v>28</v>
      </c>
      <c r="H186" t="s">
        <v>18</v>
      </c>
      <c r="I186">
        <v>4</v>
      </c>
      <c r="J186" t="s">
        <v>30</v>
      </c>
      <c r="K186" t="s">
        <v>17</v>
      </c>
      <c r="L186">
        <v>58</v>
      </c>
      <c r="M186" t="str">
        <f t="shared" si="2"/>
        <v>old aged</v>
      </c>
      <c r="N186" t="s">
        <v>18</v>
      </c>
    </row>
    <row r="187" spans="1:14" x14ac:dyDescent="0.3">
      <c r="A187">
        <v>15799</v>
      </c>
      <c r="B187" t="s">
        <v>36</v>
      </c>
      <c r="C187" t="s">
        <v>37</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37</v>
      </c>
      <c r="D188" s="3">
        <v>30000</v>
      </c>
      <c r="E188">
        <v>3</v>
      </c>
      <c r="F188" t="s">
        <v>27</v>
      </c>
      <c r="G188" t="s">
        <v>14</v>
      </c>
      <c r="H188" t="s">
        <v>18</v>
      </c>
      <c r="I188">
        <v>2</v>
      </c>
      <c r="J188" t="s">
        <v>26</v>
      </c>
      <c r="K188" t="s">
        <v>24</v>
      </c>
      <c r="L188">
        <v>56</v>
      </c>
      <c r="M188" t="str">
        <f t="shared" si="2"/>
        <v>old aged</v>
      </c>
      <c r="N188" t="s">
        <v>15</v>
      </c>
    </row>
    <row r="189" spans="1:14" x14ac:dyDescent="0.3">
      <c r="A189">
        <v>18151</v>
      </c>
      <c r="B189" t="s">
        <v>39</v>
      </c>
      <c r="C189" t="s">
        <v>38</v>
      </c>
      <c r="D189" s="3">
        <v>80000</v>
      </c>
      <c r="E189">
        <v>5</v>
      </c>
      <c r="F189" t="s">
        <v>19</v>
      </c>
      <c r="G189" t="s">
        <v>21</v>
      </c>
      <c r="H189" t="s">
        <v>18</v>
      </c>
      <c r="I189">
        <v>2</v>
      </c>
      <c r="J189" t="s">
        <v>30</v>
      </c>
      <c r="K189" t="s">
        <v>17</v>
      </c>
      <c r="L189">
        <v>59</v>
      </c>
      <c r="M189" t="str">
        <f t="shared" si="2"/>
        <v>old aged</v>
      </c>
      <c r="N189" t="s">
        <v>18</v>
      </c>
    </row>
    <row r="190" spans="1:14" x14ac:dyDescent="0.3">
      <c r="A190">
        <v>20606</v>
      </c>
      <c r="B190" t="s">
        <v>36</v>
      </c>
      <c r="C190" t="s">
        <v>37</v>
      </c>
      <c r="D190" s="3">
        <v>70000</v>
      </c>
      <c r="E190">
        <v>0</v>
      </c>
      <c r="F190" t="s">
        <v>13</v>
      </c>
      <c r="G190" t="s">
        <v>21</v>
      </c>
      <c r="H190" t="s">
        <v>15</v>
      </c>
      <c r="I190">
        <v>4</v>
      </c>
      <c r="J190" t="s">
        <v>30</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aged</v>
      </c>
      <c r="N192" t="s">
        <v>18</v>
      </c>
    </row>
    <row r="193" spans="1:14" x14ac:dyDescent="0.3">
      <c r="A193">
        <v>26944</v>
      </c>
      <c r="B193" t="s">
        <v>39</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39</v>
      </c>
      <c r="C194" t="s">
        <v>37</v>
      </c>
      <c r="D194" s="3">
        <v>80000</v>
      </c>
      <c r="E194">
        <v>5</v>
      </c>
      <c r="F194" t="s">
        <v>13</v>
      </c>
      <c r="G194" t="s">
        <v>28</v>
      </c>
      <c r="H194" t="s">
        <v>15</v>
      </c>
      <c r="I194">
        <v>2</v>
      </c>
      <c r="J194" t="s">
        <v>30</v>
      </c>
      <c r="K194" t="s">
        <v>17</v>
      </c>
      <c r="L194">
        <v>62</v>
      </c>
      <c r="M194" t="str">
        <f t="shared" si="2"/>
        <v>old aged</v>
      </c>
      <c r="N194" t="s">
        <v>18</v>
      </c>
    </row>
    <row r="195" spans="1:14" x14ac:dyDescent="0.3">
      <c r="A195">
        <v>26032</v>
      </c>
      <c r="B195" t="s">
        <v>36</v>
      </c>
      <c r="C195" t="s">
        <v>37</v>
      </c>
      <c r="D195" s="3">
        <v>70000</v>
      </c>
      <c r="E195">
        <v>5</v>
      </c>
      <c r="F195" t="s">
        <v>13</v>
      </c>
      <c r="G195" t="s">
        <v>21</v>
      </c>
      <c r="H195" t="s">
        <v>15</v>
      </c>
      <c r="I195">
        <v>4</v>
      </c>
      <c r="J195" t="s">
        <v>30</v>
      </c>
      <c r="K195" t="s">
        <v>24</v>
      </c>
      <c r="L195">
        <v>41</v>
      </c>
      <c r="M195" t="str">
        <f t="shared" ref="M195:M258" si="3">IF(L195&gt;50,"old aged",IF(L195&gt;31,"Middle Aged",IF(L195&lt;31,"Adolescent","Invalid")))</f>
        <v>Middle Aged</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39</v>
      </c>
      <c r="C201" t="s">
        <v>38</v>
      </c>
      <c r="D201" s="3">
        <v>80000</v>
      </c>
      <c r="E201">
        <v>0</v>
      </c>
      <c r="F201" t="s">
        <v>13</v>
      </c>
      <c r="G201" t="s">
        <v>21</v>
      </c>
      <c r="H201" t="s">
        <v>18</v>
      </c>
      <c r="I201">
        <v>3</v>
      </c>
      <c r="J201" t="s">
        <v>30</v>
      </c>
      <c r="K201" t="s">
        <v>24</v>
      </c>
      <c r="L201">
        <v>33</v>
      </c>
      <c r="M201" t="str">
        <f t="shared" si="3"/>
        <v>Middle Aged</v>
      </c>
      <c r="N201" t="s">
        <v>15</v>
      </c>
    </row>
    <row r="202" spans="1:14" x14ac:dyDescent="0.3">
      <c r="A202">
        <v>24584</v>
      </c>
      <c r="B202" t="s">
        <v>39</v>
      </c>
      <c r="C202" t="s">
        <v>38</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old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39</v>
      </c>
      <c r="C208" t="s">
        <v>38</v>
      </c>
      <c r="D208" s="3">
        <v>90000</v>
      </c>
      <c r="E208">
        <v>5</v>
      </c>
      <c r="F208" t="s">
        <v>19</v>
      </c>
      <c r="G208" t="s">
        <v>21</v>
      </c>
      <c r="H208" t="s">
        <v>18</v>
      </c>
      <c r="I208">
        <v>2</v>
      </c>
      <c r="J208" t="s">
        <v>30</v>
      </c>
      <c r="K208" t="s">
        <v>17</v>
      </c>
      <c r="L208">
        <v>62</v>
      </c>
      <c r="M208" t="str">
        <f t="shared" si="3"/>
        <v>old aged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37</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37</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38</v>
      </c>
      <c r="D215" s="3">
        <v>70000</v>
      </c>
      <c r="E215">
        <v>0</v>
      </c>
      <c r="F215" t="s">
        <v>13</v>
      </c>
      <c r="G215" t="s">
        <v>21</v>
      </c>
      <c r="H215" t="s">
        <v>18</v>
      </c>
      <c r="I215">
        <v>4</v>
      </c>
      <c r="J215" t="s">
        <v>30</v>
      </c>
      <c r="K215" t="s">
        <v>24</v>
      </c>
      <c r="L215">
        <v>31</v>
      </c>
      <c r="M215" t="str">
        <f t="shared" si="3"/>
        <v>Invalid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aged</v>
      </c>
      <c r="N216" t="s">
        <v>15</v>
      </c>
    </row>
    <row r="217" spans="1:14" x14ac:dyDescent="0.3">
      <c r="A217">
        <v>27951</v>
      </c>
      <c r="B217" t="s">
        <v>39</v>
      </c>
      <c r="C217" t="s">
        <v>38</v>
      </c>
      <c r="D217" s="3">
        <v>80000</v>
      </c>
      <c r="E217">
        <v>4</v>
      </c>
      <c r="F217" t="s">
        <v>19</v>
      </c>
      <c r="G217" t="s">
        <v>21</v>
      </c>
      <c r="H217" t="s">
        <v>18</v>
      </c>
      <c r="I217">
        <v>2</v>
      </c>
      <c r="J217" t="s">
        <v>22</v>
      </c>
      <c r="K217" t="s">
        <v>17</v>
      </c>
      <c r="L217">
        <v>54</v>
      </c>
      <c r="M217" t="str">
        <f t="shared" si="3"/>
        <v>old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 aged</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39</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37</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39</v>
      </c>
      <c r="C225" t="s">
        <v>37</v>
      </c>
      <c r="D225" s="3">
        <v>70000</v>
      </c>
      <c r="E225">
        <v>5</v>
      </c>
      <c r="F225" t="s">
        <v>13</v>
      </c>
      <c r="G225" t="s">
        <v>21</v>
      </c>
      <c r="H225" t="s">
        <v>15</v>
      </c>
      <c r="I225">
        <v>4</v>
      </c>
      <c r="J225" t="s">
        <v>30</v>
      </c>
      <c r="K225" t="s">
        <v>24</v>
      </c>
      <c r="L225">
        <v>39</v>
      </c>
      <c r="M225" t="str">
        <f t="shared" si="3"/>
        <v>Middle Aged</v>
      </c>
      <c r="N225" t="s">
        <v>18</v>
      </c>
    </row>
    <row r="226" spans="1:14" x14ac:dyDescent="0.3">
      <c r="A226">
        <v>19650</v>
      </c>
      <c r="B226" t="s">
        <v>36</v>
      </c>
      <c r="C226" t="s">
        <v>37</v>
      </c>
      <c r="D226" s="3">
        <v>30000</v>
      </c>
      <c r="E226">
        <v>2</v>
      </c>
      <c r="F226" t="s">
        <v>19</v>
      </c>
      <c r="G226" t="s">
        <v>20</v>
      </c>
      <c r="H226" t="s">
        <v>18</v>
      </c>
      <c r="I226">
        <v>2</v>
      </c>
      <c r="J226" t="s">
        <v>16</v>
      </c>
      <c r="K226" t="s">
        <v>24</v>
      </c>
      <c r="L226">
        <v>67</v>
      </c>
      <c r="M226" t="str">
        <f t="shared" si="3"/>
        <v>old aged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37</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39</v>
      </c>
      <c r="C231" t="s">
        <v>38</v>
      </c>
      <c r="D231" s="3">
        <v>80000</v>
      </c>
      <c r="E231">
        <v>5</v>
      </c>
      <c r="F231" t="s">
        <v>27</v>
      </c>
      <c r="G231" t="s">
        <v>28</v>
      </c>
      <c r="H231" t="s">
        <v>15</v>
      </c>
      <c r="I231">
        <v>3</v>
      </c>
      <c r="J231" t="s">
        <v>30</v>
      </c>
      <c r="K231" t="s">
        <v>17</v>
      </c>
      <c r="L231">
        <v>57</v>
      </c>
      <c r="M231" t="str">
        <f t="shared" si="3"/>
        <v>old aged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 aged</v>
      </c>
      <c r="N232" t="s">
        <v>18</v>
      </c>
    </row>
    <row r="233" spans="1:14" x14ac:dyDescent="0.3">
      <c r="A233">
        <v>14777</v>
      </c>
      <c r="B233" t="s">
        <v>36</v>
      </c>
      <c r="C233" t="s">
        <v>37</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37</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38</v>
      </c>
      <c r="D236" s="3">
        <v>90000</v>
      </c>
      <c r="E236">
        <v>0</v>
      </c>
      <c r="F236" t="s">
        <v>13</v>
      </c>
      <c r="G236" t="s">
        <v>21</v>
      </c>
      <c r="H236" t="s">
        <v>18</v>
      </c>
      <c r="I236">
        <v>4</v>
      </c>
      <c r="J236" t="s">
        <v>30</v>
      </c>
      <c r="K236" t="s">
        <v>24</v>
      </c>
      <c r="L236">
        <v>35</v>
      </c>
      <c r="M236" t="str">
        <f t="shared" si="3"/>
        <v>Middle Aged</v>
      </c>
      <c r="N236" t="s">
        <v>15</v>
      </c>
    </row>
    <row r="237" spans="1:14" x14ac:dyDescent="0.3">
      <c r="A237">
        <v>11340</v>
      </c>
      <c r="B237" t="s">
        <v>36</v>
      </c>
      <c r="C237" t="s">
        <v>37</v>
      </c>
      <c r="D237" s="3">
        <v>10000</v>
      </c>
      <c r="E237">
        <v>1</v>
      </c>
      <c r="F237" t="s">
        <v>31</v>
      </c>
      <c r="G237" t="s">
        <v>20</v>
      </c>
      <c r="H237" t="s">
        <v>15</v>
      </c>
      <c r="I237">
        <v>0</v>
      </c>
      <c r="J237" t="s">
        <v>16</v>
      </c>
      <c r="K237" t="s">
        <v>17</v>
      </c>
      <c r="L237">
        <v>70</v>
      </c>
      <c r="M237" t="str">
        <f t="shared" si="3"/>
        <v>old aged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37</v>
      </c>
      <c r="D246" s="3">
        <v>120000</v>
      </c>
      <c r="E246">
        <v>3</v>
      </c>
      <c r="F246" t="s">
        <v>13</v>
      </c>
      <c r="G246" t="s">
        <v>28</v>
      </c>
      <c r="H246" t="s">
        <v>18</v>
      </c>
      <c r="I246">
        <v>2</v>
      </c>
      <c r="J246" t="s">
        <v>30</v>
      </c>
      <c r="K246" t="s">
        <v>17</v>
      </c>
      <c r="L246">
        <v>52</v>
      </c>
      <c r="M246" t="str">
        <f t="shared" si="3"/>
        <v>old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37</v>
      </c>
      <c r="D248" s="3">
        <v>130000</v>
      </c>
      <c r="E248">
        <v>3</v>
      </c>
      <c r="F248" t="s">
        <v>19</v>
      </c>
      <c r="G248" t="s">
        <v>21</v>
      </c>
      <c r="H248" t="s">
        <v>15</v>
      </c>
      <c r="I248">
        <v>3</v>
      </c>
      <c r="J248" t="s">
        <v>16</v>
      </c>
      <c r="K248" t="s">
        <v>17</v>
      </c>
      <c r="L248">
        <v>51</v>
      </c>
      <c r="M248" t="str">
        <f t="shared" si="3"/>
        <v>old aged</v>
      </c>
      <c r="N248" t="s">
        <v>15</v>
      </c>
    </row>
    <row r="249" spans="1:14" x14ac:dyDescent="0.3">
      <c r="A249">
        <v>21568</v>
      </c>
      <c r="B249" t="s">
        <v>36</v>
      </c>
      <c r="C249" t="s">
        <v>37</v>
      </c>
      <c r="D249" s="3">
        <v>100000</v>
      </c>
      <c r="E249">
        <v>0</v>
      </c>
      <c r="F249" t="s">
        <v>27</v>
      </c>
      <c r="G249" t="s">
        <v>28</v>
      </c>
      <c r="H249" t="s">
        <v>15</v>
      </c>
      <c r="I249">
        <v>4</v>
      </c>
      <c r="J249" t="s">
        <v>30</v>
      </c>
      <c r="K249" t="s">
        <v>24</v>
      </c>
      <c r="L249">
        <v>34</v>
      </c>
      <c r="M249" t="str">
        <f t="shared" si="3"/>
        <v>Middle Aged</v>
      </c>
      <c r="N249" t="s">
        <v>15</v>
      </c>
    </row>
    <row r="250" spans="1:14" x14ac:dyDescent="0.3">
      <c r="A250">
        <v>13981</v>
      </c>
      <c r="B250" t="s">
        <v>36</v>
      </c>
      <c r="C250" t="s">
        <v>37</v>
      </c>
      <c r="D250" s="3">
        <v>10000</v>
      </c>
      <c r="E250">
        <v>5</v>
      </c>
      <c r="F250" t="s">
        <v>27</v>
      </c>
      <c r="G250" t="s">
        <v>14</v>
      </c>
      <c r="H250" t="s">
        <v>18</v>
      </c>
      <c r="I250">
        <v>3</v>
      </c>
      <c r="J250" t="s">
        <v>26</v>
      </c>
      <c r="K250" t="s">
        <v>24</v>
      </c>
      <c r="L250">
        <v>62</v>
      </c>
      <c r="M250" t="str">
        <f t="shared" si="3"/>
        <v>old aged</v>
      </c>
      <c r="N250" t="s">
        <v>18</v>
      </c>
    </row>
    <row r="251" spans="1:14" x14ac:dyDescent="0.3">
      <c r="A251">
        <v>23432</v>
      </c>
      <c r="B251" t="s">
        <v>39</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aged</v>
      </c>
      <c r="N253" t="s">
        <v>18</v>
      </c>
    </row>
    <row r="254" spans="1:14" x14ac:dyDescent="0.3">
      <c r="A254">
        <v>12666</v>
      </c>
      <c r="B254" t="s">
        <v>39</v>
      </c>
      <c r="C254" t="s">
        <v>38</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 aged</v>
      </c>
      <c r="N255" t="s">
        <v>15</v>
      </c>
    </row>
    <row r="256" spans="1:14" x14ac:dyDescent="0.3">
      <c r="A256">
        <v>21375</v>
      </c>
      <c r="B256" t="s">
        <v>39</v>
      </c>
      <c r="C256" t="s">
        <v>38</v>
      </c>
      <c r="D256" s="3">
        <v>20000</v>
      </c>
      <c r="E256">
        <v>2</v>
      </c>
      <c r="F256" t="s">
        <v>29</v>
      </c>
      <c r="G256" t="s">
        <v>20</v>
      </c>
      <c r="H256" t="s">
        <v>15</v>
      </c>
      <c r="I256">
        <v>2</v>
      </c>
      <c r="J256" t="s">
        <v>23</v>
      </c>
      <c r="K256" t="s">
        <v>24</v>
      </c>
      <c r="L256">
        <v>57</v>
      </c>
      <c r="M256" t="str">
        <f t="shared" si="3"/>
        <v>old aged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IF(L259&gt;50,"old aged",IF(L259&gt;31,"Middle Aged",IF(L259&lt;31,"Adolescent","Invalid")))</f>
        <v>Middle Aged</v>
      </c>
      <c r="N259" t="s">
        <v>15</v>
      </c>
    </row>
    <row r="260" spans="1:14" x14ac:dyDescent="0.3">
      <c r="A260">
        <v>14193</v>
      </c>
      <c r="B260" t="s">
        <v>39</v>
      </c>
      <c r="C260" t="s">
        <v>37</v>
      </c>
      <c r="D260" s="3">
        <v>100000</v>
      </c>
      <c r="E260">
        <v>3</v>
      </c>
      <c r="F260" t="s">
        <v>19</v>
      </c>
      <c r="G260" t="s">
        <v>28</v>
      </c>
      <c r="H260" t="s">
        <v>15</v>
      </c>
      <c r="I260">
        <v>4</v>
      </c>
      <c r="J260" t="s">
        <v>30</v>
      </c>
      <c r="K260" t="s">
        <v>17</v>
      </c>
      <c r="L260">
        <v>56</v>
      </c>
      <c r="M260" t="str">
        <f t="shared" si="4"/>
        <v>old 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37</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37</v>
      </c>
      <c r="D264" s="3">
        <v>10000</v>
      </c>
      <c r="E264">
        <v>2</v>
      </c>
      <c r="F264" t="s">
        <v>19</v>
      </c>
      <c r="G264" t="s">
        <v>25</v>
      </c>
      <c r="H264" t="s">
        <v>15</v>
      </c>
      <c r="I264">
        <v>0</v>
      </c>
      <c r="J264" t="s">
        <v>26</v>
      </c>
      <c r="K264" t="s">
        <v>17</v>
      </c>
      <c r="L264">
        <v>51</v>
      </c>
      <c r="M264" t="str">
        <f t="shared" si="4"/>
        <v>old aged</v>
      </c>
      <c r="N264" t="s">
        <v>18</v>
      </c>
    </row>
    <row r="265" spans="1:14" x14ac:dyDescent="0.3">
      <c r="A265">
        <v>23419</v>
      </c>
      <c r="B265" t="s">
        <v>39</v>
      </c>
      <c r="C265" t="s">
        <v>37</v>
      </c>
      <c r="D265" s="3">
        <v>70000</v>
      </c>
      <c r="E265">
        <v>5</v>
      </c>
      <c r="F265" t="s">
        <v>13</v>
      </c>
      <c r="G265" t="s">
        <v>21</v>
      </c>
      <c r="H265" t="s">
        <v>15</v>
      </c>
      <c r="I265">
        <v>3</v>
      </c>
      <c r="J265" t="s">
        <v>30</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old aged</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37</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37</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37</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37</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Aged</v>
      </c>
      <c r="N280" t="s">
        <v>15</v>
      </c>
    </row>
    <row r="281" spans="1:14" x14ac:dyDescent="0.3">
      <c r="A281">
        <v>16390</v>
      </c>
      <c r="B281" t="s">
        <v>39</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39</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39</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37</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39</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37</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 aged</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37</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39</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39</v>
      </c>
      <c r="C297" t="s">
        <v>37</v>
      </c>
      <c r="D297" s="3">
        <v>110000</v>
      </c>
      <c r="E297">
        <v>0</v>
      </c>
      <c r="F297" t="s">
        <v>19</v>
      </c>
      <c r="G297" t="s">
        <v>28</v>
      </c>
      <c r="H297" t="s">
        <v>15</v>
      </c>
      <c r="I297">
        <v>3</v>
      </c>
      <c r="J297" t="s">
        <v>30</v>
      </c>
      <c r="K297" t="s">
        <v>24</v>
      </c>
      <c r="L297">
        <v>32</v>
      </c>
      <c r="M297" t="str">
        <f t="shared" si="4"/>
        <v>Middle Aged</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37</v>
      </c>
      <c r="D300" s="3">
        <v>90000</v>
      </c>
      <c r="E300">
        <v>4</v>
      </c>
      <c r="F300" t="s">
        <v>27</v>
      </c>
      <c r="G300" t="s">
        <v>21</v>
      </c>
      <c r="H300" t="s">
        <v>18</v>
      </c>
      <c r="I300">
        <v>2</v>
      </c>
      <c r="J300" t="s">
        <v>22</v>
      </c>
      <c r="K300" t="s">
        <v>17</v>
      </c>
      <c r="L300">
        <v>54</v>
      </c>
      <c r="M300" t="str">
        <f t="shared" si="4"/>
        <v>old aged</v>
      </c>
      <c r="N300" t="s">
        <v>15</v>
      </c>
    </row>
    <row r="301" spans="1:14" x14ac:dyDescent="0.3">
      <c r="A301">
        <v>13136</v>
      </c>
      <c r="B301" t="s">
        <v>36</v>
      </c>
      <c r="C301" t="s">
        <v>37</v>
      </c>
      <c r="D301" s="3">
        <v>30000</v>
      </c>
      <c r="E301">
        <v>2</v>
      </c>
      <c r="F301" t="s">
        <v>19</v>
      </c>
      <c r="G301" t="s">
        <v>20</v>
      </c>
      <c r="H301" t="s">
        <v>18</v>
      </c>
      <c r="I301">
        <v>2</v>
      </c>
      <c r="J301" t="s">
        <v>23</v>
      </c>
      <c r="K301" t="s">
        <v>24</v>
      </c>
      <c r="L301">
        <v>69</v>
      </c>
      <c r="M301" t="str">
        <f t="shared" si="4"/>
        <v>old aged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 aged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38</v>
      </c>
      <c r="D304" s="3">
        <v>30000</v>
      </c>
      <c r="E304">
        <v>1</v>
      </c>
      <c r="F304" t="s">
        <v>13</v>
      </c>
      <c r="G304" t="s">
        <v>20</v>
      </c>
      <c r="H304" t="s">
        <v>15</v>
      </c>
      <c r="I304">
        <v>0</v>
      </c>
      <c r="J304" t="s">
        <v>16</v>
      </c>
      <c r="K304" t="s">
        <v>17</v>
      </c>
      <c r="L304">
        <v>62</v>
      </c>
      <c r="M304" t="str">
        <f t="shared" si="4"/>
        <v>old aged</v>
      </c>
      <c r="N304" t="s">
        <v>15</v>
      </c>
    </row>
    <row r="305" spans="1:14" x14ac:dyDescent="0.3">
      <c r="A305">
        <v>20897</v>
      </c>
      <c r="B305" t="s">
        <v>36</v>
      </c>
      <c r="C305" t="s">
        <v>37</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39</v>
      </c>
      <c r="C307" t="s">
        <v>38</v>
      </c>
      <c r="D307" s="3">
        <v>10000</v>
      </c>
      <c r="E307">
        <v>2</v>
      </c>
      <c r="F307" t="s">
        <v>29</v>
      </c>
      <c r="G307" t="s">
        <v>20</v>
      </c>
      <c r="H307" t="s">
        <v>15</v>
      </c>
      <c r="I307">
        <v>2</v>
      </c>
      <c r="J307" t="s">
        <v>23</v>
      </c>
      <c r="K307" t="s">
        <v>24</v>
      </c>
      <c r="L307">
        <v>58</v>
      </c>
      <c r="M307" t="str">
        <f t="shared" si="4"/>
        <v>old 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37</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aged</v>
      </c>
      <c r="N314" t="s">
        <v>15</v>
      </c>
    </row>
    <row r="315" spans="1:14" x14ac:dyDescent="0.3">
      <c r="A315">
        <v>23105</v>
      </c>
      <c r="B315" t="s">
        <v>39</v>
      </c>
      <c r="C315" t="s">
        <v>38</v>
      </c>
      <c r="D315" s="3">
        <v>40000</v>
      </c>
      <c r="E315">
        <v>3</v>
      </c>
      <c r="F315" t="s">
        <v>29</v>
      </c>
      <c r="G315" t="s">
        <v>20</v>
      </c>
      <c r="H315" t="s">
        <v>18</v>
      </c>
      <c r="I315">
        <v>2</v>
      </c>
      <c r="J315" t="s">
        <v>23</v>
      </c>
      <c r="K315" t="s">
        <v>24</v>
      </c>
      <c r="L315">
        <v>52</v>
      </c>
      <c r="M315" t="str">
        <f t="shared" si="4"/>
        <v>old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39</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old aged</v>
      </c>
      <c r="N320" t="s">
        <v>18</v>
      </c>
    </row>
    <row r="321" spans="1:14" x14ac:dyDescent="0.3">
      <c r="A321">
        <v>11386</v>
      </c>
      <c r="B321" t="s">
        <v>36</v>
      </c>
      <c r="C321" t="s">
        <v>37</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IF(L323&gt;50,"old aged",IF(L323&gt;31,"Middle Aged",IF(L323&lt;31,"Adolescent","Invalid")))</f>
        <v>Middle Aged</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39</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39</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37</v>
      </c>
      <c r="D331" s="3">
        <v>90000</v>
      </c>
      <c r="E331">
        <v>5</v>
      </c>
      <c r="F331" t="s">
        <v>29</v>
      </c>
      <c r="G331" t="s">
        <v>14</v>
      </c>
      <c r="H331" t="s">
        <v>15</v>
      </c>
      <c r="I331">
        <v>2</v>
      </c>
      <c r="J331" t="s">
        <v>30</v>
      </c>
      <c r="K331" t="s">
        <v>17</v>
      </c>
      <c r="L331">
        <v>59</v>
      </c>
      <c r="M331" t="str">
        <f t="shared" si="5"/>
        <v>old aged</v>
      </c>
      <c r="N331" t="s">
        <v>18</v>
      </c>
    </row>
    <row r="332" spans="1:14" x14ac:dyDescent="0.3">
      <c r="A332">
        <v>24898</v>
      </c>
      <c r="B332" t="s">
        <v>39</v>
      </c>
      <c r="C332" t="s">
        <v>37</v>
      </c>
      <c r="D332" s="3">
        <v>80000</v>
      </c>
      <c r="E332">
        <v>0</v>
      </c>
      <c r="F332" t="s">
        <v>13</v>
      </c>
      <c r="G332" t="s">
        <v>21</v>
      </c>
      <c r="H332" t="s">
        <v>15</v>
      </c>
      <c r="I332">
        <v>3</v>
      </c>
      <c r="J332" t="s">
        <v>30</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39</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aged</v>
      </c>
      <c r="N341" t="s">
        <v>18</v>
      </c>
    </row>
    <row r="342" spans="1:14" x14ac:dyDescent="0.3">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39</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39</v>
      </c>
      <c r="C346" t="s">
        <v>38</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37</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37</v>
      </c>
      <c r="D354" s="3">
        <v>80000</v>
      </c>
      <c r="E354">
        <v>4</v>
      </c>
      <c r="F354" t="s">
        <v>19</v>
      </c>
      <c r="G354" t="s">
        <v>21</v>
      </c>
      <c r="H354" t="s">
        <v>15</v>
      </c>
      <c r="I354">
        <v>2</v>
      </c>
      <c r="J354" t="s">
        <v>22</v>
      </c>
      <c r="K354" t="s">
        <v>17</v>
      </c>
      <c r="L354">
        <v>53</v>
      </c>
      <c r="M354" t="str">
        <f t="shared" si="5"/>
        <v>old aged</v>
      </c>
      <c r="N354" t="s">
        <v>18</v>
      </c>
    </row>
    <row r="355" spans="1:14" x14ac:dyDescent="0.3">
      <c r="A355">
        <v>26354</v>
      </c>
      <c r="B355" t="s">
        <v>39</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39</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39</v>
      </c>
      <c r="C357" t="s">
        <v>38</v>
      </c>
      <c r="D357" s="3">
        <v>80000</v>
      </c>
      <c r="E357">
        <v>0</v>
      </c>
      <c r="F357" t="s">
        <v>13</v>
      </c>
      <c r="G357" t="s">
        <v>21</v>
      </c>
      <c r="H357" t="s">
        <v>15</v>
      </c>
      <c r="I357">
        <v>3</v>
      </c>
      <c r="J357" t="s">
        <v>30</v>
      </c>
      <c r="K357" t="s">
        <v>24</v>
      </c>
      <c r="L357">
        <v>32</v>
      </c>
      <c r="M357" t="str">
        <f t="shared" si="5"/>
        <v>Middle Aged</v>
      </c>
      <c r="N357" t="s">
        <v>18</v>
      </c>
    </row>
    <row r="358" spans="1:14" x14ac:dyDescent="0.3">
      <c r="A358">
        <v>23608</v>
      </c>
      <c r="B358" t="s">
        <v>36</v>
      </c>
      <c r="C358" t="s">
        <v>37</v>
      </c>
      <c r="D358" s="3">
        <v>150000</v>
      </c>
      <c r="E358">
        <v>3</v>
      </c>
      <c r="F358" t="s">
        <v>27</v>
      </c>
      <c r="G358" t="s">
        <v>21</v>
      </c>
      <c r="H358" t="s">
        <v>15</v>
      </c>
      <c r="I358">
        <v>3</v>
      </c>
      <c r="J358" t="s">
        <v>16</v>
      </c>
      <c r="K358" t="s">
        <v>17</v>
      </c>
      <c r="L358">
        <v>51</v>
      </c>
      <c r="M358" t="str">
        <f t="shared" si="5"/>
        <v>old aged</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39</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37</v>
      </c>
      <c r="D365" s="3">
        <v>40000</v>
      </c>
      <c r="E365">
        <v>2</v>
      </c>
      <c r="F365" t="s">
        <v>13</v>
      </c>
      <c r="G365" t="s">
        <v>28</v>
      </c>
      <c r="H365" t="s">
        <v>15</v>
      </c>
      <c r="I365">
        <v>2</v>
      </c>
      <c r="J365" t="s">
        <v>16</v>
      </c>
      <c r="K365" t="s">
        <v>24</v>
      </c>
      <c r="L365">
        <v>66</v>
      </c>
      <c r="M365" t="str">
        <f t="shared" si="5"/>
        <v>old aged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37</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 aged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old aged</v>
      </c>
      <c r="N371" t="s">
        <v>15</v>
      </c>
    </row>
    <row r="372" spans="1:14" x14ac:dyDescent="0.3">
      <c r="A372">
        <v>17324</v>
      </c>
      <c r="B372" t="s">
        <v>36</v>
      </c>
      <c r="C372" t="s">
        <v>37</v>
      </c>
      <c r="D372" s="3">
        <v>100000</v>
      </c>
      <c r="E372">
        <v>4</v>
      </c>
      <c r="F372" t="s">
        <v>13</v>
      </c>
      <c r="G372" t="s">
        <v>21</v>
      </c>
      <c r="H372" t="s">
        <v>15</v>
      </c>
      <c r="I372">
        <v>1</v>
      </c>
      <c r="J372" t="s">
        <v>30</v>
      </c>
      <c r="K372" t="s">
        <v>24</v>
      </c>
      <c r="L372">
        <v>46</v>
      </c>
      <c r="M372" t="str">
        <f t="shared" si="5"/>
        <v>Middle Aged</v>
      </c>
      <c r="N372" t="s">
        <v>18</v>
      </c>
    </row>
    <row r="373" spans="1:14" x14ac:dyDescent="0.3">
      <c r="A373">
        <v>22918</v>
      </c>
      <c r="B373" t="s">
        <v>39</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37</v>
      </c>
      <c r="D377" s="3">
        <v>40000</v>
      </c>
      <c r="E377">
        <v>1</v>
      </c>
      <c r="F377" t="s">
        <v>13</v>
      </c>
      <c r="G377" t="s">
        <v>14</v>
      </c>
      <c r="H377" t="s">
        <v>15</v>
      </c>
      <c r="I377">
        <v>1</v>
      </c>
      <c r="J377" t="s">
        <v>16</v>
      </c>
      <c r="K377" t="s">
        <v>17</v>
      </c>
      <c r="L377">
        <v>89</v>
      </c>
      <c r="M377" t="str">
        <f t="shared" si="5"/>
        <v>old aged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39</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37</v>
      </c>
      <c r="D383" s="3">
        <v>30000</v>
      </c>
      <c r="E383">
        <v>2</v>
      </c>
      <c r="F383" t="s">
        <v>19</v>
      </c>
      <c r="G383" t="s">
        <v>20</v>
      </c>
      <c r="H383" t="s">
        <v>15</v>
      </c>
      <c r="I383">
        <v>2</v>
      </c>
      <c r="J383" t="s">
        <v>23</v>
      </c>
      <c r="K383" t="s">
        <v>24</v>
      </c>
      <c r="L383">
        <v>69</v>
      </c>
      <c r="M383" t="str">
        <f t="shared" si="5"/>
        <v>old aged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old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38</v>
      </c>
      <c r="D387" s="3">
        <v>30000</v>
      </c>
      <c r="E387">
        <v>3</v>
      </c>
      <c r="F387" t="s">
        <v>19</v>
      </c>
      <c r="G387" t="s">
        <v>20</v>
      </c>
      <c r="H387" t="s">
        <v>15</v>
      </c>
      <c r="I387">
        <v>0</v>
      </c>
      <c r="J387" t="s">
        <v>16</v>
      </c>
      <c r="K387" t="s">
        <v>17</v>
      </c>
      <c r="L387">
        <v>43</v>
      </c>
      <c r="M387" t="str">
        <f t="shared" ref="M387:M450" si="6">IF(L387&gt;50,"old aged",IF(L387&gt;31,"Middle Aged",IF(L387&lt;31,"Adolescent","Invalid")))</f>
        <v>Middle Aged</v>
      </c>
      <c r="N387" t="s">
        <v>18</v>
      </c>
    </row>
    <row r="388" spans="1:14" x14ac:dyDescent="0.3">
      <c r="A388">
        <v>28957</v>
      </c>
      <c r="B388" t="s">
        <v>39</v>
      </c>
      <c r="C388" t="s">
        <v>37</v>
      </c>
      <c r="D388" s="3">
        <v>120000</v>
      </c>
      <c r="E388">
        <v>0</v>
      </c>
      <c r="F388" t="s">
        <v>29</v>
      </c>
      <c r="G388" t="s">
        <v>21</v>
      </c>
      <c r="H388" t="s">
        <v>15</v>
      </c>
      <c r="I388">
        <v>4</v>
      </c>
      <c r="J388" t="s">
        <v>30</v>
      </c>
      <c r="K388" t="s">
        <v>24</v>
      </c>
      <c r="L388">
        <v>34</v>
      </c>
      <c r="M388" t="str">
        <f t="shared" si="6"/>
        <v>Middle Aged</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37</v>
      </c>
      <c r="D390" s="3">
        <v>30000</v>
      </c>
      <c r="E390">
        <v>1</v>
      </c>
      <c r="F390" t="s">
        <v>13</v>
      </c>
      <c r="G390" t="s">
        <v>20</v>
      </c>
      <c r="H390" t="s">
        <v>15</v>
      </c>
      <c r="I390">
        <v>0</v>
      </c>
      <c r="J390" t="s">
        <v>16</v>
      </c>
      <c r="K390" t="s">
        <v>17</v>
      </c>
      <c r="L390">
        <v>64</v>
      </c>
      <c r="M390" t="str">
        <f t="shared" si="6"/>
        <v>old aged</v>
      </c>
      <c r="N390" t="s">
        <v>18</v>
      </c>
    </row>
    <row r="391" spans="1:14" x14ac:dyDescent="0.3">
      <c r="A391">
        <v>13122</v>
      </c>
      <c r="B391" t="s">
        <v>36</v>
      </c>
      <c r="C391" t="s">
        <v>37</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39</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39</v>
      </c>
      <c r="C394" t="s">
        <v>38</v>
      </c>
      <c r="D394" s="3">
        <v>20000</v>
      </c>
      <c r="E394">
        <v>1</v>
      </c>
      <c r="F394" t="s">
        <v>13</v>
      </c>
      <c r="G394" t="s">
        <v>20</v>
      </c>
      <c r="H394" t="s">
        <v>18</v>
      </c>
      <c r="I394">
        <v>0</v>
      </c>
      <c r="J394" t="s">
        <v>16</v>
      </c>
      <c r="K394" t="s">
        <v>17</v>
      </c>
      <c r="L394">
        <v>51</v>
      </c>
      <c r="M394" t="str">
        <f t="shared" si="6"/>
        <v>old aged</v>
      </c>
      <c r="N394" t="s">
        <v>18</v>
      </c>
    </row>
    <row r="395" spans="1:14" x14ac:dyDescent="0.3">
      <c r="A395">
        <v>23962</v>
      </c>
      <c r="B395" t="s">
        <v>36</v>
      </c>
      <c r="C395" t="s">
        <v>37</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37</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39</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37</v>
      </c>
      <c r="D399" s="3">
        <v>10000</v>
      </c>
      <c r="E399">
        <v>2</v>
      </c>
      <c r="F399" t="s">
        <v>29</v>
      </c>
      <c r="G399" t="s">
        <v>20</v>
      </c>
      <c r="H399" t="s">
        <v>15</v>
      </c>
      <c r="I399">
        <v>2</v>
      </c>
      <c r="J399" t="s">
        <v>23</v>
      </c>
      <c r="K399" t="s">
        <v>24</v>
      </c>
      <c r="L399">
        <v>58</v>
      </c>
      <c r="M399" t="str">
        <f t="shared" si="6"/>
        <v>old aged</v>
      </c>
      <c r="N399" t="s">
        <v>18</v>
      </c>
    </row>
    <row r="400" spans="1:14" x14ac:dyDescent="0.3">
      <c r="A400">
        <v>27771</v>
      </c>
      <c r="B400" t="s">
        <v>39</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old aged</v>
      </c>
      <c r="N401" t="s">
        <v>15</v>
      </c>
    </row>
    <row r="402" spans="1:14" x14ac:dyDescent="0.3">
      <c r="A402">
        <v>25792</v>
      </c>
      <c r="B402" t="s">
        <v>39</v>
      </c>
      <c r="C402" t="s">
        <v>37</v>
      </c>
      <c r="D402" s="3">
        <v>110000</v>
      </c>
      <c r="E402">
        <v>3</v>
      </c>
      <c r="F402" t="s">
        <v>13</v>
      </c>
      <c r="G402" t="s">
        <v>28</v>
      </c>
      <c r="H402" t="s">
        <v>15</v>
      </c>
      <c r="I402">
        <v>4</v>
      </c>
      <c r="J402" t="s">
        <v>30</v>
      </c>
      <c r="K402" t="s">
        <v>17</v>
      </c>
      <c r="L402">
        <v>53</v>
      </c>
      <c r="M402" t="str">
        <f t="shared" si="6"/>
        <v>old aged</v>
      </c>
      <c r="N402" t="s">
        <v>18</v>
      </c>
    </row>
    <row r="403" spans="1:14" x14ac:dyDescent="0.3">
      <c r="A403">
        <v>11555</v>
      </c>
      <c r="B403" t="s">
        <v>36</v>
      </c>
      <c r="C403" t="s">
        <v>37</v>
      </c>
      <c r="D403" s="3">
        <v>40000</v>
      </c>
      <c r="E403">
        <v>1</v>
      </c>
      <c r="F403" t="s">
        <v>13</v>
      </c>
      <c r="G403" t="s">
        <v>20</v>
      </c>
      <c r="H403" t="s">
        <v>15</v>
      </c>
      <c r="I403">
        <v>0</v>
      </c>
      <c r="J403" t="s">
        <v>16</v>
      </c>
      <c r="K403" t="s">
        <v>17</v>
      </c>
      <c r="L403">
        <v>80</v>
      </c>
      <c r="M403" t="str">
        <f t="shared" si="6"/>
        <v>old aged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 aged</v>
      </c>
      <c r="N406" t="s">
        <v>15</v>
      </c>
    </row>
    <row r="407" spans="1:14" x14ac:dyDescent="0.3">
      <c r="A407">
        <v>22439</v>
      </c>
      <c r="B407" t="s">
        <v>36</v>
      </c>
      <c r="C407" t="s">
        <v>37</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37</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37</v>
      </c>
      <c r="D411" s="3">
        <v>130000</v>
      </c>
      <c r="E411">
        <v>3</v>
      </c>
      <c r="F411" t="s">
        <v>19</v>
      </c>
      <c r="G411" t="s">
        <v>21</v>
      </c>
      <c r="H411" t="s">
        <v>15</v>
      </c>
      <c r="I411">
        <v>4</v>
      </c>
      <c r="J411" t="s">
        <v>16</v>
      </c>
      <c r="K411" t="s">
        <v>17</v>
      </c>
      <c r="L411">
        <v>52</v>
      </c>
      <c r="M411" t="str">
        <f t="shared" si="6"/>
        <v>old aged</v>
      </c>
      <c r="N411" t="s">
        <v>18</v>
      </c>
    </row>
    <row r="412" spans="1:14" x14ac:dyDescent="0.3">
      <c r="A412">
        <v>20171</v>
      </c>
      <c r="B412" t="s">
        <v>36</v>
      </c>
      <c r="C412" t="s">
        <v>37</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39</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 aged</v>
      </c>
      <c r="N415" t="s">
        <v>18</v>
      </c>
    </row>
    <row r="416" spans="1:14" x14ac:dyDescent="0.3">
      <c r="A416">
        <v>17960</v>
      </c>
      <c r="B416" t="s">
        <v>36</v>
      </c>
      <c r="C416" t="s">
        <v>37</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37</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39</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 aged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39</v>
      </c>
      <c r="C421" t="s">
        <v>38</v>
      </c>
      <c r="D421" s="3">
        <v>10000</v>
      </c>
      <c r="E421">
        <v>2</v>
      </c>
      <c r="F421" t="s">
        <v>19</v>
      </c>
      <c r="G421" t="s">
        <v>25</v>
      </c>
      <c r="H421" t="s">
        <v>15</v>
      </c>
      <c r="I421">
        <v>1</v>
      </c>
      <c r="J421" t="s">
        <v>16</v>
      </c>
      <c r="K421" t="s">
        <v>17</v>
      </c>
      <c r="L421">
        <v>51</v>
      </c>
      <c r="M421" t="str">
        <f t="shared" si="6"/>
        <v>old aged</v>
      </c>
      <c r="N421" t="s">
        <v>15</v>
      </c>
    </row>
    <row r="422" spans="1:14" x14ac:dyDescent="0.3">
      <c r="A422">
        <v>18153</v>
      </c>
      <c r="B422" t="s">
        <v>36</v>
      </c>
      <c r="C422" t="s">
        <v>37</v>
      </c>
      <c r="D422" s="3">
        <v>100000</v>
      </c>
      <c r="E422">
        <v>2</v>
      </c>
      <c r="F422" t="s">
        <v>13</v>
      </c>
      <c r="G422" t="s">
        <v>28</v>
      </c>
      <c r="H422" t="s">
        <v>15</v>
      </c>
      <c r="I422">
        <v>4</v>
      </c>
      <c r="J422" t="s">
        <v>30</v>
      </c>
      <c r="K422" t="s">
        <v>17</v>
      </c>
      <c r="L422">
        <v>59</v>
      </c>
      <c r="M422" t="str">
        <f t="shared" si="6"/>
        <v>old 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 aged</v>
      </c>
      <c r="N423" t="s">
        <v>18</v>
      </c>
    </row>
    <row r="424" spans="1:14" x14ac:dyDescent="0.3">
      <c r="A424">
        <v>24901</v>
      </c>
      <c r="B424" t="s">
        <v>39</v>
      </c>
      <c r="C424" t="s">
        <v>38</v>
      </c>
      <c r="D424" s="3">
        <v>110000</v>
      </c>
      <c r="E424">
        <v>0</v>
      </c>
      <c r="F424" t="s">
        <v>19</v>
      </c>
      <c r="G424" t="s">
        <v>28</v>
      </c>
      <c r="H424" t="s">
        <v>18</v>
      </c>
      <c r="I424">
        <v>3</v>
      </c>
      <c r="J424" t="s">
        <v>30</v>
      </c>
      <c r="K424" t="s">
        <v>24</v>
      </c>
      <c r="L424">
        <v>32</v>
      </c>
      <c r="M424" t="str">
        <f t="shared" si="6"/>
        <v>Middle Aged</v>
      </c>
      <c r="N424" t="s">
        <v>15</v>
      </c>
    </row>
    <row r="425" spans="1:14" x14ac:dyDescent="0.3">
      <c r="A425">
        <v>27169</v>
      </c>
      <c r="B425" t="s">
        <v>39</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aged</v>
      </c>
      <c r="N427" t="s">
        <v>18</v>
      </c>
    </row>
    <row r="428" spans="1:14" x14ac:dyDescent="0.3">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 aged</v>
      </c>
      <c r="N432" t="s">
        <v>18</v>
      </c>
    </row>
    <row r="433" spans="1:14" x14ac:dyDescent="0.3">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37</v>
      </c>
      <c r="D434" s="3">
        <v>110000</v>
      </c>
      <c r="E434">
        <v>0</v>
      </c>
      <c r="F434" t="s">
        <v>27</v>
      </c>
      <c r="G434" t="s">
        <v>28</v>
      </c>
      <c r="H434" t="s">
        <v>15</v>
      </c>
      <c r="I434">
        <v>3</v>
      </c>
      <c r="J434" t="s">
        <v>30</v>
      </c>
      <c r="K434" t="s">
        <v>24</v>
      </c>
      <c r="L434">
        <v>34</v>
      </c>
      <c r="M434" t="str">
        <f t="shared" si="6"/>
        <v>Middle Aged</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37</v>
      </c>
      <c r="D436" s="3">
        <v>30000</v>
      </c>
      <c r="E436">
        <v>3</v>
      </c>
      <c r="F436" t="s">
        <v>27</v>
      </c>
      <c r="G436" t="s">
        <v>14</v>
      </c>
      <c r="H436" t="s">
        <v>15</v>
      </c>
      <c r="I436">
        <v>2</v>
      </c>
      <c r="J436" t="s">
        <v>23</v>
      </c>
      <c r="K436" t="s">
        <v>24</v>
      </c>
      <c r="L436">
        <v>53</v>
      </c>
      <c r="M436" t="str">
        <f t="shared" si="6"/>
        <v>old aged</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 aged</v>
      </c>
      <c r="N437" t="s">
        <v>18</v>
      </c>
    </row>
    <row r="438" spans="1:14" x14ac:dyDescent="0.3">
      <c r="A438">
        <v>19784</v>
      </c>
      <c r="B438" t="s">
        <v>36</v>
      </c>
      <c r="C438" t="s">
        <v>37</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39</v>
      </c>
      <c r="C442" t="s">
        <v>38</v>
      </c>
      <c r="D442" s="3">
        <v>90000</v>
      </c>
      <c r="E442">
        <v>0</v>
      </c>
      <c r="F442" t="s">
        <v>13</v>
      </c>
      <c r="G442" t="s">
        <v>21</v>
      </c>
      <c r="H442" t="s">
        <v>18</v>
      </c>
      <c r="I442">
        <v>3</v>
      </c>
      <c r="J442" t="s">
        <v>30</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 aged</v>
      </c>
      <c r="N443" t="s">
        <v>15</v>
      </c>
    </row>
    <row r="444" spans="1:14" x14ac:dyDescent="0.3">
      <c r="A444">
        <v>26651</v>
      </c>
      <c r="B444" t="s">
        <v>39</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37</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39</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37</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37</v>
      </c>
      <c r="D448" s="3">
        <v>130000</v>
      </c>
      <c r="E448">
        <v>0</v>
      </c>
      <c r="F448" t="s">
        <v>31</v>
      </c>
      <c r="G448" t="s">
        <v>28</v>
      </c>
      <c r="H448" t="s">
        <v>15</v>
      </c>
      <c r="I448">
        <v>1</v>
      </c>
      <c r="J448" t="s">
        <v>30</v>
      </c>
      <c r="K448" t="s">
        <v>24</v>
      </c>
      <c r="L448">
        <v>48</v>
      </c>
      <c r="M448" t="str">
        <f t="shared" si="6"/>
        <v>Middle Aged</v>
      </c>
      <c r="N448" t="s">
        <v>18</v>
      </c>
    </row>
    <row r="449" spans="1:14" x14ac:dyDescent="0.3">
      <c r="A449">
        <v>20711</v>
      </c>
      <c r="B449" t="s">
        <v>36</v>
      </c>
      <c r="C449" t="s">
        <v>37</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37</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37</v>
      </c>
      <c r="D451" s="3">
        <v>40000</v>
      </c>
      <c r="E451">
        <v>1</v>
      </c>
      <c r="F451" t="s">
        <v>13</v>
      </c>
      <c r="G451" t="s">
        <v>14</v>
      </c>
      <c r="H451" t="s">
        <v>15</v>
      </c>
      <c r="I451">
        <v>0</v>
      </c>
      <c r="J451" t="s">
        <v>16</v>
      </c>
      <c r="K451" t="s">
        <v>17</v>
      </c>
      <c r="L451">
        <v>42</v>
      </c>
      <c r="M451" t="str">
        <f t="shared" ref="M451:M514" si="7">IF(L451&gt;50,"old aged",IF(L451&gt;31,"Middle Aged",IF(L451&lt;31,"Adolescent","Invalid")))</f>
        <v>Middle Aged</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37</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37</v>
      </c>
      <c r="D454" s="3">
        <v>30000</v>
      </c>
      <c r="E454">
        <v>2</v>
      </c>
      <c r="F454" t="s">
        <v>19</v>
      </c>
      <c r="G454" t="s">
        <v>20</v>
      </c>
      <c r="H454" t="s">
        <v>18</v>
      </c>
      <c r="I454">
        <v>2</v>
      </c>
      <c r="J454" t="s">
        <v>16</v>
      </c>
      <c r="K454" t="s">
        <v>24</v>
      </c>
      <c r="L454">
        <v>69</v>
      </c>
      <c r="M454" t="str">
        <f t="shared" si="7"/>
        <v>old aged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39</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37</v>
      </c>
      <c r="D457" s="3">
        <v>80000</v>
      </c>
      <c r="E457">
        <v>4</v>
      </c>
      <c r="F457" t="s">
        <v>19</v>
      </c>
      <c r="G457" t="s">
        <v>21</v>
      </c>
      <c r="H457" t="s">
        <v>18</v>
      </c>
      <c r="I457">
        <v>1</v>
      </c>
      <c r="J457" t="s">
        <v>22</v>
      </c>
      <c r="K457" t="s">
        <v>17</v>
      </c>
      <c r="L457">
        <v>53</v>
      </c>
      <c r="M457" t="str">
        <f t="shared" si="7"/>
        <v>old aged</v>
      </c>
      <c r="N457" t="s">
        <v>15</v>
      </c>
    </row>
    <row r="458" spans="1:14" x14ac:dyDescent="0.3">
      <c r="A458">
        <v>26385</v>
      </c>
      <c r="B458" t="s">
        <v>39</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37</v>
      </c>
      <c r="D459" s="3">
        <v>20000</v>
      </c>
      <c r="E459">
        <v>1</v>
      </c>
      <c r="F459" t="s">
        <v>19</v>
      </c>
      <c r="G459" t="s">
        <v>25</v>
      </c>
      <c r="H459" t="s">
        <v>15</v>
      </c>
      <c r="I459">
        <v>0</v>
      </c>
      <c r="J459" t="s">
        <v>16</v>
      </c>
      <c r="K459" t="s">
        <v>17</v>
      </c>
      <c r="L459">
        <v>65</v>
      </c>
      <c r="M459" t="str">
        <f t="shared" si="7"/>
        <v>old aged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Aged</v>
      </c>
      <c r="N460" t="s">
        <v>15</v>
      </c>
    </row>
    <row r="461" spans="1:14" x14ac:dyDescent="0.3">
      <c r="A461">
        <v>21554</v>
      </c>
      <c r="B461" t="s">
        <v>39</v>
      </c>
      <c r="C461" t="s">
        <v>37</v>
      </c>
      <c r="D461" s="3">
        <v>80000</v>
      </c>
      <c r="E461">
        <v>0</v>
      </c>
      <c r="F461" t="s">
        <v>13</v>
      </c>
      <c r="G461" t="s">
        <v>21</v>
      </c>
      <c r="H461" t="s">
        <v>18</v>
      </c>
      <c r="I461">
        <v>3</v>
      </c>
      <c r="J461" t="s">
        <v>30</v>
      </c>
      <c r="K461" t="s">
        <v>24</v>
      </c>
      <c r="L461">
        <v>33</v>
      </c>
      <c r="M461" t="str">
        <f t="shared" si="7"/>
        <v>Middle Aged</v>
      </c>
      <c r="N461" t="s">
        <v>18</v>
      </c>
    </row>
    <row r="462" spans="1:14" x14ac:dyDescent="0.3">
      <c r="A462">
        <v>13662</v>
      </c>
      <c r="B462" t="s">
        <v>39</v>
      </c>
      <c r="C462" t="s">
        <v>38</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37</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37</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39</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39</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37</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37</v>
      </c>
      <c r="D471" s="3">
        <v>30000</v>
      </c>
      <c r="E471">
        <v>1</v>
      </c>
      <c r="F471" t="s">
        <v>13</v>
      </c>
      <c r="G471" t="s">
        <v>20</v>
      </c>
      <c r="H471" t="s">
        <v>15</v>
      </c>
      <c r="I471">
        <v>0</v>
      </c>
      <c r="J471" t="s">
        <v>16</v>
      </c>
      <c r="K471" t="s">
        <v>17</v>
      </c>
      <c r="L471">
        <v>65</v>
      </c>
      <c r="M471" t="str">
        <f t="shared" si="7"/>
        <v>old aged</v>
      </c>
      <c r="N471" t="s">
        <v>18</v>
      </c>
    </row>
    <row r="472" spans="1:14" x14ac:dyDescent="0.3">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37</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37</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37</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39</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39</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37</v>
      </c>
      <c r="D488" s="3">
        <v>90000</v>
      </c>
      <c r="E488">
        <v>4</v>
      </c>
      <c r="F488" t="s">
        <v>29</v>
      </c>
      <c r="G488" t="s">
        <v>14</v>
      </c>
      <c r="H488" t="s">
        <v>15</v>
      </c>
      <c r="I488">
        <v>4</v>
      </c>
      <c r="J488" t="s">
        <v>30</v>
      </c>
      <c r="K488" t="s">
        <v>17</v>
      </c>
      <c r="L488">
        <v>58</v>
      </c>
      <c r="M488" t="str">
        <f t="shared" si="7"/>
        <v>old 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39</v>
      </c>
      <c r="C495" t="s">
        <v>38</v>
      </c>
      <c r="D495" s="3">
        <v>70000</v>
      </c>
      <c r="E495">
        <v>5</v>
      </c>
      <c r="F495" t="s">
        <v>13</v>
      </c>
      <c r="G495" t="s">
        <v>28</v>
      </c>
      <c r="H495" t="s">
        <v>15</v>
      </c>
      <c r="I495">
        <v>3</v>
      </c>
      <c r="J495" t="s">
        <v>30</v>
      </c>
      <c r="K495" t="s">
        <v>32</v>
      </c>
      <c r="L495">
        <v>60</v>
      </c>
      <c r="M495" t="str">
        <f t="shared" si="7"/>
        <v>old 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 aged</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 aged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37</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37</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37</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37</v>
      </c>
      <c r="D509" s="3">
        <v>40000</v>
      </c>
      <c r="E509">
        <v>1</v>
      </c>
      <c r="F509" t="s">
        <v>19</v>
      </c>
      <c r="G509" t="s">
        <v>20</v>
      </c>
      <c r="H509" t="s">
        <v>15</v>
      </c>
      <c r="I509">
        <v>1</v>
      </c>
      <c r="J509" t="s">
        <v>26</v>
      </c>
      <c r="K509" t="s">
        <v>32</v>
      </c>
      <c r="L509">
        <v>51</v>
      </c>
      <c r="M509" t="str">
        <f t="shared" si="7"/>
        <v>old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39</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39</v>
      </c>
      <c r="C513" t="s">
        <v>38</v>
      </c>
      <c r="D513" s="3">
        <v>80000</v>
      </c>
      <c r="E513">
        <v>4</v>
      </c>
      <c r="F513" t="s">
        <v>13</v>
      </c>
      <c r="G513" t="s">
        <v>28</v>
      </c>
      <c r="H513" t="s">
        <v>15</v>
      </c>
      <c r="I513">
        <v>0</v>
      </c>
      <c r="J513" t="s">
        <v>23</v>
      </c>
      <c r="K513" t="s">
        <v>32</v>
      </c>
      <c r="L513">
        <v>66</v>
      </c>
      <c r="M513" t="str">
        <f t="shared" si="7"/>
        <v>old aged</v>
      </c>
      <c r="N513" t="s">
        <v>15</v>
      </c>
    </row>
    <row r="514" spans="1:14" x14ac:dyDescent="0.3">
      <c r="A514">
        <v>18052</v>
      </c>
      <c r="B514" t="s">
        <v>36</v>
      </c>
      <c r="C514" t="s">
        <v>37</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39</v>
      </c>
      <c r="C515" t="s">
        <v>37</v>
      </c>
      <c r="D515" s="3">
        <v>60000</v>
      </c>
      <c r="E515">
        <v>4</v>
      </c>
      <c r="F515" t="s">
        <v>31</v>
      </c>
      <c r="G515" t="s">
        <v>28</v>
      </c>
      <c r="H515" t="s">
        <v>15</v>
      </c>
      <c r="I515">
        <v>2</v>
      </c>
      <c r="J515" t="s">
        <v>30</v>
      </c>
      <c r="K515" t="s">
        <v>32</v>
      </c>
      <c r="L515">
        <v>61</v>
      </c>
      <c r="M515" t="str">
        <f t="shared" ref="M515:M578" si="8">IF(L515&gt;50,"old aged",IF(L515&gt;31,"Middle Aged",IF(L515&lt;31,"Adolescent","Invalid")))</f>
        <v>old aged</v>
      </c>
      <c r="N515" t="s">
        <v>15</v>
      </c>
    </row>
    <row r="516" spans="1:14" x14ac:dyDescent="0.3">
      <c r="A516">
        <v>19399</v>
      </c>
      <c r="B516" t="s">
        <v>39</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37</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37</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39</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37</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aged</v>
      </c>
      <c r="N521" t="s">
        <v>18</v>
      </c>
    </row>
    <row r="522" spans="1:14" x14ac:dyDescent="0.3">
      <c r="A522">
        <v>27638</v>
      </c>
      <c r="B522" t="s">
        <v>39</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39</v>
      </c>
      <c r="C523" t="s">
        <v>38</v>
      </c>
      <c r="D523" s="3">
        <v>40000</v>
      </c>
      <c r="E523">
        <v>4</v>
      </c>
      <c r="F523" t="s">
        <v>27</v>
      </c>
      <c r="G523" t="s">
        <v>21</v>
      </c>
      <c r="H523" t="s">
        <v>15</v>
      </c>
      <c r="I523">
        <v>2</v>
      </c>
      <c r="J523" t="s">
        <v>30</v>
      </c>
      <c r="K523" t="s">
        <v>32</v>
      </c>
      <c r="L523">
        <v>62</v>
      </c>
      <c r="M523" t="str">
        <f t="shared" si="8"/>
        <v>old aged</v>
      </c>
      <c r="N523" t="s">
        <v>15</v>
      </c>
    </row>
    <row r="524" spans="1:14" x14ac:dyDescent="0.3">
      <c r="A524">
        <v>19413</v>
      </c>
      <c r="B524" t="s">
        <v>39</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 aged</v>
      </c>
      <c r="N526" t="s">
        <v>18</v>
      </c>
    </row>
    <row r="527" spans="1:14" x14ac:dyDescent="0.3">
      <c r="A527">
        <v>16791</v>
      </c>
      <c r="B527" t="s">
        <v>39</v>
      </c>
      <c r="C527" t="s">
        <v>38</v>
      </c>
      <c r="D527" s="3">
        <v>60000</v>
      </c>
      <c r="E527">
        <v>5</v>
      </c>
      <c r="F527" t="s">
        <v>13</v>
      </c>
      <c r="G527" t="s">
        <v>28</v>
      </c>
      <c r="H527" t="s">
        <v>15</v>
      </c>
      <c r="I527">
        <v>3</v>
      </c>
      <c r="J527" t="s">
        <v>30</v>
      </c>
      <c r="K527" t="s">
        <v>32</v>
      </c>
      <c r="L527">
        <v>59</v>
      </c>
      <c r="M527" t="str">
        <f t="shared" si="8"/>
        <v>old aged</v>
      </c>
      <c r="N527" t="s">
        <v>15</v>
      </c>
    </row>
    <row r="528" spans="1:14" x14ac:dyDescent="0.3">
      <c r="A528">
        <v>15382</v>
      </c>
      <c r="B528" t="s">
        <v>36</v>
      </c>
      <c r="C528" t="s">
        <v>37</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 aged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 aged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 aged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Aged</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37</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37</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old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37</v>
      </c>
      <c r="D545" s="3">
        <v>70000</v>
      </c>
      <c r="E545">
        <v>2</v>
      </c>
      <c r="F545" t="s">
        <v>27</v>
      </c>
      <c r="G545" t="s">
        <v>21</v>
      </c>
      <c r="H545" t="s">
        <v>15</v>
      </c>
      <c r="I545">
        <v>2</v>
      </c>
      <c r="J545" t="s">
        <v>22</v>
      </c>
      <c r="K545" t="s">
        <v>32</v>
      </c>
      <c r="L545">
        <v>53</v>
      </c>
      <c r="M545" t="str">
        <f t="shared" si="8"/>
        <v>old aged</v>
      </c>
      <c r="N545" t="s">
        <v>18</v>
      </c>
    </row>
    <row r="546" spans="1:14" x14ac:dyDescent="0.3">
      <c r="A546">
        <v>24397</v>
      </c>
      <c r="B546" t="s">
        <v>39</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aged</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37</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37</v>
      </c>
      <c r="D553" s="3">
        <v>50000</v>
      </c>
      <c r="E553">
        <v>4</v>
      </c>
      <c r="F553" t="s">
        <v>13</v>
      </c>
      <c r="G553" t="s">
        <v>28</v>
      </c>
      <c r="H553" t="s">
        <v>15</v>
      </c>
      <c r="I553">
        <v>2</v>
      </c>
      <c r="J553" t="s">
        <v>30</v>
      </c>
      <c r="K553" t="s">
        <v>32</v>
      </c>
      <c r="L553">
        <v>63</v>
      </c>
      <c r="M553" t="str">
        <f t="shared" si="8"/>
        <v>old aged</v>
      </c>
      <c r="N553" t="s">
        <v>18</v>
      </c>
    </row>
    <row r="554" spans="1:14" x14ac:dyDescent="0.3">
      <c r="A554">
        <v>14417</v>
      </c>
      <c r="B554" t="s">
        <v>39</v>
      </c>
      <c r="C554" t="s">
        <v>38</v>
      </c>
      <c r="D554" s="3">
        <v>60000</v>
      </c>
      <c r="E554">
        <v>3</v>
      </c>
      <c r="F554" t="s">
        <v>27</v>
      </c>
      <c r="G554" t="s">
        <v>21</v>
      </c>
      <c r="H554" t="s">
        <v>15</v>
      </c>
      <c r="I554">
        <v>2</v>
      </c>
      <c r="J554" t="s">
        <v>30</v>
      </c>
      <c r="K554" t="s">
        <v>32</v>
      </c>
      <c r="L554">
        <v>54</v>
      </c>
      <c r="M554" t="str">
        <f t="shared" si="8"/>
        <v>old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aged</v>
      </c>
      <c r="N555" t="s">
        <v>15</v>
      </c>
    </row>
    <row r="556" spans="1:14" x14ac:dyDescent="0.3">
      <c r="A556">
        <v>18580</v>
      </c>
      <c r="B556" t="s">
        <v>36</v>
      </c>
      <c r="C556" t="s">
        <v>37</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39</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37</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37</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39</v>
      </c>
      <c r="C561" t="s">
        <v>37</v>
      </c>
      <c r="D561" s="3">
        <v>60000</v>
      </c>
      <c r="E561">
        <v>2</v>
      </c>
      <c r="F561" t="s">
        <v>13</v>
      </c>
      <c r="G561" t="s">
        <v>28</v>
      </c>
      <c r="H561" t="s">
        <v>15</v>
      </c>
      <c r="I561">
        <v>0</v>
      </c>
      <c r="J561" t="s">
        <v>30</v>
      </c>
      <c r="K561" t="s">
        <v>32</v>
      </c>
      <c r="L561">
        <v>58</v>
      </c>
      <c r="M561" t="str">
        <f t="shared" si="8"/>
        <v>old aged</v>
      </c>
      <c r="N561" t="s">
        <v>18</v>
      </c>
    </row>
    <row r="562" spans="1:14" x14ac:dyDescent="0.3">
      <c r="A562">
        <v>18577</v>
      </c>
      <c r="B562" t="s">
        <v>36</v>
      </c>
      <c r="C562" t="s">
        <v>37</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37</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37</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 aged</v>
      </c>
      <c r="N567" t="s">
        <v>15</v>
      </c>
    </row>
    <row r="568" spans="1:14" x14ac:dyDescent="0.3">
      <c r="A568">
        <v>18847</v>
      </c>
      <c r="B568" t="s">
        <v>36</v>
      </c>
      <c r="C568" t="s">
        <v>37</v>
      </c>
      <c r="D568" s="3">
        <v>60000</v>
      </c>
      <c r="E568">
        <v>2</v>
      </c>
      <c r="F568" t="s">
        <v>31</v>
      </c>
      <c r="G568" t="s">
        <v>28</v>
      </c>
      <c r="H568" t="s">
        <v>15</v>
      </c>
      <c r="I568">
        <v>2</v>
      </c>
      <c r="J568" t="s">
        <v>23</v>
      </c>
      <c r="K568" t="s">
        <v>32</v>
      </c>
      <c r="L568">
        <v>70</v>
      </c>
      <c r="M568" t="str">
        <f t="shared" si="8"/>
        <v>old aged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39</v>
      </c>
      <c r="C571" t="s">
        <v>38</v>
      </c>
      <c r="D571" s="3">
        <v>50000</v>
      </c>
      <c r="E571">
        <v>3</v>
      </c>
      <c r="F571" t="s">
        <v>31</v>
      </c>
      <c r="G571" t="s">
        <v>28</v>
      </c>
      <c r="H571" t="s">
        <v>15</v>
      </c>
      <c r="I571">
        <v>2</v>
      </c>
      <c r="J571" t="s">
        <v>30</v>
      </c>
      <c r="K571" t="s">
        <v>32</v>
      </c>
      <c r="L571">
        <v>69</v>
      </c>
      <c r="M571" t="str">
        <f t="shared" si="8"/>
        <v>old aged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aged</v>
      </c>
      <c r="N573" t="s">
        <v>18</v>
      </c>
    </row>
    <row r="574" spans="1:14" x14ac:dyDescent="0.3">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39</v>
      </c>
      <c r="C577" t="s">
        <v>38</v>
      </c>
      <c r="D577" s="3">
        <v>60000</v>
      </c>
      <c r="E577">
        <v>2</v>
      </c>
      <c r="F577" t="s">
        <v>19</v>
      </c>
      <c r="G577" t="s">
        <v>21</v>
      </c>
      <c r="H577" t="s">
        <v>15</v>
      </c>
      <c r="I577">
        <v>1</v>
      </c>
      <c r="J577" t="s">
        <v>30</v>
      </c>
      <c r="K577" t="s">
        <v>32</v>
      </c>
      <c r="L577">
        <v>56</v>
      </c>
      <c r="M577" t="str">
        <f t="shared" si="8"/>
        <v>old aged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IF(L579&gt;50,"old aged",IF(L579&gt;31,"Middle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37</v>
      </c>
      <c r="D582" s="3">
        <v>60000</v>
      </c>
      <c r="E582">
        <v>3</v>
      </c>
      <c r="F582" t="s">
        <v>31</v>
      </c>
      <c r="G582" t="s">
        <v>28</v>
      </c>
      <c r="H582" t="s">
        <v>15</v>
      </c>
      <c r="I582">
        <v>2</v>
      </c>
      <c r="J582" t="s">
        <v>30</v>
      </c>
      <c r="K582" t="s">
        <v>32</v>
      </c>
      <c r="L582">
        <v>69</v>
      </c>
      <c r="M582" t="str">
        <f t="shared" si="9"/>
        <v>old aged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 aged</v>
      </c>
      <c r="N585" t="s">
        <v>18</v>
      </c>
    </row>
    <row r="586" spans="1:14" x14ac:dyDescent="0.3">
      <c r="A586">
        <v>28667</v>
      </c>
      <c r="B586" t="s">
        <v>39</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39</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 aged</v>
      </c>
      <c r="N588" t="s">
        <v>18</v>
      </c>
    </row>
    <row r="589" spans="1:14" x14ac:dyDescent="0.3">
      <c r="A589">
        <v>18935</v>
      </c>
      <c r="B589" t="s">
        <v>36</v>
      </c>
      <c r="C589" t="s">
        <v>37</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37</v>
      </c>
      <c r="D590" s="3">
        <v>90000</v>
      </c>
      <c r="E590">
        <v>2</v>
      </c>
      <c r="F590" t="s">
        <v>27</v>
      </c>
      <c r="G590" t="s">
        <v>21</v>
      </c>
      <c r="H590" t="s">
        <v>15</v>
      </c>
      <c r="I590">
        <v>1</v>
      </c>
      <c r="J590" t="s">
        <v>30</v>
      </c>
      <c r="K590" t="s">
        <v>32</v>
      </c>
      <c r="L590">
        <v>51</v>
      </c>
      <c r="M590" t="str">
        <f t="shared" si="9"/>
        <v>old aged</v>
      </c>
      <c r="N590" t="s">
        <v>15</v>
      </c>
    </row>
    <row r="591" spans="1:14" x14ac:dyDescent="0.3">
      <c r="A591">
        <v>12100</v>
      </c>
      <c r="B591" t="s">
        <v>39</v>
      </c>
      <c r="C591" t="s">
        <v>38</v>
      </c>
      <c r="D591" s="3">
        <v>60000</v>
      </c>
      <c r="E591">
        <v>2</v>
      </c>
      <c r="F591" t="s">
        <v>13</v>
      </c>
      <c r="G591" t="s">
        <v>28</v>
      </c>
      <c r="H591" t="s">
        <v>15</v>
      </c>
      <c r="I591">
        <v>0</v>
      </c>
      <c r="J591" t="s">
        <v>30</v>
      </c>
      <c r="K591" t="s">
        <v>32</v>
      </c>
      <c r="L591">
        <v>57</v>
      </c>
      <c r="M591" t="str">
        <f t="shared" si="9"/>
        <v>old aged</v>
      </c>
      <c r="N591" t="s">
        <v>18</v>
      </c>
    </row>
    <row r="592" spans="1:14" x14ac:dyDescent="0.3">
      <c r="A592">
        <v>23158</v>
      </c>
      <c r="B592" t="s">
        <v>36</v>
      </c>
      <c r="C592" t="s">
        <v>37</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 aged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 aged</v>
      </c>
      <c r="N597" t="s">
        <v>18</v>
      </c>
    </row>
    <row r="598" spans="1:14" x14ac:dyDescent="0.3">
      <c r="A598">
        <v>20343</v>
      </c>
      <c r="B598" t="s">
        <v>36</v>
      </c>
      <c r="C598" t="s">
        <v>37</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39</v>
      </c>
      <c r="C599" t="s">
        <v>38</v>
      </c>
      <c r="D599" s="3">
        <v>40000</v>
      </c>
      <c r="E599">
        <v>2</v>
      </c>
      <c r="F599" t="s">
        <v>27</v>
      </c>
      <c r="G599" t="s">
        <v>21</v>
      </c>
      <c r="H599" t="s">
        <v>18</v>
      </c>
      <c r="I599">
        <v>1</v>
      </c>
      <c r="J599" t="s">
        <v>22</v>
      </c>
      <c r="K599" t="s">
        <v>32</v>
      </c>
      <c r="L599">
        <v>58</v>
      </c>
      <c r="M599" t="str">
        <f t="shared" si="9"/>
        <v>old 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37</v>
      </c>
      <c r="D601" s="3">
        <v>60000</v>
      </c>
      <c r="E601">
        <v>2</v>
      </c>
      <c r="F601" t="s">
        <v>19</v>
      </c>
      <c r="G601" t="s">
        <v>21</v>
      </c>
      <c r="H601" t="s">
        <v>15</v>
      </c>
      <c r="I601">
        <v>1</v>
      </c>
      <c r="J601" t="s">
        <v>22</v>
      </c>
      <c r="K601" t="s">
        <v>32</v>
      </c>
      <c r="L601">
        <v>57</v>
      </c>
      <c r="M601" t="str">
        <f t="shared" si="9"/>
        <v>old 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39</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39</v>
      </c>
      <c r="C604" t="s">
        <v>38</v>
      </c>
      <c r="D604" s="3">
        <v>60000</v>
      </c>
      <c r="E604">
        <v>2</v>
      </c>
      <c r="F604" t="s">
        <v>29</v>
      </c>
      <c r="G604" t="s">
        <v>14</v>
      </c>
      <c r="H604" t="s">
        <v>15</v>
      </c>
      <c r="I604">
        <v>2</v>
      </c>
      <c r="J604" t="s">
        <v>23</v>
      </c>
      <c r="K604" t="s">
        <v>32</v>
      </c>
      <c r="L604">
        <v>52</v>
      </c>
      <c r="M604" t="str">
        <f t="shared" si="9"/>
        <v>old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38</v>
      </c>
      <c r="D607" s="3">
        <v>70000</v>
      </c>
      <c r="E607">
        <v>3</v>
      </c>
      <c r="F607" t="s">
        <v>27</v>
      </c>
      <c r="G607" t="s">
        <v>21</v>
      </c>
      <c r="H607" t="s">
        <v>15</v>
      </c>
      <c r="I607">
        <v>0</v>
      </c>
      <c r="J607" t="s">
        <v>23</v>
      </c>
      <c r="K607" t="s">
        <v>32</v>
      </c>
      <c r="L607">
        <v>52</v>
      </c>
      <c r="M607" t="str">
        <f t="shared" si="9"/>
        <v>old aged</v>
      </c>
      <c r="N607" t="s">
        <v>15</v>
      </c>
    </row>
    <row r="608" spans="1:14" x14ac:dyDescent="0.3">
      <c r="A608">
        <v>11644</v>
      </c>
      <c r="B608" t="s">
        <v>39</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39</v>
      </c>
      <c r="C609" t="s">
        <v>37</v>
      </c>
      <c r="D609" s="3">
        <v>70000</v>
      </c>
      <c r="E609">
        <v>5</v>
      </c>
      <c r="F609" t="s">
        <v>31</v>
      </c>
      <c r="G609" t="s">
        <v>21</v>
      </c>
      <c r="H609" t="s">
        <v>15</v>
      </c>
      <c r="I609">
        <v>3</v>
      </c>
      <c r="J609" t="s">
        <v>30</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37</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37</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37</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37</v>
      </c>
      <c r="D625" s="3">
        <v>70000</v>
      </c>
      <c r="E625">
        <v>4</v>
      </c>
      <c r="F625" t="s">
        <v>19</v>
      </c>
      <c r="G625" t="s">
        <v>21</v>
      </c>
      <c r="H625" t="s">
        <v>15</v>
      </c>
      <c r="I625">
        <v>1</v>
      </c>
      <c r="J625" t="s">
        <v>26</v>
      </c>
      <c r="K625" t="s">
        <v>32</v>
      </c>
      <c r="L625">
        <v>55</v>
      </c>
      <c r="M625" t="str">
        <f t="shared" si="9"/>
        <v>old aged</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aged</v>
      </c>
      <c r="N627" t="s">
        <v>18</v>
      </c>
    </row>
    <row r="628" spans="1:14" x14ac:dyDescent="0.3">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37</v>
      </c>
      <c r="D629" s="3">
        <v>60000</v>
      </c>
      <c r="E629">
        <v>3</v>
      </c>
      <c r="F629" t="s">
        <v>31</v>
      </c>
      <c r="G629" t="s">
        <v>28</v>
      </c>
      <c r="H629" t="s">
        <v>15</v>
      </c>
      <c r="I629">
        <v>2</v>
      </c>
      <c r="J629" t="s">
        <v>26</v>
      </c>
      <c r="K629" t="s">
        <v>32</v>
      </c>
      <c r="L629">
        <v>67</v>
      </c>
      <c r="M629" t="str">
        <f t="shared" si="9"/>
        <v>old aged</v>
      </c>
      <c r="N629" t="s">
        <v>18</v>
      </c>
    </row>
    <row r="630" spans="1:14" x14ac:dyDescent="0.3">
      <c r="A630">
        <v>29255</v>
      </c>
      <c r="B630" t="s">
        <v>39</v>
      </c>
      <c r="C630" t="s">
        <v>38</v>
      </c>
      <c r="D630" s="3">
        <v>80000</v>
      </c>
      <c r="E630">
        <v>3</v>
      </c>
      <c r="F630" t="s">
        <v>19</v>
      </c>
      <c r="G630" t="s">
        <v>21</v>
      </c>
      <c r="H630" t="s">
        <v>18</v>
      </c>
      <c r="I630">
        <v>1</v>
      </c>
      <c r="J630" t="s">
        <v>26</v>
      </c>
      <c r="K630" t="s">
        <v>32</v>
      </c>
      <c r="L630">
        <v>51</v>
      </c>
      <c r="M630" t="str">
        <f t="shared" si="9"/>
        <v>old aged</v>
      </c>
      <c r="N630" t="s">
        <v>15</v>
      </c>
    </row>
    <row r="631" spans="1:14" x14ac:dyDescent="0.3">
      <c r="A631">
        <v>28815</v>
      </c>
      <c r="B631" t="s">
        <v>36</v>
      </c>
      <c r="C631" t="s">
        <v>37</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37</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38</v>
      </c>
      <c r="D640" s="3">
        <v>70000</v>
      </c>
      <c r="E640">
        <v>0</v>
      </c>
      <c r="F640" t="s">
        <v>31</v>
      </c>
      <c r="G640" t="s">
        <v>28</v>
      </c>
      <c r="H640" t="s">
        <v>15</v>
      </c>
      <c r="I640">
        <v>2</v>
      </c>
      <c r="J640" t="s">
        <v>23</v>
      </c>
      <c r="K640" t="s">
        <v>32</v>
      </c>
      <c r="L640">
        <v>74</v>
      </c>
      <c r="M640" t="str">
        <f t="shared" si="9"/>
        <v>old aged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aged</v>
      </c>
      <c r="N641" t="s">
        <v>18</v>
      </c>
    </row>
    <row r="642" spans="1:14" x14ac:dyDescent="0.3">
      <c r="A642">
        <v>25886</v>
      </c>
      <c r="B642" t="s">
        <v>36</v>
      </c>
      <c r="C642" t="s">
        <v>37</v>
      </c>
      <c r="D642" s="3">
        <v>60000</v>
      </c>
      <c r="E642">
        <v>2</v>
      </c>
      <c r="F642" t="s">
        <v>19</v>
      </c>
      <c r="G642" t="s">
        <v>21</v>
      </c>
      <c r="H642" t="s">
        <v>15</v>
      </c>
      <c r="I642">
        <v>2</v>
      </c>
      <c r="J642" t="s">
        <v>22</v>
      </c>
      <c r="K642" t="s">
        <v>32</v>
      </c>
      <c r="L642">
        <v>56</v>
      </c>
      <c r="M642" t="str">
        <f t="shared" si="9"/>
        <v>old aged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IF(L643&gt;50,"old aged",IF(L643&gt;31,"Middle Aged",IF(L643&lt;31,"Adolescent","Invalid")))</f>
        <v>old aged</v>
      </c>
      <c r="N643" t="s">
        <v>18</v>
      </c>
    </row>
    <row r="644" spans="1:14" x14ac:dyDescent="0.3">
      <c r="A644">
        <v>21741</v>
      </c>
      <c r="B644" t="s">
        <v>36</v>
      </c>
      <c r="C644" t="s">
        <v>37</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37</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37</v>
      </c>
      <c r="D646" s="3">
        <v>60000</v>
      </c>
      <c r="E646">
        <v>5</v>
      </c>
      <c r="F646" t="s">
        <v>13</v>
      </c>
      <c r="G646" t="s">
        <v>14</v>
      </c>
      <c r="H646" t="s">
        <v>15</v>
      </c>
      <c r="I646">
        <v>3</v>
      </c>
      <c r="J646" t="s">
        <v>30</v>
      </c>
      <c r="K646" t="s">
        <v>32</v>
      </c>
      <c r="L646">
        <v>41</v>
      </c>
      <c r="M646" t="str">
        <f t="shared" si="10"/>
        <v>Middle Aged</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39</v>
      </c>
      <c r="C649" t="s">
        <v>38</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 aged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39</v>
      </c>
      <c r="C652" t="s">
        <v>37</v>
      </c>
      <c r="D652" s="3">
        <v>70000</v>
      </c>
      <c r="E652">
        <v>5</v>
      </c>
      <c r="F652" t="s">
        <v>31</v>
      </c>
      <c r="G652" t="s">
        <v>28</v>
      </c>
      <c r="H652" t="s">
        <v>15</v>
      </c>
      <c r="I652">
        <v>2</v>
      </c>
      <c r="J652" t="s">
        <v>30</v>
      </c>
      <c r="K652" t="s">
        <v>32</v>
      </c>
      <c r="L652">
        <v>67</v>
      </c>
      <c r="M652" t="str">
        <f t="shared" si="10"/>
        <v>old aged</v>
      </c>
      <c r="N652" t="s">
        <v>15</v>
      </c>
    </row>
    <row r="653" spans="1:14" x14ac:dyDescent="0.3">
      <c r="A653">
        <v>14284</v>
      </c>
      <c r="B653" t="s">
        <v>39</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39</v>
      </c>
      <c r="C655" t="s">
        <v>38</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39</v>
      </c>
      <c r="C656" t="s">
        <v>38</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37</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39</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39</v>
      </c>
      <c r="C661" t="s">
        <v>37</v>
      </c>
      <c r="D661" s="3">
        <v>60000</v>
      </c>
      <c r="E661">
        <v>4</v>
      </c>
      <c r="F661" t="s">
        <v>13</v>
      </c>
      <c r="G661" t="s">
        <v>28</v>
      </c>
      <c r="H661" t="s">
        <v>15</v>
      </c>
      <c r="I661">
        <v>2</v>
      </c>
      <c r="J661" t="s">
        <v>30</v>
      </c>
      <c r="K661" t="s">
        <v>32</v>
      </c>
      <c r="L661">
        <v>63</v>
      </c>
      <c r="M661" t="str">
        <f t="shared" si="10"/>
        <v>old aged</v>
      </c>
      <c r="N661" t="s">
        <v>18</v>
      </c>
    </row>
    <row r="662" spans="1:14" x14ac:dyDescent="0.3">
      <c r="A662">
        <v>21599</v>
      </c>
      <c r="B662" t="s">
        <v>36</v>
      </c>
      <c r="C662" t="s">
        <v>37</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37</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37</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37</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37</v>
      </c>
      <c r="D669" s="3">
        <v>40000</v>
      </c>
      <c r="E669">
        <v>5</v>
      </c>
      <c r="F669" t="s">
        <v>27</v>
      </c>
      <c r="G669" t="s">
        <v>21</v>
      </c>
      <c r="H669" t="s">
        <v>18</v>
      </c>
      <c r="I669">
        <v>2</v>
      </c>
      <c r="J669" t="s">
        <v>30</v>
      </c>
      <c r="K669" t="s">
        <v>32</v>
      </c>
      <c r="L669">
        <v>61</v>
      </c>
      <c r="M669" t="str">
        <f t="shared" si="10"/>
        <v>old aged</v>
      </c>
      <c r="N669" t="s">
        <v>18</v>
      </c>
    </row>
    <row r="670" spans="1:14" x14ac:dyDescent="0.3">
      <c r="A670">
        <v>14592</v>
      </c>
      <c r="B670" t="s">
        <v>36</v>
      </c>
      <c r="C670" t="s">
        <v>37</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37</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 aged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37</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 aged</v>
      </c>
      <c r="N681" t="s">
        <v>18</v>
      </c>
    </row>
    <row r="682" spans="1:14" x14ac:dyDescent="0.3">
      <c r="A682">
        <v>11165</v>
      </c>
      <c r="B682" t="s">
        <v>36</v>
      </c>
      <c r="C682" t="s">
        <v>37</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 aged</v>
      </c>
      <c r="N684" t="s">
        <v>18</v>
      </c>
    </row>
    <row r="685" spans="1:14" x14ac:dyDescent="0.3">
      <c r="A685">
        <v>23461</v>
      </c>
      <c r="B685" t="s">
        <v>36</v>
      </c>
      <c r="C685" t="s">
        <v>37</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old aged</v>
      </c>
      <c r="N687" t="s">
        <v>15</v>
      </c>
    </row>
    <row r="688" spans="1:14" x14ac:dyDescent="0.3">
      <c r="A688">
        <v>12774</v>
      </c>
      <c r="B688" t="s">
        <v>36</v>
      </c>
      <c r="C688" t="s">
        <v>37</v>
      </c>
      <c r="D688" s="3">
        <v>40000</v>
      </c>
      <c r="E688">
        <v>1</v>
      </c>
      <c r="F688" t="s">
        <v>19</v>
      </c>
      <c r="G688" t="s">
        <v>20</v>
      </c>
      <c r="H688" t="s">
        <v>15</v>
      </c>
      <c r="I688">
        <v>1</v>
      </c>
      <c r="J688" t="s">
        <v>26</v>
      </c>
      <c r="K688" t="s">
        <v>32</v>
      </c>
      <c r="L688">
        <v>51</v>
      </c>
      <c r="M688" t="str">
        <f t="shared" si="10"/>
        <v>old aged</v>
      </c>
      <c r="N688" t="s">
        <v>15</v>
      </c>
    </row>
    <row r="689" spans="1:14" x14ac:dyDescent="0.3">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39</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37</v>
      </c>
      <c r="D702" s="3">
        <v>70000</v>
      </c>
      <c r="E702">
        <v>4</v>
      </c>
      <c r="F702" t="s">
        <v>13</v>
      </c>
      <c r="G702" t="s">
        <v>28</v>
      </c>
      <c r="H702" t="s">
        <v>15</v>
      </c>
      <c r="I702">
        <v>1</v>
      </c>
      <c r="J702" t="s">
        <v>26</v>
      </c>
      <c r="K702" t="s">
        <v>32</v>
      </c>
      <c r="L702">
        <v>59</v>
      </c>
      <c r="M702" t="str">
        <f t="shared" si="10"/>
        <v>old aged</v>
      </c>
      <c r="N702" t="s">
        <v>18</v>
      </c>
    </row>
    <row r="703" spans="1:14" x14ac:dyDescent="0.3">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37</v>
      </c>
      <c r="D707" s="3">
        <v>70000</v>
      </c>
      <c r="E707">
        <v>4</v>
      </c>
      <c r="F707" t="s">
        <v>13</v>
      </c>
      <c r="G707" t="s">
        <v>28</v>
      </c>
      <c r="H707" t="s">
        <v>15</v>
      </c>
      <c r="I707">
        <v>1</v>
      </c>
      <c r="J707" t="s">
        <v>30</v>
      </c>
      <c r="K707" t="s">
        <v>32</v>
      </c>
      <c r="L707">
        <v>59</v>
      </c>
      <c r="M707" t="str">
        <f t="shared" ref="M707:M770" si="11">IF(L707&gt;50,"old aged",IF(L707&gt;31,"Middle Aged",IF(L707&lt;31,"Adolescent","Invalid")))</f>
        <v>old aged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37</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 aged</v>
      </c>
      <c r="N710" t="s">
        <v>18</v>
      </c>
    </row>
    <row r="711" spans="1:14" x14ac:dyDescent="0.3">
      <c r="A711">
        <v>23712</v>
      </c>
      <c r="B711" t="s">
        <v>39</v>
      </c>
      <c r="C711" t="s">
        <v>37</v>
      </c>
      <c r="D711" s="3">
        <v>70000</v>
      </c>
      <c r="E711">
        <v>2</v>
      </c>
      <c r="F711" t="s">
        <v>13</v>
      </c>
      <c r="G711" t="s">
        <v>28</v>
      </c>
      <c r="H711" t="s">
        <v>15</v>
      </c>
      <c r="I711">
        <v>1</v>
      </c>
      <c r="J711" t="s">
        <v>30</v>
      </c>
      <c r="K711" t="s">
        <v>32</v>
      </c>
      <c r="L711">
        <v>59</v>
      </c>
      <c r="M711" t="str">
        <f t="shared" si="11"/>
        <v>old aged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37</v>
      </c>
      <c r="D713" s="3">
        <v>70000</v>
      </c>
      <c r="E713">
        <v>2</v>
      </c>
      <c r="F713" t="s">
        <v>19</v>
      </c>
      <c r="G713" t="s">
        <v>21</v>
      </c>
      <c r="H713" t="s">
        <v>15</v>
      </c>
      <c r="I713">
        <v>1</v>
      </c>
      <c r="J713" t="s">
        <v>30</v>
      </c>
      <c r="K713" t="s">
        <v>32</v>
      </c>
      <c r="L713">
        <v>58</v>
      </c>
      <c r="M713" t="str">
        <f t="shared" si="11"/>
        <v>old aged</v>
      </c>
      <c r="N713" t="s">
        <v>18</v>
      </c>
    </row>
    <row r="714" spans="1:14" x14ac:dyDescent="0.3">
      <c r="A714">
        <v>28026</v>
      </c>
      <c r="B714" t="s">
        <v>36</v>
      </c>
      <c r="C714" t="s">
        <v>37</v>
      </c>
      <c r="D714" s="3">
        <v>40000</v>
      </c>
      <c r="E714">
        <v>2</v>
      </c>
      <c r="F714" t="s">
        <v>27</v>
      </c>
      <c r="G714" t="s">
        <v>21</v>
      </c>
      <c r="H714" t="s">
        <v>18</v>
      </c>
      <c r="I714">
        <v>2</v>
      </c>
      <c r="J714" t="s">
        <v>22</v>
      </c>
      <c r="K714" t="s">
        <v>32</v>
      </c>
      <c r="L714">
        <v>59</v>
      </c>
      <c r="M714" t="str">
        <f t="shared" si="11"/>
        <v>old aged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37</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39</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37</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 aged</v>
      </c>
      <c r="N722" t="s">
        <v>15</v>
      </c>
    </row>
    <row r="723" spans="1:14" x14ac:dyDescent="0.3">
      <c r="A723">
        <v>13287</v>
      </c>
      <c r="B723" t="s">
        <v>39</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old aged</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37</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39</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37</v>
      </c>
      <c r="D741" s="3">
        <v>60000</v>
      </c>
      <c r="E741">
        <v>2</v>
      </c>
      <c r="F741" t="s">
        <v>19</v>
      </c>
      <c r="G741" t="s">
        <v>21</v>
      </c>
      <c r="H741" t="s">
        <v>15</v>
      </c>
      <c r="I741">
        <v>1</v>
      </c>
      <c r="J741" t="s">
        <v>30</v>
      </c>
      <c r="K741" t="s">
        <v>32</v>
      </c>
      <c r="L741">
        <v>55</v>
      </c>
      <c r="M741" t="str">
        <f t="shared" si="11"/>
        <v>old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37</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37</v>
      </c>
      <c r="D746" s="3">
        <v>70000</v>
      </c>
      <c r="E746">
        <v>4</v>
      </c>
      <c r="F746" t="s">
        <v>19</v>
      </c>
      <c r="G746" t="s">
        <v>21</v>
      </c>
      <c r="H746" t="s">
        <v>15</v>
      </c>
      <c r="I746">
        <v>1</v>
      </c>
      <c r="J746" t="s">
        <v>30</v>
      </c>
      <c r="K746" t="s">
        <v>32</v>
      </c>
      <c r="L746">
        <v>56</v>
      </c>
      <c r="M746" t="str">
        <f t="shared" si="11"/>
        <v>old 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37</v>
      </c>
      <c r="D748" s="3">
        <v>60000</v>
      </c>
      <c r="E748">
        <v>2</v>
      </c>
      <c r="F748" t="s">
        <v>13</v>
      </c>
      <c r="G748" t="s">
        <v>28</v>
      </c>
      <c r="H748" t="s">
        <v>15</v>
      </c>
      <c r="I748">
        <v>0</v>
      </c>
      <c r="J748" t="s">
        <v>30</v>
      </c>
      <c r="K748" t="s">
        <v>32</v>
      </c>
      <c r="L748">
        <v>56</v>
      </c>
      <c r="M748" t="str">
        <f t="shared" si="11"/>
        <v>old aged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aged</v>
      </c>
      <c r="N750" t="s">
        <v>18</v>
      </c>
    </row>
    <row r="751" spans="1:14" x14ac:dyDescent="0.3">
      <c r="A751">
        <v>20514</v>
      </c>
      <c r="B751" t="s">
        <v>36</v>
      </c>
      <c r="C751" t="s">
        <v>37</v>
      </c>
      <c r="D751" s="3">
        <v>70000</v>
      </c>
      <c r="E751">
        <v>2</v>
      </c>
      <c r="F751" t="s">
        <v>19</v>
      </c>
      <c r="G751" t="s">
        <v>21</v>
      </c>
      <c r="H751" t="s">
        <v>15</v>
      </c>
      <c r="I751">
        <v>1</v>
      </c>
      <c r="J751" t="s">
        <v>22</v>
      </c>
      <c r="K751" t="s">
        <v>32</v>
      </c>
      <c r="L751">
        <v>59</v>
      </c>
      <c r="M751" t="str">
        <f t="shared" si="11"/>
        <v>old aged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37</v>
      </c>
      <c r="D756" s="3">
        <v>40000</v>
      </c>
      <c r="E756">
        <v>4</v>
      </c>
      <c r="F756" t="s">
        <v>27</v>
      </c>
      <c r="G756" t="s">
        <v>21</v>
      </c>
      <c r="H756" t="s">
        <v>15</v>
      </c>
      <c r="I756">
        <v>2</v>
      </c>
      <c r="J756" t="s">
        <v>23</v>
      </c>
      <c r="K756" t="s">
        <v>32</v>
      </c>
      <c r="L756">
        <v>59</v>
      </c>
      <c r="M756" t="str">
        <f t="shared" si="11"/>
        <v>old aged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39</v>
      </c>
      <c r="C759" t="s">
        <v>38</v>
      </c>
      <c r="D759" s="3">
        <v>30000</v>
      </c>
      <c r="E759">
        <v>1</v>
      </c>
      <c r="F759" t="s">
        <v>27</v>
      </c>
      <c r="G759" t="s">
        <v>20</v>
      </c>
      <c r="H759" t="s">
        <v>15</v>
      </c>
      <c r="I759">
        <v>2</v>
      </c>
      <c r="J759" t="s">
        <v>26</v>
      </c>
      <c r="K759" t="s">
        <v>32</v>
      </c>
      <c r="L759">
        <v>51</v>
      </c>
      <c r="M759" t="str">
        <f t="shared" si="11"/>
        <v>old aged</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39</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37</v>
      </c>
      <c r="D763" s="3">
        <v>60000</v>
      </c>
      <c r="E763">
        <v>5</v>
      </c>
      <c r="F763" t="s">
        <v>13</v>
      </c>
      <c r="G763" t="s">
        <v>28</v>
      </c>
      <c r="H763" t="s">
        <v>15</v>
      </c>
      <c r="I763">
        <v>3</v>
      </c>
      <c r="J763" t="s">
        <v>30</v>
      </c>
      <c r="K763" t="s">
        <v>32</v>
      </c>
      <c r="L763">
        <v>59</v>
      </c>
      <c r="M763" t="str">
        <f t="shared" si="11"/>
        <v>old aged</v>
      </c>
      <c r="N763" t="s">
        <v>18</v>
      </c>
    </row>
    <row r="764" spans="1:14" x14ac:dyDescent="0.3">
      <c r="A764">
        <v>20657</v>
      </c>
      <c r="B764" t="s">
        <v>39</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Aged</v>
      </c>
      <c r="N768" t="s">
        <v>18</v>
      </c>
    </row>
    <row r="769" spans="1:14" x14ac:dyDescent="0.3">
      <c r="A769">
        <v>24979</v>
      </c>
      <c r="B769" t="s">
        <v>36</v>
      </c>
      <c r="C769" t="s">
        <v>37</v>
      </c>
      <c r="D769" s="3">
        <v>60000</v>
      </c>
      <c r="E769">
        <v>2</v>
      </c>
      <c r="F769" t="s">
        <v>19</v>
      </c>
      <c r="G769" t="s">
        <v>21</v>
      </c>
      <c r="H769" t="s">
        <v>15</v>
      </c>
      <c r="I769">
        <v>2</v>
      </c>
      <c r="J769" t="s">
        <v>22</v>
      </c>
      <c r="K769" t="s">
        <v>32</v>
      </c>
      <c r="L769">
        <v>57</v>
      </c>
      <c r="M769" t="str">
        <f t="shared" si="11"/>
        <v>old aged</v>
      </c>
      <c r="N769" t="s">
        <v>15</v>
      </c>
    </row>
    <row r="770" spans="1:14" x14ac:dyDescent="0.3">
      <c r="A770">
        <v>13313</v>
      </c>
      <c r="B770" t="s">
        <v>36</v>
      </c>
      <c r="C770" t="s">
        <v>37</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37</v>
      </c>
      <c r="D771" s="3">
        <v>100000</v>
      </c>
      <c r="E771">
        <v>4</v>
      </c>
      <c r="F771" t="s">
        <v>13</v>
      </c>
      <c r="G771" t="s">
        <v>28</v>
      </c>
      <c r="H771" t="s">
        <v>15</v>
      </c>
      <c r="I771">
        <v>4</v>
      </c>
      <c r="J771" t="s">
        <v>16</v>
      </c>
      <c r="K771" t="s">
        <v>32</v>
      </c>
      <c r="L771">
        <v>40</v>
      </c>
      <c r="M771" t="str">
        <f t="shared" ref="M771:M834" si="12">IF(L771&gt;50,"old aged",IF(L771&gt;31,"Middle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39</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37</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37</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old aged</v>
      </c>
      <c r="N777" t="s">
        <v>18</v>
      </c>
    </row>
    <row r="778" spans="1:14" x14ac:dyDescent="0.3">
      <c r="A778">
        <v>26490</v>
      </c>
      <c r="B778" t="s">
        <v>39</v>
      </c>
      <c r="C778" t="s">
        <v>38</v>
      </c>
      <c r="D778" s="3">
        <v>70000</v>
      </c>
      <c r="E778">
        <v>2</v>
      </c>
      <c r="F778" t="s">
        <v>13</v>
      </c>
      <c r="G778" t="s">
        <v>28</v>
      </c>
      <c r="H778" t="s">
        <v>18</v>
      </c>
      <c r="I778">
        <v>1</v>
      </c>
      <c r="J778" t="s">
        <v>22</v>
      </c>
      <c r="K778" t="s">
        <v>32</v>
      </c>
      <c r="L778">
        <v>59</v>
      </c>
      <c r="M778" t="str">
        <f t="shared" si="12"/>
        <v>old aged</v>
      </c>
      <c r="N778" t="s">
        <v>15</v>
      </c>
    </row>
    <row r="779" spans="1:14" x14ac:dyDescent="0.3">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37</v>
      </c>
      <c r="D782" s="3">
        <v>60000</v>
      </c>
      <c r="E782">
        <v>2</v>
      </c>
      <c r="F782" t="s">
        <v>19</v>
      </c>
      <c r="G782" t="s">
        <v>21</v>
      </c>
      <c r="H782" t="s">
        <v>15</v>
      </c>
      <c r="I782">
        <v>1</v>
      </c>
      <c r="J782" t="s">
        <v>30</v>
      </c>
      <c r="K782" t="s">
        <v>32</v>
      </c>
      <c r="L782">
        <v>55</v>
      </c>
      <c r="M782" t="str">
        <f t="shared" si="12"/>
        <v>old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39</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old aged</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37</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 aged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38</v>
      </c>
      <c r="D794" s="3">
        <v>30000</v>
      </c>
      <c r="E794">
        <v>1</v>
      </c>
      <c r="F794" t="s">
        <v>27</v>
      </c>
      <c r="G794" t="s">
        <v>20</v>
      </c>
      <c r="H794" t="s">
        <v>18</v>
      </c>
      <c r="I794">
        <v>1</v>
      </c>
      <c r="J794" t="s">
        <v>23</v>
      </c>
      <c r="K794" t="s">
        <v>32</v>
      </c>
      <c r="L794">
        <v>52</v>
      </c>
      <c r="M794" t="str">
        <f t="shared" si="12"/>
        <v>old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aged</v>
      </c>
      <c r="N796" t="s">
        <v>18</v>
      </c>
    </row>
    <row r="797" spans="1:14" x14ac:dyDescent="0.3">
      <c r="A797">
        <v>21306</v>
      </c>
      <c r="B797" t="s">
        <v>39</v>
      </c>
      <c r="C797" t="s">
        <v>38</v>
      </c>
      <c r="D797" s="3">
        <v>60000</v>
      </c>
      <c r="E797">
        <v>2</v>
      </c>
      <c r="F797" t="s">
        <v>27</v>
      </c>
      <c r="G797" t="s">
        <v>21</v>
      </c>
      <c r="H797" t="s">
        <v>15</v>
      </c>
      <c r="I797">
        <v>2</v>
      </c>
      <c r="J797" t="s">
        <v>23</v>
      </c>
      <c r="K797" t="s">
        <v>32</v>
      </c>
      <c r="L797">
        <v>51</v>
      </c>
      <c r="M797" t="str">
        <f t="shared" si="12"/>
        <v>old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aged</v>
      </c>
      <c r="N798" t="s">
        <v>15</v>
      </c>
    </row>
    <row r="799" spans="1:14" x14ac:dyDescent="0.3">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39</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37</v>
      </c>
      <c r="D808" s="3">
        <v>10000</v>
      </c>
      <c r="E808">
        <v>2</v>
      </c>
      <c r="F808" t="s">
        <v>27</v>
      </c>
      <c r="G808" t="s">
        <v>25</v>
      </c>
      <c r="H808" t="s">
        <v>15</v>
      </c>
      <c r="I808">
        <v>2</v>
      </c>
      <c r="J808" t="s">
        <v>26</v>
      </c>
      <c r="K808" t="s">
        <v>32</v>
      </c>
      <c r="L808">
        <v>53</v>
      </c>
      <c r="M808" t="str">
        <f t="shared" si="12"/>
        <v>old aged</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39</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37</v>
      </c>
      <c r="D811" s="3">
        <v>40000</v>
      </c>
      <c r="E811">
        <v>4</v>
      </c>
      <c r="F811" t="s">
        <v>27</v>
      </c>
      <c r="G811" t="s">
        <v>21</v>
      </c>
      <c r="H811" t="s">
        <v>15</v>
      </c>
      <c r="I811">
        <v>2</v>
      </c>
      <c r="J811" t="s">
        <v>23</v>
      </c>
      <c r="K811" t="s">
        <v>32</v>
      </c>
      <c r="L811">
        <v>69</v>
      </c>
      <c r="M811" t="str">
        <f t="shared" si="12"/>
        <v>old aged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old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39</v>
      </c>
      <c r="C814" t="s">
        <v>37</v>
      </c>
      <c r="D814" s="3">
        <v>70000</v>
      </c>
      <c r="E814">
        <v>4</v>
      </c>
      <c r="F814" t="s">
        <v>13</v>
      </c>
      <c r="G814" t="s">
        <v>28</v>
      </c>
      <c r="H814" t="s">
        <v>15</v>
      </c>
      <c r="I814">
        <v>2</v>
      </c>
      <c r="J814" t="s">
        <v>30</v>
      </c>
      <c r="K814" t="s">
        <v>32</v>
      </c>
      <c r="L814">
        <v>61</v>
      </c>
      <c r="M814" t="str">
        <f t="shared" si="12"/>
        <v>old aged</v>
      </c>
      <c r="N814" t="s">
        <v>18</v>
      </c>
    </row>
    <row r="815" spans="1:14" x14ac:dyDescent="0.3">
      <c r="A815">
        <v>25899</v>
      </c>
      <c r="B815" t="s">
        <v>36</v>
      </c>
      <c r="C815" t="s">
        <v>37</v>
      </c>
      <c r="D815" s="3">
        <v>70000</v>
      </c>
      <c r="E815">
        <v>2</v>
      </c>
      <c r="F815" t="s">
        <v>27</v>
      </c>
      <c r="G815" t="s">
        <v>21</v>
      </c>
      <c r="H815" t="s">
        <v>15</v>
      </c>
      <c r="I815">
        <v>2</v>
      </c>
      <c r="J815" t="s">
        <v>30</v>
      </c>
      <c r="K815" t="s">
        <v>32</v>
      </c>
      <c r="L815">
        <v>53</v>
      </c>
      <c r="M815" t="str">
        <f t="shared" si="12"/>
        <v>old aged</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 aged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37</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37</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39</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38</v>
      </c>
      <c r="D831" s="3">
        <v>170000</v>
      </c>
      <c r="E831">
        <v>1</v>
      </c>
      <c r="F831" t="s">
        <v>31</v>
      </c>
      <c r="G831" t="s">
        <v>28</v>
      </c>
      <c r="H831" t="s">
        <v>18</v>
      </c>
      <c r="I831">
        <v>4</v>
      </c>
      <c r="J831" t="s">
        <v>16</v>
      </c>
      <c r="K831" t="s">
        <v>32</v>
      </c>
      <c r="L831">
        <v>66</v>
      </c>
      <c r="M831" t="str">
        <f t="shared" si="12"/>
        <v>old aged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 aged</v>
      </c>
      <c r="N832" t="s">
        <v>18</v>
      </c>
    </row>
    <row r="833" spans="1:14" x14ac:dyDescent="0.3">
      <c r="A833">
        <v>19163</v>
      </c>
      <c r="B833" t="s">
        <v>36</v>
      </c>
      <c r="C833" t="s">
        <v>37</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37</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IF(L835&gt;50,"old aged",IF(L835&gt;31,"Middle Aged",IF(L835&lt;31,"Adolescent","Invalid")))</f>
        <v>Middle Aged</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old aged</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old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aged</v>
      </c>
      <c r="N843" t="s">
        <v>18</v>
      </c>
    </row>
    <row r="844" spans="1:14" x14ac:dyDescent="0.3">
      <c r="A844">
        <v>15555</v>
      </c>
      <c r="B844" t="s">
        <v>36</v>
      </c>
      <c r="C844" t="s">
        <v>37</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39</v>
      </c>
      <c r="C845" t="s">
        <v>38</v>
      </c>
      <c r="D845" s="3">
        <v>80000</v>
      </c>
      <c r="E845">
        <v>2</v>
      </c>
      <c r="F845" t="s">
        <v>29</v>
      </c>
      <c r="G845" t="s">
        <v>14</v>
      </c>
      <c r="H845" t="s">
        <v>18</v>
      </c>
      <c r="I845">
        <v>2</v>
      </c>
      <c r="J845" t="s">
        <v>26</v>
      </c>
      <c r="K845" t="s">
        <v>32</v>
      </c>
      <c r="L845">
        <v>52</v>
      </c>
      <c r="M845" t="str">
        <f t="shared" si="13"/>
        <v>old aged</v>
      </c>
      <c r="N845" t="s">
        <v>18</v>
      </c>
    </row>
    <row r="846" spans="1:14" x14ac:dyDescent="0.3">
      <c r="A846">
        <v>22743</v>
      </c>
      <c r="B846" t="s">
        <v>36</v>
      </c>
      <c r="C846" t="s">
        <v>37</v>
      </c>
      <c r="D846" s="3">
        <v>40000</v>
      </c>
      <c r="E846">
        <v>5</v>
      </c>
      <c r="F846" t="s">
        <v>27</v>
      </c>
      <c r="G846" t="s">
        <v>21</v>
      </c>
      <c r="H846" t="s">
        <v>15</v>
      </c>
      <c r="I846">
        <v>2</v>
      </c>
      <c r="J846" t="s">
        <v>30</v>
      </c>
      <c r="K846" t="s">
        <v>32</v>
      </c>
      <c r="L846">
        <v>60</v>
      </c>
      <c r="M846" t="str">
        <f t="shared" si="13"/>
        <v>old aged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37</v>
      </c>
      <c r="D848" s="3">
        <v>70000</v>
      </c>
      <c r="E848">
        <v>4</v>
      </c>
      <c r="F848" t="s">
        <v>19</v>
      </c>
      <c r="G848" t="s">
        <v>21</v>
      </c>
      <c r="H848" t="s">
        <v>18</v>
      </c>
      <c r="I848">
        <v>1</v>
      </c>
      <c r="J848" t="s">
        <v>26</v>
      </c>
      <c r="K848" t="s">
        <v>32</v>
      </c>
      <c r="L848">
        <v>56</v>
      </c>
      <c r="M848" t="str">
        <f t="shared" si="13"/>
        <v>old aged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37</v>
      </c>
      <c r="D851" s="3">
        <v>40000</v>
      </c>
      <c r="E851">
        <v>5</v>
      </c>
      <c r="F851" t="s">
        <v>27</v>
      </c>
      <c r="G851" t="s">
        <v>21</v>
      </c>
      <c r="H851" t="s">
        <v>18</v>
      </c>
      <c r="I851">
        <v>2</v>
      </c>
      <c r="J851" t="s">
        <v>22</v>
      </c>
      <c r="K851" t="s">
        <v>32</v>
      </c>
      <c r="L851">
        <v>60</v>
      </c>
      <c r="M851" t="str">
        <f t="shared" si="13"/>
        <v>old aged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 aged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39</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39</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37</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37</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39</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37</v>
      </c>
      <c r="D863" s="3">
        <v>20000</v>
      </c>
      <c r="E863">
        <v>2</v>
      </c>
      <c r="F863" t="s">
        <v>27</v>
      </c>
      <c r="G863" t="s">
        <v>25</v>
      </c>
      <c r="H863" t="s">
        <v>18</v>
      </c>
      <c r="I863">
        <v>2</v>
      </c>
      <c r="J863" t="s">
        <v>26</v>
      </c>
      <c r="K863" t="s">
        <v>32</v>
      </c>
      <c r="L863">
        <v>53</v>
      </c>
      <c r="M863" t="str">
        <f t="shared" si="13"/>
        <v>old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39</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39</v>
      </c>
      <c r="C866" t="s">
        <v>38</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39</v>
      </c>
      <c r="C870" t="s">
        <v>38</v>
      </c>
      <c r="D870" s="3">
        <v>30000</v>
      </c>
      <c r="E870">
        <v>5</v>
      </c>
      <c r="F870" t="s">
        <v>29</v>
      </c>
      <c r="G870" t="s">
        <v>14</v>
      </c>
      <c r="H870" t="s">
        <v>15</v>
      </c>
      <c r="I870">
        <v>3</v>
      </c>
      <c r="J870" t="s">
        <v>30</v>
      </c>
      <c r="K870" t="s">
        <v>32</v>
      </c>
      <c r="L870">
        <v>60</v>
      </c>
      <c r="M870" t="str">
        <f t="shared" si="13"/>
        <v>old aged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 aged</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old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37</v>
      </c>
      <c r="D876" s="3">
        <v>30000</v>
      </c>
      <c r="E876">
        <v>1</v>
      </c>
      <c r="F876" t="s">
        <v>13</v>
      </c>
      <c r="G876" t="s">
        <v>14</v>
      </c>
      <c r="H876" t="s">
        <v>15</v>
      </c>
      <c r="I876">
        <v>1</v>
      </c>
      <c r="J876" t="s">
        <v>23</v>
      </c>
      <c r="K876" t="s">
        <v>32</v>
      </c>
      <c r="L876">
        <v>53</v>
      </c>
      <c r="M876" t="str">
        <f t="shared" si="13"/>
        <v>old aged</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37</v>
      </c>
      <c r="D883" s="3">
        <v>80000</v>
      </c>
      <c r="E883">
        <v>4</v>
      </c>
      <c r="F883" t="s">
        <v>31</v>
      </c>
      <c r="G883" t="s">
        <v>28</v>
      </c>
      <c r="H883" t="s">
        <v>15</v>
      </c>
      <c r="I883">
        <v>2</v>
      </c>
      <c r="J883" t="s">
        <v>16</v>
      </c>
      <c r="K883" t="s">
        <v>32</v>
      </c>
      <c r="L883">
        <v>72</v>
      </c>
      <c r="M883" t="str">
        <f t="shared" si="13"/>
        <v>old aged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37</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aged</v>
      </c>
      <c r="N886" t="s">
        <v>18</v>
      </c>
    </row>
    <row r="887" spans="1:14" x14ac:dyDescent="0.3">
      <c r="A887">
        <v>23801</v>
      </c>
      <c r="B887" t="s">
        <v>36</v>
      </c>
      <c r="C887" t="s">
        <v>37</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37</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37</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39</v>
      </c>
      <c r="C893" t="s">
        <v>38</v>
      </c>
      <c r="D893" s="3">
        <v>100000</v>
      </c>
      <c r="E893">
        <v>1</v>
      </c>
      <c r="F893" t="s">
        <v>31</v>
      </c>
      <c r="G893" t="s">
        <v>28</v>
      </c>
      <c r="H893" t="s">
        <v>15</v>
      </c>
      <c r="I893">
        <v>3</v>
      </c>
      <c r="J893" t="s">
        <v>22</v>
      </c>
      <c r="K893" t="s">
        <v>32</v>
      </c>
      <c r="L893">
        <v>73</v>
      </c>
      <c r="M893" t="str">
        <f t="shared" si="13"/>
        <v>old aged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37</v>
      </c>
      <c r="D897" s="3">
        <v>50000</v>
      </c>
      <c r="E897">
        <v>4</v>
      </c>
      <c r="F897" t="s">
        <v>13</v>
      </c>
      <c r="G897" t="s">
        <v>28</v>
      </c>
      <c r="H897" t="s">
        <v>15</v>
      </c>
      <c r="I897">
        <v>2</v>
      </c>
      <c r="J897" t="s">
        <v>26</v>
      </c>
      <c r="K897" t="s">
        <v>32</v>
      </c>
      <c r="L897">
        <v>64</v>
      </c>
      <c r="M897" t="str">
        <f t="shared" si="13"/>
        <v>old aged</v>
      </c>
      <c r="N897" t="s">
        <v>15</v>
      </c>
    </row>
    <row r="898" spans="1:14" x14ac:dyDescent="0.3">
      <c r="A898">
        <v>21583</v>
      </c>
      <c r="B898" t="s">
        <v>36</v>
      </c>
      <c r="C898" t="s">
        <v>37</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IF(L899&gt;50,"old aged",IF(L899&gt;31,"Middle Aged",IF(L899&lt;31,"Adolescent","Invalid")))</f>
        <v>Adolescent</v>
      </c>
      <c r="N899" t="s">
        <v>18</v>
      </c>
    </row>
    <row r="900" spans="1:14" x14ac:dyDescent="0.3">
      <c r="A900">
        <v>18066</v>
      </c>
      <c r="B900" t="s">
        <v>39</v>
      </c>
      <c r="C900" t="s">
        <v>38</v>
      </c>
      <c r="D900" s="3">
        <v>70000</v>
      </c>
      <c r="E900">
        <v>5</v>
      </c>
      <c r="F900" t="s">
        <v>13</v>
      </c>
      <c r="G900" t="s">
        <v>28</v>
      </c>
      <c r="H900" t="s">
        <v>15</v>
      </c>
      <c r="I900">
        <v>3</v>
      </c>
      <c r="J900" t="s">
        <v>30</v>
      </c>
      <c r="K900" t="s">
        <v>32</v>
      </c>
      <c r="L900">
        <v>60</v>
      </c>
      <c r="M900" t="str">
        <f t="shared" si="14"/>
        <v>old aged</v>
      </c>
      <c r="N900" t="s">
        <v>15</v>
      </c>
    </row>
    <row r="901" spans="1:14" x14ac:dyDescent="0.3">
      <c r="A901">
        <v>28192</v>
      </c>
      <c r="B901" t="s">
        <v>36</v>
      </c>
      <c r="C901" t="s">
        <v>37</v>
      </c>
      <c r="D901" s="3">
        <v>70000</v>
      </c>
      <c r="E901">
        <v>5</v>
      </c>
      <c r="F901" t="s">
        <v>31</v>
      </c>
      <c r="G901" t="s">
        <v>21</v>
      </c>
      <c r="H901" t="s">
        <v>15</v>
      </c>
      <c r="I901">
        <v>3</v>
      </c>
      <c r="J901" t="s">
        <v>30</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39</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39</v>
      </c>
      <c r="C905" t="s">
        <v>38</v>
      </c>
      <c r="D905" s="3">
        <v>90000</v>
      </c>
      <c r="E905">
        <v>4</v>
      </c>
      <c r="F905" t="s">
        <v>31</v>
      </c>
      <c r="G905" t="s">
        <v>28</v>
      </c>
      <c r="H905" t="s">
        <v>15</v>
      </c>
      <c r="I905">
        <v>1</v>
      </c>
      <c r="J905" t="s">
        <v>23</v>
      </c>
      <c r="K905" t="s">
        <v>32</v>
      </c>
      <c r="L905">
        <v>73</v>
      </c>
      <c r="M905" t="str">
        <f t="shared" si="14"/>
        <v>old aged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39</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 aged</v>
      </c>
      <c r="N909" t="s">
        <v>18</v>
      </c>
    </row>
    <row r="910" spans="1:14" x14ac:dyDescent="0.3">
      <c r="A910">
        <v>23195</v>
      </c>
      <c r="B910" t="s">
        <v>39</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37</v>
      </c>
      <c r="D913" s="3">
        <v>80000</v>
      </c>
      <c r="E913">
        <v>5</v>
      </c>
      <c r="F913" t="s">
        <v>13</v>
      </c>
      <c r="G913" t="s">
        <v>28</v>
      </c>
      <c r="H913" t="s">
        <v>15</v>
      </c>
      <c r="I913">
        <v>2</v>
      </c>
      <c r="J913" t="s">
        <v>23</v>
      </c>
      <c r="K913" t="s">
        <v>32</v>
      </c>
      <c r="L913">
        <v>64</v>
      </c>
      <c r="M913" t="str">
        <f t="shared" si="14"/>
        <v>old aged</v>
      </c>
      <c r="N913" t="s">
        <v>18</v>
      </c>
    </row>
    <row r="914" spans="1:14" x14ac:dyDescent="0.3">
      <c r="A914">
        <v>27190</v>
      </c>
      <c r="B914" t="s">
        <v>36</v>
      </c>
      <c r="C914" t="s">
        <v>37</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39</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39</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 aged</v>
      </c>
      <c r="N917" t="s">
        <v>18</v>
      </c>
    </row>
    <row r="918" spans="1:14" x14ac:dyDescent="0.3">
      <c r="A918">
        <v>27273</v>
      </c>
      <c r="B918" t="s">
        <v>39</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39</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37</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37</v>
      </c>
      <c r="D921" s="3">
        <v>40000</v>
      </c>
      <c r="E921">
        <v>4</v>
      </c>
      <c r="F921" t="s">
        <v>27</v>
      </c>
      <c r="G921" t="s">
        <v>21</v>
      </c>
      <c r="H921" t="s">
        <v>15</v>
      </c>
      <c r="I921">
        <v>2</v>
      </c>
      <c r="J921" t="s">
        <v>30</v>
      </c>
      <c r="K921" t="s">
        <v>32</v>
      </c>
      <c r="L921">
        <v>61</v>
      </c>
      <c r="M921" t="str">
        <f t="shared" si="14"/>
        <v>old aged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 aged</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37</v>
      </c>
      <c r="D924" s="3">
        <v>40000</v>
      </c>
      <c r="E924">
        <v>3</v>
      </c>
      <c r="F924" t="s">
        <v>19</v>
      </c>
      <c r="G924" t="s">
        <v>21</v>
      </c>
      <c r="H924" t="s">
        <v>18</v>
      </c>
      <c r="I924">
        <v>2</v>
      </c>
      <c r="J924" t="s">
        <v>26</v>
      </c>
      <c r="K924" t="s">
        <v>32</v>
      </c>
      <c r="L924">
        <v>54</v>
      </c>
      <c r="M924" t="str">
        <f t="shared" si="14"/>
        <v>old aged</v>
      </c>
      <c r="N924" t="s">
        <v>15</v>
      </c>
    </row>
    <row r="925" spans="1:14" x14ac:dyDescent="0.3">
      <c r="A925">
        <v>26728</v>
      </c>
      <c r="B925" t="s">
        <v>39</v>
      </c>
      <c r="C925" t="s">
        <v>38</v>
      </c>
      <c r="D925" s="3">
        <v>70000</v>
      </c>
      <c r="E925">
        <v>3</v>
      </c>
      <c r="F925" t="s">
        <v>31</v>
      </c>
      <c r="G925" t="s">
        <v>28</v>
      </c>
      <c r="H925" t="s">
        <v>18</v>
      </c>
      <c r="I925">
        <v>2</v>
      </c>
      <c r="J925" t="s">
        <v>26</v>
      </c>
      <c r="K925" t="s">
        <v>32</v>
      </c>
      <c r="L925">
        <v>53</v>
      </c>
      <c r="M925" t="str">
        <f t="shared" si="14"/>
        <v>old aged</v>
      </c>
      <c r="N925" t="s">
        <v>15</v>
      </c>
    </row>
    <row r="926" spans="1:14" x14ac:dyDescent="0.3">
      <c r="A926">
        <v>11090</v>
      </c>
      <c r="B926" t="s">
        <v>39</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39</v>
      </c>
      <c r="C928" t="s">
        <v>37</v>
      </c>
      <c r="D928" s="3">
        <v>40000</v>
      </c>
      <c r="E928">
        <v>2</v>
      </c>
      <c r="F928" t="s">
        <v>27</v>
      </c>
      <c r="G928" t="s">
        <v>21</v>
      </c>
      <c r="H928" t="s">
        <v>15</v>
      </c>
      <c r="I928">
        <v>2</v>
      </c>
      <c r="J928" t="s">
        <v>30</v>
      </c>
      <c r="K928" t="s">
        <v>32</v>
      </c>
      <c r="L928">
        <v>57</v>
      </c>
      <c r="M928" t="str">
        <f t="shared" si="14"/>
        <v>old aged</v>
      </c>
      <c r="N928" t="s">
        <v>18</v>
      </c>
    </row>
    <row r="929" spans="1:14" x14ac:dyDescent="0.3">
      <c r="A929">
        <v>11823</v>
      </c>
      <c r="B929" t="s">
        <v>36</v>
      </c>
      <c r="C929" t="s">
        <v>37</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Aged</v>
      </c>
      <c r="N932" t="s">
        <v>18</v>
      </c>
    </row>
    <row r="933" spans="1:14" x14ac:dyDescent="0.3">
      <c r="A933">
        <v>14914</v>
      </c>
      <c r="B933" t="s">
        <v>36</v>
      </c>
      <c r="C933" t="s">
        <v>37</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aged</v>
      </c>
      <c r="N936" t="s">
        <v>18</v>
      </c>
    </row>
    <row r="937" spans="1:14" x14ac:dyDescent="0.3">
      <c r="A937">
        <v>18050</v>
      </c>
      <c r="B937" t="s">
        <v>36</v>
      </c>
      <c r="C937" t="s">
        <v>37</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37</v>
      </c>
      <c r="D938" s="3">
        <v>60000</v>
      </c>
      <c r="E938">
        <v>4</v>
      </c>
      <c r="F938" t="s">
        <v>13</v>
      </c>
      <c r="G938" t="s">
        <v>28</v>
      </c>
      <c r="H938" t="s">
        <v>15</v>
      </c>
      <c r="I938">
        <v>2</v>
      </c>
      <c r="J938" t="s">
        <v>22</v>
      </c>
      <c r="K938" t="s">
        <v>32</v>
      </c>
      <c r="L938">
        <v>60</v>
      </c>
      <c r="M938" t="str">
        <f t="shared" si="14"/>
        <v>old 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37</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37</v>
      </c>
      <c r="D944" s="3">
        <v>40000</v>
      </c>
      <c r="E944">
        <v>3</v>
      </c>
      <c r="F944" t="s">
        <v>19</v>
      </c>
      <c r="G944" t="s">
        <v>21</v>
      </c>
      <c r="H944" t="s">
        <v>15</v>
      </c>
      <c r="I944">
        <v>2</v>
      </c>
      <c r="J944" t="s">
        <v>23</v>
      </c>
      <c r="K944" t="s">
        <v>32</v>
      </c>
      <c r="L944">
        <v>54</v>
      </c>
      <c r="M944" t="str">
        <f t="shared" si="14"/>
        <v>old aged</v>
      </c>
      <c r="N944" t="s">
        <v>18</v>
      </c>
    </row>
    <row r="945" spans="1:14" x14ac:dyDescent="0.3">
      <c r="A945">
        <v>24322</v>
      </c>
      <c r="B945" t="s">
        <v>36</v>
      </c>
      <c r="C945" t="s">
        <v>37</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37</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39</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37</v>
      </c>
      <c r="D948" s="3">
        <v>90000</v>
      </c>
      <c r="E948">
        <v>5</v>
      </c>
      <c r="F948" t="s">
        <v>13</v>
      </c>
      <c r="G948" t="s">
        <v>28</v>
      </c>
      <c r="H948" t="s">
        <v>15</v>
      </c>
      <c r="I948">
        <v>2</v>
      </c>
      <c r="J948" t="s">
        <v>26</v>
      </c>
      <c r="K948" t="s">
        <v>32</v>
      </c>
      <c r="L948">
        <v>63</v>
      </c>
      <c r="M948" t="str">
        <f t="shared" si="14"/>
        <v>old aged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old aged</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37</v>
      </c>
      <c r="D954" s="3">
        <v>70000</v>
      </c>
      <c r="E954">
        <v>4</v>
      </c>
      <c r="F954" t="s">
        <v>13</v>
      </c>
      <c r="G954" t="s">
        <v>28</v>
      </c>
      <c r="H954" t="s">
        <v>18</v>
      </c>
      <c r="I954">
        <v>1</v>
      </c>
      <c r="J954" t="s">
        <v>26</v>
      </c>
      <c r="K954" t="s">
        <v>32</v>
      </c>
      <c r="L954">
        <v>59</v>
      </c>
      <c r="M954" t="str">
        <f t="shared" si="14"/>
        <v>old aged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37</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37</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39</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37</v>
      </c>
      <c r="D963" s="3">
        <v>120000</v>
      </c>
      <c r="E963">
        <v>2</v>
      </c>
      <c r="F963" t="s">
        <v>13</v>
      </c>
      <c r="G963" t="s">
        <v>28</v>
      </c>
      <c r="H963" t="s">
        <v>15</v>
      </c>
      <c r="I963">
        <v>3</v>
      </c>
      <c r="J963" t="s">
        <v>23</v>
      </c>
      <c r="K963" t="s">
        <v>32</v>
      </c>
      <c r="L963">
        <v>62</v>
      </c>
      <c r="M963" t="str">
        <f t="shared" ref="M963:M1001" si="15">IF(L963&gt;50,"old aged",IF(L963&gt;31,"Middle Aged",IF(L963&lt;31,"Adolescent","Invalid")))</f>
        <v>old aged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 aged</v>
      </c>
      <c r="N964" t="s">
        <v>18</v>
      </c>
    </row>
    <row r="965" spans="1:14" x14ac:dyDescent="0.3">
      <c r="A965">
        <v>16007</v>
      </c>
      <c r="B965" t="s">
        <v>36</v>
      </c>
      <c r="C965" t="s">
        <v>37</v>
      </c>
      <c r="D965" s="3">
        <v>90000</v>
      </c>
      <c r="E965">
        <v>5</v>
      </c>
      <c r="F965" t="s">
        <v>13</v>
      </c>
      <c r="G965" t="s">
        <v>28</v>
      </c>
      <c r="H965" t="s">
        <v>15</v>
      </c>
      <c r="I965">
        <v>2</v>
      </c>
      <c r="J965" t="s">
        <v>26</v>
      </c>
      <c r="K965" t="s">
        <v>32</v>
      </c>
      <c r="L965">
        <v>66</v>
      </c>
      <c r="M965" t="str">
        <f t="shared" si="15"/>
        <v>old aged</v>
      </c>
      <c r="N965" t="s">
        <v>15</v>
      </c>
    </row>
    <row r="966" spans="1:14" x14ac:dyDescent="0.3">
      <c r="A966">
        <v>27434</v>
      </c>
      <c r="B966" t="s">
        <v>39</v>
      </c>
      <c r="C966" t="s">
        <v>38</v>
      </c>
      <c r="D966" s="3">
        <v>70000</v>
      </c>
      <c r="E966">
        <v>4</v>
      </c>
      <c r="F966" t="s">
        <v>19</v>
      </c>
      <c r="G966" t="s">
        <v>21</v>
      </c>
      <c r="H966" t="s">
        <v>15</v>
      </c>
      <c r="I966">
        <v>1</v>
      </c>
      <c r="J966" t="s">
        <v>30</v>
      </c>
      <c r="K966" t="s">
        <v>32</v>
      </c>
      <c r="L966">
        <v>56</v>
      </c>
      <c r="M966" t="str">
        <f t="shared" si="15"/>
        <v>old aged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37</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aged</v>
      </c>
      <c r="N969" t="s">
        <v>18</v>
      </c>
    </row>
    <row r="970" spans="1:14" x14ac:dyDescent="0.3">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37</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old aged</v>
      </c>
      <c r="N973" t="s">
        <v>18</v>
      </c>
    </row>
    <row r="974" spans="1:14" x14ac:dyDescent="0.3">
      <c r="A974">
        <v>14887</v>
      </c>
      <c r="B974" t="s">
        <v>36</v>
      </c>
      <c r="C974" t="s">
        <v>37</v>
      </c>
      <c r="D974" s="3">
        <v>30000</v>
      </c>
      <c r="E974">
        <v>1</v>
      </c>
      <c r="F974" t="s">
        <v>27</v>
      </c>
      <c r="G974" t="s">
        <v>20</v>
      </c>
      <c r="H974" t="s">
        <v>15</v>
      </c>
      <c r="I974">
        <v>1</v>
      </c>
      <c r="J974" t="s">
        <v>23</v>
      </c>
      <c r="K974" t="s">
        <v>32</v>
      </c>
      <c r="L974">
        <v>52</v>
      </c>
      <c r="M974" t="str">
        <f t="shared" si="15"/>
        <v>old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37</v>
      </c>
      <c r="D978" s="3">
        <v>60000</v>
      </c>
      <c r="E978">
        <v>3</v>
      </c>
      <c r="F978" t="s">
        <v>13</v>
      </c>
      <c r="G978" t="s">
        <v>28</v>
      </c>
      <c r="H978" t="s">
        <v>15</v>
      </c>
      <c r="I978">
        <v>2</v>
      </c>
      <c r="J978" t="s">
        <v>30</v>
      </c>
      <c r="K978" t="s">
        <v>32</v>
      </c>
      <c r="L978">
        <v>66</v>
      </c>
      <c r="M978" t="str">
        <f t="shared" si="15"/>
        <v>old aged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 aged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39</v>
      </c>
      <c r="C981" t="s">
        <v>38</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39</v>
      </c>
      <c r="C982" t="s">
        <v>37</v>
      </c>
      <c r="D982" s="3">
        <v>80000</v>
      </c>
      <c r="E982">
        <v>3</v>
      </c>
      <c r="F982" t="s">
        <v>13</v>
      </c>
      <c r="G982" t="s">
        <v>14</v>
      </c>
      <c r="H982" t="s">
        <v>15</v>
      </c>
      <c r="I982">
        <v>3</v>
      </c>
      <c r="J982" t="s">
        <v>30</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39</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39</v>
      </c>
      <c r="C988" t="s">
        <v>38</v>
      </c>
      <c r="D988" s="3">
        <v>40000</v>
      </c>
      <c r="E988">
        <v>5</v>
      </c>
      <c r="F988" t="s">
        <v>27</v>
      </c>
      <c r="G988" t="s">
        <v>21</v>
      </c>
      <c r="H988" t="s">
        <v>15</v>
      </c>
      <c r="I988">
        <v>4</v>
      </c>
      <c r="J988" t="s">
        <v>30</v>
      </c>
      <c r="K988" t="s">
        <v>32</v>
      </c>
      <c r="L988">
        <v>60</v>
      </c>
      <c r="M988" t="str">
        <f t="shared" si="15"/>
        <v>old aged</v>
      </c>
      <c r="N988" t="s">
        <v>15</v>
      </c>
    </row>
    <row r="989" spans="1:14" x14ac:dyDescent="0.3">
      <c r="A989">
        <v>28972</v>
      </c>
      <c r="B989" t="s">
        <v>39</v>
      </c>
      <c r="C989" t="s">
        <v>37</v>
      </c>
      <c r="D989" s="3">
        <v>60000</v>
      </c>
      <c r="E989">
        <v>3</v>
      </c>
      <c r="F989" t="s">
        <v>31</v>
      </c>
      <c r="G989" t="s">
        <v>28</v>
      </c>
      <c r="H989" t="s">
        <v>15</v>
      </c>
      <c r="I989">
        <v>2</v>
      </c>
      <c r="J989" t="s">
        <v>30</v>
      </c>
      <c r="K989" t="s">
        <v>32</v>
      </c>
      <c r="L989">
        <v>66</v>
      </c>
      <c r="M989" t="str">
        <f t="shared" si="15"/>
        <v>old aged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 aged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Aged</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39</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 aged</v>
      </c>
      <c r="N997" t="s">
        <v>15</v>
      </c>
    </row>
    <row r="998" spans="1:14" x14ac:dyDescent="0.3">
      <c r="A998">
        <v>28672</v>
      </c>
      <c r="B998" t="s">
        <v>39</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39</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39</v>
      </c>
      <c r="C1001" t="s">
        <v>38</v>
      </c>
      <c r="D1001" s="3">
        <v>60000</v>
      </c>
      <c r="E1001">
        <v>3</v>
      </c>
      <c r="F1001" t="s">
        <v>27</v>
      </c>
      <c r="G1001" t="s">
        <v>21</v>
      </c>
      <c r="H1001" t="s">
        <v>15</v>
      </c>
      <c r="I1001">
        <v>2</v>
      </c>
      <c r="J1001" t="s">
        <v>30</v>
      </c>
      <c r="K1001" t="s">
        <v>32</v>
      </c>
      <c r="L1001">
        <v>53</v>
      </c>
      <c r="M1001" t="str">
        <f t="shared" si="15"/>
        <v>old aged</v>
      </c>
      <c r="N1001" t="s">
        <v>15</v>
      </c>
    </row>
  </sheetData>
  <autoFilter ref="A1:N1001" xr:uid="{2D065669-F377-4182-BCD1-EC4759B05E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2107B-B68F-49C4-81F3-DB83B62ADFD2}">
  <dimension ref="A4:D61"/>
  <sheetViews>
    <sheetView topLeftCell="A53" workbookViewId="0">
      <selection activeCell="A59" sqref="A5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4" t="s">
        <v>45</v>
      </c>
      <c r="B4" s="4" t="s">
        <v>44</v>
      </c>
    </row>
    <row r="5" spans="1:4" x14ac:dyDescent="0.3">
      <c r="A5" s="4" t="s">
        <v>42</v>
      </c>
      <c r="B5" t="s">
        <v>18</v>
      </c>
      <c r="C5" t="s">
        <v>15</v>
      </c>
      <c r="D5" t="s">
        <v>43</v>
      </c>
    </row>
    <row r="6" spans="1:4" x14ac:dyDescent="0.3">
      <c r="A6" s="5" t="s">
        <v>37</v>
      </c>
      <c r="B6" s="6">
        <v>53440</v>
      </c>
      <c r="C6" s="6">
        <v>55774.058577405856</v>
      </c>
      <c r="D6" s="6">
        <v>54580.777096114522</v>
      </c>
    </row>
    <row r="7" spans="1:4" x14ac:dyDescent="0.3">
      <c r="A7" s="5" t="s">
        <v>43</v>
      </c>
      <c r="B7" s="6">
        <v>53440</v>
      </c>
      <c r="C7" s="6">
        <v>55774.058577405856</v>
      </c>
      <c r="D7" s="6">
        <v>54580.777096114522</v>
      </c>
    </row>
    <row r="35" spans="1:4" x14ac:dyDescent="0.3">
      <c r="A35" s="4" t="s">
        <v>46</v>
      </c>
      <c r="B35" s="4" t="s">
        <v>44</v>
      </c>
    </row>
    <row r="36" spans="1:4" x14ac:dyDescent="0.3">
      <c r="A36" s="4" t="s">
        <v>42</v>
      </c>
      <c r="B36" t="s">
        <v>18</v>
      </c>
      <c r="C36" t="s">
        <v>15</v>
      </c>
      <c r="D36" t="s">
        <v>43</v>
      </c>
    </row>
    <row r="37" spans="1:4" x14ac:dyDescent="0.3">
      <c r="A37" s="5" t="s">
        <v>26</v>
      </c>
      <c r="B37">
        <v>92</v>
      </c>
      <c r="C37">
        <v>77</v>
      </c>
      <c r="D37">
        <v>169</v>
      </c>
    </row>
    <row r="38" spans="1:4" x14ac:dyDescent="0.3">
      <c r="A38" s="5" t="s">
        <v>43</v>
      </c>
      <c r="B38">
        <v>92</v>
      </c>
      <c r="C38">
        <v>77</v>
      </c>
      <c r="D38">
        <v>169</v>
      </c>
    </row>
    <row r="58" spans="1:4" x14ac:dyDescent="0.3">
      <c r="A58" s="4" t="s">
        <v>46</v>
      </c>
      <c r="B58" s="4" t="s">
        <v>44</v>
      </c>
    </row>
    <row r="59" spans="1:4" x14ac:dyDescent="0.3">
      <c r="A59" s="4" t="s">
        <v>42</v>
      </c>
      <c r="B59" t="s">
        <v>18</v>
      </c>
      <c r="C59" t="s">
        <v>15</v>
      </c>
      <c r="D59" t="s">
        <v>43</v>
      </c>
    </row>
    <row r="60" spans="1:4" x14ac:dyDescent="0.3">
      <c r="A60" s="5" t="s">
        <v>47</v>
      </c>
      <c r="B60" s="10">
        <v>17</v>
      </c>
      <c r="C60" s="10">
        <v>8</v>
      </c>
      <c r="D60" s="10">
        <v>25</v>
      </c>
    </row>
    <row r="61" spans="1:4" x14ac:dyDescent="0.3">
      <c r="A61" s="5" t="s">
        <v>43</v>
      </c>
      <c r="B61" s="10">
        <v>17</v>
      </c>
      <c r="C61" s="10">
        <v>8</v>
      </c>
      <c r="D61" s="10">
        <v>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F105-DDB4-40AB-B3FA-A9B43AC90562}">
  <dimension ref="A1:I2"/>
  <sheetViews>
    <sheetView tabSelected="1" topLeftCell="A10" workbookViewId="0">
      <selection activeCell="M26" sqref="M26"/>
    </sheetView>
  </sheetViews>
  <sheetFormatPr defaultRowHeight="14.4" x14ac:dyDescent="0.3"/>
  <sheetData>
    <row r="1" spans="1:9" ht="18" x14ac:dyDescent="0.35">
      <c r="A1" s="7"/>
      <c r="B1" s="7"/>
      <c r="C1" s="7"/>
      <c r="D1" s="7"/>
      <c r="E1" s="9" t="s">
        <v>48</v>
      </c>
      <c r="F1" s="9"/>
      <c r="G1" s="9"/>
      <c r="H1" s="7"/>
      <c r="I1" s="7"/>
    </row>
    <row r="2" spans="1:9" x14ac:dyDescent="0.3">
      <c r="A2" s="7"/>
      <c r="B2" s="7"/>
      <c r="C2" s="7"/>
      <c r="D2" s="8"/>
      <c r="E2" s="7"/>
      <c r="F2" s="7"/>
      <c r="G2" s="7"/>
      <c r="H2" s="7"/>
      <c r="I2"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file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Sowmiya K</cp:lastModifiedBy>
  <dcterms:created xsi:type="dcterms:W3CDTF">2022-03-18T02:50:57Z</dcterms:created>
  <dcterms:modified xsi:type="dcterms:W3CDTF">2025-04-09T06:41:09Z</dcterms:modified>
</cp:coreProperties>
</file>