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Status" sheetId="3" r:id="rId6"/>
  </sheets>
</workbook>
</file>

<file path=xl/sharedStrings.xml><?xml version="1.0" encoding="utf-8"?>
<sst xmlns="http://schemas.openxmlformats.org/spreadsheetml/2006/main" uniqueCount="140">
  <si>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</si>
  <si>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</si>
  <si>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</si>
  <si>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</si>
  <si>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</si>
  <si>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</si>
  <si>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Instructions</t>
  </si>
  <si>
    <r>
      <rPr>
        <u val="single"/>
        <sz val="12"/>
        <color indexed="11"/>
        <rFont val="Arial"/>
      </rPr>
      <t>Instructions</t>
    </r>
  </si>
  <si>
    <t>Status</t>
  </si>
  <si>
    <r>
      <rPr>
        <u val="single"/>
        <sz val="12"/>
        <color indexed="11"/>
        <rFont val="Arial"/>
      </rPr>
      <t>Status</t>
    </r>
  </si>
  <si>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</si>
  <si>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</si>
  <si>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</si>
  <si>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</si>
  <si>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</si>
  <si>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</si>
  <si>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</si>
  <si>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</si>
  <si>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</si>
  <si>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</si>
  <si>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</si>
  <si>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</si>
  <si>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</si>
  <si>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35</t>
  </si>
  <si>
    <t>PROJECT NAME</t>
  </si>
  <si>
    <t>Subscription Model</t>
  </si>
  <si>
    <t>PROJECT MENTOR (sponsor)</t>
  </si>
  <si>
    <t>Amrutha Moorthy</t>
  </si>
  <si>
    <t>TEAM MEMBERS</t>
  </si>
  <si>
    <t>Pratham Omkar Pattanayak</t>
  </si>
  <si>
    <t>Kotekal Methukula Santhosh</t>
  </si>
  <si>
    <t>Kulkarni Aditya Shirish</t>
  </si>
  <si>
    <t>Kalsariya Vikaskumar Manusukhbhai</t>
  </si>
  <si>
    <t>Divya Prakash Yadav</t>
  </si>
  <si>
    <t>Stripe Support</t>
  </si>
  <si>
    <t>Client</t>
  </si>
  <si>
    <t>Subscription Model(SAAS)</t>
  </si>
  <si>
    <t>Status tracker</t>
  </si>
  <si>
    <t>Patenti Solutions</t>
  </si>
  <si>
    <t>Activity Name</t>
  </si>
  <si>
    <t>Type</t>
  </si>
  <si>
    <t>Responsible</t>
  </si>
  <si>
    <t>Estimated Team Hours</t>
  </si>
  <si>
    <t>Actual Hours</t>
  </si>
  <si>
    <t>Comments</t>
  </si>
  <si>
    <t>Estimation error</t>
  </si>
  <si>
    <t>Estimation error %</t>
  </si>
  <si>
    <r>
      <rPr>
        <u val="single"/>
        <sz val="12"/>
        <color indexed="20"/>
        <rFont val="Arial"/>
      </rPr>
      <t xml:space="preserve">    See Instructions sheet for usage</t>
    </r>
  </si>
  <si>
    <t>Week 1 (January 16-  January 21)</t>
  </si>
  <si>
    <t>Fix meeting with client</t>
  </si>
  <si>
    <t>Coordination</t>
  </si>
  <si>
    <t>Santhosh</t>
  </si>
  <si>
    <t>Done</t>
  </si>
  <si>
    <t>GIT Repository setup</t>
  </si>
  <si>
    <t>Preparation</t>
  </si>
  <si>
    <t>Pratham</t>
  </si>
  <si>
    <t>Client meeting</t>
  </si>
  <si>
    <t>Make sure scoping questions are included</t>
  </si>
  <si>
    <t>Website Design Discussion</t>
  </si>
  <si>
    <t>All</t>
  </si>
  <si>
    <t>Research existing technology</t>
  </si>
  <si>
    <t>Project synopsis writeup</t>
  </si>
  <si>
    <t>Documentation</t>
  </si>
  <si>
    <t>Pratham + Santhosh</t>
  </si>
  <si>
    <t>Identify role owners</t>
  </si>
  <si>
    <t>Multiple roles are OK - think about role &amp; reponsibility distribution</t>
  </si>
  <si>
    <t>Team Meeting</t>
  </si>
  <si>
    <t>Pratham+Aditya</t>
  </si>
  <si>
    <t>Week 2 (January 22 - January  28)</t>
  </si>
  <si>
    <t>Learn Django</t>
  </si>
  <si>
    <t xml:space="preserve">All </t>
  </si>
  <si>
    <t>Learn about Django framework</t>
  </si>
  <si>
    <t xml:space="preserve">Pratham </t>
  </si>
  <si>
    <t>Check if the test mode is available for the project</t>
  </si>
  <si>
    <t>Pratham + Aditya</t>
  </si>
  <si>
    <t>Week 3 (January 29 - February 4)</t>
  </si>
  <si>
    <t>SRS document</t>
  </si>
  <si>
    <t>Requirements</t>
  </si>
  <si>
    <t>Santhosh + Pratham</t>
  </si>
  <si>
    <t>Interface study</t>
  </si>
  <si>
    <t>Design</t>
  </si>
  <si>
    <t xml:space="preserve">Study about handshake mechanism </t>
  </si>
  <si>
    <t>Contact other gateways</t>
  </si>
  <si>
    <t>Week 4 (February 12-February 18)</t>
  </si>
  <si>
    <t>SRS document (modified)</t>
  </si>
  <si>
    <t>Database Design</t>
  </si>
  <si>
    <t xml:space="preserve">Santhosh + Pratham </t>
  </si>
  <si>
    <t xml:space="preserve">Database creation </t>
  </si>
  <si>
    <t>Development</t>
  </si>
  <si>
    <t xml:space="preserve">User Authentication </t>
  </si>
  <si>
    <t>Module modification</t>
  </si>
  <si>
    <t>Santhosh+Pratham</t>
  </si>
  <si>
    <t>Module allocation</t>
  </si>
  <si>
    <t>Week 5(February 19 - February 25)</t>
  </si>
  <si>
    <t>Plans web page</t>
  </si>
  <si>
    <t>Vikas</t>
  </si>
  <si>
    <t>Make plans web page using html+css+bootstrap</t>
  </si>
  <si>
    <t>Django set up for Plans, details and payment pages</t>
  </si>
  <si>
    <t>Aditya</t>
  </si>
  <si>
    <t>Basic setup of 3 web pages together in Django for Plans, details and payment pages</t>
  </si>
  <si>
    <t xml:space="preserve">Test Plan Tracker </t>
  </si>
  <si>
    <t>Aditya + Pratham</t>
  </si>
  <si>
    <t>Plan details and payment web page</t>
  </si>
  <si>
    <t>Aditya + Vikas</t>
  </si>
  <si>
    <t>Week 6(February 26 - March 3)</t>
  </si>
  <si>
    <t>User authentication</t>
  </si>
  <si>
    <t>Make login web page using html+css+bootstrap</t>
  </si>
  <si>
    <t>Session management</t>
  </si>
  <si>
    <t>Manage backend for user authentication by session tracking</t>
  </si>
  <si>
    <t>Database management</t>
  </si>
  <si>
    <t>User profile and FAQ page</t>
  </si>
  <si>
    <t>Divya</t>
  </si>
  <si>
    <t>Make Profile and FAQ web pages using html+css+bootstrap</t>
  </si>
  <si>
    <t>Week 7(March 4 - March 10)</t>
  </si>
  <si>
    <t>Integration(Except gateway)</t>
  </si>
  <si>
    <t>The modules are successfully integrated</t>
  </si>
  <si>
    <t>Checkout Page</t>
  </si>
  <si>
    <t>Vikas + Aditya</t>
  </si>
  <si>
    <t>Razorpay Development</t>
  </si>
  <si>
    <t>Week 8(March 11 - March 17)</t>
  </si>
  <si>
    <t>Razorpay Integration</t>
  </si>
  <si>
    <t>CSS modification</t>
  </si>
  <si>
    <t xml:space="preserve">Release 1 coding </t>
  </si>
  <si>
    <t>Check for all pre-decided test cases for R1</t>
  </si>
  <si>
    <t>Testing</t>
  </si>
  <si>
    <t>Week 9(March 18 - March 24)</t>
  </si>
  <si>
    <t xml:space="preserve">Release 1 presentation </t>
  </si>
  <si>
    <t>Delivery</t>
  </si>
  <si>
    <t>R2 plan</t>
  </si>
  <si>
    <t>Planned</t>
  </si>
  <si>
    <t>Week 10(March 25 - March 31)</t>
  </si>
  <si>
    <t>Meet with sir for new project</t>
  </si>
  <si>
    <t>Research about Conference Registration Management System</t>
  </si>
  <si>
    <t>Week 11(April 1 - April 7)</t>
  </si>
  <si>
    <t>Understanding and discussion on low code platform for CRMS</t>
  </si>
  <si>
    <t>Week 12(April 7 - April 14)</t>
  </si>
  <si>
    <t xml:space="preserve">Design low fidelity wireframes </t>
  </si>
  <si>
    <t xml:space="preserve">Design Class Diagram </t>
  </si>
  <si>
    <t>Code for website as low code platform for CRMS</t>
  </si>
  <si>
    <t>Week 13(April 15 - April 21)</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</si>
</sst>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4"/>
      <color indexed="11"/>
      <name val="Arial"/>
    </font>
    <font>
      <u val="single"/>
      <sz val="12"/>
      <color indexed="20"/>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4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2"/>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3"/>
      </left>
      <right/>
      <top style="thin">
        <color indexed="12"/>
      </top>
      <bottom style="thin">
        <color indexed="13"/>
      </bottom>
      <diagonal/>
    </border>
    <border>
      <left/>
      <right/>
      <top style="thin">
        <color indexed="12"/>
      </top>
      <bottom/>
      <diagonal/>
    </border>
    <border>
      <left/>
      <right style="thin">
        <color indexed="12"/>
      </right>
      <top style="thin">
        <color indexed="12"/>
      </top>
      <bottom/>
      <diagonal/>
    </border>
    <border>
      <left style="thin">
        <color indexed="12"/>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2"/>
      </right>
      <top/>
      <bottom/>
      <diagonal/>
    </border>
    <border>
      <left style="thin">
        <color indexed="12"/>
      </left>
      <right style="thin">
        <color indexed="13"/>
      </right>
      <top style="thin">
        <color indexed="13"/>
      </top>
      <bottom/>
      <diagonal/>
    </border>
    <border>
      <left style="thin">
        <color indexed="13"/>
      </left>
      <right style="thin">
        <color indexed="13"/>
      </right>
      <top style="thin">
        <color indexed="13"/>
      </top>
      <bottom/>
      <diagonal/>
    </border>
    <border>
      <left style="thin">
        <color indexed="12"/>
      </left>
      <right/>
      <top/>
      <bottom/>
      <diagonal/>
    </border>
    <border>
      <left style="thin">
        <color indexed="12"/>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top style="thin">
        <color indexed="13"/>
      </top>
      <bottom/>
      <diagonal/>
    </border>
    <border>
      <left style="thin">
        <color indexed="12"/>
      </left>
      <right/>
      <top style="thin">
        <color indexed="8"/>
      </top>
      <bottom style="thin">
        <color indexed="8"/>
      </bottom>
      <diagonal/>
    </border>
    <border>
      <left/>
      <right/>
      <top style="thin">
        <color indexed="8"/>
      </top>
      <bottom style="thin">
        <color indexed="8"/>
      </bottom>
      <diagonal/>
    </border>
    <border>
      <left/>
      <right/>
      <top style="thin">
        <color indexed="13"/>
      </top>
      <bottom style="thin">
        <color indexed="13"/>
      </bottom>
      <diagonal/>
    </border>
    <border>
      <left style="thin">
        <color indexed="12"/>
      </left>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8"/>
      </left>
      <right/>
      <top/>
      <bottom style="thin">
        <color indexed="8"/>
      </bottom>
      <diagonal/>
    </border>
    <border>
      <left style="thin">
        <color indexed="13"/>
      </left>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top style="thin">
        <color indexed="13"/>
      </top>
      <bottom style="thin">
        <color indexed="8"/>
      </bottom>
      <diagonal/>
    </border>
    <border>
      <left style="thin">
        <color indexed="8"/>
      </left>
      <right/>
      <top style="thin">
        <color indexed="8"/>
      </top>
      <bottom style="thin">
        <color indexed="13"/>
      </bottom>
      <diagonal/>
    </border>
    <border>
      <left style="thin">
        <color indexed="12"/>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2"/>
      </left>
      <right style="thin">
        <color indexed="13"/>
      </right>
      <top style="thin">
        <color indexed="13"/>
      </top>
      <bottom style="thin">
        <color indexed="12"/>
      </bottom>
      <diagonal/>
    </border>
    <border>
      <left style="thin">
        <color indexed="13"/>
      </left>
      <right style="thin">
        <color indexed="13"/>
      </right>
      <top style="thin">
        <color indexed="13"/>
      </top>
      <bottom style="thin">
        <color indexed="12"/>
      </bottom>
      <diagonal/>
    </border>
    <border>
      <left style="thin">
        <color indexed="13"/>
      </left>
      <right/>
      <top style="thin">
        <color indexed="13"/>
      </top>
      <bottom style="thin">
        <color indexed="12"/>
      </bottom>
      <diagonal/>
    </border>
    <border>
      <left/>
      <right/>
      <top/>
      <bottom style="thin">
        <color indexed="12"/>
      </bottom>
      <diagonal/>
    </border>
    <border>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1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1"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2" fillId="4" borderId="10" applyNumberFormat="1" applyFont="1" applyFill="1" applyBorder="1" applyAlignment="1" applyProtection="0">
      <alignment vertical="bottom"/>
    </xf>
    <xf numFmtId="1" fontId="2"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1" fontId="6"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2" fillId="4" borderId="11" applyNumberFormat="1" applyFont="1" applyFill="1" applyBorder="1" applyAlignment="1" applyProtection="0">
      <alignment vertical="bottom"/>
    </xf>
    <xf numFmtId="1" fontId="2"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49" fontId="2" fillId="4" borderId="16"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0" fontId="0" fillId="5"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0" fillId="6" borderId="21" applyNumberFormat="1" applyFont="1" applyFill="1" applyBorder="1" applyAlignment="1" applyProtection="0">
      <alignment vertical="center"/>
    </xf>
    <xf numFmtId="49" fontId="0" fillId="6" borderId="5" applyNumberFormat="1" applyFont="1" applyFill="1" applyBorder="1" applyAlignment="1" applyProtection="0">
      <alignment vertical="center"/>
    </xf>
    <xf numFmtId="49" fontId="0" fillId="6" borderId="5" applyNumberFormat="1" applyFont="1" applyFill="1" applyBorder="1" applyAlignment="1" applyProtection="0">
      <alignment horizontal="center" vertical="center"/>
    </xf>
    <xf numFmtId="49" fontId="0" fillId="6" borderId="5" applyNumberFormat="1" applyFont="1" applyFill="1" applyBorder="1" applyAlignment="1" applyProtection="0">
      <alignment horizontal="center" vertical="center" wrapText="1"/>
    </xf>
    <xf numFmtId="49" fontId="0" fillId="5" borderId="5" applyNumberFormat="1" applyFont="1" applyFill="1" applyBorder="1" applyAlignment="1" applyProtection="0">
      <alignment horizontal="center" vertical="center" wrapText="1"/>
    </xf>
    <xf numFmtId="49" fontId="0" fillId="5" borderId="18" applyNumberFormat="1" applyFont="1" applyFill="1" applyBorder="1" applyAlignment="1" applyProtection="0">
      <alignment horizontal="center" vertical="center" wrapText="1"/>
    </xf>
    <xf numFmtId="49" fontId="7" fillId="4" borderId="21" applyNumberFormat="1" applyFont="1" applyFill="1" applyBorder="1" applyAlignment="1" applyProtection="0">
      <alignment vertical="bottom"/>
    </xf>
    <xf numFmtId="1" fontId="1" fillId="4" borderId="5" applyNumberFormat="1" applyFont="1" applyFill="1" applyBorder="1" applyAlignment="1" applyProtection="0">
      <alignment horizontal="center" vertical="bottom"/>
    </xf>
    <xf numFmtId="0" fontId="1" fillId="4" borderId="5" applyNumberFormat="0" applyFont="1" applyFill="1" applyBorder="1" applyAlignment="1" applyProtection="0">
      <alignment horizontal="center" vertical="bottom"/>
    </xf>
    <xf numFmtId="1" fontId="0" fillId="4" borderId="5" applyNumberFormat="1" applyFont="1" applyFill="1" applyBorder="1" applyAlignment="1" applyProtection="0">
      <alignment vertical="bottom"/>
    </xf>
    <xf numFmtId="1" fontId="1" fillId="5" borderId="5" applyNumberFormat="1" applyFont="1" applyFill="1" applyBorder="1" applyAlignment="1" applyProtection="0">
      <alignment horizontal="center" vertical="bottom"/>
    </xf>
    <xf numFmtId="1" fontId="1" fillId="5" borderId="18" applyNumberFormat="1" applyFont="1" applyFill="1" applyBorder="1" applyAlignment="1" applyProtection="0">
      <alignment horizontal="center" vertical="bottom"/>
    </xf>
    <xf numFmtId="49" fontId="0" fillId="6" borderId="22" applyNumberFormat="1" applyFont="1" applyFill="1" applyBorder="1" applyAlignment="1" applyProtection="0">
      <alignment vertical="bottom"/>
    </xf>
    <xf numFmtId="0" fontId="0" fillId="6" borderId="23" applyNumberFormat="0" applyFont="1" applyFill="1" applyBorder="1" applyAlignment="1" applyProtection="0">
      <alignment vertical="bottom"/>
    </xf>
    <xf numFmtId="1" fontId="0" fillId="6" borderId="23" applyNumberFormat="1" applyFont="1" applyFill="1" applyBorder="1" applyAlignment="1" applyProtection="0">
      <alignment vertical="bottom"/>
    </xf>
    <xf numFmtId="0" fontId="0" fillId="6" borderId="5" applyNumberFormat="0" applyFont="1" applyFill="1" applyBorder="1" applyAlignment="1" applyProtection="0">
      <alignment vertical="bottom"/>
    </xf>
    <xf numFmtId="1" fontId="0" fillId="6"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49" fontId="0" fillId="5" borderId="18"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1" fontId="0" fillId="4" borderId="24"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1" fontId="0" fillId="4" borderId="7" applyNumberFormat="1" applyFont="1" applyFill="1" applyBorder="1" applyAlignment="1" applyProtection="0">
      <alignment vertical="bottom"/>
    </xf>
    <xf numFmtId="1" fontId="0" fillId="5" borderId="5" applyNumberFormat="1" applyFont="1" applyFill="1" applyBorder="1" applyAlignment="1" applyProtection="0">
      <alignment vertical="bottom"/>
    </xf>
    <xf numFmtId="1" fontId="0" fillId="5" borderId="18"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1" fontId="0" fillId="4" borderId="17" applyNumberFormat="1" applyFont="1" applyFill="1" applyBorder="1" applyAlignment="1" applyProtection="0">
      <alignment vertical="bottom"/>
    </xf>
    <xf numFmtId="49" fontId="0" fillId="4" borderId="24" applyNumberFormat="1" applyFont="1" applyFill="1" applyBorder="1" applyAlignment="1" applyProtection="0">
      <alignment vertical="bottom" wrapText="1"/>
    </xf>
    <xf numFmtId="49" fontId="0" fillId="4" borderId="17" applyNumberFormat="1" applyFont="1" applyFill="1" applyBorder="1" applyAlignment="1" applyProtection="0">
      <alignment vertical="bottom"/>
    </xf>
    <xf numFmtId="0" fontId="0" fillId="4" borderId="24"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0" fontId="0" fillId="4" borderId="24" applyNumberFormat="0" applyFont="1" applyFill="1" applyBorder="1" applyAlignment="1" applyProtection="0">
      <alignment vertical="bottom"/>
    </xf>
    <xf numFmtId="1" fontId="0" fillId="4" borderId="24" applyNumberFormat="1" applyFont="1" applyFill="1" applyBorder="1" applyAlignment="1" applyProtection="0">
      <alignment horizontal="center" vertical="bottom"/>
    </xf>
    <xf numFmtId="0" fontId="0" fillId="4" borderId="28" applyNumberFormat="0" applyFont="1" applyFill="1" applyBorder="1" applyAlignment="1" applyProtection="0">
      <alignment horizontal="center" vertical="bottom"/>
    </xf>
    <xf numFmtId="49" fontId="0" fillId="5" borderId="5" applyNumberFormat="1" applyFont="1" applyFill="1" applyBorder="1" applyAlignment="1" applyProtection="0">
      <alignment horizontal="center" vertical="bottom"/>
    </xf>
    <xf numFmtId="49" fontId="0" fillId="5" borderId="18" applyNumberFormat="1" applyFont="1" applyFill="1" applyBorder="1" applyAlignment="1" applyProtection="0">
      <alignment horizontal="center" vertical="bottom"/>
    </xf>
    <xf numFmtId="49" fontId="0" fillId="4" borderId="7" applyNumberFormat="1" applyFont="1" applyFill="1" applyBorder="1" applyAlignment="1" applyProtection="0">
      <alignment vertical="bottom"/>
    </xf>
    <xf numFmtId="49" fontId="0" fillId="4" borderId="24" applyNumberFormat="1" applyFont="1" applyFill="1" applyBorder="1" applyAlignment="1" applyProtection="0">
      <alignment horizontal="center" vertical="bottom"/>
    </xf>
    <xf numFmtId="0" fontId="0" fillId="4" borderId="24" applyNumberFormat="1" applyFont="1" applyFill="1" applyBorder="1" applyAlignment="1" applyProtection="0">
      <alignment horizontal="center" vertical="bottom"/>
    </xf>
    <xf numFmtId="1" fontId="0" fillId="4" borderId="1" applyNumberFormat="1" applyFont="1" applyFill="1" applyBorder="1" applyAlignment="1" applyProtection="0">
      <alignment vertical="bottom"/>
    </xf>
    <xf numFmtId="1" fontId="0" fillId="5" borderId="5" applyNumberFormat="1" applyFont="1" applyFill="1" applyBorder="1" applyAlignment="1" applyProtection="0">
      <alignment horizontal="center" vertical="bottom"/>
    </xf>
    <xf numFmtId="1" fontId="0" fillId="5" borderId="18" applyNumberFormat="1" applyFont="1" applyFill="1" applyBorder="1" applyAlignment="1" applyProtection="0">
      <alignment horizontal="center" vertical="bottom"/>
    </xf>
    <xf numFmtId="0" fontId="0" fillId="4" borderId="29" applyNumberFormat="0" applyFont="1" applyFill="1" applyBorder="1" applyAlignment="1" applyProtection="0">
      <alignment horizontal="center" vertical="bottom"/>
    </xf>
    <xf numFmtId="49" fontId="0" fillId="6" borderId="30" applyNumberFormat="1" applyFont="1" applyFill="1" applyBorder="1" applyAlignment="1" applyProtection="0">
      <alignment vertical="bottom"/>
    </xf>
    <xf numFmtId="0" fontId="0" fillId="6" borderId="31" applyNumberFormat="0" applyFont="1" applyFill="1" applyBorder="1" applyAlignment="1" applyProtection="0">
      <alignment vertical="bottom"/>
    </xf>
    <xf numFmtId="1" fontId="0" fillId="6" borderId="31" applyNumberFormat="1" applyFont="1" applyFill="1" applyBorder="1" applyAlignment="1" applyProtection="0">
      <alignment vertical="bottom"/>
    </xf>
    <xf numFmtId="49" fontId="0" fillId="6" borderId="31" applyNumberFormat="1" applyFont="1" applyFill="1" applyBorder="1" applyAlignment="1" applyProtection="0">
      <alignment vertical="bottom"/>
    </xf>
    <xf numFmtId="49" fontId="0" fillId="6" borderId="9" applyNumberFormat="1" applyFont="1" applyFill="1" applyBorder="1" applyAlignment="1" applyProtection="0">
      <alignment vertical="bottom"/>
    </xf>
    <xf numFmtId="1" fontId="0" fillId="6" borderId="9" applyNumberFormat="1" applyFont="1" applyFill="1" applyBorder="1" applyAlignment="1" applyProtection="0">
      <alignment vertical="bottom"/>
    </xf>
    <xf numFmtId="1" fontId="0" fillId="6" borderId="32" applyNumberFormat="1" applyFont="1" applyFill="1" applyBorder="1" applyAlignment="1" applyProtection="0">
      <alignment vertical="bottom"/>
    </xf>
    <xf numFmtId="1" fontId="0" fillId="5" borderId="4" applyNumberFormat="1" applyFont="1" applyFill="1" applyBorder="1" applyAlignment="1" applyProtection="0">
      <alignment vertical="bottom"/>
    </xf>
    <xf numFmtId="49" fontId="0" fillId="5" borderId="4" applyNumberFormat="1" applyFont="1" applyFill="1" applyBorder="1" applyAlignment="1" applyProtection="0">
      <alignment vertical="bottom"/>
    </xf>
    <xf numFmtId="49" fontId="0" fillId="6" borderId="33" applyNumberFormat="1" applyFont="1" applyFill="1" applyBorder="1" applyAlignment="1" applyProtection="0">
      <alignment vertical="bottom"/>
    </xf>
    <xf numFmtId="0" fontId="0" fillId="6" borderId="34" applyNumberFormat="0" applyFont="1" applyFill="1" applyBorder="1" applyAlignment="1" applyProtection="0">
      <alignment vertical="bottom"/>
    </xf>
    <xf numFmtId="1" fontId="0" fillId="6" borderId="34" applyNumberFormat="1" applyFont="1" applyFill="1" applyBorder="1" applyAlignment="1" applyProtection="0">
      <alignment vertical="bottom"/>
    </xf>
    <xf numFmtId="0" fontId="0" fillId="6" borderId="2" applyNumberFormat="0" applyFont="1" applyFill="1" applyBorder="1" applyAlignment="1" applyProtection="0">
      <alignment vertical="bottom"/>
    </xf>
    <xf numFmtId="1" fontId="0" fillId="6" borderId="2" applyNumberFormat="1" applyFont="1" applyFill="1" applyBorder="1" applyAlignment="1" applyProtection="0">
      <alignment vertical="bottom"/>
    </xf>
    <xf numFmtId="49" fontId="0" fillId="4" borderId="35" applyNumberFormat="1" applyFont="1" applyFill="1" applyBorder="1" applyAlignment="1" applyProtection="0">
      <alignment vertical="bottom"/>
    </xf>
    <xf numFmtId="1" fontId="0" fillId="4" borderId="35" applyNumberFormat="1" applyFont="1" applyFill="1" applyBorder="1" applyAlignment="1" applyProtection="0">
      <alignment vertical="bottom"/>
    </xf>
    <xf numFmtId="49" fontId="0" fillId="4" borderId="36" applyNumberFormat="1" applyFont="1" applyFill="1" applyBorder="1" applyAlignment="1" applyProtection="0">
      <alignment vertical="bottom"/>
    </xf>
    <xf numFmtId="49" fontId="0" fillId="4" borderId="37" applyNumberFormat="1" applyFont="1" applyFill="1" applyBorder="1" applyAlignment="1" applyProtection="0">
      <alignment vertical="bottom"/>
    </xf>
    <xf numFmtId="0" fontId="0" fillId="4" borderId="38" applyNumberFormat="0" applyFont="1" applyFill="1" applyBorder="1" applyAlignment="1" applyProtection="0">
      <alignment vertical="bottom"/>
    </xf>
    <xf numFmtId="0" fontId="0" fillId="6" borderId="32" applyNumberFormat="0" applyFont="1" applyFill="1" applyBorder="1" applyAlignment="1" applyProtection="0">
      <alignment vertical="bottom"/>
    </xf>
    <xf numFmtId="0" fontId="0" fillId="5" borderId="5" applyNumberFormat="1" applyFont="1" applyFill="1" applyBorder="1" applyAlignment="1" applyProtection="0">
      <alignment vertical="bottom"/>
    </xf>
    <xf numFmtId="0" fontId="0" fillId="5" borderId="18" applyNumberFormat="1" applyFont="1" applyFill="1" applyBorder="1" applyAlignment="1" applyProtection="0">
      <alignment vertical="bottom"/>
    </xf>
    <xf numFmtId="49" fontId="0" fillId="4" borderId="39" applyNumberFormat="1" applyFont="1" applyFill="1" applyBorder="1" applyAlignment="1" applyProtection="0">
      <alignment vertical="bottom"/>
    </xf>
    <xf numFmtId="49" fontId="0" fillId="4" borderId="40" applyNumberFormat="1" applyFont="1" applyFill="1" applyBorder="1" applyAlignment="1" applyProtection="0">
      <alignment vertical="bottom"/>
    </xf>
    <xf numFmtId="49" fontId="0" fillId="4" borderId="41" applyNumberFormat="1" applyFont="1" applyFill="1" applyBorder="1" applyAlignment="1" applyProtection="0">
      <alignment vertical="bottom"/>
    </xf>
    <xf numFmtId="0" fontId="0" fillId="4" borderId="42"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4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0" fontId="0" fillId="4" borderId="46" applyNumberFormat="0" applyFont="1" applyFill="1" applyBorder="1" applyAlignment="1" applyProtection="0">
      <alignment vertical="bottom"/>
    </xf>
    <xf numFmtId="0" fontId="0" fillId="5" borderId="47" applyNumberFormat="0" applyFont="1" applyFill="1" applyBorder="1" applyAlignment="1" applyProtection="0">
      <alignment vertical="bottom"/>
    </xf>
    <xf numFmtId="0" fontId="0" fillId="5" borderId="48" applyNumberFormat="0" applyFont="1" applyFill="1" applyBorder="1" applyAlignment="1" applyProtection="0">
      <alignment vertical="bottom"/>
    </xf>
  </cellXfs>
  <cellStyles count="1">
    <cellStyle name="Normal" xfId="0" builtinId="0"/>
  </cellStyles>
  <dxfs count="3">
    <dxf>
      <font>
        <color rgb="ffffffff"/>
      </font>
      <fill>
        <patternFill patternType="solid">
          <fgColor indexed="16"/>
          <bgColor indexed="17"/>
        </patternFill>
      </fill>
    </dxf>
    <dxf>
      <fill>
        <patternFill patternType="solid">
          <fgColor indexed="16"/>
          <bgColor indexed="18"/>
        </patternFill>
      </fill>
    </dxf>
    <dxf>
      <fill>
        <patternFill patternType="solid">
          <fgColor indexed="16"/>
          <bgColor indexed="19"/>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cc99"/>
      <rgbColor rgb="ff969696"/>
      <rgbColor rgb="00000000"/>
      <rgbColor rgb="ffdd0806"/>
      <rgbColor rgb="ff006411"/>
      <rgbColor rgb="fffcf305"/>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5" style="6" customWidth="1"/>
    <col min="3" max="3" width="33.5" style="6" customWidth="1"/>
    <col min="4" max="4" width="33.5"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Instructions'!R1C1" tooltip="" display="Instructions"/>
    <hyperlink ref="D12" location="'Instructions'!R1C1" tooltip="" display="Instructions"/>
    <hyperlink ref="D14" location="'Status'!R1C1" tooltip="" display="Status"/>
    <hyperlink ref="D12" location="'Instructions'!R1C1" tooltip="" display="Instructions"/>
    <hyperlink ref="D14" location="'Status'!R1C1" tooltip="" display="Statu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7"/>
  <sheetViews>
    <sheetView workbookViewId="0" showGridLines="0" defaultGridColor="1"/>
  </sheetViews>
  <sheetFormatPr defaultColWidth="8.83333" defaultRowHeight="13.05" customHeight="1" outlineLevelRow="0" outlineLevelCol="0"/>
  <cols>
    <col min="1" max="1" width="40" style="25" customWidth="1"/>
    <col min="2" max="2" width="50.3516" style="25" customWidth="1"/>
    <col min="3" max="5" width="8.85156" style="25" customWidth="1"/>
    <col min="6" max="16384" width="8.85156" style="25" customWidth="1"/>
  </cols>
  <sheetData>
    <row r="1" ht="18" customHeight="1">
      <c r="A1" s="26"/>
      <c r="B1" s="27"/>
      <c r="C1" t="s" s="28">
        <v>10</v>
      </c>
      <c r="D1" s="27"/>
      <c r="E1" s="27"/>
    </row>
    <row r="2" ht="18" customHeight="1">
      <c r="A2" s="26"/>
      <c r="B2" s="27"/>
      <c r="C2" s="29"/>
      <c r="D2" s="27"/>
      <c r="E2" s="27"/>
    </row>
    <row r="3" ht="13.05" customHeight="1">
      <c r="A3" t="s" s="30">
        <v>11</v>
      </c>
      <c r="B3" s="27"/>
      <c r="C3" s="27"/>
      <c r="D3" s="27"/>
      <c r="E3" s="27"/>
    </row>
    <row r="4" ht="13.05" customHeight="1">
      <c r="A4" t="s" s="30">
        <v>12</v>
      </c>
      <c r="B4" s="27"/>
      <c r="C4" s="27"/>
      <c r="D4" s="27"/>
      <c r="E4" s="27"/>
    </row>
    <row r="5" ht="13.05" customHeight="1">
      <c r="A5" t="s" s="30">
        <v>13</v>
      </c>
      <c r="B5" s="27"/>
      <c r="C5" s="27"/>
      <c r="D5" s="27"/>
      <c r="E5" s="27"/>
    </row>
    <row r="6" ht="13.05" customHeight="1">
      <c r="A6" s="27"/>
      <c r="B6" t="s" s="30">
        <v>14</v>
      </c>
      <c r="C6" s="27"/>
      <c r="D6" s="27"/>
      <c r="E6" s="27"/>
    </row>
    <row r="7" ht="13.05" customHeight="1">
      <c r="A7" s="27"/>
      <c r="B7" t="s" s="30">
        <v>15</v>
      </c>
      <c r="C7" s="27"/>
      <c r="D7" s="27"/>
      <c r="E7" s="27"/>
    </row>
    <row r="8" ht="13.05" customHeight="1">
      <c r="A8" t="s" s="30">
        <v>16</v>
      </c>
      <c r="B8" s="27"/>
      <c r="C8" s="27"/>
      <c r="D8" s="27"/>
      <c r="E8" s="27"/>
    </row>
    <row r="9" ht="13.05" customHeight="1">
      <c r="A9" t="s" s="30">
        <v>17</v>
      </c>
      <c r="B9" s="27"/>
      <c r="C9" s="27"/>
      <c r="D9" s="27"/>
      <c r="E9" s="27"/>
    </row>
    <row r="10" ht="13.65" customHeight="1">
      <c r="A10" s="27"/>
      <c r="B10" s="27"/>
      <c r="C10" s="27"/>
      <c r="D10" s="27"/>
      <c r="E10" s="27"/>
    </row>
    <row r="11" ht="13.05" customHeight="1">
      <c r="A11" t="s" s="30">
        <v>18</v>
      </c>
      <c r="B11" s="27"/>
      <c r="C11" s="27"/>
      <c r="D11" s="27"/>
      <c r="E11" s="27"/>
    </row>
    <row r="12" ht="13.65" customHeight="1">
      <c r="A12" s="27"/>
      <c r="B12" s="27"/>
      <c r="C12" s="27"/>
      <c r="D12" s="27"/>
      <c r="E12" s="27"/>
    </row>
    <row r="13" ht="13.05" customHeight="1">
      <c r="A13" t="s" s="30">
        <v>19</v>
      </c>
      <c r="B13" s="27"/>
      <c r="C13" s="27"/>
      <c r="D13" s="27"/>
      <c r="E13" s="27"/>
    </row>
    <row r="14" ht="13.05" customHeight="1">
      <c r="A14" s="27"/>
      <c r="B14" t="s" s="30">
        <v>20</v>
      </c>
      <c r="C14" s="27"/>
      <c r="D14" s="27"/>
      <c r="E14" s="27"/>
    </row>
    <row r="15" ht="13.05" customHeight="1">
      <c r="A15" s="27"/>
      <c r="B15" t="s" s="30">
        <v>21</v>
      </c>
      <c r="C15" s="27"/>
      <c r="D15" s="27"/>
      <c r="E15" s="27"/>
    </row>
    <row r="16" ht="13.65" customHeight="1">
      <c r="A16" s="27"/>
      <c r="B16" s="27"/>
      <c r="C16" s="27"/>
      <c r="D16" s="27"/>
      <c r="E16" s="27"/>
    </row>
    <row r="17" ht="13.65" customHeight="1">
      <c r="A17" s="27"/>
      <c r="B17" s="27"/>
      <c r="C17" s="27"/>
      <c r="D17" s="27"/>
      <c r="E17" s="27"/>
    </row>
    <row r="18" ht="13.65" customHeight="1">
      <c r="A18" s="27"/>
      <c r="B18" s="27"/>
      <c r="C18" s="27"/>
      <c r="D18" s="27"/>
      <c r="E18" s="27"/>
    </row>
    <row r="19" ht="31.05" customHeight="1">
      <c r="A19" t="s" s="28">
        <v>22</v>
      </c>
      <c r="B19" t="s" s="31">
        <v>23</v>
      </c>
      <c r="C19" s="27"/>
      <c r="D19" s="27"/>
      <c r="E19" s="27"/>
    </row>
    <row r="20" ht="25.95" customHeight="1">
      <c r="A20" t="s" s="28">
        <v>24</v>
      </c>
      <c r="B20" t="s" s="31">
        <v>25</v>
      </c>
      <c r="C20" s="27"/>
      <c r="D20" s="27"/>
      <c r="E20" s="27"/>
    </row>
    <row r="21" ht="25.95" customHeight="1">
      <c r="A21" t="s" s="28">
        <v>26</v>
      </c>
      <c r="B21" t="s" s="31">
        <v>27</v>
      </c>
      <c r="C21" s="27"/>
      <c r="D21" s="27"/>
      <c r="E21" s="27"/>
    </row>
    <row r="22" ht="37.95" customHeight="1">
      <c r="A22" t="s" s="28">
        <v>28</v>
      </c>
      <c r="B22" t="s" s="31">
        <v>29</v>
      </c>
      <c r="C22" s="27"/>
      <c r="D22" s="27"/>
      <c r="E22" s="27"/>
    </row>
    <row r="23" ht="18" customHeight="1">
      <c r="A23" s="27"/>
      <c r="B23" t="s" s="31">
        <v>30</v>
      </c>
      <c r="C23" s="27"/>
      <c r="D23" s="27"/>
      <c r="E23" s="27"/>
    </row>
    <row r="24" ht="18" customHeight="1">
      <c r="A24" s="27"/>
      <c r="B24" t="s" s="31">
        <v>31</v>
      </c>
      <c r="C24" s="27"/>
      <c r="D24" s="27"/>
      <c r="E24" s="27"/>
    </row>
    <row r="25" ht="18" customHeight="1">
      <c r="A25" s="27"/>
      <c r="B25" t="s" s="31">
        <v>32</v>
      </c>
      <c r="C25" s="27"/>
      <c r="D25" s="27"/>
      <c r="E25" s="27"/>
    </row>
    <row r="26" ht="18" customHeight="1">
      <c r="A26" s="27"/>
      <c r="B26" t="s" s="31">
        <v>33</v>
      </c>
      <c r="C26" s="27"/>
      <c r="D26" s="27"/>
      <c r="E26" s="27"/>
    </row>
    <row r="27" ht="18" customHeight="1">
      <c r="A27" s="27"/>
      <c r="B27" s="32"/>
      <c r="C27" s="27"/>
      <c r="D27" s="27"/>
      <c r="E27" s="27"/>
    </row>
  </sheetData>
  <pageMargins left="0.75" right="0.75" top="1" bottom="1"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234"/>
  <sheetViews>
    <sheetView workbookViewId="0" showGridLines="0" defaultGridColor="1"/>
  </sheetViews>
  <sheetFormatPr defaultColWidth="8.83333" defaultRowHeight="13.05" customHeight="1" outlineLevelRow="0" outlineLevelCol="0"/>
  <cols>
    <col min="1" max="1" width="26.8516" style="33" customWidth="1"/>
    <col min="2" max="2" width="47.6719" style="33" customWidth="1"/>
    <col min="3" max="3" width="13.3516" style="33" customWidth="1"/>
    <col min="4" max="4" width="11" style="33" customWidth="1"/>
    <col min="5" max="5" width="11.3516" style="33" customWidth="1"/>
    <col min="6" max="6" width="12.3516" style="33" customWidth="1"/>
    <col min="7" max="7" width="48.3516" style="33" customWidth="1"/>
    <col min="8" max="9" width="11.3516" style="33" customWidth="1"/>
    <col min="10" max="16384" width="8.85156" style="33" customWidth="1"/>
  </cols>
  <sheetData>
    <row r="1" ht="25.05" customHeight="1">
      <c r="A1" t="s" s="34">
        <f>(A19)</f>
        <v>34</v>
      </c>
      <c r="B1" s="35">
        <v>35</v>
      </c>
      <c r="C1" s="36"/>
      <c r="D1" s="36"/>
      <c r="E1" s="36"/>
      <c r="F1" s="36"/>
      <c r="G1" s="37"/>
      <c r="H1" s="38"/>
      <c r="I1" s="39"/>
    </row>
    <row r="2" ht="25.95" customHeight="1">
      <c r="A2" t="s" s="40">
        <f>(A20)</f>
        <v>35</v>
      </c>
      <c r="B2" t="s" s="28">
        <v>36</v>
      </c>
      <c r="C2" s="27"/>
      <c r="D2" s="27"/>
      <c r="E2" s="27"/>
      <c r="F2" s="27"/>
      <c r="G2" s="41"/>
      <c r="H2" s="42"/>
      <c r="I2" s="43"/>
    </row>
    <row r="3" ht="31.05" customHeight="1">
      <c r="A3" t="s" s="40">
        <f>(A21)</f>
        <v>37</v>
      </c>
      <c r="B3" t="s" s="28">
        <v>38</v>
      </c>
      <c r="C3" s="27"/>
      <c r="D3" s="27"/>
      <c r="E3" s="27"/>
      <c r="F3" s="27"/>
      <c r="G3" s="41"/>
      <c r="H3" s="42"/>
      <c r="I3" s="43"/>
    </row>
    <row r="4" ht="13.65" customHeight="1">
      <c r="A4" s="44"/>
      <c r="B4" s="45"/>
      <c r="C4" s="45"/>
      <c r="D4" s="45"/>
      <c r="E4" s="45"/>
      <c r="F4" s="45"/>
      <c r="G4" s="7"/>
      <c r="H4" s="42"/>
      <c r="I4" s="43"/>
    </row>
    <row r="5" ht="28.05" customHeight="1">
      <c r="A5" t="s" s="46">
        <v>39</v>
      </c>
      <c r="B5" t="s" s="47">
        <v>40</v>
      </c>
      <c r="C5" t="s" s="48">
        <v>41</v>
      </c>
      <c r="D5" t="s" s="49">
        <v>42</v>
      </c>
      <c r="E5" t="s" s="49">
        <v>43</v>
      </c>
      <c r="F5" t="s" s="48">
        <v>8</v>
      </c>
      <c r="G5" t="s" s="47">
        <v>44</v>
      </c>
      <c r="H5" t="s" s="50">
        <v>45</v>
      </c>
      <c r="I5" t="s" s="51">
        <v>46</v>
      </c>
    </row>
    <row r="6" ht="30.75" customHeight="1">
      <c r="A6" t="s" s="52">
        <v>47</v>
      </c>
      <c r="B6" s="11"/>
      <c r="C6" s="53"/>
      <c r="D6" s="53"/>
      <c r="E6" s="53"/>
      <c r="F6" s="54"/>
      <c r="G6" s="55"/>
      <c r="H6" s="56"/>
      <c r="I6" s="57"/>
    </row>
    <row r="7" ht="13.05" customHeight="1">
      <c r="A7" t="s" s="58">
        <v>48</v>
      </c>
      <c r="B7" s="59"/>
      <c r="C7" s="60"/>
      <c r="D7" s="60"/>
      <c r="E7" s="60"/>
      <c r="F7" s="61"/>
      <c r="G7" s="62"/>
      <c r="H7" t="s" s="63">
        <f>IF(OR(D7="",E7=""),"",D7-E7)</f>
      </c>
      <c r="I7" t="s" s="64">
        <f>IF(OR(H7="",E7=0),"",ABS(H7)/E7*100)</f>
      </c>
    </row>
    <row r="8" ht="13.05" customHeight="1">
      <c r="A8" t="s" s="65">
        <v>49</v>
      </c>
      <c r="B8" t="s" s="65">
        <v>50</v>
      </c>
      <c r="C8" t="s" s="65">
        <v>51</v>
      </c>
      <c r="D8" s="66">
        <v>0.5</v>
      </c>
      <c r="E8" s="66">
        <v>0.3</v>
      </c>
      <c r="F8" t="s" s="67">
        <v>52</v>
      </c>
      <c r="G8" s="68"/>
      <c r="H8" s="69">
        <f>IF(OR(D8="",E8=""),"",D8-E8)</f>
        <v>0.2</v>
      </c>
      <c r="I8" s="70">
        <f>IF(OR(H8="",E8=0),"",ABS(H8)/E8*100)</f>
        <v>66.6666666666667</v>
      </c>
    </row>
    <row r="9" ht="14.7" customHeight="1">
      <c r="A9" t="s" s="65">
        <v>53</v>
      </c>
      <c r="B9" t="s" s="65">
        <v>54</v>
      </c>
      <c r="C9" t="s" s="65">
        <v>55</v>
      </c>
      <c r="D9" s="66">
        <v>1</v>
      </c>
      <c r="E9" s="66">
        <v>1.5</v>
      </c>
      <c r="F9" t="s" s="71">
        <v>52</v>
      </c>
      <c r="G9" s="72"/>
      <c r="H9" s="69">
        <f>IF(OR(D9="",E9=""),"",D9-E9)</f>
        <v>-0.5</v>
      </c>
      <c r="I9" s="70">
        <f>IF(OR(H9="",E9=0),"",ABS(H9)/E9*100)</f>
        <v>33.3333333333333</v>
      </c>
    </row>
    <row r="10" ht="14.7" customHeight="1">
      <c r="A10" t="s" s="73">
        <v>56</v>
      </c>
      <c r="B10" t="s" s="65">
        <v>50</v>
      </c>
      <c r="C10" t="s" s="65">
        <v>51</v>
      </c>
      <c r="D10" s="66">
        <v>0.75</v>
      </c>
      <c r="E10" s="66">
        <v>1</v>
      </c>
      <c r="F10" t="s" s="71">
        <v>52</v>
      </c>
      <c r="G10" t="s" s="74">
        <v>57</v>
      </c>
      <c r="H10" s="69">
        <f>IF(OR(D10="",E10=""),"",D10-E10)</f>
        <v>-0.25</v>
      </c>
      <c r="I10" s="70">
        <f>IF(OR(H10="",E10=0),"",ABS(H10)/E10*100)</f>
        <v>25</v>
      </c>
    </row>
    <row r="11" ht="13.95" customHeight="1">
      <c r="A11" t="s" s="73">
        <v>58</v>
      </c>
      <c r="B11" t="s" s="65">
        <v>54</v>
      </c>
      <c r="C11" t="s" s="65">
        <v>59</v>
      </c>
      <c r="D11" s="66">
        <v>1.5</v>
      </c>
      <c r="E11" s="66">
        <v>1</v>
      </c>
      <c r="F11" t="s" s="71">
        <v>52</v>
      </c>
      <c r="G11" s="72"/>
      <c r="H11" s="69">
        <f>IF(OR(D11="",E11=""),"",D11-E11)</f>
        <v>0.5</v>
      </c>
      <c r="I11" s="70">
        <f>IF(OR(H11="",E11=0),"",ABS(H11)/E11*100)</f>
        <v>50</v>
      </c>
    </row>
    <row r="12" ht="14.7" customHeight="1">
      <c r="A12" t="s" s="73">
        <v>60</v>
      </c>
      <c r="B12" t="s" s="65">
        <v>54</v>
      </c>
      <c r="C12" t="s" s="65">
        <v>59</v>
      </c>
      <c r="D12" s="66">
        <v>4</v>
      </c>
      <c r="E12" s="66">
        <v>3</v>
      </c>
      <c r="F12" t="s" s="71">
        <v>52</v>
      </c>
      <c r="G12" s="72"/>
      <c r="H12" s="69">
        <f>IF(OR(D12="",E12=""),"",D12-E12)</f>
        <v>1</v>
      </c>
      <c r="I12" s="70">
        <f>IF(OR(H12="",E12=0),"",ABS(H12)/E12*100)</f>
        <v>33.3333333333333</v>
      </c>
    </row>
    <row r="13" ht="14.7" customHeight="1">
      <c r="A13" t="s" s="65">
        <v>61</v>
      </c>
      <c r="B13" t="s" s="65">
        <v>62</v>
      </c>
      <c r="C13" t="s" s="65">
        <v>63</v>
      </c>
      <c r="D13" s="66">
        <v>2</v>
      </c>
      <c r="E13" s="66">
        <v>3</v>
      </c>
      <c r="F13" t="s" s="71">
        <v>52</v>
      </c>
      <c r="G13" s="72"/>
      <c r="H13" s="69">
        <f>IF(OR(D13="",E13=""),"",D13-E13)</f>
        <v>-1</v>
      </c>
      <c r="I13" s="70">
        <f>IF(OR(H13="",E13=0),"",ABS(H13)/E13*100)</f>
        <v>33.3333333333333</v>
      </c>
    </row>
    <row r="14" ht="14.7" customHeight="1">
      <c r="A14" t="s" s="65">
        <v>64</v>
      </c>
      <c r="B14" t="s" s="65">
        <v>54</v>
      </c>
      <c r="C14" t="s" s="65">
        <v>59</v>
      </c>
      <c r="D14" s="66">
        <v>3</v>
      </c>
      <c r="E14" s="66">
        <v>3</v>
      </c>
      <c r="F14" t="s" s="71">
        <v>52</v>
      </c>
      <c r="G14" t="s" s="74">
        <v>65</v>
      </c>
      <c r="H14" s="69">
        <f>IF(OR(D14="",E14=""),"",D14-E14)</f>
        <v>0</v>
      </c>
      <c r="I14" s="70">
        <f>IF(OR(H14="",E14=0),"",ABS(H14)/E14*100)</f>
        <v>0</v>
      </c>
    </row>
    <row r="15" ht="13.05" customHeight="1">
      <c r="A15" t="s" s="65">
        <v>66</v>
      </c>
      <c r="B15" t="s" s="65">
        <v>50</v>
      </c>
      <c r="C15" t="s" s="65">
        <v>59</v>
      </c>
      <c r="D15" s="66">
        <v>0.5</v>
      </c>
      <c r="E15" s="66">
        <v>0.5</v>
      </c>
      <c r="F15" t="s" s="71">
        <v>52</v>
      </c>
      <c r="G15" s="41"/>
      <c r="H15" s="69">
        <f>IF(OR(D15="",E15=""),"",D15-E15)</f>
        <v>0</v>
      </c>
      <c r="I15" s="70">
        <f>IF(OR(H15="",E15=0),"",ABS(H15)/E15*100)</f>
        <v>0</v>
      </c>
    </row>
    <row r="16" ht="14.7" customHeight="1">
      <c r="A16" t="s" s="65">
        <v>37</v>
      </c>
      <c r="B16" t="s" s="65">
        <v>62</v>
      </c>
      <c r="C16" t="s" s="65">
        <v>67</v>
      </c>
      <c r="D16" s="75">
        <v>0.3</v>
      </c>
      <c r="E16" s="75">
        <v>0.3</v>
      </c>
      <c r="F16" t="s" s="76">
        <v>52</v>
      </c>
      <c r="G16" s="7"/>
      <c r="H16" s="69">
        <f>IF(OR(D16="",E16=""),"",D16-E16)</f>
        <v>0</v>
      </c>
      <c r="I16" s="70">
        <f>IF(OR(H16="",E16=0),"",ABS(H16)/E16*100)</f>
        <v>0</v>
      </c>
    </row>
    <row r="17" ht="13.05" customHeight="1">
      <c r="A17" t="s" s="65">
        <v>68</v>
      </c>
      <c r="B17" s="77"/>
      <c r="C17" s="78"/>
      <c r="D17" s="78"/>
      <c r="E17" s="78"/>
      <c r="F17" s="79"/>
      <c r="G17" s="55"/>
      <c r="H17" t="s" s="80">
        <f>IF(OR(D17="",E17=""),"",D17-E17)</f>
      </c>
      <c r="I17" t="s" s="81">
        <f>IF(OR(H17="",E17=0),"",ABS(H17)/E17*100)</f>
      </c>
    </row>
    <row r="18" ht="14.7" customHeight="1">
      <c r="A18" t="s" s="65">
        <v>69</v>
      </c>
      <c r="B18" t="s" s="65">
        <v>54</v>
      </c>
      <c r="C18" t="s" s="65">
        <v>70</v>
      </c>
      <c r="D18" s="66">
        <v>8</v>
      </c>
      <c r="E18" s="66">
        <v>9</v>
      </c>
      <c r="F18" t="s" s="67">
        <v>52</v>
      </c>
      <c r="G18" t="s" s="82">
        <v>71</v>
      </c>
      <c r="H18" s="69">
        <f>IF(OR(D18="",E18=""),"",D18-E18)</f>
        <v>-1</v>
      </c>
      <c r="I18" s="70">
        <f>IF(OR(H18="",E18=0),"",ABS(H18)/E18*100)</f>
        <v>11.1111111111111</v>
      </c>
    </row>
    <row r="19" ht="14.7" customHeight="1">
      <c r="A19" t="s" s="65">
        <v>34</v>
      </c>
      <c r="B19" t="s" s="65">
        <v>54</v>
      </c>
      <c r="C19" t="s" s="65">
        <v>72</v>
      </c>
      <c r="D19" s="66">
        <v>0.25</v>
      </c>
      <c r="E19" s="66">
        <v>0.2</v>
      </c>
      <c r="F19" t="s" s="71">
        <v>52</v>
      </c>
      <c r="G19" t="s" s="74">
        <v>73</v>
      </c>
      <c r="H19" s="69">
        <f>IF(OR(D19="",E19=""),"",D19-E19)</f>
        <v>0.05</v>
      </c>
      <c r="I19" s="70">
        <f>IF(OR(H19="",E19=0),"",ABS(H19)/E19*100)</f>
        <v>25</v>
      </c>
    </row>
    <row r="20" ht="14.7" customHeight="1">
      <c r="A20" t="s" s="65">
        <v>35</v>
      </c>
      <c r="B20" t="s" s="65">
        <v>50</v>
      </c>
      <c r="C20" t="s" s="65">
        <v>72</v>
      </c>
      <c r="D20" s="66">
        <v>1</v>
      </c>
      <c r="E20" s="66">
        <v>0.75</v>
      </c>
      <c r="F20" t="s" s="71">
        <v>52</v>
      </c>
      <c r="G20" s="41"/>
      <c r="H20" s="69">
        <f>IF(OR(D20="",E20=""),"",D20-E20)</f>
        <v>0.25</v>
      </c>
      <c r="I20" s="70">
        <f>IF(OR(H20="",E20=0),"",ABS(H20)/E20*100)</f>
        <v>33.3333333333333</v>
      </c>
    </row>
    <row r="21" ht="14.7" customHeight="1">
      <c r="A21" t="s" s="65">
        <v>37</v>
      </c>
      <c r="B21" t="s" s="65">
        <v>62</v>
      </c>
      <c r="C21" t="s" s="83">
        <v>74</v>
      </c>
      <c r="D21" s="84">
        <v>0.25</v>
      </c>
      <c r="E21" s="84">
        <v>0.25</v>
      </c>
      <c r="F21" t="s" s="71">
        <v>52</v>
      </c>
      <c r="G21" s="85"/>
      <c r="H21" s="86">
        <f>IF(OR(D21="",E21=""),"",D21-E21)</f>
        <v>0</v>
      </c>
      <c r="I21" s="87">
        <f>IF(OR(H21="",E21=0),"",ABS(H21)/E21*100)</f>
        <v>0</v>
      </c>
    </row>
    <row r="22" ht="13.05" customHeight="1">
      <c r="A22" t="s" s="65">
        <v>75</v>
      </c>
      <c r="B22" s="77"/>
      <c r="C22" s="78"/>
      <c r="D22" s="78"/>
      <c r="E22" s="78"/>
      <c r="F22" s="88"/>
      <c r="G22" s="55"/>
      <c r="H22" t="s" s="80">
        <f>IF(OR(D22="",E22=""),"",D22-E22)</f>
      </c>
      <c r="I22" t="s" s="81">
        <f>IF(OR(H22="",E22=0),"",ABS(H22)/E22*100)</f>
      </c>
    </row>
    <row r="23" ht="14.7" customHeight="1">
      <c r="A23" t="s" s="65">
        <v>76</v>
      </c>
      <c r="B23" t="s" s="65">
        <v>77</v>
      </c>
      <c r="C23" t="s" s="65">
        <v>78</v>
      </c>
      <c r="D23" s="66">
        <v>3</v>
      </c>
      <c r="E23" s="66">
        <v>4</v>
      </c>
      <c r="F23" t="s" s="67">
        <v>52</v>
      </c>
      <c r="G23" s="68"/>
      <c r="H23" s="69">
        <f>IF(OR(D23="",E23=""),"",D23-E23)</f>
        <v>-1</v>
      </c>
      <c r="I23" s="70">
        <f>IF(OR(H23="",E23=0),"",ABS(H23)/E23*100)</f>
        <v>25</v>
      </c>
    </row>
    <row r="24" ht="14.7" customHeight="1">
      <c r="A24" t="s" s="65">
        <v>79</v>
      </c>
      <c r="B24" t="s" s="65">
        <v>80</v>
      </c>
      <c r="C24" t="s" s="65">
        <v>59</v>
      </c>
      <c r="D24" s="66">
        <v>4</v>
      </c>
      <c r="E24" s="75">
        <v>4</v>
      </c>
      <c r="F24" t="s" s="71">
        <v>52</v>
      </c>
      <c r="G24" t="s" s="74">
        <v>81</v>
      </c>
      <c r="H24" s="69">
        <f>IF(OR(D24="",E24=""),"",D24-E24)</f>
        <v>0</v>
      </c>
      <c r="I24" s="70">
        <f>IF(OR(H24="",E24=0),"",ABS(H24)/E24*100)</f>
        <v>0</v>
      </c>
    </row>
    <row r="25" ht="14.7" customHeight="1">
      <c r="A25" t="s" s="65">
        <v>82</v>
      </c>
      <c r="B25" t="s" s="65">
        <v>77</v>
      </c>
      <c r="C25" t="s" s="65">
        <v>59</v>
      </c>
      <c r="D25" s="66">
        <v>1</v>
      </c>
      <c r="E25" s="66">
        <v>1</v>
      </c>
      <c r="F25" t="s" s="71">
        <v>52</v>
      </c>
      <c r="G25" s="72"/>
      <c r="H25" s="69">
        <f>IF(OR(D25="",E25=""),"",D25-E25)</f>
        <v>0</v>
      </c>
      <c r="I25" s="70">
        <f>IF(OR(H25="",E25=0),"",ABS(H25)/E25*100)</f>
        <v>0</v>
      </c>
    </row>
    <row r="26" ht="14.7" customHeight="1">
      <c r="A26" t="s" s="65">
        <v>37</v>
      </c>
      <c r="B26" t="s" s="65">
        <v>62</v>
      </c>
      <c r="C26" t="s" s="65">
        <v>74</v>
      </c>
      <c r="D26" s="84">
        <v>0.25</v>
      </c>
      <c r="E26" s="84">
        <v>0.25</v>
      </c>
      <c r="F26" t="s" s="76">
        <v>52</v>
      </c>
      <c r="G26" s="85"/>
      <c r="H26" s="69">
        <f>IF(OR(D26="",E26=""),"",D26-E26)</f>
        <v>0</v>
      </c>
      <c r="I26" s="70">
        <f>IF(OR(H26="",E26=0),"",ABS(H26)/E26*100)</f>
        <v>0</v>
      </c>
    </row>
    <row r="27" ht="13.05" customHeight="1">
      <c r="A27" t="s" s="89">
        <v>83</v>
      </c>
      <c r="B27" s="90"/>
      <c r="C27" s="91"/>
      <c r="D27" s="91"/>
      <c r="E27" s="91"/>
      <c r="F27" s="61"/>
      <c r="G27" s="62"/>
      <c r="H27" t="s" s="63">
        <f>IF(OR(D27="",E27=""),"",D27-E27)</f>
      </c>
      <c r="I27" t="s" s="64">
        <f>IF(OR(H27="",E27=0),"",ABS(H27)/E27*100)</f>
      </c>
    </row>
    <row r="28" ht="13.05" customHeight="1">
      <c r="A28" t="s" s="65">
        <v>84</v>
      </c>
      <c r="B28" t="s" s="65">
        <v>62</v>
      </c>
      <c r="C28" t="s" s="65">
        <v>78</v>
      </c>
      <c r="D28" s="66">
        <v>2</v>
      </c>
      <c r="E28" s="66">
        <v>3</v>
      </c>
      <c r="F28" t="s" s="67">
        <v>52</v>
      </c>
      <c r="G28" s="20"/>
      <c r="H28" s="69">
        <f>IF(OR(D28="",E28=""),"",D28-E28)</f>
        <v>-1</v>
      </c>
      <c r="I28" s="70">
        <f>IF(OR(H28="",E28=0),"",ABS(H28)/E28*100)</f>
        <v>33.3333333333333</v>
      </c>
    </row>
    <row r="29" ht="13.05" customHeight="1">
      <c r="A29" t="s" s="65">
        <v>56</v>
      </c>
      <c r="B29" t="s" s="65">
        <v>50</v>
      </c>
      <c r="C29" t="s" s="65">
        <v>55</v>
      </c>
      <c r="D29" s="66">
        <v>0.25</v>
      </c>
      <c r="E29" s="66">
        <v>0.5</v>
      </c>
      <c r="F29" t="s" s="71">
        <v>52</v>
      </c>
      <c r="G29" s="41"/>
      <c r="H29" s="69">
        <f>IF(OR(D29="",E29=""),"",D29-E29)</f>
        <v>-0.25</v>
      </c>
      <c r="I29" s="70">
        <f>IF(OR(H29="",E29=0),"",ABS(H29)/E29*100)</f>
        <v>50</v>
      </c>
    </row>
    <row r="30" ht="13.05" customHeight="1">
      <c r="A30" t="s" s="65">
        <v>85</v>
      </c>
      <c r="B30" t="s" s="65">
        <v>80</v>
      </c>
      <c r="C30" t="s" s="65">
        <v>86</v>
      </c>
      <c r="D30" s="66">
        <v>1</v>
      </c>
      <c r="E30" s="66">
        <v>1.25</v>
      </c>
      <c r="F30" t="s" s="71">
        <v>52</v>
      </c>
      <c r="G30" s="41"/>
      <c r="H30" s="69">
        <f>IF(OR(D30="",E30=""),"",D30-E30)</f>
        <v>-0.25</v>
      </c>
      <c r="I30" s="70">
        <f>IF(OR(H30="",E30=0),"",ABS(H30)/E30*100)</f>
        <v>20</v>
      </c>
    </row>
    <row r="31" ht="13.05" customHeight="1">
      <c r="A31" t="s" s="65">
        <v>87</v>
      </c>
      <c r="B31" t="s" s="65">
        <v>88</v>
      </c>
      <c r="C31" t="s" s="65">
        <v>51</v>
      </c>
      <c r="D31" s="66">
        <v>3</v>
      </c>
      <c r="E31" s="66">
        <v>4</v>
      </c>
      <c r="F31" t="s" s="71">
        <v>52</v>
      </c>
      <c r="G31" s="41"/>
      <c r="H31" s="69">
        <f>IF(OR(D31="",E31=""),"",D31-E31)</f>
        <v>-1</v>
      </c>
      <c r="I31" s="70">
        <f>IF(OR(H31="",E31=0),"",ABS(H31)/E31*100)</f>
        <v>25</v>
      </c>
    </row>
    <row r="32" ht="13.05" customHeight="1">
      <c r="A32" t="s" s="65">
        <v>89</v>
      </c>
      <c r="B32" t="s" s="65">
        <v>88</v>
      </c>
      <c r="C32" t="s" s="65">
        <v>72</v>
      </c>
      <c r="D32" s="66">
        <v>2</v>
      </c>
      <c r="E32" s="75">
        <v>3</v>
      </c>
      <c r="F32" t="s" s="71">
        <v>52</v>
      </c>
      <c r="G32" s="41"/>
      <c r="H32" s="69">
        <f>IF(OR(D32="",E32=""),"",D32-E32)</f>
        <v>-1</v>
      </c>
      <c r="I32" s="70">
        <f>IF(OR(H32="",E32=0),"",ABS(H32)/E32*100)</f>
        <v>33.3333333333333</v>
      </c>
    </row>
    <row r="33" ht="13.05" customHeight="1">
      <c r="A33" t="s" s="65">
        <v>90</v>
      </c>
      <c r="B33" t="s" s="65">
        <v>80</v>
      </c>
      <c r="C33" t="s" s="65">
        <v>91</v>
      </c>
      <c r="D33" s="66">
        <v>1</v>
      </c>
      <c r="E33" s="66">
        <v>1</v>
      </c>
      <c r="F33" t="s" s="71">
        <v>52</v>
      </c>
      <c r="G33" s="41"/>
      <c r="H33" s="69">
        <f>IF(OR(D33="",E33=""),"",D33-E33)</f>
        <v>0</v>
      </c>
      <c r="I33" s="70">
        <f>IF(OR(H33="",E33=0),"",ABS(H33)/E33*100)</f>
        <v>0</v>
      </c>
    </row>
    <row r="34" ht="13.05" customHeight="1">
      <c r="A34" t="s" s="65">
        <v>92</v>
      </c>
      <c r="B34" t="s" s="65">
        <v>50</v>
      </c>
      <c r="C34" t="s" s="65">
        <v>59</v>
      </c>
      <c r="D34" s="66">
        <v>1</v>
      </c>
      <c r="E34" s="66">
        <v>1</v>
      </c>
      <c r="F34" t="s" s="76">
        <v>52</v>
      </c>
      <c r="G34" s="7"/>
      <c r="H34" s="69">
        <f>IF(OR(D34="",E34=""),"",D34-E34)</f>
        <v>0</v>
      </c>
      <c r="I34" s="70">
        <f>IF(OR(H34="",E34=0),"",ABS(H34)/E34*100)</f>
        <v>0</v>
      </c>
    </row>
    <row r="35" ht="13.05" customHeight="1">
      <c r="A35" t="s" s="89">
        <v>93</v>
      </c>
      <c r="B35" s="92"/>
      <c r="C35" s="91"/>
      <c r="D35" s="91"/>
      <c r="E35" s="91"/>
      <c r="F35" s="93"/>
      <c r="G35" s="94"/>
      <c r="H35" t="s" s="63">
        <f>IF(OR(D35="",E35=""),"",D35-E35)</f>
      </c>
      <c r="I35" t="s" s="64">
        <f>IF(OR(H35="",E35=0),"",ABS(H35)/E35*100)</f>
      </c>
    </row>
    <row r="36" ht="13.05" customHeight="1">
      <c r="A36" t="s" s="65">
        <v>94</v>
      </c>
      <c r="B36" t="s" s="65">
        <v>88</v>
      </c>
      <c r="C36" t="s" s="65">
        <v>95</v>
      </c>
      <c r="D36" s="75">
        <v>2</v>
      </c>
      <c r="E36" s="66">
        <v>3</v>
      </c>
      <c r="F36" t="s" s="71">
        <v>52</v>
      </c>
      <c r="G36" t="s" s="74">
        <v>96</v>
      </c>
      <c r="H36" s="69">
        <f>IF(OR(D36="",E36=""),"",D36-E36)</f>
        <v>-1</v>
      </c>
      <c r="I36" s="70">
        <f>IF(OR(H36="",E36=0),"",ABS(H36)/E36*100)</f>
        <v>33.3333333333333</v>
      </c>
    </row>
    <row r="37" ht="13.05" customHeight="1">
      <c r="A37" t="s" s="65">
        <v>97</v>
      </c>
      <c r="B37" t="s" s="65">
        <v>88</v>
      </c>
      <c r="C37" t="s" s="65">
        <v>98</v>
      </c>
      <c r="D37" s="75">
        <v>1.5</v>
      </c>
      <c r="E37" s="66">
        <v>2</v>
      </c>
      <c r="F37" t="s" s="71">
        <v>52</v>
      </c>
      <c r="G37" t="s" s="74">
        <v>99</v>
      </c>
      <c r="H37" s="69">
        <f>IF(OR(D37="",E37=""),"",D37-E37)</f>
        <v>-0.5</v>
      </c>
      <c r="I37" s="70">
        <f>IF(OR(H37="",E37=0),"",ABS(H37)/E37*100)</f>
        <v>25</v>
      </c>
    </row>
    <row r="38" ht="13.05" customHeight="1">
      <c r="A38" t="s" s="65">
        <v>100</v>
      </c>
      <c r="B38" t="s" s="65">
        <v>62</v>
      </c>
      <c r="C38" t="s" s="65">
        <v>101</v>
      </c>
      <c r="D38" s="75">
        <v>0.5</v>
      </c>
      <c r="E38" s="75">
        <v>0.5</v>
      </c>
      <c r="F38" t="s" s="71">
        <v>52</v>
      </c>
      <c r="G38" s="72"/>
      <c r="H38" s="69">
        <f>IF(OR(D38="",E38=""),"",D38-E38)</f>
        <v>0</v>
      </c>
      <c r="I38" s="70">
        <f>IF(OR(H38="",E38=0),"",ABS(H38)/E38*100)</f>
        <v>0</v>
      </c>
    </row>
    <row r="39" ht="13.05" customHeight="1">
      <c r="A39" t="s" s="65">
        <v>102</v>
      </c>
      <c r="B39" t="s" s="65">
        <v>88</v>
      </c>
      <c r="C39" t="s" s="65">
        <v>103</v>
      </c>
      <c r="D39" s="75">
        <v>5</v>
      </c>
      <c r="E39" s="75">
        <v>5.5</v>
      </c>
      <c r="F39" t="s" s="76">
        <v>52</v>
      </c>
      <c r="G39" s="72"/>
      <c r="H39" s="69">
        <f>IF(OR(D39="",E39=""),"",D39-E39)</f>
        <v>-0.5</v>
      </c>
      <c r="I39" s="70">
        <f>IF(OR(H39="",E39=0),"",ABS(H39)/E39*100)</f>
        <v>9.09090909090909</v>
      </c>
    </row>
    <row r="40" ht="13.05" customHeight="1">
      <c r="A40" t="s" s="89">
        <v>104</v>
      </c>
      <c r="B40" s="90"/>
      <c r="C40" s="91"/>
      <c r="D40" s="91"/>
      <c r="E40" s="91"/>
      <c r="F40" s="61"/>
      <c r="G40" s="95"/>
      <c r="H40" t="s" s="63">
        <f>IF(OR(D40="",E40=""),"",D40-E40)</f>
      </c>
      <c r="I40" t="s" s="64">
        <f>IF(OR(H40="",E40=0),"",ABS(H40)/E40*100)</f>
      </c>
    </row>
    <row r="41" ht="13.05" customHeight="1">
      <c r="A41" t="s" s="65">
        <v>105</v>
      </c>
      <c r="B41" t="s" s="65">
        <v>88</v>
      </c>
      <c r="C41" t="s" s="65">
        <v>91</v>
      </c>
      <c r="D41" s="75">
        <v>2</v>
      </c>
      <c r="E41" s="75">
        <v>3</v>
      </c>
      <c r="F41" t="s" s="67">
        <v>52</v>
      </c>
      <c r="G41" t="s" s="30">
        <v>106</v>
      </c>
      <c r="H41" s="96">
        <f>IF(OR(D41="",E41=""),"",D41-E41)</f>
        <v>-1</v>
      </c>
      <c r="I41" s="70">
        <f>IF(OR(H41="",E41=0),"",ABS(H41)/E41*100)</f>
        <v>33.3333333333333</v>
      </c>
    </row>
    <row r="42" ht="13.05" customHeight="1">
      <c r="A42" t="s" s="65">
        <v>107</v>
      </c>
      <c r="B42" t="s" s="65">
        <v>88</v>
      </c>
      <c r="C42" t="s" s="65">
        <v>91</v>
      </c>
      <c r="D42" s="75">
        <v>4</v>
      </c>
      <c r="E42" s="75">
        <v>4</v>
      </c>
      <c r="F42" t="s" s="71">
        <v>52</v>
      </c>
      <c r="G42" t="s" s="74">
        <v>108</v>
      </c>
      <c r="H42" s="69">
        <f>IF(OR(D42="",E42=""),"",D42-E42)</f>
        <v>0</v>
      </c>
      <c r="I42" s="70">
        <f>IF(OR(H42="",E42=0),"",ABS(H42)/E42*100)</f>
        <v>0</v>
      </c>
    </row>
    <row r="43" ht="13.05" customHeight="1">
      <c r="A43" t="s" s="65">
        <v>109</v>
      </c>
      <c r="B43" t="s" s="65">
        <v>88</v>
      </c>
      <c r="C43" t="s" s="65">
        <v>91</v>
      </c>
      <c r="D43" s="75">
        <v>3</v>
      </c>
      <c r="E43" s="75">
        <v>4</v>
      </c>
      <c r="F43" t="s" s="71">
        <v>52</v>
      </c>
      <c r="G43" s="41"/>
      <c r="H43" s="69">
        <f>IF(OR(D43="",E43=""),"",D43-E43)</f>
        <v>-1</v>
      </c>
      <c r="I43" s="70">
        <f>IF(OR(H43="",E43=0),"",ABS(H43)/E43*100)</f>
        <v>25</v>
      </c>
    </row>
    <row r="44" ht="13.05" customHeight="1">
      <c r="A44" t="s" s="65">
        <v>110</v>
      </c>
      <c r="B44" t="s" s="65">
        <v>88</v>
      </c>
      <c r="C44" t="s" s="65">
        <v>111</v>
      </c>
      <c r="D44" s="75">
        <v>4</v>
      </c>
      <c r="E44" s="77"/>
      <c r="F44" t="s" s="71">
        <v>52</v>
      </c>
      <c r="G44" t="s" s="30">
        <v>112</v>
      </c>
      <c r="H44" t="s" s="97">
        <f>IF(OR(D44="",E44=""),"",D44-E44)</f>
      </c>
      <c r="I44" t="s" s="64">
        <f>IF(OR(H44="",E44=0),"",ABS(H44)/E44*100)</f>
      </c>
    </row>
    <row r="45" ht="13.05" customHeight="1">
      <c r="A45" t="s" s="98">
        <v>113</v>
      </c>
      <c r="B45" s="99"/>
      <c r="C45" s="100"/>
      <c r="D45" s="100"/>
      <c r="E45" s="100"/>
      <c r="F45" s="101"/>
      <c r="G45" s="102"/>
      <c r="H45" t="s" s="63">
        <f>IF(OR(D45="",E45=""),"",D45-E45)</f>
      </c>
      <c r="I45" t="s" s="64">
        <f>IF(OR(H45="",E45=0),"",ABS(H45)/E45*100)</f>
      </c>
    </row>
    <row r="46" ht="13.05" customHeight="1">
      <c r="A46" t="s" s="103">
        <v>114</v>
      </c>
      <c r="B46" t="s" s="103">
        <v>88</v>
      </c>
      <c r="C46" t="s" s="103">
        <v>51</v>
      </c>
      <c r="D46" s="104">
        <v>6</v>
      </c>
      <c r="E46" s="104">
        <v>5</v>
      </c>
      <c r="F46" t="s" s="105">
        <v>52</v>
      </c>
      <c r="G46" t="s" s="106">
        <v>115</v>
      </c>
      <c r="H46" s="69">
        <f>IF(OR(D46="",E46=""),"",D46-E46)</f>
        <v>1</v>
      </c>
      <c r="I46" s="70">
        <f>IF(OR(H46="",E46=0),"",ABS(H46)/E46*100)</f>
        <v>20</v>
      </c>
    </row>
    <row r="47" ht="13.05" customHeight="1">
      <c r="A47" t="s" s="65">
        <v>116</v>
      </c>
      <c r="B47" t="s" s="65">
        <v>88</v>
      </c>
      <c r="C47" t="s" s="65">
        <v>117</v>
      </c>
      <c r="D47" s="66">
        <v>3</v>
      </c>
      <c r="E47" s="66">
        <v>3</v>
      </c>
      <c r="F47" t="s" s="71">
        <v>52</v>
      </c>
      <c r="G47" s="107"/>
      <c r="H47" s="69">
        <f>IF(OR(D47="",E47=""),"",D47-E47)</f>
        <v>0</v>
      </c>
      <c r="I47" s="70">
        <f>IF(OR(H47="",E47=0),"",ABS(H47)/E47*100)</f>
        <v>0</v>
      </c>
    </row>
    <row r="48" ht="13.05" customHeight="1">
      <c r="A48" t="s" s="65">
        <v>118</v>
      </c>
      <c r="B48" t="s" s="65">
        <v>88</v>
      </c>
      <c r="C48" t="s" s="65">
        <v>55</v>
      </c>
      <c r="D48" s="66">
        <v>2</v>
      </c>
      <c r="E48" s="66">
        <v>3</v>
      </c>
      <c r="F48" t="s" s="71">
        <v>52</v>
      </c>
      <c r="G48" s="41"/>
      <c r="H48" s="69">
        <f>IF(OR(D48="",E48=""),"",D48-E48)</f>
        <v>-1</v>
      </c>
      <c r="I48" s="70">
        <f>IF(OR(H48="",E48=0),"",ABS(H48)/E48*100)</f>
        <v>33.3333333333333</v>
      </c>
    </row>
    <row r="49" ht="13.05" customHeight="1">
      <c r="A49" t="s" s="89">
        <v>119</v>
      </c>
      <c r="B49" s="90"/>
      <c r="C49" s="91"/>
      <c r="D49" s="91"/>
      <c r="E49" s="91"/>
      <c r="F49" s="108"/>
      <c r="G49" s="95"/>
      <c r="H49" t="s" s="63">
        <f>IF(OR(D49="",E49=""),"",D49-E49)</f>
      </c>
      <c r="I49" t="s" s="64">
        <f>IF(OR(H49="",E49=0),"",ABS(H49)/E49*100)</f>
      </c>
    </row>
    <row r="50" ht="13.05" customHeight="1">
      <c r="A50" t="s" s="65">
        <v>120</v>
      </c>
      <c r="B50" t="s" s="65">
        <v>88</v>
      </c>
      <c r="C50" t="s" s="65">
        <v>91</v>
      </c>
      <c r="D50" s="66">
        <v>3</v>
      </c>
      <c r="E50" s="66">
        <v>3</v>
      </c>
      <c r="F50" t="s" s="71">
        <v>52</v>
      </c>
      <c r="G50" s="41"/>
      <c r="H50" s="69">
        <f>IF(OR(D50="",E50=""),"",D50-E50)</f>
        <v>0</v>
      </c>
      <c r="I50" s="70">
        <f>IF(OR(H50="",E50=0),"",ABS(H50)/E50*100)</f>
        <v>0</v>
      </c>
    </row>
    <row r="51" ht="13.05" customHeight="1">
      <c r="A51" t="s" s="65">
        <v>121</v>
      </c>
      <c r="B51" t="s" s="65">
        <v>88</v>
      </c>
      <c r="C51" t="s" s="65">
        <v>103</v>
      </c>
      <c r="D51" s="75">
        <v>2.5</v>
      </c>
      <c r="E51" s="75">
        <v>3</v>
      </c>
      <c r="F51" t="s" s="71">
        <v>52</v>
      </c>
      <c r="G51" s="41"/>
      <c r="H51" s="109">
        <f>IF(OR(D51="",E51=""),"",D51-E51)</f>
        <v>-0.5</v>
      </c>
      <c r="I51" s="110">
        <f>IF(OR(H51="",E51=0),"",ABS(H51)/E51*100)</f>
        <v>16.6666666666667</v>
      </c>
    </row>
    <row r="52" ht="13.05" customHeight="1">
      <c r="A52" t="s" s="65">
        <v>122</v>
      </c>
      <c r="B52" t="s" s="65">
        <v>88</v>
      </c>
      <c r="C52" t="s" s="65">
        <v>59</v>
      </c>
      <c r="D52" s="66">
        <v>6</v>
      </c>
      <c r="E52" s="66">
        <v>6</v>
      </c>
      <c r="F52" t="s" s="111">
        <v>52</v>
      </c>
      <c r="G52" s="112"/>
      <c r="H52" s="69">
        <f>IF(OR(D52="",E52=""),"",D52-E52)</f>
        <v>0</v>
      </c>
      <c r="I52" s="70">
        <f>IF(OR(H52="",E52=0),"",ABS(H52)/E52*100)</f>
        <v>0</v>
      </c>
    </row>
    <row r="53" ht="13.05" customHeight="1">
      <c r="A53" t="s" s="65">
        <v>123</v>
      </c>
      <c r="B53" t="s" s="65">
        <v>124</v>
      </c>
      <c r="C53" t="s" s="65">
        <v>91</v>
      </c>
      <c r="D53" s="66">
        <v>2</v>
      </c>
      <c r="E53" s="66">
        <v>2</v>
      </c>
      <c r="F53" t="s" s="111">
        <v>52</v>
      </c>
      <c r="G53" s="113"/>
      <c r="H53" s="69">
        <f>IF(OR(D53="",E53=""),"",D53-E53)</f>
        <v>0</v>
      </c>
      <c r="I53" s="70">
        <f>IF(OR(H53="",E53=0),"",ABS(H53)/E53*100)</f>
        <v>0</v>
      </c>
    </row>
    <row r="54" ht="13.05" customHeight="1">
      <c r="A54" t="s" s="89">
        <v>125</v>
      </c>
      <c r="B54" s="90"/>
      <c r="C54" s="91"/>
      <c r="D54" s="91"/>
      <c r="E54" s="91"/>
      <c r="F54" s="108"/>
      <c r="G54" s="95"/>
      <c r="H54" t="s" s="63">
        <f>IF(OR(D54="",E54=""),"",D54-E54)</f>
      </c>
      <c r="I54" t="s" s="64">
        <f>IF(OR(H54="",E54=0),"",ABS(H54)/E54*100)</f>
      </c>
    </row>
    <row r="55" ht="13.05" customHeight="1">
      <c r="A55" t="s" s="65">
        <v>126</v>
      </c>
      <c r="B55" t="s" s="65">
        <v>127</v>
      </c>
      <c r="C55" t="s" s="65">
        <v>59</v>
      </c>
      <c r="D55" s="66">
        <v>1</v>
      </c>
      <c r="E55" s="66">
        <v>1</v>
      </c>
      <c r="F55" t="s" s="71">
        <v>52</v>
      </c>
      <c r="G55" s="41"/>
      <c r="H55" s="69">
        <f>IF(OR(D55="",E55=""),"",D55-E55)</f>
        <v>0</v>
      </c>
      <c r="I55" s="70">
        <f>IF(OR(H55="",E55=0),"",ABS(H55)/E55*100)</f>
        <v>0</v>
      </c>
    </row>
    <row r="56" ht="13.05" customHeight="1">
      <c r="A56" t="s" s="65">
        <v>128</v>
      </c>
      <c r="B56" t="s" s="65">
        <v>88</v>
      </c>
      <c r="C56" t="s" s="65">
        <v>59</v>
      </c>
      <c r="D56" s="75">
        <v>1</v>
      </c>
      <c r="E56" s="77"/>
      <c r="F56" t="s" s="71">
        <v>129</v>
      </c>
      <c r="G56" s="41"/>
      <c r="H56" t="s" s="63">
        <f>IF(OR(D56="",E56=""),"",D56-E56)</f>
      </c>
      <c r="I56" t="s" s="64">
        <f>IF(OR(H56="",E56=0),"",ABS(H56)/E56*100)</f>
      </c>
    </row>
    <row r="57" ht="13.05" customHeight="1">
      <c r="A57" t="s" s="89">
        <v>130</v>
      </c>
      <c r="B57" s="90"/>
      <c r="C57" s="91"/>
      <c r="D57" s="91"/>
      <c r="E57" s="91"/>
      <c r="F57" s="108"/>
      <c r="G57" s="95"/>
      <c r="H57" t="s" s="63">
        <f>IF(OR(D57="",E57=""),"",D57-E57)</f>
      </c>
      <c r="I57" t="s" s="64">
        <f>IF(OR(H57="",E57=0),"",ABS(H57)/E57*100)</f>
      </c>
    </row>
    <row r="58" ht="13.05" customHeight="1">
      <c r="A58" t="s" s="65">
        <v>131</v>
      </c>
      <c r="B58" t="s" s="65">
        <v>50</v>
      </c>
      <c r="C58" t="s" s="65">
        <v>59</v>
      </c>
      <c r="D58" s="75">
        <v>0.5</v>
      </c>
      <c r="E58" s="75">
        <v>0.5</v>
      </c>
      <c r="F58" t="s" s="71">
        <v>52</v>
      </c>
      <c r="G58" s="41"/>
      <c r="H58" s="69">
        <f>IF(OR(D58="",E58=""),"",D58-E58)</f>
        <v>0</v>
      </c>
      <c r="I58" s="70">
        <f>IF(OR(H58="",E58=0),"",ABS(H58)/E58*100)</f>
        <v>0</v>
      </c>
    </row>
    <row r="59" ht="13.05" customHeight="1">
      <c r="A59" t="s" s="65">
        <v>132</v>
      </c>
      <c r="B59" t="s" s="65">
        <v>54</v>
      </c>
      <c r="C59" t="s" s="65">
        <v>59</v>
      </c>
      <c r="D59" s="75">
        <v>2.5</v>
      </c>
      <c r="E59" s="75">
        <v>3</v>
      </c>
      <c r="F59" t="s" s="71">
        <v>52</v>
      </c>
      <c r="G59" s="41"/>
      <c r="H59" s="109">
        <f>IF(OR(D59="",E59=""),"",D59-E59)</f>
        <v>-0.5</v>
      </c>
      <c r="I59" s="110">
        <f>IF(OR(H59="",E59=0),"",ABS(H59)/E59*100)</f>
        <v>16.6666666666667</v>
      </c>
    </row>
    <row r="60" ht="13.05" customHeight="1">
      <c r="A60" t="s" s="89">
        <v>133</v>
      </c>
      <c r="B60" s="90"/>
      <c r="C60" s="91"/>
      <c r="D60" s="91"/>
      <c r="E60" s="91"/>
      <c r="F60" s="108"/>
      <c r="G60" s="95"/>
      <c r="H60" t="s" s="63">
        <f>IF(OR(D60="",E60=""),"",D60-E60)</f>
      </c>
      <c r="I60" t="s" s="64">
        <f>IF(OR(H60="",E60=0),"",ABS(H60)/E60*100)</f>
      </c>
    </row>
    <row r="61" ht="13.05" customHeight="1">
      <c r="A61" t="s" s="73">
        <v>134</v>
      </c>
      <c r="B61" t="s" s="65">
        <v>54</v>
      </c>
      <c r="C61" t="s" s="65">
        <v>59</v>
      </c>
      <c r="D61" s="66">
        <v>2</v>
      </c>
      <c r="E61" s="66">
        <v>2</v>
      </c>
      <c r="F61" t="s" s="71">
        <v>52</v>
      </c>
      <c r="G61" s="72"/>
      <c r="H61" s="69">
        <f>IF(OR(D61="",E61=""),"",D61-E61)</f>
        <v>0</v>
      </c>
      <c r="I61" s="70">
        <f>IF(OR(H61="",E61=0),"",ABS(H61)/E61*100)</f>
        <v>0</v>
      </c>
    </row>
    <row r="62" ht="13.05" customHeight="1">
      <c r="A62" t="s" s="73">
        <v>60</v>
      </c>
      <c r="B62" t="s" s="65">
        <v>54</v>
      </c>
      <c r="C62" t="s" s="65">
        <v>59</v>
      </c>
      <c r="D62" s="66">
        <v>2</v>
      </c>
      <c r="E62" s="66">
        <v>2</v>
      </c>
      <c r="F62" t="s" s="71">
        <v>52</v>
      </c>
      <c r="G62" s="72"/>
      <c r="H62" s="69">
        <f>IF(OR(D62="",E62=""),"",D62-E62)</f>
        <v>0</v>
      </c>
      <c r="I62" s="70">
        <f>IF(OR(H62="",E62=0),"",ABS(H62)/E62*100)</f>
        <v>0</v>
      </c>
    </row>
    <row r="63" ht="13.05" customHeight="1">
      <c r="A63" t="s" s="73">
        <v>76</v>
      </c>
      <c r="B63" t="s" s="65">
        <v>77</v>
      </c>
      <c r="C63" t="s" s="65">
        <v>59</v>
      </c>
      <c r="D63" s="66">
        <v>3</v>
      </c>
      <c r="E63" s="66">
        <v>3</v>
      </c>
      <c r="F63" t="s" s="71">
        <v>52</v>
      </c>
      <c r="G63" s="72"/>
      <c r="H63" s="69">
        <f>IF(OR(D63="",E63=""),"",D63-E63)</f>
        <v>0</v>
      </c>
      <c r="I63" s="70">
        <f>IF(OR(H63="",E63=0),"",ABS(H63)/E63*100)</f>
        <v>0</v>
      </c>
    </row>
    <row r="64" ht="13.05" customHeight="1">
      <c r="A64" t="s" s="89">
        <v>135</v>
      </c>
      <c r="B64" s="90"/>
      <c r="C64" s="91"/>
      <c r="D64" s="91"/>
      <c r="E64" s="91"/>
      <c r="F64" s="108"/>
      <c r="G64" s="95"/>
      <c r="H64" s="63"/>
      <c r="I64" s="64"/>
    </row>
    <row r="65" ht="13.05" customHeight="1">
      <c r="A65" t="s" s="73">
        <v>136</v>
      </c>
      <c r="B65" t="s" s="65">
        <v>80</v>
      </c>
      <c r="C65" t="s" s="65">
        <v>101</v>
      </c>
      <c r="D65" s="66">
        <v>5</v>
      </c>
      <c r="E65" s="66">
        <v>5</v>
      </c>
      <c r="F65" t="s" s="71">
        <v>52</v>
      </c>
      <c r="G65" s="72"/>
      <c r="H65" s="69">
        <f>IF(OR(D65="",E65=""),"",D65-E65)</f>
        <v>0</v>
      </c>
      <c r="I65" s="70">
        <f>IF(OR(H65="",E65=0),"",ABS(H65)/E65*100)</f>
        <v>0</v>
      </c>
    </row>
    <row r="66" ht="13.05" customHeight="1">
      <c r="A66" t="s" s="73">
        <v>137</v>
      </c>
      <c r="B66" t="s" s="65">
        <v>80</v>
      </c>
      <c r="C66" t="s" s="65">
        <v>78</v>
      </c>
      <c r="D66" s="75">
        <v>1.5</v>
      </c>
      <c r="E66" s="75">
        <v>1.5</v>
      </c>
      <c r="F66" t="s" s="71">
        <v>52</v>
      </c>
      <c r="G66" s="72"/>
      <c r="H66" s="69">
        <f>IF(OR(D66="",E66=""),"",D66-E66)</f>
        <v>0</v>
      </c>
      <c r="I66" s="70">
        <f>IF(OR(H66="",E66=0),"",ABS(H66)/E66*100)</f>
        <v>0</v>
      </c>
    </row>
    <row r="67" ht="13.05" customHeight="1">
      <c r="A67" t="s" s="73">
        <v>138</v>
      </c>
      <c r="B67" t="s" s="65">
        <v>88</v>
      </c>
      <c r="C67" t="s" s="65">
        <v>63</v>
      </c>
      <c r="D67" s="66">
        <v>6</v>
      </c>
      <c r="E67" s="66">
        <v>6</v>
      </c>
      <c r="F67" t="s" s="71">
        <v>52</v>
      </c>
      <c r="G67" s="72"/>
      <c r="H67" s="69">
        <f>IF(OR(D67="",E67=""),"",D67-E67)</f>
        <v>0</v>
      </c>
      <c r="I67" s="70">
        <f>IF(OR(H67="",E67=0),"",ABS(H67)/E67*100)</f>
        <v>0</v>
      </c>
    </row>
    <row r="68" ht="13.05" customHeight="1">
      <c r="A68" t="s" s="89">
        <v>139</v>
      </c>
      <c r="B68" s="90"/>
      <c r="C68" s="91"/>
      <c r="D68" s="91"/>
      <c r="E68" s="91"/>
      <c r="F68" s="108"/>
      <c r="G68" s="95"/>
      <c r="H68" s="63"/>
      <c r="I68" s="64"/>
    </row>
    <row r="69" ht="13.05" customHeight="1">
      <c r="A69" s="73"/>
      <c r="B69" s="65"/>
      <c r="C69" s="65"/>
      <c r="D69" s="66"/>
      <c r="E69" s="66"/>
      <c r="F69" s="71"/>
      <c r="G69" s="72"/>
      <c r="H69" s="42"/>
      <c r="I69" s="43"/>
    </row>
    <row r="70" ht="13.05" customHeight="1">
      <c r="A70" s="73"/>
      <c r="B70" s="65"/>
      <c r="C70" s="65"/>
      <c r="D70" s="66"/>
      <c r="E70" s="66"/>
      <c r="F70" s="71"/>
      <c r="G70" s="72"/>
      <c r="H70" s="42"/>
      <c r="I70" s="43"/>
    </row>
    <row r="71" ht="13.05" customHeight="1">
      <c r="A71" s="73"/>
      <c r="B71" s="65"/>
      <c r="C71" s="65"/>
      <c r="D71" s="66"/>
      <c r="E71" s="66"/>
      <c r="F71" s="71"/>
      <c r="G71" s="72"/>
      <c r="H71" s="42"/>
      <c r="I71" s="43"/>
    </row>
    <row r="72" ht="13.05" customHeight="1">
      <c r="A72" s="114"/>
      <c r="B72" s="115"/>
      <c r="C72" s="115"/>
      <c r="D72" s="115"/>
      <c r="E72" s="115"/>
      <c r="F72" s="27"/>
      <c r="G72" s="41"/>
      <c r="H72" t="s" s="63">
        <f>IF(OR(D72="",E72=""),"",D72-E72)</f>
      </c>
      <c r="I72" t="s" s="64">
        <f>IF(OR(H72="",E72=0),"",ABS(H72)/E72*100)</f>
      </c>
    </row>
    <row r="73" ht="13.05" customHeight="1">
      <c r="A73" s="116"/>
      <c r="B73" s="27"/>
      <c r="C73" s="27"/>
      <c r="D73" s="27"/>
      <c r="E73" s="27"/>
      <c r="F73" s="27"/>
      <c r="G73" s="41"/>
      <c r="H73" t="s" s="63">
        <f>IF(OR(D73="",E73=""),"",D73-E73)</f>
      </c>
      <c r="I73" t="s" s="64">
        <f>IF(OR(H73="",E73=0),"",ABS(H73)/E73*100)</f>
      </c>
    </row>
    <row r="74" ht="13.05" customHeight="1">
      <c r="A74" s="116"/>
      <c r="B74" s="27"/>
      <c r="C74" s="27"/>
      <c r="D74" s="27"/>
      <c r="E74" s="27"/>
      <c r="F74" s="27"/>
      <c r="G74" s="41"/>
      <c r="H74" t="s" s="63">
        <f>IF(OR(D74="",E74=""),"",D74-E74)</f>
      </c>
      <c r="I74" t="s" s="64">
        <f>IF(OR(H74="",E74=0),"",ABS(H74)/E74*100)</f>
      </c>
    </row>
    <row r="75" ht="13.05" customHeight="1">
      <c r="A75" s="116"/>
      <c r="B75" s="27"/>
      <c r="C75" s="27"/>
      <c r="D75" s="27"/>
      <c r="E75" s="27"/>
      <c r="F75" s="27"/>
      <c r="G75" s="41"/>
      <c r="H75" t="s" s="63">
        <f>IF(OR(D75="",E75=""),"",D75-E75)</f>
      </c>
      <c r="I75" t="s" s="64">
        <f>IF(OR(H75="",E75=0),"",ABS(H75)/E75*100)</f>
      </c>
    </row>
    <row r="76" ht="13.05" customHeight="1">
      <c r="A76" s="116"/>
      <c r="B76" s="27"/>
      <c r="C76" s="27"/>
      <c r="D76" s="27"/>
      <c r="E76" s="27"/>
      <c r="F76" s="27"/>
      <c r="G76" s="41"/>
      <c r="H76" t="s" s="63">
        <f>IF(OR(D76="",E76=""),"",D76-E76)</f>
      </c>
      <c r="I76" t="s" s="64">
        <f>IF(OR(H76="",E76=0),"",ABS(H76)/E76*100)</f>
      </c>
    </row>
    <row r="77" ht="13.05" customHeight="1">
      <c r="A77" s="116"/>
      <c r="B77" s="27"/>
      <c r="C77" s="27"/>
      <c r="D77" s="27"/>
      <c r="E77" s="27"/>
      <c r="F77" s="27"/>
      <c r="G77" s="41"/>
      <c r="H77" t="s" s="63">
        <f>IF(OR(D77="",E77=""),"",D77-E77)</f>
      </c>
      <c r="I77" t="s" s="64">
        <f>IF(OR(H77="",E77=0),"",ABS(H77)/E77*100)</f>
      </c>
    </row>
    <row r="78" ht="13.05" customHeight="1">
      <c r="A78" s="116"/>
      <c r="B78" s="27"/>
      <c r="C78" s="27"/>
      <c r="D78" s="27"/>
      <c r="E78" s="27"/>
      <c r="F78" s="27"/>
      <c r="G78" s="41"/>
      <c r="H78" t="s" s="63">
        <f>IF(OR(D78="",E78=""),"",D78-E78)</f>
      </c>
      <c r="I78" t="s" s="64">
        <f>IF(OR(H78="",E78=0),"",ABS(H78)/E78*100)</f>
      </c>
    </row>
    <row r="79" ht="13.05" customHeight="1">
      <c r="A79" s="116"/>
      <c r="B79" s="27"/>
      <c r="C79" s="27"/>
      <c r="D79" s="27"/>
      <c r="E79" s="27"/>
      <c r="F79" s="27"/>
      <c r="G79" s="41"/>
      <c r="H79" t="s" s="63">
        <f>IF(OR(D79="",E79=""),"",D79-E79)</f>
      </c>
      <c r="I79" t="s" s="64">
        <f>IF(OR(H79="",E79=0),"",ABS(H79)/E79*100)</f>
      </c>
    </row>
    <row r="80" ht="13.05" customHeight="1">
      <c r="A80" s="116"/>
      <c r="B80" s="27"/>
      <c r="C80" s="27"/>
      <c r="D80" s="27"/>
      <c r="E80" s="27"/>
      <c r="F80" s="27"/>
      <c r="G80" s="41"/>
      <c r="H80" t="s" s="63">
        <f>IF(OR(D80="",E80=""),"",D80-E80)</f>
      </c>
      <c r="I80" t="s" s="64">
        <f>IF(OR(H80="",E80=0),"",ABS(H80)/E80*100)</f>
      </c>
    </row>
    <row r="81" ht="13.05" customHeight="1">
      <c r="A81" s="116"/>
      <c r="B81" s="27"/>
      <c r="C81" s="27"/>
      <c r="D81" s="27"/>
      <c r="E81" s="27"/>
      <c r="F81" s="27"/>
      <c r="G81" s="41"/>
      <c r="H81" t="s" s="63">
        <f>IF(OR(D81="",E81=""),"",D81-E81)</f>
      </c>
      <c r="I81" t="s" s="64">
        <f>IF(OR(H81="",E81=0),"",ABS(H81)/E81*100)</f>
      </c>
    </row>
    <row r="82" ht="13.05" customHeight="1">
      <c r="A82" s="116"/>
      <c r="B82" s="27"/>
      <c r="C82" s="27"/>
      <c r="D82" s="27"/>
      <c r="E82" s="27"/>
      <c r="F82" s="27"/>
      <c r="G82" s="41"/>
      <c r="H82" t="s" s="63">
        <f>IF(OR(D82="",E82=""),"",D82-E82)</f>
      </c>
      <c r="I82" t="s" s="64">
        <f>IF(OR(H82="",E82=0),"",ABS(H82)/E82*100)</f>
      </c>
    </row>
    <row r="83" ht="13.05" customHeight="1">
      <c r="A83" s="116"/>
      <c r="B83" s="27"/>
      <c r="C83" s="27"/>
      <c r="D83" s="27"/>
      <c r="E83" s="27"/>
      <c r="F83" s="27"/>
      <c r="G83" s="41"/>
      <c r="H83" t="s" s="63">
        <f>IF(OR(D83="",E83=""),"",D83-E83)</f>
      </c>
      <c r="I83" t="s" s="64">
        <f>IF(OR(H83="",E83=0),"",ABS(H83)/E83*100)</f>
      </c>
    </row>
    <row r="84" ht="13.05" customHeight="1">
      <c r="A84" s="116"/>
      <c r="B84" s="27"/>
      <c r="C84" s="27"/>
      <c r="D84" s="27"/>
      <c r="E84" s="27"/>
      <c r="F84" s="27"/>
      <c r="G84" s="41"/>
      <c r="H84" t="s" s="63">
        <f>IF(OR(D84="",E84=""),"",D84-E84)</f>
      </c>
      <c r="I84" t="s" s="64">
        <f>IF(OR(H84="",E84=0),"",ABS(H84)/E84*100)</f>
      </c>
    </row>
    <row r="85" ht="13.05" customHeight="1">
      <c r="A85" s="116"/>
      <c r="B85" s="27"/>
      <c r="C85" s="27"/>
      <c r="D85" s="27"/>
      <c r="E85" s="27"/>
      <c r="F85" s="27"/>
      <c r="G85" s="41"/>
      <c r="H85" t="s" s="63">
        <f>IF(OR(D85="",E85=""),"",D85-E85)</f>
      </c>
      <c r="I85" t="s" s="64">
        <f>IF(OR(H85="",E85=0),"",ABS(H85)/E85*100)</f>
      </c>
    </row>
    <row r="86" ht="13.05" customHeight="1">
      <c r="A86" s="116"/>
      <c r="B86" s="27"/>
      <c r="C86" s="27"/>
      <c r="D86" s="27"/>
      <c r="E86" s="27"/>
      <c r="F86" s="27"/>
      <c r="G86" s="41"/>
      <c r="H86" t="s" s="63">
        <f>IF(OR(D86="",E86=""),"",D86-E86)</f>
      </c>
      <c r="I86" t="s" s="64">
        <f>IF(OR(H86="",E86=0),"",ABS(H86)/E86*100)</f>
      </c>
    </row>
    <row r="87" ht="13.05" customHeight="1">
      <c r="A87" s="116"/>
      <c r="B87" s="27"/>
      <c r="C87" s="27"/>
      <c r="D87" s="27"/>
      <c r="E87" s="27"/>
      <c r="F87" s="27"/>
      <c r="G87" s="41"/>
      <c r="H87" t="s" s="63">
        <f>IF(OR(D87="",E87=""),"",D87-E87)</f>
      </c>
      <c r="I87" t="s" s="64">
        <f>IF(OR(H87="",E87=0),"",ABS(H87)/E87*100)</f>
      </c>
    </row>
    <row r="88" ht="13.05" customHeight="1">
      <c r="A88" s="116"/>
      <c r="B88" s="27"/>
      <c r="C88" s="27"/>
      <c r="D88" s="27"/>
      <c r="E88" s="27"/>
      <c r="F88" s="27"/>
      <c r="G88" s="41"/>
      <c r="H88" t="s" s="63">
        <f>IF(OR(D88="",E88=""),"",D88-E88)</f>
      </c>
      <c r="I88" t="s" s="64">
        <f>IF(OR(H88="",E88=0),"",ABS(H88)/E88*100)</f>
      </c>
    </row>
    <row r="89" ht="13.05" customHeight="1">
      <c r="A89" s="116"/>
      <c r="B89" s="27"/>
      <c r="C89" s="27"/>
      <c r="D89" s="27"/>
      <c r="E89" s="27"/>
      <c r="F89" s="27"/>
      <c r="G89" s="41"/>
      <c r="H89" t="s" s="63">
        <f>IF(OR(D89="",E89=""),"",D89-E89)</f>
      </c>
      <c r="I89" t="s" s="64">
        <f>IF(OR(H89="",E89=0),"",ABS(H89)/E89*100)</f>
      </c>
    </row>
    <row r="90" ht="13.05" customHeight="1">
      <c r="A90" s="116"/>
      <c r="B90" s="27"/>
      <c r="C90" s="27"/>
      <c r="D90" s="27"/>
      <c r="E90" s="27"/>
      <c r="F90" s="27"/>
      <c r="G90" s="41"/>
      <c r="H90" t="s" s="63">
        <f>IF(OR(D90="",E90=""),"",D90-E90)</f>
      </c>
      <c r="I90" t="s" s="64">
        <f>IF(OR(H90="",E90=0),"",ABS(H90)/E90*100)</f>
      </c>
    </row>
    <row r="91" ht="13.05" customHeight="1">
      <c r="A91" s="116"/>
      <c r="B91" s="27"/>
      <c r="C91" s="27"/>
      <c r="D91" s="27"/>
      <c r="E91" s="27"/>
      <c r="F91" s="27"/>
      <c r="G91" s="41"/>
      <c r="H91" t="s" s="63">
        <f>IF(OR(D91="",E91=""),"",D91-E91)</f>
      </c>
      <c r="I91" t="s" s="64">
        <f>IF(OR(H91="",E91=0),"",ABS(H91)/E91*100)</f>
      </c>
    </row>
    <row r="92" ht="13.05" customHeight="1">
      <c r="A92" s="116"/>
      <c r="B92" s="27"/>
      <c r="C92" s="27"/>
      <c r="D92" s="27"/>
      <c r="E92" s="27"/>
      <c r="F92" s="27"/>
      <c r="G92" s="41"/>
      <c r="H92" t="s" s="63">
        <f>IF(OR(D92="",E92=""),"",D92-E92)</f>
      </c>
      <c r="I92" t="s" s="64">
        <f>IF(OR(H92="",E92=0),"",ABS(H92)/E92*100)</f>
      </c>
    </row>
    <row r="93" ht="13.05" customHeight="1">
      <c r="A93" s="116"/>
      <c r="B93" s="27"/>
      <c r="C93" s="27"/>
      <c r="D93" s="27"/>
      <c r="E93" s="27"/>
      <c r="F93" s="27"/>
      <c r="G93" s="41"/>
      <c r="H93" t="s" s="63">
        <f>IF(OR(D93="",E93=""),"",D93-E93)</f>
      </c>
      <c r="I93" t="s" s="64">
        <f>IF(OR(H93="",E93=0),"",ABS(H93)/E93*100)</f>
      </c>
    </row>
    <row r="94" ht="13.05" customHeight="1">
      <c r="A94" s="116"/>
      <c r="B94" s="27"/>
      <c r="C94" s="27"/>
      <c r="D94" s="27"/>
      <c r="E94" s="27"/>
      <c r="F94" s="27"/>
      <c r="G94" s="41"/>
      <c r="H94" t="s" s="63">
        <f>IF(OR(D94="",E94=""),"",D94-E94)</f>
      </c>
      <c r="I94" t="s" s="64">
        <f>IF(OR(H94="",E94=0),"",ABS(H94)/E94*100)</f>
      </c>
    </row>
    <row r="95" ht="13.05" customHeight="1">
      <c r="A95" s="116"/>
      <c r="B95" s="27"/>
      <c r="C95" s="27"/>
      <c r="D95" s="27"/>
      <c r="E95" s="27"/>
      <c r="F95" s="27"/>
      <c r="G95" s="41"/>
      <c r="H95" t="s" s="63">
        <f>IF(OR(D95="",E95=""),"",D95-E95)</f>
      </c>
      <c r="I95" t="s" s="64">
        <f>IF(OR(H95="",E95=0),"",ABS(H95)/E95*100)</f>
      </c>
    </row>
    <row r="96" ht="13.05" customHeight="1">
      <c r="A96" s="116"/>
      <c r="B96" s="27"/>
      <c r="C96" s="27"/>
      <c r="D96" s="27"/>
      <c r="E96" s="27"/>
      <c r="F96" s="27"/>
      <c r="G96" s="41"/>
      <c r="H96" t="s" s="63">
        <f>IF(OR(D96="",E96=""),"",D96-E96)</f>
      </c>
      <c r="I96" t="s" s="64">
        <f>IF(OR(H96="",E96=0),"",ABS(H96)/E96*100)</f>
      </c>
    </row>
    <row r="97" ht="13.05" customHeight="1">
      <c r="A97" s="116"/>
      <c r="B97" s="27"/>
      <c r="C97" s="27"/>
      <c r="D97" s="27"/>
      <c r="E97" s="27"/>
      <c r="F97" s="27"/>
      <c r="G97" s="41"/>
      <c r="H97" t="s" s="63">
        <f>IF(OR(D97="",E97=""),"",D97-E97)</f>
      </c>
      <c r="I97" t="s" s="64">
        <f>IF(OR(H97="",E97=0),"",ABS(H97)/E97*100)</f>
      </c>
    </row>
    <row r="98" ht="13.05" customHeight="1">
      <c r="A98" s="116"/>
      <c r="B98" s="27"/>
      <c r="C98" s="27"/>
      <c r="D98" s="27"/>
      <c r="E98" s="27"/>
      <c r="F98" s="27"/>
      <c r="G98" s="41"/>
      <c r="H98" t="s" s="63">
        <f>IF(OR(D98="",E98=""),"",D98-E98)</f>
      </c>
      <c r="I98" t="s" s="64">
        <f>IF(OR(H98="",E98=0),"",ABS(H98)/E98*100)</f>
      </c>
    </row>
    <row r="99" ht="13.05" customHeight="1">
      <c r="A99" s="116"/>
      <c r="B99" s="27"/>
      <c r="C99" s="27"/>
      <c r="D99" s="27"/>
      <c r="E99" s="27"/>
      <c r="F99" s="27"/>
      <c r="G99" s="41"/>
      <c r="H99" t="s" s="63">
        <f>IF(OR(D99="",E99=""),"",D99-E99)</f>
      </c>
      <c r="I99" t="s" s="64">
        <f>IF(OR(H99="",E99=0),"",ABS(H99)/E99*100)</f>
      </c>
    </row>
    <row r="100" ht="13.05" customHeight="1">
      <c r="A100" s="116"/>
      <c r="B100" s="27"/>
      <c r="C100" s="27"/>
      <c r="D100" s="27"/>
      <c r="E100" s="27"/>
      <c r="F100" s="27"/>
      <c r="G100" s="41"/>
      <c r="H100" t="s" s="63">
        <f>IF(OR(D100="",E100=""),"",D100-E100)</f>
      </c>
      <c r="I100" t="s" s="64">
        <f>IF(OR(H100="",E100=0),"",ABS(H100)/E100*100)</f>
      </c>
    </row>
    <row r="101" ht="13.05" customHeight="1">
      <c r="A101" s="116"/>
      <c r="B101" s="27"/>
      <c r="C101" s="27"/>
      <c r="D101" s="27"/>
      <c r="E101" s="27"/>
      <c r="F101" s="27"/>
      <c r="G101" s="41"/>
      <c r="H101" t="s" s="63">
        <f>IF(OR(D101="",E101=""),"",D101-E101)</f>
      </c>
      <c r="I101" t="s" s="64">
        <f>IF(OR(H101="",E101=0),"",ABS(H101)/E101*100)</f>
      </c>
    </row>
    <row r="102" ht="13.05" customHeight="1">
      <c r="A102" s="116"/>
      <c r="B102" s="27"/>
      <c r="C102" s="27"/>
      <c r="D102" s="27"/>
      <c r="E102" s="27"/>
      <c r="F102" s="27"/>
      <c r="G102" s="41"/>
      <c r="H102" t="s" s="63">
        <f>IF(OR(D102="",E102=""),"",D102-E102)</f>
      </c>
      <c r="I102" t="s" s="64">
        <f>IF(OR(H102="",E102=0),"",ABS(H102)/E102*100)</f>
      </c>
    </row>
    <row r="103" ht="13.05" customHeight="1">
      <c r="A103" s="116"/>
      <c r="B103" s="27"/>
      <c r="C103" s="27"/>
      <c r="D103" s="27"/>
      <c r="E103" s="27"/>
      <c r="F103" s="27"/>
      <c r="G103" s="41"/>
      <c r="H103" t="s" s="63">
        <f>IF(OR(D103="",E103=""),"",D103-E103)</f>
      </c>
      <c r="I103" t="s" s="64">
        <f>IF(OR(H103="",E103=0),"",ABS(H103)/E103*100)</f>
      </c>
    </row>
    <row r="104" ht="13.05" customHeight="1">
      <c r="A104" s="116"/>
      <c r="B104" s="27"/>
      <c r="C104" s="27"/>
      <c r="D104" s="27"/>
      <c r="E104" s="27"/>
      <c r="F104" s="27"/>
      <c r="G104" s="41"/>
      <c r="H104" t="s" s="63">
        <f>IF(OR(D104="",E104=""),"",D104-E104)</f>
      </c>
      <c r="I104" t="s" s="64">
        <f>IF(OR(H104="",E104=0),"",ABS(H104)/E104*100)</f>
      </c>
    </row>
    <row r="105" ht="13.05" customHeight="1">
      <c r="A105" s="116"/>
      <c r="B105" s="27"/>
      <c r="C105" s="27"/>
      <c r="D105" s="27"/>
      <c r="E105" s="27"/>
      <c r="F105" s="27"/>
      <c r="G105" s="41"/>
      <c r="H105" t="s" s="63">
        <f>IF(OR(D105="",E105=""),"",D105-E105)</f>
      </c>
      <c r="I105" t="s" s="64">
        <f>IF(OR(H105="",E105=0),"",ABS(H105)/E105*100)</f>
      </c>
    </row>
    <row r="106" ht="13.05" customHeight="1">
      <c r="A106" s="116"/>
      <c r="B106" s="27"/>
      <c r="C106" s="27"/>
      <c r="D106" s="27"/>
      <c r="E106" s="27"/>
      <c r="F106" s="27"/>
      <c r="G106" s="41"/>
      <c r="H106" t="s" s="63">
        <f>IF(OR(D106="",E106=""),"",D106-E106)</f>
      </c>
      <c r="I106" t="s" s="64">
        <f>IF(OR(H106="",E106=0),"",ABS(H106)/E106*100)</f>
      </c>
    </row>
    <row r="107" ht="13.05" customHeight="1">
      <c r="A107" s="116"/>
      <c r="B107" s="27"/>
      <c r="C107" s="27"/>
      <c r="D107" s="27"/>
      <c r="E107" s="27"/>
      <c r="F107" s="27"/>
      <c r="G107" s="41"/>
      <c r="H107" t="s" s="63">
        <f>IF(OR(D107="",E107=""),"",D107-E107)</f>
      </c>
      <c r="I107" t="s" s="64">
        <f>IF(OR(H107="",E107=0),"",ABS(H107)/E107*100)</f>
      </c>
    </row>
    <row r="108" ht="13.05" customHeight="1">
      <c r="A108" s="116"/>
      <c r="B108" s="27"/>
      <c r="C108" s="27"/>
      <c r="D108" s="27"/>
      <c r="E108" s="27"/>
      <c r="F108" s="27"/>
      <c r="G108" s="41"/>
      <c r="H108" t="s" s="63">
        <f>IF(OR(D108="",E108=""),"",D108-E108)</f>
      </c>
      <c r="I108" t="s" s="64">
        <f>IF(OR(H108="",E108=0),"",ABS(H108)/E108*100)</f>
      </c>
    </row>
    <row r="109" ht="13.05" customHeight="1">
      <c r="A109" s="116"/>
      <c r="B109" s="27"/>
      <c r="C109" s="27"/>
      <c r="D109" s="27"/>
      <c r="E109" s="27"/>
      <c r="F109" s="27"/>
      <c r="G109" s="41"/>
      <c r="H109" t="s" s="63">
        <f>IF(OR(D109="",E109=""),"",D109-E109)</f>
      </c>
      <c r="I109" t="s" s="64">
        <f>IF(OR(H109="",E109=0),"",ABS(H109)/E109*100)</f>
      </c>
    </row>
    <row r="110" ht="13.05" customHeight="1">
      <c r="A110" s="116"/>
      <c r="B110" s="27"/>
      <c r="C110" s="27"/>
      <c r="D110" s="27"/>
      <c r="E110" s="27"/>
      <c r="F110" s="27"/>
      <c r="G110" s="41"/>
      <c r="H110" t="s" s="63">
        <f>IF(OR(D110="",E110=""),"",D110-E110)</f>
      </c>
      <c r="I110" t="s" s="64">
        <f>IF(OR(H110="",E110=0),"",ABS(H110)/E110*100)</f>
      </c>
    </row>
    <row r="111" ht="13.05" customHeight="1">
      <c r="A111" s="116"/>
      <c r="B111" s="27"/>
      <c r="C111" s="27"/>
      <c r="D111" s="27"/>
      <c r="E111" s="27"/>
      <c r="F111" s="27"/>
      <c r="G111" s="41"/>
      <c r="H111" t="s" s="63">
        <f>IF(OR(D111="",E111=""),"",D111-E111)</f>
      </c>
      <c r="I111" t="s" s="64">
        <f>IF(OR(H111="",E111=0),"",ABS(H111)/E111*100)</f>
      </c>
    </row>
    <row r="112" ht="13.05" customHeight="1">
      <c r="A112" s="116"/>
      <c r="B112" s="27"/>
      <c r="C112" s="27"/>
      <c r="D112" s="27"/>
      <c r="E112" s="27"/>
      <c r="F112" s="27"/>
      <c r="G112" s="41"/>
      <c r="H112" t="s" s="63">
        <f>IF(OR(D112="",E112=""),"",D112-E112)</f>
      </c>
      <c r="I112" t="s" s="64">
        <f>IF(OR(H112="",E112=0),"",ABS(H112)/E112*100)</f>
      </c>
    </row>
    <row r="113" ht="13.05" customHeight="1">
      <c r="A113" s="116"/>
      <c r="B113" s="27"/>
      <c r="C113" s="27"/>
      <c r="D113" s="27"/>
      <c r="E113" s="27"/>
      <c r="F113" s="27"/>
      <c r="G113" s="41"/>
      <c r="H113" t="s" s="63">
        <f>IF(OR(D113="",E113=""),"",D113-E113)</f>
      </c>
      <c r="I113" t="s" s="64">
        <f>IF(OR(H113="",E113=0),"",ABS(H113)/E113*100)</f>
      </c>
    </row>
    <row r="114" ht="13.05" customHeight="1">
      <c r="A114" s="116"/>
      <c r="B114" s="27"/>
      <c r="C114" s="27"/>
      <c r="D114" s="27"/>
      <c r="E114" s="27"/>
      <c r="F114" s="27"/>
      <c r="G114" s="41"/>
      <c r="H114" t="s" s="63">
        <f>IF(OR(D114="",E114=""),"",D114-E114)</f>
      </c>
      <c r="I114" t="s" s="64">
        <f>IF(OR(H114="",E114=0),"",ABS(H114)/E114*100)</f>
      </c>
    </row>
    <row r="115" ht="13.05" customHeight="1">
      <c r="A115" s="116"/>
      <c r="B115" s="27"/>
      <c r="C115" s="27"/>
      <c r="D115" s="27"/>
      <c r="E115" s="27"/>
      <c r="F115" s="27"/>
      <c r="G115" s="41"/>
      <c r="H115" t="s" s="63">
        <f>IF(OR(D115="",E115=""),"",D115-E115)</f>
      </c>
      <c r="I115" t="s" s="64">
        <f>IF(OR(H115="",E115=0),"",ABS(H115)/E115*100)</f>
      </c>
    </row>
    <row r="116" ht="13.05" customHeight="1">
      <c r="A116" s="116"/>
      <c r="B116" s="27"/>
      <c r="C116" s="27"/>
      <c r="D116" s="27"/>
      <c r="E116" s="27"/>
      <c r="F116" s="27"/>
      <c r="G116" s="41"/>
      <c r="H116" t="s" s="63">
        <f>IF(OR(D116="",E116=""),"",D116-E116)</f>
      </c>
      <c r="I116" t="s" s="64">
        <f>IF(OR(H116="",E116=0),"",ABS(H116)/E116*100)</f>
      </c>
    </row>
    <row r="117" ht="13.05" customHeight="1">
      <c r="A117" s="116"/>
      <c r="B117" s="27"/>
      <c r="C117" s="27"/>
      <c r="D117" s="27"/>
      <c r="E117" s="27"/>
      <c r="F117" s="27"/>
      <c r="G117" s="41"/>
      <c r="H117" t="s" s="63">
        <f>IF(OR(D117="",E117=""),"",D117-E117)</f>
      </c>
      <c r="I117" t="s" s="64">
        <f>IF(OR(H117="",E117=0),"",ABS(H117)/E117*100)</f>
      </c>
    </row>
    <row r="118" ht="13.05" customHeight="1">
      <c r="A118" s="116"/>
      <c r="B118" s="27"/>
      <c r="C118" s="27"/>
      <c r="D118" s="27"/>
      <c r="E118" s="27"/>
      <c r="F118" s="27"/>
      <c r="G118" s="41"/>
      <c r="H118" t="s" s="63">
        <f>IF(OR(D118="",E118=""),"",D118-E118)</f>
      </c>
      <c r="I118" t="s" s="64">
        <f>IF(OR(H118="",E118=0),"",ABS(H118)/E118*100)</f>
      </c>
    </row>
    <row r="119" ht="13.05" customHeight="1">
      <c r="A119" s="116"/>
      <c r="B119" s="27"/>
      <c r="C119" s="27"/>
      <c r="D119" s="27"/>
      <c r="E119" s="27"/>
      <c r="F119" s="27"/>
      <c r="G119" s="41"/>
      <c r="H119" t="s" s="63">
        <f>IF(OR(D119="",E119=""),"",D119-E119)</f>
      </c>
      <c r="I119" t="s" s="64">
        <f>IF(OR(H119="",E119=0),"",ABS(H119)/E119*100)</f>
      </c>
    </row>
    <row r="120" ht="13.05" customHeight="1">
      <c r="A120" s="116"/>
      <c r="B120" s="27"/>
      <c r="C120" s="27"/>
      <c r="D120" s="27"/>
      <c r="E120" s="27"/>
      <c r="F120" s="27"/>
      <c r="G120" s="41"/>
      <c r="H120" t="s" s="63">
        <f>IF(OR(D120="",E120=""),"",D120-E120)</f>
      </c>
      <c r="I120" t="s" s="64">
        <f>IF(OR(H120="",E120=0),"",ABS(H120)/E120*100)</f>
      </c>
    </row>
    <row r="121" ht="13.05" customHeight="1">
      <c r="A121" s="116"/>
      <c r="B121" s="27"/>
      <c r="C121" s="27"/>
      <c r="D121" s="27"/>
      <c r="E121" s="27"/>
      <c r="F121" s="27"/>
      <c r="G121" s="41"/>
      <c r="H121" t="s" s="63">
        <f>IF(OR(D121="",E121=""),"",D121-E121)</f>
      </c>
      <c r="I121" t="s" s="64">
        <f>IF(OR(H121="",E121=0),"",ABS(H121)/E121*100)</f>
      </c>
    </row>
    <row r="122" ht="13.05" customHeight="1">
      <c r="A122" s="116"/>
      <c r="B122" s="27"/>
      <c r="C122" s="27"/>
      <c r="D122" s="27"/>
      <c r="E122" s="27"/>
      <c r="F122" s="27"/>
      <c r="G122" s="41"/>
      <c r="H122" t="s" s="63">
        <f>IF(OR(D122="",E122=""),"",D122-E122)</f>
      </c>
      <c r="I122" t="s" s="64">
        <f>IF(OR(H122="",E122=0),"",ABS(H122)/E122*100)</f>
      </c>
    </row>
    <row r="123" ht="13.05" customHeight="1">
      <c r="A123" s="116"/>
      <c r="B123" s="27"/>
      <c r="C123" s="27"/>
      <c r="D123" s="27"/>
      <c r="E123" s="27"/>
      <c r="F123" s="27"/>
      <c r="G123" s="41"/>
      <c r="H123" t="s" s="63">
        <f>IF(OR(D123="",E123=""),"",D123-E123)</f>
      </c>
      <c r="I123" t="s" s="64">
        <f>IF(OR(H123="",E123=0),"",ABS(H123)/E123*100)</f>
      </c>
    </row>
    <row r="124" ht="13.05" customHeight="1">
      <c r="A124" s="116"/>
      <c r="B124" s="27"/>
      <c r="C124" s="27"/>
      <c r="D124" s="27"/>
      <c r="E124" s="27"/>
      <c r="F124" s="27"/>
      <c r="G124" s="41"/>
      <c r="H124" t="s" s="63">
        <f>IF(OR(D124="",E124=""),"",D124-E124)</f>
      </c>
      <c r="I124" t="s" s="64">
        <f>IF(OR(H124="",E124=0),"",ABS(H124)/E124*100)</f>
      </c>
    </row>
    <row r="125" ht="13.05" customHeight="1">
      <c r="A125" s="116"/>
      <c r="B125" s="27"/>
      <c r="C125" s="27"/>
      <c r="D125" s="27"/>
      <c r="E125" s="27"/>
      <c r="F125" s="27"/>
      <c r="G125" s="41"/>
      <c r="H125" t="s" s="63">
        <f>IF(OR(D125="",E125=""),"",D125-E125)</f>
      </c>
      <c r="I125" t="s" s="64">
        <f>IF(OR(H125="",E125=0),"",ABS(H125)/E125*100)</f>
      </c>
    </row>
    <row r="126" ht="13.05" customHeight="1">
      <c r="A126" s="116"/>
      <c r="B126" s="27"/>
      <c r="C126" s="27"/>
      <c r="D126" s="27"/>
      <c r="E126" s="27"/>
      <c r="F126" s="27"/>
      <c r="G126" s="41"/>
      <c r="H126" t="s" s="63">
        <f>IF(OR(D126="",E126=""),"",D126-E126)</f>
      </c>
      <c r="I126" t="s" s="64">
        <f>IF(OR(H126="",E126=0),"",ABS(H126)/E126*100)</f>
      </c>
    </row>
    <row r="127" ht="13.05" customHeight="1">
      <c r="A127" s="116"/>
      <c r="B127" s="27"/>
      <c r="C127" s="27"/>
      <c r="D127" s="27"/>
      <c r="E127" s="27"/>
      <c r="F127" s="27"/>
      <c r="G127" s="41"/>
      <c r="H127" t="s" s="63">
        <f>IF(OR(D127="",E127=""),"",D127-E127)</f>
      </c>
      <c r="I127" t="s" s="64">
        <f>IF(OR(H127="",E127=0),"",ABS(H127)/E127*100)</f>
      </c>
    </row>
    <row r="128" ht="13.05" customHeight="1">
      <c r="A128" s="116"/>
      <c r="B128" s="27"/>
      <c r="C128" s="27"/>
      <c r="D128" s="27"/>
      <c r="E128" s="27"/>
      <c r="F128" s="27"/>
      <c r="G128" s="41"/>
      <c r="H128" t="s" s="63">
        <f>IF(OR(D128="",E128=""),"",D128-E128)</f>
      </c>
      <c r="I128" t="s" s="64">
        <f>IF(OR(H128="",E128=0),"",ABS(H128)/E128*100)</f>
      </c>
    </row>
    <row r="129" ht="13.05" customHeight="1">
      <c r="A129" s="116"/>
      <c r="B129" s="27"/>
      <c r="C129" s="27"/>
      <c r="D129" s="27"/>
      <c r="E129" s="27"/>
      <c r="F129" s="27"/>
      <c r="G129" s="41"/>
      <c r="H129" t="s" s="63">
        <f>IF(OR(D129="",E129=""),"",D129-E129)</f>
      </c>
      <c r="I129" t="s" s="64">
        <f>IF(OR(H129="",E129=0),"",ABS(H129)/E129*100)</f>
      </c>
    </row>
    <row r="130" ht="13.05" customHeight="1">
      <c r="A130" s="116"/>
      <c r="B130" s="27"/>
      <c r="C130" s="27"/>
      <c r="D130" s="27"/>
      <c r="E130" s="27"/>
      <c r="F130" s="27"/>
      <c r="G130" s="41"/>
      <c r="H130" t="s" s="63">
        <f>IF(OR(D130="",E130=""),"",D130-E130)</f>
      </c>
      <c r="I130" t="s" s="64">
        <f>IF(OR(H130="",E130=0),"",ABS(H130)/E130*100)</f>
      </c>
    </row>
    <row r="131" ht="13.05" customHeight="1">
      <c r="A131" s="116"/>
      <c r="B131" s="27"/>
      <c r="C131" s="27"/>
      <c r="D131" s="27"/>
      <c r="E131" s="27"/>
      <c r="F131" s="27"/>
      <c r="G131" s="41"/>
      <c r="H131" t="s" s="63">
        <f>IF(OR(D131="",E131=""),"",D131-E131)</f>
      </c>
      <c r="I131" t="s" s="64">
        <f>IF(OR(H131="",E131=0),"",ABS(H131)/E131*100)</f>
      </c>
    </row>
    <row r="132" ht="13.05" customHeight="1">
      <c r="A132" s="116"/>
      <c r="B132" s="27"/>
      <c r="C132" s="27"/>
      <c r="D132" s="27"/>
      <c r="E132" s="27"/>
      <c r="F132" s="27"/>
      <c r="G132" s="41"/>
      <c r="H132" t="s" s="63">
        <f>IF(OR(D132="",E132=""),"",D132-E132)</f>
      </c>
      <c r="I132" t="s" s="64">
        <f>IF(OR(H132="",E132=0),"",ABS(H132)/E132*100)</f>
      </c>
    </row>
    <row r="133" ht="13.05" customHeight="1">
      <c r="A133" s="116"/>
      <c r="B133" s="27"/>
      <c r="C133" s="27"/>
      <c r="D133" s="27"/>
      <c r="E133" s="27"/>
      <c r="F133" s="27"/>
      <c r="G133" s="41"/>
      <c r="H133" t="s" s="63">
        <f>IF(OR(D133="",E133=""),"",D133-E133)</f>
      </c>
      <c r="I133" t="s" s="64">
        <f>IF(OR(H133="",E133=0),"",ABS(H133)/E133*100)</f>
      </c>
    </row>
    <row r="134" ht="13.05" customHeight="1">
      <c r="A134" s="116"/>
      <c r="B134" s="27"/>
      <c r="C134" s="27"/>
      <c r="D134" s="27"/>
      <c r="E134" s="27"/>
      <c r="F134" s="27"/>
      <c r="G134" s="41"/>
      <c r="H134" t="s" s="63">
        <f>IF(OR(D134="",E134=""),"",D134-E134)</f>
      </c>
      <c r="I134" t="s" s="64">
        <f>IF(OR(H134="",E134=0),"",ABS(H134)/E134*100)</f>
      </c>
    </row>
    <row r="135" ht="13.05" customHeight="1">
      <c r="A135" s="116"/>
      <c r="B135" s="27"/>
      <c r="C135" s="27"/>
      <c r="D135" s="27"/>
      <c r="E135" s="27"/>
      <c r="F135" s="27"/>
      <c r="G135" s="41"/>
      <c r="H135" t="s" s="63">
        <f>IF(OR(D135="",E135=""),"",D135-E135)</f>
      </c>
      <c r="I135" t="s" s="64">
        <f>IF(OR(H135="",E135=0),"",ABS(H135)/E135*100)</f>
      </c>
    </row>
    <row r="136" ht="13.05" customHeight="1">
      <c r="A136" s="116"/>
      <c r="B136" s="27"/>
      <c r="C136" s="27"/>
      <c r="D136" s="27"/>
      <c r="E136" s="27"/>
      <c r="F136" s="27"/>
      <c r="G136" s="41"/>
      <c r="H136" t="s" s="63">
        <f>IF(OR(D136="",E136=""),"",D136-E136)</f>
      </c>
      <c r="I136" t="s" s="64">
        <f>IF(OR(H136="",E136=0),"",ABS(H136)/E136*100)</f>
      </c>
    </row>
    <row r="137" ht="13.05" customHeight="1">
      <c r="A137" s="116"/>
      <c r="B137" s="27"/>
      <c r="C137" s="27"/>
      <c r="D137" s="27"/>
      <c r="E137" s="27"/>
      <c r="F137" s="27"/>
      <c r="G137" s="41"/>
      <c r="H137" t="s" s="63">
        <f>IF(OR(D137="",E137=""),"",D137-E137)</f>
      </c>
      <c r="I137" t="s" s="64">
        <f>IF(OR(H137="",E137=0),"",ABS(H137)/E137*100)</f>
      </c>
    </row>
    <row r="138" ht="13.05" customHeight="1">
      <c r="A138" s="116"/>
      <c r="B138" s="27"/>
      <c r="C138" s="27"/>
      <c r="D138" s="27"/>
      <c r="E138" s="27"/>
      <c r="F138" s="27"/>
      <c r="G138" s="41"/>
      <c r="H138" t="s" s="63">
        <f>IF(OR(D138="",E138=""),"",D138-E138)</f>
      </c>
      <c r="I138" t="s" s="64">
        <f>IF(OR(H138="",E138=0),"",ABS(H138)/E138*100)</f>
      </c>
    </row>
    <row r="139" ht="13.05" customHeight="1">
      <c r="A139" s="116"/>
      <c r="B139" s="27"/>
      <c r="C139" s="27"/>
      <c r="D139" s="27"/>
      <c r="E139" s="27"/>
      <c r="F139" s="27"/>
      <c r="G139" s="41"/>
      <c r="H139" t="s" s="63">
        <f>IF(OR(D139="",E139=""),"",D139-E139)</f>
      </c>
      <c r="I139" t="s" s="64">
        <f>IF(OR(H139="",E139=0),"",ABS(H139)/E139*100)</f>
      </c>
    </row>
    <row r="140" ht="13.05" customHeight="1">
      <c r="A140" s="116"/>
      <c r="B140" s="27"/>
      <c r="C140" s="27"/>
      <c r="D140" s="27"/>
      <c r="E140" s="27"/>
      <c r="F140" s="27"/>
      <c r="G140" s="41"/>
      <c r="H140" t="s" s="63">
        <f>IF(OR(D140="",E140=""),"",D140-E140)</f>
      </c>
      <c r="I140" t="s" s="64">
        <f>IF(OR(H140="",E140=0),"",ABS(H140)/E140*100)</f>
      </c>
    </row>
    <row r="141" ht="13.05" customHeight="1">
      <c r="A141" s="116"/>
      <c r="B141" s="27"/>
      <c r="C141" s="27"/>
      <c r="D141" s="27"/>
      <c r="E141" s="27"/>
      <c r="F141" s="27"/>
      <c r="G141" s="41"/>
      <c r="H141" t="s" s="63">
        <f>IF(OR(D141="",E141=""),"",D141-E141)</f>
      </c>
      <c r="I141" t="s" s="64">
        <f>IF(OR(H141="",E141=0),"",ABS(H141)/E141*100)</f>
      </c>
    </row>
    <row r="142" ht="13.05" customHeight="1">
      <c r="A142" s="116"/>
      <c r="B142" s="27"/>
      <c r="C142" s="27"/>
      <c r="D142" s="27"/>
      <c r="E142" s="27"/>
      <c r="F142" s="27"/>
      <c r="G142" s="41"/>
      <c r="H142" t="s" s="63">
        <f>IF(OR(D142="",E142=""),"",D142-E142)</f>
      </c>
      <c r="I142" t="s" s="64">
        <f>IF(OR(H142="",E142=0),"",ABS(H142)/E142*100)</f>
      </c>
    </row>
    <row r="143" ht="13.05" customHeight="1">
      <c r="A143" s="116"/>
      <c r="B143" s="27"/>
      <c r="C143" s="27"/>
      <c r="D143" s="27"/>
      <c r="E143" s="27"/>
      <c r="F143" s="27"/>
      <c r="G143" s="41"/>
      <c r="H143" t="s" s="63">
        <f>IF(OR(D143="",E143=""),"",D143-E143)</f>
      </c>
      <c r="I143" t="s" s="64">
        <f>IF(OR(H143="",E143=0),"",ABS(H143)/E143*100)</f>
      </c>
    </row>
    <row r="144" ht="13.05" customHeight="1">
      <c r="A144" s="116"/>
      <c r="B144" s="27"/>
      <c r="C144" s="27"/>
      <c r="D144" s="27"/>
      <c r="E144" s="27"/>
      <c r="F144" s="27"/>
      <c r="G144" s="41"/>
      <c r="H144" t="s" s="63">
        <f>IF(OR(D144="",E144=""),"",D144-E144)</f>
      </c>
      <c r="I144" t="s" s="64">
        <f>IF(OR(H144="",E144=0),"",ABS(H144)/E144*100)</f>
      </c>
    </row>
    <row r="145" ht="13.05" customHeight="1">
      <c r="A145" s="116"/>
      <c r="B145" s="27"/>
      <c r="C145" s="27"/>
      <c r="D145" s="27"/>
      <c r="E145" s="27"/>
      <c r="F145" s="27"/>
      <c r="G145" s="41"/>
      <c r="H145" t="s" s="63">
        <f>IF(OR(D145="",E145=""),"",D145-E145)</f>
      </c>
      <c r="I145" t="s" s="64">
        <f>IF(OR(H145="",E145=0),"",ABS(H145)/E145*100)</f>
      </c>
    </row>
    <row r="146" ht="13.05" customHeight="1">
      <c r="A146" s="116"/>
      <c r="B146" s="27"/>
      <c r="C146" s="27"/>
      <c r="D146" s="27"/>
      <c r="E146" s="27"/>
      <c r="F146" s="27"/>
      <c r="G146" s="41"/>
      <c r="H146" t="s" s="63">
        <f>IF(OR(D146="",E146=""),"",D146-E146)</f>
      </c>
      <c r="I146" t="s" s="64">
        <f>IF(OR(H146="",E146=0),"",ABS(H146)/E146*100)</f>
      </c>
    </row>
    <row r="147" ht="13.05" customHeight="1">
      <c r="A147" s="116"/>
      <c r="B147" s="27"/>
      <c r="C147" s="27"/>
      <c r="D147" s="27"/>
      <c r="E147" s="27"/>
      <c r="F147" s="27"/>
      <c r="G147" s="41"/>
      <c r="H147" t="s" s="63">
        <f>IF(OR(D147="",E147=""),"",D147-E147)</f>
      </c>
      <c r="I147" t="s" s="64">
        <f>IF(OR(H147="",E147=0),"",ABS(H147)/E147*100)</f>
      </c>
    </row>
    <row r="148" ht="13.05" customHeight="1">
      <c r="A148" s="116"/>
      <c r="B148" s="27"/>
      <c r="C148" s="27"/>
      <c r="D148" s="27"/>
      <c r="E148" s="27"/>
      <c r="F148" s="27"/>
      <c r="G148" s="41"/>
      <c r="H148" t="s" s="63">
        <f>IF(OR(D148="",E148=""),"",D148-E148)</f>
      </c>
      <c r="I148" t="s" s="64">
        <f>IF(OR(H148="",E148=0),"",ABS(H148)/E148*100)</f>
      </c>
    </row>
    <row r="149" ht="13.05" customHeight="1">
      <c r="A149" s="116"/>
      <c r="B149" s="27"/>
      <c r="C149" s="27"/>
      <c r="D149" s="27"/>
      <c r="E149" s="27"/>
      <c r="F149" s="27"/>
      <c r="G149" s="41"/>
      <c r="H149" t="s" s="63">
        <f>IF(OR(D149="",E149=""),"",D149-E149)</f>
      </c>
      <c r="I149" t="s" s="64">
        <f>IF(OR(H149="",E149=0),"",ABS(H149)/E149*100)</f>
      </c>
    </row>
    <row r="150" ht="13.05" customHeight="1">
      <c r="A150" s="116"/>
      <c r="B150" s="27"/>
      <c r="C150" s="27"/>
      <c r="D150" s="27"/>
      <c r="E150" s="27"/>
      <c r="F150" s="27"/>
      <c r="G150" s="41"/>
      <c r="H150" t="s" s="63">
        <f>IF(OR(D150="",E150=""),"",D150-E150)</f>
      </c>
      <c r="I150" t="s" s="64">
        <f>IF(OR(H150="",E150=0),"",ABS(H150)/E150*100)</f>
      </c>
    </row>
    <row r="151" ht="13.05" customHeight="1">
      <c r="A151" s="116"/>
      <c r="B151" s="27"/>
      <c r="C151" s="27"/>
      <c r="D151" s="27"/>
      <c r="E151" s="27"/>
      <c r="F151" s="27"/>
      <c r="G151" s="41"/>
      <c r="H151" t="s" s="63">
        <f>IF(OR(D151="",E151=""),"",D151-E151)</f>
      </c>
      <c r="I151" t="s" s="64">
        <f>IF(OR(H151="",E151=0),"",ABS(H151)/E151*100)</f>
      </c>
    </row>
    <row r="152" ht="13.05" customHeight="1">
      <c r="A152" s="116"/>
      <c r="B152" s="27"/>
      <c r="C152" s="27"/>
      <c r="D152" s="27"/>
      <c r="E152" s="27"/>
      <c r="F152" s="27"/>
      <c r="G152" s="41"/>
      <c r="H152" t="s" s="63">
        <f>IF(OR(D152="",E152=""),"",D152-E152)</f>
      </c>
      <c r="I152" t="s" s="64">
        <f>IF(OR(H152="",E152=0),"",ABS(H152)/E152*100)</f>
      </c>
    </row>
    <row r="153" ht="13.05" customHeight="1">
      <c r="A153" s="116"/>
      <c r="B153" s="27"/>
      <c r="C153" s="27"/>
      <c r="D153" s="27"/>
      <c r="E153" s="27"/>
      <c r="F153" s="27"/>
      <c r="G153" s="41"/>
      <c r="H153" t="s" s="63">
        <f>IF(OR(D153="",E153=""),"",D153-E153)</f>
      </c>
      <c r="I153" t="s" s="64">
        <f>IF(OR(H153="",E153=0),"",ABS(H153)/E153*100)</f>
      </c>
    </row>
    <row r="154" ht="13.05" customHeight="1">
      <c r="A154" s="116"/>
      <c r="B154" s="27"/>
      <c r="C154" s="27"/>
      <c r="D154" s="27"/>
      <c r="E154" s="27"/>
      <c r="F154" s="27"/>
      <c r="G154" s="41"/>
      <c r="H154" t="s" s="63">
        <f>IF(OR(D154="",E154=""),"",D154-E154)</f>
      </c>
      <c r="I154" t="s" s="64">
        <f>IF(OR(H154="",E154=0),"",ABS(H154)/E154*100)</f>
      </c>
    </row>
    <row r="155" ht="13.05" customHeight="1">
      <c r="A155" s="116"/>
      <c r="B155" s="27"/>
      <c r="C155" s="27"/>
      <c r="D155" s="27"/>
      <c r="E155" s="27"/>
      <c r="F155" s="27"/>
      <c r="G155" s="41"/>
      <c r="H155" t="s" s="63">
        <f>IF(OR(D155="",E155=""),"",D155-E155)</f>
      </c>
      <c r="I155" t="s" s="64">
        <f>IF(OR(H155="",E155=0),"",ABS(H155)/E155*100)</f>
      </c>
    </row>
    <row r="156" ht="13.05" customHeight="1">
      <c r="A156" s="116"/>
      <c r="B156" s="27"/>
      <c r="C156" s="27"/>
      <c r="D156" s="27"/>
      <c r="E156" s="27"/>
      <c r="F156" s="27"/>
      <c r="G156" s="41"/>
      <c r="H156" t="s" s="63">
        <f>IF(OR(D156="",E156=""),"",D156-E156)</f>
      </c>
      <c r="I156" t="s" s="64">
        <f>IF(OR(H156="",E156=0),"",ABS(H156)/E156*100)</f>
      </c>
    </row>
    <row r="157" ht="13.05" customHeight="1">
      <c r="A157" s="116"/>
      <c r="B157" s="27"/>
      <c r="C157" s="27"/>
      <c r="D157" s="27"/>
      <c r="E157" s="27"/>
      <c r="F157" s="27"/>
      <c r="G157" s="41"/>
      <c r="H157" t="s" s="63">
        <f>IF(OR(D157="",E157=""),"",D157-E157)</f>
      </c>
      <c r="I157" t="s" s="64">
        <f>IF(OR(H157="",E157=0),"",ABS(H157)/E157*100)</f>
      </c>
    </row>
    <row r="158" ht="13.05" customHeight="1">
      <c r="A158" s="116"/>
      <c r="B158" s="27"/>
      <c r="C158" s="27"/>
      <c r="D158" s="27"/>
      <c r="E158" s="27"/>
      <c r="F158" s="27"/>
      <c r="G158" s="41"/>
      <c r="H158" t="s" s="63">
        <f>IF(OR(D158="",E158=""),"",D158-E158)</f>
      </c>
      <c r="I158" t="s" s="64">
        <f>IF(OR(H158="",E158=0),"",ABS(H158)/E158*100)</f>
      </c>
    </row>
    <row r="159" ht="13.05" customHeight="1">
      <c r="A159" s="116"/>
      <c r="B159" s="27"/>
      <c r="C159" s="27"/>
      <c r="D159" s="27"/>
      <c r="E159" s="27"/>
      <c r="F159" s="27"/>
      <c r="G159" s="41"/>
      <c r="H159" t="s" s="63">
        <f>IF(OR(D159="",E159=""),"",D159-E159)</f>
      </c>
      <c r="I159" t="s" s="64">
        <f>IF(OR(H159="",E159=0),"",ABS(H159)/E159*100)</f>
      </c>
    </row>
    <row r="160" ht="13.05" customHeight="1">
      <c r="A160" s="116"/>
      <c r="B160" s="27"/>
      <c r="C160" s="27"/>
      <c r="D160" s="27"/>
      <c r="E160" s="27"/>
      <c r="F160" s="27"/>
      <c r="G160" s="41"/>
      <c r="H160" t="s" s="63">
        <f>IF(OR(D160="",E160=""),"",D160-E160)</f>
      </c>
      <c r="I160" t="s" s="64">
        <f>IF(OR(H160="",E160=0),"",ABS(H160)/E160*100)</f>
      </c>
    </row>
    <row r="161" ht="13.05" customHeight="1">
      <c r="A161" s="116"/>
      <c r="B161" s="27"/>
      <c r="C161" s="27"/>
      <c r="D161" s="27"/>
      <c r="E161" s="27"/>
      <c r="F161" s="27"/>
      <c r="G161" s="41"/>
      <c r="H161" t="s" s="63">
        <f>IF(OR(D161="",E161=""),"",D161-E161)</f>
      </c>
      <c r="I161" t="s" s="64">
        <f>IF(OR(H161="",E161=0),"",ABS(H161)/E161*100)</f>
      </c>
    </row>
    <row r="162" ht="13.05" customHeight="1">
      <c r="A162" s="116"/>
      <c r="B162" s="27"/>
      <c r="C162" s="27"/>
      <c r="D162" s="27"/>
      <c r="E162" s="27"/>
      <c r="F162" s="27"/>
      <c r="G162" s="41"/>
      <c r="H162" t="s" s="63">
        <f>IF(OR(D162="",E162=""),"",D162-E162)</f>
      </c>
      <c r="I162" t="s" s="64">
        <f>IF(OR(H162="",E162=0),"",ABS(H162)/E162*100)</f>
      </c>
    </row>
    <row r="163" ht="13.05" customHeight="1">
      <c r="A163" s="116"/>
      <c r="B163" s="27"/>
      <c r="C163" s="27"/>
      <c r="D163" s="27"/>
      <c r="E163" s="27"/>
      <c r="F163" s="27"/>
      <c r="G163" s="41"/>
      <c r="H163" t="s" s="63">
        <f>IF(OR(D163="",E163=""),"",D163-E163)</f>
      </c>
      <c r="I163" t="s" s="64">
        <f>IF(OR(H163="",E163=0),"",ABS(H163)/E163*100)</f>
      </c>
    </row>
    <row r="164" ht="13.05" customHeight="1">
      <c r="A164" s="116"/>
      <c r="B164" s="27"/>
      <c r="C164" s="27"/>
      <c r="D164" s="27"/>
      <c r="E164" s="27"/>
      <c r="F164" s="27"/>
      <c r="G164" s="41"/>
      <c r="H164" t="s" s="63">
        <f>IF(OR(D164="",E164=""),"",D164-E164)</f>
      </c>
      <c r="I164" t="s" s="64">
        <f>IF(OR(H164="",E164=0),"",ABS(H164)/E164*100)</f>
      </c>
    </row>
    <row r="165" ht="13.05" customHeight="1">
      <c r="A165" s="116"/>
      <c r="B165" s="27"/>
      <c r="C165" s="27"/>
      <c r="D165" s="27"/>
      <c r="E165" s="27"/>
      <c r="F165" s="27"/>
      <c r="G165" s="41"/>
      <c r="H165" t="s" s="63">
        <f>IF(OR(D165="",E165=""),"",D165-E165)</f>
      </c>
      <c r="I165" t="s" s="64">
        <f>IF(OR(H165="",E165=0),"",ABS(H165)/E165*100)</f>
      </c>
    </row>
    <row r="166" ht="13.05" customHeight="1">
      <c r="A166" s="116"/>
      <c r="B166" s="27"/>
      <c r="C166" s="27"/>
      <c r="D166" s="27"/>
      <c r="E166" s="27"/>
      <c r="F166" s="27"/>
      <c r="G166" s="41"/>
      <c r="H166" t="s" s="63">
        <f>IF(OR(D166="",E166=""),"",D166-E166)</f>
      </c>
      <c r="I166" t="s" s="64">
        <f>IF(OR(H166="",E166=0),"",ABS(H166)/E166*100)</f>
      </c>
    </row>
    <row r="167" ht="13.05" customHeight="1">
      <c r="A167" s="116"/>
      <c r="B167" s="27"/>
      <c r="C167" s="27"/>
      <c r="D167" s="27"/>
      <c r="E167" s="27"/>
      <c r="F167" s="27"/>
      <c r="G167" s="41"/>
      <c r="H167" t="s" s="63">
        <f>IF(OR(D167="",E167=""),"",D167-E167)</f>
      </c>
      <c r="I167" t="s" s="64">
        <f>IF(OR(H167="",E167=0),"",ABS(H167)/E167*100)</f>
      </c>
    </row>
    <row r="168" ht="13.05" customHeight="1">
      <c r="A168" s="116"/>
      <c r="B168" s="27"/>
      <c r="C168" s="27"/>
      <c r="D168" s="27"/>
      <c r="E168" s="27"/>
      <c r="F168" s="27"/>
      <c r="G168" s="41"/>
      <c r="H168" t="s" s="63">
        <f>IF(OR(D168="",E168=""),"",D168-E168)</f>
      </c>
      <c r="I168" t="s" s="64">
        <f>IF(OR(H168="",E168=0),"",ABS(H168)/E168*100)</f>
      </c>
    </row>
    <row r="169" ht="13.05" customHeight="1">
      <c r="A169" s="116"/>
      <c r="B169" s="27"/>
      <c r="C169" s="27"/>
      <c r="D169" s="27"/>
      <c r="E169" s="27"/>
      <c r="F169" s="27"/>
      <c r="G169" s="41"/>
      <c r="H169" t="s" s="63">
        <f>IF(OR(D169="",E169=""),"",D169-E169)</f>
      </c>
      <c r="I169" t="s" s="64">
        <f>IF(OR(H169="",E169=0),"",ABS(H169)/E169*100)</f>
      </c>
    </row>
    <row r="170" ht="13.05" customHeight="1">
      <c r="A170" s="116"/>
      <c r="B170" s="27"/>
      <c r="C170" s="27"/>
      <c r="D170" s="27"/>
      <c r="E170" s="27"/>
      <c r="F170" s="27"/>
      <c r="G170" s="41"/>
      <c r="H170" t="s" s="63">
        <f>IF(OR(D170="",E170=""),"",D170-E170)</f>
      </c>
      <c r="I170" t="s" s="64">
        <f>IF(OR(H170="",E170=0),"",ABS(H170)/E170*100)</f>
      </c>
    </row>
    <row r="171" ht="13.05" customHeight="1">
      <c r="A171" s="116"/>
      <c r="B171" s="27"/>
      <c r="C171" s="27"/>
      <c r="D171" s="27"/>
      <c r="E171" s="27"/>
      <c r="F171" s="27"/>
      <c r="G171" s="41"/>
      <c r="H171" t="s" s="63">
        <f>IF(OR(D171="",E171=""),"",D171-E171)</f>
      </c>
      <c r="I171" t="s" s="64">
        <f>IF(OR(H171="",E171=0),"",ABS(H171)/E171*100)</f>
      </c>
    </row>
    <row r="172" ht="13.05" customHeight="1">
      <c r="A172" s="116"/>
      <c r="B172" s="27"/>
      <c r="C172" s="27"/>
      <c r="D172" s="27"/>
      <c r="E172" s="27"/>
      <c r="F172" s="27"/>
      <c r="G172" s="41"/>
      <c r="H172" t="s" s="63">
        <f>IF(OR(D172="",E172=""),"",D172-E172)</f>
      </c>
      <c r="I172" t="s" s="64">
        <f>IF(OR(H172="",E172=0),"",ABS(H172)/E172*100)</f>
      </c>
    </row>
    <row r="173" ht="13.05" customHeight="1">
      <c r="A173" s="116"/>
      <c r="B173" s="27"/>
      <c r="C173" s="27"/>
      <c r="D173" s="27"/>
      <c r="E173" s="27"/>
      <c r="F173" s="27"/>
      <c r="G173" s="41"/>
      <c r="H173" t="s" s="63">
        <f>IF(OR(D173="",E173=""),"",D173-E173)</f>
      </c>
      <c r="I173" t="s" s="64">
        <f>IF(OR(H173="",E173=0),"",ABS(H173)/E173*100)</f>
      </c>
    </row>
    <row r="174" ht="13.05" customHeight="1">
      <c r="A174" s="116"/>
      <c r="B174" s="27"/>
      <c r="C174" s="27"/>
      <c r="D174" s="27"/>
      <c r="E174" s="27"/>
      <c r="F174" s="27"/>
      <c r="G174" s="41"/>
      <c r="H174" t="s" s="63">
        <f>IF(OR(D174="",E174=""),"",D174-E174)</f>
      </c>
      <c r="I174" t="s" s="64">
        <f>IF(OR(H174="",E174=0),"",ABS(H174)/E174*100)</f>
      </c>
    </row>
    <row r="175" ht="13.05" customHeight="1">
      <c r="A175" s="116"/>
      <c r="B175" s="27"/>
      <c r="C175" s="27"/>
      <c r="D175" s="27"/>
      <c r="E175" s="27"/>
      <c r="F175" s="27"/>
      <c r="G175" s="41"/>
      <c r="H175" t="s" s="63">
        <f>IF(OR(D175="",E175=""),"",D175-E175)</f>
      </c>
      <c r="I175" t="s" s="64">
        <f>IF(OR(H175="",E175=0),"",ABS(H175)/E175*100)</f>
      </c>
    </row>
    <row r="176" ht="13.05" customHeight="1">
      <c r="A176" s="116"/>
      <c r="B176" s="27"/>
      <c r="C176" s="27"/>
      <c r="D176" s="27"/>
      <c r="E176" s="27"/>
      <c r="F176" s="27"/>
      <c r="G176" s="41"/>
      <c r="H176" t="s" s="63">
        <f>IF(OR(D176="",E176=""),"",D176-E176)</f>
      </c>
      <c r="I176" t="s" s="64">
        <f>IF(OR(H176="",E176=0),"",ABS(H176)/E176*100)</f>
      </c>
    </row>
    <row r="177" ht="13.05" customHeight="1">
      <c r="A177" s="116"/>
      <c r="B177" s="27"/>
      <c r="C177" s="27"/>
      <c r="D177" s="27"/>
      <c r="E177" s="27"/>
      <c r="F177" s="27"/>
      <c r="G177" s="41"/>
      <c r="H177" t="s" s="63">
        <f>IF(OR(D177="",E177=""),"",D177-E177)</f>
      </c>
      <c r="I177" t="s" s="64">
        <f>IF(OR(H177="",E177=0),"",ABS(H177)/E177*100)</f>
      </c>
    </row>
    <row r="178" ht="13.05" customHeight="1">
      <c r="A178" s="116"/>
      <c r="B178" s="27"/>
      <c r="C178" s="27"/>
      <c r="D178" s="27"/>
      <c r="E178" s="27"/>
      <c r="F178" s="27"/>
      <c r="G178" s="41"/>
      <c r="H178" t="s" s="63">
        <f>IF(OR(D178="",E178=""),"",D178-E178)</f>
      </c>
      <c r="I178" t="s" s="64">
        <f>IF(OR(H178="",E178=0),"",ABS(H178)/E178*100)</f>
      </c>
    </row>
    <row r="179" ht="13.05" customHeight="1">
      <c r="A179" s="116"/>
      <c r="B179" s="27"/>
      <c r="C179" s="27"/>
      <c r="D179" s="27"/>
      <c r="E179" s="27"/>
      <c r="F179" s="27"/>
      <c r="G179" s="41"/>
      <c r="H179" t="s" s="63">
        <f>IF(OR(D179="",E179=""),"",D179-E179)</f>
      </c>
      <c r="I179" t="s" s="64">
        <f>IF(OR(H179="",E179=0),"",ABS(H179)/E179*100)</f>
      </c>
    </row>
    <row r="180" ht="13.05" customHeight="1">
      <c r="A180" s="116"/>
      <c r="B180" s="27"/>
      <c r="C180" s="27"/>
      <c r="D180" s="27"/>
      <c r="E180" s="27"/>
      <c r="F180" s="27"/>
      <c r="G180" s="41"/>
      <c r="H180" t="s" s="63">
        <f>IF(OR(D180="",E180=""),"",D180-E180)</f>
      </c>
      <c r="I180" t="s" s="64">
        <f>IF(OR(H180="",E180=0),"",ABS(H180)/E180*100)</f>
      </c>
    </row>
    <row r="181" ht="13.05" customHeight="1">
      <c r="A181" s="116"/>
      <c r="B181" s="27"/>
      <c r="C181" s="27"/>
      <c r="D181" s="27"/>
      <c r="E181" s="27"/>
      <c r="F181" s="27"/>
      <c r="G181" s="41"/>
      <c r="H181" t="s" s="63">
        <f>IF(OR(D181="",E181=""),"",D181-E181)</f>
      </c>
      <c r="I181" t="s" s="64">
        <f>IF(OR(H181="",E181=0),"",ABS(H181)/E181*100)</f>
      </c>
    </row>
    <row r="182" ht="13.05" customHeight="1">
      <c r="A182" s="116"/>
      <c r="B182" s="27"/>
      <c r="C182" s="27"/>
      <c r="D182" s="27"/>
      <c r="E182" s="27"/>
      <c r="F182" s="27"/>
      <c r="G182" s="41"/>
      <c r="H182" t="s" s="63">
        <f>IF(OR(D182="",E182=""),"",D182-E182)</f>
      </c>
      <c r="I182" t="s" s="64">
        <f>IF(OR(H182="",E182=0),"",ABS(H182)/E182*100)</f>
      </c>
    </row>
    <row r="183" ht="13.05" customHeight="1">
      <c r="A183" s="116"/>
      <c r="B183" s="27"/>
      <c r="C183" s="27"/>
      <c r="D183" s="27"/>
      <c r="E183" s="27"/>
      <c r="F183" s="27"/>
      <c r="G183" s="41"/>
      <c r="H183" t="s" s="63">
        <f>IF(OR(D183="",E183=""),"",D183-E183)</f>
      </c>
      <c r="I183" t="s" s="64">
        <f>IF(OR(H183="",E183=0),"",ABS(H183)/E183*100)</f>
      </c>
    </row>
    <row r="184" ht="13.05" customHeight="1">
      <c r="A184" s="116"/>
      <c r="B184" s="27"/>
      <c r="C184" s="27"/>
      <c r="D184" s="27"/>
      <c r="E184" s="27"/>
      <c r="F184" s="27"/>
      <c r="G184" s="41"/>
      <c r="H184" t="s" s="63">
        <f>IF(OR(D184="",E184=""),"",D184-E184)</f>
      </c>
      <c r="I184" t="s" s="64">
        <f>IF(OR(H184="",E184=0),"",ABS(H184)/E184*100)</f>
      </c>
    </row>
    <row r="185" ht="13.05" customHeight="1">
      <c r="A185" s="116"/>
      <c r="B185" s="27"/>
      <c r="C185" s="27"/>
      <c r="D185" s="27"/>
      <c r="E185" s="27"/>
      <c r="F185" s="27"/>
      <c r="G185" s="41"/>
      <c r="H185" t="s" s="63">
        <f>IF(OR(D185="",E185=""),"",D185-E185)</f>
      </c>
      <c r="I185" t="s" s="64">
        <f>IF(OR(H185="",E185=0),"",ABS(H185)/E185*100)</f>
      </c>
    </row>
    <row r="186" ht="13.05" customHeight="1">
      <c r="A186" s="116"/>
      <c r="B186" s="27"/>
      <c r="C186" s="27"/>
      <c r="D186" s="27"/>
      <c r="E186" s="27"/>
      <c r="F186" s="27"/>
      <c r="G186" s="41"/>
      <c r="H186" t="s" s="63">
        <f>IF(OR(D186="",E186=""),"",D186-E186)</f>
      </c>
      <c r="I186" t="s" s="64">
        <f>IF(OR(H186="",E186=0),"",ABS(H186)/E186*100)</f>
      </c>
    </row>
    <row r="187" ht="13.05" customHeight="1">
      <c r="A187" s="116"/>
      <c r="B187" s="27"/>
      <c r="C187" s="27"/>
      <c r="D187" s="27"/>
      <c r="E187" s="27"/>
      <c r="F187" s="27"/>
      <c r="G187" s="41"/>
      <c r="H187" t="s" s="63">
        <f>IF(OR(D187="",E187=""),"",D187-E187)</f>
      </c>
      <c r="I187" t="s" s="64">
        <f>IF(OR(H187="",E187=0),"",ABS(H187)/E187*100)</f>
      </c>
    </row>
    <row r="188" ht="13.05" customHeight="1">
      <c r="A188" s="116"/>
      <c r="B188" s="27"/>
      <c r="C188" s="27"/>
      <c r="D188" s="27"/>
      <c r="E188" s="27"/>
      <c r="F188" s="27"/>
      <c r="G188" s="41"/>
      <c r="H188" t="s" s="63">
        <f>IF(OR(D188="",E188=""),"",D188-E188)</f>
      </c>
      <c r="I188" t="s" s="64">
        <f>IF(OR(H188="",E188=0),"",ABS(H188)/E188*100)</f>
      </c>
    </row>
    <row r="189" ht="13.05" customHeight="1">
      <c r="A189" s="116"/>
      <c r="B189" s="27"/>
      <c r="C189" s="27"/>
      <c r="D189" s="27"/>
      <c r="E189" s="27"/>
      <c r="F189" s="27"/>
      <c r="G189" s="41"/>
      <c r="H189" t="s" s="63">
        <f>IF(OR(D189="",E189=""),"",D189-E189)</f>
      </c>
      <c r="I189" t="s" s="64">
        <f>IF(OR(H189="",E189=0),"",ABS(H189)/E189*100)</f>
      </c>
    </row>
    <row r="190" ht="13.05" customHeight="1">
      <c r="A190" s="116"/>
      <c r="B190" s="27"/>
      <c r="C190" s="27"/>
      <c r="D190" s="27"/>
      <c r="E190" s="27"/>
      <c r="F190" s="27"/>
      <c r="G190" s="41"/>
      <c r="H190" t="s" s="63">
        <f>IF(OR(D190="",E190=""),"",D190-E190)</f>
      </c>
      <c r="I190" t="s" s="64">
        <f>IF(OR(H190="",E190=0),"",ABS(H190)/E190*100)</f>
      </c>
    </row>
    <row r="191" ht="13.05" customHeight="1">
      <c r="A191" s="116"/>
      <c r="B191" s="27"/>
      <c r="C191" s="27"/>
      <c r="D191" s="27"/>
      <c r="E191" s="27"/>
      <c r="F191" s="27"/>
      <c r="G191" s="41"/>
      <c r="H191" t="s" s="63">
        <f>IF(OR(D191="",E191=""),"",D191-E191)</f>
      </c>
      <c r="I191" t="s" s="64">
        <f>IF(OR(H191="",E191=0),"",ABS(H191)/E191*100)</f>
      </c>
    </row>
    <row r="192" ht="13.05" customHeight="1">
      <c r="A192" s="116"/>
      <c r="B192" s="27"/>
      <c r="C192" s="27"/>
      <c r="D192" s="27"/>
      <c r="E192" s="27"/>
      <c r="F192" s="27"/>
      <c r="G192" s="41"/>
      <c r="H192" t="s" s="63">
        <f>IF(OR(D192="",E192=""),"",D192-E192)</f>
      </c>
      <c r="I192" t="s" s="64">
        <f>IF(OR(H192="",E192=0),"",ABS(H192)/E192*100)</f>
      </c>
    </row>
    <row r="193" ht="13.05" customHeight="1">
      <c r="A193" s="116"/>
      <c r="B193" s="27"/>
      <c r="C193" s="27"/>
      <c r="D193" s="27"/>
      <c r="E193" s="27"/>
      <c r="F193" s="27"/>
      <c r="G193" s="41"/>
      <c r="H193" t="s" s="63">
        <f>IF(OR(D193="",E193=""),"",D193-E193)</f>
      </c>
      <c r="I193" t="s" s="64">
        <f>IF(OR(H193="",E193=0),"",ABS(H193)/E193*100)</f>
      </c>
    </row>
    <row r="194" ht="13.05" customHeight="1">
      <c r="A194" s="116"/>
      <c r="B194" s="27"/>
      <c r="C194" s="27"/>
      <c r="D194" s="27"/>
      <c r="E194" s="27"/>
      <c r="F194" s="27"/>
      <c r="G194" s="41"/>
      <c r="H194" t="s" s="63">
        <f>IF(OR(D194="",E194=""),"",D194-E194)</f>
      </c>
      <c r="I194" t="s" s="64">
        <f>IF(OR(H194="",E194=0),"",ABS(H194)/E194*100)</f>
      </c>
    </row>
    <row r="195" ht="13.05" customHeight="1">
      <c r="A195" s="116"/>
      <c r="B195" s="27"/>
      <c r="C195" s="27"/>
      <c r="D195" s="27"/>
      <c r="E195" s="27"/>
      <c r="F195" s="27"/>
      <c r="G195" s="41"/>
      <c r="H195" t="s" s="63">
        <f>IF(OR(D195="",E195=""),"",D195-E195)</f>
      </c>
      <c r="I195" t="s" s="64">
        <f>IF(OR(H195="",E195=0),"",ABS(H195)/E195*100)</f>
      </c>
    </row>
    <row r="196" ht="13.05" customHeight="1">
      <c r="A196" s="116"/>
      <c r="B196" s="27"/>
      <c r="C196" s="27"/>
      <c r="D196" s="27"/>
      <c r="E196" s="27"/>
      <c r="F196" s="27"/>
      <c r="G196" s="41"/>
      <c r="H196" t="s" s="63">
        <f>IF(OR(D196="",E196=""),"",D196-E196)</f>
      </c>
      <c r="I196" t="s" s="64">
        <f>IF(OR(H196="",E196=0),"",ABS(H196)/E196*100)</f>
      </c>
    </row>
    <row r="197" ht="13.05" customHeight="1">
      <c r="A197" s="116"/>
      <c r="B197" s="27"/>
      <c r="C197" s="27"/>
      <c r="D197" s="27"/>
      <c r="E197" s="27"/>
      <c r="F197" s="27"/>
      <c r="G197" s="41"/>
      <c r="H197" t="s" s="63">
        <f>IF(OR(D197="",E197=""),"",D197-E197)</f>
      </c>
      <c r="I197" t="s" s="64">
        <f>IF(OR(H197="",E197=0),"",ABS(H197)/E197*100)</f>
      </c>
    </row>
    <row r="198" ht="13.05" customHeight="1">
      <c r="A198" s="116"/>
      <c r="B198" s="27"/>
      <c r="C198" s="27"/>
      <c r="D198" s="27"/>
      <c r="E198" s="27"/>
      <c r="F198" s="27"/>
      <c r="G198" s="41"/>
      <c r="H198" t="s" s="63">
        <f>IF(OR(D198="",E198=""),"",D198-E198)</f>
      </c>
      <c r="I198" t="s" s="64">
        <f>IF(OR(H198="",E198=0),"",ABS(H198)/E198*100)</f>
      </c>
    </row>
    <row r="199" ht="13.05" customHeight="1">
      <c r="A199" s="116"/>
      <c r="B199" s="27"/>
      <c r="C199" s="27"/>
      <c r="D199" s="27"/>
      <c r="E199" s="27"/>
      <c r="F199" s="27"/>
      <c r="G199" s="41"/>
      <c r="H199" t="s" s="63">
        <f>IF(OR(D199="",E199=""),"",D199-E199)</f>
      </c>
      <c r="I199" t="s" s="64">
        <f>IF(OR(H199="",E199=0),"",ABS(H199)/E199*100)</f>
      </c>
    </row>
    <row r="200" ht="13.05" customHeight="1">
      <c r="A200" s="116"/>
      <c r="B200" s="27"/>
      <c r="C200" s="27"/>
      <c r="D200" s="27"/>
      <c r="E200" s="27"/>
      <c r="F200" s="27"/>
      <c r="G200" s="41"/>
      <c r="H200" t="s" s="63">
        <f>IF(OR(D200="",E200=""),"",D200-E200)</f>
      </c>
      <c r="I200" t="s" s="64">
        <f>IF(OR(H200="",E200=0),"",ABS(H200)/E200*100)</f>
      </c>
    </row>
    <row r="201" ht="13.05" customHeight="1">
      <c r="A201" s="116"/>
      <c r="B201" s="27"/>
      <c r="C201" s="27"/>
      <c r="D201" s="27"/>
      <c r="E201" s="27"/>
      <c r="F201" s="27"/>
      <c r="G201" s="41"/>
      <c r="H201" t="s" s="63">
        <f>IF(OR(D201="",E201=""),"",D201-E201)</f>
      </c>
      <c r="I201" t="s" s="64">
        <f>IF(OR(H201="",E201=0),"",ABS(H201)/E201*100)</f>
      </c>
    </row>
    <row r="202" ht="13.05" customHeight="1">
      <c r="A202" s="116"/>
      <c r="B202" s="27"/>
      <c r="C202" s="27"/>
      <c r="D202" s="27"/>
      <c r="E202" s="27"/>
      <c r="F202" s="27"/>
      <c r="G202" s="41"/>
      <c r="H202" t="s" s="63">
        <f>IF(OR(D202="",E202=""),"",D202-E202)</f>
      </c>
      <c r="I202" t="s" s="64">
        <f>IF(OR(H202="",E202=0),"",ABS(H202)/E202*100)</f>
      </c>
    </row>
    <row r="203" ht="13.05" customHeight="1">
      <c r="A203" s="116"/>
      <c r="B203" s="27"/>
      <c r="C203" s="27"/>
      <c r="D203" s="27"/>
      <c r="E203" s="27"/>
      <c r="F203" s="27"/>
      <c r="G203" s="41"/>
      <c r="H203" t="s" s="63">
        <f>IF(OR(D203="",E203=""),"",D203-E203)</f>
      </c>
      <c r="I203" t="s" s="64">
        <f>IF(OR(H203="",E203=0),"",ABS(H203)/E203*100)</f>
      </c>
    </row>
    <row r="204" ht="13.05" customHeight="1">
      <c r="A204" s="116"/>
      <c r="B204" s="27"/>
      <c r="C204" s="27"/>
      <c r="D204" s="27"/>
      <c r="E204" s="27"/>
      <c r="F204" s="27"/>
      <c r="G204" s="41"/>
      <c r="H204" t="s" s="63">
        <f>IF(OR(D204="",E204=""),"",D204-E204)</f>
      </c>
      <c r="I204" t="s" s="64">
        <f>IF(OR(H204="",E204=0),"",ABS(H204)/E204*100)</f>
      </c>
    </row>
    <row r="205" ht="13.05" customHeight="1">
      <c r="A205" s="116"/>
      <c r="B205" s="27"/>
      <c r="C205" s="27"/>
      <c r="D205" s="27"/>
      <c r="E205" s="27"/>
      <c r="F205" s="27"/>
      <c r="G205" s="41"/>
      <c r="H205" t="s" s="63">
        <f>IF(OR(D205="",E205=""),"",D205-E205)</f>
      </c>
      <c r="I205" t="s" s="64">
        <f>IF(OR(H205="",E205=0),"",ABS(H205)/E205*100)</f>
      </c>
    </row>
    <row r="206" ht="13.05" customHeight="1">
      <c r="A206" s="116"/>
      <c r="B206" s="27"/>
      <c r="C206" s="27"/>
      <c r="D206" s="27"/>
      <c r="E206" s="27"/>
      <c r="F206" s="27"/>
      <c r="G206" s="41"/>
      <c r="H206" t="s" s="63">
        <f>IF(OR(D206="",E206=""),"",D206-E206)</f>
      </c>
      <c r="I206" t="s" s="64">
        <f>IF(OR(H206="",E206=0),"",ABS(H206)/E206*100)</f>
      </c>
    </row>
    <row r="207" ht="13.05" customHeight="1">
      <c r="A207" s="116"/>
      <c r="B207" s="27"/>
      <c r="C207" s="27"/>
      <c r="D207" s="27"/>
      <c r="E207" s="27"/>
      <c r="F207" s="27"/>
      <c r="G207" s="41"/>
      <c r="H207" t="s" s="63">
        <f>IF(OR(D207="",E207=""),"",D207-E207)</f>
      </c>
      <c r="I207" t="s" s="64">
        <f>IF(OR(H207="",E207=0),"",ABS(H207)/E207*100)</f>
      </c>
    </row>
    <row r="208" ht="13.05" customHeight="1">
      <c r="A208" s="116"/>
      <c r="B208" s="27"/>
      <c r="C208" s="27"/>
      <c r="D208" s="27"/>
      <c r="E208" s="27"/>
      <c r="F208" s="27"/>
      <c r="G208" s="41"/>
      <c r="H208" t="s" s="63">
        <f>IF(OR(D208="",E208=""),"",D208-E208)</f>
      </c>
      <c r="I208" t="s" s="64">
        <f>IF(OR(H208="",E208=0),"",ABS(H208)/E208*100)</f>
      </c>
    </row>
    <row r="209" ht="13.05" customHeight="1">
      <c r="A209" s="116"/>
      <c r="B209" s="27"/>
      <c r="C209" s="27"/>
      <c r="D209" s="27"/>
      <c r="E209" s="27"/>
      <c r="F209" s="27"/>
      <c r="G209" s="41"/>
      <c r="H209" t="s" s="63">
        <f>IF(OR(D209="",E209=""),"",D209-E209)</f>
      </c>
      <c r="I209" t="s" s="64">
        <f>IF(OR(H209="",E209=0),"",ABS(H209)/E209*100)</f>
      </c>
    </row>
    <row r="210" ht="13.05" customHeight="1">
      <c r="A210" s="116"/>
      <c r="B210" s="27"/>
      <c r="C210" s="27"/>
      <c r="D210" s="27"/>
      <c r="E210" s="27"/>
      <c r="F210" s="27"/>
      <c r="G210" s="41"/>
      <c r="H210" t="s" s="63">
        <f>IF(OR(D210="",E210=""),"",D210-E210)</f>
      </c>
      <c r="I210" t="s" s="64">
        <f>IF(OR(H210="",E210=0),"",ABS(H210)/E210*100)</f>
      </c>
    </row>
    <row r="211" ht="13.05" customHeight="1">
      <c r="A211" s="116"/>
      <c r="B211" s="27"/>
      <c r="C211" s="27"/>
      <c r="D211" s="27"/>
      <c r="E211" s="27"/>
      <c r="F211" s="27"/>
      <c r="G211" s="41"/>
      <c r="H211" t="s" s="63">
        <f>IF(OR(D211="",E211=""),"",D211-E211)</f>
      </c>
      <c r="I211" t="s" s="64">
        <f>IF(OR(H211="",E211=0),"",ABS(H211)/E211*100)</f>
      </c>
    </row>
    <row r="212" ht="13.05" customHeight="1">
      <c r="A212" s="116"/>
      <c r="B212" s="27"/>
      <c r="C212" s="27"/>
      <c r="D212" s="27"/>
      <c r="E212" s="27"/>
      <c r="F212" s="27"/>
      <c r="G212" s="41"/>
      <c r="H212" t="s" s="63">
        <f>IF(OR(D212="",E212=""),"",D212-E212)</f>
      </c>
      <c r="I212" t="s" s="64">
        <f>IF(OR(H212="",E212=0),"",ABS(H212)/E212*100)</f>
      </c>
    </row>
    <row r="213" ht="13.05" customHeight="1">
      <c r="A213" s="116"/>
      <c r="B213" s="27"/>
      <c r="C213" s="27"/>
      <c r="D213" s="27"/>
      <c r="E213" s="27"/>
      <c r="F213" s="27"/>
      <c r="G213" s="41"/>
      <c r="H213" t="s" s="63">
        <f>IF(OR(D213="",E213=""),"",D213-E213)</f>
      </c>
      <c r="I213" t="s" s="64">
        <f>IF(OR(H213="",E213=0),"",ABS(H213)/E213*100)</f>
      </c>
    </row>
    <row r="214" ht="13.05" customHeight="1">
      <c r="A214" s="116"/>
      <c r="B214" s="27"/>
      <c r="C214" s="27"/>
      <c r="D214" s="27"/>
      <c r="E214" s="27"/>
      <c r="F214" s="27"/>
      <c r="G214" s="41"/>
      <c r="H214" t="s" s="63">
        <f>IF(OR(D214="",E214=""),"",D214-E214)</f>
      </c>
      <c r="I214" t="s" s="64">
        <f>IF(OR(H214="",E214=0),"",ABS(H214)/E214*100)</f>
      </c>
    </row>
    <row r="215" ht="13.05" customHeight="1">
      <c r="A215" s="116"/>
      <c r="B215" s="27"/>
      <c r="C215" s="27"/>
      <c r="D215" s="27"/>
      <c r="E215" s="27"/>
      <c r="F215" s="27"/>
      <c r="G215" s="41"/>
      <c r="H215" t="s" s="63">
        <f>IF(OR(D215="",E215=""),"",D215-E215)</f>
      </c>
      <c r="I215" t="s" s="64">
        <f>IF(OR(H215="",E215=0),"",ABS(H215)/E215*100)</f>
      </c>
    </row>
    <row r="216" ht="13.05" customHeight="1">
      <c r="A216" s="116"/>
      <c r="B216" s="27"/>
      <c r="C216" s="27"/>
      <c r="D216" s="27"/>
      <c r="E216" s="27"/>
      <c r="F216" s="27"/>
      <c r="G216" s="41"/>
      <c r="H216" t="s" s="63">
        <f>IF(OR(D216="",E216=""),"",D216-E216)</f>
      </c>
      <c r="I216" t="s" s="64">
        <f>IF(OR(H216="",E216=0),"",ABS(H216)/E216*100)</f>
      </c>
    </row>
    <row r="217" ht="13.05" customHeight="1">
      <c r="A217" s="116"/>
      <c r="B217" s="27"/>
      <c r="C217" s="27"/>
      <c r="D217" s="27"/>
      <c r="E217" s="27"/>
      <c r="F217" s="27"/>
      <c r="G217" s="41"/>
      <c r="H217" t="s" s="63">
        <f>IF(OR(D217="",E217=""),"",D217-E217)</f>
      </c>
      <c r="I217" t="s" s="64">
        <f>IF(OR(H217="",E217=0),"",ABS(H217)/E217*100)</f>
      </c>
    </row>
    <row r="218" ht="13.05" customHeight="1">
      <c r="A218" s="116"/>
      <c r="B218" s="27"/>
      <c r="C218" s="27"/>
      <c r="D218" s="27"/>
      <c r="E218" s="27"/>
      <c r="F218" s="27"/>
      <c r="G218" s="41"/>
      <c r="H218" t="s" s="63">
        <f>IF(OR(D218="",E218=""),"",D218-E218)</f>
      </c>
      <c r="I218" t="s" s="64">
        <f>IF(OR(H218="",E218=0),"",ABS(H218)/E218*100)</f>
      </c>
    </row>
    <row r="219" ht="13.05" customHeight="1">
      <c r="A219" s="116"/>
      <c r="B219" s="27"/>
      <c r="C219" s="27"/>
      <c r="D219" s="27"/>
      <c r="E219" s="27"/>
      <c r="F219" s="27"/>
      <c r="G219" s="41"/>
      <c r="H219" t="s" s="63">
        <f>IF(OR(D219="",E219=""),"",D219-E219)</f>
      </c>
      <c r="I219" t="s" s="64">
        <f>IF(OR(H219="",E219=0),"",ABS(H219)/E219*100)</f>
      </c>
    </row>
    <row r="220" ht="13.05" customHeight="1">
      <c r="A220" s="116"/>
      <c r="B220" s="27"/>
      <c r="C220" s="27"/>
      <c r="D220" s="27"/>
      <c r="E220" s="27"/>
      <c r="F220" s="27"/>
      <c r="G220" s="41"/>
      <c r="H220" t="s" s="63">
        <f>IF(OR(D220="",E220=""),"",D220-E220)</f>
      </c>
      <c r="I220" t="s" s="64">
        <f>IF(OR(H220="",E220=0),"",ABS(H220)/E220*100)</f>
      </c>
    </row>
    <row r="221" ht="13.05" customHeight="1">
      <c r="A221" s="116"/>
      <c r="B221" s="27"/>
      <c r="C221" s="27"/>
      <c r="D221" s="27"/>
      <c r="E221" s="27"/>
      <c r="F221" s="27"/>
      <c r="G221" s="41"/>
      <c r="H221" t="s" s="63">
        <f>IF(OR(D221="",E221=""),"",D221-E221)</f>
      </c>
      <c r="I221" t="s" s="64">
        <f>IF(OR(H221="",E221=0),"",ABS(H221)/E221*100)</f>
      </c>
    </row>
    <row r="222" ht="13.05" customHeight="1">
      <c r="A222" s="116"/>
      <c r="B222" s="27"/>
      <c r="C222" s="27"/>
      <c r="D222" s="27"/>
      <c r="E222" s="27"/>
      <c r="F222" s="27"/>
      <c r="G222" s="41"/>
      <c r="H222" t="s" s="63">
        <f>IF(OR(D222="",E222=""),"",D222-E222)</f>
      </c>
      <c r="I222" t="s" s="64">
        <f>IF(OR(H222="",E222=0),"",ABS(H222)/E222*100)</f>
      </c>
    </row>
    <row r="223" ht="13.05" customHeight="1">
      <c r="A223" s="116"/>
      <c r="B223" s="27"/>
      <c r="C223" s="27"/>
      <c r="D223" s="27"/>
      <c r="E223" s="27"/>
      <c r="F223" s="27"/>
      <c r="G223" s="41"/>
      <c r="H223" t="s" s="63">
        <f>IF(OR(D223="",E223=""),"",D223-E223)</f>
      </c>
      <c r="I223" t="s" s="64">
        <f>IF(OR(H223="",E223=0),"",ABS(H223)/E223*100)</f>
      </c>
    </row>
    <row r="224" ht="13.05" customHeight="1">
      <c r="A224" s="116"/>
      <c r="B224" s="27"/>
      <c r="C224" s="27"/>
      <c r="D224" s="27"/>
      <c r="E224" s="27"/>
      <c r="F224" s="27"/>
      <c r="G224" s="41"/>
      <c r="H224" t="s" s="63">
        <f>IF(OR(D224="",E224=""),"",D224-E224)</f>
      </c>
      <c r="I224" t="s" s="64">
        <f>IF(OR(H224="",E224=0),"",ABS(H224)/E224*100)</f>
      </c>
    </row>
    <row r="225" ht="13.05" customHeight="1">
      <c r="A225" s="116"/>
      <c r="B225" s="27"/>
      <c r="C225" s="27"/>
      <c r="D225" s="27"/>
      <c r="E225" s="27"/>
      <c r="F225" s="27"/>
      <c r="G225" s="41"/>
      <c r="H225" t="s" s="63">
        <f>IF(OR(D225="",E225=""),"",D225-E225)</f>
      </c>
      <c r="I225" t="s" s="64">
        <f>IF(OR(H225="",E225=0),"",ABS(H225)/E225*100)</f>
      </c>
    </row>
    <row r="226" ht="13.05" customHeight="1">
      <c r="A226" s="116"/>
      <c r="B226" s="27"/>
      <c r="C226" s="27"/>
      <c r="D226" s="27"/>
      <c r="E226" s="27"/>
      <c r="F226" s="27"/>
      <c r="G226" s="41"/>
      <c r="H226" t="s" s="63">
        <f>IF(OR(D226="",E226=""),"",D226-E226)</f>
      </c>
      <c r="I226" t="s" s="64">
        <f>IF(OR(H226="",E226=0),"",ABS(H226)/E226*100)</f>
      </c>
    </row>
    <row r="227" ht="13.05" customHeight="1">
      <c r="A227" s="116"/>
      <c r="B227" s="27"/>
      <c r="C227" s="27"/>
      <c r="D227" s="27"/>
      <c r="E227" s="27"/>
      <c r="F227" s="27"/>
      <c r="G227" s="41"/>
      <c r="H227" t="s" s="63">
        <f>IF(OR(D227="",E227=""),"",D227-E227)</f>
      </c>
      <c r="I227" t="s" s="64">
        <f>IF(OR(H227="",E227=0),"",ABS(H227)/E227*100)</f>
      </c>
    </row>
    <row r="228" ht="13.05" customHeight="1">
      <c r="A228" s="116"/>
      <c r="B228" s="27"/>
      <c r="C228" s="27"/>
      <c r="D228" s="27"/>
      <c r="E228" s="27"/>
      <c r="F228" s="27"/>
      <c r="G228" s="41"/>
      <c r="H228" s="42"/>
      <c r="I228" t="s" s="64">
        <f>IF(OR(H228="",E228=0),"",ABS(H228)/E228*100)</f>
      </c>
    </row>
    <row r="229" ht="13.05" customHeight="1">
      <c r="A229" s="116"/>
      <c r="B229" s="27"/>
      <c r="C229" s="27"/>
      <c r="D229" s="27"/>
      <c r="E229" s="27"/>
      <c r="F229" s="27"/>
      <c r="G229" s="41"/>
      <c r="H229" s="42"/>
      <c r="I229" t="s" s="64">
        <f>IF(OR(H229="",E229=0),"",ABS(H229)/E229*100)</f>
      </c>
    </row>
    <row r="230" ht="13.05" customHeight="1">
      <c r="A230" s="116"/>
      <c r="B230" s="27"/>
      <c r="C230" s="27"/>
      <c r="D230" s="27"/>
      <c r="E230" s="27"/>
      <c r="F230" s="27"/>
      <c r="G230" s="41"/>
      <c r="H230" s="42"/>
      <c r="I230" t="s" s="64">
        <f>IF(OR(H230="",E230=0),"",ABS(H230)/E230*100)</f>
      </c>
    </row>
    <row r="231" ht="13.05" customHeight="1">
      <c r="A231" s="116"/>
      <c r="B231" s="27"/>
      <c r="C231" s="27"/>
      <c r="D231" s="27"/>
      <c r="E231" s="27"/>
      <c r="F231" s="27"/>
      <c r="G231" s="41"/>
      <c r="H231" s="42"/>
      <c r="I231" t="s" s="64">
        <f>IF(OR(H231="",E231=0),"",ABS(H231)/E231*100)</f>
      </c>
    </row>
    <row r="232" ht="13.05" customHeight="1">
      <c r="A232" s="116"/>
      <c r="B232" s="27"/>
      <c r="C232" s="27"/>
      <c r="D232" s="27"/>
      <c r="E232" s="27"/>
      <c r="F232" s="27"/>
      <c r="G232" s="41"/>
      <c r="H232" s="42"/>
      <c r="I232" t="s" s="64">
        <f>IF(OR(H232="",E232=0),"",ABS(H232)/E232*100)</f>
      </c>
    </row>
    <row r="233" ht="13.05" customHeight="1">
      <c r="A233" s="116"/>
      <c r="B233" s="27"/>
      <c r="C233" s="27"/>
      <c r="D233" s="27"/>
      <c r="E233" s="27"/>
      <c r="F233" s="27"/>
      <c r="G233" s="41"/>
      <c r="H233" s="42"/>
      <c r="I233" t="s" s="64">
        <f>IF(OR(H233="",E233=0),"",ABS(H233)/E233*100)</f>
      </c>
    </row>
    <row r="234" ht="13.05" customHeight="1">
      <c r="A234" s="116"/>
      <c r="B234" s="27"/>
      <c r="C234" s="27"/>
      <c r="D234" s="27"/>
      <c r="E234" s="27"/>
      <c r="F234" s="27"/>
      <c r="G234" s="41"/>
      <c r="H234" s="42"/>
      <c r="I234" t="s" s="64">
        <f>IF(OR(H234="",E234=0),"",ABS(H234)/E234*100)</f>
      </c>
    </row>
    <row r="235" ht="13.05" customHeight="1">
      <c r="A235" s="116"/>
      <c r="B235" s="27"/>
      <c r="C235" s="27"/>
      <c r="D235" s="27"/>
      <c r="E235" s="27"/>
      <c r="F235" s="27"/>
      <c r="G235" s="41"/>
      <c r="H235" s="42"/>
      <c r="I235" s="43"/>
    </row>
    <row r="236" ht="13.05" customHeight="1">
      <c r="A236" s="116"/>
      <c r="B236" s="27"/>
      <c r="C236" s="27"/>
      <c r="D236" s="27"/>
      <c r="E236" s="27"/>
      <c r="F236" s="27"/>
      <c r="G236" s="41"/>
      <c r="H236" s="42"/>
      <c r="I236" s="43"/>
    </row>
    <row r="237" ht="13.05" customHeight="1">
      <c r="A237" s="116"/>
      <c r="B237" s="27"/>
      <c r="C237" s="27"/>
      <c r="D237" s="27"/>
      <c r="E237" s="27"/>
      <c r="F237" s="27"/>
      <c r="G237" s="41"/>
      <c r="H237" s="42"/>
      <c r="I237" s="43"/>
    </row>
    <row r="238" ht="13.05" customHeight="1">
      <c r="A238" s="116"/>
      <c r="B238" s="27"/>
      <c r="C238" s="27"/>
      <c r="D238" s="27"/>
      <c r="E238" s="27"/>
      <c r="F238" s="27"/>
      <c r="G238" s="41"/>
      <c r="H238" s="42"/>
      <c r="I238" s="43"/>
    </row>
    <row r="239" ht="13.05" customHeight="1">
      <c r="A239" s="116"/>
      <c r="B239" s="27"/>
      <c r="C239" s="27"/>
      <c r="D239" s="27"/>
      <c r="E239" s="27"/>
      <c r="F239" s="27"/>
      <c r="G239" s="41"/>
      <c r="H239" s="42"/>
      <c r="I239" s="43"/>
    </row>
    <row r="240" ht="13.05" customHeight="1">
      <c r="A240" s="116"/>
      <c r="B240" s="27"/>
      <c r="C240" s="27"/>
      <c r="D240" s="27"/>
      <c r="E240" s="27"/>
      <c r="F240" s="27"/>
      <c r="G240" s="41"/>
      <c r="H240" s="42"/>
      <c r="I240" s="43"/>
    </row>
    <row r="241" ht="13.05" customHeight="1">
      <c r="A241" s="116"/>
      <c r="B241" s="27"/>
      <c r="C241" s="27"/>
      <c r="D241" s="27"/>
      <c r="E241" s="27"/>
      <c r="F241" s="27"/>
      <c r="G241" s="41"/>
      <c r="H241" s="42"/>
      <c r="I241" s="43"/>
    </row>
    <row r="242" ht="13.05" customHeight="1">
      <c r="A242" s="116"/>
      <c r="B242" s="27"/>
      <c r="C242" s="27"/>
      <c r="D242" s="27"/>
      <c r="E242" s="27"/>
      <c r="F242" s="27"/>
      <c r="G242" s="41"/>
      <c r="H242" s="42"/>
      <c r="I242" s="43"/>
    </row>
    <row r="243" ht="13.05" customHeight="1">
      <c r="A243" s="116"/>
      <c r="B243" s="27"/>
      <c r="C243" s="27"/>
      <c r="D243" s="27"/>
      <c r="E243" s="27"/>
      <c r="F243" s="27"/>
      <c r="G243" s="41"/>
      <c r="H243" s="42"/>
      <c r="I243" s="43"/>
    </row>
    <row r="244" ht="13.05" customHeight="1">
      <c r="A244" s="116"/>
      <c r="B244" s="27"/>
      <c r="C244" s="27"/>
      <c r="D244" s="27"/>
      <c r="E244" s="27"/>
      <c r="F244" s="27"/>
      <c r="G244" s="41"/>
      <c r="H244" s="42"/>
      <c r="I244" s="43"/>
    </row>
    <row r="245" ht="13.05" customHeight="1">
      <c r="A245" s="116"/>
      <c r="B245" s="27"/>
      <c r="C245" s="27"/>
      <c r="D245" s="27"/>
      <c r="E245" s="27"/>
      <c r="F245" s="27"/>
      <c r="G245" s="41"/>
      <c r="H245" s="42"/>
      <c r="I245" s="43"/>
    </row>
    <row r="246" ht="13.05" customHeight="1">
      <c r="A246" s="116"/>
      <c r="B246" s="27"/>
      <c r="C246" s="27"/>
      <c r="D246" s="27"/>
      <c r="E246" s="27"/>
      <c r="F246" s="27"/>
      <c r="G246" s="41"/>
      <c r="H246" s="42"/>
      <c r="I246" s="43"/>
    </row>
    <row r="247" ht="13.05" customHeight="1">
      <c r="A247" s="116"/>
      <c r="B247" s="27"/>
      <c r="C247" s="27"/>
      <c r="D247" s="27"/>
      <c r="E247" s="27"/>
      <c r="F247" s="27"/>
      <c r="G247" s="41"/>
      <c r="H247" s="42"/>
      <c r="I247" s="43"/>
    </row>
    <row r="248" ht="13.05" customHeight="1">
      <c r="A248" s="116"/>
      <c r="B248" s="27"/>
      <c r="C248" s="27"/>
      <c r="D248" s="27"/>
      <c r="E248" s="27"/>
      <c r="F248" s="27"/>
      <c r="G248" s="41"/>
      <c r="H248" s="42"/>
      <c r="I248" s="43"/>
    </row>
    <row r="249" ht="13.05" customHeight="1">
      <c r="A249" s="116"/>
      <c r="B249" s="27"/>
      <c r="C249" s="27"/>
      <c r="D249" s="27"/>
      <c r="E249" s="27"/>
      <c r="F249" s="27"/>
      <c r="G249" s="41"/>
      <c r="H249" s="42"/>
      <c r="I249" s="43"/>
    </row>
    <row r="250" ht="13.05" customHeight="1">
      <c r="A250" s="116"/>
      <c r="B250" s="27"/>
      <c r="C250" s="27"/>
      <c r="D250" s="27"/>
      <c r="E250" s="27"/>
      <c r="F250" s="27"/>
      <c r="G250" s="41"/>
      <c r="H250" s="42"/>
      <c r="I250" s="43"/>
    </row>
    <row r="251" ht="13.05" customHeight="1">
      <c r="A251" s="116"/>
      <c r="B251" s="27"/>
      <c r="C251" s="27"/>
      <c r="D251" s="27"/>
      <c r="E251" s="27"/>
      <c r="F251" s="27"/>
      <c r="G251" s="41"/>
      <c r="H251" s="42"/>
      <c r="I251" s="43"/>
    </row>
    <row r="252" ht="13.05" customHeight="1">
      <c r="A252" s="116"/>
      <c r="B252" s="27"/>
      <c r="C252" s="27"/>
      <c r="D252" s="27"/>
      <c r="E252" s="27"/>
      <c r="F252" s="27"/>
      <c r="G252" s="41"/>
      <c r="H252" s="42"/>
      <c r="I252" s="43"/>
    </row>
    <row r="253" ht="13.05" customHeight="1">
      <c r="A253" s="116"/>
      <c r="B253" s="27"/>
      <c r="C253" s="27"/>
      <c r="D253" s="27"/>
      <c r="E253" s="27"/>
      <c r="F253" s="27"/>
      <c r="G253" s="41"/>
      <c r="H253" s="42"/>
      <c r="I253" s="43"/>
    </row>
    <row r="254" ht="13.05" customHeight="1">
      <c r="A254" s="116"/>
      <c r="B254" s="27"/>
      <c r="C254" s="27"/>
      <c r="D254" s="27"/>
      <c r="E254" s="27"/>
      <c r="F254" s="27"/>
      <c r="G254" s="41"/>
      <c r="H254" s="42"/>
      <c r="I254" s="43"/>
    </row>
    <row r="255" ht="13.05" customHeight="1">
      <c r="A255" s="116"/>
      <c r="B255" s="27"/>
      <c r="C255" s="27"/>
      <c r="D255" s="27"/>
      <c r="E255" s="27"/>
      <c r="F255" s="27"/>
      <c r="G255" s="41"/>
      <c r="H255" s="42"/>
      <c r="I255" s="43"/>
    </row>
    <row r="256" ht="13.05" customHeight="1">
      <c r="A256" s="116"/>
      <c r="B256" s="27"/>
      <c r="C256" s="27"/>
      <c r="D256" s="27"/>
      <c r="E256" s="27"/>
      <c r="F256" s="27"/>
      <c r="G256" s="41"/>
      <c r="H256" s="42"/>
      <c r="I256" s="43"/>
    </row>
    <row r="257" ht="13.05" customHeight="1">
      <c r="A257" s="116"/>
      <c r="B257" s="27"/>
      <c r="C257" s="27"/>
      <c r="D257" s="27"/>
      <c r="E257" s="27"/>
      <c r="F257" s="27"/>
      <c r="G257" s="41"/>
      <c r="H257" s="42"/>
      <c r="I257" s="43"/>
    </row>
    <row r="258" ht="13.05" customHeight="1">
      <c r="A258" s="116"/>
      <c r="B258" s="27"/>
      <c r="C258" s="27"/>
      <c r="D258" s="27"/>
      <c r="E258" s="27"/>
      <c r="F258" s="27"/>
      <c r="G258" s="41"/>
      <c r="H258" s="42"/>
      <c r="I258" s="43"/>
    </row>
    <row r="259" ht="13.05" customHeight="1">
      <c r="A259" s="116"/>
      <c r="B259" s="27"/>
      <c r="C259" s="27"/>
      <c r="D259" s="27"/>
      <c r="E259" s="27"/>
      <c r="F259" s="27"/>
      <c r="G259" s="41"/>
      <c r="H259" s="42"/>
      <c r="I259" s="43"/>
    </row>
    <row r="260" ht="13.05" customHeight="1">
      <c r="A260" s="116"/>
      <c r="B260" s="27"/>
      <c r="C260" s="27"/>
      <c r="D260" s="27"/>
      <c r="E260" s="27"/>
      <c r="F260" s="27"/>
      <c r="G260" s="41"/>
      <c r="H260" s="42"/>
      <c r="I260" s="43"/>
    </row>
    <row r="261" ht="13.05" customHeight="1">
      <c r="A261" s="116"/>
      <c r="B261" s="27"/>
      <c r="C261" s="27"/>
      <c r="D261" s="27"/>
      <c r="E261" s="27"/>
      <c r="F261" s="27"/>
      <c r="G261" s="41"/>
      <c r="H261" s="42"/>
      <c r="I261" s="43"/>
    </row>
    <row r="262" ht="13.05" customHeight="1">
      <c r="A262" s="116"/>
      <c r="B262" s="27"/>
      <c r="C262" s="27"/>
      <c r="D262" s="27"/>
      <c r="E262" s="27"/>
      <c r="F262" s="27"/>
      <c r="G262" s="41"/>
      <c r="H262" s="42"/>
      <c r="I262" s="43"/>
    </row>
    <row r="263" ht="13.05" customHeight="1">
      <c r="A263" s="116"/>
      <c r="B263" s="27"/>
      <c r="C263" s="27"/>
      <c r="D263" s="27"/>
      <c r="E263" s="27"/>
      <c r="F263" s="27"/>
      <c r="G263" s="41"/>
      <c r="H263" s="42"/>
      <c r="I263" s="43"/>
    </row>
    <row r="264" ht="13.05" customHeight="1">
      <c r="A264" s="116"/>
      <c r="B264" s="27"/>
      <c r="C264" s="27"/>
      <c r="D264" s="27"/>
      <c r="E264" s="27"/>
      <c r="F264" s="27"/>
      <c r="G264" s="41"/>
      <c r="H264" s="42"/>
      <c r="I264" s="43"/>
    </row>
    <row r="265" ht="13.05" customHeight="1">
      <c r="A265" s="116"/>
      <c r="B265" s="27"/>
      <c r="C265" s="27"/>
      <c r="D265" s="27"/>
      <c r="E265" s="27"/>
      <c r="F265" s="27"/>
      <c r="G265" s="41"/>
      <c r="H265" s="42"/>
      <c r="I265" s="43"/>
    </row>
    <row r="266" ht="13.05" customHeight="1">
      <c r="A266" s="116"/>
      <c r="B266" s="27"/>
      <c r="C266" s="27"/>
      <c r="D266" s="27"/>
      <c r="E266" s="27"/>
      <c r="F266" s="27"/>
      <c r="G266" s="41"/>
      <c r="H266" s="42"/>
      <c r="I266" s="43"/>
    </row>
    <row r="267" ht="13.05" customHeight="1">
      <c r="A267" s="116"/>
      <c r="B267" s="27"/>
      <c r="C267" s="27"/>
      <c r="D267" s="27"/>
      <c r="E267" s="27"/>
      <c r="F267" s="27"/>
      <c r="G267" s="41"/>
      <c r="H267" s="42"/>
      <c r="I267" s="43"/>
    </row>
    <row r="268" ht="13.05" customHeight="1">
      <c r="A268" s="116"/>
      <c r="B268" s="27"/>
      <c r="C268" s="27"/>
      <c r="D268" s="27"/>
      <c r="E268" s="27"/>
      <c r="F268" s="27"/>
      <c r="G268" s="41"/>
      <c r="H268" s="42"/>
      <c r="I268" s="43"/>
    </row>
    <row r="269" ht="13.05" customHeight="1">
      <c r="A269" s="116"/>
      <c r="B269" s="27"/>
      <c r="C269" s="27"/>
      <c r="D269" s="27"/>
      <c r="E269" s="27"/>
      <c r="F269" s="27"/>
      <c r="G269" s="41"/>
      <c r="H269" s="42"/>
      <c r="I269" s="43"/>
    </row>
    <row r="270" ht="13.05" customHeight="1">
      <c r="A270" s="116"/>
      <c r="B270" s="27"/>
      <c r="C270" s="27"/>
      <c r="D270" s="27"/>
      <c r="E270" s="27"/>
      <c r="F270" s="27"/>
      <c r="G270" s="41"/>
      <c r="H270" s="42"/>
      <c r="I270" s="43"/>
    </row>
    <row r="271" ht="13.05" customHeight="1">
      <c r="A271" s="116"/>
      <c r="B271" s="27"/>
      <c r="C271" s="27"/>
      <c r="D271" s="27"/>
      <c r="E271" s="27"/>
      <c r="F271" s="27"/>
      <c r="G271" s="41"/>
      <c r="H271" s="42"/>
      <c r="I271" s="43"/>
    </row>
    <row r="272" ht="13.05" customHeight="1">
      <c r="A272" s="116"/>
      <c r="B272" s="27"/>
      <c r="C272" s="27"/>
      <c r="D272" s="27"/>
      <c r="E272" s="27"/>
      <c r="F272" s="27"/>
      <c r="G272" s="41"/>
      <c r="H272" s="42"/>
      <c r="I272" s="43"/>
    </row>
    <row r="273" ht="13.05" customHeight="1">
      <c r="A273" s="116"/>
      <c r="B273" s="27"/>
      <c r="C273" s="27"/>
      <c r="D273" s="27"/>
      <c r="E273" s="27"/>
      <c r="F273" s="27"/>
      <c r="G273" s="41"/>
      <c r="H273" s="42"/>
      <c r="I273" s="43"/>
    </row>
    <row r="274" ht="13.05" customHeight="1">
      <c r="A274" s="116"/>
      <c r="B274" s="27"/>
      <c r="C274" s="27"/>
      <c r="D274" s="27"/>
      <c r="E274" s="27"/>
      <c r="F274" s="27"/>
      <c r="G274" s="41"/>
      <c r="H274" s="42"/>
      <c r="I274" s="43"/>
    </row>
    <row r="275" ht="13.05" customHeight="1">
      <c r="A275" s="116"/>
      <c r="B275" s="27"/>
      <c r="C275" s="27"/>
      <c r="D275" s="27"/>
      <c r="E275" s="27"/>
      <c r="F275" s="27"/>
      <c r="G275" s="41"/>
      <c r="H275" s="42"/>
      <c r="I275" s="43"/>
    </row>
    <row r="276" ht="13.05" customHeight="1">
      <c r="A276" s="116"/>
      <c r="B276" s="27"/>
      <c r="C276" s="27"/>
      <c r="D276" s="27"/>
      <c r="E276" s="27"/>
      <c r="F276" s="27"/>
      <c r="G276" s="41"/>
      <c r="H276" s="42"/>
      <c r="I276" s="43"/>
    </row>
    <row r="277" ht="13.05" customHeight="1">
      <c r="A277" s="116"/>
      <c r="B277" s="27"/>
      <c r="C277" s="27"/>
      <c r="D277" s="27"/>
      <c r="E277" s="27"/>
      <c r="F277" s="27"/>
      <c r="G277" s="41"/>
      <c r="H277" s="42"/>
      <c r="I277" s="43"/>
    </row>
    <row r="278" ht="13.05" customHeight="1">
      <c r="A278" s="116"/>
      <c r="B278" s="27"/>
      <c r="C278" s="27"/>
      <c r="D278" s="27"/>
      <c r="E278" s="27"/>
      <c r="F278" s="27"/>
      <c r="G278" s="41"/>
      <c r="H278" s="42"/>
      <c r="I278" s="43"/>
    </row>
    <row r="279" ht="13.05" customHeight="1">
      <c r="A279" s="116"/>
      <c r="B279" s="27"/>
      <c r="C279" s="27"/>
      <c r="D279" s="27"/>
      <c r="E279" s="27"/>
      <c r="F279" s="27"/>
      <c r="G279" s="41"/>
      <c r="H279" s="42"/>
      <c r="I279" s="43"/>
    </row>
    <row r="280" ht="13.05" customHeight="1">
      <c r="A280" s="116"/>
      <c r="B280" s="27"/>
      <c r="C280" s="27"/>
      <c r="D280" s="27"/>
      <c r="E280" s="27"/>
      <c r="F280" s="27"/>
      <c r="G280" s="41"/>
      <c r="H280" s="42"/>
      <c r="I280" s="43"/>
    </row>
    <row r="281" ht="13.05" customHeight="1">
      <c r="A281" s="116"/>
      <c r="B281" s="27"/>
      <c r="C281" s="27"/>
      <c r="D281" s="27"/>
      <c r="E281" s="27"/>
      <c r="F281" s="27"/>
      <c r="G281" s="41"/>
      <c r="H281" s="42"/>
      <c r="I281" s="43"/>
    </row>
    <row r="282" ht="13.05" customHeight="1">
      <c r="A282" s="116"/>
      <c r="B282" s="27"/>
      <c r="C282" s="27"/>
      <c r="D282" s="27"/>
      <c r="E282" s="27"/>
      <c r="F282" s="27"/>
      <c r="G282" s="41"/>
      <c r="H282" s="42"/>
      <c r="I282" s="43"/>
    </row>
    <row r="283" ht="13.05" customHeight="1">
      <c r="A283" s="116"/>
      <c r="B283" s="27"/>
      <c r="C283" s="27"/>
      <c r="D283" s="27"/>
      <c r="E283" s="27"/>
      <c r="F283" s="27"/>
      <c r="G283" s="41"/>
      <c r="H283" s="42"/>
      <c r="I283" s="43"/>
    </row>
    <row r="284" ht="13.05" customHeight="1">
      <c r="A284" s="116"/>
      <c r="B284" s="27"/>
      <c r="C284" s="27"/>
      <c r="D284" s="27"/>
      <c r="E284" s="27"/>
      <c r="F284" s="27"/>
      <c r="G284" s="41"/>
      <c r="H284" s="42"/>
      <c r="I284" s="43"/>
    </row>
    <row r="285" ht="13.05" customHeight="1">
      <c r="A285" s="116"/>
      <c r="B285" s="27"/>
      <c r="C285" s="27"/>
      <c r="D285" s="27"/>
      <c r="E285" s="27"/>
      <c r="F285" s="27"/>
      <c r="G285" s="41"/>
      <c r="H285" s="42"/>
      <c r="I285" s="43"/>
    </row>
    <row r="286" ht="13.05" customHeight="1">
      <c r="A286" s="116"/>
      <c r="B286" s="27"/>
      <c r="C286" s="27"/>
      <c r="D286" s="27"/>
      <c r="E286" s="27"/>
      <c r="F286" s="27"/>
      <c r="G286" s="41"/>
      <c r="H286" s="42"/>
      <c r="I286" s="43"/>
    </row>
    <row r="287" ht="13.05" customHeight="1">
      <c r="A287" s="116"/>
      <c r="B287" s="27"/>
      <c r="C287" s="27"/>
      <c r="D287" s="27"/>
      <c r="E287" s="27"/>
      <c r="F287" s="27"/>
      <c r="G287" s="41"/>
      <c r="H287" s="42"/>
      <c r="I287" s="43"/>
    </row>
    <row r="288" ht="13.05" customHeight="1">
      <c r="A288" s="116"/>
      <c r="B288" s="27"/>
      <c r="C288" s="27"/>
      <c r="D288" s="27"/>
      <c r="E288" s="27"/>
      <c r="F288" s="27"/>
      <c r="G288" s="41"/>
      <c r="H288" s="42"/>
      <c r="I288" s="43"/>
    </row>
    <row r="289" ht="13.05" customHeight="1">
      <c r="A289" s="116"/>
      <c r="B289" s="27"/>
      <c r="C289" s="27"/>
      <c r="D289" s="27"/>
      <c r="E289" s="27"/>
      <c r="F289" s="27"/>
      <c r="G289" s="41"/>
      <c r="H289" s="42"/>
      <c r="I289" s="43"/>
    </row>
    <row r="290" ht="13.05" customHeight="1">
      <c r="A290" s="116"/>
      <c r="B290" s="27"/>
      <c r="C290" s="27"/>
      <c r="D290" s="27"/>
      <c r="E290" s="27"/>
      <c r="F290" s="27"/>
      <c r="G290" s="41"/>
      <c r="H290" s="42"/>
      <c r="I290" s="43"/>
    </row>
    <row r="291" ht="13.05" customHeight="1">
      <c r="A291" s="116"/>
      <c r="B291" s="27"/>
      <c r="C291" s="27"/>
      <c r="D291" s="27"/>
      <c r="E291" s="27"/>
      <c r="F291" s="27"/>
      <c r="G291" s="41"/>
      <c r="H291" s="42"/>
      <c r="I291" s="43"/>
    </row>
    <row r="292" ht="13.05" customHeight="1">
      <c r="A292" s="116"/>
      <c r="B292" s="27"/>
      <c r="C292" s="27"/>
      <c r="D292" s="27"/>
      <c r="E292" s="27"/>
      <c r="F292" s="27"/>
      <c r="G292" s="41"/>
      <c r="H292" s="42"/>
      <c r="I292" s="43"/>
    </row>
    <row r="293" ht="13.05" customHeight="1">
      <c r="A293" s="116"/>
      <c r="B293" s="27"/>
      <c r="C293" s="27"/>
      <c r="D293" s="27"/>
      <c r="E293" s="27"/>
      <c r="F293" s="27"/>
      <c r="G293" s="41"/>
      <c r="H293" s="42"/>
      <c r="I293" s="43"/>
    </row>
    <row r="294" ht="13.05" customHeight="1">
      <c r="A294" s="116"/>
      <c r="B294" s="27"/>
      <c r="C294" s="27"/>
      <c r="D294" s="27"/>
      <c r="E294" s="27"/>
      <c r="F294" s="27"/>
      <c r="G294" s="41"/>
      <c r="H294" s="42"/>
      <c r="I294" s="43"/>
    </row>
    <row r="295" ht="13.05" customHeight="1">
      <c r="A295" s="116"/>
      <c r="B295" s="27"/>
      <c r="C295" s="27"/>
      <c r="D295" s="27"/>
      <c r="E295" s="27"/>
      <c r="F295" s="27"/>
      <c r="G295" s="41"/>
      <c r="H295" s="42"/>
      <c r="I295" s="43"/>
    </row>
    <row r="296" ht="13.05" customHeight="1">
      <c r="A296" s="116"/>
      <c r="B296" s="27"/>
      <c r="C296" s="27"/>
      <c r="D296" s="27"/>
      <c r="E296" s="27"/>
      <c r="F296" s="27"/>
      <c r="G296" s="41"/>
      <c r="H296" s="42"/>
      <c r="I296" s="43"/>
    </row>
    <row r="297" ht="13.05" customHeight="1">
      <c r="A297" s="116"/>
      <c r="B297" s="27"/>
      <c r="C297" s="27"/>
      <c r="D297" s="27"/>
      <c r="E297" s="27"/>
      <c r="F297" s="27"/>
      <c r="G297" s="41"/>
      <c r="H297" s="42"/>
      <c r="I297" s="43"/>
    </row>
    <row r="298" ht="13.05" customHeight="1">
      <c r="A298" s="116"/>
      <c r="B298" s="27"/>
      <c r="C298" s="27"/>
      <c r="D298" s="27"/>
      <c r="E298" s="27"/>
      <c r="F298" s="27"/>
      <c r="G298" s="41"/>
      <c r="H298" s="42"/>
      <c r="I298" s="43"/>
    </row>
    <row r="299" ht="13.05" customHeight="1">
      <c r="A299" s="116"/>
      <c r="B299" s="27"/>
      <c r="C299" s="27"/>
      <c r="D299" s="27"/>
      <c r="E299" s="27"/>
      <c r="F299" s="27"/>
      <c r="G299" s="41"/>
      <c r="H299" s="42"/>
      <c r="I299" s="43"/>
    </row>
    <row r="300" ht="13.05" customHeight="1">
      <c r="A300" s="116"/>
      <c r="B300" s="27"/>
      <c r="C300" s="27"/>
      <c r="D300" s="27"/>
      <c r="E300" s="27"/>
      <c r="F300" s="27"/>
      <c r="G300" s="41"/>
      <c r="H300" s="42"/>
      <c r="I300" s="43"/>
    </row>
    <row r="301" ht="13.05" customHeight="1">
      <c r="A301" s="116"/>
      <c r="B301" s="27"/>
      <c r="C301" s="27"/>
      <c r="D301" s="27"/>
      <c r="E301" s="27"/>
      <c r="F301" s="27"/>
      <c r="G301" s="41"/>
      <c r="H301" s="42"/>
      <c r="I301" s="43"/>
    </row>
    <row r="302" ht="13.05" customHeight="1">
      <c r="A302" s="116"/>
      <c r="B302" s="27"/>
      <c r="C302" s="27"/>
      <c r="D302" s="27"/>
      <c r="E302" s="27"/>
      <c r="F302" s="27"/>
      <c r="G302" s="41"/>
      <c r="H302" s="42"/>
      <c r="I302" s="43"/>
    </row>
    <row r="303" ht="13.05" customHeight="1">
      <c r="A303" s="116"/>
      <c r="B303" s="27"/>
      <c r="C303" s="27"/>
      <c r="D303" s="27"/>
      <c r="E303" s="27"/>
      <c r="F303" s="27"/>
      <c r="G303" s="41"/>
      <c r="H303" s="42"/>
      <c r="I303" s="43"/>
    </row>
    <row r="304" ht="13.05" customHeight="1">
      <c r="A304" s="116"/>
      <c r="B304" s="27"/>
      <c r="C304" s="27"/>
      <c r="D304" s="27"/>
      <c r="E304" s="27"/>
      <c r="F304" s="27"/>
      <c r="G304" s="41"/>
      <c r="H304" s="42"/>
      <c r="I304" s="43"/>
    </row>
    <row r="305" ht="13.05" customHeight="1">
      <c r="A305" s="116"/>
      <c r="B305" s="27"/>
      <c r="C305" s="27"/>
      <c r="D305" s="27"/>
      <c r="E305" s="27"/>
      <c r="F305" s="27"/>
      <c r="G305" s="41"/>
      <c r="H305" s="42"/>
      <c r="I305" s="43"/>
    </row>
    <row r="306" ht="13.05" customHeight="1">
      <c r="A306" s="116"/>
      <c r="B306" s="27"/>
      <c r="C306" s="27"/>
      <c r="D306" s="27"/>
      <c r="E306" s="27"/>
      <c r="F306" s="27"/>
      <c r="G306" s="41"/>
      <c r="H306" s="42"/>
      <c r="I306" s="43"/>
    </row>
    <row r="307" ht="13.05" customHeight="1">
      <c r="A307" s="116"/>
      <c r="B307" s="27"/>
      <c r="C307" s="27"/>
      <c r="D307" s="27"/>
      <c r="E307" s="27"/>
      <c r="F307" s="27"/>
      <c r="G307" s="41"/>
      <c r="H307" s="42"/>
      <c r="I307" s="43"/>
    </row>
    <row r="308" ht="13.05" customHeight="1">
      <c r="A308" s="116"/>
      <c r="B308" s="27"/>
      <c r="C308" s="27"/>
      <c r="D308" s="27"/>
      <c r="E308" s="27"/>
      <c r="F308" s="27"/>
      <c r="G308" s="41"/>
      <c r="H308" s="42"/>
      <c r="I308" s="43"/>
    </row>
    <row r="309" ht="13.05" customHeight="1">
      <c r="A309" s="116"/>
      <c r="B309" s="27"/>
      <c r="C309" s="27"/>
      <c r="D309" s="27"/>
      <c r="E309" s="27"/>
      <c r="F309" s="27"/>
      <c r="G309" s="41"/>
      <c r="H309" s="42"/>
      <c r="I309" s="43"/>
    </row>
    <row r="310" ht="13.05" customHeight="1">
      <c r="A310" s="116"/>
      <c r="B310" s="27"/>
      <c r="C310" s="27"/>
      <c r="D310" s="27"/>
      <c r="E310" s="27"/>
      <c r="F310" s="27"/>
      <c r="G310" s="41"/>
      <c r="H310" s="42"/>
      <c r="I310" s="43"/>
    </row>
    <row r="311" ht="13.05" customHeight="1">
      <c r="A311" s="116"/>
      <c r="B311" s="27"/>
      <c r="C311" s="27"/>
      <c r="D311" s="27"/>
      <c r="E311" s="27"/>
      <c r="F311" s="27"/>
      <c r="G311" s="41"/>
      <c r="H311" s="42"/>
      <c r="I311" s="43"/>
    </row>
    <row r="312" ht="13.05" customHeight="1">
      <c r="A312" s="116"/>
      <c r="B312" s="27"/>
      <c r="C312" s="27"/>
      <c r="D312" s="27"/>
      <c r="E312" s="27"/>
      <c r="F312" s="27"/>
      <c r="G312" s="41"/>
      <c r="H312" s="42"/>
      <c r="I312" s="43"/>
    </row>
    <row r="313" ht="13.05" customHeight="1">
      <c r="A313" s="116"/>
      <c r="B313" s="27"/>
      <c r="C313" s="27"/>
      <c r="D313" s="27"/>
      <c r="E313" s="27"/>
      <c r="F313" s="27"/>
      <c r="G313" s="41"/>
      <c r="H313" s="42"/>
      <c r="I313" s="43"/>
    </row>
    <row r="314" ht="13.05" customHeight="1">
      <c r="A314" s="116"/>
      <c r="B314" s="27"/>
      <c r="C314" s="27"/>
      <c r="D314" s="27"/>
      <c r="E314" s="27"/>
      <c r="F314" s="27"/>
      <c r="G314" s="41"/>
      <c r="H314" s="42"/>
      <c r="I314" s="43"/>
    </row>
    <row r="315" ht="13.05" customHeight="1">
      <c r="A315" s="116"/>
      <c r="B315" s="27"/>
      <c r="C315" s="27"/>
      <c r="D315" s="27"/>
      <c r="E315" s="27"/>
      <c r="F315" s="27"/>
      <c r="G315" s="41"/>
      <c r="H315" s="42"/>
      <c r="I315" s="43"/>
    </row>
    <row r="316" ht="13.05" customHeight="1">
      <c r="A316" s="116"/>
      <c r="B316" s="27"/>
      <c r="C316" s="27"/>
      <c r="D316" s="27"/>
      <c r="E316" s="27"/>
      <c r="F316" s="27"/>
      <c r="G316" s="41"/>
      <c r="H316" s="42"/>
      <c r="I316" s="43"/>
    </row>
    <row r="317" ht="13.05" customHeight="1">
      <c r="A317" s="116"/>
      <c r="B317" s="27"/>
      <c r="C317" s="27"/>
      <c r="D317" s="27"/>
      <c r="E317" s="27"/>
      <c r="F317" s="27"/>
      <c r="G317" s="41"/>
      <c r="H317" s="42"/>
      <c r="I317" s="43"/>
    </row>
    <row r="318" ht="13.05" customHeight="1">
      <c r="A318" s="116"/>
      <c r="B318" s="27"/>
      <c r="C318" s="27"/>
      <c r="D318" s="27"/>
      <c r="E318" s="27"/>
      <c r="F318" s="27"/>
      <c r="G318" s="41"/>
      <c r="H318" s="42"/>
      <c r="I318" s="43"/>
    </row>
    <row r="319" ht="13.05" customHeight="1">
      <c r="A319" s="116"/>
      <c r="B319" s="27"/>
      <c r="C319" s="27"/>
      <c r="D319" s="27"/>
      <c r="E319" s="27"/>
      <c r="F319" s="27"/>
      <c r="G319" s="41"/>
      <c r="H319" s="42"/>
      <c r="I319" s="43"/>
    </row>
    <row r="320" ht="13.05" customHeight="1">
      <c r="A320" s="116"/>
      <c r="B320" s="27"/>
      <c r="C320" s="27"/>
      <c r="D320" s="27"/>
      <c r="E320" s="27"/>
      <c r="F320" s="27"/>
      <c r="G320" s="41"/>
      <c r="H320" s="42"/>
      <c r="I320" s="43"/>
    </row>
    <row r="321" ht="13.05" customHeight="1">
      <c r="A321" s="116"/>
      <c r="B321" s="27"/>
      <c r="C321" s="27"/>
      <c r="D321" s="27"/>
      <c r="E321" s="27"/>
      <c r="F321" s="27"/>
      <c r="G321" s="41"/>
      <c r="H321" s="42"/>
      <c r="I321" s="43"/>
    </row>
    <row r="322" ht="13.05" customHeight="1">
      <c r="A322" s="116"/>
      <c r="B322" s="27"/>
      <c r="C322" s="27"/>
      <c r="D322" s="27"/>
      <c r="E322" s="27"/>
      <c r="F322" s="27"/>
      <c r="G322" s="41"/>
      <c r="H322" s="42"/>
      <c r="I322" s="43"/>
    </row>
    <row r="323" ht="13.05" customHeight="1">
      <c r="A323" s="116"/>
      <c r="B323" s="27"/>
      <c r="C323" s="27"/>
      <c r="D323" s="27"/>
      <c r="E323" s="27"/>
      <c r="F323" s="27"/>
      <c r="G323" s="41"/>
      <c r="H323" s="42"/>
      <c r="I323" s="43"/>
    </row>
    <row r="324" ht="13.05" customHeight="1">
      <c r="A324" s="116"/>
      <c r="B324" s="27"/>
      <c r="C324" s="27"/>
      <c r="D324" s="27"/>
      <c r="E324" s="27"/>
      <c r="F324" s="27"/>
      <c r="G324" s="41"/>
      <c r="H324" s="42"/>
      <c r="I324" s="43"/>
    </row>
    <row r="325" ht="13.05" customHeight="1">
      <c r="A325" s="116"/>
      <c r="B325" s="27"/>
      <c r="C325" s="27"/>
      <c r="D325" s="27"/>
      <c r="E325" s="27"/>
      <c r="F325" s="27"/>
      <c r="G325" s="41"/>
      <c r="H325" s="42"/>
      <c r="I325" s="43"/>
    </row>
    <row r="326" ht="13.05" customHeight="1">
      <c r="A326" s="116"/>
      <c r="B326" s="27"/>
      <c r="C326" s="27"/>
      <c r="D326" s="27"/>
      <c r="E326" s="27"/>
      <c r="F326" s="27"/>
      <c r="G326" s="41"/>
      <c r="H326" s="42"/>
      <c r="I326" s="43"/>
    </row>
    <row r="327" ht="13.05" customHeight="1">
      <c r="A327" s="116"/>
      <c r="B327" s="27"/>
      <c r="C327" s="27"/>
      <c r="D327" s="27"/>
      <c r="E327" s="27"/>
      <c r="F327" s="27"/>
      <c r="G327" s="41"/>
      <c r="H327" s="42"/>
      <c r="I327" s="43"/>
    </row>
    <row r="328" ht="13.05" customHeight="1">
      <c r="A328" s="116"/>
      <c r="B328" s="27"/>
      <c r="C328" s="27"/>
      <c r="D328" s="27"/>
      <c r="E328" s="27"/>
      <c r="F328" s="27"/>
      <c r="G328" s="41"/>
      <c r="H328" s="42"/>
      <c r="I328" s="43"/>
    </row>
    <row r="329" ht="13.05" customHeight="1">
      <c r="A329" s="116"/>
      <c r="B329" s="27"/>
      <c r="C329" s="27"/>
      <c r="D329" s="27"/>
      <c r="E329" s="27"/>
      <c r="F329" s="27"/>
      <c r="G329" s="41"/>
      <c r="H329" s="42"/>
      <c r="I329" s="43"/>
    </row>
    <row r="330" ht="13.05" customHeight="1">
      <c r="A330" s="116"/>
      <c r="B330" s="27"/>
      <c r="C330" s="27"/>
      <c r="D330" s="27"/>
      <c r="E330" s="27"/>
      <c r="F330" s="27"/>
      <c r="G330" s="41"/>
      <c r="H330" s="42"/>
      <c r="I330" s="43"/>
    </row>
    <row r="331" ht="13.05" customHeight="1">
      <c r="A331" s="116"/>
      <c r="B331" s="27"/>
      <c r="C331" s="27"/>
      <c r="D331" s="27"/>
      <c r="E331" s="27"/>
      <c r="F331" s="27"/>
      <c r="G331" s="41"/>
      <c r="H331" s="42"/>
      <c r="I331" s="43"/>
    </row>
    <row r="332" ht="13.05" customHeight="1">
      <c r="A332" s="116"/>
      <c r="B332" s="27"/>
      <c r="C332" s="27"/>
      <c r="D332" s="27"/>
      <c r="E332" s="27"/>
      <c r="F332" s="27"/>
      <c r="G332" s="41"/>
      <c r="H332" s="42"/>
      <c r="I332" s="43"/>
    </row>
    <row r="333" ht="13.05" customHeight="1">
      <c r="A333" s="116"/>
      <c r="B333" s="27"/>
      <c r="C333" s="27"/>
      <c r="D333" s="27"/>
      <c r="E333" s="27"/>
      <c r="F333" s="27"/>
      <c r="G333" s="41"/>
      <c r="H333" s="42"/>
      <c r="I333" s="43"/>
    </row>
    <row r="334" ht="13.05" customHeight="1">
      <c r="A334" s="116"/>
      <c r="B334" s="27"/>
      <c r="C334" s="27"/>
      <c r="D334" s="27"/>
      <c r="E334" s="27"/>
      <c r="F334" s="27"/>
      <c r="G334" s="41"/>
      <c r="H334" s="42"/>
      <c r="I334" s="43"/>
    </row>
    <row r="335" ht="13.05" customHeight="1">
      <c r="A335" s="116"/>
      <c r="B335" s="27"/>
      <c r="C335" s="27"/>
      <c r="D335" s="27"/>
      <c r="E335" s="27"/>
      <c r="F335" s="27"/>
      <c r="G335" s="41"/>
      <c r="H335" s="42"/>
      <c r="I335" s="43"/>
    </row>
    <row r="336" ht="13.05" customHeight="1">
      <c r="A336" s="116"/>
      <c r="B336" s="27"/>
      <c r="C336" s="27"/>
      <c r="D336" s="27"/>
      <c r="E336" s="27"/>
      <c r="F336" s="27"/>
      <c r="G336" s="41"/>
      <c r="H336" s="42"/>
      <c r="I336" s="43"/>
    </row>
    <row r="337" ht="13.05" customHeight="1">
      <c r="A337" s="116"/>
      <c r="B337" s="27"/>
      <c r="C337" s="27"/>
      <c r="D337" s="27"/>
      <c r="E337" s="27"/>
      <c r="F337" s="27"/>
      <c r="G337" s="41"/>
      <c r="H337" s="42"/>
      <c r="I337" s="43"/>
    </row>
    <row r="338" ht="13.05" customHeight="1">
      <c r="A338" s="116"/>
      <c r="B338" s="27"/>
      <c r="C338" s="27"/>
      <c r="D338" s="27"/>
      <c r="E338" s="27"/>
      <c r="F338" s="27"/>
      <c r="G338" s="41"/>
      <c r="H338" s="42"/>
      <c r="I338" s="43"/>
    </row>
    <row r="339" ht="13.05" customHeight="1">
      <c r="A339" s="116"/>
      <c r="B339" s="27"/>
      <c r="C339" s="27"/>
      <c r="D339" s="27"/>
      <c r="E339" s="27"/>
      <c r="F339" s="27"/>
      <c r="G339" s="41"/>
      <c r="H339" s="42"/>
      <c r="I339" s="43"/>
    </row>
    <row r="340" ht="13.05" customHeight="1">
      <c r="A340" s="116"/>
      <c r="B340" s="27"/>
      <c r="C340" s="27"/>
      <c r="D340" s="27"/>
      <c r="E340" s="27"/>
      <c r="F340" s="27"/>
      <c r="G340" s="41"/>
      <c r="H340" s="42"/>
      <c r="I340" s="43"/>
    </row>
    <row r="341" ht="13.05" customHeight="1">
      <c r="A341" s="116"/>
      <c r="B341" s="27"/>
      <c r="C341" s="27"/>
      <c r="D341" s="27"/>
      <c r="E341" s="27"/>
      <c r="F341" s="27"/>
      <c r="G341" s="41"/>
      <c r="H341" s="42"/>
      <c r="I341" s="43"/>
    </row>
    <row r="342" ht="13.05" customHeight="1">
      <c r="A342" s="116"/>
      <c r="B342" s="27"/>
      <c r="C342" s="27"/>
      <c r="D342" s="27"/>
      <c r="E342" s="27"/>
      <c r="F342" s="27"/>
      <c r="G342" s="41"/>
      <c r="H342" s="42"/>
      <c r="I342" s="43"/>
    </row>
    <row r="343" ht="13.05" customHeight="1">
      <c r="A343" s="116"/>
      <c r="B343" s="27"/>
      <c r="C343" s="27"/>
      <c r="D343" s="27"/>
      <c r="E343" s="27"/>
      <c r="F343" s="27"/>
      <c r="G343" s="41"/>
      <c r="H343" s="42"/>
      <c r="I343" s="43"/>
    </row>
    <row r="344" ht="13.05" customHeight="1">
      <c r="A344" s="116"/>
      <c r="B344" s="27"/>
      <c r="C344" s="27"/>
      <c r="D344" s="27"/>
      <c r="E344" s="27"/>
      <c r="F344" s="27"/>
      <c r="G344" s="41"/>
      <c r="H344" s="42"/>
      <c r="I344" s="43"/>
    </row>
    <row r="345" ht="13.05" customHeight="1">
      <c r="A345" s="116"/>
      <c r="B345" s="27"/>
      <c r="C345" s="27"/>
      <c r="D345" s="27"/>
      <c r="E345" s="27"/>
      <c r="F345" s="27"/>
      <c r="G345" s="41"/>
      <c r="H345" s="42"/>
      <c r="I345" s="43"/>
    </row>
    <row r="346" ht="13.05" customHeight="1">
      <c r="A346" s="116"/>
      <c r="B346" s="27"/>
      <c r="C346" s="27"/>
      <c r="D346" s="27"/>
      <c r="E346" s="27"/>
      <c r="F346" s="27"/>
      <c r="G346" s="41"/>
      <c r="H346" s="42"/>
      <c r="I346" s="43"/>
    </row>
    <row r="347" ht="13.05" customHeight="1">
      <c r="A347" s="116"/>
      <c r="B347" s="27"/>
      <c r="C347" s="27"/>
      <c r="D347" s="27"/>
      <c r="E347" s="27"/>
      <c r="F347" s="27"/>
      <c r="G347" s="41"/>
      <c r="H347" s="42"/>
      <c r="I347" s="43"/>
    </row>
    <row r="348" ht="13.05" customHeight="1">
      <c r="A348" s="116"/>
      <c r="B348" s="27"/>
      <c r="C348" s="27"/>
      <c r="D348" s="27"/>
      <c r="E348" s="27"/>
      <c r="F348" s="27"/>
      <c r="G348" s="41"/>
      <c r="H348" s="42"/>
      <c r="I348" s="43"/>
    </row>
    <row r="349" ht="13.05" customHeight="1">
      <c r="A349" s="116"/>
      <c r="B349" s="27"/>
      <c r="C349" s="27"/>
      <c r="D349" s="27"/>
      <c r="E349" s="27"/>
      <c r="F349" s="27"/>
      <c r="G349" s="41"/>
      <c r="H349" s="42"/>
      <c r="I349" s="43"/>
    </row>
    <row r="350" ht="13.05" customHeight="1">
      <c r="A350" s="116"/>
      <c r="B350" s="27"/>
      <c r="C350" s="27"/>
      <c r="D350" s="27"/>
      <c r="E350" s="27"/>
      <c r="F350" s="27"/>
      <c r="G350" s="41"/>
      <c r="H350" s="42"/>
      <c r="I350" s="43"/>
    </row>
    <row r="351" ht="13.05" customHeight="1">
      <c r="A351" s="116"/>
      <c r="B351" s="27"/>
      <c r="C351" s="27"/>
      <c r="D351" s="27"/>
      <c r="E351" s="27"/>
      <c r="F351" s="27"/>
      <c r="G351" s="41"/>
      <c r="H351" s="42"/>
      <c r="I351" s="43"/>
    </row>
    <row r="352" ht="13.05" customHeight="1">
      <c r="A352" s="116"/>
      <c r="B352" s="27"/>
      <c r="C352" s="27"/>
      <c r="D352" s="27"/>
      <c r="E352" s="27"/>
      <c r="F352" s="27"/>
      <c r="G352" s="41"/>
      <c r="H352" s="42"/>
      <c r="I352" s="43"/>
    </row>
    <row r="353" ht="13.05" customHeight="1">
      <c r="A353" s="116"/>
      <c r="B353" s="27"/>
      <c r="C353" s="27"/>
      <c r="D353" s="27"/>
      <c r="E353" s="27"/>
      <c r="F353" s="27"/>
      <c r="G353" s="41"/>
      <c r="H353" s="42"/>
      <c r="I353" s="43"/>
    </row>
    <row r="354" ht="13.05" customHeight="1">
      <c r="A354" s="116"/>
      <c r="B354" s="27"/>
      <c r="C354" s="27"/>
      <c r="D354" s="27"/>
      <c r="E354" s="27"/>
      <c r="F354" s="27"/>
      <c r="G354" s="41"/>
      <c r="H354" s="42"/>
      <c r="I354" s="43"/>
    </row>
    <row r="355" ht="13.05" customHeight="1">
      <c r="A355" s="116"/>
      <c r="B355" s="27"/>
      <c r="C355" s="27"/>
      <c r="D355" s="27"/>
      <c r="E355" s="27"/>
      <c r="F355" s="27"/>
      <c r="G355" s="41"/>
      <c r="H355" s="42"/>
      <c r="I355" s="43"/>
    </row>
    <row r="356" ht="13.05" customHeight="1">
      <c r="A356" s="116"/>
      <c r="B356" s="27"/>
      <c r="C356" s="27"/>
      <c r="D356" s="27"/>
      <c r="E356" s="27"/>
      <c r="F356" s="27"/>
      <c r="G356" s="41"/>
      <c r="H356" s="42"/>
      <c r="I356" s="43"/>
    </row>
    <row r="357" ht="13.05" customHeight="1">
      <c r="A357" s="116"/>
      <c r="B357" s="27"/>
      <c r="C357" s="27"/>
      <c r="D357" s="27"/>
      <c r="E357" s="27"/>
      <c r="F357" s="27"/>
      <c r="G357" s="41"/>
      <c r="H357" s="42"/>
      <c r="I357" s="43"/>
    </row>
    <row r="358" ht="13.05" customHeight="1">
      <c r="A358" s="116"/>
      <c r="B358" s="27"/>
      <c r="C358" s="27"/>
      <c r="D358" s="27"/>
      <c r="E358" s="27"/>
      <c r="F358" s="27"/>
      <c r="G358" s="41"/>
      <c r="H358" s="42"/>
      <c r="I358" s="43"/>
    </row>
    <row r="359" ht="13.05" customHeight="1">
      <c r="A359" s="116"/>
      <c r="B359" s="27"/>
      <c r="C359" s="27"/>
      <c r="D359" s="27"/>
      <c r="E359" s="27"/>
      <c r="F359" s="27"/>
      <c r="G359" s="41"/>
      <c r="H359" s="42"/>
      <c r="I359" s="43"/>
    </row>
    <row r="360" ht="13.05" customHeight="1">
      <c r="A360" s="116"/>
      <c r="B360" s="27"/>
      <c r="C360" s="27"/>
      <c r="D360" s="27"/>
      <c r="E360" s="27"/>
      <c r="F360" s="27"/>
      <c r="G360" s="41"/>
      <c r="H360" s="42"/>
      <c r="I360" s="43"/>
    </row>
    <row r="361" ht="13.05" customHeight="1">
      <c r="A361" s="116"/>
      <c r="B361" s="27"/>
      <c r="C361" s="27"/>
      <c r="D361" s="27"/>
      <c r="E361" s="27"/>
      <c r="F361" s="27"/>
      <c r="G361" s="41"/>
      <c r="H361" s="42"/>
      <c r="I361" s="43"/>
    </row>
    <row r="362" ht="13.05" customHeight="1">
      <c r="A362" s="116"/>
      <c r="B362" s="27"/>
      <c r="C362" s="27"/>
      <c r="D362" s="27"/>
      <c r="E362" s="27"/>
      <c r="F362" s="27"/>
      <c r="G362" s="41"/>
      <c r="H362" s="42"/>
      <c r="I362" s="43"/>
    </row>
    <row r="363" ht="13.05" customHeight="1">
      <c r="A363" s="116"/>
      <c r="B363" s="27"/>
      <c r="C363" s="27"/>
      <c r="D363" s="27"/>
      <c r="E363" s="27"/>
      <c r="F363" s="27"/>
      <c r="G363" s="41"/>
      <c r="H363" s="42"/>
      <c r="I363" s="43"/>
    </row>
    <row r="364" ht="13.05" customHeight="1">
      <c r="A364" s="116"/>
      <c r="B364" s="27"/>
      <c r="C364" s="27"/>
      <c r="D364" s="27"/>
      <c r="E364" s="27"/>
      <c r="F364" s="27"/>
      <c r="G364" s="41"/>
      <c r="H364" s="42"/>
      <c r="I364" s="43"/>
    </row>
    <row r="365" ht="13.05" customHeight="1">
      <c r="A365" s="116"/>
      <c r="B365" s="27"/>
      <c r="C365" s="27"/>
      <c r="D365" s="27"/>
      <c r="E365" s="27"/>
      <c r="F365" s="27"/>
      <c r="G365" s="41"/>
      <c r="H365" s="42"/>
      <c r="I365" s="43"/>
    </row>
    <row r="366" ht="13.05" customHeight="1">
      <c r="A366" s="116"/>
      <c r="B366" s="27"/>
      <c r="C366" s="27"/>
      <c r="D366" s="27"/>
      <c r="E366" s="27"/>
      <c r="F366" s="27"/>
      <c r="G366" s="41"/>
      <c r="H366" s="42"/>
      <c r="I366" s="43"/>
    </row>
    <row r="367" ht="13.05" customHeight="1">
      <c r="A367" s="116"/>
      <c r="B367" s="27"/>
      <c r="C367" s="27"/>
      <c r="D367" s="27"/>
      <c r="E367" s="27"/>
      <c r="F367" s="27"/>
      <c r="G367" s="41"/>
      <c r="H367" s="42"/>
      <c r="I367" s="43"/>
    </row>
    <row r="368" ht="13.05" customHeight="1">
      <c r="A368" s="116"/>
      <c r="B368" s="27"/>
      <c r="C368" s="27"/>
      <c r="D368" s="27"/>
      <c r="E368" s="27"/>
      <c r="F368" s="27"/>
      <c r="G368" s="41"/>
      <c r="H368" s="42"/>
      <c r="I368" s="43"/>
    </row>
    <row r="369" ht="13.05" customHeight="1">
      <c r="A369" s="116"/>
      <c r="B369" s="27"/>
      <c r="C369" s="27"/>
      <c r="D369" s="27"/>
      <c r="E369" s="27"/>
      <c r="F369" s="27"/>
      <c r="G369" s="41"/>
      <c r="H369" s="42"/>
      <c r="I369" s="43"/>
    </row>
    <row r="370" ht="13.05" customHeight="1">
      <c r="A370" s="116"/>
      <c r="B370" s="27"/>
      <c r="C370" s="27"/>
      <c r="D370" s="27"/>
      <c r="E370" s="27"/>
      <c r="F370" s="27"/>
      <c r="G370" s="41"/>
      <c r="H370" s="42"/>
      <c r="I370" s="43"/>
    </row>
    <row r="371" ht="13.05" customHeight="1">
      <c r="A371" s="116"/>
      <c r="B371" s="27"/>
      <c r="C371" s="27"/>
      <c r="D371" s="27"/>
      <c r="E371" s="27"/>
      <c r="F371" s="27"/>
      <c r="G371" s="41"/>
      <c r="H371" s="42"/>
      <c r="I371" s="43"/>
    </row>
    <row r="372" ht="13.05" customHeight="1">
      <c r="A372" s="116"/>
      <c r="B372" s="27"/>
      <c r="C372" s="27"/>
      <c r="D372" s="27"/>
      <c r="E372" s="27"/>
      <c r="F372" s="27"/>
      <c r="G372" s="41"/>
      <c r="H372" s="42"/>
      <c r="I372" s="43"/>
    </row>
    <row r="373" ht="13.05" customHeight="1">
      <c r="A373" s="116"/>
      <c r="B373" s="27"/>
      <c r="C373" s="27"/>
      <c r="D373" s="27"/>
      <c r="E373" s="27"/>
      <c r="F373" s="27"/>
      <c r="G373" s="41"/>
      <c r="H373" s="42"/>
      <c r="I373" s="43"/>
    </row>
    <row r="374" ht="13.05" customHeight="1">
      <c r="A374" s="116"/>
      <c r="B374" s="27"/>
      <c r="C374" s="27"/>
      <c r="D374" s="27"/>
      <c r="E374" s="27"/>
      <c r="F374" s="27"/>
      <c r="G374" s="41"/>
      <c r="H374" s="42"/>
      <c r="I374" s="43"/>
    </row>
    <row r="375" ht="13.05" customHeight="1">
      <c r="A375" s="116"/>
      <c r="B375" s="27"/>
      <c r="C375" s="27"/>
      <c r="D375" s="27"/>
      <c r="E375" s="27"/>
      <c r="F375" s="27"/>
      <c r="G375" s="41"/>
      <c r="H375" s="42"/>
      <c r="I375" s="43"/>
    </row>
    <row r="376" ht="13.05" customHeight="1">
      <c r="A376" s="116"/>
      <c r="B376" s="27"/>
      <c r="C376" s="27"/>
      <c r="D376" s="27"/>
      <c r="E376" s="27"/>
      <c r="F376" s="27"/>
      <c r="G376" s="41"/>
      <c r="H376" s="42"/>
      <c r="I376" s="43"/>
    </row>
    <row r="377" ht="13.05" customHeight="1">
      <c r="A377" s="116"/>
      <c r="B377" s="27"/>
      <c r="C377" s="27"/>
      <c r="D377" s="27"/>
      <c r="E377" s="27"/>
      <c r="F377" s="27"/>
      <c r="G377" s="41"/>
      <c r="H377" s="42"/>
      <c r="I377" s="43"/>
    </row>
    <row r="378" ht="13.05" customHeight="1">
      <c r="A378" s="116"/>
      <c r="B378" s="27"/>
      <c r="C378" s="27"/>
      <c r="D378" s="27"/>
      <c r="E378" s="27"/>
      <c r="F378" s="27"/>
      <c r="G378" s="41"/>
      <c r="H378" s="42"/>
      <c r="I378" s="43"/>
    </row>
    <row r="379" ht="13.05" customHeight="1">
      <c r="A379" s="116"/>
      <c r="B379" s="27"/>
      <c r="C379" s="27"/>
      <c r="D379" s="27"/>
      <c r="E379" s="27"/>
      <c r="F379" s="27"/>
      <c r="G379" s="41"/>
      <c r="H379" s="42"/>
      <c r="I379" s="43"/>
    </row>
    <row r="380" ht="13.05" customHeight="1">
      <c r="A380" s="116"/>
      <c r="B380" s="27"/>
      <c r="C380" s="27"/>
      <c r="D380" s="27"/>
      <c r="E380" s="27"/>
      <c r="F380" s="27"/>
      <c r="G380" s="41"/>
      <c r="H380" s="42"/>
      <c r="I380" s="43"/>
    </row>
    <row r="381" ht="13.05" customHeight="1">
      <c r="A381" s="116"/>
      <c r="B381" s="27"/>
      <c r="C381" s="27"/>
      <c r="D381" s="27"/>
      <c r="E381" s="27"/>
      <c r="F381" s="27"/>
      <c r="G381" s="41"/>
      <c r="H381" s="42"/>
      <c r="I381" s="43"/>
    </row>
    <row r="382" ht="13.05" customHeight="1">
      <c r="A382" s="116"/>
      <c r="B382" s="27"/>
      <c r="C382" s="27"/>
      <c r="D382" s="27"/>
      <c r="E382" s="27"/>
      <c r="F382" s="27"/>
      <c r="G382" s="41"/>
      <c r="H382" s="42"/>
      <c r="I382" s="43"/>
    </row>
    <row r="383" ht="13.05" customHeight="1">
      <c r="A383" s="116"/>
      <c r="B383" s="27"/>
      <c r="C383" s="27"/>
      <c r="D383" s="27"/>
      <c r="E383" s="27"/>
      <c r="F383" s="27"/>
      <c r="G383" s="41"/>
      <c r="H383" s="42"/>
      <c r="I383" s="43"/>
    </row>
    <row r="384" ht="13.05" customHeight="1">
      <c r="A384" s="116"/>
      <c r="B384" s="27"/>
      <c r="C384" s="27"/>
      <c r="D384" s="27"/>
      <c r="E384" s="27"/>
      <c r="F384" s="27"/>
      <c r="G384" s="41"/>
      <c r="H384" s="42"/>
      <c r="I384" s="43"/>
    </row>
    <row r="385" ht="13.05" customHeight="1">
      <c r="A385" s="116"/>
      <c r="B385" s="27"/>
      <c r="C385" s="27"/>
      <c r="D385" s="27"/>
      <c r="E385" s="27"/>
      <c r="F385" s="27"/>
      <c r="G385" s="41"/>
      <c r="H385" s="42"/>
      <c r="I385" s="43"/>
    </row>
    <row r="386" ht="13.05" customHeight="1">
      <c r="A386" s="116"/>
      <c r="B386" s="27"/>
      <c r="C386" s="27"/>
      <c r="D386" s="27"/>
      <c r="E386" s="27"/>
      <c r="F386" s="27"/>
      <c r="G386" s="41"/>
      <c r="H386" s="42"/>
      <c r="I386" s="43"/>
    </row>
    <row r="387" ht="13.05" customHeight="1">
      <c r="A387" s="116"/>
      <c r="B387" s="27"/>
      <c r="C387" s="27"/>
      <c r="D387" s="27"/>
      <c r="E387" s="27"/>
      <c r="F387" s="27"/>
      <c r="G387" s="41"/>
      <c r="H387" s="42"/>
      <c r="I387" s="43"/>
    </row>
    <row r="388" ht="13.05" customHeight="1">
      <c r="A388" s="116"/>
      <c r="B388" s="27"/>
      <c r="C388" s="27"/>
      <c r="D388" s="27"/>
      <c r="E388" s="27"/>
      <c r="F388" s="27"/>
      <c r="G388" s="41"/>
      <c r="H388" s="42"/>
      <c r="I388" s="43"/>
    </row>
    <row r="389" ht="13.05" customHeight="1">
      <c r="A389" s="116"/>
      <c r="B389" s="27"/>
      <c r="C389" s="27"/>
      <c r="D389" s="27"/>
      <c r="E389" s="27"/>
      <c r="F389" s="27"/>
      <c r="G389" s="41"/>
      <c r="H389" s="42"/>
      <c r="I389" s="43"/>
    </row>
    <row r="390" ht="13.05" customHeight="1">
      <c r="A390" s="116"/>
      <c r="B390" s="27"/>
      <c r="C390" s="27"/>
      <c r="D390" s="27"/>
      <c r="E390" s="27"/>
      <c r="F390" s="27"/>
      <c r="G390" s="41"/>
      <c r="H390" s="42"/>
      <c r="I390" s="43"/>
    </row>
    <row r="391" ht="13.05" customHeight="1">
      <c r="A391" s="116"/>
      <c r="B391" s="27"/>
      <c r="C391" s="27"/>
      <c r="D391" s="27"/>
      <c r="E391" s="27"/>
      <c r="F391" s="27"/>
      <c r="G391" s="41"/>
      <c r="H391" s="42"/>
      <c r="I391" s="43"/>
    </row>
    <row r="392" ht="13.05" customHeight="1">
      <c r="A392" s="116"/>
      <c r="B392" s="27"/>
      <c r="C392" s="27"/>
      <c r="D392" s="27"/>
      <c r="E392" s="27"/>
      <c r="F392" s="27"/>
      <c r="G392" s="41"/>
      <c r="H392" s="42"/>
      <c r="I392" s="43"/>
    </row>
    <row r="393" ht="13.05" customHeight="1">
      <c r="A393" s="116"/>
      <c r="B393" s="27"/>
      <c r="C393" s="27"/>
      <c r="D393" s="27"/>
      <c r="E393" s="27"/>
      <c r="F393" s="27"/>
      <c r="G393" s="41"/>
      <c r="H393" s="42"/>
      <c r="I393" s="43"/>
    </row>
    <row r="394" ht="13.05" customHeight="1">
      <c r="A394" s="116"/>
      <c r="B394" s="27"/>
      <c r="C394" s="27"/>
      <c r="D394" s="27"/>
      <c r="E394" s="27"/>
      <c r="F394" s="27"/>
      <c r="G394" s="41"/>
      <c r="H394" s="42"/>
      <c r="I394" s="43"/>
    </row>
    <row r="395" ht="13.05" customHeight="1">
      <c r="A395" s="116"/>
      <c r="B395" s="27"/>
      <c r="C395" s="27"/>
      <c r="D395" s="27"/>
      <c r="E395" s="27"/>
      <c r="F395" s="27"/>
      <c r="G395" s="41"/>
      <c r="H395" s="42"/>
      <c r="I395" s="43"/>
    </row>
    <row r="396" ht="13.05" customHeight="1">
      <c r="A396" s="116"/>
      <c r="B396" s="27"/>
      <c r="C396" s="27"/>
      <c r="D396" s="27"/>
      <c r="E396" s="27"/>
      <c r="F396" s="27"/>
      <c r="G396" s="41"/>
      <c r="H396" s="42"/>
      <c r="I396" s="43"/>
    </row>
    <row r="397" ht="13.05" customHeight="1">
      <c r="A397" s="116"/>
      <c r="B397" s="27"/>
      <c r="C397" s="27"/>
      <c r="D397" s="27"/>
      <c r="E397" s="27"/>
      <c r="F397" s="27"/>
      <c r="G397" s="41"/>
      <c r="H397" s="42"/>
      <c r="I397" s="43"/>
    </row>
    <row r="398" ht="13.05" customHeight="1">
      <c r="A398" s="116"/>
      <c r="B398" s="27"/>
      <c r="C398" s="27"/>
      <c r="D398" s="27"/>
      <c r="E398" s="27"/>
      <c r="F398" s="27"/>
      <c r="G398" s="41"/>
      <c r="H398" s="42"/>
      <c r="I398" s="43"/>
    </row>
    <row r="399" ht="13.05" customHeight="1">
      <c r="A399" s="116"/>
      <c r="B399" s="27"/>
      <c r="C399" s="27"/>
      <c r="D399" s="27"/>
      <c r="E399" s="27"/>
      <c r="F399" s="27"/>
      <c r="G399" s="41"/>
      <c r="H399" s="42"/>
      <c r="I399" s="43"/>
    </row>
    <row r="400" ht="13.05" customHeight="1">
      <c r="A400" s="116"/>
      <c r="B400" s="27"/>
      <c r="C400" s="27"/>
      <c r="D400" s="27"/>
      <c r="E400" s="27"/>
      <c r="F400" s="27"/>
      <c r="G400" s="41"/>
      <c r="H400" s="42"/>
      <c r="I400" s="43"/>
    </row>
    <row r="401" ht="13.05" customHeight="1">
      <c r="A401" s="116"/>
      <c r="B401" s="27"/>
      <c r="C401" s="27"/>
      <c r="D401" s="27"/>
      <c r="E401" s="27"/>
      <c r="F401" s="27"/>
      <c r="G401" s="41"/>
      <c r="H401" s="42"/>
      <c r="I401" s="43"/>
    </row>
    <row r="402" ht="13.05" customHeight="1">
      <c r="A402" s="116"/>
      <c r="B402" s="27"/>
      <c r="C402" s="27"/>
      <c r="D402" s="27"/>
      <c r="E402" s="27"/>
      <c r="F402" s="27"/>
      <c r="G402" s="41"/>
      <c r="H402" s="42"/>
      <c r="I402" s="43"/>
    </row>
    <row r="403" ht="13.05" customHeight="1">
      <c r="A403" s="116"/>
      <c r="B403" s="27"/>
      <c r="C403" s="27"/>
      <c r="D403" s="27"/>
      <c r="E403" s="27"/>
      <c r="F403" s="27"/>
      <c r="G403" s="41"/>
      <c r="H403" s="42"/>
      <c r="I403" s="43"/>
    </row>
    <row r="404" ht="13.05" customHeight="1">
      <c r="A404" s="116"/>
      <c r="B404" s="27"/>
      <c r="C404" s="27"/>
      <c r="D404" s="27"/>
      <c r="E404" s="27"/>
      <c r="F404" s="27"/>
      <c r="G404" s="41"/>
      <c r="H404" s="42"/>
      <c r="I404" s="43"/>
    </row>
    <row r="405" ht="13.05" customHeight="1">
      <c r="A405" s="116"/>
      <c r="B405" s="27"/>
      <c r="C405" s="27"/>
      <c r="D405" s="27"/>
      <c r="E405" s="27"/>
      <c r="F405" s="27"/>
      <c r="G405" s="41"/>
      <c r="H405" s="42"/>
      <c r="I405" s="43"/>
    </row>
    <row r="406" ht="13.05" customHeight="1">
      <c r="A406" s="116"/>
      <c r="B406" s="27"/>
      <c r="C406" s="27"/>
      <c r="D406" s="27"/>
      <c r="E406" s="27"/>
      <c r="F406" s="27"/>
      <c r="G406" s="41"/>
      <c r="H406" s="42"/>
      <c r="I406" s="43"/>
    </row>
    <row r="407" ht="13.05" customHeight="1">
      <c r="A407" s="116"/>
      <c r="B407" s="27"/>
      <c r="C407" s="27"/>
      <c r="D407" s="27"/>
      <c r="E407" s="27"/>
      <c r="F407" s="27"/>
      <c r="G407" s="41"/>
      <c r="H407" s="42"/>
      <c r="I407" s="43"/>
    </row>
    <row r="408" ht="13.05" customHeight="1">
      <c r="A408" s="116"/>
      <c r="B408" s="27"/>
      <c r="C408" s="27"/>
      <c r="D408" s="27"/>
      <c r="E408" s="27"/>
      <c r="F408" s="27"/>
      <c r="G408" s="41"/>
      <c r="H408" s="42"/>
      <c r="I408" s="43"/>
    </row>
    <row r="409" ht="13.05" customHeight="1">
      <c r="A409" s="116"/>
      <c r="B409" s="27"/>
      <c r="C409" s="27"/>
      <c r="D409" s="27"/>
      <c r="E409" s="27"/>
      <c r="F409" s="27"/>
      <c r="G409" s="41"/>
      <c r="H409" s="42"/>
      <c r="I409" s="43"/>
    </row>
    <row r="410" ht="13.05" customHeight="1">
      <c r="A410" s="116"/>
      <c r="B410" s="27"/>
      <c r="C410" s="27"/>
      <c r="D410" s="27"/>
      <c r="E410" s="27"/>
      <c r="F410" s="27"/>
      <c r="G410" s="41"/>
      <c r="H410" s="42"/>
      <c r="I410" s="43"/>
    </row>
    <row r="411" ht="13.05" customHeight="1">
      <c r="A411" s="116"/>
      <c r="B411" s="27"/>
      <c r="C411" s="27"/>
      <c r="D411" s="27"/>
      <c r="E411" s="27"/>
      <c r="F411" s="27"/>
      <c r="G411" s="41"/>
      <c r="H411" s="42"/>
      <c r="I411" s="43"/>
    </row>
    <row r="412" ht="13.05" customHeight="1">
      <c r="A412" s="116"/>
      <c r="B412" s="27"/>
      <c r="C412" s="27"/>
      <c r="D412" s="27"/>
      <c r="E412" s="27"/>
      <c r="F412" s="27"/>
      <c r="G412" s="41"/>
      <c r="H412" s="42"/>
      <c r="I412" s="43"/>
    </row>
    <row r="413" ht="13.05" customHeight="1">
      <c r="A413" s="116"/>
      <c r="B413" s="27"/>
      <c r="C413" s="27"/>
      <c r="D413" s="27"/>
      <c r="E413" s="27"/>
      <c r="F413" s="27"/>
      <c r="G413" s="41"/>
      <c r="H413" s="42"/>
      <c r="I413" s="43"/>
    </row>
    <row r="414" ht="13.05" customHeight="1">
      <c r="A414" s="116"/>
      <c r="B414" s="27"/>
      <c r="C414" s="27"/>
      <c r="D414" s="27"/>
      <c r="E414" s="27"/>
      <c r="F414" s="27"/>
      <c r="G414" s="41"/>
      <c r="H414" s="42"/>
      <c r="I414" s="43"/>
    </row>
    <row r="415" ht="13.05" customHeight="1">
      <c r="A415" s="116"/>
      <c r="B415" s="27"/>
      <c r="C415" s="27"/>
      <c r="D415" s="27"/>
      <c r="E415" s="27"/>
      <c r="F415" s="27"/>
      <c r="G415" s="41"/>
      <c r="H415" s="42"/>
      <c r="I415" s="43"/>
    </row>
    <row r="416" ht="13.05" customHeight="1">
      <c r="A416" s="116"/>
      <c r="B416" s="27"/>
      <c r="C416" s="27"/>
      <c r="D416" s="27"/>
      <c r="E416" s="27"/>
      <c r="F416" s="27"/>
      <c r="G416" s="41"/>
      <c r="H416" s="42"/>
      <c r="I416" s="43"/>
    </row>
    <row r="417" ht="13.05" customHeight="1">
      <c r="A417" s="116"/>
      <c r="B417" s="27"/>
      <c r="C417" s="27"/>
      <c r="D417" s="27"/>
      <c r="E417" s="27"/>
      <c r="F417" s="27"/>
      <c r="G417" s="41"/>
      <c r="H417" s="42"/>
      <c r="I417" s="43"/>
    </row>
    <row r="418" ht="13.05" customHeight="1">
      <c r="A418" s="116"/>
      <c r="B418" s="27"/>
      <c r="C418" s="27"/>
      <c r="D418" s="27"/>
      <c r="E418" s="27"/>
      <c r="F418" s="27"/>
      <c r="G418" s="41"/>
      <c r="H418" s="42"/>
      <c r="I418" s="43"/>
    </row>
    <row r="419" ht="13.05" customHeight="1">
      <c r="A419" s="116"/>
      <c r="B419" s="27"/>
      <c r="C419" s="27"/>
      <c r="D419" s="27"/>
      <c r="E419" s="27"/>
      <c r="F419" s="27"/>
      <c r="G419" s="41"/>
      <c r="H419" s="42"/>
      <c r="I419" s="43"/>
    </row>
    <row r="420" ht="13.05" customHeight="1">
      <c r="A420" s="116"/>
      <c r="B420" s="27"/>
      <c r="C420" s="27"/>
      <c r="D420" s="27"/>
      <c r="E420" s="27"/>
      <c r="F420" s="27"/>
      <c r="G420" s="41"/>
      <c r="H420" s="42"/>
      <c r="I420" s="43"/>
    </row>
    <row r="421" ht="13.05" customHeight="1">
      <c r="A421" s="116"/>
      <c r="B421" s="27"/>
      <c r="C421" s="27"/>
      <c r="D421" s="27"/>
      <c r="E421" s="27"/>
      <c r="F421" s="27"/>
      <c r="G421" s="41"/>
      <c r="H421" s="42"/>
      <c r="I421" s="43"/>
    </row>
    <row r="422" ht="13.05" customHeight="1">
      <c r="A422" s="116"/>
      <c r="B422" s="27"/>
      <c r="C422" s="27"/>
      <c r="D422" s="27"/>
      <c r="E422" s="27"/>
      <c r="F422" s="27"/>
      <c r="G422" s="41"/>
      <c r="H422" s="42"/>
      <c r="I422" s="43"/>
    </row>
    <row r="423" ht="13.05" customHeight="1">
      <c r="A423" s="116"/>
      <c r="B423" s="27"/>
      <c r="C423" s="27"/>
      <c r="D423" s="27"/>
      <c r="E423" s="27"/>
      <c r="F423" s="27"/>
      <c r="G423" s="41"/>
      <c r="H423" s="42"/>
      <c r="I423" s="43"/>
    </row>
    <row r="424" ht="13.05" customHeight="1">
      <c r="A424" s="116"/>
      <c r="B424" s="27"/>
      <c r="C424" s="27"/>
      <c r="D424" s="27"/>
      <c r="E424" s="27"/>
      <c r="F424" s="27"/>
      <c r="G424" s="41"/>
      <c r="H424" s="42"/>
      <c r="I424" s="43"/>
    </row>
    <row r="425" ht="13.05" customHeight="1">
      <c r="A425" s="116"/>
      <c r="B425" s="27"/>
      <c r="C425" s="27"/>
      <c r="D425" s="27"/>
      <c r="E425" s="27"/>
      <c r="F425" s="27"/>
      <c r="G425" s="41"/>
      <c r="H425" s="42"/>
      <c r="I425" s="43"/>
    </row>
    <row r="426" ht="13.05" customHeight="1">
      <c r="A426" s="116"/>
      <c r="B426" s="27"/>
      <c r="C426" s="27"/>
      <c r="D426" s="27"/>
      <c r="E426" s="27"/>
      <c r="F426" s="27"/>
      <c r="G426" s="41"/>
      <c r="H426" s="42"/>
      <c r="I426" s="43"/>
    </row>
    <row r="427" ht="13.05" customHeight="1">
      <c r="A427" s="116"/>
      <c r="B427" s="27"/>
      <c r="C427" s="27"/>
      <c r="D427" s="27"/>
      <c r="E427" s="27"/>
      <c r="F427" s="27"/>
      <c r="G427" s="41"/>
      <c r="H427" s="42"/>
      <c r="I427" s="43"/>
    </row>
    <row r="428" ht="13.05" customHeight="1">
      <c r="A428" s="116"/>
      <c r="B428" s="27"/>
      <c r="C428" s="27"/>
      <c r="D428" s="27"/>
      <c r="E428" s="27"/>
      <c r="F428" s="27"/>
      <c r="G428" s="41"/>
      <c r="H428" s="42"/>
      <c r="I428" s="43"/>
    </row>
    <row r="429" ht="13.05" customHeight="1">
      <c r="A429" s="116"/>
      <c r="B429" s="27"/>
      <c r="C429" s="27"/>
      <c r="D429" s="27"/>
      <c r="E429" s="27"/>
      <c r="F429" s="27"/>
      <c r="G429" s="41"/>
      <c r="H429" s="42"/>
      <c r="I429" s="43"/>
    </row>
    <row r="430" ht="13.05" customHeight="1">
      <c r="A430" s="116"/>
      <c r="B430" s="27"/>
      <c r="C430" s="27"/>
      <c r="D430" s="27"/>
      <c r="E430" s="27"/>
      <c r="F430" s="27"/>
      <c r="G430" s="41"/>
      <c r="H430" s="42"/>
      <c r="I430" s="43"/>
    </row>
    <row r="431" ht="13.05" customHeight="1">
      <c r="A431" s="116"/>
      <c r="B431" s="27"/>
      <c r="C431" s="27"/>
      <c r="D431" s="27"/>
      <c r="E431" s="27"/>
      <c r="F431" s="27"/>
      <c r="G431" s="41"/>
      <c r="H431" s="42"/>
      <c r="I431" s="43"/>
    </row>
    <row r="432" ht="13.05" customHeight="1">
      <c r="A432" s="116"/>
      <c r="B432" s="27"/>
      <c r="C432" s="27"/>
      <c r="D432" s="27"/>
      <c r="E432" s="27"/>
      <c r="F432" s="27"/>
      <c r="G432" s="41"/>
      <c r="H432" s="42"/>
      <c r="I432" s="43"/>
    </row>
    <row r="433" ht="13.05" customHeight="1">
      <c r="A433" s="116"/>
      <c r="B433" s="27"/>
      <c r="C433" s="27"/>
      <c r="D433" s="27"/>
      <c r="E433" s="27"/>
      <c r="F433" s="27"/>
      <c r="G433" s="41"/>
      <c r="H433" s="42"/>
      <c r="I433" s="43"/>
    </row>
    <row r="434" ht="13.05" customHeight="1">
      <c r="A434" s="116"/>
      <c r="B434" s="27"/>
      <c r="C434" s="27"/>
      <c r="D434" s="27"/>
      <c r="E434" s="27"/>
      <c r="F434" s="27"/>
      <c r="G434" s="41"/>
      <c r="H434" s="42"/>
      <c r="I434" s="43"/>
    </row>
    <row r="435" ht="13.05" customHeight="1">
      <c r="A435" s="116"/>
      <c r="B435" s="27"/>
      <c r="C435" s="27"/>
      <c r="D435" s="27"/>
      <c r="E435" s="27"/>
      <c r="F435" s="27"/>
      <c r="G435" s="41"/>
      <c r="H435" s="42"/>
      <c r="I435" s="43"/>
    </row>
    <row r="436" ht="13.05" customHeight="1">
      <c r="A436" s="116"/>
      <c r="B436" s="27"/>
      <c r="C436" s="27"/>
      <c r="D436" s="27"/>
      <c r="E436" s="27"/>
      <c r="F436" s="27"/>
      <c r="G436" s="41"/>
      <c r="H436" s="42"/>
      <c r="I436" s="43"/>
    </row>
    <row r="437" ht="13.05" customHeight="1">
      <c r="A437" s="116"/>
      <c r="B437" s="27"/>
      <c r="C437" s="27"/>
      <c r="D437" s="27"/>
      <c r="E437" s="27"/>
      <c r="F437" s="27"/>
      <c r="G437" s="41"/>
      <c r="H437" s="42"/>
      <c r="I437" s="43"/>
    </row>
    <row r="438" ht="13.05" customHeight="1">
      <c r="A438" s="116"/>
      <c r="B438" s="27"/>
      <c r="C438" s="27"/>
      <c r="D438" s="27"/>
      <c r="E438" s="27"/>
      <c r="F438" s="27"/>
      <c r="G438" s="41"/>
      <c r="H438" s="42"/>
      <c r="I438" s="43"/>
    </row>
    <row r="439" ht="13.05" customHeight="1">
      <c r="A439" s="116"/>
      <c r="B439" s="27"/>
      <c r="C439" s="27"/>
      <c r="D439" s="27"/>
      <c r="E439" s="27"/>
      <c r="F439" s="27"/>
      <c r="G439" s="41"/>
      <c r="H439" s="42"/>
      <c r="I439" s="43"/>
    </row>
    <row r="440" ht="13.05" customHeight="1">
      <c r="A440" s="116"/>
      <c r="B440" s="27"/>
      <c r="C440" s="27"/>
      <c r="D440" s="27"/>
      <c r="E440" s="27"/>
      <c r="F440" s="27"/>
      <c r="G440" s="41"/>
      <c r="H440" s="42"/>
      <c r="I440" s="43"/>
    </row>
    <row r="441" ht="13.05" customHeight="1">
      <c r="A441" s="116"/>
      <c r="B441" s="27"/>
      <c r="C441" s="27"/>
      <c r="D441" s="27"/>
      <c r="E441" s="27"/>
      <c r="F441" s="27"/>
      <c r="G441" s="41"/>
      <c r="H441" s="42"/>
      <c r="I441" s="43"/>
    </row>
    <row r="442" ht="13.05" customHeight="1">
      <c r="A442" s="116"/>
      <c r="B442" s="27"/>
      <c r="C442" s="27"/>
      <c r="D442" s="27"/>
      <c r="E442" s="27"/>
      <c r="F442" s="27"/>
      <c r="G442" s="41"/>
      <c r="H442" s="42"/>
      <c r="I442" s="43"/>
    </row>
    <row r="443" ht="13.05" customHeight="1">
      <c r="A443" s="116"/>
      <c r="B443" s="27"/>
      <c r="C443" s="27"/>
      <c r="D443" s="27"/>
      <c r="E443" s="27"/>
      <c r="F443" s="27"/>
      <c r="G443" s="41"/>
      <c r="H443" s="42"/>
      <c r="I443" s="43"/>
    </row>
    <row r="444" ht="13.05" customHeight="1">
      <c r="A444" s="116"/>
      <c r="B444" s="27"/>
      <c r="C444" s="27"/>
      <c r="D444" s="27"/>
      <c r="E444" s="27"/>
      <c r="F444" s="27"/>
      <c r="G444" s="41"/>
      <c r="H444" s="42"/>
      <c r="I444" s="43"/>
    </row>
    <row r="445" ht="13.05" customHeight="1">
      <c r="A445" s="116"/>
      <c r="B445" s="27"/>
      <c r="C445" s="27"/>
      <c r="D445" s="27"/>
      <c r="E445" s="27"/>
      <c r="F445" s="27"/>
      <c r="G445" s="41"/>
      <c r="H445" s="42"/>
      <c r="I445" s="43"/>
    </row>
    <row r="446" ht="13.05" customHeight="1">
      <c r="A446" s="116"/>
      <c r="B446" s="27"/>
      <c r="C446" s="27"/>
      <c r="D446" s="27"/>
      <c r="E446" s="27"/>
      <c r="F446" s="27"/>
      <c r="G446" s="41"/>
      <c r="H446" s="42"/>
      <c r="I446" s="43"/>
    </row>
    <row r="447" ht="13.05" customHeight="1">
      <c r="A447" s="116"/>
      <c r="B447" s="27"/>
      <c r="C447" s="27"/>
      <c r="D447" s="27"/>
      <c r="E447" s="27"/>
      <c r="F447" s="27"/>
      <c r="G447" s="41"/>
      <c r="H447" s="42"/>
      <c r="I447" s="43"/>
    </row>
    <row r="448" ht="13.05" customHeight="1">
      <c r="A448" s="116"/>
      <c r="B448" s="27"/>
      <c r="C448" s="27"/>
      <c r="D448" s="27"/>
      <c r="E448" s="27"/>
      <c r="F448" s="27"/>
      <c r="G448" s="41"/>
      <c r="H448" s="42"/>
      <c r="I448" s="43"/>
    </row>
    <row r="449" ht="13.05" customHeight="1">
      <c r="A449" s="116"/>
      <c r="B449" s="27"/>
      <c r="C449" s="27"/>
      <c r="D449" s="27"/>
      <c r="E449" s="27"/>
      <c r="F449" s="27"/>
      <c r="G449" s="41"/>
      <c r="H449" s="42"/>
      <c r="I449" s="43"/>
    </row>
    <row r="450" ht="13.05" customHeight="1">
      <c r="A450" s="116"/>
      <c r="B450" s="27"/>
      <c r="C450" s="27"/>
      <c r="D450" s="27"/>
      <c r="E450" s="27"/>
      <c r="F450" s="27"/>
      <c r="G450" s="41"/>
      <c r="H450" s="42"/>
      <c r="I450" s="43"/>
    </row>
    <row r="451" ht="13.05" customHeight="1">
      <c r="A451" s="116"/>
      <c r="B451" s="27"/>
      <c r="C451" s="27"/>
      <c r="D451" s="27"/>
      <c r="E451" s="27"/>
      <c r="F451" s="27"/>
      <c r="G451" s="41"/>
      <c r="H451" s="42"/>
      <c r="I451" s="43"/>
    </row>
    <row r="452" ht="13.05" customHeight="1">
      <c r="A452" s="116"/>
      <c r="B452" s="27"/>
      <c r="C452" s="27"/>
      <c r="D452" s="27"/>
      <c r="E452" s="27"/>
      <c r="F452" s="27"/>
      <c r="G452" s="41"/>
      <c r="H452" s="42"/>
      <c r="I452" s="43"/>
    </row>
    <row r="453" ht="13.05" customHeight="1">
      <c r="A453" s="116"/>
      <c r="B453" s="27"/>
      <c r="C453" s="27"/>
      <c r="D453" s="27"/>
      <c r="E453" s="27"/>
      <c r="F453" s="27"/>
      <c r="G453" s="41"/>
      <c r="H453" s="42"/>
      <c r="I453" s="43"/>
    </row>
    <row r="454" ht="13.05" customHeight="1">
      <c r="A454" s="116"/>
      <c r="B454" s="27"/>
      <c r="C454" s="27"/>
      <c r="D454" s="27"/>
      <c r="E454" s="27"/>
      <c r="F454" s="27"/>
      <c r="G454" s="41"/>
      <c r="H454" s="42"/>
      <c r="I454" s="43"/>
    </row>
    <row r="455" ht="13.05" customHeight="1">
      <c r="A455" s="116"/>
      <c r="B455" s="27"/>
      <c r="C455" s="27"/>
      <c r="D455" s="27"/>
      <c r="E455" s="27"/>
      <c r="F455" s="27"/>
      <c r="G455" s="41"/>
      <c r="H455" s="42"/>
      <c r="I455" s="43"/>
    </row>
    <row r="456" ht="13.05" customHeight="1">
      <c r="A456" s="116"/>
      <c r="B456" s="27"/>
      <c r="C456" s="27"/>
      <c r="D456" s="27"/>
      <c r="E456" s="27"/>
      <c r="F456" s="27"/>
      <c r="G456" s="41"/>
      <c r="H456" s="42"/>
      <c r="I456" s="43"/>
    </row>
    <row r="457" ht="13.05" customHeight="1">
      <c r="A457" s="116"/>
      <c r="B457" s="27"/>
      <c r="C457" s="27"/>
      <c r="D457" s="27"/>
      <c r="E457" s="27"/>
      <c r="F457" s="27"/>
      <c r="G457" s="41"/>
      <c r="H457" s="42"/>
      <c r="I457" s="43"/>
    </row>
    <row r="458" ht="13.05" customHeight="1">
      <c r="A458" s="116"/>
      <c r="B458" s="27"/>
      <c r="C458" s="27"/>
      <c r="D458" s="27"/>
      <c r="E458" s="27"/>
      <c r="F458" s="27"/>
      <c r="G458" s="41"/>
      <c r="H458" s="42"/>
      <c r="I458" s="43"/>
    </row>
    <row r="459" ht="13.05" customHeight="1">
      <c r="A459" s="116"/>
      <c r="B459" s="27"/>
      <c r="C459" s="27"/>
      <c r="D459" s="27"/>
      <c r="E459" s="27"/>
      <c r="F459" s="27"/>
      <c r="G459" s="41"/>
      <c r="H459" s="42"/>
      <c r="I459" s="43"/>
    </row>
    <row r="460" ht="13.05" customHeight="1">
      <c r="A460" s="116"/>
      <c r="B460" s="27"/>
      <c r="C460" s="27"/>
      <c r="D460" s="27"/>
      <c r="E460" s="27"/>
      <c r="F460" s="27"/>
      <c r="G460" s="41"/>
      <c r="H460" s="42"/>
      <c r="I460" s="43"/>
    </row>
    <row r="461" ht="13.05" customHeight="1">
      <c r="A461" s="116"/>
      <c r="B461" s="27"/>
      <c r="C461" s="27"/>
      <c r="D461" s="27"/>
      <c r="E461" s="27"/>
      <c r="F461" s="27"/>
      <c r="G461" s="41"/>
      <c r="H461" s="42"/>
      <c r="I461" s="43"/>
    </row>
    <row r="462" ht="13.05" customHeight="1">
      <c r="A462" s="116"/>
      <c r="B462" s="27"/>
      <c r="C462" s="27"/>
      <c r="D462" s="27"/>
      <c r="E462" s="27"/>
      <c r="F462" s="27"/>
      <c r="G462" s="41"/>
      <c r="H462" s="42"/>
      <c r="I462" s="43"/>
    </row>
    <row r="463" ht="13.05" customHeight="1">
      <c r="A463" s="116"/>
      <c r="B463" s="27"/>
      <c r="C463" s="27"/>
      <c r="D463" s="27"/>
      <c r="E463" s="27"/>
      <c r="F463" s="27"/>
      <c r="G463" s="41"/>
      <c r="H463" s="42"/>
      <c r="I463" s="43"/>
    </row>
    <row r="464" ht="13.05" customHeight="1">
      <c r="A464" s="116"/>
      <c r="B464" s="27"/>
      <c r="C464" s="27"/>
      <c r="D464" s="27"/>
      <c r="E464" s="27"/>
      <c r="F464" s="27"/>
      <c r="G464" s="41"/>
      <c r="H464" s="42"/>
      <c r="I464" s="43"/>
    </row>
    <row r="465" ht="13.05" customHeight="1">
      <c r="A465" s="116"/>
      <c r="B465" s="27"/>
      <c r="C465" s="27"/>
      <c r="D465" s="27"/>
      <c r="E465" s="27"/>
      <c r="F465" s="27"/>
      <c r="G465" s="41"/>
      <c r="H465" s="42"/>
      <c r="I465" s="43"/>
    </row>
    <row r="466" ht="13.05" customHeight="1">
      <c r="A466" s="116"/>
      <c r="B466" s="27"/>
      <c r="C466" s="27"/>
      <c r="D466" s="27"/>
      <c r="E466" s="27"/>
      <c r="F466" s="27"/>
      <c r="G466" s="41"/>
      <c r="H466" s="42"/>
      <c r="I466" s="43"/>
    </row>
    <row r="467" ht="13.05" customHeight="1">
      <c r="A467" s="116"/>
      <c r="B467" s="27"/>
      <c r="C467" s="27"/>
      <c r="D467" s="27"/>
      <c r="E467" s="27"/>
      <c r="F467" s="27"/>
      <c r="G467" s="41"/>
      <c r="H467" s="42"/>
      <c r="I467" s="43"/>
    </row>
    <row r="468" ht="13.05" customHeight="1">
      <c r="A468" s="116"/>
      <c r="B468" s="27"/>
      <c r="C468" s="27"/>
      <c r="D468" s="27"/>
      <c r="E468" s="27"/>
      <c r="F468" s="27"/>
      <c r="G468" s="41"/>
      <c r="H468" s="42"/>
      <c r="I468" s="43"/>
    </row>
    <row r="469" ht="13.05" customHeight="1">
      <c r="A469" s="116"/>
      <c r="B469" s="27"/>
      <c r="C469" s="27"/>
      <c r="D469" s="27"/>
      <c r="E469" s="27"/>
      <c r="F469" s="27"/>
      <c r="G469" s="41"/>
      <c r="H469" s="42"/>
      <c r="I469" s="43"/>
    </row>
    <row r="470" ht="13.05" customHeight="1">
      <c r="A470" s="116"/>
      <c r="B470" s="27"/>
      <c r="C470" s="27"/>
      <c r="D470" s="27"/>
      <c r="E470" s="27"/>
      <c r="F470" s="27"/>
      <c r="G470" s="41"/>
      <c r="H470" s="42"/>
      <c r="I470" s="43"/>
    </row>
    <row r="471" ht="13.05" customHeight="1">
      <c r="A471" s="116"/>
      <c r="B471" s="27"/>
      <c r="C471" s="27"/>
      <c r="D471" s="27"/>
      <c r="E471" s="27"/>
      <c r="F471" s="27"/>
      <c r="G471" s="41"/>
      <c r="H471" s="42"/>
      <c r="I471" s="43"/>
    </row>
    <row r="472" ht="13.05" customHeight="1">
      <c r="A472" s="116"/>
      <c r="B472" s="27"/>
      <c r="C472" s="27"/>
      <c r="D472" s="27"/>
      <c r="E472" s="27"/>
      <c r="F472" s="27"/>
      <c r="G472" s="41"/>
      <c r="H472" s="42"/>
      <c r="I472" s="43"/>
    </row>
    <row r="473" ht="13.05" customHeight="1">
      <c r="A473" s="116"/>
      <c r="B473" s="27"/>
      <c r="C473" s="27"/>
      <c r="D473" s="27"/>
      <c r="E473" s="27"/>
      <c r="F473" s="27"/>
      <c r="G473" s="41"/>
      <c r="H473" s="42"/>
      <c r="I473" s="43"/>
    </row>
    <row r="474" ht="13.05" customHeight="1">
      <c r="A474" s="116"/>
      <c r="B474" s="27"/>
      <c r="C474" s="27"/>
      <c r="D474" s="27"/>
      <c r="E474" s="27"/>
      <c r="F474" s="27"/>
      <c r="G474" s="41"/>
      <c r="H474" s="42"/>
      <c r="I474" s="43"/>
    </row>
    <row r="475" ht="13.05" customHeight="1">
      <c r="A475" s="116"/>
      <c r="B475" s="27"/>
      <c r="C475" s="27"/>
      <c r="D475" s="27"/>
      <c r="E475" s="27"/>
      <c r="F475" s="27"/>
      <c r="G475" s="41"/>
      <c r="H475" s="42"/>
      <c r="I475" s="43"/>
    </row>
    <row r="476" ht="13.05" customHeight="1">
      <c r="A476" s="116"/>
      <c r="B476" s="27"/>
      <c r="C476" s="27"/>
      <c r="D476" s="27"/>
      <c r="E476" s="27"/>
      <c r="F476" s="27"/>
      <c r="G476" s="41"/>
      <c r="H476" s="42"/>
      <c r="I476" s="43"/>
    </row>
    <row r="477" ht="13.05" customHeight="1">
      <c r="A477" s="116"/>
      <c r="B477" s="27"/>
      <c r="C477" s="27"/>
      <c r="D477" s="27"/>
      <c r="E477" s="27"/>
      <c r="F477" s="27"/>
      <c r="G477" s="41"/>
      <c r="H477" s="42"/>
      <c r="I477" s="43"/>
    </row>
    <row r="478" ht="13.05" customHeight="1">
      <c r="A478" s="116"/>
      <c r="B478" s="27"/>
      <c r="C478" s="27"/>
      <c r="D478" s="27"/>
      <c r="E478" s="27"/>
      <c r="F478" s="27"/>
      <c r="G478" s="41"/>
      <c r="H478" s="42"/>
      <c r="I478" s="43"/>
    </row>
    <row r="479" ht="13.05" customHeight="1">
      <c r="A479" s="116"/>
      <c r="B479" s="27"/>
      <c r="C479" s="27"/>
      <c r="D479" s="27"/>
      <c r="E479" s="27"/>
      <c r="F479" s="27"/>
      <c r="G479" s="41"/>
      <c r="H479" s="42"/>
      <c r="I479" s="43"/>
    </row>
    <row r="480" ht="13.05" customHeight="1">
      <c r="A480" s="116"/>
      <c r="B480" s="27"/>
      <c r="C480" s="27"/>
      <c r="D480" s="27"/>
      <c r="E480" s="27"/>
      <c r="F480" s="27"/>
      <c r="G480" s="41"/>
      <c r="H480" s="42"/>
      <c r="I480" s="43"/>
    </row>
    <row r="481" ht="13.05" customHeight="1">
      <c r="A481" s="116"/>
      <c r="B481" s="27"/>
      <c r="C481" s="27"/>
      <c r="D481" s="27"/>
      <c r="E481" s="27"/>
      <c r="F481" s="27"/>
      <c r="G481" s="41"/>
      <c r="H481" s="42"/>
      <c r="I481" s="43"/>
    </row>
    <row r="482" ht="13.05" customHeight="1">
      <c r="A482" s="116"/>
      <c r="B482" s="27"/>
      <c r="C482" s="27"/>
      <c r="D482" s="27"/>
      <c r="E482" s="27"/>
      <c r="F482" s="27"/>
      <c r="G482" s="41"/>
      <c r="H482" s="42"/>
      <c r="I482" s="43"/>
    </row>
    <row r="483" ht="13.05" customHeight="1">
      <c r="A483" s="116"/>
      <c r="B483" s="27"/>
      <c r="C483" s="27"/>
      <c r="D483" s="27"/>
      <c r="E483" s="27"/>
      <c r="F483" s="27"/>
      <c r="G483" s="41"/>
      <c r="H483" s="42"/>
      <c r="I483" s="43"/>
    </row>
    <row r="484" ht="13.05" customHeight="1">
      <c r="A484" s="116"/>
      <c r="B484" s="27"/>
      <c r="C484" s="27"/>
      <c r="D484" s="27"/>
      <c r="E484" s="27"/>
      <c r="F484" s="27"/>
      <c r="G484" s="41"/>
      <c r="H484" s="42"/>
      <c r="I484" s="43"/>
    </row>
    <row r="485" ht="13.05" customHeight="1">
      <c r="A485" s="116"/>
      <c r="B485" s="27"/>
      <c r="C485" s="27"/>
      <c r="D485" s="27"/>
      <c r="E485" s="27"/>
      <c r="F485" s="27"/>
      <c r="G485" s="41"/>
      <c r="H485" s="42"/>
      <c r="I485" s="43"/>
    </row>
    <row r="486" ht="13.05" customHeight="1">
      <c r="A486" s="116"/>
      <c r="B486" s="27"/>
      <c r="C486" s="27"/>
      <c r="D486" s="27"/>
      <c r="E486" s="27"/>
      <c r="F486" s="27"/>
      <c r="G486" s="41"/>
      <c r="H486" s="42"/>
      <c r="I486" s="43"/>
    </row>
    <row r="487" ht="13.05" customHeight="1">
      <c r="A487" s="116"/>
      <c r="B487" s="27"/>
      <c r="C487" s="27"/>
      <c r="D487" s="27"/>
      <c r="E487" s="27"/>
      <c r="F487" s="27"/>
      <c r="G487" s="41"/>
      <c r="H487" s="42"/>
      <c r="I487" s="43"/>
    </row>
    <row r="488" ht="13.05" customHeight="1">
      <c r="A488" s="116"/>
      <c r="B488" s="27"/>
      <c r="C488" s="27"/>
      <c r="D488" s="27"/>
      <c r="E488" s="27"/>
      <c r="F488" s="27"/>
      <c r="G488" s="41"/>
      <c r="H488" s="42"/>
      <c r="I488" s="43"/>
    </row>
    <row r="489" ht="13.05" customHeight="1">
      <c r="A489" s="116"/>
      <c r="B489" s="27"/>
      <c r="C489" s="27"/>
      <c r="D489" s="27"/>
      <c r="E489" s="27"/>
      <c r="F489" s="27"/>
      <c r="G489" s="41"/>
      <c r="H489" s="42"/>
      <c r="I489" s="43"/>
    </row>
    <row r="490" ht="13.05" customHeight="1">
      <c r="A490" s="116"/>
      <c r="B490" s="27"/>
      <c r="C490" s="27"/>
      <c r="D490" s="27"/>
      <c r="E490" s="27"/>
      <c r="F490" s="27"/>
      <c r="G490" s="41"/>
      <c r="H490" s="42"/>
      <c r="I490" s="43"/>
    </row>
    <row r="491" ht="13.05" customHeight="1">
      <c r="A491" s="116"/>
      <c r="B491" s="27"/>
      <c r="C491" s="27"/>
      <c r="D491" s="27"/>
      <c r="E491" s="27"/>
      <c r="F491" s="27"/>
      <c r="G491" s="41"/>
      <c r="H491" s="42"/>
      <c r="I491" s="43"/>
    </row>
    <row r="492" ht="13.05" customHeight="1">
      <c r="A492" s="116"/>
      <c r="B492" s="27"/>
      <c r="C492" s="27"/>
      <c r="D492" s="27"/>
      <c r="E492" s="27"/>
      <c r="F492" s="27"/>
      <c r="G492" s="41"/>
      <c r="H492" s="42"/>
      <c r="I492" s="43"/>
    </row>
    <row r="493" ht="13.05" customHeight="1">
      <c r="A493" s="116"/>
      <c r="B493" s="27"/>
      <c r="C493" s="27"/>
      <c r="D493" s="27"/>
      <c r="E493" s="27"/>
      <c r="F493" s="27"/>
      <c r="G493" s="41"/>
      <c r="H493" s="42"/>
      <c r="I493" s="43"/>
    </row>
    <row r="494" ht="13.05" customHeight="1">
      <c r="A494" s="116"/>
      <c r="B494" s="27"/>
      <c r="C494" s="27"/>
      <c r="D494" s="27"/>
      <c r="E494" s="27"/>
      <c r="F494" s="27"/>
      <c r="G494" s="41"/>
      <c r="H494" s="42"/>
      <c r="I494" s="43"/>
    </row>
    <row r="495" ht="13.05" customHeight="1">
      <c r="A495" s="116"/>
      <c r="B495" s="27"/>
      <c r="C495" s="27"/>
      <c r="D495" s="27"/>
      <c r="E495" s="27"/>
      <c r="F495" s="27"/>
      <c r="G495" s="41"/>
      <c r="H495" s="42"/>
      <c r="I495" s="43"/>
    </row>
    <row r="496" ht="13.05" customHeight="1">
      <c r="A496" s="116"/>
      <c r="B496" s="27"/>
      <c r="C496" s="27"/>
      <c r="D496" s="27"/>
      <c r="E496" s="27"/>
      <c r="F496" s="27"/>
      <c r="G496" s="41"/>
      <c r="H496" s="42"/>
      <c r="I496" s="43"/>
    </row>
    <row r="497" ht="13.05" customHeight="1">
      <c r="A497" s="116"/>
      <c r="B497" s="27"/>
      <c r="C497" s="27"/>
      <c r="D497" s="27"/>
      <c r="E497" s="27"/>
      <c r="F497" s="27"/>
      <c r="G497" s="41"/>
      <c r="H497" s="42"/>
      <c r="I497" s="43"/>
    </row>
    <row r="498" ht="13.05" customHeight="1">
      <c r="A498" s="116"/>
      <c r="B498" s="27"/>
      <c r="C498" s="27"/>
      <c r="D498" s="27"/>
      <c r="E498" s="27"/>
      <c r="F498" s="27"/>
      <c r="G498" s="41"/>
      <c r="H498" s="42"/>
      <c r="I498" s="43"/>
    </row>
    <row r="499" ht="13.05" customHeight="1">
      <c r="A499" s="116"/>
      <c r="B499" s="27"/>
      <c r="C499" s="27"/>
      <c r="D499" s="27"/>
      <c r="E499" s="27"/>
      <c r="F499" s="27"/>
      <c r="G499" s="41"/>
      <c r="H499" s="42"/>
      <c r="I499" s="43"/>
    </row>
    <row r="500" ht="13.05" customHeight="1">
      <c r="A500" s="116"/>
      <c r="B500" s="27"/>
      <c r="C500" s="27"/>
      <c r="D500" s="27"/>
      <c r="E500" s="27"/>
      <c r="F500" s="27"/>
      <c r="G500" s="41"/>
      <c r="H500" s="42"/>
      <c r="I500" s="43"/>
    </row>
    <row r="501" ht="13.05" customHeight="1">
      <c r="A501" s="116"/>
      <c r="B501" s="27"/>
      <c r="C501" s="27"/>
      <c r="D501" s="27"/>
      <c r="E501" s="27"/>
      <c r="F501" s="27"/>
      <c r="G501" s="41"/>
      <c r="H501" s="42"/>
      <c r="I501" s="43"/>
    </row>
    <row r="502" ht="13.05" customHeight="1">
      <c r="A502" s="116"/>
      <c r="B502" s="27"/>
      <c r="C502" s="27"/>
      <c r="D502" s="27"/>
      <c r="E502" s="27"/>
      <c r="F502" s="27"/>
      <c r="G502" s="41"/>
      <c r="H502" s="42"/>
      <c r="I502" s="43"/>
    </row>
    <row r="503" ht="13.05" customHeight="1">
      <c r="A503" s="116"/>
      <c r="B503" s="27"/>
      <c r="C503" s="27"/>
      <c r="D503" s="27"/>
      <c r="E503" s="27"/>
      <c r="F503" s="27"/>
      <c r="G503" s="41"/>
      <c r="H503" s="42"/>
      <c r="I503" s="43"/>
    </row>
    <row r="504" ht="13.05" customHeight="1">
      <c r="A504" s="116"/>
      <c r="B504" s="27"/>
      <c r="C504" s="27"/>
      <c r="D504" s="27"/>
      <c r="E504" s="27"/>
      <c r="F504" s="27"/>
      <c r="G504" s="41"/>
      <c r="H504" s="42"/>
      <c r="I504" s="43"/>
    </row>
    <row r="505" ht="13.05" customHeight="1">
      <c r="A505" s="116"/>
      <c r="B505" s="27"/>
      <c r="C505" s="27"/>
      <c r="D505" s="27"/>
      <c r="E505" s="27"/>
      <c r="F505" s="27"/>
      <c r="G505" s="41"/>
      <c r="H505" s="42"/>
      <c r="I505" s="43"/>
    </row>
    <row r="506" ht="13.05" customHeight="1">
      <c r="A506" s="116"/>
      <c r="B506" s="27"/>
      <c r="C506" s="27"/>
      <c r="D506" s="27"/>
      <c r="E506" s="27"/>
      <c r="F506" s="27"/>
      <c r="G506" s="41"/>
      <c r="H506" s="42"/>
      <c r="I506" s="43"/>
    </row>
    <row r="507" ht="13.05" customHeight="1">
      <c r="A507" s="116"/>
      <c r="B507" s="27"/>
      <c r="C507" s="27"/>
      <c r="D507" s="27"/>
      <c r="E507" s="27"/>
      <c r="F507" s="27"/>
      <c r="G507" s="41"/>
      <c r="H507" s="42"/>
      <c r="I507" s="43"/>
    </row>
    <row r="508" ht="13.05" customHeight="1">
      <c r="A508" s="116"/>
      <c r="B508" s="27"/>
      <c r="C508" s="27"/>
      <c r="D508" s="27"/>
      <c r="E508" s="27"/>
      <c r="F508" s="27"/>
      <c r="G508" s="41"/>
      <c r="H508" s="42"/>
      <c r="I508" s="43"/>
    </row>
    <row r="509" ht="13.05" customHeight="1">
      <c r="A509" s="116"/>
      <c r="B509" s="27"/>
      <c r="C509" s="27"/>
      <c r="D509" s="27"/>
      <c r="E509" s="27"/>
      <c r="F509" s="27"/>
      <c r="G509" s="41"/>
      <c r="H509" s="42"/>
      <c r="I509" s="43"/>
    </row>
    <row r="510" ht="13.05" customHeight="1">
      <c r="A510" s="116"/>
      <c r="B510" s="27"/>
      <c r="C510" s="27"/>
      <c r="D510" s="27"/>
      <c r="E510" s="27"/>
      <c r="F510" s="27"/>
      <c r="G510" s="41"/>
      <c r="H510" s="42"/>
      <c r="I510" s="43"/>
    </row>
    <row r="511" ht="13.05" customHeight="1">
      <c r="A511" s="116"/>
      <c r="B511" s="27"/>
      <c r="C511" s="27"/>
      <c r="D511" s="27"/>
      <c r="E511" s="27"/>
      <c r="F511" s="27"/>
      <c r="G511" s="41"/>
      <c r="H511" s="42"/>
      <c r="I511" s="43"/>
    </row>
    <row r="512" ht="13.05" customHeight="1">
      <c r="A512" s="116"/>
      <c r="B512" s="27"/>
      <c r="C512" s="27"/>
      <c r="D512" s="27"/>
      <c r="E512" s="27"/>
      <c r="F512" s="27"/>
      <c r="G512" s="41"/>
      <c r="H512" s="42"/>
      <c r="I512" s="43"/>
    </row>
    <row r="513" ht="13.05" customHeight="1">
      <c r="A513" s="116"/>
      <c r="B513" s="27"/>
      <c r="C513" s="27"/>
      <c r="D513" s="27"/>
      <c r="E513" s="27"/>
      <c r="F513" s="27"/>
      <c r="G513" s="41"/>
      <c r="H513" s="42"/>
      <c r="I513" s="43"/>
    </row>
    <row r="514" ht="13.05" customHeight="1">
      <c r="A514" s="116"/>
      <c r="B514" s="27"/>
      <c r="C514" s="27"/>
      <c r="D514" s="27"/>
      <c r="E514" s="27"/>
      <c r="F514" s="27"/>
      <c r="G514" s="41"/>
      <c r="H514" s="42"/>
      <c r="I514" s="43"/>
    </row>
    <row r="515" ht="13.05" customHeight="1">
      <c r="A515" s="116"/>
      <c r="B515" s="27"/>
      <c r="C515" s="27"/>
      <c r="D515" s="27"/>
      <c r="E515" s="27"/>
      <c r="F515" s="27"/>
      <c r="G515" s="41"/>
      <c r="H515" s="42"/>
      <c r="I515" s="43"/>
    </row>
    <row r="516" ht="13.05" customHeight="1">
      <c r="A516" s="116"/>
      <c r="B516" s="27"/>
      <c r="C516" s="27"/>
      <c r="D516" s="27"/>
      <c r="E516" s="27"/>
      <c r="F516" s="27"/>
      <c r="G516" s="41"/>
      <c r="H516" s="42"/>
      <c r="I516" s="43"/>
    </row>
    <row r="517" ht="13.05" customHeight="1">
      <c r="A517" s="116"/>
      <c r="B517" s="27"/>
      <c r="C517" s="27"/>
      <c r="D517" s="27"/>
      <c r="E517" s="27"/>
      <c r="F517" s="27"/>
      <c r="G517" s="41"/>
      <c r="H517" s="42"/>
      <c r="I517" s="43"/>
    </row>
    <row r="518" ht="13.05" customHeight="1">
      <c r="A518" s="116"/>
      <c r="B518" s="27"/>
      <c r="C518" s="27"/>
      <c r="D518" s="27"/>
      <c r="E518" s="27"/>
      <c r="F518" s="27"/>
      <c r="G518" s="41"/>
      <c r="H518" s="42"/>
      <c r="I518" s="43"/>
    </row>
    <row r="519" ht="13.05" customHeight="1">
      <c r="A519" s="116"/>
      <c r="B519" s="27"/>
      <c r="C519" s="27"/>
      <c r="D519" s="27"/>
      <c r="E519" s="27"/>
      <c r="F519" s="27"/>
      <c r="G519" s="41"/>
      <c r="H519" s="42"/>
      <c r="I519" s="43"/>
    </row>
    <row r="520" ht="13.05" customHeight="1">
      <c r="A520" s="116"/>
      <c r="B520" s="27"/>
      <c r="C520" s="27"/>
      <c r="D520" s="27"/>
      <c r="E520" s="27"/>
      <c r="F520" s="27"/>
      <c r="G520" s="41"/>
      <c r="H520" s="42"/>
      <c r="I520" s="43"/>
    </row>
    <row r="521" ht="13.05" customHeight="1">
      <c r="A521" s="116"/>
      <c r="B521" s="27"/>
      <c r="C521" s="27"/>
      <c r="D521" s="27"/>
      <c r="E521" s="27"/>
      <c r="F521" s="27"/>
      <c r="G521" s="41"/>
      <c r="H521" s="42"/>
      <c r="I521" s="43"/>
    </row>
    <row r="522" ht="13.05" customHeight="1">
      <c r="A522" s="116"/>
      <c r="B522" s="27"/>
      <c r="C522" s="27"/>
      <c r="D522" s="27"/>
      <c r="E522" s="27"/>
      <c r="F522" s="27"/>
      <c r="G522" s="41"/>
      <c r="H522" s="42"/>
      <c r="I522" s="43"/>
    </row>
    <row r="523" ht="13.05" customHeight="1">
      <c r="A523" s="116"/>
      <c r="B523" s="27"/>
      <c r="C523" s="27"/>
      <c r="D523" s="27"/>
      <c r="E523" s="27"/>
      <c r="F523" s="27"/>
      <c r="G523" s="41"/>
      <c r="H523" s="42"/>
      <c r="I523" s="43"/>
    </row>
    <row r="524" ht="13.05" customHeight="1">
      <c r="A524" s="116"/>
      <c r="B524" s="27"/>
      <c r="C524" s="27"/>
      <c r="D524" s="27"/>
      <c r="E524" s="27"/>
      <c r="F524" s="27"/>
      <c r="G524" s="41"/>
      <c r="H524" s="42"/>
      <c r="I524" s="43"/>
    </row>
    <row r="525" ht="13.05" customHeight="1">
      <c r="A525" s="116"/>
      <c r="B525" s="27"/>
      <c r="C525" s="27"/>
      <c r="D525" s="27"/>
      <c r="E525" s="27"/>
      <c r="F525" s="27"/>
      <c r="G525" s="41"/>
      <c r="H525" s="42"/>
      <c r="I525" s="43"/>
    </row>
    <row r="526" ht="13.05" customHeight="1">
      <c r="A526" s="116"/>
      <c r="B526" s="27"/>
      <c r="C526" s="27"/>
      <c r="D526" s="27"/>
      <c r="E526" s="27"/>
      <c r="F526" s="27"/>
      <c r="G526" s="41"/>
      <c r="H526" s="42"/>
      <c r="I526" s="43"/>
    </row>
    <row r="527" ht="13.05" customHeight="1">
      <c r="A527" s="116"/>
      <c r="B527" s="27"/>
      <c r="C527" s="27"/>
      <c r="D527" s="27"/>
      <c r="E527" s="27"/>
      <c r="F527" s="27"/>
      <c r="G527" s="41"/>
      <c r="H527" s="42"/>
      <c r="I527" s="43"/>
    </row>
    <row r="528" ht="13.05" customHeight="1">
      <c r="A528" s="116"/>
      <c r="B528" s="27"/>
      <c r="C528" s="27"/>
      <c r="D528" s="27"/>
      <c r="E528" s="27"/>
      <c r="F528" s="27"/>
      <c r="G528" s="41"/>
      <c r="H528" s="42"/>
      <c r="I528" s="43"/>
    </row>
    <row r="529" ht="13.05" customHeight="1">
      <c r="A529" s="116"/>
      <c r="B529" s="27"/>
      <c r="C529" s="27"/>
      <c r="D529" s="27"/>
      <c r="E529" s="27"/>
      <c r="F529" s="27"/>
      <c r="G529" s="41"/>
      <c r="H529" s="42"/>
      <c r="I529" s="43"/>
    </row>
    <row r="530" ht="13.05" customHeight="1">
      <c r="A530" s="116"/>
      <c r="B530" s="27"/>
      <c r="C530" s="27"/>
      <c r="D530" s="27"/>
      <c r="E530" s="27"/>
      <c r="F530" s="27"/>
      <c r="G530" s="41"/>
      <c r="H530" s="42"/>
      <c r="I530" s="43"/>
    </row>
    <row r="531" ht="13.05" customHeight="1">
      <c r="A531" s="116"/>
      <c r="B531" s="27"/>
      <c r="C531" s="27"/>
      <c r="D531" s="27"/>
      <c r="E531" s="27"/>
      <c r="F531" s="27"/>
      <c r="G531" s="41"/>
      <c r="H531" s="42"/>
      <c r="I531" s="43"/>
    </row>
    <row r="532" ht="13.05" customHeight="1">
      <c r="A532" s="116"/>
      <c r="B532" s="27"/>
      <c r="C532" s="27"/>
      <c r="D532" s="27"/>
      <c r="E532" s="27"/>
      <c r="F532" s="27"/>
      <c r="G532" s="41"/>
      <c r="H532" s="42"/>
      <c r="I532" s="43"/>
    </row>
    <row r="533" ht="13.05" customHeight="1">
      <c r="A533" s="116"/>
      <c r="B533" s="27"/>
      <c r="C533" s="27"/>
      <c r="D533" s="27"/>
      <c r="E533" s="27"/>
      <c r="F533" s="27"/>
      <c r="G533" s="41"/>
      <c r="H533" s="42"/>
      <c r="I533" s="43"/>
    </row>
    <row r="534" ht="13.05" customHeight="1">
      <c r="A534" s="116"/>
      <c r="B534" s="27"/>
      <c r="C534" s="27"/>
      <c r="D534" s="27"/>
      <c r="E534" s="27"/>
      <c r="F534" s="27"/>
      <c r="G534" s="41"/>
      <c r="H534" s="42"/>
      <c r="I534" s="43"/>
    </row>
    <row r="535" ht="13.05" customHeight="1">
      <c r="A535" s="116"/>
      <c r="B535" s="27"/>
      <c r="C535" s="27"/>
      <c r="D535" s="27"/>
      <c r="E535" s="27"/>
      <c r="F535" s="27"/>
      <c r="G535" s="41"/>
      <c r="H535" s="42"/>
      <c r="I535" s="43"/>
    </row>
    <row r="536" ht="13.05" customHeight="1">
      <c r="A536" s="116"/>
      <c r="B536" s="27"/>
      <c r="C536" s="27"/>
      <c r="D536" s="27"/>
      <c r="E536" s="27"/>
      <c r="F536" s="27"/>
      <c r="G536" s="41"/>
      <c r="H536" s="42"/>
      <c r="I536" s="43"/>
    </row>
    <row r="537" ht="13.05" customHeight="1">
      <c r="A537" s="116"/>
      <c r="B537" s="27"/>
      <c r="C537" s="27"/>
      <c r="D537" s="27"/>
      <c r="E537" s="27"/>
      <c r="F537" s="27"/>
      <c r="G537" s="41"/>
      <c r="H537" s="42"/>
      <c r="I537" s="43"/>
    </row>
    <row r="538" ht="13.05" customHeight="1">
      <c r="A538" s="116"/>
      <c r="B538" s="27"/>
      <c r="C538" s="27"/>
      <c r="D538" s="27"/>
      <c r="E538" s="27"/>
      <c r="F538" s="27"/>
      <c r="G538" s="41"/>
      <c r="H538" s="42"/>
      <c r="I538" s="43"/>
    </row>
    <row r="539" ht="13.05" customHeight="1">
      <c r="A539" s="116"/>
      <c r="B539" s="27"/>
      <c r="C539" s="27"/>
      <c r="D539" s="27"/>
      <c r="E539" s="27"/>
      <c r="F539" s="27"/>
      <c r="G539" s="41"/>
      <c r="H539" s="42"/>
      <c r="I539" s="43"/>
    </row>
    <row r="540" ht="13.05" customHeight="1">
      <c r="A540" s="116"/>
      <c r="B540" s="27"/>
      <c r="C540" s="27"/>
      <c r="D540" s="27"/>
      <c r="E540" s="27"/>
      <c r="F540" s="27"/>
      <c r="G540" s="41"/>
      <c r="H540" s="42"/>
      <c r="I540" s="43"/>
    </row>
    <row r="541" ht="13.05" customHeight="1">
      <c r="A541" s="116"/>
      <c r="B541" s="27"/>
      <c r="C541" s="27"/>
      <c r="D541" s="27"/>
      <c r="E541" s="27"/>
      <c r="F541" s="27"/>
      <c r="G541" s="41"/>
      <c r="H541" s="42"/>
      <c r="I541" s="43"/>
    </row>
    <row r="542" ht="13.05" customHeight="1">
      <c r="A542" s="116"/>
      <c r="B542" s="27"/>
      <c r="C542" s="27"/>
      <c r="D542" s="27"/>
      <c r="E542" s="27"/>
      <c r="F542" s="27"/>
      <c r="G542" s="41"/>
      <c r="H542" s="42"/>
      <c r="I542" s="43"/>
    </row>
    <row r="543" ht="13.05" customHeight="1">
      <c r="A543" s="116"/>
      <c r="B543" s="27"/>
      <c r="C543" s="27"/>
      <c r="D543" s="27"/>
      <c r="E543" s="27"/>
      <c r="F543" s="27"/>
      <c r="G543" s="41"/>
      <c r="H543" s="42"/>
      <c r="I543" s="43"/>
    </row>
    <row r="544" ht="13.05" customHeight="1">
      <c r="A544" s="116"/>
      <c r="B544" s="27"/>
      <c r="C544" s="27"/>
      <c r="D544" s="27"/>
      <c r="E544" s="27"/>
      <c r="F544" s="27"/>
      <c r="G544" s="41"/>
      <c r="H544" s="42"/>
      <c r="I544" s="43"/>
    </row>
    <row r="545" ht="13.05" customHeight="1">
      <c r="A545" s="116"/>
      <c r="B545" s="27"/>
      <c r="C545" s="27"/>
      <c r="D545" s="27"/>
      <c r="E545" s="27"/>
      <c r="F545" s="27"/>
      <c r="G545" s="41"/>
      <c r="H545" s="42"/>
      <c r="I545" s="43"/>
    </row>
    <row r="546" ht="13.05" customHeight="1">
      <c r="A546" s="116"/>
      <c r="B546" s="27"/>
      <c r="C546" s="27"/>
      <c r="D546" s="27"/>
      <c r="E546" s="27"/>
      <c r="F546" s="27"/>
      <c r="G546" s="41"/>
      <c r="H546" s="42"/>
      <c r="I546" s="43"/>
    </row>
    <row r="547" ht="13.05" customHeight="1">
      <c r="A547" s="116"/>
      <c r="B547" s="27"/>
      <c r="C547" s="27"/>
      <c r="D547" s="27"/>
      <c r="E547" s="27"/>
      <c r="F547" s="27"/>
      <c r="G547" s="41"/>
      <c r="H547" s="42"/>
      <c r="I547" s="43"/>
    </row>
    <row r="548" ht="13.05" customHeight="1">
      <c r="A548" s="116"/>
      <c r="B548" s="27"/>
      <c r="C548" s="27"/>
      <c r="D548" s="27"/>
      <c r="E548" s="27"/>
      <c r="F548" s="27"/>
      <c r="G548" s="41"/>
      <c r="H548" s="42"/>
      <c r="I548" s="43"/>
    </row>
    <row r="549" ht="13.05" customHeight="1">
      <c r="A549" s="116"/>
      <c r="B549" s="27"/>
      <c r="C549" s="27"/>
      <c r="D549" s="27"/>
      <c r="E549" s="27"/>
      <c r="F549" s="27"/>
      <c r="G549" s="41"/>
      <c r="H549" s="42"/>
      <c r="I549" s="43"/>
    </row>
    <row r="550" ht="13.05" customHeight="1">
      <c r="A550" s="116"/>
      <c r="B550" s="27"/>
      <c r="C550" s="27"/>
      <c r="D550" s="27"/>
      <c r="E550" s="27"/>
      <c r="F550" s="27"/>
      <c r="G550" s="41"/>
      <c r="H550" s="42"/>
      <c r="I550" s="43"/>
    </row>
    <row r="551" ht="13.05" customHeight="1">
      <c r="A551" s="116"/>
      <c r="B551" s="27"/>
      <c r="C551" s="27"/>
      <c r="D551" s="27"/>
      <c r="E551" s="27"/>
      <c r="F551" s="27"/>
      <c r="G551" s="41"/>
      <c r="H551" s="42"/>
      <c r="I551" s="43"/>
    </row>
    <row r="552" ht="13.05" customHeight="1">
      <c r="A552" s="116"/>
      <c r="B552" s="27"/>
      <c r="C552" s="27"/>
      <c r="D552" s="27"/>
      <c r="E552" s="27"/>
      <c r="F552" s="27"/>
      <c r="G552" s="41"/>
      <c r="H552" s="42"/>
      <c r="I552" s="43"/>
    </row>
    <row r="553" ht="13.05" customHeight="1">
      <c r="A553" s="116"/>
      <c r="B553" s="27"/>
      <c r="C553" s="27"/>
      <c r="D553" s="27"/>
      <c r="E553" s="27"/>
      <c r="F553" s="27"/>
      <c r="G553" s="41"/>
      <c r="H553" s="42"/>
      <c r="I553" s="43"/>
    </row>
    <row r="554" ht="13.05" customHeight="1">
      <c r="A554" s="116"/>
      <c r="B554" s="27"/>
      <c r="C554" s="27"/>
      <c r="D554" s="27"/>
      <c r="E554" s="27"/>
      <c r="F554" s="27"/>
      <c r="G554" s="41"/>
      <c r="H554" s="42"/>
      <c r="I554" s="43"/>
    </row>
    <row r="555" ht="13.05" customHeight="1">
      <c r="A555" s="116"/>
      <c r="B555" s="27"/>
      <c r="C555" s="27"/>
      <c r="D555" s="27"/>
      <c r="E555" s="27"/>
      <c r="F555" s="27"/>
      <c r="G555" s="41"/>
      <c r="H555" s="42"/>
      <c r="I555" s="43"/>
    </row>
    <row r="556" ht="13.05" customHeight="1">
      <c r="A556" s="116"/>
      <c r="B556" s="27"/>
      <c r="C556" s="27"/>
      <c r="D556" s="27"/>
      <c r="E556" s="27"/>
      <c r="F556" s="27"/>
      <c r="G556" s="41"/>
      <c r="H556" s="42"/>
      <c r="I556" s="43"/>
    </row>
    <row r="557" ht="13.05" customHeight="1">
      <c r="A557" s="116"/>
      <c r="B557" s="27"/>
      <c r="C557" s="27"/>
      <c r="D557" s="27"/>
      <c r="E557" s="27"/>
      <c r="F557" s="27"/>
      <c r="G557" s="41"/>
      <c r="H557" s="42"/>
      <c r="I557" s="43"/>
    </row>
    <row r="558" ht="13.05" customHeight="1">
      <c r="A558" s="116"/>
      <c r="B558" s="27"/>
      <c r="C558" s="27"/>
      <c r="D558" s="27"/>
      <c r="E558" s="27"/>
      <c r="F558" s="27"/>
      <c r="G558" s="41"/>
      <c r="H558" s="42"/>
      <c r="I558" s="43"/>
    </row>
    <row r="559" ht="13.05" customHeight="1">
      <c r="A559" s="116"/>
      <c r="B559" s="27"/>
      <c r="C559" s="27"/>
      <c r="D559" s="27"/>
      <c r="E559" s="27"/>
      <c r="F559" s="27"/>
      <c r="G559" s="41"/>
      <c r="H559" s="42"/>
      <c r="I559" s="43"/>
    </row>
    <row r="560" ht="13.05" customHeight="1">
      <c r="A560" s="116"/>
      <c r="B560" s="27"/>
      <c r="C560" s="27"/>
      <c r="D560" s="27"/>
      <c r="E560" s="27"/>
      <c r="F560" s="27"/>
      <c r="G560" s="41"/>
      <c r="H560" s="42"/>
      <c r="I560" s="43"/>
    </row>
    <row r="561" ht="13.05" customHeight="1">
      <c r="A561" s="116"/>
      <c r="B561" s="27"/>
      <c r="C561" s="27"/>
      <c r="D561" s="27"/>
      <c r="E561" s="27"/>
      <c r="F561" s="27"/>
      <c r="G561" s="41"/>
      <c r="H561" s="42"/>
      <c r="I561" s="43"/>
    </row>
    <row r="562" ht="13.05" customHeight="1">
      <c r="A562" s="116"/>
      <c r="B562" s="27"/>
      <c r="C562" s="27"/>
      <c r="D562" s="27"/>
      <c r="E562" s="27"/>
      <c r="F562" s="27"/>
      <c r="G562" s="41"/>
      <c r="H562" s="42"/>
      <c r="I562" s="43"/>
    </row>
    <row r="563" ht="13.05" customHeight="1">
      <c r="A563" s="116"/>
      <c r="B563" s="27"/>
      <c r="C563" s="27"/>
      <c r="D563" s="27"/>
      <c r="E563" s="27"/>
      <c r="F563" s="27"/>
      <c r="G563" s="41"/>
      <c r="H563" s="42"/>
      <c r="I563" s="43"/>
    </row>
    <row r="564" ht="13.05" customHeight="1">
      <c r="A564" s="116"/>
      <c r="B564" s="27"/>
      <c r="C564" s="27"/>
      <c r="D564" s="27"/>
      <c r="E564" s="27"/>
      <c r="F564" s="27"/>
      <c r="G564" s="41"/>
      <c r="H564" s="42"/>
      <c r="I564" s="43"/>
    </row>
    <row r="565" ht="13.05" customHeight="1">
      <c r="A565" s="116"/>
      <c r="B565" s="27"/>
      <c r="C565" s="27"/>
      <c r="D565" s="27"/>
      <c r="E565" s="27"/>
      <c r="F565" s="27"/>
      <c r="G565" s="41"/>
      <c r="H565" s="42"/>
      <c r="I565" s="43"/>
    </row>
    <row r="566" ht="13.05" customHeight="1">
      <c r="A566" s="116"/>
      <c r="B566" s="27"/>
      <c r="C566" s="27"/>
      <c r="D566" s="27"/>
      <c r="E566" s="27"/>
      <c r="F566" s="27"/>
      <c r="G566" s="41"/>
      <c r="H566" s="42"/>
      <c r="I566" s="43"/>
    </row>
    <row r="567" ht="13.05" customHeight="1">
      <c r="A567" s="116"/>
      <c r="B567" s="27"/>
      <c r="C567" s="27"/>
      <c r="D567" s="27"/>
      <c r="E567" s="27"/>
      <c r="F567" s="27"/>
      <c r="G567" s="41"/>
      <c r="H567" s="42"/>
      <c r="I567" s="43"/>
    </row>
    <row r="568" ht="13.05" customHeight="1">
      <c r="A568" s="116"/>
      <c r="B568" s="27"/>
      <c r="C568" s="27"/>
      <c r="D568" s="27"/>
      <c r="E568" s="27"/>
      <c r="F568" s="27"/>
      <c r="G568" s="41"/>
      <c r="H568" s="42"/>
      <c r="I568" s="43"/>
    </row>
    <row r="569" ht="13.05" customHeight="1">
      <c r="A569" s="116"/>
      <c r="B569" s="27"/>
      <c r="C569" s="27"/>
      <c r="D569" s="27"/>
      <c r="E569" s="27"/>
      <c r="F569" s="27"/>
      <c r="G569" s="41"/>
      <c r="H569" s="42"/>
      <c r="I569" s="43"/>
    </row>
    <row r="570" ht="13.05" customHeight="1">
      <c r="A570" s="116"/>
      <c r="B570" s="27"/>
      <c r="C570" s="27"/>
      <c r="D570" s="27"/>
      <c r="E570" s="27"/>
      <c r="F570" s="27"/>
      <c r="G570" s="41"/>
      <c r="H570" s="42"/>
      <c r="I570" s="43"/>
    </row>
    <row r="571" ht="13.05" customHeight="1">
      <c r="A571" s="116"/>
      <c r="B571" s="27"/>
      <c r="C571" s="27"/>
      <c r="D571" s="27"/>
      <c r="E571" s="27"/>
      <c r="F571" s="27"/>
      <c r="G571" s="41"/>
      <c r="H571" s="42"/>
      <c r="I571" s="43"/>
    </row>
    <row r="572" ht="13.05" customHeight="1">
      <c r="A572" s="116"/>
      <c r="B572" s="27"/>
      <c r="C572" s="27"/>
      <c r="D572" s="27"/>
      <c r="E572" s="27"/>
      <c r="F572" s="27"/>
      <c r="G572" s="41"/>
      <c r="H572" s="42"/>
      <c r="I572" s="43"/>
    </row>
    <row r="573" ht="13.05" customHeight="1">
      <c r="A573" s="116"/>
      <c r="B573" s="27"/>
      <c r="C573" s="27"/>
      <c r="D573" s="27"/>
      <c r="E573" s="27"/>
      <c r="F573" s="27"/>
      <c r="G573" s="41"/>
      <c r="H573" s="42"/>
      <c r="I573" s="43"/>
    </row>
    <row r="574" ht="13.05" customHeight="1">
      <c r="A574" s="116"/>
      <c r="B574" s="27"/>
      <c r="C574" s="27"/>
      <c r="D574" s="27"/>
      <c r="E574" s="27"/>
      <c r="F574" s="27"/>
      <c r="G574" s="41"/>
      <c r="H574" s="42"/>
      <c r="I574" s="43"/>
    </row>
    <row r="575" ht="13.05" customHeight="1">
      <c r="A575" s="116"/>
      <c r="B575" s="27"/>
      <c r="C575" s="27"/>
      <c r="D575" s="27"/>
      <c r="E575" s="27"/>
      <c r="F575" s="27"/>
      <c r="G575" s="41"/>
      <c r="H575" s="42"/>
      <c r="I575" s="43"/>
    </row>
    <row r="576" ht="13.05" customHeight="1">
      <c r="A576" s="116"/>
      <c r="B576" s="27"/>
      <c r="C576" s="27"/>
      <c r="D576" s="27"/>
      <c r="E576" s="27"/>
      <c r="F576" s="27"/>
      <c r="G576" s="41"/>
      <c r="H576" s="42"/>
      <c r="I576" s="43"/>
    </row>
    <row r="577" ht="13.05" customHeight="1">
      <c r="A577" s="116"/>
      <c r="B577" s="27"/>
      <c r="C577" s="27"/>
      <c r="D577" s="27"/>
      <c r="E577" s="27"/>
      <c r="F577" s="27"/>
      <c r="G577" s="41"/>
      <c r="H577" s="42"/>
      <c r="I577" s="43"/>
    </row>
    <row r="578" ht="13.05" customHeight="1">
      <c r="A578" s="116"/>
      <c r="B578" s="27"/>
      <c r="C578" s="27"/>
      <c r="D578" s="27"/>
      <c r="E578" s="27"/>
      <c r="F578" s="27"/>
      <c r="G578" s="41"/>
      <c r="H578" s="42"/>
      <c r="I578" s="43"/>
    </row>
    <row r="579" ht="13.05" customHeight="1">
      <c r="A579" s="116"/>
      <c r="B579" s="27"/>
      <c r="C579" s="27"/>
      <c r="D579" s="27"/>
      <c r="E579" s="27"/>
      <c r="F579" s="27"/>
      <c r="G579" s="41"/>
      <c r="H579" s="42"/>
      <c r="I579" s="43"/>
    </row>
    <row r="580" ht="13.05" customHeight="1">
      <c r="A580" s="116"/>
      <c r="B580" s="27"/>
      <c r="C580" s="27"/>
      <c r="D580" s="27"/>
      <c r="E580" s="27"/>
      <c r="F580" s="27"/>
      <c r="G580" s="41"/>
      <c r="H580" s="42"/>
      <c r="I580" s="43"/>
    </row>
    <row r="581" ht="13.05" customHeight="1">
      <c r="A581" s="116"/>
      <c r="B581" s="27"/>
      <c r="C581" s="27"/>
      <c r="D581" s="27"/>
      <c r="E581" s="27"/>
      <c r="F581" s="27"/>
      <c r="G581" s="41"/>
      <c r="H581" s="42"/>
      <c r="I581" s="43"/>
    </row>
    <row r="582" ht="13.05" customHeight="1">
      <c r="A582" s="116"/>
      <c r="B582" s="27"/>
      <c r="C582" s="27"/>
      <c r="D582" s="27"/>
      <c r="E582" s="27"/>
      <c r="F582" s="27"/>
      <c r="G582" s="41"/>
      <c r="H582" s="42"/>
      <c r="I582" s="43"/>
    </row>
    <row r="583" ht="13.05" customHeight="1">
      <c r="A583" s="116"/>
      <c r="B583" s="27"/>
      <c r="C583" s="27"/>
      <c r="D583" s="27"/>
      <c r="E583" s="27"/>
      <c r="F583" s="27"/>
      <c r="G583" s="41"/>
      <c r="H583" s="42"/>
      <c r="I583" s="43"/>
    </row>
    <row r="584" ht="13.05" customHeight="1">
      <c r="A584" s="116"/>
      <c r="B584" s="27"/>
      <c r="C584" s="27"/>
      <c r="D584" s="27"/>
      <c r="E584" s="27"/>
      <c r="F584" s="27"/>
      <c r="G584" s="41"/>
      <c r="H584" s="42"/>
      <c r="I584" s="43"/>
    </row>
    <row r="585" ht="13.05" customHeight="1">
      <c r="A585" s="116"/>
      <c r="B585" s="27"/>
      <c r="C585" s="27"/>
      <c r="D585" s="27"/>
      <c r="E585" s="27"/>
      <c r="F585" s="27"/>
      <c r="G585" s="41"/>
      <c r="H585" s="42"/>
      <c r="I585" s="43"/>
    </row>
    <row r="586" ht="13.05" customHeight="1">
      <c r="A586" s="116"/>
      <c r="B586" s="27"/>
      <c r="C586" s="27"/>
      <c r="D586" s="27"/>
      <c r="E586" s="27"/>
      <c r="F586" s="27"/>
      <c r="G586" s="41"/>
      <c r="H586" s="42"/>
      <c r="I586" s="43"/>
    </row>
    <row r="587" ht="13.05" customHeight="1">
      <c r="A587" s="116"/>
      <c r="B587" s="27"/>
      <c r="C587" s="27"/>
      <c r="D587" s="27"/>
      <c r="E587" s="27"/>
      <c r="F587" s="27"/>
      <c r="G587" s="41"/>
      <c r="H587" s="42"/>
      <c r="I587" s="43"/>
    </row>
    <row r="588" ht="13.05" customHeight="1">
      <c r="A588" s="116"/>
      <c r="B588" s="27"/>
      <c r="C588" s="27"/>
      <c r="D588" s="27"/>
      <c r="E588" s="27"/>
      <c r="F588" s="27"/>
      <c r="G588" s="41"/>
      <c r="H588" s="42"/>
      <c r="I588" s="43"/>
    </row>
    <row r="589" ht="13.05" customHeight="1">
      <c r="A589" s="116"/>
      <c r="B589" s="27"/>
      <c r="C589" s="27"/>
      <c r="D589" s="27"/>
      <c r="E589" s="27"/>
      <c r="F589" s="27"/>
      <c r="G589" s="41"/>
      <c r="H589" s="42"/>
      <c r="I589" s="43"/>
    </row>
    <row r="590" ht="13.05" customHeight="1">
      <c r="A590" s="116"/>
      <c r="B590" s="27"/>
      <c r="C590" s="27"/>
      <c r="D590" s="27"/>
      <c r="E590" s="27"/>
      <c r="F590" s="27"/>
      <c r="G590" s="41"/>
      <c r="H590" s="42"/>
      <c r="I590" s="43"/>
    </row>
    <row r="591" ht="13.05" customHeight="1">
      <c r="A591" s="116"/>
      <c r="B591" s="27"/>
      <c r="C591" s="27"/>
      <c r="D591" s="27"/>
      <c r="E591" s="27"/>
      <c r="F591" s="27"/>
      <c r="G591" s="41"/>
      <c r="H591" s="42"/>
      <c r="I591" s="43"/>
    </row>
    <row r="592" ht="13.05" customHeight="1">
      <c r="A592" s="116"/>
      <c r="B592" s="27"/>
      <c r="C592" s="27"/>
      <c r="D592" s="27"/>
      <c r="E592" s="27"/>
      <c r="F592" s="27"/>
      <c r="G592" s="41"/>
      <c r="H592" s="42"/>
      <c r="I592" s="43"/>
    </row>
    <row r="593" ht="13.05" customHeight="1">
      <c r="A593" s="116"/>
      <c r="B593" s="27"/>
      <c r="C593" s="27"/>
      <c r="D593" s="27"/>
      <c r="E593" s="27"/>
      <c r="F593" s="27"/>
      <c r="G593" s="41"/>
      <c r="H593" s="42"/>
      <c r="I593" s="43"/>
    </row>
    <row r="594" ht="13.05" customHeight="1">
      <c r="A594" s="116"/>
      <c r="B594" s="27"/>
      <c r="C594" s="27"/>
      <c r="D594" s="27"/>
      <c r="E594" s="27"/>
      <c r="F594" s="27"/>
      <c r="G594" s="41"/>
      <c r="H594" s="42"/>
      <c r="I594" s="43"/>
    </row>
    <row r="595" ht="13.05" customHeight="1">
      <c r="A595" s="116"/>
      <c r="B595" s="27"/>
      <c r="C595" s="27"/>
      <c r="D595" s="27"/>
      <c r="E595" s="27"/>
      <c r="F595" s="27"/>
      <c r="G595" s="41"/>
      <c r="H595" s="42"/>
      <c r="I595" s="43"/>
    </row>
    <row r="596" ht="13.05" customHeight="1">
      <c r="A596" s="116"/>
      <c r="B596" s="27"/>
      <c r="C596" s="27"/>
      <c r="D596" s="27"/>
      <c r="E596" s="27"/>
      <c r="F596" s="27"/>
      <c r="G596" s="41"/>
      <c r="H596" s="42"/>
      <c r="I596" s="43"/>
    </row>
    <row r="597" ht="13.05" customHeight="1">
      <c r="A597" s="116"/>
      <c r="B597" s="27"/>
      <c r="C597" s="27"/>
      <c r="D597" s="27"/>
      <c r="E597" s="27"/>
      <c r="F597" s="27"/>
      <c r="G597" s="41"/>
      <c r="H597" s="42"/>
      <c r="I597" s="43"/>
    </row>
    <row r="598" ht="13.05" customHeight="1">
      <c r="A598" s="116"/>
      <c r="B598" s="27"/>
      <c r="C598" s="27"/>
      <c r="D598" s="27"/>
      <c r="E598" s="27"/>
      <c r="F598" s="27"/>
      <c r="G598" s="41"/>
      <c r="H598" s="42"/>
      <c r="I598" s="43"/>
    </row>
    <row r="599" ht="13.05" customHeight="1">
      <c r="A599" s="116"/>
      <c r="B599" s="27"/>
      <c r="C599" s="27"/>
      <c r="D599" s="27"/>
      <c r="E599" s="27"/>
      <c r="F599" s="27"/>
      <c r="G599" s="41"/>
      <c r="H599" s="42"/>
      <c r="I599" s="43"/>
    </row>
    <row r="600" ht="13.05" customHeight="1">
      <c r="A600" s="116"/>
      <c r="B600" s="27"/>
      <c r="C600" s="27"/>
      <c r="D600" s="27"/>
      <c r="E600" s="27"/>
      <c r="F600" s="27"/>
      <c r="G600" s="41"/>
      <c r="H600" s="42"/>
      <c r="I600" s="43"/>
    </row>
    <row r="601" ht="13.05" customHeight="1">
      <c r="A601" s="116"/>
      <c r="B601" s="27"/>
      <c r="C601" s="27"/>
      <c r="D601" s="27"/>
      <c r="E601" s="27"/>
      <c r="F601" s="27"/>
      <c r="G601" s="41"/>
      <c r="H601" s="42"/>
      <c r="I601" s="43"/>
    </row>
    <row r="602" ht="13.05" customHeight="1">
      <c r="A602" s="116"/>
      <c r="B602" s="27"/>
      <c r="C602" s="27"/>
      <c r="D602" s="27"/>
      <c r="E602" s="27"/>
      <c r="F602" s="27"/>
      <c r="G602" s="41"/>
      <c r="H602" s="42"/>
      <c r="I602" s="43"/>
    </row>
    <row r="603" ht="13.05" customHeight="1">
      <c r="A603" s="116"/>
      <c r="B603" s="27"/>
      <c r="C603" s="27"/>
      <c r="D603" s="27"/>
      <c r="E603" s="27"/>
      <c r="F603" s="27"/>
      <c r="G603" s="41"/>
      <c r="H603" s="42"/>
      <c r="I603" s="43"/>
    </row>
    <row r="604" ht="13.05" customHeight="1">
      <c r="A604" s="116"/>
      <c r="B604" s="27"/>
      <c r="C604" s="27"/>
      <c r="D604" s="27"/>
      <c r="E604" s="27"/>
      <c r="F604" s="27"/>
      <c r="G604" s="41"/>
      <c r="H604" s="42"/>
      <c r="I604" s="43"/>
    </row>
    <row r="605" ht="13.05" customHeight="1">
      <c r="A605" s="116"/>
      <c r="B605" s="27"/>
      <c r="C605" s="27"/>
      <c r="D605" s="27"/>
      <c r="E605" s="27"/>
      <c r="F605" s="27"/>
      <c r="G605" s="41"/>
      <c r="H605" s="42"/>
      <c r="I605" s="43"/>
    </row>
    <row r="606" ht="13.05" customHeight="1">
      <c r="A606" s="116"/>
      <c r="B606" s="27"/>
      <c r="C606" s="27"/>
      <c r="D606" s="27"/>
      <c r="E606" s="27"/>
      <c r="F606" s="27"/>
      <c r="G606" s="41"/>
      <c r="H606" s="42"/>
      <c r="I606" s="43"/>
    </row>
    <row r="607" ht="13.05" customHeight="1">
      <c r="A607" s="116"/>
      <c r="B607" s="27"/>
      <c r="C607" s="27"/>
      <c r="D607" s="27"/>
      <c r="E607" s="27"/>
      <c r="F607" s="27"/>
      <c r="G607" s="41"/>
      <c r="H607" s="42"/>
      <c r="I607" s="43"/>
    </row>
    <row r="608" ht="13.05" customHeight="1">
      <c r="A608" s="116"/>
      <c r="B608" s="27"/>
      <c r="C608" s="27"/>
      <c r="D608" s="27"/>
      <c r="E608" s="27"/>
      <c r="F608" s="27"/>
      <c r="G608" s="41"/>
      <c r="H608" s="42"/>
      <c r="I608" s="43"/>
    </row>
    <row r="609" ht="13.05" customHeight="1">
      <c r="A609" s="116"/>
      <c r="B609" s="27"/>
      <c r="C609" s="27"/>
      <c r="D609" s="27"/>
      <c r="E609" s="27"/>
      <c r="F609" s="27"/>
      <c r="G609" s="41"/>
      <c r="H609" s="42"/>
      <c r="I609" s="43"/>
    </row>
    <row r="610" ht="13.05" customHeight="1">
      <c r="A610" s="116"/>
      <c r="B610" s="27"/>
      <c r="C610" s="27"/>
      <c r="D610" s="27"/>
      <c r="E610" s="27"/>
      <c r="F610" s="27"/>
      <c r="G610" s="41"/>
      <c r="H610" s="42"/>
      <c r="I610" s="43"/>
    </row>
    <row r="611" ht="13.05" customHeight="1">
      <c r="A611" s="116"/>
      <c r="B611" s="27"/>
      <c r="C611" s="27"/>
      <c r="D611" s="27"/>
      <c r="E611" s="27"/>
      <c r="F611" s="27"/>
      <c r="G611" s="41"/>
      <c r="H611" s="42"/>
      <c r="I611" s="43"/>
    </row>
    <row r="612" ht="13.05" customHeight="1">
      <c r="A612" s="116"/>
      <c r="B612" s="27"/>
      <c r="C612" s="27"/>
      <c r="D612" s="27"/>
      <c r="E612" s="27"/>
      <c r="F612" s="27"/>
      <c r="G612" s="41"/>
      <c r="H612" s="42"/>
      <c r="I612" s="43"/>
    </row>
    <row r="613" ht="13.05" customHeight="1">
      <c r="A613" s="116"/>
      <c r="B613" s="27"/>
      <c r="C613" s="27"/>
      <c r="D613" s="27"/>
      <c r="E613" s="27"/>
      <c r="F613" s="27"/>
      <c r="G613" s="41"/>
      <c r="H613" s="42"/>
      <c r="I613" s="43"/>
    </row>
    <row r="614" ht="13.05" customHeight="1">
      <c r="A614" s="116"/>
      <c r="B614" s="27"/>
      <c r="C614" s="27"/>
      <c r="D614" s="27"/>
      <c r="E614" s="27"/>
      <c r="F614" s="27"/>
      <c r="G614" s="41"/>
      <c r="H614" s="42"/>
      <c r="I614" s="43"/>
    </row>
    <row r="615" ht="13.05" customHeight="1">
      <c r="A615" s="116"/>
      <c r="B615" s="27"/>
      <c r="C615" s="27"/>
      <c r="D615" s="27"/>
      <c r="E615" s="27"/>
      <c r="F615" s="27"/>
      <c r="G615" s="41"/>
      <c r="H615" s="42"/>
      <c r="I615" s="43"/>
    </row>
    <row r="616" ht="13.05" customHeight="1">
      <c r="A616" s="116"/>
      <c r="B616" s="27"/>
      <c r="C616" s="27"/>
      <c r="D616" s="27"/>
      <c r="E616" s="27"/>
      <c r="F616" s="27"/>
      <c r="G616" s="41"/>
      <c r="H616" s="42"/>
      <c r="I616" s="43"/>
    </row>
    <row r="617" ht="13.05" customHeight="1">
      <c r="A617" s="116"/>
      <c r="B617" s="27"/>
      <c r="C617" s="27"/>
      <c r="D617" s="27"/>
      <c r="E617" s="27"/>
      <c r="F617" s="27"/>
      <c r="G617" s="41"/>
      <c r="H617" s="42"/>
      <c r="I617" s="43"/>
    </row>
    <row r="618" ht="13.05" customHeight="1">
      <c r="A618" s="116"/>
      <c r="B618" s="27"/>
      <c r="C618" s="27"/>
      <c r="D618" s="27"/>
      <c r="E618" s="27"/>
      <c r="F618" s="27"/>
      <c r="G618" s="41"/>
      <c r="H618" s="42"/>
      <c r="I618" s="43"/>
    </row>
    <row r="619" ht="13.05" customHeight="1">
      <c r="A619" s="116"/>
      <c r="B619" s="27"/>
      <c r="C619" s="27"/>
      <c r="D619" s="27"/>
      <c r="E619" s="27"/>
      <c r="F619" s="27"/>
      <c r="G619" s="41"/>
      <c r="H619" s="42"/>
      <c r="I619" s="43"/>
    </row>
    <row r="620" ht="13.05" customHeight="1">
      <c r="A620" s="116"/>
      <c r="B620" s="27"/>
      <c r="C620" s="27"/>
      <c r="D620" s="27"/>
      <c r="E620" s="27"/>
      <c r="F620" s="27"/>
      <c r="G620" s="41"/>
      <c r="H620" s="42"/>
      <c r="I620" s="43"/>
    </row>
    <row r="621" ht="13.05" customHeight="1">
      <c r="A621" s="116"/>
      <c r="B621" s="27"/>
      <c r="C621" s="27"/>
      <c r="D621" s="27"/>
      <c r="E621" s="27"/>
      <c r="F621" s="27"/>
      <c r="G621" s="41"/>
      <c r="H621" s="42"/>
      <c r="I621" s="43"/>
    </row>
    <row r="622" ht="13.05" customHeight="1">
      <c r="A622" s="116"/>
      <c r="B622" s="27"/>
      <c r="C622" s="27"/>
      <c r="D622" s="27"/>
      <c r="E622" s="27"/>
      <c r="F622" s="27"/>
      <c r="G622" s="41"/>
      <c r="H622" s="42"/>
      <c r="I622" s="43"/>
    </row>
    <row r="623" ht="13.05" customHeight="1">
      <c r="A623" s="116"/>
      <c r="B623" s="27"/>
      <c r="C623" s="27"/>
      <c r="D623" s="27"/>
      <c r="E623" s="27"/>
      <c r="F623" s="27"/>
      <c r="G623" s="41"/>
      <c r="H623" s="42"/>
      <c r="I623" s="43"/>
    </row>
    <row r="624" ht="13.05" customHeight="1">
      <c r="A624" s="116"/>
      <c r="B624" s="27"/>
      <c r="C624" s="27"/>
      <c r="D624" s="27"/>
      <c r="E624" s="27"/>
      <c r="F624" s="27"/>
      <c r="G624" s="41"/>
      <c r="H624" s="42"/>
      <c r="I624" s="43"/>
    </row>
    <row r="625" ht="13.05" customHeight="1">
      <c r="A625" s="116"/>
      <c r="B625" s="27"/>
      <c r="C625" s="27"/>
      <c r="D625" s="27"/>
      <c r="E625" s="27"/>
      <c r="F625" s="27"/>
      <c r="G625" s="41"/>
      <c r="H625" s="42"/>
      <c r="I625" s="43"/>
    </row>
    <row r="626" ht="13.05" customHeight="1">
      <c r="A626" s="116"/>
      <c r="B626" s="27"/>
      <c r="C626" s="27"/>
      <c r="D626" s="27"/>
      <c r="E626" s="27"/>
      <c r="F626" s="27"/>
      <c r="G626" s="41"/>
      <c r="H626" s="42"/>
      <c r="I626" s="43"/>
    </row>
    <row r="627" ht="13.05" customHeight="1">
      <c r="A627" s="116"/>
      <c r="B627" s="27"/>
      <c r="C627" s="27"/>
      <c r="D627" s="27"/>
      <c r="E627" s="27"/>
      <c r="F627" s="27"/>
      <c r="G627" s="41"/>
      <c r="H627" s="42"/>
      <c r="I627" s="43"/>
    </row>
    <row r="628" ht="13.05" customHeight="1">
      <c r="A628" s="116"/>
      <c r="B628" s="27"/>
      <c r="C628" s="27"/>
      <c r="D628" s="27"/>
      <c r="E628" s="27"/>
      <c r="F628" s="27"/>
      <c r="G628" s="41"/>
      <c r="H628" s="42"/>
      <c r="I628" s="43"/>
    </row>
    <row r="629" ht="13.05" customHeight="1">
      <c r="A629" s="116"/>
      <c r="B629" s="27"/>
      <c r="C629" s="27"/>
      <c r="D629" s="27"/>
      <c r="E629" s="27"/>
      <c r="F629" s="27"/>
      <c r="G629" s="41"/>
      <c r="H629" s="42"/>
      <c r="I629" s="43"/>
    </row>
    <row r="630" ht="13.05" customHeight="1">
      <c r="A630" s="116"/>
      <c r="B630" s="27"/>
      <c r="C630" s="27"/>
      <c r="D630" s="27"/>
      <c r="E630" s="27"/>
      <c r="F630" s="27"/>
      <c r="G630" s="41"/>
      <c r="H630" s="42"/>
      <c r="I630" s="43"/>
    </row>
    <row r="631" ht="13.05" customHeight="1">
      <c r="A631" s="116"/>
      <c r="B631" s="27"/>
      <c r="C631" s="27"/>
      <c r="D631" s="27"/>
      <c r="E631" s="27"/>
      <c r="F631" s="27"/>
      <c r="G631" s="41"/>
      <c r="H631" s="42"/>
      <c r="I631" s="43"/>
    </row>
    <row r="632" ht="13.05" customHeight="1">
      <c r="A632" s="116"/>
      <c r="B632" s="27"/>
      <c r="C632" s="27"/>
      <c r="D632" s="27"/>
      <c r="E632" s="27"/>
      <c r="F632" s="27"/>
      <c r="G632" s="41"/>
      <c r="H632" s="42"/>
      <c r="I632" s="43"/>
    </row>
    <row r="633" ht="13.05" customHeight="1">
      <c r="A633" s="116"/>
      <c r="B633" s="27"/>
      <c r="C633" s="27"/>
      <c r="D633" s="27"/>
      <c r="E633" s="27"/>
      <c r="F633" s="27"/>
      <c r="G633" s="41"/>
      <c r="H633" s="42"/>
      <c r="I633" s="43"/>
    </row>
    <row r="634" ht="13.05" customHeight="1">
      <c r="A634" s="116"/>
      <c r="B634" s="27"/>
      <c r="C634" s="27"/>
      <c r="D634" s="27"/>
      <c r="E634" s="27"/>
      <c r="F634" s="27"/>
      <c r="G634" s="41"/>
      <c r="H634" s="42"/>
      <c r="I634" s="43"/>
    </row>
    <row r="635" ht="13.05" customHeight="1">
      <c r="A635" s="116"/>
      <c r="B635" s="27"/>
      <c r="C635" s="27"/>
      <c r="D635" s="27"/>
      <c r="E635" s="27"/>
      <c r="F635" s="27"/>
      <c r="G635" s="41"/>
      <c r="H635" s="42"/>
      <c r="I635" s="43"/>
    </row>
    <row r="636" ht="13.05" customHeight="1">
      <c r="A636" s="116"/>
      <c r="B636" s="27"/>
      <c r="C636" s="27"/>
      <c r="D636" s="27"/>
      <c r="E636" s="27"/>
      <c r="F636" s="27"/>
      <c r="G636" s="41"/>
      <c r="H636" s="42"/>
      <c r="I636" s="43"/>
    </row>
    <row r="637" ht="13.05" customHeight="1">
      <c r="A637" s="116"/>
      <c r="B637" s="27"/>
      <c r="C637" s="27"/>
      <c r="D637" s="27"/>
      <c r="E637" s="27"/>
      <c r="F637" s="27"/>
      <c r="G637" s="41"/>
      <c r="H637" s="42"/>
      <c r="I637" s="43"/>
    </row>
    <row r="638" ht="13.05" customHeight="1">
      <c r="A638" s="116"/>
      <c r="B638" s="27"/>
      <c r="C638" s="27"/>
      <c r="D638" s="27"/>
      <c r="E638" s="27"/>
      <c r="F638" s="27"/>
      <c r="G638" s="41"/>
      <c r="H638" s="42"/>
      <c r="I638" s="43"/>
    </row>
    <row r="639" ht="13.05" customHeight="1">
      <c r="A639" s="116"/>
      <c r="B639" s="27"/>
      <c r="C639" s="27"/>
      <c r="D639" s="27"/>
      <c r="E639" s="27"/>
      <c r="F639" s="27"/>
      <c r="G639" s="41"/>
      <c r="H639" s="42"/>
      <c r="I639" s="43"/>
    </row>
    <row r="640" ht="13.05" customHeight="1">
      <c r="A640" s="116"/>
      <c r="B640" s="27"/>
      <c r="C640" s="27"/>
      <c r="D640" s="27"/>
      <c r="E640" s="27"/>
      <c r="F640" s="27"/>
      <c r="G640" s="41"/>
      <c r="H640" s="42"/>
      <c r="I640" s="43"/>
    </row>
    <row r="641" ht="13.05" customHeight="1">
      <c r="A641" s="116"/>
      <c r="B641" s="27"/>
      <c r="C641" s="27"/>
      <c r="D641" s="27"/>
      <c r="E641" s="27"/>
      <c r="F641" s="27"/>
      <c r="G641" s="41"/>
      <c r="H641" s="42"/>
      <c r="I641" s="43"/>
    </row>
    <row r="642" ht="13.05" customHeight="1">
      <c r="A642" s="116"/>
      <c r="B642" s="27"/>
      <c r="C642" s="27"/>
      <c r="D642" s="27"/>
      <c r="E642" s="27"/>
      <c r="F642" s="27"/>
      <c r="G642" s="41"/>
      <c r="H642" s="42"/>
      <c r="I642" s="43"/>
    </row>
    <row r="643" ht="13.05" customHeight="1">
      <c r="A643" s="116"/>
      <c r="B643" s="27"/>
      <c r="C643" s="27"/>
      <c r="D643" s="27"/>
      <c r="E643" s="27"/>
      <c r="F643" s="27"/>
      <c r="G643" s="41"/>
      <c r="H643" s="42"/>
      <c r="I643" s="43"/>
    </row>
    <row r="644" ht="13.05" customHeight="1">
      <c r="A644" s="116"/>
      <c r="B644" s="27"/>
      <c r="C644" s="27"/>
      <c r="D644" s="27"/>
      <c r="E644" s="27"/>
      <c r="F644" s="27"/>
      <c r="G644" s="41"/>
      <c r="H644" s="42"/>
      <c r="I644" s="43"/>
    </row>
    <row r="645" ht="13.05" customHeight="1">
      <c r="A645" s="116"/>
      <c r="B645" s="27"/>
      <c r="C645" s="27"/>
      <c r="D645" s="27"/>
      <c r="E645" s="27"/>
      <c r="F645" s="27"/>
      <c r="G645" s="41"/>
      <c r="H645" s="42"/>
      <c r="I645" s="43"/>
    </row>
    <row r="646" ht="13.05" customHeight="1">
      <c r="A646" s="116"/>
      <c r="B646" s="27"/>
      <c r="C646" s="27"/>
      <c r="D646" s="27"/>
      <c r="E646" s="27"/>
      <c r="F646" s="27"/>
      <c r="G646" s="41"/>
      <c r="H646" s="42"/>
      <c r="I646" s="43"/>
    </row>
    <row r="647" ht="13.05" customHeight="1">
      <c r="A647" s="116"/>
      <c r="B647" s="27"/>
      <c r="C647" s="27"/>
      <c r="D647" s="27"/>
      <c r="E647" s="27"/>
      <c r="F647" s="27"/>
      <c r="G647" s="41"/>
      <c r="H647" s="42"/>
      <c r="I647" s="43"/>
    </row>
    <row r="648" ht="13.05" customHeight="1">
      <c r="A648" s="116"/>
      <c r="B648" s="27"/>
      <c r="C648" s="27"/>
      <c r="D648" s="27"/>
      <c r="E648" s="27"/>
      <c r="F648" s="27"/>
      <c r="G648" s="41"/>
      <c r="H648" s="42"/>
      <c r="I648" s="43"/>
    </row>
    <row r="649" ht="13.05" customHeight="1">
      <c r="A649" s="116"/>
      <c r="B649" s="27"/>
      <c r="C649" s="27"/>
      <c r="D649" s="27"/>
      <c r="E649" s="27"/>
      <c r="F649" s="27"/>
      <c r="G649" s="41"/>
      <c r="H649" s="42"/>
      <c r="I649" s="43"/>
    </row>
    <row r="650" ht="13.05" customHeight="1">
      <c r="A650" s="116"/>
      <c r="B650" s="27"/>
      <c r="C650" s="27"/>
      <c r="D650" s="27"/>
      <c r="E650" s="27"/>
      <c r="F650" s="27"/>
      <c r="G650" s="41"/>
      <c r="H650" s="42"/>
      <c r="I650" s="43"/>
    </row>
    <row r="651" ht="13.05" customHeight="1">
      <c r="A651" s="116"/>
      <c r="B651" s="27"/>
      <c r="C651" s="27"/>
      <c r="D651" s="27"/>
      <c r="E651" s="27"/>
      <c r="F651" s="27"/>
      <c r="G651" s="41"/>
      <c r="H651" s="42"/>
      <c r="I651" s="43"/>
    </row>
    <row r="652" ht="13.05" customHeight="1">
      <c r="A652" s="116"/>
      <c r="B652" s="27"/>
      <c r="C652" s="27"/>
      <c r="D652" s="27"/>
      <c r="E652" s="27"/>
      <c r="F652" s="27"/>
      <c r="G652" s="41"/>
      <c r="H652" s="42"/>
      <c r="I652" s="43"/>
    </row>
    <row r="653" ht="13.05" customHeight="1">
      <c r="A653" s="116"/>
      <c r="B653" s="27"/>
      <c r="C653" s="27"/>
      <c r="D653" s="27"/>
      <c r="E653" s="27"/>
      <c r="F653" s="27"/>
      <c r="G653" s="41"/>
      <c r="H653" s="42"/>
      <c r="I653" s="43"/>
    </row>
    <row r="654" ht="13.05" customHeight="1">
      <c r="A654" s="116"/>
      <c r="B654" s="27"/>
      <c r="C654" s="27"/>
      <c r="D654" s="27"/>
      <c r="E654" s="27"/>
      <c r="F654" s="27"/>
      <c r="G654" s="41"/>
      <c r="H654" s="42"/>
      <c r="I654" s="43"/>
    </row>
    <row r="655" ht="13.05" customHeight="1">
      <c r="A655" s="116"/>
      <c r="B655" s="27"/>
      <c r="C655" s="27"/>
      <c r="D655" s="27"/>
      <c r="E655" s="27"/>
      <c r="F655" s="27"/>
      <c r="G655" s="41"/>
      <c r="H655" s="42"/>
      <c r="I655" s="43"/>
    </row>
    <row r="656" ht="13.05" customHeight="1">
      <c r="A656" s="116"/>
      <c r="B656" s="27"/>
      <c r="C656" s="27"/>
      <c r="D656" s="27"/>
      <c r="E656" s="27"/>
      <c r="F656" s="27"/>
      <c r="G656" s="41"/>
      <c r="H656" s="42"/>
      <c r="I656" s="43"/>
    </row>
    <row r="657" ht="13.05" customHeight="1">
      <c r="A657" s="116"/>
      <c r="B657" s="27"/>
      <c r="C657" s="27"/>
      <c r="D657" s="27"/>
      <c r="E657" s="27"/>
      <c r="F657" s="27"/>
      <c r="G657" s="41"/>
      <c r="H657" s="42"/>
      <c r="I657" s="43"/>
    </row>
    <row r="658" ht="13.05" customHeight="1">
      <c r="A658" s="116"/>
      <c r="B658" s="27"/>
      <c r="C658" s="27"/>
      <c r="D658" s="27"/>
      <c r="E658" s="27"/>
      <c r="F658" s="27"/>
      <c r="G658" s="41"/>
      <c r="H658" s="42"/>
      <c r="I658" s="43"/>
    </row>
    <row r="659" ht="13.05" customHeight="1">
      <c r="A659" s="116"/>
      <c r="B659" s="27"/>
      <c r="C659" s="27"/>
      <c r="D659" s="27"/>
      <c r="E659" s="27"/>
      <c r="F659" s="27"/>
      <c r="G659" s="41"/>
      <c r="H659" s="42"/>
      <c r="I659" s="43"/>
    </row>
    <row r="660" ht="13.05" customHeight="1">
      <c r="A660" s="116"/>
      <c r="B660" s="27"/>
      <c r="C660" s="27"/>
      <c r="D660" s="27"/>
      <c r="E660" s="27"/>
      <c r="F660" s="27"/>
      <c r="G660" s="41"/>
      <c r="H660" s="42"/>
      <c r="I660" s="43"/>
    </row>
    <row r="661" ht="13.05" customHeight="1">
      <c r="A661" s="116"/>
      <c r="B661" s="27"/>
      <c r="C661" s="27"/>
      <c r="D661" s="27"/>
      <c r="E661" s="27"/>
      <c r="F661" s="27"/>
      <c r="G661" s="41"/>
      <c r="H661" s="42"/>
      <c r="I661" s="43"/>
    </row>
    <row r="662" ht="13.05" customHeight="1">
      <c r="A662" s="116"/>
      <c r="B662" s="27"/>
      <c r="C662" s="27"/>
      <c r="D662" s="27"/>
      <c r="E662" s="27"/>
      <c r="F662" s="27"/>
      <c r="G662" s="41"/>
      <c r="H662" s="42"/>
      <c r="I662" s="43"/>
    </row>
    <row r="663" ht="13.05" customHeight="1">
      <c r="A663" s="116"/>
      <c r="B663" s="27"/>
      <c r="C663" s="27"/>
      <c r="D663" s="27"/>
      <c r="E663" s="27"/>
      <c r="F663" s="27"/>
      <c r="G663" s="41"/>
      <c r="H663" s="42"/>
      <c r="I663" s="43"/>
    </row>
    <row r="664" ht="13.05" customHeight="1">
      <c r="A664" s="116"/>
      <c r="B664" s="27"/>
      <c r="C664" s="27"/>
      <c r="D664" s="27"/>
      <c r="E664" s="27"/>
      <c r="F664" s="27"/>
      <c r="G664" s="41"/>
      <c r="H664" s="42"/>
      <c r="I664" s="43"/>
    </row>
    <row r="665" ht="13.05" customHeight="1">
      <c r="A665" s="116"/>
      <c r="B665" s="27"/>
      <c r="C665" s="27"/>
      <c r="D665" s="27"/>
      <c r="E665" s="27"/>
      <c r="F665" s="27"/>
      <c r="G665" s="41"/>
      <c r="H665" s="42"/>
      <c r="I665" s="43"/>
    </row>
    <row r="666" ht="13.05" customHeight="1">
      <c r="A666" s="116"/>
      <c r="B666" s="27"/>
      <c r="C666" s="27"/>
      <c r="D666" s="27"/>
      <c r="E666" s="27"/>
      <c r="F666" s="27"/>
      <c r="G666" s="41"/>
      <c r="H666" s="42"/>
      <c r="I666" s="43"/>
    </row>
    <row r="667" ht="13.05" customHeight="1">
      <c r="A667" s="116"/>
      <c r="B667" s="27"/>
      <c r="C667" s="27"/>
      <c r="D667" s="27"/>
      <c r="E667" s="27"/>
      <c r="F667" s="27"/>
      <c r="G667" s="41"/>
      <c r="H667" s="42"/>
      <c r="I667" s="43"/>
    </row>
    <row r="668" ht="13.05" customHeight="1">
      <c r="A668" s="116"/>
      <c r="B668" s="27"/>
      <c r="C668" s="27"/>
      <c r="D668" s="27"/>
      <c r="E668" s="27"/>
      <c r="F668" s="27"/>
      <c r="G668" s="41"/>
      <c r="H668" s="42"/>
      <c r="I668" s="43"/>
    </row>
    <row r="669" ht="13.05" customHeight="1">
      <c r="A669" s="116"/>
      <c r="B669" s="27"/>
      <c r="C669" s="27"/>
      <c r="D669" s="27"/>
      <c r="E669" s="27"/>
      <c r="F669" s="27"/>
      <c r="G669" s="41"/>
      <c r="H669" s="42"/>
      <c r="I669" s="43"/>
    </row>
    <row r="670" ht="13.05" customHeight="1">
      <c r="A670" s="116"/>
      <c r="B670" s="27"/>
      <c r="C670" s="27"/>
      <c r="D670" s="27"/>
      <c r="E670" s="27"/>
      <c r="F670" s="27"/>
      <c r="G670" s="41"/>
      <c r="H670" s="42"/>
      <c r="I670" s="43"/>
    </row>
    <row r="671" ht="13.05" customHeight="1">
      <c r="A671" s="116"/>
      <c r="B671" s="27"/>
      <c r="C671" s="27"/>
      <c r="D671" s="27"/>
      <c r="E671" s="27"/>
      <c r="F671" s="27"/>
      <c r="G671" s="41"/>
      <c r="H671" s="42"/>
      <c r="I671" s="43"/>
    </row>
    <row r="672" ht="13.05" customHeight="1">
      <c r="A672" s="116"/>
      <c r="B672" s="27"/>
      <c r="C672" s="27"/>
      <c r="D672" s="27"/>
      <c r="E672" s="27"/>
      <c r="F672" s="27"/>
      <c r="G672" s="41"/>
      <c r="H672" s="42"/>
      <c r="I672" s="43"/>
    </row>
    <row r="673" ht="13.05" customHeight="1">
      <c r="A673" s="116"/>
      <c r="B673" s="27"/>
      <c r="C673" s="27"/>
      <c r="D673" s="27"/>
      <c r="E673" s="27"/>
      <c r="F673" s="27"/>
      <c r="G673" s="41"/>
      <c r="H673" s="42"/>
      <c r="I673" s="43"/>
    </row>
    <row r="674" ht="13.05" customHeight="1">
      <c r="A674" s="116"/>
      <c r="B674" s="27"/>
      <c r="C674" s="27"/>
      <c r="D674" s="27"/>
      <c r="E674" s="27"/>
      <c r="F674" s="27"/>
      <c r="G674" s="41"/>
      <c r="H674" s="42"/>
      <c r="I674" s="43"/>
    </row>
    <row r="675" ht="13.05" customHeight="1">
      <c r="A675" s="116"/>
      <c r="B675" s="27"/>
      <c r="C675" s="27"/>
      <c r="D675" s="27"/>
      <c r="E675" s="27"/>
      <c r="F675" s="27"/>
      <c r="G675" s="41"/>
      <c r="H675" s="42"/>
      <c r="I675" s="43"/>
    </row>
    <row r="676" ht="13.05" customHeight="1">
      <c r="A676" s="116"/>
      <c r="B676" s="27"/>
      <c r="C676" s="27"/>
      <c r="D676" s="27"/>
      <c r="E676" s="27"/>
      <c r="F676" s="27"/>
      <c r="G676" s="41"/>
      <c r="H676" s="42"/>
      <c r="I676" s="43"/>
    </row>
    <row r="677" ht="13.05" customHeight="1">
      <c r="A677" s="116"/>
      <c r="B677" s="27"/>
      <c r="C677" s="27"/>
      <c r="D677" s="27"/>
      <c r="E677" s="27"/>
      <c r="F677" s="27"/>
      <c r="G677" s="41"/>
      <c r="H677" s="42"/>
      <c r="I677" s="43"/>
    </row>
    <row r="678" ht="13.05" customHeight="1">
      <c r="A678" s="116"/>
      <c r="B678" s="27"/>
      <c r="C678" s="27"/>
      <c r="D678" s="27"/>
      <c r="E678" s="27"/>
      <c r="F678" s="27"/>
      <c r="G678" s="41"/>
      <c r="H678" s="42"/>
      <c r="I678" s="43"/>
    </row>
    <row r="679" ht="13.05" customHeight="1">
      <c r="A679" s="116"/>
      <c r="B679" s="27"/>
      <c r="C679" s="27"/>
      <c r="D679" s="27"/>
      <c r="E679" s="27"/>
      <c r="F679" s="27"/>
      <c r="G679" s="41"/>
      <c r="H679" s="42"/>
      <c r="I679" s="43"/>
    </row>
    <row r="680" ht="13.05" customHeight="1">
      <c r="A680" s="116"/>
      <c r="B680" s="27"/>
      <c r="C680" s="27"/>
      <c r="D680" s="27"/>
      <c r="E680" s="27"/>
      <c r="F680" s="27"/>
      <c r="G680" s="41"/>
      <c r="H680" s="42"/>
      <c r="I680" s="43"/>
    </row>
    <row r="681" ht="13.05" customHeight="1">
      <c r="A681" s="116"/>
      <c r="B681" s="27"/>
      <c r="C681" s="27"/>
      <c r="D681" s="27"/>
      <c r="E681" s="27"/>
      <c r="F681" s="27"/>
      <c r="G681" s="41"/>
      <c r="H681" s="42"/>
      <c r="I681" s="43"/>
    </row>
    <row r="682" ht="13.05" customHeight="1">
      <c r="A682" s="116"/>
      <c r="B682" s="27"/>
      <c r="C682" s="27"/>
      <c r="D682" s="27"/>
      <c r="E682" s="27"/>
      <c r="F682" s="27"/>
      <c r="G682" s="41"/>
      <c r="H682" s="42"/>
      <c r="I682" s="43"/>
    </row>
    <row r="683" ht="13.05" customHeight="1">
      <c r="A683" s="116"/>
      <c r="B683" s="27"/>
      <c r="C683" s="27"/>
      <c r="D683" s="27"/>
      <c r="E683" s="27"/>
      <c r="F683" s="27"/>
      <c r="G683" s="41"/>
      <c r="H683" s="42"/>
      <c r="I683" s="43"/>
    </row>
    <row r="684" ht="13.05" customHeight="1">
      <c r="A684" s="116"/>
      <c r="B684" s="27"/>
      <c r="C684" s="27"/>
      <c r="D684" s="27"/>
      <c r="E684" s="27"/>
      <c r="F684" s="27"/>
      <c r="G684" s="41"/>
      <c r="H684" s="42"/>
      <c r="I684" s="43"/>
    </row>
    <row r="685" ht="13.05" customHeight="1">
      <c r="A685" s="116"/>
      <c r="B685" s="27"/>
      <c r="C685" s="27"/>
      <c r="D685" s="27"/>
      <c r="E685" s="27"/>
      <c r="F685" s="27"/>
      <c r="G685" s="41"/>
      <c r="H685" s="42"/>
      <c r="I685" s="43"/>
    </row>
    <row r="686" ht="13.05" customHeight="1">
      <c r="A686" s="116"/>
      <c r="B686" s="27"/>
      <c r="C686" s="27"/>
      <c r="D686" s="27"/>
      <c r="E686" s="27"/>
      <c r="F686" s="27"/>
      <c r="G686" s="41"/>
      <c r="H686" s="42"/>
      <c r="I686" s="43"/>
    </row>
    <row r="687" ht="13.05" customHeight="1">
      <c r="A687" s="116"/>
      <c r="B687" s="27"/>
      <c r="C687" s="27"/>
      <c r="D687" s="27"/>
      <c r="E687" s="27"/>
      <c r="F687" s="27"/>
      <c r="G687" s="41"/>
      <c r="H687" s="42"/>
      <c r="I687" s="43"/>
    </row>
    <row r="688" ht="13.05" customHeight="1">
      <c r="A688" s="116"/>
      <c r="B688" s="27"/>
      <c r="C688" s="27"/>
      <c r="D688" s="27"/>
      <c r="E688" s="27"/>
      <c r="F688" s="27"/>
      <c r="G688" s="41"/>
      <c r="H688" s="42"/>
      <c r="I688" s="43"/>
    </row>
    <row r="689" ht="13.05" customHeight="1">
      <c r="A689" s="116"/>
      <c r="B689" s="27"/>
      <c r="C689" s="27"/>
      <c r="D689" s="27"/>
      <c r="E689" s="27"/>
      <c r="F689" s="27"/>
      <c r="G689" s="41"/>
      <c r="H689" s="42"/>
      <c r="I689" s="43"/>
    </row>
    <row r="690" ht="13.05" customHeight="1">
      <c r="A690" s="116"/>
      <c r="B690" s="27"/>
      <c r="C690" s="27"/>
      <c r="D690" s="27"/>
      <c r="E690" s="27"/>
      <c r="F690" s="27"/>
      <c r="G690" s="41"/>
      <c r="H690" s="42"/>
      <c r="I690" s="43"/>
    </row>
    <row r="691" ht="13.05" customHeight="1">
      <c r="A691" s="116"/>
      <c r="B691" s="27"/>
      <c r="C691" s="27"/>
      <c r="D691" s="27"/>
      <c r="E691" s="27"/>
      <c r="F691" s="27"/>
      <c r="G691" s="41"/>
      <c r="H691" s="42"/>
      <c r="I691" s="43"/>
    </row>
    <row r="692" ht="13.05" customHeight="1">
      <c r="A692" s="116"/>
      <c r="B692" s="27"/>
      <c r="C692" s="27"/>
      <c r="D692" s="27"/>
      <c r="E692" s="27"/>
      <c r="F692" s="27"/>
      <c r="G692" s="41"/>
      <c r="H692" s="42"/>
      <c r="I692" s="43"/>
    </row>
    <row r="693" ht="13.05" customHeight="1">
      <c r="A693" s="116"/>
      <c r="B693" s="27"/>
      <c r="C693" s="27"/>
      <c r="D693" s="27"/>
      <c r="E693" s="27"/>
      <c r="F693" s="27"/>
      <c r="G693" s="41"/>
      <c r="H693" s="42"/>
      <c r="I693" s="43"/>
    </row>
    <row r="694" ht="13.05" customHeight="1">
      <c r="A694" s="116"/>
      <c r="B694" s="27"/>
      <c r="C694" s="27"/>
      <c r="D694" s="27"/>
      <c r="E694" s="27"/>
      <c r="F694" s="27"/>
      <c r="G694" s="41"/>
      <c r="H694" s="42"/>
      <c r="I694" s="43"/>
    </row>
    <row r="695" ht="13.05" customHeight="1">
      <c r="A695" s="116"/>
      <c r="B695" s="27"/>
      <c r="C695" s="27"/>
      <c r="D695" s="27"/>
      <c r="E695" s="27"/>
      <c r="F695" s="27"/>
      <c r="G695" s="41"/>
      <c r="H695" s="42"/>
      <c r="I695" s="43"/>
    </row>
    <row r="696" ht="13.05" customHeight="1">
      <c r="A696" s="116"/>
      <c r="B696" s="27"/>
      <c r="C696" s="27"/>
      <c r="D696" s="27"/>
      <c r="E696" s="27"/>
      <c r="F696" s="27"/>
      <c r="G696" s="41"/>
      <c r="H696" s="42"/>
      <c r="I696" s="43"/>
    </row>
    <row r="697" ht="13.05" customHeight="1">
      <c r="A697" s="116"/>
      <c r="B697" s="27"/>
      <c r="C697" s="27"/>
      <c r="D697" s="27"/>
      <c r="E697" s="27"/>
      <c r="F697" s="27"/>
      <c r="G697" s="41"/>
      <c r="H697" s="42"/>
      <c r="I697" s="43"/>
    </row>
    <row r="698" ht="13.05" customHeight="1">
      <c r="A698" s="116"/>
      <c r="B698" s="27"/>
      <c r="C698" s="27"/>
      <c r="D698" s="27"/>
      <c r="E698" s="27"/>
      <c r="F698" s="27"/>
      <c r="G698" s="41"/>
      <c r="H698" s="42"/>
      <c r="I698" s="43"/>
    </row>
    <row r="699" ht="13.05" customHeight="1">
      <c r="A699" s="116"/>
      <c r="B699" s="27"/>
      <c r="C699" s="27"/>
      <c r="D699" s="27"/>
      <c r="E699" s="27"/>
      <c r="F699" s="27"/>
      <c r="G699" s="41"/>
      <c r="H699" s="42"/>
      <c r="I699" s="43"/>
    </row>
    <row r="700" ht="13.05" customHeight="1">
      <c r="A700" s="116"/>
      <c r="B700" s="27"/>
      <c r="C700" s="27"/>
      <c r="D700" s="27"/>
      <c r="E700" s="27"/>
      <c r="F700" s="27"/>
      <c r="G700" s="41"/>
      <c r="H700" s="42"/>
      <c r="I700" s="43"/>
    </row>
    <row r="701" ht="13.05" customHeight="1">
      <c r="A701" s="116"/>
      <c r="B701" s="27"/>
      <c r="C701" s="27"/>
      <c r="D701" s="27"/>
      <c r="E701" s="27"/>
      <c r="F701" s="27"/>
      <c r="G701" s="41"/>
      <c r="H701" s="42"/>
      <c r="I701" s="43"/>
    </row>
    <row r="702" ht="13.05" customHeight="1">
      <c r="A702" s="116"/>
      <c r="B702" s="27"/>
      <c r="C702" s="27"/>
      <c r="D702" s="27"/>
      <c r="E702" s="27"/>
      <c r="F702" s="27"/>
      <c r="G702" s="41"/>
      <c r="H702" s="42"/>
      <c r="I702" s="43"/>
    </row>
    <row r="703" ht="13.05" customHeight="1">
      <c r="A703" s="116"/>
      <c r="B703" s="27"/>
      <c r="C703" s="27"/>
      <c r="D703" s="27"/>
      <c r="E703" s="27"/>
      <c r="F703" s="27"/>
      <c r="G703" s="41"/>
      <c r="H703" s="42"/>
      <c r="I703" s="43"/>
    </row>
    <row r="704" ht="13.05" customHeight="1">
      <c r="A704" s="116"/>
      <c r="B704" s="27"/>
      <c r="C704" s="27"/>
      <c r="D704" s="27"/>
      <c r="E704" s="27"/>
      <c r="F704" s="27"/>
      <c r="G704" s="41"/>
      <c r="H704" s="42"/>
      <c r="I704" s="43"/>
    </row>
    <row r="705" ht="13.05" customHeight="1">
      <c r="A705" s="116"/>
      <c r="B705" s="27"/>
      <c r="C705" s="27"/>
      <c r="D705" s="27"/>
      <c r="E705" s="27"/>
      <c r="F705" s="27"/>
      <c r="G705" s="41"/>
      <c r="H705" s="42"/>
      <c r="I705" s="43"/>
    </row>
    <row r="706" ht="13.05" customHeight="1">
      <c r="A706" s="116"/>
      <c r="B706" s="27"/>
      <c r="C706" s="27"/>
      <c r="D706" s="27"/>
      <c r="E706" s="27"/>
      <c r="F706" s="27"/>
      <c r="G706" s="41"/>
      <c r="H706" s="42"/>
      <c r="I706" s="43"/>
    </row>
    <row r="707" ht="13.05" customHeight="1">
      <c r="A707" s="116"/>
      <c r="B707" s="27"/>
      <c r="C707" s="27"/>
      <c r="D707" s="27"/>
      <c r="E707" s="27"/>
      <c r="F707" s="27"/>
      <c r="G707" s="41"/>
      <c r="H707" s="42"/>
      <c r="I707" s="43"/>
    </row>
    <row r="708" ht="13.05" customHeight="1">
      <c r="A708" s="116"/>
      <c r="B708" s="27"/>
      <c r="C708" s="27"/>
      <c r="D708" s="27"/>
      <c r="E708" s="27"/>
      <c r="F708" s="27"/>
      <c r="G708" s="41"/>
      <c r="H708" s="42"/>
      <c r="I708" s="43"/>
    </row>
    <row r="709" ht="13.05" customHeight="1">
      <c r="A709" s="116"/>
      <c r="B709" s="27"/>
      <c r="C709" s="27"/>
      <c r="D709" s="27"/>
      <c r="E709" s="27"/>
      <c r="F709" s="27"/>
      <c r="G709" s="41"/>
      <c r="H709" s="42"/>
      <c r="I709" s="43"/>
    </row>
    <row r="710" ht="13.05" customHeight="1">
      <c r="A710" s="116"/>
      <c r="B710" s="27"/>
      <c r="C710" s="27"/>
      <c r="D710" s="27"/>
      <c r="E710" s="27"/>
      <c r="F710" s="27"/>
      <c r="G710" s="41"/>
      <c r="H710" s="42"/>
      <c r="I710" s="43"/>
    </row>
    <row r="711" ht="13.05" customHeight="1">
      <c r="A711" s="116"/>
      <c r="B711" s="27"/>
      <c r="C711" s="27"/>
      <c r="D711" s="27"/>
      <c r="E711" s="27"/>
      <c r="F711" s="27"/>
      <c r="G711" s="41"/>
      <c r="H711" s="42"/>
      <c r="I711" s="43"/>
    </row>
    <row r="712" ht="13.05" customHeight="1">
      <c r="A712" s="116"/>
      <c r="B712" s="27"/>
      <c r="C712" s="27"/>
      <c r="D712" s="27"/>
      <c r="E712" s="27"/>
      <c r="F712" s="27"/>
      <c r="G712" s="41"/>
      <c r="H712" s="42"/>
      <c r="I712" s="43"/>
    </row>
    <row r="713" ht="13.05" customHeight="1">
      <c r="A713" s="116"/>
      <c r="B713" s="27"/>
      <c r="C713" s="27"/>
      <c r="D713" s="27"/>
      <c r="E713" s="27"/>
      <c r="F713" s="27"/>
      <c r="G713" s="41"/>
      <c r="H713" s="42"/>
      <c r="I713" s="43"/>
    </row>
    <row r="714" ht="13.05" customHeight="1">
      <c r="A714" s="116"/>
      <c r="B714" s="27"/>
      <c r="C714" s="27"/>
      <c r="D714" s="27"/>
      <c r="E714" s="27"/>
      <c r="F714" s="27"/>
      <c r="G714" s="41"/>
      <c r="H714" s="42"/>
      <c r="I714" s="43"/>
    </row>
    <row r="715" ht="13.05" customHeight="1">
      <c r="A715" s="116"/>
      <c r="B715" s="27"/>
      <c r="C715" s="27"/>
      <c r="D715" s="27"/>
      <c r="E715" s="27"/>
      <c r="F715" s="27"/>
      <c r="G715" s="41"/>
      <c r="H715" s="42"/>
      <c r="I715" s="43"/>
    </row>
    <row r="716" ht="13.05" customHeight="1">
      <c r="A716" s="116"/>
      <c r="B716" s="27"/>
      <c r="C716" s="27"/>
      <c r="D716" s="27"/>
      <c r="E716" s="27"/>
      <c r="F716" s="27"/>
      <c r="G716" s="41"/>
      <c r="H716" s="42"/>
      <c r="I716" s="43"/>
    </row>
    <row r="717" ht="13.05" customHeight="1">
      <c r="A717" s="116"/>
      <c r="B717" s="27"/>
      <c r="C717" s="27"/>
      <c r="D717" s="27"/>
      <c r="E717" s="27"/>
      <c r="F717" s="27"/>
      <c r="G717" s="41"/>
      <c r="H717" s="42"/>
      <c r="I717" s="43"/>
    </row>
    <row r="718" ht="13.05" customHeight="1">
      <c r="A718" s="116"/>
      <c r="B718" s="27"/>
      <c r="C718" s="27"/>
      <c r="D718" s="27"/>
      <c r="E718" s="27"/>
      <c r="F718" s="27"/>
      <c r="G718" s="41"/>
      <c r="H718" s="42"/>
      <c r="I718" s="43"/>
    </row>
    <row r="719" ht="13.05" customHeight="1">
      <c r="A719" s="116"/>
      <c r="B719" s="27"/>
      <c r="C719" s="27"/>
      <c r="D719" s="27"/>
      <c r="E719" s="27"/>
      <c r="F719" s="27"/>
      <c r="G719" s="41"/>
      <c r="H719" s="42"/>
      <c r="I719" s="43"/>
    </row>
    <row r="720" ht="13.05" customHeight="1">
      <c r="A720" s="116"/>
      <c r="B720" s="27"/>
      <c r="C720" s="27"/>
      <c r="D720" s="27"/>
      <c r="E720" s="27"/>
      <c r="F720" s="27"/>
      <c r="G720" s="41"/>
      <c r="H720" s="42"/>
      <c r="I720" s="43"/>
    </row>
    <row r="721" ht="13.05" customHeight="1">
      <c r="A721" s="116"/>
      <c r="B721" s="27"/>
      <c r="C721" s="27"/>
      <c r="D721" s="27"/>
      <c r="E721" s="27"/>
      <c r="F721" s="27"/>
      <c r="G721" s="41"/>
      <c r="H721" s="42"/>
      <c r="I721" s="43"/>
    </row>
    <row r="722" ht="13.05" customHeight="1">
      <c r="A722" s="116"/>
      <c r="B722" s="27"/>
      <c r="C722" s="27"/>
      <c r="D722" s="27"/>
      <c r="E722" s="27"/>
      <c r="F722" s="27"/>
      <c r="G722" s="41"/>
      <c r="H722" s="42"/>
      <c r="I722" s="43"/>
    </row>
    <row r="723" ht="13.05" customHeight="1">
      <c r="A723" s="116"/>
      <c r="B723" s="27"/>
      <c r="C723" s="27"/>
      <c r="D723" s="27"/>
      <c r="E723" s="27"/>
      <c r="F723" s="27"/>
      <c r="G723" s="41"/>
      <c r="H723" s="42"/>
      <c r="I723" s="43"/>
    </row>
    <row r="724" ht="13.05" customHeight="1">
      <c r="A724" s="116"/>
      <c r="B724" s="27"/>
      <c r="C724" s="27"/>
      <c r="D724" s="27"/>
      <c r="E724" s="27"/>
      <c r="F724" s="27"/>
      <c r="G724" s="41"/>
      <c r="H724" s="42"/>
      <c r="I724" s="43"/>
    </row>
    <row r="725" ht="13.05" customHeight="1">
      <c r="A725" s="116"/>
      <c r="B725" s="27"/>
      <c r="C725" s="27"/>
      <c r="D725" s="27"/>
      <c r="E725" s="27"/>
      <c r="F725" s="27"/>
      <c r="G725" s="41"/>
      <c r="H725" s="42"/>
      <c r="I725" s="43"/>
    </row>
    <row r="726" ht="13.05" customHeight="1">
      <c r="A726" s="116"/>
      <c r="B726" s="27"/>
      <c r="C726" s="27"/>
      <c r="D726" s="27"/>
      <c r="E726" s="27"/>
      <c r="F726" s="27"/>
      <c r="G726" s="41"/>
      <c r="H726" s="42"/>
      <c r="I726" s="43"/>
    </row>
    <row r="727" ht="13.05" customHeight="1">
      <c r="A727" s="116"/>
      <c r="B727" s="27"/>
      <c r="C727" s="27"/>
      <c r="D727" s="27"/>
      <c r="E727" s="27"/>
      <c r="F727" s="27"/>
      <c r="G727" s="41"/>
      <c r="H727" s="42"/>
      <c r="I727" s="43"/>
    </row>
    <row r="728" ht="13.05" customHeight="1">
      <c r="A728" s="116"/>
      <c r="B728" s="27"/>
      <c r="C728" s="27"/>
      <c r="D728" s="27"/>
      <c r="E728" s="27"/>
      <c r="F728" s="27"/>
      <c r="G728" s="41"/>
      <c r="H728" s="42"/>
      <c r="I728" s="43"/>
    </row>
    <row r="729" ht="13.05" customHeight="1">
      <c r="A729" s="116"/>
      <c r="B729" s="27"/>
      <c r="C729" s="27"/>
      <c r="D729" s="27"/>
      <c r="E729" s="27"/>
      <c r="F729" s="27"/>
      <c r="G729" s="41"/>
      <c r="H729" s="42"/>
      <c r="I729" s="43"/>
    </row>
    <row r="730" ht="13.05" customHeight="1">
      <c r="A730" s="116"/>
      <c r="B730" s="27"/>
      <c r="C730" s="27"/>
      <c r="D730" s="27"/>
      <c r="E730" s="27"/>
      <c r="F730" s="27"/>
      <c r="G730" s="41"/>
      <c r="H730" s="42"/>
      <c r="I730" s="43"/>
    </row>
    <row r="731" ht="13.05" customHeight="1">
      <c r="A731" s="116"/>
      <c r="B731" s="27"/>
      <c r="C731" s="27"/>
      <c r="D731" s="27"/>
      <c r="E731" s="27"/>
      <c r="F731" s="27"/>
      <c r="G731" s="41"/>
      <c r="H731" s="42"/>
      <c r="I731" s="43"/>
    </row>
    <row r="732" ht="13.05" customHeight="1">
      <c r="A732" s="116"/>
      <c r="B732" s="27"/>
      <c r="C732" s="27"/>
      <c r="D732" s="27"/>
      <c r="E732" s="27"/>
      <c r="F732" s="27"/>
      <c r="G732" s="41"/>
      <c r="H732" s="42"/>
      <c r="I732" s="43"/>
    </row>
    <row r="733" ht="13.05" customHeight="1">
      <c r="A733" s="116"/>
      <c r="B733" s="27"/>
      <c r="C733" s="27"/>
      <c r="D733" s="27"/>
      <c r="E733" s="27"/>
      <c r="F733" s="27"/>
      <c r="G733" s="41"/>
      <c r="H733" s="42"/>
      <c r="I733" s="43"/>
    </row>
    <row r="734" ht="13.05" customHeight="1">
      <c r="A734" s="116"/>
      <c r="B734" s="27"/>
      <c r="C734" s="27"/>
      <c r="D734" s="27"/>
      <c r="E734" s="27"/>
      <c r="F734" s="27"/>
      <c r="G734" s="41"/>
      <c r="H734" s="42"/>
      <c r="I734" s="43"/>
    </row>
    <row r="735" ht="13.05" customHeight="1">
      <c r="A735" s="116"/>
      <c r="B735" s="27"/>
      <c r="C735" s="27"/>
      <c r="D735" s="27"/>
      <c r="E735" s="27"/>
      <c r="F735" s="27"/>
      <c r="G735" s="41"/>
      <c r="H735" s="42"/>
      <c r="I735" s="43"/>
    </row>
    <row r="736" ht="13.05" customHeight="1">
      <c r="A736" s="116"/>
      <c r="B736" s="27"/>
      <c r="C736" s="27"/>
      <c r="D736" s="27"/>
      <c r="E736" s="27"/>
      <c r="F736" s="27"/>
      <c r="G736" s="41"/>
      <c r="H736" s="42"/>
      <c r="I736" s="43"/>
    </row>
    <row r="737" ht="13.05" customHeight="1">
      <c r="A737" s="116"/>
      <c r="B737" s="27"/>
      <c r="C737" s="27"/>
      <c r="D737" s="27"/>
      <c r="E737" s="27"/>
      <c r="F737" s="27"/>
      <c r="G737" s="41"/>
      <c r="H737" s="42"/>
      <c r="I737" s="43"/>
    </row>
    <row r="738" ht="13.05" customHeight="1">
      <c r="A738" s="116"/>
      <c r="B738" s="27"/>
      <c r="C738" s="27"/>
      <c r="D738" s="27"/>
      <c r="E738" s="27"/>
      <c r="F738" s="27"/>
      <c r="G738" s="41"/>
      <c r="H738" s="42"/>
      <c r="I738" s="43"/>
    </row>
    <row r="739" ht="13.05" customHeight="1">
      <c r="A739" s="116"/>
      <c r="B739" s="27"/>
      <c r="C739" s="27"/>
      <c r="D739" s="27"/>
      <c r="E739" s="27"/>
      <c r="F739" s="27"/>
      <c r="G739" s="41"/>
      <c r="H739" s="42"/>
      <c r="I739" s="43"/>
    </row>
    <row r="740" ht="13.05" customHeight="1">
      <c r="A740" s="116"/>
      <c r="B740" s="27"/>
      <c r="C740" s="27"/>
      <c r="D740" s="27"/>
      <c r="E740" s="27"/>
      <c r="F740" s="27"/>
      <c r="G740" s="41"/>
      <c r="H740" s="42"/>
      <c r="I740" s="43"/>
    </row>
    <row r="741" ht="13.05" customHeight="1">
      <c r="A741" s="116"/>
      <c r="B741" s="27"/>
      <c r="C741" s="27"/>
      <c r="D741" s="27"/>
      <c r="E741" s="27"/>
      <c r="F741" s="27"/>
      <c r="G741" s="41"/>
      <c r="H741" s="42"/>
      <c r="I741" s="43"/>
    </row>
    <row r="742" ht="13.05" customHeight="1">
      <c r="A742" s="116"/>
      <c r="B742" s="27"/>
      <c r="C742" s="27"/>
      <c r="D742" s="27"/>
      <c r="E742" s="27"/>
      <c r="F742" s="27"/>
      <c r="G742" s="41"/>
      <c r="H742" s="42"/>
      <c r="I742" s="43"/>
    </row>
    <row r="743" ht="13.05" customHeight="1">
      <c r="A743" s="116"/>
      <c r="B743" s="27"/>
      <c r="C743" s="27"/>
      <c r="D743" s="27"/>
      <c r="E743" s="27"/>
      <c r="F743" s="27"/>
      <c r="G743" s="41"/>
      <c r="H743" s="42"/>
      <c r="I743" s="43"/>
    </row>
    <row r="744" ht="13.05" customHeight="1">
      <c r="A744" s="116"/>
      <c r="B744" s="27"/>
      <c r="C744" s="27"/>
      <c r="D744" s="27"/>
      <c r="E744" s="27"/>
      <c r="F744" s="27"/>
      <c r="G744" s="41"/>
      <c r="H744" s="42"/>
      <c r="I744" s="43"/>
    </row>
    <row r="745" ht="13.05" customHeight="1">
      <c r="A745" s="116"/>
      <c r="B745" s="27"/>
      <c r="C745" s="27"/>
      <c r="D745" s="27"/>
      <c r="E745" s="27"/>
      <c r="F745" s="27"/>
      <c r="G745" s="41"/>
      <c r="H745" s="42"/>
      <c r="I745" s="43"/>
    </row>
    <row r="746" ht="13.05" customHeight="1">
      <c r="A746" s="116"/>
      <c r="B746" s="27"/>
      <c r="C746" s="27"/>
      <c r="D746" s="27"/>
      <c r="E746" s="27"/>
      <c r="F746" s="27"/>
      <c r="G746" s="41"/>
      <c r="H746" s="42"/>
      <c r="I746" s="43"/>
    </row>
    <row r="747" ht="13.05" customHeight="1">
      <c r="A747" s="116"/>
      <c r="B747" s="27"/>
      <c r="C747" s="27"/>
      <c r="D747" s="27"/>
      <c r="E747" s="27"/>
      <c r="F747" s="27"/>
      <c r="G747" s="41"/>
      <c r="H747" s="42"/>
      <c r="I747" s="43"/>
    </row>
    <row r="748" ht="13.05" customHeight="1">
      <c r="A748" s="116"/>
      <c r="B748" s="27"/>
      <c r="C748" s="27"/>
      <c r="D748" s="27"/>
      <c r="E748" s="27"/>
      <c r="F748" s="27"/>
      <c r="G748" s="41"/>
      <c r="H748" s="42"/>
      <c r="I748" s="43"/>
    </row>
    <row r="749" ht="13.05" customHeight="1">
      <c r="A749" s="116"/>
      <c r="B749" s="27"/>
      <c r="C749" s="27"/>
      <c r="D749" s="27"/>
      <c r="E749" s="27"/>
      <c r="F749" s="27"/>
      <c r="G749" s="41"/>
      <c r="H749" s="42"/>
      <c r="I749" s="43"/>
    </row>
    <row r="750" ht="13.05" customHeight="1">
      <c r="A750" s="116"/>
      <c r="B750" s="27"/>
      <c r="C750" s="27"/>
      <c r="D750" s="27"/>
      <c r="E750" s="27"/>
      <c r="F750" s="27"/>
      <c r="G750" s="41"/>
      <c r="H750" s="42"/>
      <c r="I750" s="43"/>
    </row>
    <row r="751" ht="13.05" customHeight="1">
      <c r="A751" s="116"/>
      <c r="B751" s="27"/>
      <c r="C751" s="27"/>
      <c r="D751" s="27"/>
      <c r="E751" s="27"/>
      <c r="F751" s="27"/>
      <c r="G751" s="41"/>
      <c r="H751" s="42"/>
      <c r="I751" s="43"/>
    </row>
    <row r="752" ht="13.05" customHeight="1">
      <c r="A752" s="116"/>
      <c r="B752" s="27"/>
      <c r="C752" s="27"/>
      <c r="D752" s="27"/>
      <c r="E752" s="27"/>
      <c r="F752" s="27"/>
      <c r="G752" s="41"/>
      <c r="H752" s="42"/>
      <c r="I752" s="43"/>
    </row>
    <row r="753" ht="13.05" customHeight="1">
      <c r="A753" s="116"/>
      <c r="B753" s="27"/>
      <c r="C753" s="27"/>
      <c r="D753" s="27"/>
      <c r="E753" s="27"/>
      <c r="F753" s="27"/>
      <c r="G753" s="41"/>
      <c r="H753" s="42"/>
      <c r="I753" s="43"/>
    </row>
    <row r="754" ht="13.05" customHeight="1">
      <c r="A754" s="116"/>
      <c r="B754" s="27"/>
      <c r="C754" s="27"/>
      <c r="D754" s="27"/>
      <c r="E754" s="27"/>
      <c r="F754" s="27"/>
      <c r="G754" s="41"/>
      <c r="H754" s="42"/>
      <c r="I754" s="43"/>
    </row>
    <row r="755" ht="13.05" customHeight="1">
      <c r="A755" s="116"/>
      <c r="B755" s="27"/>
      <c r="C755" s="27"/>
      <c r="D755" s="27"/>
      <c r="E755" s="27"/>
      <c r="F755" s="27"/>
      <c r="G755" s="41"/>
      <c r="H755" s="42"/>
      <c r="I755" s="43"/>
    </row>
    <row r="756" ht="13.05" customHeight="1">
      <c r="A756" s="116"/>
      <c r="B756" s="27"/>
      <c r="C756" s="27"/>
      <c r="D756" s="27"/>
      <c r="E756" s="27"/>
      <c r="F756" s="27"/>
      <c r="G756" s="41"/>
      <c r="H756" s="42"/>
      <c r="I756" s="43"/>
    </row>
    <row r="757" ht="13.05" customHeight="1">
      <c r="A757" s="116"/>
      <c r="B757" s="27"/>
      <c r="C757" s="27"/>
      <c r="D757" s="27"/>
      <c r="E757" s="27"/>
      <c r="F757" s="27"/>
      <c r="G757" s="41"/>
      <c r="H757" s="42"/>
      <c r="I757" s="43"/>
    </row>
    <row r="758" ht="13.05" customHeight="1">
      <c r="A758" s="116"/>
      <c r="B758" s="27"/>
      <c r="C758" s="27"/>
      <c r="D758" s="27"/>
      <c r="E758" s="27"/>
      <c r="F758" s="27"/>
      <c r="G758" s="41"/>
      <c r="H758" s="42"/>
      <c r="I758" s="43"/>
    </row>
    <row r="759" ht="13.05" customHeight="1">
      <c r="A759" s="116"/>
      <c r="B759" s="27"/>
      <c r="C759" s="27"/>
      <c r="D759" s="27"/>
      <c r="E759" s="27"/>
      <c r="F759" s="27"/>
      <c r="G759" s="41"/>
      <c r="H759" s="42"/>
      <c r="I759" s="43"/>
    </row>
    <row r="760" ht="13.05" customHeight="1">
      <c r="A760" s="116"/>
      <c r="B760" s="27"/>
      <c r="C760" s="27"/>
      <c r="D760" s="27"/>
      <c r="E760" s="27"/>
      <c r="F760" s="27"/>
      <c r="G760" s="41"/>
      <c r="H760" s="42"/>
      <c r="I760" s="43"/>
    </row>
    <row r="761" ht="13.05" customHeight="1">
      <c r="A761" s="116"/>
      <c r="B761" s="27"/>
      <c r="C761" s="27"/>
      <c r="D761" s="27"/>
      <c r="E761" s="27"/>
      <c r="F761" s="27"/>
      <c r="G761" s="41"/>
      <c r="H761" s="42"/>
      <c r="I761" s="43"/>
    </row>
    <row r="762" ht="13.05" customHeight="1">
      <c r="A762" s="116"/>
      <c r="B762" s="27"/>
      <c r="C762" s="27"/>
      <c r="D762" s="27"/>
      <c r="E762" s="27"/>
      <c r="F762" s="27"/>
      <c r="G762" s="41"/>
      <c r="H762" s="42"/>
      <c r="I762" s="43"/>
    </row>
    <row r="763" ht="13.05" customHeight="1">
      <c r="A763" s="116"/>
      <c r="B763" s="27"/>
      <c r="C763" s="27"/>
      <c r="D763" s="27"/>
      <c r="E763" s="27"/>
      <c r="F763" s="27"/>
      <c r="G763" s="41"/>
      <c r="H763" s="42"/>
      <c r="I763" s="43"/>
    </row>
    <row r="764" ht="13.05" customHeight="1">
      <c r="A764" s="116"/>
      <c r="B764" s="27"/>
      <c r="C764" s="27"/>
      <c r="D764" s="27"/>
      <c r="E764" s="27"/>
      <c r="F764" s="27"/>
      <c r="G764" s="41"/>
      <c r="H764" s="42"/>
      <c r="I764" s="43"/>
    </row>
    <row r="765" ht="13.05" customHeight="1">
      <c r="A765" s="116"/>
      <c r="B765" s="27"/>
      <c r="C765" s="27"/>
      <c r="D765" s="27"/>
      <c r="E765" s="27"/>
      <c r="F765" s="27"/>
      <c r="G765" s="41"/>
      <c r="H765" s="42"/>
      <c r="I765" s="43"/>
    </row>
    <row r="766" ht="13.05" customHeight="1">
      <c r="A766" s="116"/>
      <c r="B766" s="27"/>
      <c r="C766" s="27"/>
      <c r="D766" s="27"/>
      <c r="E766" s="27"/>
      <c r="F766" s="27"/>
      <c r="G766" s="41"/>
      <c r="H766" s="42"/>
      <c r="I766" s="43"/>
    </row>
    <row r="767" ht="13.05" customHeight="1">
      <c r="A767" s="116"/>
      <c r="B767" s="27"/>
      <c r="C767" s="27"/>
      <c r="D767" s="27"/>
      <c r="E767" s="27"/>
      <c r="F767" s="27"/>
      <c r="G767" s="41"/>
      <c r="H767" s="42"/>
      <c r="I767" s="43"/>
    </row>
    <row r="768" ht="13.05" customHeight="1">
      <c r="A768" s="116"/>
      <c r="B768" s="27"/>
      <c r="C768" s="27"/>
      <c r="D768" s="27"/>
      <c r="E768" s="27"/>
      <c r="F768" s="27"/>
      <c r="G768" s="41"/>
      <c r="H768" s="42"/>
      <c r="I768" s="43"/>
    </row>
    <row r="769" ht="13.05" customHeight="1">
      <c r="A769" s="116"/>
      <c r="B769" s="27"/>
      <c r="C769" s="27"/>
      <c r="D769" s="27"/>
      <c r="E769" s="27"/>
      <c r="F769" s="27"/>
      <c r="G769" s="41"/>
      <c r="H769" s="42"/>
      <c r="I769" s="43"/>
    </row>
    <row r="770" ht="13.05" customHeight="1">
      <c r="A770" s="116"/>
      <c r="B770" s="27"/>
      <c r="C770" s="27"/>
      <c r="D770" s="27"/>
      <c r="E770" s="27"/>
      <c r="F770" s="27"/>
      <c r="G770" s="41"/>
      <c r="H770" s="42"/>
      <c r="I770" s="43"/>
    </row>
    <row r="771" ht="13.05" customHeight="1">
      <c r="A771" s="116"/>
      <c r="B771" s="27"/>
      <c r="C771" s="27"/>
      <c r="D771" s="27"/>
      <c r="E771" s="27"/>
      <c r="F771" s="27"/>
      <c r="G771" s="41"/>
      <c r="H771" s="42"/>
      <c r="I771" s="43"/>
    </row>
    <row r="772" ht="13.05" customHeight="1">
      <c r="A772" s="116"/>
      <c r="B772" s="27"/>
      <c r="C772" s="27"/>
      <c r="D772" s="27"/>
      <c r="E772" s="27"/>
      <c r="F772" s="27"/>
      <c r="G772" s="41"/>
      <c r="H772" s="42"/>
      <c r="I772" s="43"/>
    </row>
    <row r="773" ht="13.05" customHeight="1">
      <c r="A773" s="116"/>
      <c r="B773" s="27"/>
      <c r="C773" s="27"/>
      <c r="D773" s="27"/>
      <c r="E773" s="27"/>
      <c r="F773" s="27"/>
      <c r="G773" s="41"/>
      <c r="H773" s="42"/>
      <c r="I773" s="43"/>
    </row>
    <row r="774" ht="13.05" customHeight="1">
      <c r="A774" s="116"/>
      <c r="B774" s="27"/>
      <c r="C774" s="27"/>
      <c r="D774" s="27"/>
      <c r="E774" s="27"/>
      <c r="F774" s="27"/>
      <c r="G774" s="41"/>
      <c r="H774" s="42"/>
      <c r="I774" s="43"/>
    </row>
    <row r="775" ht="13.05" customHeight="1">
      <c r="A775" s="116"/>
      <c r="B775" s="27"/>
      <c r="C775" s="27"/>
      <c r="D775" s="27"/>
      <c r="E775" s="27"/>
      <c r="F775" s="27"/>
      <c r="G775" s="41"/>
      <c r="H775" s="42"/>
      <c r="I775" s="43"/>
    </row>
    <row r="776" ht="13.05" customHeight="1">
      <c r="A776" s="116"/>
      <c r="B776" s="27"/>
      <c r="C776" s="27"/>
      <c r="D776" s="27"/>
      <c r="E776" s="27"/>
      <c r="F776" s="27"/>
      <c r="G776" s="41"/>
      <c r="H776" s="42"/>
      <c r="I776" s="43"/>
    </row>
    <row r="777" ht="13.05" customHeight="1">
      <c r="A777" s="116"/>
      <c r="B777" s="27"/>
      <c r="C777" s="27"/>
      <c r="D777" s="27"/>
      <c r="E777" s="27"/>
      <c r="F777" s="27"/>
      <c r="G777" s="41"/>
      <c r="H777" s="42"/>
      <c r="I777" s="43"/>
    </row>
    <row r="778" ht="13.05" customHeight="1">
      <c r="A778" s="116"/>
      <c r="B778" s="27"/>
      <c r="C778" s="27"/>
      <c r="D778" s="27"/>
      <c r="E778" s="27"/>
      <c r="F778" s="27"/>
      <c r="G778" s="41"/>
      <c r="H778" s="42"/>
      <c r="I778" s="43"/>
    </row>
    <row r="779" ht="13.05" customHeight="1">
      <c r="A779" s="116"/>
      <c r="B779" s="27"/>
      <c r="C779" s="27"/>
      <c r="D779" s="27"/>
      <c r="E779" s="27"/>
      <c r="F779" s="27"/>
      <c r="G779" s="41"/>
      <c r="H779" s="42"/>
      <c r="I779" s="43"/>
    </row>
    <row r="780" ht="13.05" customHeight="1">
      <c r="A780" s="116"/>
      <c r="B780" s="27"/>
      <c r="C780" s="27"/>
      <c r="D780" s="27"/>
      <c r="E780" s="27"/>
      <c r="F780" s="27"/>
      <c r="G780" s="41"/>
      <c r="H780" s="42"/>
      <c r="I780" s="43"/>
    </row>
    <row r="781" ht="13.05" customHeight="1">
      <c r="A781" s="116"/>
      <c r="B781" s="27"/>
      <c r="C781" s="27"/>
      <c r="D781" s="27"/>
      <c r="E781" s="27"/>
      <c r="F781" s="27"/>
      <c r="G781" s="41"/>
      <c r="H781" s="42"/>
      <c r="I781" s="43"/>
    </row>
    <row r="782" ht="13.05" customHeight="1">
      <c r="A782" s="116"/>
      <c r="B782" s="27"/>
      <c r="C782" s="27"/>
      <c r="D782" s="27"/>
      <c r="E782" s="27"/>
      <c r="F782" s="27"/>
      <c r="G782" s="41"/>
      <c r="H782" s="42"/>
      <c r="I782" s="43"/>
    </row>
    <row r="783" ht="13.05" customHeight="1">
      <c r="A783" s="116"/>
      <c r="B783" s="27"/>
      <c r="C783" s="27"/>
      <c r="D783" s="27"/>
      <c r="E783" s="27"/>
      <c r="F783" s="27"/>
      <c r="G783" s="41"/>
      <c r="H783" s="42"/>
      <c r="I783" s="43"/>
    </row>
    <row r="784" ht="13.05" customHeight="1">
      <c r="A784" s="116"/>
      <c r="B784" s="27"/>
      <c r="C784" s="27"/>
      <c r="D784" s="27"/>
      <c r="E784" s="27"/>
      <c r="F784" s="27"/>
      <c r="G784" s="41"/>
      <c r="H784" s="42"/>
      <c r="I784" s="43"/>
    </row>
    <row r="785" ht="13.05" customHeight="1">
      <c r="A785" s="116"/>
      <c r="B785" s="27"/>
      <c r="C785" s="27"/>
      <c r="D785" s="27"/>
      <c r="E785" s="27"/>
      <c r="F785" s="27"/>
      <c r="G785" s="41"/>
      <c r="H785" s="42"/>
      <c r="I785" s="43"/>
    </row>
    <row r="786" ht="13.05" customHeight="1">
      <c r="A786" s="116"/>
      <c r="B786" s="27"/>
      <c r="C786" s="27"/>
      <c r="D786" s="27"/>
      <c r="E786" s="27"/>
      <c r="F786" s="27"/>
      <c r="G786" s="41"/>
      <c r="H786" s="42"/>
      <c r="I786" s="43"/>
    </row>
    <row r="787" ht="13.05" customHeight="1">
      <c r="A787" s="116"/>
      <c r="B787" s="27"/>
      <c r="C787" s="27"/>
      <c r="D787" s="27"/>
      <c r="E787" s="27"/>
      <c r="F787" s="27"/>
      <c r="G787" s="41"/>
      <c r="H787" s="42"/>
      <c r="I787" s="43"/>
    </row>
    <row r="788" ht="13.05" customHeight="1">
      <c r="A788" s="116"/>
      <c r="B788" s="27"/>
      <c r="C788" s="27"/>
      <c r="D788" s="27"/>
      <c r="E788" s="27"/>
      <c r="F788" s="27"/>
      <c r="G788" s="41"/>
      <c r="H788" s="42"/>
      <c r="I788" s="43"/>
    </row>
    <row r="789" ht="13.05" customHeight="1">
      <c r="A789" s="116"/>
      <c r="B789" s="27"/>
      <c r="C789" s="27"/>
      <c r="D789" s="27"/>
      <c r="E789" s="27"/>
      <c r="F789" s="27"/>
      <c r="G789" s="41"/>
      <c r="H789" s="42"/>
      <c r="I789" s="43"/>
    </row>
    <row r="790" ht="13.05" customHeight="1">
      <c r="A790" s="116"/>
      <c r="B790" s="27"/>
      <c r="C790" s="27"/>
      <c r="D790" s="27"/>
      <c r="E790" s="27"/>
      <c r="F790" s="27"/>
      <c r="G790" s="41"/>
      <c r="H790" s="42"/>
      <c r="I790" s="43"/>
    </row>
    <row r="791" ht="13.05" customHeight="1">
      <c r="A791" s="116"/>
      <c r="B791" s="27"/>
      <c r="C791" s="27"/>
      <c r="D791" s="27"/>
      <c r="E791" s="27"/>
      <c r="F791" s="27"/>
      <c r="G791" s="41"/>
      <c r="H791" s="42"/>
      <c r="I791" s="43"/>
    </row>
    <row r="792" ht="13.05" customHeight="1">
      <c r="A792" s="116"/>
      <c r="B792" s="27"/>
      <c r="C792" s="27"/>
      <c r="D792" s="27"/>
      <c r="E792" s="27"/>
      <c r="F792" s="27"/>
      <c r="G792" s="41"/>
      <c r="H792" s="42"/>
      <c r="I792" s="43"/>
    </row>
    <row r="793" ht="13.05" customHeight="1">
      <c r="A793" s="116"/>
      <c r="B793" s="27"/>
      <c r="C793" s="27"/>
      <c r="D793" s="27"/>
      <c r="E793" s="27"/>
      <c r="F793" s="27"/>
      <c r="G793" s="41"/>
      <c r="H793" s="42"/>
      <c r="I793" s="43"/>
    </row>
    <row r="794" ht="13.05" customHeight="1">
      <c r="A794" s="116"/>
      <c r="B794" s="27"/>
      <c r="C794" s="27"/>
      <c r="D794" s="27"/>
      <c r="E794" s="27"/>
      <c r="F794" s="27"/>
      <c r="G794" s="41"/>
      <c r="H794" s="42"/>
      <c r="I794" s="43"/>
    </row>
    <row r="795" ht="13.05" customHeight="1">
      <c r="A795" s="116"/>
      <c r="B795" s="27"/>
      <c r="C795" s="27"/>
      <c r="D795" s="27"/>
      <c r="E795" s="27"/>
      <c r="F795" s="27"/>
      <c r="G795" s="41"/>
      <c r="H795" s="42"/>
      <c r="I795" s="43"/>
    </row>
    <row r="796" ht="13.05" customHeight="1">
      <c r="A796" s="116"/>
      <c r="B796" s="27"/>
      <c r="C796" s="27"/>
      <c r="D796" s="27"/>
      <c r="E796" s="27"/>
      <c r="F796" s="27"/>
      <c r="G796" s="41"/>
      <c r="H796" s="42"/>
      <c r="I796" s="43"/>
    </row>
    <row r="797" ht="13.05" customHeight="1">
      <c r="A797" s="116"/>
      <c r="B797" s="27"/>
      <c r="C797" s="27"/>
      <c r="D797" s="27"/>
      <c r="E797" s="27"/>
      <c r="F797" s="27"/>
      <c r="G797" s="41"/>
      <c r="H797" s="42"/>
      <c r="I797" s="43"/>
    </row>
    <row r="798" ht="13.05" customHeight="1">
      <c r="A798" s="116"/>
      <c r="B798" s="27"/>
      <c r="C798" s="27"/>
      <c r="D798" s="27"/>
      <c r="E798" s="27"/>
      <c r="F798" s="27"/>
      <c r="G798" s="41"/>
      <c r="H798" s="42"/>
      <c r="I798" s="43"/>
    </row>
    <row r="799" ht="13.05" customHeight="1">
      <c r="A799" s="116"/>
      <c r="B799" s="27"/>
      <c r="C799" s="27"/>
      <c r="D799" s="27"/>
      <c r="E799" s="27"/>
      <c r="F799" s="27"/>
      <c r="G799" s="41"/>
      <c r="H799" s="42"/>
      <c r="I799" s="43"/>
    </row>
    <row r="800" ht="13.05" customHeight="1">
      <c r="A800" s="116"/>
      <c r="B800" s="27"/>
      <c r="C800" s="27"/>
      <c r="D800" s="27"/>
      <c r="E800" s="27"/>
      <c r="F800" s="27"/>
      <c r="G800" s="41"/>
      <c r="H800" s="42"/>
      <c r="I800" s="43"/>
    </row>
    <row r="801" ht="13.05" customHeight="1">
      <c r="A801" s="116"/>
      <c r="B801" s="27"/>
      <c r="C801" s="27"/>
      <c r="D801" s="27"/>
      <c r="E801" s="27"/>
      <c r="F801" s="27"/>
      <c r="G801" s="41"/>
      <c r="H801" s="42"/>
      <c r="I801" s="43"/>
    </row>
    <row r="802" ht="13.05" customHeight="1">
      <c r="A802" s="116"/>
      <c r="B802" s="27"/>
      <c r="C802" s="27"/>
      <c r="D802" s="27"/>
      <c r="E802" s="27"/>
      <c r="F802" s="27"/>
      <c r="G802" s="41"/>
      <c r="H802" s="42"/>
      <c r="I802" s="43"/>
    </row>
    <row r="803" ht="13.05" customHeight="1">
      <c r="A803" s="116"/>
      <c r="B803" s="27"/>
      <c r="C803" s="27"/>
      <c r="D803" s="27"/>
      <c r="E803" s="27"/>
      <c r="F803" s="27"/>
      <c r="G803" s="41"/>
      <c r="H803" s="42"/>
      <c r="I803" s="43"/>
    </row>
    <row r="804" ht="13.05" customHeight="1">
      <c r="A804" s="116"/>
      <c r="B804" s="27"/>
      <c r="C804" s="27"/>
      <c r="D804" s="27"/>
      <c r="E804" s="27"/>
      <c r="F804" s="27"/>
      <c r="G804" s="41"/>
      <c r="H804" s="42"/>
      <c r="I804" s="43"/>
    </row>
    <row r="805" ht="13.05" customHeight="1">
      <c r="A805" s="116"/>
      <c r="B805" s="27"/>
      <c r="C805" s="27"/>
      <c r="D805" s="27"/>
      <c r="E805" s="27"/>
      <c r="F805" s="27"/>
      <c r="G805" s="41"/>
      <c r="H805" s="42"/>
      <c r="I805" s="43"/>
    </row>
    <row r="806" ht="13.05" customHeight="1">
      <c r="A806" s="116"/>
      <c r="B806" s="27"/>
      <c r="C806" s="27"/>
      <c r="D806" s="27"/>
      <c r="E806" s="27"/>
      <c r="F806" s="27"/>
      <c r="G806" s="41"/>
      <c r="H806" s="42"/>
      <c r="I806" s="43"/>
    </row>
    <row r="807" ht="13.05" customHeight="1">
      <c r="A807" s="116"/>
      <c r="B807" s="27"/>
      <c r="C807" s="27"/>
      <c r="D807" s="27"/>
      <c r="E807" s="27"/>
      <c r="F807" s="27"/>
      <c r="G807" s="41"/>
      <c r="H807" s="42"/>
      <c r="I807" s="43"/>
    </row>
    <row r="808" ht="13.05" customHeight="1">
      <c r="A808" s="116"/>
      <c r="B808" s="27"/>
      <c r="C808" s="27"/>
      <c r="D808" s="27"/>
      <c r="E808" s="27"/>
      <c r="F808" s="27"/>
      <c r="G808" s="41"/>
      <c r="H808" s="42"/>
      <c r="I808" s="43"/>
    </row>
    <row r="809" ht="13.05" customHeight="1">
      <c r="A809" s="116"/>
      <c r="B809" s="27"/>
      <c r="C809" s="27"/>
      <c r="D809" s="27"/>
      <c r="E809" s="27"/>
      <c r="F809" s="27"/>
      <c r="G809" s="41"/>
      <c r="H809" s="42"/>
      <c r="I809" s="43"/>
    </row>
    <row r="810" ht="13.05" customHeight="1">
      <c r="A810" s="116"/>
      <c r="B810" s="27"/>
      <c r="C810" s="27"/>
      <c r="D810" s="27"/>
      <c r="E810" s="27"/>
      <c r="F810" s="27"/>
      <c r="G810" s="41"/>
      <c r="H810" s="42"/>
      <c r="I810" s="43"/>
    </row>
    <row r="811" ht="13.05" customHeight="1">
      <c r="A811" s="116"/>
      <c r="B811" s="27"/>
      <c r="C811" s="27"/>
      <c r="D811" s="27"/>
      <c r="E811" s="27"/>
      <c r="F811" s="27"/>
      <c r="G811" s="41"/>
      <c r="H811" s="42"/>
      <c r="I811" s="43"/>
    </row>
    <row r="812" ht="13.05" customHeight="1">
      <c r="A812" s="116"/>
      <c r="B812" s="27"/>
      <c r="C812" s="27"/>
      <c r="D812" s="27"/>
      <c r="E812" s="27"/>
      <c r="F812" s="27"/>
      <c r="G812" s="41"/>
      <c r="H812" s="42"/>
      <c r="I812" s="43"/>
    </row>
    <row r="813" ht="13.05" customHeight="1">
      <c r="A813" s="116"/>
      <c r="B813" s="27"/>
      <c r="C813" s="27"/>
      <c r="D813" s="27"/>
      <c r="E813" s="27"/>
      <c r="F813" s="27"/>
      <c r="G813" s="41"/>
      <c r="H813" s="42"/>
      <c r="I813" s="43"/>
    </row>
    <row r="814" ht="13.05" customHeight="1">
      <c r="A814" s="116"/>
      <c r="B814" s="27"/>
      <c r="C814" s="27"/>
      <c r="D814" s="27"/>
      <c r="E814" s="27"/>
      <c r="F814" s="27"/>
      <c r="G814" s="41"/>
      <c r="H814" s="42"/>
      <c r="I814" s="43"/>
    </row>
    <row r="815" ht="13.05" customHeight="1">
      <c r="A815" s="116"/>
      <c r="B815" s="27"/>
      <c r="C815" s="27"/>
      <c r="D815" s="27"/>
      <c r="E815" s="27"/>
      <c r="F815" s="27"/>
      <c r="G815" s="41"/>
      <c r="H815" s="42"/>
      <c r="I815" s="43"/>
    </row>
    <row r="816" ht="13.05" customHeight="1">
      <c r="A816" s="116"/>
      <c r="B816" s="27"/>
      <c r="C816" s="27"/>
      <c r="D816" s="27"/>
      <c r="E816" s="27"/>
      <c r="F816" s="27"/>
      <c r="G816" s="41"/>
      <c r="H816" s="42"/>
      <c r="I816" s="43"/>
    </row>
    <row r="817" ht="13.05" customHeight="1">
      <c r="A817" s="116"/>
      <c r="B817" s="27"/>
      <c r="C817" s="27"/>
      <c r="D817" s="27"/>
      <c r="E817" s="27"/>
      <c r="F817" s="27"/>
      <c r="G817" s="41"/>
      <c r="H817" s="42"/>
      <c r="I817" s="43"/>
    </row>
    <row r="818" ht="13.05" customHeight="1">
      <c r="A818" s="116"/>
      <c r="B818" s="27"/>
      <c r="C818" s="27"/>
      <c r="D818" s="27"/>
      <c r="E818" s="27"/>
      <c r="F818" s="27"/>
      <c r="G818" s="41"/>
      <c r="H818" s="42"/>
      <c r="I818" s="43"/>
    </row>
    <row r="819" ht="13.05" customHeight="1">
      <c r="A819" s="116"/>
      <c r="B819" s="27"/>
      <c r="C819" s="27"/>
      <c r="D819" s="27"/>
      <c r="E819" s="27"/>
      <c r="F819" s="27"/>
      <c r="G819" s="41"/>
      <c r="H819" s="42"/>
      <c r="I819" s="43"/>
    </row>
    <row r="820" ht="13.05" customHeight="1">
      <c r="A820" s="116"/>
      <c r="B820" s="27"/>
      <c r="C820" s="27"/>
      <c r="D820" s="27"/>
      <c r="E820" s="27"/>
      <c r="F820" s="27"/>
      <c r="G820" s="41"/>
      <c r="H820" s="42"/>
      <c r="I820" s="43"/>
    </row>
    <row r="821" ht="13.05" customHeight="1">
      <c r="A821" s="116"/>
      <c r="B821" s="27"/>
      <c r="C821" s="27"/>
      <c r="D821" s="27"/>
      <c r="E821" s="27"/>
      <c r="F821" s="27"/>
      <c r="G821" s="41"/>
      <c r="H821" s="42"/>
      <c r="I821" s="43"/>
    </row>
    <row r="822" ht="13.05" customHeight="1">
      <c r="A822" s="116"/>
      <c r="B822" s="27"/>
      <c r="C822" s="27"/>
      <c r="D822" s="27"/>
      <c r="E822" s="27"/>
      <c r="F822" s="27"/>
      <c r="G822" s="41"/>
      <c r="H822" s="42"/>
      <c r="I822" s="43"/>
    </row>
    <row r="823" ht="13.05" customHeight="1">
      <c r="A823" s="116"/>
      <c r="B823" s="27"/>
      <c r="C823" s="27"/>
      <c r="D823" s="27"/>
      <c r="E823" s="27"/>
      <c r="F823" s="27"/>
      <c r="G823" s="41"/>
      <c r="H823" s="42"/>
      <c r="I823" s="43"/>
    </row>
    <row r="824" ht="13.05" customHeight="1">
      <c r="A824" s="116"/>
      <c r="B824" s="27"/>
      <c r="C824" s="27"/>
      <c r="D824" s="27"/>
      <c r="E824" s="27"/>
      <c r="F824" s="27"/>
      <c r="G824" s="41"/>
      <c r="H824" s="42"/>
      <c r="I824" s="43"/>
    </row>
    <row r="825" ht="13.05" customHeight="1">
      <c r="A825" s="116"/>
      <c r="B825" s="27"/>
      <c r="C825" s="27"/>
      <c r="D825" s="27"/>
      <c r="E825" s="27"/>
      <c r="F825" s="27"/>
      <c r="G825" s="41"/>
      <c r="H825" s="42"/>
      <c r="I825" s="43"/>
    </row>
    <row r="826" ht="13.05" customHeight="1">
      <c r="A826" s="116"/>
      <c r="B826" s="27"/>
      <c r="C826" s="27"/>
      <c r="D826" s="27"/>
      <c r="E826" s="27"/>
      <c r="F826" s="27"/>
      <c r="G826" s="41"/>
      <c r="H826" s="42"/>
      <c r="I826" s="43"/>
    </row>
    <row r="827" ht="13.05" customHeight="1">
      <c r="A827" s="116"/>
      <c r="B827" s="27"/>
      <c r="C827" s="27"/>
      <c r="D827" s="27"/>
      <c r="E827" s="27"/>
      <c r="F827" s="27"/>
      <c r="G827" s="41"/>
      <c r="H827" s="42"/>
      <c r="I827" s="43"/>
    </row>
    <row r="828" ht="13.05" customHeight="1">
      <c r="A828" s="116"/>
      <c r="B828" s="27"/>
      <c r="C828" s="27"/>
      <c r="D828" s="27"/>
      <c r="E828" s="27"/>
      <c r="F828" s="27"/>
      <c r="G828" s="41"/>
      <c r="H828" s="42"/>
      <c r="I828" s="43"/>
    </row>
    <row r="829" ht="13.05" customHeight="1">
      <c r="A829" s="116"/>
      <c r="B829" s="27"/>
      <c r="C829" s="27"/>
      <c r="D829" s="27"/>
      <c r="E829" s="27"/>
      <c r="F829" s="27"/>
      <c r="G829" s="41"/>
      <c r="H829" s="42"/>
      <c r="I829" s="43"/>
    </row>
    <row r="830" ht="13.05" customHeight="1">
      <c r="A830" s="116"/>
      <c r="B830" s="27"/>
      <c r="C830" s="27"/>
      <c r="D830" s="27"/>
      <c r="E830" s="27"/>
      <c r="F830" s="27"/>
      <c r="G830" s="41"/>
      <c r="H830" s="42"/>
      <c r="I830" s="43"/>
    </row>
    <row r="831" ht="13.05" customHeight="1">
      <c r="A831" s="116"/>
      <c r="B831" s="27"/>
      <c r="C831" s="27"/>
      <c r="D831" s="27"/>
      <c r="E831" s="27"/>
      <c r="F831" s="27"/>
      <c r="G831" s="41"/>
      <c r="H831" s="42"/>
      <c r="I831" s="43"/>
    </row>
    <row r="832" ht="13.05" customHeight="1">
      <c r="A832" s="116"/>
      <c r="B832" s="27"/>
      <c r="C832" s="27"/>
      <c r="D832" s="27"/>
      <c r="E832" s="27"/>
      <c r="F832" s="27"/>
      <c r="G832" s="41"/>
      <c r="H832" s="42"/>
      <c r="I832" s="43"/>
    </row>
    <row r="833" ht="13.05" customHeight="1">
      <c r="A833" s="116"/>
      <c r="B833" s="27"/>
      <c r="C833" s="27"/>
      <c r="D833" s="27"/>
      <c r="E833" s="27"/>
      <c r="F833" s="27"/>
      <c r="G833" s="41"/>
      <c r="H833" s="42"/>
      <c r="I833" s="43"/>
    </row>
    <row r="834" ht="13.05" customHeight="1">
      <c r="A834" s="116"/>
      <c r="B834" s="27"/>
      <c r="C834" s="27"/>
      <c r="D834" s="27"/>
      <c r="E834" s="27"/>
      <c r="F834" s="27"/>
      <c r="G834" s="41"/>
      <c r="H834" s="42"/>
      <c r="I834" s="43"/>
    </row>
    <row r="835" ht="13.05" customHeight="1">
      <c r="A835" s="116"/>
      <c r="B835" s="27"/>
      <c r="C835" s="27"/>
      <c r="D835" s="27"/>
      <c r="E835" s="27"/>
      <c r="F835" s="27"/>
      <c r="G835" s="41"/>
      <c r="H835" s="42"/>
      <c r="I835" s="43"/>
    </row>
    <row r="836" ht="13.05" customHeight="1">
      <c r="A836" s="116"/>
      <c r="B836" s="27"/>
      <c r="C836" s="27"/>
      <c r="D836" s="27"/>
      <c r="E836" s="27"/>
      <c r="F836" s="27"/>
      <c r="G836" s="41"/>
      <c r="H836" s="42"/>
      <c r="I836" s="43"/>
    </row>
    <row r="837" ht="13.05" customHeight="1">
      <c r="A837" s="116"/>
      <c r="B837" s="27"/>
      <c r="C837" s="27"/>
      <c r="D837" s="27"/>
      <c r="E837" s="27"/>
      <c r="F837" s="27"/>
      <c r="G837" s="41"/>
      <c r="H837" s="42"/>
      <c r="I837" s="43"/>
    </row>
    <row r="838" ht="13.05" customHeight="1">
      <c r="A838" s="116"/>
      <c r="B838" s="27"/>
      <c r="C838" s="27"/>
      <c r="D838" s="27"/>
      <c r="E838" s="27"/>
      <c r="F838" s="27"/>
      <c r="G838" s="41"/>
      <c r="H838" s="42"/>
      <c r="I838" s="43"/>
    </row>
    <row r="839" ht="13.05" customHeight="1">
      <c r="A839" s="116"/>
      <c r="B839" s="27"/>
      <c r="C839" s="27"/>
      <c r="D839" s="27"/>
      <c r="E839" s="27"/>
      <c r="F839" s="27"/>
      <c r="G839" s="41"/>
      <c r="H839" s="42"/>
      <c r="I839" s="43"/>
    </row>
    <row r="840" ht="13.05" customHeight="1">
      <c r="A840" s="116"/>
      <c r="B840" s="27"/>
      <c r="C840" s="27"/>
      <c r="D840" s="27"/>
      <c r="E840" s="27"/>
      <c r="F840" s="27"/>
      <c r="G840" s="41"/>
      <c r="H840" s="42"/>
      <c r="I840" s="43"/>
    </row>
    <row r="841" ht="13.05" customHeight="1">
      <c r="A841" s="116"/>
      <c r="B841" s="27"/>
      <c r="C841" s="27"/>
      <c r="D841" s="27"/>
      <c r="E841" s="27"/>
      <c r="F841" s="27"/>
      <c r="G841" s="41"/>
      <c r="H841" s="42"/>
      <c r="I841" s="43"/>
    </row>
    <row r="842" ht="13.05" customHeight="1">
      <c r="A842" s="116"/>
      <c r="B842" s="27"/>
      <c r="C842" s="27"/>
      <c r="D842" s="27"/>
      <c r="E842" s="27"/>
      <c r="F842" s="27"/>
      <c r="G842" s="41"/>
      <c r="H842" s="42"/>
      <c r="I842" s="43"/>
    </row>
    <row r="843" ht="13.05" customHeight="1">
      <c r="A843" s="116"/>
      <c r="B843" s="27"/>
      <c r="C843" s="27"/>
      <c r="D843" s="27"/>
      <c r="E843" s="27"/>
      <c r="F843" s="27"/>
      <c r="G843" s="41"/>
      <c r="H843" s="42"/>
      <c r="I843" s="43"/>
    </row>
    <row r="844" ht="13.05" customHeight="1">
      <c r="A844" s="116"/>
      <c r="B844" s="27"/>
      <c r="C844" s="27"/>
      <c r="D844" s="27"/>
      <c r="E844" s="27"/>
      <c r="F844" s="27"/>
      <c r="G844" s="41"/>
      <c r="H844" s="42"/>
      <c r="I844" s="43"/>
    </row>
    <row r="845" ht="13.05" customHeight="1">
      <c r="A845" s="116"/>
      <c r="B845" s="27"/>
      <c r="C845" s="27"/>
      <c r="D845" s="27"/>
      <c r="E845" s="27"/>
      <c r="F845" s="27"/>
      <c r="G845" s="41"/>
      <c r="H845" s="42"/>
      <c r="I845" s="43"/>
    </row>
    <row r="846" ht="13.05" customHeight="1">
      <c r="A846" s="116"/>
      <c r="B846" s="27"/>
      <c r="C846" s="27"/>
      <c r="D846" s="27"/>
      <c r="E846" s="27"/>
      <c r="F846" s="27"/>
      <c r="G846" s="41"/>
      <c r="H846" s="42"/>
      <c r="I846" s="43"/>
    </row>
    <row r="847" ht="13.05" customHeight="1">
      <c r="A847" s="116"/>
      <c r="B847" s="27"/>
      <c r="C847" s="27"/>
      <c r="D847" s="27"/>
      <c r="E847" s="27"/>
      <c r="F847" s="27"/>
      <c r="G847" s="41"/>
      <c r="H847" s="42"/>
      <c r="I847" s="43"/>
    </row>
    <row r="848" ht="13.05" customHeight="1">
      <c r="A848" s="116"/>
      <c r="B848" s="27"/>
      <c r="C848" s="27"/>
      <c r="D848" s="27"/>
      <c r="E848" s="27"/>
      <c r="F848" s="27"/>
      <c r="G848" s="41"/>
      <c r="H848" s="42"/>
      <c r="I848" s="43"/>
    </row>
    <row r="849" ht="13.05" customHeight="1">
      <c r="A849" s="116"/>
      <c r="B849" s="27"/>
      <c r="C849" s="27"/>
      <c r="D849" s="27"/>
      <c r="E849" s="27"/>
      <c r="F849" s="27"/>
      <c r="G849" s="41"/>
      <c r="H849" s="42"/>
      <c r="I849" s="43"/>
    </row>
    <row r="850" ht="13.05" customHeight="1">
      <c r="A850" s="116"/>
      <c r="B850" s="27"/>
      <c r="C850" s="27"/>
      <c r="D850" s="27"/>
      <c r="E850" s="27"/>
      <c r="F850" s="27"/>
      <c r="G850" s="41"/>
      <c r="H850" s="42"/>
      <c r="I850" s="43"/>
    </row>
    <row r="851" ht="13.05" customHeight="1">
      <c r="A851" s="116"/>
      <c r="B851" s="27"/>
      <c r="C851" s="27"/>
      <c r="D851" s="27"/>
      <c r="E851" s="27"/>
      <c r="F851" s="27"/>
      <c r="G851" s="41"/>
      <c r="H851" s="42"/>
      <c r="I851" s="43"/>
    </row>
    <row r="852" ht="13.05" customHeight="1">
      <c r="A852" s="116"/>
      <c r="B852" s="27"/>
      <c r="C852" s="27"/>
      <c r="D852" s="27"/>
      <c r="E852" s="27"/>
      <c r="F852" s="27"/>
      <c r="G852" s="41"/>
      <c r="H852" s="42"/>
      <c r="I852" s="43"/>
    </row>
    <row r="853" ht="13.05" customHeight="1">
      <c r="A853" s="116"/>
      <c r="B853" s="27"/>
      <c r="C853" s="27"/>
      <c r="D853" s="27"/>
      <c r="E853" s="27"/>
      <c r="F853" s="27"/>
      <c r="G853" s="41"/>
      <c r="H853" s="42"/>
      <c r="I853" s="43"/>
    </row>
    <row r="854" ht="13.05" customHeight="1">
      <c r="A854" s="116"/>
      <c r="B854" s="27"/>
      <c r="C854" s="27"/>
      <c r="D854" s="27"/>
      <c r="E854" s="27"/>
      <c r="F854" s="27"/>
      <c r="G854" s="41"/>
      <c r="H854" s="42"/>
      <c r="I854" s="43"/>
    </row>
    <row r="855" ht="13.05" customHeight="1">
      <c r="A855" s="116"/>
      <c r="B855" s="27"/>
      <c r="C855" s="27"/>
      <c r="D855" s="27"/>
      <c r="E855" s="27"/>
      <c r="F855" s="27"/>
      <c r="G855" s="41"/>
      <c r="H855" s="42"/>
      <c r="I855" s="43"/>
    </row>
    <row r="856" ht="13.05" customHeight="1">
      <c r="A856" s="116"/>
      <c r="B856" s="27"/>
      <c r="C856" s="27"/>
      <c r="D856" s="27"/>
      <c r="E856" s="27"/>
      <c r="F856" s="27"/>
      <c r="G856" s="41"/>
      <c r="H856" s="42"/>
      <c r="I856" s="43"/>
    </row>
    <row r="857" ht="13.05" customHeight="1">
      <c r="A857" s="116"/>
      <c r="B857" s="27"/>
      <c r="C857" s="27"/>
      <c r="D857" s="27"/>
      <c r="E857" s="27"/>
      <c r="F857" s="27"/>
      <c r="G857" s="41"/>
      <c r="H857" s="42"/>
      <c r="I857" s="43"/>
    </row>
    <row r="858" ht="13.05" customHeight="1">
      <c r="A858" s="116"/>
      <c r="B858" s="27"/>
      <c r="C858" s="27"/>
      <c r="D858" s="27"/>
      <c r="E858" s="27"/>
      <c r="F858" s="27"/>
      <c r="G858" s="41"/>
      <c r="H858" s="42"/>
      <c r="I858" s="43"/>
    </row>
    <row r="859" ht="13.05" customHeight="1">
      <c r="A859" s="116"/>
      <c r="B859" s="27"/>
      <c r="C859" s="27"/>
      <c r="D859" s="27"/>
      <c r="E859" s="27"/>
      <c r="F859" s="27"/>
      <c r="G859" s="41"/>
      <c r="H859" s="42"/>
      <c r="I859" s="43"/>
    </row>
    <row r="860" ht="13.05" customHeight="1">
      <c r="A860" s="116"/>
      <c r="B860" s="27"/>
      <c r="C860" s="27"/>
      <c r="D860" s="27"/>
      <c r="E860" s="27"/>
      <c r="F860" s="27"/>
      <c r="G860" s="41"/>
      <c r="H860" s="42"/>
      <c r="I860" s="43"/>
    </row>
    <row r="861" ht="13.05" customHeight="1">
      <c r="A861" s="116"/>
      <c r="B861" s="27"/>
      <c r="C861" s="27"/>
      <c r="D861" s="27"/>
      <c r="E861" s="27"/>
      <c r="F861" s="27"/>
      <c r="G861" s="41"/>
      <c r="H861" s="42"/>
      <c r="I861" s="43"/>
    </row>
    <row r="862" ht="13.05" customHeight="1">
      <c r="A862" s="116"/>
      <c r="B862" s="27"/>
      <c r="C862" s="27"/>
      <c r="D862" s="27"/>
      <c r="E862" s="27"/>
      <c r="F862" s="27"/>
      <c r="G862" s="41"/>
      <c r="H862" s="42"/>
      <c r="I862" s="43"/>
    </row>
    <row r="863" ht="13.05" customHeight="1">
      <c r="A863" s="116"/>
      <c r="B863" s="27"/>
      <c r="C863" s="27"/>
      <c r="D863" s="27"/>
      <c r="E863" s="27"/>
      <c r="F863" s="27"/>
      <c r="G863" s="41"/>
      <c r="H863" s="42"/>
      <c r="I863" s="43"/>
    </row>
    <row r="864" ht="13.05" customHeight="1">
      <c r="A864" s="116"/>
      <c r="B864" s="27"/>
      <c r="C864" s="27"/>
      <c r="D864" s="27"/>
      <c r="E864" s="27"/>
      <c r="F864" s="27"/>
      <c r="G864" s="41"/>
      <c r="H864" s="42"/>
      <c r="I864" s="43"/>
    </row>
    <row r="865" ht="13.05" customHeight="1">
      <c r="A865" s="116"/>
      <c r="B865" s="27"/>
      <c r="C865" s="27"/>
      <c r="D865" s="27"/>
      <c r="E865" s="27"/>
      <c r="F865" s="27"/>
      <c r="G865" s="41"/>
      <c r="H865" s="42"/>
      <c r="I865" s="43"/>
    </row>
    <row r="866" ht="13.05" customHeight="1">
      <c r="A866" s="116"/>
      <c r="B866" s="27"/>
      <c r="C866" s="27"/>
      <c r="D866" s="27"/>
      <c r="E866" s="27"/>
      <c r="F866" s="27"/>
      <c r="G866" s="41"/>
      <c r="H866" s="42"/>
      <c r="I866" s="43"/>
    </row>
    <row r="867" ht="13.05" customHeight="1">
      <c r="A867" s="116"/>
      <c r="B867" s="27"/>
      <c r="C867" s="27"/>
      <c r="D867" s="27"/>
      <c r="E867" s="27"/>
      <c r="F867" s="27"/>
      <c r="G867" s="41"/>
      <c r="H867" s="42"/>
      <c r="I867" s="43"/>
    </row>
    <row r="868" ht="13.05" customHeight="1">
      <c r="A868" s="116"/>
      <c r="B868" s="27"/>
      <c r="C868" s="27"/>
      <c r="D868" s="27"/>
      <c r="E868" s="27"/>
      <c r="F868" s="27"/>
      <c r="G868" s="41"/>
      <c r="H868" s="42"/>
      <c r="I868" s="43"/>
    </row>
    <row r="869" ht="13.05" customHeight="1">
      <c r="A869" s="116"/>
      <c r="B869" s="27"/>
      <c r="C869" s="27"/>
      <c r="D869" s="27"/>
      <c r="E869" s="27"/>
      <c r="F869" s="27"/>
      <c r="G869" s="41"/>
      <c r="H869" s="42"/>
      <c r="I869" s="43"/>
    </row>
    <row r="870" ht="13.05" customHeight="1">
      <c r="A870" s="116"/>
      <c r="B870" s="27"/>
      <c r="C870" s="27"/>
      <c r="D870" s="27"/>
      <c r="E870" s="27"/>
      <c r="F870" s="27"/>
      <c r="G870" s="41"/>
      <c r="H870" s="42"/>
      <c r="I870" s="43"/>
    </row>
    <row r="871" ht="13.05" customHeight="1">
      <c r="A871" s="116"/>
      <c r="B871" s="27"/>
      <c r="C871" s="27"/>
      <c r="D871" s="27"/>
      <c r="E871" s="27"/>
      <c r="F871" s="27"/>
      <c r="G871" s="41"/>
      <c r="H871" s="42"/>
      <c r="I871" s="43"/>
    </row>
    <row r="872" ht="13.05" customHeight="1">
      <c r="A872" s="116"/>
      <c r="B872" s="27"/>
      <c r="C872" s="27"/>
      <c r="D872" s="27"/>
      <c r="E872" s="27"/>
      <c r="F872" s="27"/>
      <c r="G872" s="41"/>
      <c r="H872" s="42"/>
      <c r="I872" s="43"/>
    </row>
    <row r="873" ht="13.05" customHeight="1">
      <c r="A873" s="116"/>
      <c r="B873" s="27"/>
      <c r="C873" s="27"/>
      <c r="D873" s="27"/>
      <c r="E873" s="27"/>
      <c r="F873" s="27"/>
      <c r="G873" s="41"/>
      <c r="H873" s="42"/>
      <c r="I873" s="43"/>
    </row>
    <row r="874" ht="13.05" customHeight="1">
      <c r="A874" s="116"/>
      <c r="B874" s="27"/>
      <c r="C874" s="27"/>
      <c r="D874" s="27"/>
      <c r="E874" s="27"/>
      <c r="F874" s="27"/>
      <c r="G874" s="41"/>
      <c r="H874" s="42"/>
      <c r="I874" s="43"/>
    </row>
    <row r="875" ht="13.05" customHeight="1">
      <c r="A875" s="116"/>
      <c r="B875" s="27"/>
      <c r="C875" s="27"/>
      <c r="D875" s="27"/>
      <c r="E875" s="27"/>
      <c r="F875" s="27"/>
      <c r="G875" s="41"/>
      <c r="H875" s="42"/>
      <c r="I875" s="43"/>
    </row>
    <row r="876" ht="13.05" customHeight="1">
      <c r="A876" s="116"/>
      <c r="B876" s="27"/>
      <c r="C876" s="27"/>
      <c r="D876" s="27"/>
      <c r="E876" s="27"/>
      <c r="F876" s="27"/>
      <c r="G876" s="41"/>
      <c r="H876" s="42"/>
      <c r="I876" s="43"/>
    </row>
    <row r="877" ht="13.05" customHeight="1">
      <c r="A877" s="116"/>
      <c r="B877" s="27"/>
      <c r="C877" s="27"/>
      <c r="D877" s="27"/>
      <c r="E877" s="27"/>
      <c r="F877" s="27"/>
      <c r="G877" s="41"/>
      <c r="H877" s="42"/>
      <c r="I877" s="43"/>
    </row>
    <row r="878" ht="13.05" customHeight="1">
      <c r="A878" s="116"/>
      <c r="B878" s="27"/>
      <c r="C878" s="27"/>
      <c r="D878" s="27"/>
      <c r="E878" s="27"/>
      <c r="F878" s="27"/>
      <c r="G878" s="41"/>
      <c r="H878" s="42"/>
      <c r="I878" s="43"/>
    </row>
    <row r="879" ht="13.05" customHeight="1">
      <c r="A879" s="116"/>
      <c r="B879" s="27"/>
      <c r="C879" s="27"/>
      <c r="D879" s="27"/>
      <c r="E879" s="27"/>
      <c r="F879" s="27"/>
      <c r="G879" s="41"/>
      <c r="H879" s="42"/>
      <c r="I879" s="43"/>
    </row>
    <row r="880" ht="13.05" customHeight="1">
      <c r="A880" s="116"/>
      <c r="B880" s="27"/>
      <c r="C880" s="27"/>
      <c r="D880" s="27"/>
      <c r="E880" s="27"/>
      <c r="F880" s="27"/>
      <c r="G880" s="41"/>
      <c r="H880" s="42"/>
      <c r="I880" s="43"/>
    </row>
    <row r="881" ht="13.05" customHeight="1">
      <c r="A881" s="116"/>
      <c r="B881" s="27"/>
      <c r="C881" s="27"/>
      <c r="D881" s="27"/>
      <c r="E881" s="27"/>
      <c r="F881" s="27"/>
      <c r="G881" s="41"/>
      <c r="H881" s="42"/>
      <c r="I881" s="43"/>
    </row>
    <row r="882" ht="13.05" customHeight="1">
      <c r="A882" s="116"/>
      <c r="B882" s="27"/>
      <c r="C882" s="27"/>
      <c r="D882" s="27"/>
      <c r="E882" s="27"/>
      <c r="F882" s="27"/>
      <c r="G882" s="41"/>
      <c r="H882" s="42"/>
      <c r="I882" s="43"/>
    </row>
    <row r="883" ht="13.05" customHeight="1">
      <c r="A883" s="116"/>
      <c r="B883" s="27"/>
      <c r="C883" s="27"/>
      <c r="D883" s="27"/>
      <c r="E883" s="27"/>
      <c r="F883" s="27"/>
      <c r="G883" s="41"/>
      <c r="H883" s="42"/>
      <c r="I883" s="43"/>
    </row>
    <row r="884" ht="13.05" customHeight="1">
      <c r="A884" s="116"/>
      <c r="B884" s="27"/>
      <c r="C884" s="27"/>
      <c r="D884" s="27"/>
      <c r="E884" s="27"/>
      <c r="F884" s="27"/>
      <c r="G884" s="41"/>
      <c r="H884" s="42"/>
      <c r="I884" s="43"/>
    </row>
    <row r="885" ht="13.05" customHeight="1">
      <c r="A885" s="116"/>
      <c r="B885" s="27"/>
      <c r="C885" s="27"/>
      <c r="D885" s="27"/>
      <c r="E885" s="27"/>
      <c r="F885" s="27"/>
      <c r="G885" s="41"/>
      <c r="H885" s="42"/>
      <c r="I885" s="43"/>
    </row>
    <row r="886" ht="13.05" customHeight="1">
      <c r="A886" s="116"/>
      <c r="B886" s="27"/>
      <c r="C886" s="27"/>
      <c r="D886" s="27"/>
      <c r="E886" s="27"/>
      <c r="F886" s="27"/>
      <c r="G886" s="41"/>
      <c r="H886" s="42"/>
      <c r="I886" s="43"/>
    </row>
    <row r="887" ht="13.05" customHeight="1">
      <c r="A887" s="116"/>
      <c r="B887" s="27"/>
      <c r="C887" s="27"/>
      <c r="D887" s="27"/>
      <c r="E887" s="27"/>
      <c r="F887" s="27"/>
      <c r="G887" s="41"/>
      <c r="H887" s="42"/>
      <c r="I887" s="43"/>
    </row>
    <row r="888" ht="13.05" customHeight="1">
      <c r="A888" s="116"/>
      <c r="B888" s="27"/>
      <c r="C888" s="27"/>
      <c r="D888" s="27"/>
      <c r="E888" s="27"/>
      <c r="F888" s="27"/>
      <c r="G888" s="41"/>
      <c r="H888" s="42"/>
      <c r="I888" s="43"/>
    </row>
    <row r="889" ht="13.05" customHeight="1">
      <c r="A889" s="116"/>
      <c r="B889" s="27"/>
      <c r="C889" s="27"/>
      <c r="D889" s="27"/>
      <c r="E889" s="27"/>
      <c r="F889" s="27"/>
      <c r="G889" s="41"/>
      <c r="H889" s="42"/>
      <c r="I889" s="43"/>
    </row>
    <row r="890" ht="13.05" customHeight="1">
      <c r="A890" s="116"/>
      <c r="B890" s="27"/>
      <c r="C890" s="27"/>
      <c r="D890" s="27"/>
      <c r="E890" s="27"/>
      <c r="F890" s="27"/>
      <c r="G890" s="41"/>
      <c r="H890" s="42"/>
      <c r="I890" s="43"/>
    </row>
    <row r="891" ht="13.05" customHeight="1">
      <c r="A891" s="116"/>
      <c r="B891" s="27"/>
      <c r="C891" s="27"/>
      <c r="D891" s="27"/>
      <c r="E891" s="27"/>
      <c r="F891" s="27"/>
      <c r="G891" s="41"/>
      <c r="H891" s="42"/>
      <c r="I891" s="43"/>
    </row>
    <row r="892" ht="13.05" customHeight="1">
      <c r="A892" s="116"/>
      <c r="B892" s="27"/>
      <c r="C892" s="27"/>
      <c r="D892" s="27"/>
      <c r="E892" s="27"/>
      <c r="F892" s="27"/>
      <c r="G892" s="41"/>
      <c r="H892" s="42"/>
      <c r="I892" s="43"/>
    </row>
    <row r="893" ht="13.05" customHeight="1">
      <c r="A893" s="116"/>
      <c r="B893" s="27"/>
      <c r="C893" s="27"/>
      <c r="D893" s="27"/>
      <c r="E893" s="27"/>
      <c r="F893" s="27"/>
      <c r="G893" s="41"/>
      <c r="H893" s="42"/>
      <c r="I893" s="43"/>
    </row>
    <row r="894" ht="13.05" customHeight="1">
      <c r="A894" s="116"/>
      <c r="B894" s="27"/>
      <c r="C894" s="27"/>
      <c r="D894" s="27"/>
      <c r="E894" s="27"/>
      <c r="F894" s="27"/>
      <c r="G894" s="41"/>
      <c r="H894" s="42"/>
      <c r="I894" s="43"/>
    </row>
    <row r="895" ht="13.05" customHeight="1">
      <c r="A895" s="116"/>
      <c r="B895" s="27"/>
      <c r="C895" s="27"/>
      <c r="D895" s="27"/>
      <c r="E895" s="27"/>
      <c r="F895" s="27"/>
      <c r="G895" s="41"/>
      <c r="H895" s="42"/>
      <c r="I895" s="43"/>
    </row>
    <row r="896" ht="13.05" customHeight="1">
      <c r="A896" s="116"/>
      <c r="B896" s="27"/>
      <c r="C896" s="27"/>
      <c r="D896" s="27"/>
      <c r="E896" s="27"/>
      <c r="F896" s="27"/>
      <c r="G896" s="41"/>
      <c r="H896" s="42"/>
      <c r="I896" s="43"/>
    </row>
    <row r="897" ht="13.05" customHeight="1">
      <c r="A897" s="116"/>
      <c r="B897" s="27"/>
      <c r="C897" s="27"/>
      <c r="D897" s="27"/>
      <c r="E897" s="27"/>
      <c r="F897" s="27"/>
      <c r="G897" s="41"/>
      <c r="H897" s="42"/>
      <c r="I897" s="43"/>
    </row>
    <row r="898" ht="13.05" customHeight="1">
      <c r="A898" s="116"/>
      <c r="B898" s="27"/>
      <c r="C898" s="27"/>
      <c r="D898" s="27"/>
      <c r="E898" s="27"/>
      <c r="F898" s="27"/>
      <c r="G898" s="41"/>
      <c r="H898" s="42"/>
      <c r="I898" s="43"/>
    </row>
    <row r="899" ht="13.05" customHeight="1">
      <c r="A899" s="116"/>
      <c r="B899" s="27"/>
      <c r="C899" s="27"/>
      <c r="D899" s="27"/>
      <c r="E899" s="27"/>
      <c r="F899" s="27"/>
      <c r="G899" s="41"/>
      <c r="H899" s="42"/>
      <c r="I899" s="43"/>
    </row>
    <row r="900" ht="13.05" customHeight="1">
      <c r="A900" s="116"/>
      <c r="B900" s="27"/>
      <c r="C900" s="27"/>
      <c r="D900" s="27"/>
      <c r="E900" s="27"/>
      <c r="F900" s="27"/>
      <c r="G900" s="41"/>
      <c r="H900" s="42"/>
      <c r="I900" s="43"/>
    </row>
    <row r="901" ht="13.05" customHeight="1">
      <c r="A901" s="116"/>
      <c r="B901" s="27"/>
      <c r="C901" s="27"/>
      <c r="D901" s="27"/>
      <c r="E901" s="27"/>
      <c r="F901" s="27"/>
      <c r="G901" s="41"/>
      <c r="H901" s="42"/>
      <c r="I901" s="43"/>
    </row>
    <row r="902" ht="13.05" customHeight="1">
      <c r="A902" s="116"/>
      <c r="B902" s="27"/>
      <c r="C902" s="27"/>
      <c r="D902" s="27"/>
      <c r="E902" s="27"/>
      <c r="F902" s="27"/>
      <c r="G902" s="41"/>
      <c r="H902" s="42"/>
      <c r="I902" s="43"/>
    </row>
    <row r="903" ht="13.05" customHeight="1">
      <c r="A903" s="116"/>
      <c r="B903" s="27"/>
      <c r="C903" s="27"/>
      <c r="D903" s="27"/>
      <c r="E903" s="27"/>
      <c r="F903" s="27"/>
      <c r="G903" s="41"/>
      <c r="H903" s="42"/>
      <c r="I903" s="43"/>
    </row>
    <row r="904" ht="13.05" customHeight="1">
      <c r="A904" s="116"/>
      <c r="B904" s="27"/>
      <c r="C904" s="27"/>
      <c r="D904" s="27"/>
      <c r="E904" s="27"/>
      <c r="F904" s="27"/>
      <c r="G904" s="41"/>
      <c r="H904" s="42"/>
      <c r="I904" s="43"/>
    </row>
    <row r="905" ht="13.05" customHeight="1">
      <c r="A905" s="116"/>
      <c r="B905" s="27"/>
      <c r="C905" s="27"/>
      <c r="D905" s="27"/>
      <c r="E905" s="27"/>
      <c r="F905" s="27"/>
      <c r="G905" s="41"/>
      <c r="H905" s="42"/>
      <c r="I905" s="43"/>
    </row>
    <row r="906" ht="13.05" customHeight="1">
      <c r="A906" s="116"/>
      <c r="B906" s="27"/>
      <c r="C906" s="27"/>
      <c r="D906" s="27"/>
      <c r="E906" s="27"/>
      <c r="F906" s="27"/>
      <c r="G906" s="41"/>
      <c r="H906" s="42"/>
      <c r="I906" s="43"/>
    </row>
    <row r="907" ht="13.05" customHeight="1">
      <c r="A907" s="116"/>
      <c r="B907" s="27"/>
      <c r="C907" s="27"/>
      <c r="D907" s="27"/>
      <c r="E907" s="27"/>
      <c r="F907" s="27"/>
      <c r="G907" s="41"/>
      <c r="H907" s="42"/>
      <c r="I907" s="43"/>
    </row>
    <row r="908" ht="13.05" customHeight="1">
      <c r="A908" s="116"/>
      <c r="B908" s="27"/>
      <c r="C908" s="27"/>
      <c r="D908" s="27"/>
      <c r="E908" s="27"/>
      <c r="F908" s="27"/>
      <c r="G908" s="41"/>
      <c r="H908" s="42"/>
      <c r="I908" s="43"/>
    </row>
    <row r="909" ht="13.05" customHeight="1">
      <c r="A909" s="116"/>
      <c r="B909" s="27"/>
      <c r="C909" s="27"/>
      <c r="D909" s="27"/>
      <c r="E909" s="27"/>
      <c r="F909" s="27"/>
      <c r="G909" s="41"/>
      <c r="H909" s="42"/>
      <c r="I909" s="43"/>
    </row>
    <row r="910" ht="13.05" customHeight="1">
      <c r="A910" s="116"/>
      <c r="B910" s="27"/>
      <c r="C910" s="27"/>
      <c r="D910" s="27"/>
      <c r="E910" s="27"/>
      <c r="F910" s="27"/>
      <c r="G910" s="41"/>
      <c r="H910" s="42"/>
      <c r="I910" s="43"/>
    </row>
    <row r="911" ht="13.05" customHeight="1">
      <c r="A911" s="116"/>
      <c r="B911" s="27"/>
      <c r="C911" s="27"/>
      <c r="D911" s="27"/>
      <c r="E911" s="27"/>
      <c r="F911" s="27"/>
      <c r="G911" s="41"/>
      <c r="H911" s="42"/>
      <c r="I911" s="43"/>
    </row>
    <row r="912" ht="13.05" customHeight="1">
      <c r="A912" s="116"/>
      <c r="B912" s="27"/>
      <c r="C912" s="27"/>
      <c r="D912" s="27"/>
      <c r="E912" s="27"/>
      <c r="F912" s="27"/>
      <c r="G912" s="41"/>
      <c r="H912" s="42"/>
      <c r="I912" s="43"/>
    </row>
    <row r="913" ht="13.05" customHeight="1">
      <c r="A913" s="116"/>
      <c r="B913" s="27"/>
      <c r="C913" s="27"/>
      <c r="D913" s="27"/>
      <c r="E913" s="27"/>
      <c r="F913" s="27"/>
      <c r="G913" s="41"/>
      <c r="H913" s="42"/>
      <c r="I913" s="43"/>
    </row>
    <row r="914" ht="13.05" customHeight="1">
      <c r="A914" s="116"/>
      <c r="B914" s="27"/>
      <c r="C914" s="27"/>
      <c r="D914" s="27"/>
      <c r="E914" s="27"/>
      <c r="F914" s="27"/>
      <c r="G914" s="41"/>
      <c r="H914" s="42"/>
      <c r="I914" s="43"/>
    </row>
    <row r="915" ht="13.05" customHeight="1">
      <c r="A915" s="116"/>
      <c r="B915" s="27"/>
      <c r="C915" s="27"/>
      <c r="D915" s="27"/>
      <c r="E915" s="27"/>
      <c r="F915" s="27"/>
      <c r="G915" s="41"/>
      <c r="H915" s="42"/>
      <c r="I915" s="43"/>
    </row>
    <row r="916" ht="13.05" customHeight="1">
      <c r="A916" s="116"/>
      <c r="B916" s="27"/>
      <c r="C916" s="27"/>
      <c r="D916" s="27"/>
      <c r="E916" s="27"/>
      <c r="F916" s="27"/>
      <c r="G916" s="41"/>
      <c r="H916" s="42"/>
      <c r="I916" s="43"/>
    </row>
    <row r="917" ht="13.05" customHeight="1">
      <c r="A917" s="116"/>
      <c r="B917" s="27"/>
      <c r="C917" s="27"/>
      <c r="D917" s="27"/>
      <c r="E917" s="27"/>
      <c r="F917" s="27"/>
      <c r="G917" s="41"/>
      <c r="H917" s="42"/>
      <c r="I917" s="43"/>
    </row>
    <row r="918" ht="13.05" customHeight="1">
      <c r="A918" s="116"/>
      <c r="B918" s="27"/>
      <c r="C918" s="27"/>
      <c r="D918" s="27"/>
      <c r="E918" s="27"/>
      <c r="F918" s="27"/>
      <c r="G918" s="41"/>
      <c r="H918" s="42"/>
      <c r="I918" s="43"/>
    </row>
    <row r="919" ht="13.05" customHeight="1">
      <c r="A919" s="116"/>
      <c r="B919" s="27"/>
      <c r="C919" s="27"/>
      <c r="D919" s="27"/>
      <c r="E919" s="27"/>
      <c r="F919" s="27"/>
      <c r="G919" s="41"/>
      <c r="H919" s="42"/>
      <c r="I919" s="43"/>
    </row>
    <row r="920" ht="13.05" customHeight="1">
      <c r="A920" s="116"/>
      <c r="B920" s="27"/>
      <c r="C920" s="27"/>
      <c r="D920" s="27"/>
      <c r="E920" s="27"/>
      <c r="F920" s="27"/>
      <c r="G920" s="41"/>
      <c r="H920" s="42"/>
      <c r="I920" s="43"/>
    </row>
    <row r="921" ht="13.05" customHeight="1">
      <c r="A921" s="116"/>
      <c r="B921" s="27"/>
      <c r="C921" s="27"/>
      <c r="D921" s="27"/>
      <c r="E921" s="27"/>
      <c r="F921" s="27"/>
      <c r="G921" s="41"/>
      <c r="H921" s="42"/>
      <c r="I921" s="43"/>
    </row>
    <row r="922" ht="13.05" customHeight="1">
      <c r="A922" s="116"/>
      <c r="B922" s="27"/>
      <c r="C922" s="27"/>
      <c r="D922" s="27"/>
      <c r="E922" s="27"/>
      <c r="F922" s="27"/>
      <c r="G922" s="41"/>
      <c r="H922" s="42"/>
      <c r="I922" s="43"/>
    </row>
    <row r="923" ht="13.05" customHeight="1">
      <c r="A923" s="116"/>
      <c r="B923" s="27"/>
      <c r="C923" s="27"/>
      <c r="D923" s="27"/>
      <c r="E923" s="27"/>
      <c r="F923" s="27"/>
      <c r="G923" s="41"/>
      <c r="H923" s="42"/>
      <c r="I923" s="43"/>
    </row>
    <row r="924" ht="13.05" customHeight="1">
      <c r="A924" s="116"/>
      <c r="B924" s="27"/>
      <c r="C924" s="27"/>
      <c r="D924" s="27"/>
      <c r="E924" s="27"/>
      <c r="F924" s="27"/>
      <c r="G924" s="41"/>
      <c r="H924" s="42"/>
      <c r="I924" s="43"/>
    </row>
    <row r="925" ht="13.05" customHeight="1">
      <c r="A925" s="116"/>
      <c r="B925" s="27"/>
      <c r="C925" s="27"/>
      <c r="D925" s="27"/>
      <c r="E925" s="27"/>
      <c r="F925" s="27"/>
      <c r="G925" s="41"/>
      <c r="H925" s="42"/>
      <c r="I925" s="43"/>
    </row>
    <row r="926" ht="13.05" customHeight="1">
      <c r="A926" s="116"/>
      <c r="B926" s="27"/>
      <c r="C926" s="27"/>
      <c r="D926" s="27"/>
      <c r="E926" s="27"/>
      <c r="F926" s="27"/>
      <c r="G926" s="41"/>
      <c r="H926" s="42"/>
      <c r="I926" s="43"/>
    </row>
    <row r="927" ht="13.05" customHeight="1">
      <c r="A927" s="116"/>
      <c r="B927" s="27"/>
      <c r="C927" s="27"/>
      <c r="D927" s="27"/>
      <c r="E927" s="27"/>
      <c r="F927" s="27"/>
      <c r="G927" s="41"/>
      <c r="H927" s="42"/>
      <c r="I927" s="43"/>
    </row>
    <row r="928" ht="13.05" customHeight="1">
      <c r="A928" s="116"/>
      <c r="B928" s="27"/>
      <c r="C928" s="27"/>
      <c r="D928" s="27"/>
      <c r="E928" s="27"/>
      <c r="F928" s="27"/>
      <c r="G928" s="41"/>
      <c r="H928" s="42"/>
      <c r="I928" s="43"/>
    </row>
    <row r="929" ht="13.05" customHeight="1">
      <c r="A929" s="116"/>
      <c r="B929" s="27"/>
      <c r="C929" s="27"/>
      <c r="D929" s="27"/>
      <c r="E929" s="27"/>
      <c r="F929" s="27"/>
      <c r="G929" s="41"/>
      <c r="H929" s="42"/>
      <c r="I929" s="43"/>
    </row>
    <row r="930" ht="13.05" customHeight="1">
      <c r="A930" s="116"/>
      <c r="B930" s="27"/>
      <c r="C930" s="27"/>
      <c r="D930" s="27"/>
      <c r="E930" s="27"/>
      <c r="F930" s="27"/>
      <c r="G930" s="41"/>
      <c r="H930" s="42"/>
      <c r="I930" s="43"/>
    </row>
    <row r="931" ht="13.05" customHeight="1">
      <c r="A931" s="116"/>
      <c r="B931" s="27"/>
      <c r="C931" s="27"/>
      <c r="D931" s="27"/>
      <c r="E931" s="27"/>
      <c r="F931" s="27"/>
      <c r="G931" s="41"/>
      <c r="H931" s="42"/>
      <c r="I931" s="43"/>
    </row>
    <row r="932" ht="13.05" customHeight="1">
      <c r="A932" s="116"/>
      <c r="B932" s="27"/>
      <c r="C932" s="27"/>
      <c r="D932" s="27"/>
      <c r="E932" s="27"/>
      <c r="F932" s="27"/>
      <c r="G932" s="41"/>
      <c r="H932" s="42"/>
      <c r="I932" s="43"/>
    </row>
    <row r="933" ht="13.05" customHeight="1">
      <c r="A933" s="116"/>
      <c r="B933" s="27"/>
      <c r="C933" s="27"/>
      <c r="D933" s="27"/>
      <c r="E933" s="27"/>
      <c r="F933" s="27"/>
      <c r="G933" s="41"/>
      <c r="H933" s="42"/>
      <c r="I933" s="43"/>
    </row>
    <row r="934" ht="13.05" customHeight="1">
      <c r="A934" s="116"/>
      <c r="B934" s="27"/>
      <c r="C934" s="27"/>
      <c r="D934" s="27"/>
      <c r="E934" s="27"/>
      <c r="F934" s="27"/>
      <c r="G934" s="41"/>
      <c r="H934" s="42"/>
      <c r="I934" s="43"/>
    </row>
    <row r="935" ht="13.05" customHeight="1">
      <c r="A935" s="116"/>
      <c r="B935" s="27"/>
      <c r="C935" s="27"/>
      <c r="D935" s="27"/>
      <c r="E935" s="27"/>
      <c r="F935" s="27"/>
      <c r="G935" s="41"/>
      <c r="H935" s="42"/>
      <c r="I935" s="43"/>
    </row>
    <row r="936" ht="13.05" customHeight="1">
      <c r="A936" s="116"/>
      <c r="B936" s="27"/>
      <c r="C936" s="27"/>
      <c r="D936" s="27"/>
      <c r="E936" s="27"/>
      <c r="F936" s="27"/>
      <c r="G936" s="41"/>
      <c r="H936" s="42"/>
      <c r="I936" s="43"/>
    </row>
    <row r="937" ht="13.05" customHeight="1">
      <c r="A937" s="116"/>
      <c r="B937" s="27"/>
      <c r="C937" s="27"/>
      <c r="D937" s="27"/>
      <c r="E937" s="27"/>
      <c r="F937" s="27"/>
      <c r="G937" s="41"/>
      <c r="H937" s="42"/>
      <c r="I937" s="43"/>
    </row>
    <row r="938" ht="13.05" customHeight="1">
      <c r="A938" s="116"/>
      <c r="B938" s="27"/>
      <c r="C938" s="27"/>
      <c r="D938" s="27"/>
      <c r="E938" s="27"/>
      <c r="F938" s="27"/>
      <c r="G938" s="41"/>
      <c r="H938" s="42"/>
      <c r="I938" s="43"/>
    </row>
    <row r="939" ht="13.05" customHeight="1">
      <c r="A939" s="116"/>
      <c r="B939" s="27"/>
      <c r="C939" s="27"/>
      <c r="D939" s="27"/>
      <c r="E939" s="27"/>
      <c r="F939" s="27"/>
      <c r="G939" s="41"/>
      <c r="H939" s="42"/>
      <c r="I939" s="43"/>
    </row>
    <row r="940" ht="13.05" customHeight="1">
      <c r="A940" s="116"/>
      <c r="B940" s="27"/>
      <c r="C940" s="27"/>
      <c r="D940" s="27"/>
      <c r="E940" s="27"/>
      <c r="F940" s="27"/>
      <c r="G940" s="41"/>
      <c r="H940" s="42"/>
      <c r="I940" s="43"/>
    </row>
    <row r="941" ht="13.05" customHeight="1">
      <c r="A941" s="116"/>
      <c r="B941" s="27"/>
      <c r="C941" s="27"/>
      <c r="D941" s="27"/>
      <c r="E941" s="27"/>
      <c r="F941" s="27"/>
      <c r="G941" s="41"/>
      <c r="H941" s="42"/>
      <c r="I941" s="43"/>
    </row>
    <row r="942" ht="13.05" customHeight="1">
      <c r="A942" s="116"/>
      <c r="B942" s="27"/>
      <c r="C942" s="27"/>
      <c r="D942" s="27"/>
      <c r="E942" s="27"/>
      <c r="F942" s="27"/>
      <c r="G942" s="41"/>
      <c r="H942" s="42"/>
      <c r="I942" s="43"/>
    </row>
    <row r="943" ht="13.05" customHeight="1">
      <c r="A943" s="116"/>
      <c r="B943" s="27"/>
      <c r="C943" s="27"/>
      <c r="D943" s="27"/>
      <c r="E943" s="27"/>
      <c r="F943" s="27"/>
      <c r="G943" s="41"/>
      <c r="H943" s="42"/>
      <c r="I943" s="43"/>
    </row>
    <row r="944" ht="13.05" customHeight="1">
      <c r="A944" s="116"/>
      <c r="B944" s="27"/>
      <c r="C944" s="27"/>
      <c r="D944" s="27"/>
      <c r="E944" s="27"/>
      <c r="F944" s="27"/>
      <c r="G944" s="41"/>
      <c r="H944" s="42"/>
      <c r="I944" s="43"/>
    </row>
    <row r="945" ht="13.05" customHeight="1">
      <c r="A945" s="116"/>
      <c r="B945" s="27"/>
      <c r="C945" s="27"/>
      <c r="D945" s="27"/>
      <c r="E945" s="27"/>
      <c r="F945" s="27"/>
      <c r="G945" s="41"/>
      <c r="H945" s="42"/>
      <c r="I945" s="43"/>
    </row>
    <row r="946" ht="13.05" customHeight="1">
      <c r="A946" s="116"/>
      <c r="B946" s="27"/>
      <c r="C946" s="27"/>
      <c r="D946" s="27"/>
      <c r="E946" s="27"/>
      <c r="F946" s="27"/>
      <c r="G946" s="41"/>
      <c r="H946" s="42"/>
      <c r="I946" s="43"/>
    </row>
    <row r="947" ht="13.05" customHeight="1">
      <c r="A947" s="116"/>
      <c r="B947" s="27"/>
      <c r="C947" s="27"/>
      <c r="D947" s="27"/>
      <c r="E947" s="27"/>
      <c r="F947" s="27"/>
      <c r="G947" s="41"/>
      <c r="H947" s="42"/>
      <c r="I947" s="43"/>
    </row>
    <row r="948" ht="13.05" customHeight="1">
      <c r="A948" s="116"/>
      <c r="B948" s="27"/>
      <c r="C948" s="27"/>
      <c r="D948" s="27"/>
      <c r="E948" s="27"/>
      <c r="F948" s="27"/>
      <c r="G948" s="41"/>
      <c r="H948" s="42"/>
      <c r="I948" s="43"/>
    </row>
    <row r="949" ht="13.05" customHeight="1">
      <c r="A949" s="116"/>
      <c r="B949" s="27"/>
      <c r="C949" s="27"/>
      <c r="D949" s="27"/>
      <c r="E949" s="27"/>
      <c r="F949" s="27"/>
      <c r="G949" s="41"/>
      <c r="H949" s="42"/>
      <c r="I949" s="43"/>
    </row>
    <row r="950" ht="13.05" customHeight="1">
      <c r="A950" s="116"/>
      <c r="B950" s="27"/>
      <c r="C950" s="27"/>
      <c r="D950" s="27"/>
      <c r="E950" s="27"/>
      <c r="F950" s="27"/>
      <c r="G950" s="41"/>
      <c r="H950" s="42"/>
      <c r="I950" s="43"/>
    </row>
    <row r="951" ht="13.05" customHeight="1">
      <c r="A951" s="116"/>
      <c r="B951" s="27"/>
      <c r="C951" s="27"/>
      <c r="D951" s="27"/>
      <c r="E951" s="27"/>
      <c r="F951" s="27"/>
      <c r="G951" s="41"/>
      <c r="H951" s="42"/>
      <c r="I951" s="43"/>
    </row>
    <row r="952" ht="13.05" customHeight="1">
      <c r="A952" s="116"/>
      <c r="B952" s="27"/>
      <c r="C952" s="27"/>
      <c r="D952" s="27"/>
      <c r="E952" s="27"/>
      <c r="F952" s="27"/>
      <c r="G952" s="41"/>
      <c r="H952" s="42"/>
      <c r="I952" s="43"/>
    </row>
    <row r="953" ht="13.05" customHeight="1">
      <c r="A953" s="116"/>
      <c r="B953" s="27"/>
      <c r="C953" s="27"/>
      <c r="D953" s="27"/>
      <c r="E953" s="27"/>
      <c r="F953" s="27"/>
      <c r="G953" s="41"/>
      <c r="H953" s="42"/>
      <c r="I953" s="43"/>
    </row>
    <row r="954" ht="13.05" customHeight="1">
      <c r="A954" s="116"/>
      <c r="B954" s="27"/>
      <c r="C954" s="27"/>
      <c r="D954" s="27"/>
      <c r="E954" s="27"/>
      <c r="F954" s="27"/>
      <c r="G954" s="41"/>
      <c r="H954" s="42"/>
      <c r="I954" s="43"/>
    </row>
    <row r="955" ht="13.05" customHeight="1">
      <c r="A955" s="116"/>
      <c r="B955" s="27"/>
      <c r="C955" s="27"/>
      <c r="D955" s="27"/>
      <c r="E955" s="27"/>
      <c r="F955" s="27"/>
      <c r="G955" s="41"/>
      <c r="H955" s="42"/>
      <c r="I955" s="43"/>
    </row>
    <row r="956" ht="13.05" customHeight="1">
      <c r="A956" s="116"/>
      <c r="B956" s="27"/>
      <c r="C956" s="27"/>
      <c r="D956" s="27"/>
      <c r="E956" s="27"/>
      <c r="F956" s="27"/>
      <c r="G956" s="41"/>
      <c r="H956" s="42"/>
      <c r="I956" s="43"/>
    </row>
    <row r="957" ht="13.05" customHeight="1">
      <c r="A957" s="116"/>
      <c r="B957" s="27"/>
      <c r="C957" s="27"/>
      <c r="D957" s="27"/>
      <c r="E957" s="27"/>
      <c r="F957" s="27"/>
      <c r="G957" s="41"/>
      <c r="H957" s="42"/>
      <c r="I957" s="43"/>
    </row>
    <row r="958" ht="13.05" customHeight="1">
      <c r="A958" s="116"/>
      <c r="B958" s="27"/>
      <c r="C958" s="27"/>
      <c r="D958" s="27"/>
      <c r="E958" s="27"/>
      <c r="F958" s="27"/>
      <c r="G958" s="41"/>
      <c r="H958" s="42"/>
      <c r="I958" s="43"/>
    </row>
    <row r="959" ht="13.05" customHeight="1">
      <c r="A959" s="116"/>
      <c r="B959" s="27"/>
      <c r="C959" s="27"/>
      <c r="D959" s="27"/>
      <c r="E959" s="27"/>
      <c r="F959" s="27"/>
      <c r="G959" s="41"/>
      <c r="H959" s="42"/>
      <c r="I959" s="43"/>
    </row>
    <row r="960" ht="13.05" customHeight="1">
      <c r="A960" s="116"/>
      <c r="B960" s="27"/>
      <c r="C960" s="27"/>
      <c r="D960" s="27"/>
      <c r="E960" s="27"/>
      <c r="F960" s="27"/>
      <c r="G960" s="41"/>
      <c r="H960" s="42"/>
      <c r="I960" s="43"/>
    </row>
    <row r="961" ht="13.05" customHeight="1">
      <c r="A961" s="116"/>
      <c r="B961" s="27"/>
      <c r="C961" s="27"/>
      <c r="D961" s="27"/>
      <c r="E961" s="27"/>
      <c r="F961" s="27"/>
      <c r="G961" s="41"/>
      <c r="H961" s="42"/>
      <c r="I961" s="43"/>
    </row>
    <row r="962" ht="13.05" customHeight="1">
      <c r="A962" s="116"/>
      <c r="B962" s="27"/>
      <c r="C962" s="27"/>
      <c r="D962" s="27"/>
      <c r="E962" s="27"/>
      <c r="F962" s="27"/>
      <c r="G962" s="41"/>
      <c r="H962" s="42"/>
      <c r="I962" s="43"/>
    </row>
    <row r="963" ht="13.05" customHeight="1">
      <c r="A963" s="116"/>
      <c r="B963" s="27"/>
      <c r="C963" s="27"/>
      <c r="D963" s="27"/>
      <c r="E963" s="27"/>
      <c r="F963" s="27"/>
      <c r="G963" s="41"/>
      <c r="H963" s="42"/>
      <c r="I963" s="43"/>
    </row>
    <row r="964" ht="13.05" customHeight="1">
      <c r="A964" s="116"/>
      <c r="B964" s="27"/>
      <c r="C964" s="27"/>
      <c r="D964" s="27"/>
      <c r="E964" s="27"/>
      <c r="F964" s="27"/>
      <c r="G964" s="41"/>
      <c r="H964" s="42"/>
      <c r="I964" s="43"/>
    </row>
    <row r="965" ht="13.05" customHeight="1">
      <c r="A965" s="116"/>
      <c r="B965" s="27"/>
      <c r="C965" s="27"/>
      <c r="D965" s="27"/>
      <c r="E965" s="27"/>
      <c r="F965" s="27"/>
      <c r="G965" s="41"/>
      <c r="H965" s="42"/>
      <c r="I965" s="43"/>
    </row>
    <row r="966" ht="13.05" customHeight="1">
      <c r="A966" s="116"/>
      <c r="B966" s="27"/>
      <c r="C966" s="27"/>
      <c r="D966" s="27"/>
      <c r="E966" s="27"/>
      <c r="F966" s="27"/>
      <c r="G966" s="41"/>
      <c r="H966" s="42"/>
      <c r="I966" s="43"/>
    </row>
    <row r="967" ht="13.05" customHeight="1">
      <c r="A967" s="116"/>
      <c r="B967" s="27"/>
      <c r="C967" s="27"/>
      <c r="D967" s="27"/>
      <c r="E967" s="27"/>
      <c r="F967" s="27"/>
      <c r="G967" s="41"/>
      <c r="H967" s="42"/>
      <c r="I967" s="43"/>
    </row>
    <row r="968" ht="13.05" customHeight="1">
      <c r="A968" s="116"/>
      <c r="B968" s="27"/>
      <c r="C968" s="27"/>
      <c r="D968" s="27"/>
      <c r="E968" s="27"/>
      <c r="F968" s="27"/>
      <c r="G968" s="41"/>
      <c r="H968" s="42"/>
      <c r="I968" s="43"/>
    </row>
    <row r="969" ht="13.05" customHeight="1">
      <c r="A969" s="116"/>
      <c r="B969" s="27"/>
      <c r="C969" s="27"/>
      <c r="D969" s="27"/>
      <c r="E969" s="27"/>
      <c r="F969" s="27"/>
      <c r="G969" s="41"/>
      <c r="H969" s="42"/>
      <c r="I969" s="43"/>
    </row>
    <row r="970" ht="13.05" customHeight="1">
      <c r="A970" s="116"/>
      <c r="B970" s="27"/>
      <c r="C970" s="27"/>
      <c r="D970" s="27"/>
      <c r="E970" s="27"/>
      <c r="F970" s="27"/>
      <c r="G970" s="41"/>
      <c r="H970" s="42"/>
      <c r="I970" s="43"/>
    </row>
    <row r="971" ht="13.05" customHeight="1">
      <c r="A971" s="116"/>
      <c r="B971" s="27"/>
      <c r="C971" s="27"/>
      <c r="D971" s="27"/>
      <c r="E971" s="27"/>
      <c r="F971" s="27"/>
      <c r="G971" s="41"/>
      <c r="H971" s="42"/>
      <c r="I971" s="43"/>
    </row>
    <row r="972" ht="13.05" customHeight="1">
      <c r="A972" s="116"/>
      <c r="B972" s="27"/>
      <c r="C972" s="27"/>
      <c r="D972" s="27"/>
      <c r="E972" s="27"/>
      <c r="F972" s="27"/>
      <c r="G972" s="41"/>
      <c r="H972" s="42"/>
      <c r="I972" s="43"/>
    </row>
    <row r="973" ht="13.05" customHeight="1">
      <c r="A973" s="116"/>
      <c r="B973" s="27"/>
      <c r="C973" s="27"/>
      <c r="D973" s="27"/>
      <c r="E973" s="27"/>
      <c r="F973" s="27"/>
      <c r="G973" s="41"/>
      <c r="H973" s="42"/>
      <c r="I973" s="43"/>
    </row>
    <row r="974" ht="13.05" customHeight="1">
      <c r="A974" s="116"/>
      <c r="B974" s="27"/>
      <c r="C974" s="27"/>
      <c r="D974" s="27"/>
      <c r="E974" s="27"/>
      <c r="F974" s="27"/>
      <c r="G974" s="41"/>
      <c r="H974" s="42"/>
      <c r="I974" s="43"/>
    </row>
    <row r="975" ht="13.05" customHeight="1">
      <c r="A975" s="116"/>
      <c r="B975" s="27"/>
      <c r="C975" s="27"/>
      <c r="D975" s="27"/>
      <c r="E975" s="27"/>
      <c r="F975" s="27"/>
      <c r="G975" s="41"/>
      <c r="H975" s="42"/>
      <c r="I975" s="43"/>
    </row>
    <row r="976" ht="13.05" customHeight="1">
      <c r="A976" s="116"/>
      <c r="B976" s="27"/>
      <c r="C976" s="27"/>
      <c r="D976" s="27"/>
      <c r="E976" s="27"/>
      <c r="F976" s="27"/>
      <c r="G976" s="41"/>
      <c r="H976" s="42"/>
      <c r="I976" s="43"/>
    </row>
    <row r="977" ht="13.05" customHeight="1">
      <c r="A977" s="116"/>
      <c r="B977" s="27"/>
      <c r="C977" s="27"/>
      <c r="D977" s="27"/>
      <c r="E977" s="27"/>
      <c r="F977" s="27"/>
      <c r="G977" s="41"/>
      <c r="H977" s="42"/>
      <c r="I977" s="43"/>
    </row>
    <row r="978" ht="13.05" customHeight="1">
      <c r="A978" s="116"/>
      <c r="B978" s="27"/>
      <c r="C978" s="27"/>
      <c r="D978" s="27"/>
      <c r="E978" s="27"/>
      <c r="F978" s="27"/>
      <c r="G978" s="41"/>
      <c r="H978" s="42"/>
      <c r="I978" s="43"/>
    </row>
    <row r="979" ht="13.05" customHeight="1">
      <c r="A979" s="116"/>
      <c r="B979" s="27"/>
      <c r="C979" s="27"/>
      <c r="D979" s="27"/>
      <c r="E979" s="27"/>
      <c r="F979" s="27"/>
      <c r="G979" s="41"/>
      <c r="H979" s="42"/>
      <c r="I979" s="43"/>
    </row>
    <row r="980" ht="13.05" customHeight="1">
      <c r="A980" s="116"/>
      <c r="B980" s="27"/>
      <c r="C980" s="27"/>
      <c r="D980" s="27"/>
      <c r="E980" s="27"/>
      <c r="F980" s="27"/>
      <c r="G980" s="41"/>
      <c r="H980" s="42"/>
      <c r="I980" s="43"/>
    </row>
    <row r="981" ht="13.05" customHeight="1">
      <c r="A981" s="116"/>
      <c r="B981" s="27"/>
      <c r="C981" s="27"/>
      <c r="D981" s="27"/>
      <c r="E981" s="27"/>
      <c r="F981" s="27"/>
      <c r="G981" s="41"/>
      <c r="H981" s="42"/>
      <c r="I981" s="43"/>
    </row>
    <row r="982" ht="13.05" customHeight="1">
      <c r="A982" s="116"/>
      <c r="B982" s="27"/>
      <c r="C982" s="27"/>
      <c r="D982" s="27"/>
      <c r="E982" s="27"/>
      <c r="F982" s="27"/>
      <c r="G982" s="41"/>
      <c r="H982" s="42"/>
      <c r="I982" s="43"/>
    </row>
    <row r="983" ht="13.05" customHeight="1">
      <c r="A983" s="116"/>
      <c r="B983" s="27"/>
      <c r="C983" s="27"/>
      <c r="D983" s="27"/>
      <c r="E983" s="27"/>
      <c r="F983" s="27"/>
      <c r="G983" s="41"/>
      <c r="H983" s="42"/>
      <c r="I983" s="43"/>
    </row>
    <row r="984" ht="13.05" customHeight="1">
      <c r="A984" s="116"/>
      <c r="B984" s="27"/>
      <c r="C984" s="27"/>
      <c r="D984" s="27"/>
      <c r="E984" s="27"/>
      <c r="F984" s="27"/>
      <c r="G984" s="41"/>
      <c r="H984" s="42"/>
      <c r="I984" s="43"/>
    </row>
    <row r="985" ht="13.05" customHeight="1">
      <c r="A985" s="116"/>
      <c r="B985" s="27"/>
      <c r="C985" s="27"/>
      <c r="D985" s="27"/>
      <c r="E985" s="27"/>
      <c r="F985" s="27"/>
      <c r="G985" s="41"/>
      <c r="H985" s="42"/>
      <c r="I985" s="43"/>
    </row>
    <row r="986" ht="13.05" customHeight="1">
      <c r="A986" s="116"/>
      <c r="B986" s="27"/>
      <c r="C986" s="27"/>
      <c r="D986" s="27"/>
      <c r="E986" s="27"/>
      <c r="F986" s="27"/>
      <c r="G986" s="41"/>
      <c r="H986" s="42"/>
      <c r="I986" s="43"/>
    </row>
    <row r="987" ht="13.05" customHeight="1">
      <c r="A987" s="116"/>
      <c r="B987" s="27"/>
      <c r="C987" s="27"/>
      <c r="D987" s="27"/>
      <c r="E987" s="27"/>
      <c r="F987" s="27"/>
      <c r="G987" s="41"/>
      <c r="H987" s="42"/>
      <c r="I987" s="43"/>
    </row>
    <row r="988" ht="13.05" customHeight="1">
      <c r="A988" s="116"/>
      <c r="B988" s="27"/>
      <c r="C988" s="27"/>
      <c r="D988" s="27"/>
      <c r="E988" s="27"/>
      <c r="F988" s="27"/>
      <c r="G988" s="41"/>
      <c r="H988" s="42"/>
      <c r="I988" s="43"/>
    </row>
    <row r="989" ht="13.05" customHeight="1">
      <c r="A989" s="116"/>
      <c r="B989" s="27"/>
      <c r="C989" s="27"/>
      <c r="D989" s="27"/>
      <c r="E989" s="27"/>
      <c r="F989" s="27"/>
      <c r="G989" s="41"/>
      <c r="H989" s="42"/>
      <c r="I989" s="43"/>
    </row>
    <row r="990" ht="13.05" customHeight="1">
      <c r="A990" s="116"/>
      <c r="B990" s="27"/>
      <c r="C990" s="27"/>
      <c r="D990" s="27"/>
      <c r="E990" s="27"/>
      <c r="F990" s="27"/>
      <c r="G990" s="41"/>
      <c r="H990" s="42"/>
      <c r="I990" s="43"/>
    </row>
    <row r="991" ht="13.05" customHeight="1">
      <c r="A991" s="116"/>
      <c r="B991" s="27"/>
      <c r="C991" s="27"/>
      <c r="D991" s="27"/>
      <c r="E991" s="27"/>
      <c r="F991" s="27"/>
      <c r="G991" s="41"/>
      <c r="H991" s="42"/>
      <c r="I991" s="43"/>
    </row>
    <row r="992" ht="13.05" customHeight="1">
      <c r="A992" s="116"/>
      <c r="B992" s="27"/>
      <c r="C992" s="27"/>
      <c r="D992" s="27"/>
      <c r="E992" s="27"/>
      <c r="F992" s="27"/>
      <c r="G992" s="41"/>
      <c r="H992" s="42"/>
      <c r="I992" s="43"/>
    </row>
    <row r="993" ht="13.05" customHeight="1">
      <c r="A993" s="116"/>
      <c r="B993" s="27"/>
      <c r="C993" s="27"/>
      <c r="D993" s="27"/>
      <c r="E993" s="27"/>
      <c r="F993" s="27"/>
      <c r="G993" s="41"/>
      <c r="H993" s="42"/>
      <c r="I993" s="43"/>
    </row>
    <row r="994" ht="13.05" customHeight="1">
      <c r="A994" s="116"/>
      <c r="B994" s="27"/>
      <c r="C994" s="27"/>
      <c r="D994" s="27"/>
      <c r="E994" s="27"/>
      <c r="F994" s="27"/>
      <c r="G994" s="41"/>
      <c r="H994" s="42"/>
      <c r="I994" s="43"/>
    </row>
    <row r="995" ht="13.05" customHeight="1">
      <c r="A995" s="116"/>
      <c r="B995" s="27"/>
      <c r="C995" s="27"/>
      <c r="D995" s="27"/>
      <c r="E995" s="27"/>
      <c r="F995" s="27"/>
      <c r="G995" s="41"/>
      <c r="H995" s="42"/>
      <c r="I995" s="43"/>
    </row>
    <row r="996" ht="13.05" customHeight="1">
      <c r="A996" s="116"/>
      <c r="B996" s="27"/>
      <c r="C996" s="27"/>
      <c r="D996" s="27"/>
      <c r="E996" s="27"/>
      <c r="F996" s="27"/>
      <c r="G996" s="41"/>
      <c r="H996" s="42"/>
      <c r="I996" s="43"/>
    </row>
    <row r="997" ht="13.05" customHeight="1">
      <c r="A997" s="116"/>
      <c r="B997" s="27"/>
      <c r="C997" s="27"/>
      <c r="D997" s="27"/>
      <c r="E997" s="27"/>
      <c r="F997" s="27"/>
      <c r="G997" s="41"/>
      <c r="H997" s="42"/>
      <c r="I997" s="43"/>
    </row>
    <row r="998" ht="13.05" customHeight="1">
      <c r="A998" s="116"/>
      <c r="B998" s="27"/>
      <c r="C998" s="27"/>
      <c r="D998" s="27"/>
      <c r="E998" s="27"/>
      <c r="F998" s="27"/>
      <c r="G998" s="41"/>
      <c r="H998" s="42"/>
      <c r="I998" s="43"/>
    </row>
    <row r="999" ht="13.05" customHeight="1">
      <c r="A999" s="116"/>
      <c r="B999" s="27"/>
      <c r="C999" s="27"/>
      <c r="D999" s="27"/>
      <c r="E999" s="27"/>
      <c r="F999" s="27"/>
      <c r="G999" s="41"/>
      <c r="H999" s="42"/>
      <c r="I999" s="43"/>
    </row>
    <row r="1000" ht="13.05" customHeight="1">
      <c r="A1000" s="116"/>
      <c r="B1000" s="27"/>
      <c r="C1000" s="27"/>
      <c r="D1000" s="27"/>
      <c r="E1000" s="27"/>
      <c r="F1000" s="27"/>
      <c r="G1000" s="41"/>
      <c r="H1000" s="42"/>
      <c r="I1000" s="43"/>
    </row>
    <row r="1001" ht="13.05" customHeight="1">
      <c r="A1001" s="116"/>
      <c r="B1001" s="27"/>
      <c r="C1001" s="27"/>
      <c r="D1001" s="27"/>
      <c r="E1001" s="27"/>
      <c r="F1001" s="27"/>
      <c r="G1001" s="41"/>
      <c r="H1001" s="42"/>
      <c r="I1001" s="43"/>
    </row>
    <row r="1002" ht="13.05" customHeight="1">
      <c r="A1002" s="116"/>
      <c r="B1002" s="27"/>
      <c r="C1002" s="27"/>
      <c r="D1002" s="27"/>
      <c r="E1002" s="27"/>
      <c r="F1002" s="27"/>
      <c r="G1002" s="41"/>
      <c r="H1002" s="42"/>
      <c r="I1002" s="43"/>
    </row>
    <row r="1003" ht="13.05" customHeight="1">
      <c r="A1003" s="116"/>
      <c r="B1003" s="27"/>
      <c r="C1003" s="27"/>
      <c r="D1003" s="27"/>
      <c r="E1003" s="27"/>
      <c r="F1003" s="27"/>
      <c r="G1003" s="41"/>
      <c r="H1003" s="42"/>
      <c r="I1003" s="43"/>
    </row>
    <row r="1004" ht="13.05" customHeight="1">
      <c r="A1004" s="116"/>
      <c r="B1004" s="27"/>
      <c r="C1004" s="27"/>
      <c r="D1004" s="27"/>
      <c r="E1004" s="27"/>
      <c r="F1004" s="27"/>
      <c r="G1004" s="41"/>
      <c r="H1004" s="42"/>
      <c r="I1004" s="43"/>
    </row>
    <row r="1005" ht="13.05" customHeight="1">
      <c r="A1005" s="116"/>
      <c r="B1005" s="27"/>
      <c r="C1005" s="27"/>
      <c r="D1005" s="27"/>
      <c r="E1005" s="27"/>
      <c r="F1005" s="27"/>
      <c r="G1005" s="41"/>
      <c r="H1005" s="42"/>
      <c r="I1005" s="43"/>
    </row>
    <row r="1006" ht="13.05" customHeight="1">
      <c r="A1006" s="116"/>
      <c r="B1006" s="27"/>
      <c r="C1006" s="27"/>
      <c r="D1006" s="27"/>
      <c r="E1006" s="27"/>
      <c r="F1006" s="27"/>
      <c r="G1006" s="41"/>
      <c r="H1006" s="42"/>
      <c r="I1006" s="43"/>
    </row>
    <row r="1007" ht="13.05" customHeight="1">
      <c r="A1007" s="116"/>
      <c r="B1007" s="27"/>
      <c r="C1007" s="27"/>
      <c r="D1007" s="27"/>
      <c r="E1007" s="27"/>
      <c r="F1007" s="27"/>
      <c r="G1007" s="41"/>
      <c r="H1007" s="42"/>
      <c r="I1007" s="43"/>
    </row>
    <row r="1008" ht="13.05" customHeight="1">
      <c r="A1008" s="116"/>
      <c r="B1008" s="27"/>
      <c r="C1008" s="27"/>
      <c r="D1008" s="27"/>
      <c r="E1008" s="27"/>
      <c r="F1008" s="27"/>
      <c r="G1008" s="41"/>
      <c r="H1008" s="42"/>
      <c r="I1008" s="43"/>
    </row>
    <row r="1009" ht="13.05" customHeight="1">
      <c r="A1009" s="116"/>
      <c r="B1009" s="27"/>
      <c r="C1009" s="27"/>
      <c r="D1009" s="27"/>
      <c r="E1009" s="27"/>
      <c r="F1009" s="27"/>
      <c r="G1009" s="41"/>
      <c r="H1009" s="42"/>
      <c r="I1009" s="43"/>
    </row>
    <row r="1010" ht="13.05" customHeight="1">
      <c r="A1010" s="116"/>
      <c r="B1010" s="27"/>
      <c r="C1010" s="27"/>
      <c r="D1010" s="27"/>
      <c r="E1010" s="27"/>
      <c r="F1010" s="27"/>
      <c r="G1010" s="41"/>
      <c r="H1010" s="42"/>
      <c r="I1010" s="43"/>
    </row>
    <row r="1011" ht="13.05" customHeight="1">
      <c r="A1011" s="116"/>
      <c r="B1011" s="27"/>
      <c r="C1011" s="27"/>
      <c r="D1011" s="27"/>
      <c r="E1011" s="27"/>
      <c r="F1011" s="27"/>
      <c r="G1011" s="41"/>
      <c r="H1011" s="42"/>
      <c r="I1011" s="43"/>
    </row>
    <row r="1012" ht="13.05" customHeight="1">
      <c r="A1012" s="116"/>
      <c r="B1012" s="27"/>
      <c r="C1012" s="27"/>
      <c r="D1012" s="27"/>
      <c r="E1012" s="27"/>
      <c r="F1012" s="27"/>
      <c r="G1012" s="41"/>
      <c r="H1012" s="42"/>
      <c r="I1012" s="43"/>
    </row>
    <row r="1013" ht="13.05" customHeight="1">
      <c r="A1013" s="116"/>
      <c r="B1013" s="27"/>
      <c r="C1013" s="27"/>
      <c r="D1013" s="27"/>
      <c r="E1013" s="27"/>
      <c r="F1013" s="27"/>
      <c r="G1013" s="41"/>
      <c r="H1013" s="42"/>
      <c r="I1013" s="43"/>
    </row>
    <row r="1014" ht="13.05" customHeight="1">
      <c r="A1014" s="116"/>
      <c r="B1014" s="27"/>
      <c r="C1014" s="27"/>
      <c r="D1014" s="27"/>
      <c r="E1014" s="27"/>
      <c r="F1014" s="27"/>
      <c r="G1014" s="41"/>
      <c r="H1014" s="42"/>
      <c r="I1014" s="43"/>
    </row>
    <row r="1015" ht="13.05" customHeight="1">
      <c r="A1015" s="116"/>
      <c r="B1015" s="27"/>
      <c r="C1015" s="27"/>
      <c r="D1015" s="27"/>
      <c r="E1015" s="27"/>
      <c r="F1015" s="27"/>
      <c r="G1015" s="41"/>
      <c r="H1015" s="42"/>
      <c r="I1015" s="43"/>
    </row>
    <row r="1016" ht="13.05" customHeight="1">
      <c r="A1016" s="116"/>
      <c r="B1016" s="27"/>
      <c r="C1016" s="27"/>
      <c r="D1016" s="27"/>
      <c r="E1016" s="27"/>
      <c r="F1016" s="27"/>
      <c r="G1016" s="41"/>
      <c r="H1016" s="42"/>
      <c r="I1016" s="43"/>
    </row>
    <row r="1017" ht="13.05" customHeight="1">
      <c r="A1017" s="116"/>
      <c r="B1017" s="27"/>
      <c r="C1017" s="27"/>
      <c r="D1017" s="27"/>
      <c r="E1017" s="27"/>
      <c r="F1017" s="27"/>
      <c r="G1017" s="41"/>
      <c r="H1017" s="42"/>
      <c r="I1017" s="43"/>
    </row>
    <row r="1018" ht="13.05" customHeight="1">
      <c r="A1018" s="116"/>
      <c r="B1018" s="27"/>
      <c r="C1018" s="27"/>
      <c r="D1018" s="27"/>
      <c r="E1018" s="27"/>
      <c r="F1018" s="27"/>
      <c r="G1018" s="41"/>
      <c r="H1018" s="42"/>
      <c r="I1018" s="43"/>
    </row>
    <row r="1019" ht="13.05" customHeight="1">
      <c r="A1019" s="116"/>
      <c r="B1019" s="27"/>
      <c r="C1019" s="27"/>
      <c r="D1019" s="27"/>
      <c r="E1019" s="27"/>
      <c r="F1019" s="27"/>
      <c r="G1019" s="41"/>
      <c r="H1019" s="42"/>
      <c r="I1019" s="43"/>
    </row>
    <row r="1020" ht="13.05" customHeight="1">
      <c r="A1020" s="116"/>
      <c r="B1020" s="27"/>
      <c r="C1020" s="27"/>
      <c r="D1020" s="27"/>
      <c r="E1020" s="27"/>
      <c r="F1020" s="27"/>
      <c r="G1020" s="41"/>
      <c r="H1020" s="42"/>
      <c r="I1020" s="43"/>
    </row>
    <row r="1021" ht="13.05" customHeight="1">
      <c r="A1021" s="116"/>
      <c r="B1021" s="27"/>
      <c r="C1021" s="27"/>
      <c r="D1021" s="27"/>
      <c r="E1021" s="27"/>
      <c r="F1021" s="27"/>
      <c r="G1021" s="41"/>
      <c r="H1021" s="42"/>
      <c r="I1021" s="43"/>
    </row>
    <row r="1022" ht="13.05" customHeight="1">
      <c r="A1022" s="116"/>
      <c r="B1022" s="27"/>
      <c r="C1022" s="27"/>
      <c r="D1022" s="27"/>
      <c r="E1022" s="27"/>
      <c r="F1022" s="27"/>
      <c r="G1022" s="41"/>
      <c r="H1022" s="42"/>
      <c r="I1022" s="43"/>
    </row>
    <row r="1023" ht="13.05" customHeight="1">
      <c r="A1023" s="116"/>
      <c r="B1023" s="27"/>
      <c r="C1023" s="27"/>
      <c r="D1023" s="27"/>
      <c r="E1023" s="27"/>
      <c r="F1023" s="27"/>
      <c r="G1023" s="41"/>
      <c r="H1023" s="42"/>
      <c r="I1023" s="43"/>
    </row>
    <row r="1024" ht="13.05" customHeight="1">
      <c r="A1024" s="116"/>
      <c r="B1024" s="27"/>
      <c r="C1024" s="27"/>
      <c r="D1024" s="27"/>
      <c r="E1024" s="27"/>
      <c r="F1024" s="27"/>
      <c r="G1024" s="41"/>
      <c r="H1024" s="42"/>
      <c r="I1024" s="43"/>
    </row>
    <row r="1025" ht="13.05" customHeight="1">
      <c r="A1025" s="116"/>
      <c r="B1025" s="27"/>
      <c r="C1025" s="27"/>
      <c r="D1025" s="27"/>
      <c r="E1025" s="27"/>
      <c r="F1025" s="27"/>
      <c r="G1025" s="41"/>
      <c r="H1025" s="42"/>
      <c r="I1025" s="43"/>
    </row>
    <row r="1026" ht="13.05" customHeight="1">
      <c r="A1026" s="116"/>
      <c r="B1026" s="27"/>
      <c r="C1026" s="27"/>
      <c r="D1026" s="27"/>
      <c r="E1026" s="27"/>
      <c r="F1026" s="27"/>
      <c r="G1026" s="41"/>
      <c r="H1026" s="42"/>
      <c r="I1026" s="43"/>
    </row>
    <row r="1027" ht="13.05" customHeight="1">
      <c r="A1027" s="116"/>
      <c r="B1027" s="27"/>
      <c r="C1027" s="27"/>
      <c r="D1027" s="27"/>
      <c r="E1027" s="27"/>
      <c r="F1027" s="27"/>
      <c r="G1027" s="41"/>
      <c r="H1027" s="42"/>
      <c r="I1027" s="43"/>
    </row>
    <row r="1028" ht="13.05" customHeight="1">
      <c r="A1028" s="116"/>
      <c r="B1028" s="27"/>
      <c r="C1028" s="27"/>
      <c r="D1028" s="27"/>
      <c r="E1028" s="27"/>
      <c r="F1028" s="27"/>
      <c r="G1028" s="41"/>
      <c r="H1028" s="42"/>
      <c r="I1028" s="43"/>
    </row>
    <row r="1029" ht="13.05" customHeight="1">
      <c r="A1029" s="116"/>
      <c r="B1029" s="27"/>
      <c r="C1029" s="27"/>
      <c r="D1029" s="27"/>
      <c r="E1029" s="27"/>
      <c r="F1029" s="27"/>
      <c r="G1029" s="41"/>
      <c r="H1029" s="42"/>
      <c r="I1029" s="43"/>
    </row>
    <row r="1030" ht="13.05" customHeight="1">
      <c r="A1030" s="116"/>
      <c r="B1030" s="27"/>
      <c r="C1030" s="27"/>
      <c r="D1030" s="27"/>
      <c r="E1030" s="27"/>
      <c r="F1030" s="27"/>
      <c r="G1030" s="41"/>
      <c r="H1030" s="42"/>
      <c r="I1030" s="43"/>
    </row>
    <row r="1031" ht="13.05" customHeight="1">
      <c r="A1031" s="116"/>
      <c r="B1031" s="27"/>
      <c r="C1031" s="27"/>
      <c r="D1031" s="27"/>
      <c r="E1031" s="27"/>
      <c r="F1031" s="27"/>
      <c r="G1031" s="41"/>
      <c r="H1031" s="42"/>
      <c r="I1031" s="43"/>
    </row>
    <row r="1032" ht="13.05" customHeight="1">
      <c r="A1032" s="116"/>
      <c r="B1032" s="27"/>
      <c r="C1032" s="27"/>
      <c r="D1032" s="27"/>
      <c r="E1032" s="27"/>
      <c r="F1032" s="27"/>
      <c r="G1032" s="41"/>
      <c r="H1032" s="42"/>
      <c r="I1032" s="43"/>
    </row>
    <row r="1033" ht="13.05" customHeight="1">
      <c r="A1033" s="116"/>
      <c r="B1033" s="27"/>
      <c r="C1033" s="27"/>
      <c r="D1033" s="27"/>
      <c r="E1033" s="27"/>
      <c r="F1033" s="27"/>
      <c r="G1033" s="41"/>
      <c r="H1033" s="42"/>
      <c r="I1033" s="43"/>
    </row>
    <row r="1034" ht="13.05" customHeight="1">
      <c r="A1034" s="116"/>
      <c r="B1034" s="27"/>
      <c r="C1034" s="27"/>
      <c r="D1034" s="27"/>
      <c r="E1034" s="27"/>
      <c r="F1034" s="27"/>
      <c r="G1034" s="41"/>
      <c r="H1034" s="42"/>
      <c r="I1034" s="43"/>
    </row>
    <row r="1035" ht="13.05" customHeight="1">
      <c r="A1035" s="116"/>
      <c r="B1035" s="27"/>
      <c r="C1035" s="27"/>
      <c r="D1035" s="27"/>
      <c r="E1035" s="27"/>
      <c r="F1035" s="27"/>
      <c r="G1035" s="41"/>
      <c r="H1035" s="42"/>
      <c r="I1035" s="43"/>
    </row>
    <row r="1036" ht="13.05" customHeight="1">
      <c r="A1036" s="116"/>
      <c r="B1036" s="27"/>
      <c r="C1036" s="27"/>
      <c r="D1036" s="27"/>
      <c r="E1036" s="27"/>
      <c r="F1036" s="27"/>
      <c r="G1036" s="41"/>
      <c r="H1036" s="42"/>
      <c r="I1036" s="43"/>
    </row>
    <row r="1037" ht="13.05" customHeight="1">
      <c r="A1037" s="116"/>
      <c r="B1037" s="27"/>
      <c r="C1037" s="27"/>
      <c r="D1037" s="27"/>
      <c r="E1037" s="27"/>
      <c r="F1037" s="27"/>
      <c r="G1037" s="41"/>
      <c r="H1037" s="42"/>
      <c r="I1037" s="43"/>
    </row>
    <row r="1038" ht="13.05" customHeight="1">
      <c r="A1038" s="116"/>
      <c r="B1038" s="27"/>
      <c r="C1038" s="27"/>
      <c r="D1038" s="27"/>
      <c r="E1038" s="27"/>
      <c r="F1038" s="27"/>
      <c r="G1038" s="41"/>
      <c r="H1038" s="42"/>
      <c r="I1038" s="43"/>
    </row>
    <row r="1039" ht="13.05" customHeight="1">
      <c r="A1039" s="116"/>
      <c r="B1039" s="27"/>
      <c r="C1039" s="27"/>
      <c r="D1039" s="27"/>
      <c r="E1039" s="27"/>
      <c r="F1039" s="27"/>
      <c r="G1039" s="41"/>
      <c r="H1039" s="42"/>
      <c r="I1039" s="43"/>
    </row>
    <row r="1040" ht="13.05" customHeight="1">
      <c r="A1040" s="116"/>
      <c r="B1040" s="27"/>
      <c r="C1040" s="27"/>
      <c r="D1040" s="27"/>
      <c r="E1040" s="27"/>
      <c r="F1040" s="27"/>
      <c r="G1040" s="41"/>
      <c r="H1040" s="42"/>
      <c r="I1040" s="43"/>
    </row>
    <row r="1041" ht="13.05" customHeight="1">
      <c r="A1041" s="116"/>
      <c r="B1041" s="27"/>
      <c r="C1041" s="27"/>
      <c r="D1041" s="27"/>
      <c r="E1041" s="27"/>
      <c r="F1041" s="27"/>
      <c r="G1041" s="41"/>
      <c r="H1041" s="42"/>
      <c r="I1041" s="43"/>
    </row>
    <row r="1042" ht="13.05" customHeight="1">
      <c r="A1042" s="116"/>
      <c r="B1042" s="27"/>
      <c r="C1042" s="27"/>
      <c r="D1042" s="27"/>
      <c r="E1042" s="27"/>
      <c r="F1042" s="27"/>
      <c r="G1042" s="41"/>
      <c r="H1042" s="42"/>
      <c r="I1042" s="43"/>
    </row>
    <row r="1043" ht="13.05" customHeight="1">
      <c r="A1043" s="116"/>
      <c r="B1043" s="27"/>
      <c r="C1043" s="27"/>
      <c r="D1043" s="27"/>
      <c r="E1043" s="27"/>
      <c r="F1043" s="27"/>
      <c r="G1043" s="41"/>
      <c r="H1043" s="42"/>
      <c r="I1043" s="43"/>
    </row>
    <row r="1044" ht="13.05" customHeight="1">
      <c r="A1044" s="116"/>
      <c r="B1044" s="27"/>
      <c r="C1044" s="27"/>
      <c r="D1044" s="27"/>
      <c r="E1044" s="27"/>
      <c r="F1044" s="27"/>
      <c r="G1044" s="41"/>
      <c r="H1044" s="42"/>
      <c r="I1044" s="43"/>
    </row>
    <row r="1045" ht="13.05" customHeight="1">
      <c r="A1045" s="116"/>
      <c r="B1045" s="27"/>
      <c r="C1045" s="27"/>
      <c r="D1045" s="27"/>
      <c r="E1045" s="27"/>
      <c r="F1045" s="27"/>
      <c r="G1045" s="41"/>
      <c r="H1045" s="42"/>
      <c r="I1045" s="43"/>
    </row>
    <row r="1046" ht="13.05" customHeight="1">
      <c r="A1046" s="116"/>
      <c r="B1046" s="27"/>
      <c r="C1046" s="27"/>
      <c r="D1046" s="27"/>
      <c r="E1046" s="27"/>
      <c r="F1046" s="27"/>
      <c r="G1046" s="41"/>
      <c r="H1046" s="42"/>
      <c r="I1046" s="43"/>
    </row>
    <row r="1047" ht="13.05" customHeight="1">
      <c r="A1047" s="116"/>
      <c r="B1047" s="27"/>
      <c r="C1047" s="27"/>
      <c r="D1047" s="27"/>
      <c r="E1047" s="27"/>
      <c r="F1047" s="27"/>
      <c r="G1047" s="41"/>
      <c r="H1047" s="42"/>
      <c r="I1047" s="43"/>
    </row>
    <row r="1048" ht="13.05" customHeight="1">
      <c r="A1048" s="116"/>
      <c r="B1048" s="27"/>
      <c r="C1048" s="27"/>
      <c r="D1048" s="27"/>
      <c r="E1048" s="27"/>
      <c r="F1048" s="27"/>
      <c r="G1048" s="41"/>
      <c r="H1048" s="42"/>
      <c r="I1048" s="43"/>
    </row>
    <row r="1049" ht="13.05" customHeight="1">
      <c r="A1049" s="116"/>
      <c r="B1049" s="27"/>
      <c r="C1049" s="27"/>
      <c r="D1049" s="27"/>
      <c r="E1049" s="27"/>
      <c r="F1049" s="27"/>
      <c r="G1049" s="41"/>
      <c r="H1049" s="42"/>
      <c r="I1049" s="43"/>
    </row>
    <row r="1050" ht="13.05" customHeight="1">
      <c r="A1050" s="116"/>
      <c r="B1050" s="27"/>
      <c r="C1050" s="27"/>
      <c r="D1050" s="27"/>
      <c r="E1050" s="27"/>
      <c r="F1050" s="27"/>
      <c r="G1050" s="41"/>
      <c r="H1050" s="42"/>
      <c r="I1050" s="43"/>
    </row>
    <row r="1051" ht="13.05" customHeight="1">
      <c r="A1051" s="116"/>
      <c r="B1051" s="27"/>
      <c r="C1051" s="27"/>
      <c r="D1051" s="27"/>
      <c r="E1051" s="27"/>
      <c r="F1051" s="27"/>
      <c r="G1051" s="41"/>
      <c r="H1051" s="42"/>
      <c r="I1051" s="43"/>
    </row>
    <row r="1052" ht="13.05" customHeight="1">
      <c r="A1052" s="116"/>
      <c r="B1052" s="27"/>
      <c r="C1052" s="27"/>
      <c r="D1052" s="27"/>
      <c r="E1052" s="27"/>
      <c r="F1052" s="27"/>
      <c r="G1052" s="41"/>
      <c r="H1052" s="42"/>
      <c r="I1052" s="43"/>
    </row>
    <row r="1053" ht="13.05" customHeight="1">
      <c r="A1053" s="116"/>
      <c r="B1053" s="27"/>
      <c r="C1053" s="27"/>
      <c r="D1053" s="27"/>
      <c r="E1053" s="27"/>
      <c r="F1053" s="27"/>
      <c r="G1053" s="41"/>
      <c r="H1053" s="42"/>
      <c r="I1053" s="43"/>
    </row>
    <row r="1054" ht="13.05" customHeight="1">
      <c r="A1054" s="116"/>
      <c r="B1054" s="27"/>
      <c r="C1054" s="27"/>
      <c r="D1054" s="27"/>
      <c r="E1054" s="27"/>
      <c r="F1054" s="27"/>
      <c r="G1054" s="41"/>
      <c r="H1054" s="42"/>
      <c r="I1054" s="43"/>
    </row>
    <row r="1055" ht="13.05" customHeight="1">
      <c r="A1055" s="116"/>
      <c r="B1055" s="27"/>
      <c r="C1055" s="27"/>
      <c r="D1055" s="27"/>
      <c r="E1055" s="27"/>
      <c r="F1055" s="27"/>
      <c r="G1055" s="41"/>
      <c r="H1055" s="42"/>
      <c r="I1055" s="43"/>
    </row>
    <row r="1056" ht="13.05" customHeight="1">
      <c r="A1056" s="116"/>
      <c r="B1056" s="27"/>
      <c r="C1056" s="27"/>
      <c r="D1056" s="27"/>
      <c r="E1056" s="27"/>
      <c r="F1056" s="27"/>
      <c r="G1056" s="41"/>
      <c r="H1056" s="42"/>
      <c r="I1056" s="43"/>
    </row>
    <row r="1057" ht="13.05" customHeight="1">
      <c r="A1057" s="116"/>
      <c r="B1057" s="27"/>
      <c r="C1057" s="27"/>
      <c r="D1057" s="27"/>
      <c r="E1057" s="27"/>
      <c r="F1057" s="27"/>
      <c r="G1057" s="41"/>
      <c r="H1057" s="42"/>
      <c r="I1057" s="43"/>
    </row>
    <row r="1058" ht="13.05" customHeight="1">
      <c r="A1058" s="116"/>
      <c r="B1058" s="27"/>
      <c r="C1058" s="27"/>
      <c r="D1058" s="27"/>
      <c r="E1058" s="27"/>
      <c r="F1058" s="27"/>
      <c r="G1058" s="41"/>
      <c r="H1058" s="42"/>
      <c r="I1058" s="43"/>
    </row>
    <row r="1059" ht="13.05" customHeight="1">
      <c r="A1059" s="116"/>
      <c r="B1059" s="27"/>
      <c r="C1059" s="27"/>
      <c r="D1059" s="27"/>
      <c r="E1059" s="27"/>
      <c r="F1059" s="27"/>
      <c r="G1059" s="41"/>
      <c r="H1059" s="42"/>
      <c r="I1059" s="43"/>
    </row>
    <row r="1060" ht="13.05" customHeight="1">
      <c r="A1060" s="116"/>
      <c r="B1060" s="27"/>
      <c r="C1060" s="27"/>
      <c r="D1060" s="27"/>
      <c r="E1060" s="27"/>
      <c r="F1060" s="27"/>
      <c r="G1060" s="41"/>
      <c r="H1060" s="42"/>
      <c r="I1060" s="43"/>
    </row>
    <row r="1061" ht="13.05" customHeight="1">
      <c r="A1061" s="116"/>
      <c r="B1061" s="27"/>
      <c r="C1061" s="27"/>
      <c r="D1061" s="27"/>
      <c r="E1061" s="27"/>
      <c r="F1061" s="27"/>
      <c r="G1061" s="41"/>
      <c r="H1061" s="42"/>
      <c r="I1061" s="43"/>
    </row>
    <row r="1062" ht="13.05" customHeight="1">
      <c r="A1062" s="116"/>
      <c r="B1062" s="27"/>
      <c r="C1062" s="27"/>
      <c r="D1062" s="27"/>
      <c r="E1062" s="27"/>
      <c r="F1062" s="27"/>
      <c r="G1062" s="41"/>
      <c r="H1062" s="42"/>
      <c r="I1062" s="43"/>
    </row>
    <row r="1063" ht="13.05" customHeight="1">
      <c r="A1063" s="116"/>
      <c r="B1063" s="27"/>
      <c r="C1063" s="27"/>
      <c r="D1063" s="27"/>
      <c r="E1063" s="27"/>
      <c r="F1063" s="27"/>
      <c r="G1063" s="41"/>
      <c r="H1063" s="42"/>
      <c r="I1063" s="43"/>
    </row>
    <row r="1064" ht="13.05" customHeight="1">
      <c r="A1064" s="116"/>
      <c r="B1064" s="27"/>
      <c r="C1064" s="27"/>
      <c r="D1064" s="27"/>
      <c r="E1064" s="27"/>
      <c r="F1064" s="27"/>
      <c r="G1064" s="41"/>
      <c r="H1064" s="42"/>
      <c r="I1064" s="43"/>
    </row>
    <row r="1065" ht="13.05" customHeight="1">
      <c r="A1065" s="116"/>
      <c r="B1065" s="27"/>
      <c r="C1065" s="27"/>
      <c r="D1065" s="27"/>
      <c r="E1065" s="27"/>
      <c r="F1065" s="27"/>
      <c r="G1065" s="41"/>
      <c r="H1065" s="42"/>
      <c r="I1065" s="43"/>
    </row>
    <row r="1066" ht="13.05" customHeight="1">
      <c r="A1066" s="116"/>
      <c r="B1066" s="27"/>
      <c r="C1066" s="27"/>
      <c r="D1066" s="27"/>
      <c r="E1066" s="27"/>
      <c r="F1066" s="27"/>
      <c r="G1066" s="41"/>
      <c r="H1066" s="42"/>
      <c r="I1066" s="43"/>
    </row>
    <row r="1067" ht="13.05" customHeight="1">
      <c r="A1067" s="116"/>
      <c r="B1067" s="27"/>
      <c r="C1067" s="27"/>
      <c r="D1067" s="27"/>
      <c r="E1067" s="27"/>
      <c r="F1067" s="27"/>
      <c r="G1067" s="41"/>
      <c r="H1067" s="42"/>
      <c r="I1067" s="43"/>
    </row>
    <row r="1068" ht="13.05" customHeight="1">
      <c r="A1068" s="116"/>
      <c r="B1068" s="27"/>
      <c r="C1068" s="27"/>
      <c r="D1068" s="27"/>
      <c r="E1068" s="27"/>
      <c r="F1068" s="27"/>
      <c r="G1068" s="41"/>
      <c r="H1068" s="42"/>
      <c r="I1068" s="43"/>
    </row>
    <row r="1069" ht="13.05" customHeight="1">
      <c r="A1069" s="116"/>
      <c r="B1069" s="27"/>
      <c r="C1069" s="27"/>
      <c r="D1069" s="27"/>
      <c r="E1069" s="27"/>
      <c r="F1069" s="27"/>
      <c r="G1069" s="41"/>
      <c r="H1069" s="42"/>
      <c r="I1069" s="43"/>
    </row>
    <row r="1070" ht="13.05" customHeight="1">
      <c r="A1070" s="116"/>
      <c r="B1070" s="27"/>
      <c r="C1070" s="27"/>
      <c r="D1070" s="27"/>
      <c r="E1070" s="27"/>
      <c r="F1070" s="27"/>
      <c r="G1070" s="41"/>
      <c r="H1070" s="42"/>
      <c r="I1070" s="43"/>
    </row>
    <row r="1071" ht="13.05" customHeight="1">
      <c r="A1071" s="116"/>
      <c r="B1071" s="27"/>
      <c r="C1071" s="27"/>
      <c r="D1071" s="27"/>
      <c r="E1071" s="27"/>
      <c r="F1071" s="27"/>
      <c r="G1071" s="41"/>
      <c r="H1071" s="42"/>
      <c r="I1071" s="43"/>
    </row>
    <row r="1072" ht="13.05" customHeight="1">
      <c r="A1072" s="116"/>
      <c r="B1072" s="27"/>
      <c r="C1072" s="27"/>
      <c r="D1072" s="27"/>
      <c r="E1072" s="27"/>
      <c r="F1072" s="27"/>
      <c r="G1072" s="41"/>
      <c r="H1072" s="42"/>
      <c r="I1072" s="43"/>
    </row>
    <row r="1073" ht="13.05" customHeight="1">
      <c r="A1073" s="116"/>
      <c r="B1073" s="27"/>
      <c r="C1073" s="27"/>
      <c r="D1073" s="27"/>
      <c r="E1073" s="27"/>
      <c r="F1073" s="27"/>
      <c r="G1073" s="41"/>
      <c r="H1073" s="42"/>
      <c r="I1073" s="43"/>
    </row>
    <row r="1074" ht="13.05" customHeight="1">
      <c r="A1074" s="116"/>
      <c r="B1074" s="27"/>
      <c r="C1074" s="27"/>
      <c r="D1074" s="27"/>
      <c r="E1074" s="27"/>
      <c r="F1074" s="27"/>
      <c r="G1074" s="41"/>
      <c r="H1074" s="42"/>
      <c r="I1074" s="43"/>
    </row>
    <row r="1075" ht="13.05" customHeight="1">
      <c r="A1075" s="116"/>
      <c r="B1075" s="27"/>
      <c r="C1075" s="27"/>
      <c r="D1075" s="27"/>
      <c r="E1075" s="27"/>
      <c r="F1075" s="27"/>
      <c r="G1075" s="41"/>
      <c r="H1075" s="42"/>
      <c r="I1075" s="43"/>
    </row>
    <row r="1076" ht="13.05" customHeight="1">
      <c r="A1076" s="116"/>
      <c r="B1076" s="27"/>
      <c r="C1076" s="27"/>
      <c r="D1076" s="27"/>
      <c r="E1076" s="27"/>
      <c r="F1076" s="27"/>
      <c r="G1076" s="41"/>
      <c r="H1076" s="42"/>
      <c r="I1076" s="43"/>
    </row>
    <row r="1077" ht="13.05" customHeight="1">
      <c r="A1077" s="116"/>
      <c r="B1077" s="27"/>
      <c r="C1077" s="27"/>
      <c r="D1077" s="27"/>
      <c r="E1077" s="27"/>
      <c r="F1077" s="27"/>
      <c r="G1077" s="41"/>
      <c r="H1077" s="42"/>
      <c r="I1077" s="43"/>
    </row>
    <row r="1078" ht="13.05" customHeight="1">
      <c r="A1078" s="116"/>
      <c r="B1078" s="27"/>
      <c r="C1078" s="27"/>
      <c r="D1078" s="27"/>
      <c r="E1078" s="27"/>
      <c r="F1078" s="27"/>
      <c r="G1078" s="41"/>
      <c r="H1078" s="42"/>
      <c r="I1078" s="43"/>
    </row>
    <row r="1079" ht="13.05" customHeight="1">
      <c r="A1079" s="116"/>
      <c r="B1079" s="27"/>
      <c r="C1079" s="27"/>
      <c r="D1079" s="27"/>
      <c r="E1079" s="27"/>
      <c r="F1079" s="27"/>
      <c r="G1079" s="41"/>
      <c r="H1079" s="42"/>
      <c r="I1079" s="43"/>
    </row>
    <row r="1080" ht="13.05" customHeight="1">
      <c r="A1080" s="116"/>
      <c r="B1080" s="27"/>
      <c r="C1080" s="27"/>
      <c r="D1080" s="27"/>
      <c r="E1080" s="27"/>
      <c r="F1080" s="27"/>
      <c r="G1080" s="41"/>
      <c r="H1080" s="42"/>
      <c r="I1080" s="43"/>
    </row>
    <row r="1081" ht="13.05" customHeight="1">
      <c r="A1081" s="116"/>
      <c r="B1081" s="27"/>
      <c r="C1081" s="27"/>
      <c r="D1081" s="27"/>
      <c r="E1081" s="27"/>
      <c r="F1081" s="27"/>
      <c r="G1081" s="41"/>
      <c r="H1081" s="42"/>
      <c r="I1081" s="43"/>
    </row>
    <row r="1082" ht="13.05" customHeight="1">
      <c r="A1082" s="116"/>
      <c r="B1082" s="27"/>
      <c r="C1082" s="27"/>
      <c r="D1082" s="27"/>
      <c r="E1082" s="27"/>
      <c r="F1082" s="27"/>
      <c r="G1082" s="41"/>
      <c r="H1082" s="42"/>
      <c r="I1082" s="43"/>
    </row>
    <row r="1083" ht="13.05" customHeight="1">
      <c r="A1083" s="116"/>
      <c r="B1083" s="27"/>
      <c r="C1083" s="27"/>
      <c r="D1083" s="27"/>
      <c r="E1083" s="27"/>
      <c r="F1083" s="27"/>
      <c r="G1083" s="41"/>
      <c r="H1083" s="42"/>
      <c r="I1083" s="43"/>
    </row>
    <row r="1084" ht="13.05" customHeight="1">
      <c r="A1084" s="116"/>
      <c r="B1084" s="27"/>
      <c r="C1084" s="27"/>
      <c r="D1084" s="27"/>
      <c r="E1084" s="27"/>
      <c r="F1084" s="27"/>
      <c r="G1084" s="41"/>
      <c r="H1084" s="42"/>
      <c r="I1084" s="43"/>
    </row>
    <row r="1085" ht="13.05" customHeight="1">
      <c r="A1085" s="116"/>
      <c r="B1085" s="27"/>
      <c r="C1085" s="27"/>
      <c r="D1085" s="27"/>
      <c r="E1085" s="27"/>
      <c r="F1085" s="27"/>
      <c r="G1085" s="41"/>
      <c r="H1085" s="42"/>
      <c r="I1085" s="43"/>
    </row>
    <row r="1086" ht="13.05" customHeight="1">
      <c r="A1086" s="116"/>
      <c r="B1086" s="27"/>
      <c r="C1086" s="27"/>
      <c r="D1086" s="27"/>
      <c r="E1086" s="27"/>
      <c r="F1086" s="27"/>
      <c r="G1086" s="41"/>
      <c r="H1086" s="42"/>
      <c r="I1086" s="43"/>
    </row>
    <row r="1087" ht="13.05" customHeight="1">
      <c r="A1087" s="116"/>
      <c r="B1087" s="27"/>
      <c r="C1087" s="27"/>
      <c r="D1087" s="27"/>
      <c r="E1087" s="27"/>
      <c r="F1087" s="27"/>
      <c r="G1087" s="41"/>
      <c r="H1087" s="42"/>
      <c r="I1087" s="43"/>
    </row>
    <row r="1088" ht="13.05" customHeight="1">
      <c r="A1088" s="116"/>
      <c r="B1088" s="27"/>
      <c r="C1088" s="27"/>
      <c r="D1088" s="27"/>
      <c r="E1088" s="27"/>
      <c r="F1088" s="27"/>
      <c r="G1088" s="41"/>
      <c r="H1088" s="42"/>
      <c r="I1088" s="43"/>
    </row>
    <row r="1089" ht="13.05" customHeight="1">
      <c r="A1089" s="116"/>
      <c r="B1089" s="27"/>
      <c r="C1089" s="27"/>
      <c r="D1089" s="27"/>
      <c r="E1089" s="27"/>
      <c r="F1089" s="27"/>
      <c r="G1089" s="41"/>
      <c r="H1089" s="42"/>
      <c r="I1089" s="43"/>
    </row>
    <row r="1090" ht="13.05" customHeight="1">
      <c r="A1090" s="116"/>
      <c r="B1090" s="27"/>
      <c r="C1090" s="27"/>
      <c r="D1090" s="27"/>
      <c r="E1090" s="27"/>
      <c r="F1090" s="27"/>
      <c r="G1090" s="41"/>
      <c r="H1090" s="42"/>
      <c r="I1090" s="43"/>
    </row>
    <row r="1091" ht="13.05" customHeight="1">
      <c r="A1091" s="116"/>
      <c r="B1091" s="27"/>
      <c r="C1091" s="27"/>
      <c r="D1091" s="27"/>
      <c r="E1091" s="27"/>
      <c r="F1091" s="27"/>
      <c r="G1091" s="41"/>
      <c r="H1091" s="42"/>
      <c r="I1091" s="43"/>
    </row>
    <row r="1092" ht="13.05" customHeight="1">
      <c r="A1092" s="116"/>
      <c r="B1092" s="27"/>
      <c r="C1092" s="27"/>
      <c r="D1092" s="27"/>
      <c r="E1092" s="27"/>
      <c r="F1092" s="27"/>
      <c r="G1092" s="41"/>
      <c r="H1092" s="42"/>
      <c r="I1092" s="43"/>
    </row>
    <row r="1093" ht="13.05" customHeight="1">
      <c r="A1093" s="116"/>
      <c r="B1093" s="27"/>
      <c r="C1093" s="27"/>
      <c r="D1093" s="27"/>
      <c r="E1093" s="27"/>
      <c r="F1093" s="27"/>
      <c r="G1093" s="41"/>
      <c r="H1093" s="42"/>
      <c r="I1093" s="43"/>
    </row>
    <row r="1094" ht="13.05" customHeight="1">
      <c r="A1094" s="116"/>
      <c r="B1094" s="27"/>
      <c r="C1094" s="27"/>
      <c r="D1094" s="27"/>
      <c r="E1094" s="27"/>
      <c r="F1094" s="27"/>
      <c r="G1094" s="41"/>
      <c r="H1094" s="42"/>
      <c r="I1094" s="43"/>
    </row>
    <row r="1095" ht="13.05" customHeight="1">
      <c r="A1095" s="116"/>
      <c r="B1095" s="27"/>
      <c r="C1095" s="27"/>
      <c r="D1095" s="27"/>
      <c r="E1095" s="27"/>
      <c r="F1095" s="27"/>
      <c r="G1095" s="41"/>
      <c r="H1095" s="42"/>
      <c r="I1095" s="43"/>
    </row>
    <row r="1096" ht="13.05" customHeight="1">
      <c r="A1096" s="116"/>
      <c r="B1096" s="27"/>
      <c r="C1096" s="27"/>
      <c r="D1096" s="27"/>
      <c r="E1096" s="27"/>
      <c r="F1096" s="27"/>
      <c r="G1096" s="41"/>
      <c r="H1096" s="42"/>
      <c r="I1096" s="43"/>
    </row>
    <row r="1097" ht="13.05" customHeight="1">
      <c r="A1097" s="116"/>
      <c r="B1097" s="27"/>
      <c r="C1097" s="27"/>
      <c r="D1097" s="27"/>
      <c r="E1097" s="27"/>
      <c r="F1097" s="27"/>
      <c r="G1097" s="41"/>
      <c r="H1097" s="42"/>
      <c r="I1097" s="43"/>
    </row>
    <row r="1098" ht="13.05" customHeight="1">
      <c r="A1098" s="116"/>
      <c r="B1098" s="27"/>
      <c r="C1098" s="27"/>
      <c r="D1098" s="27"/>
      <c r="E1098" s="27"/>
      <c r="F1098" s="27"/>
      <c r="G1098" s="41"/>
      <c r="H1098" s="42"/>
      <c r="I1098" s="43"/>
    </row>
    <row r="1099" ht="13.05" customHeight="1">
      <c r="A1099" s="116"/>
      <c r="B1099" s="27"/>
      <c r="C1099" s="27"/>
      <c r="D1099" s="27"/>
      <c r="E1099" s="27"/>
      <c r="F1099" s="27"/>
      <c r="G1099" s="41"/>
      <c r="H1099" s="42"/>
      <c r="I1099" s="43"/>
    </row>
    <row r="1100" ht="13.05" customHeight="1">
      <c r="A1100" s="116"/>
      <c r="B1100" s="27"/>
      <c r="C1100" s="27"/>
      <c r="D1100" s="27"/>
      <c r="E1100" s="27"/>
      <c r="F1100" s="27"/>
      <c r="G1100" s="41"/>
      <c r="H1100" s="42"/>
      <c r="I1100" s="43"/>
    </row>
    <row r="1101" ht="13.05" customHeight="1">
      <c r="A1101" s="116"/>
      <c r="B1101" s="27"/>
      <c r="C1101" s="27"/>
      <c r="D1101" s="27"/>
      <c r="E1101" s="27"/>
      <c r="F1101" s="27"/>
      <c r="G1101" s="41"/>
      <c r="H1101" s="42"/>
      <c r="I1101" s="43"/>
    </row>
    <row r="1102" ht="13.05" customHeight="1">
      <c r="A1102" s="116"/>
      <c r="B1102" s="27"/>
      <c r="C1102" s="27"/>
      <c r="D1102" s="27"/>
      <c r="E1102" s="27"/>
      <c r="F1102" s="27"/>
      <c r="G1102" s="41"/>
      <c r="H1102" s="42"/>
      <c r="I1102" s="43"/>
    </row>
    <row r="1103" ht="13.05" customHeight="1">
      <c r="A1103" s="116"/>
      <c r="B1103" s="27"/>
      <c r="C1103" s="27"/>
      <c r="D1103" s="27"/>
      <c r="E1103" s="27"/>
      <c r="F1103" s="27"/>
      <c r="G1103" s="41"/>
      <c r="H1103" s="42"/>
      <c r="I1103" s="43"/>
    </row>
    <row r="1104" ht="13.05" customHeight="1">
      <c r="A1104" s="116"/>
      <c r="B1104" s="27"/>
      <c r="C1104" s="27"/>
      <c r="D1104" s="27"/>
      <c r="E1104" s="27"/>
      <c r="F1104" s="27"/>
      <c r="G1104" s="41"/>
      <c r="H1104" s="42"/>
      <c r="I1104" s="43"/>
    </row>
    <row r="1105" ht="13.05" customHeight="1">
      <c r="A1105" s="116"/>
      <c r="B1105" s="27"/>
      <c r="C1105" s="27"/>
      <c r="D1105" s="27"/>
      <c r="E1105" s="27"/>
      <c r="F1105" s="27"/>
      <c r="G1105" s="41"/>
      <c r="H1105" s="42"/>
      <c r="I1105" s="43"/>
    </row>
    <row r="1106" ht="13.05" customHeight="1">
      <c r="A1106" s="116"/>
      <c r="B1106" s="27"/>
      <c r="C1106" s="27"/>
      <c r="D1106" s="27"/>
      <c r="E1106" s="27"/>
      <c r="F1106" s="27"/>
      <c r="G1106" s="41"/>
      <c r="H1106" s="42"/>
      <c r="I1106" s="43"/>
    </row>
    <row r="1107" ht="13.05" customHeight="1">
      <c r="A1107" s="116"/>
      <c r="B1107" s="27"/>
      <c r="C1107" s="27"/>
      <c r="D1107" s="27"/>
      <c r="E1107" s="27"/>
      <c r="F1107" s="27"/>
      <c r="G1107" s="41"/>
      <c r="H1107" s="42"/>
      <c r="I1107" s="43"/>
    </row>
    <row r="1108" ht="13.05" customHeight="1">
      <c r="A1108" s="116"/>
      <c r="B1108" s="27"/>
      <c r="C1108" s="27"/>
      <c r="D1108" s="27"/>
      <c r="E1108" s="27"/>
      <c r="F1108" s="27"/>
      <c r="G1108" s="41"/>
      <c r="H1108" s="42"/>
      <c r="I1108" s="43"/>
    </row>
    <row r="1109" ht="13.05" customHeight="1">
      <c r="A1109" s="116"/>
      <c r="B1109" s="27"/>
      <c r="C1109" s="27"/>
      <c r="D1109" s="27"/>
      <c r="E1109" s="27"/>
      <c r="F1109" s="27"/>
      <c r="G1109" s="41"/>
      <c r="H1109" s="42"/>
      <c r="I1109" s="43"/>
    </row>
    <row r="1110" ht="13.05" customHeight="1">
      <c r="A1110" s="116"/>
      <c r="B1110" s="27"/>
      <c r="C1110" s="27"/>
      <c r="D1110" s="27"/>
      <c r="E1110" s="27"/>
      <c r="F1110" s="27"/>
      <c r="G1110" s="41"/>
      <c r="H1110" s="42"/>
      <c r="I1110" s="43"/>
    </row>
    <row r="1111" ht="13.05" customHeight="1">
      <c r="A1111" s="116"/>
      <c r="B1111" s="27"/>
      <c r="C1111" s="27"/>
      <c r="D1111" s="27"/>
      <c r="E1111" s="27"/>
      <c r="F1111" s="27"/>
      <c r="G1111" s="41"/>
      <c r="H1111" s="42"/>
      <c r="I1111" s="43"/>
    </row>
    <row r="1112" ht="13.05" customHeight="1">
      <c r="A1112" s="116"/>
      <c r="B1112" s="27"/>
      <c r="C1112" s="27"/>
      <c r="D1112" s="27"/>
      <c r="E1112" s="27"/>
      <c r="F1112" s="27"/>
      <c r="G1112" s="41"/>
      <c r="H1112" s="42"/>
      <c r="I1112" s="43"/>
    </row>
    <row r="1113" ht="13.05" customHeight="1">
      <c r="A1113" s="116"/>
      <c r="B1113" s="27"/>
      <c r="C1113" s="27"/>
      <c r="D1113" s="27"/>
      <c r="E1113" s="27"/>
      <c r="F1113" s="27"/>
      <c r="G1113" s="41"/>
      <c r="H1113" s="42"/>
      <c r="I1113" s="43"/>
    </row>
    <row r="1114" ht="13.05" customHeight="1">
      <c r="A1114" s="116"/>
      <c r="B1114" s="27"/>
      <c r="C1114" s="27"/>
      <c r="D1114" s="27"/>
      <c r="E1114" s="27"/>
      <c r="F1114" s="27"/>
      <c r="G1114" s="41"/>
      <c r="H1114" s="42"/>
      <c r="I1114" s="43"/>
    </row>
    <row r="1115" ht="13.05" customHeight="1">
      <c r="A1115" s="116"/>
      <c r="B1115" s="27"/>
      <c r="C1115" s="27"/>
      <c r="D1115" s="27"/>
      <c r="E1115" s="27"/>
      <c r="F1115" s="27"/>
      <c r="G1115" s="41"/>
      <c r="H1115" s="42"/>
      <c r="I1115" s="43"/>
    </row>
    <row r="1116" ht="13.05" customHeight="1">
      <c r="A1116" s="116"/>
      <c r="B1116" s="27"/>
      <c r="C1116" s="27"/>
      <c r="D1116" s="27"/>
      <c r="E1116" s="27"/>
      <c r="F1116" s="27"/>
      <c r="G1116" s="41"/>
      <c r="H1116" s="42"/>
      <c r="I1116" s="43"/>
    </row>
    <row r="1117" ht="13.05" customHeight="1">
      <c r="A1117" s="116"/>
      <c r="B1117" s="27"/>
      <c r="C1117" s="27"/>
      <c r="D1117" s="27"/>
      <c r="E1117" s="27"/>
      <c r="F1117" s="27"/>
      <c r="G1117" s="41"/>
      <c r="H1117" s="42"/>
      <c r="I1117" s="43"/>
    </row>
    <row r="1118" ht="13.05" customHeight="1">
      <c r="A1118" s="116"/>
      <c r="B1118" s="27"/>
      <c r="C1118" s="27"/>
      <c r="D1118" s="27"/>
      <c r="E1118" s="27"/>
      <c r="F1118" s="27"/>
      <c r="G1118" s="41"/>
      <c r="H1118" s="42"/>
      <c r="I1118" s="43"/>
    </row>
    <row r="1119" ht="13.05" customHeight="1">
      <c r="A1119" s="116"/>
      <c r="B1119" s="27"/>
      <c r="C1119" s="27"/>
      <c r="D1119" s="27"/>
      <c r="E1119" s="27"/>
      <c r="F1119" s="27"/>
      <c r="G1119" s="41"/>
      <c r="H1119" s="42"/>
      <c r="I1119" s="43"/>
    </row>
    <row r="1120" ht="13.05" customHeight="1">
      <c r="A1120" s="116"/>
      <c r="B1120" s="27"/>
      <c r="C1120" s="27"/>
      <c r="D1120" s="27"/>
      <c r="E1120" s="27"/>
      <c r="F1120" s="27"/>
      <c r="G1120" s="41"/>
      <c r="H1120" s="42"/>
      <c r="I1120" s="43"/>
    </row>
    <row r="1121" ht="13.05" customHeight="1">
      <c r="A1121" s="116"/>
      <c r="B1121" s="27"/>
      <c r="C1121" s="27"/>
      <c r="D1121" s="27"/>
      <c r="E1121" s="27"/>
      <c r="F1121" s="27"/>
      <c r="G1121" s="41"/>
      <c r="H1121" s="42"/>
      <c r="I1121" s="43"/>
    </row>
    <row r="1122" ht="13.05" customHeight="1">
      <c r="A1122" s="116"/>
      <c r="B1122" s="27"/>
      <c r="C1122" s="27"/>
      <c r="D1122" s="27"/>
      <c r="E1122" s="27"/>
      <c r="F1122" s="27"/>
      <c r="G1122" s="41"/>
      <c r="H1122" s="42"/>
      <c r="I1122" s="43"/>
    </row>
    <row r="1123" ht="13.05" customHeight="1">
      <c r="A1123" s="116"/>
      <c r="B1123" s="27"/>
      <c r="C1123" s="27"/>
      <c r="D1123" s="27"/>
      <c r="E1123" s="27"/>
      <c r="F1123" s="27"/>
      <c r="G1123" s="41"/>
      <c r="H1123" s="42"/>
      <c r="I1123" s="43"/>
    </row>
    <row r="1124" ht="13.05" customHeight="1">
      <c r="A1124" s="116"/>
      <c r="B1124" s="27"/>
      <c r="C1124" s="27"/>
      <c r="D1124" s="27"/>
      <c r="E1124" s="27"/>
      <c r="F1124" s="27"/>
      <c r="G1124" s="41"/>
      <c r="H1124" s="42"/>
      <c r="I1124" s="43"/>
    </row>
    <row r="1125" ht="13.05" customHeight="1">
      <c r="A1125" s="116"/>
      <c r="B1125" s="27"/>
      <c r="C1125" s="27"/>
      <c r="D1125" s="27"/>
      <c r="E1125" s="27"/>
      <c r="F1125" s="27"/>
      <c r="G1125" s="41"/>
      <c r="H1125" s="42"/>
      <c r="I1125" s="43"/>
    </row>
    <row r="1126" ht="13.05" customHeight="1">
      <c r="A1126" s="116"/>
      <c r="B1126" s="27"/>
      <c r="C1126" s="27"/>
      <c r="D1126" s="27"/>
      <c r="E1126" s="27"/>
      <c r="F1126" s="27"/>
      <c r="G1126" s="41"/>
      <c r="H1126" s="42"/>
      <c r="I1126" s="43"/>
    </row>
    <row r="1127" ht="13.05" customHeight="1">
      <c r="A1127" s="116"/>
      <c r="B1127" s="27"/>
      <c r="C1127" s="27"/>
      <c r="D1127" s="27"/>
      <c r="E1127" s="27"/>
      <c r="F1127" s="27"/>
      <c r="G1127" s="41"/>
      <c r="H1127" s="42"/>
      <c r="I1127" s="43"/>
    </row>
    <row r="1128" ht="13.05" customHeight="1">
      <c r="A1128" s="116"/>
      <c r="B1128" s="27"/>
      <c r="C1128" s="27"/>
      <c r="D1128" s="27"/>
      <c r="E1128" s="27"/>
      <c r="F1128" s="27"/>
      <c r="G1128" s="41"/>
      <c r="H1128" s="42"/>
      <c r="I1128" s="43"/>
    </row>
    <row r="1129" ht="13.05" customHeight="1">
      <c r="A1129" s="116"/>
      <c r="B1129" s="27"/>
      <c r="C1129" s="27"/>
      <c r="D1129" s="27"/>
      <c r="E1129" s="27"/>
      <c r="F1129" s="27"/>
      <c r="G1129" s="41"/>
      <c r="H1129" s="42"/>
      <c r="I1129" s="43"/>
    </row>
    <row r="1130" ht="13.05" customHeight="1">
      <c r="A1130" s="116"/>
      <c r="B1130" s="27"/>
      <c r="C1130" s="27"/>
      <c r="D1130" s="27"/>
      <c r="E1130" s="27"/>
      <c r="F1130" s="27"/>
      <c r="G1130" s="41"/>
      <c r="H1130" s="42"/>
      <c r="I1130" s="43"/>
    </row>
    <row r="1131" ht="13.05" customHeight="1">
      <c r="A1131" s="116"/>
      <c r="B1131" s="27"/>
      <c r="C1131" s="27"/>
      <c r="D1131" s="27"/>
      <c r="E1131" s="27"/>
      <c r="F1131" s="27"/>
      <c r="G1131" s="41"/>
      <c r="H1131" s="42"/>
      <c r="I1131" s="43"/>
    </row>
    <row r="1132" ht="13.05" customHeight="1">
      <c r="A1132" s="116"/>
      <c r="B1132" s="27"/>
      <c r="C1132" s="27"/>
      <c r="D1132" s="27"/>
      <c r="E1132" s="27"/>
      <c r="F1132" s="27"/>
      <c r="G1132" s="41"/>
      <c r="H1132" s="42"/>
      <c r="I1132" s="43"/>
    </row>
    <row r="1133" ht="13.05" customHeight="1">
      <c r="A1133" s="116"/>
      <c r="B1133" s="27"/>
      <c r="C1133" s="27"/>
      <c r="D1133" s="27"/>
      <c r="E1133" s="27"/>
      <c r="F1133" s="27"/>
      <c r="G1133" s="41"/>
      <c r="H1133" s="42"/>
      <c r="I1133" s="43"/>
    </row>
    <row r="1134" ht="13.05" customHeight="1">
      <c r="A1134" s="116"/>
      <c r="B1134" s="27"/>
      <c r="C1134" s="27"/>
      <c r="D1134" s="27"/>
      <c r="E1134" s="27"/>
      <c r="F1134" s="27"/>
      <c r="G1134" s="41"/>
      <c r="H1134" s="42"/>
      <c r="I1134" s="43"/>
    </row>
    <row r="1135" ht="13.05" customHeight="1">
      <c r="A1135" s="116"/>
      <c r="B1135" s="27"/>
      <c r="C1135" s="27"/>
      <c r="D1135" s="27"/>
      <c r="E1135" s="27"/>
      <c r="F1135" s="27"/>
      <c r="G1135" s="41"/>
      <c r="H1135" s="42"/>
      <c r="I1135" s="43"/>
    </row>
    <row r="1136" ht="13.05" customHeight="1">
      <c r="A1136" s="116"/>
      <c r="B1136" s="27"/>
      <c r="C1136" s="27"/>
      <c r="D1136" s="27"/>
      <c r="E1136" s="27"/>
      <c r="F1136" s="27"/>
      <c r="G1136" s="41"/>
      <c r="H1136" s="42"/>
      <c r="I1136" s="43"/>
    </row>
    <row r="1137" ht="13.05" customHeight="1">
      <c r="A1137" s="116"/>
      <c r="B1137" s="27"/>
      <c r="C1137" s="27"/>
      <c r="D1137" s="27"/>
      <c r="E1137" s="27"/>
      <c r="F1137" s="27"/>
      <c r="G1137" s="41"/>
      <c r="H1137" s="42"/>
      <c r="I1137" s="43"/>
    </row>
    <row r="1138" ht="13.05" customHeight="1">
      <c r="A1138" s="116"/>
      <c r="B1138" s="27"/>
      <c r="C1138" s="27"/>
      <c r="D1138" s="27"/>
      <c r="E1138" s="27"/>
      <c r="F1138" s="27"/>
      <c r="G1138" s="41"/>
      <c r="H1138" s="42"/>
      <c r="I1138" s="43"/>
    </row>
    <row r="1139" ht="13.05" customHeight="1">
      <c r="A1139" s="116"/>
      <c r="B1139" s="27"/>
      <c r="C1139" s="27"/>
      <c r="D1139" s="27"/>
      <c r="E1139" s="27"/>
      <c r="F1139" s="27"/>
      <c r="G1139" s="41"/>
      <c r="H1139" s="42"/>
      <c r="I1139" s="43"/>
    </row>
    <row r="1140" ht="13.05" customHeight="1">
      <c r="A1140" s="116"/>
      <c r="B1140" s="27"/>
      <c r="C1140" s="27"/>
      <c r="D1140" s="27"/>
      <c r="E1140" s="27"/>
      <c r="F1140" s="27"/>
      <c r="G1140" s="41"/>
      <c r="H1140" s="42"/>
      <c r="I1140" s="43"/>
    </row>
    <row r="1141" ht="13.05" customHeight="1">
      <c r="A1141" s="116"/>
      <c r="B1141" s="27"/>
      <c r="C1141" s="27"/>
      <c r="D1141" s="27"/>
      <c r="E1141" s="27"/>
      <c r="F1141" s="27"/>
      <c r="G1141" s="41"/>
      <c r="H1141" s="42"/>
      <c r="I1141" s="43"/>
    </row>
    <row r="1142" ht="13.05" customHeight="1">
      <c r="A1142" s="116"/>
      <c r="B1142" s="27"/>
      <c r="C1142" s="27"/>
      <c r="D1142" s="27"/>
      <c r="E1142" s="27"/>
      <c r="F1142" s="27"/>
      <c r="G1142" s="41"/>
      <c r="H1142" s="42"/>
      <c r="I1142" s="43"/>
    </row>
    <row r="1143" ht="13.05" customHeight="1">
      <c r="A1143" s="116"/>
      <c r="B1143" s="27"/>
      <c r="C1143" s="27"/>
      <c r="D1143" s="27"/>
      <c r="E1143" s="27"/>
      <c r="F1143" s="27"/>
      <c r="G1143" s="41"/>
      <c r="H1143" s="42"/>
      <c r="I1143" s="43"/>
    </row>
    <row r="1144" ht="13.05" customHeight="1">
      <c r="A1144" s="116"/>
      <c r="B1144" s="27"/>
      <c r="C1144" s="27"/>
      <c r="D1144" s="27"/>
      <c r="E1144" s="27"/>
      <c r="F1144" s="27"/>
      <c r="G1144" s="41"/>
      <c r="H1144" s="42"/>
      <c r="I1144" s="43"/>
    </row>
    <row r="1145" ht="13.05" customHeight="1">
      <c r="A1145" s="116"/>
      <c r="B1145" s="27"/>
      <c r="C1145" s="27"/>
      <c r="D1145" s="27"/>
      <c r="E1145" s="27"/>
      <c r="F1145" s="27"/>
      <c r="G1145" s="41"/>
      <c r="H1145" s="42"/>
      <c r="I1145" s="43"/>
    </row>
    <row r="1146" ht="13.05" customHeight="1">
      <c r="A1146" s="116"/>
      <c r="B1146" s="27"/>
      <c r="C1146" s="27"/>
      <c r="D1146" s="27"/>
      <c r="E1146" s="27"/>
      <c r="F1146" s="27"/>
      <c r="G1146" s="41"/>
      <c r="H1146" s="42"/>
      <c r="I1146" s="43"/>
    </row>
    <row r="1147" ht="13.05" customHeight="1">
      <c r="A1147" s="116"/>
      <c r="B1147" s="27"/>
      <c r="C1147" s="27"/>
      <c r="D1147" s="27"/>
      <c r="E1147" s="27"/>
      <c r="F1147" s="27"/>
      <c r="G1147" s="41"/>
      <c r="H1147" s="42"/>
      <c r="I1147" s="43"/>
    </row>
    <row r="1148" ht="13.05" customHeight="1">
      <c r="A1148" s="116"/>
      <c r="B1148" s="27"/>
      <c r="C1148" s="27"/>
      <c r="D1148" s="27"/>
      <c r="E1148" s="27"/>
      <c r="F1148" s="27"/>
      <c r="G1148" s="41"/>
      <c r="H1148" s="42"/>
      <c r="I1148" s="43"/>
    </row>
    <row r="1149" ht="13.05" customHeight="1">
      <c r="A1149" s="116"/>
      <c r="B1149" s="27"/>
      <c r="C1149" s="27"/>
      <c r="D1149" s="27"/>
      <c r="E1149" s="27"/>
      <c r="F1149" s="27"/>
      <c r="G1149" s="41"/>
      <c r="H1149" s="42"/>
      <c r="I1149" s="43"/>
    </row>
    <row r="1150" ht="13.05" customHeight="1">
      <c r="A1150" s="116"/>
      <c r="B1150" s="27"/>
      <c r="C1150" s="27"/>
      <c r="D1150" s="27"/>
      <c r="E1150" s="27"/>
      <c r="F1150" s="27"/>
      <c r="G1150" s="41"/>
      <c r="H1150" s="42"/>
      <c r="I1150" s="43"/>
    </row>
    <row r="1151" ht="13.05" customHeight="1">
      <c r="A1151" s="116"/>
      <c r="B1151" s="27"/>
      <c r="C1151" s="27"/>
      <c r="D1151" s="27"/>
      <c r="E1151" s="27"/>
      <c r="F1151" s="27"/>
      <c r="G1151" s="41"/>
      <c r="H1151" s="42"/>
      <c r="I1151" s="43"/>
    </row>
    <row r="1152" ht="13.05" customHeight="1">
      <c r="A1152" s="116"/>
      <c r="B1152" s="27"/>
      <c r="C1152" s="27"/>
      <c r="D1152" s="27"/>
      <c r="E1152" s="27"/>
      <c r="F1152" s="27"/>
      <c r="G1152" s="41"/>
      <c r="H1152" s="42"/>
      <c r="I1152" s="43"/>
    </row>
    <row r="1153" ht="13.05" customHeight="1">
      <c r="A1153" s="116"/>
      <c r="B1153" s="27"/>
      <c r="C1153" s="27"/>
      <c r="D1153" s="27"/>
      <c r="E1153" s="27"/>
      <c r="F1153" s="27"/>
      <c r="G1153" s="41"/>
      <c r="H1153" s="42"/>
      <c r="I1153" s="43"/>
    </row>
    <row r="1154" ht="13.05" customHeight="1">
      <c r="A1154" s="116"/>
      <c r="B1154" s="27"/>
      <c r="C1154" s="27"/>
      <c r="D1154" s="27"/>
      <c r="E1154" s="27"/>
      <c r="F1154" s="27"/>
      <c r="G1154" s="41"/>
      <c r="H1154" s="42"/>
      <c r="I1154" s="43"/>
    </row>
    <row r="1155" ht="13.05" customHeight="1">
      <c r="A1155" s="116"/>
      <c r="B1155" s="27"/>
      <c r="C1155" s="27"/>
      <c r="D1155" s="27"/>
      <c r="E1155" s="27"/>
      <c r="F1155" s="27"/>
      <c r="G1155" s="41"/>
      <c r="H1155" s="42"/>
      <c r="I1155" s="43"/>
    </row>
    <row r="1156" ht="13.05" customHeight="1">
      <c r="A1156" s="116"/>
      <c r="B1156" s="27"/>
      <c r="C1156" s="27"/>
      <c r="D1156" s="27"/>
      <c r="E1156" s="27"/>
      <c r="F1156" s="27"/>
      <c r="G1156" s="41"/>
      <c r="H1156" s="42"/>
      <c r="I1156" s="43"/>
    </row>
    <row r="1157" ht="13.05" customHeight="1">
      <c r="A1157" s="116"/>
      <c r="B1157" s="27"/>
      <c r="C1157" s="27"/>
      <c r="D1157" s="27"/>
      <c r="E1157" s="27"/>
      <c r="F1157" s="27"/>
      <c r="G1157" s="41"/>
      <c r="H1157" s="42"/>
      <c r="I1157" s="43"/>
    </row>
    <row r="1158" ht="13.05" customHeight="1">
      <c r="A1158" s="116"/>
      <c r="B1158" s="27"/>
      <c r="C1158" s="27"/>
      <c r="D1158" s="27"/>
      <c r="E1158" s="27"/>
      <c r="F1158" s="27"/>
      <c r="G1158" s="41"/>
      <c r="H1158" s="42"/>
      <c r="I1158" s="43"/>
    </row>
    <row r="1159" ht="13.05" customHeight="1">
      <c r="A1159" s="116"/>
      <c r="B1159" s="27"/>
      <c r="C1159" s="27"/>
      <c r="D1159" s="27"/>
      <c r="E1159" s="27"/>
      <c r="F1159" s="27"/>
      <c r="G1159" s="41"/>
      <c r="H1159" s="42"/>
      <c r="I1159" s="43"/>
    </row>
    <row r="1160" ht="13.05" customHeight="1">
      <c r="A1160" s="116"/>
      <c r="B1160" s="27"/>
      <c r="C1160" s="27"/>
      <c r="D1160" s="27"/>
      <c r="E1160" s="27"/>
      <c r="F1160" s="27"/>
      <c r="G1160" s="41"/>
      <c r="H1160" s="42"/>
      <c r="I1160" s="43"/>
    </row>
    <row r="1161" ht="13.05" customHeight="1">
      <c r="A1161" s="116"/>
      <c r="B1161" s="27"/>
      <c r="C1161" s="27"/>
      <c r="D1161" s="27"/>
      <c r="E1161" s="27"/>
      <c r="F1161" s="27"/>
      <c r="G1161" s="41"/>
      <c r="H1161" s="42"/>
      <c r="I1161" s="43"/>
    </row>
    <row r="1162" ht="13.05" customHeight="1">
      <c r="A1162" s="116"/>
      <c r="B1162" s="27"/>
      <c r="C1162" s="27"/>
      <c r="D1162" s="27"/>
      <c r="E1162" s="27"/>
      <c r="F1162" s="27"/>
      <c r="G1162" s="41"/>
      <c r="H1162" s="42"/>
      <c r="I1162" s="43"/>
    </row>
    <row r="1163" ht="13.05" customHeight="1">
      <c r="A1163" s="116"/>
      <c r="B1163" s="27"/>
      <c r="C1163" s="27"/>
      <c r="D1163" s="27"/>
      <c r="E1163" s="27"/>
      <c r="F1163" s="27"/>
      <c r="G1163" s="41"/>
      <c r="H1163" s="42"/>
      <c r="I1163" s="43"/>
    </row>
    <row r="1164" ht="13.05" customHeight="1">
      <c r="A1164" s="116"/>
      <c r="B1164" s="27"/>
      <c r="C1164" s="27"/>
      <c r="D1164" s="27"/>
      <c r="E1164" s="27"/>
      <c r="F1164" s="27"/>
      <c r="G1164" s="41"/>
      <c r="H1164" s="42"/>
      <c r="I1164" s="43"/>
    </row>
    <row r="1165" ht="13.05" customHeight="1">
      <c r="A1165" s="116"/>
      <c r="B1165" s="27"/>
      <c r="C1165" s="27"/>
      <c r="D1165" s="27"/>
      <c r="E1165" s="27"/>
      <c r="F1165" s="27"/>
      <c r="G1165" s="41"/>
      <c r="H1165" s="42"/>
      <c r="I1165" s="43"/>
    </row>
    <row r="1166" ht="13.05" customHeight="1">
      <c r="A1166" s="116"/>
      <c r="B1166" s="27"/>
      <c r="C1166" s="27"/>
      <c r="D1166" s="27"/>
      <c r="E1166" s="27"/>
      <c r="F1166" s="27"/>
      <c r="G1166" s="41"/>
      <c r="H1166" s="42"/>
      <c r="I1166" s="43"/>
    </row>
    <row r="1167" ht="13.05" customHeight="1">
      <c r="A1167" s="116"/>
      <c r="B1167" s="27"/>
      <c r="C1167" s="27"/>
      <c r="D1167" s="27"/>
      <c r="E1167" s="27"/>
      <c r="F1167" s="27"/>
      <c r="G1167" s="41"/>
      <c r="H1167" s="42"/>
      <c r="I1167" s="43"/>
    </row>
    <row r="1168" ht="13.05" customHeight="1">
      <c r="A1168" s="116"/>
      <c r="B1168" s="27"/>
      <c r="C1168" s="27"/>
      <c r="D1168" s="27"/>
      <c r="E1168" s="27"/>
      <c r="F1168" s="27"/>
      <c r="G1168" s="41"/>
      <c r="H1168" s="42"/>
      <c r="I1168" s="43"/>
    </row>
    <row r="1169" ht="13.05" customHeight="1">
      <c r="A1169" s="116"/>
      <c r="B1169" s="27"/>
      <c r="C1169" s="27"/>
      <c r="D1169" s="27"/>
      <c r="E1169" s="27"/>
      <c r="F1169" s="27"/>
      <c r="G1169" s="41"/>
      <c r="H1169" s="42"/>
      <c r="I1169" s="43"/>
    </row>
    <row r="1170" ht="13.05" customHeight="1">
      <c r="A1170" s="116"/>
      <c r="B1170" s="27"/>
      <c r="C1170" s="27"/>
      <c r="D1170" s="27"/>
      <c r="E1170" s="27"/>
      <c r="F1170" s="27"/>
      <c r="G1170" s="41"/>
      <c r="H1170" s="42"/>
      <c r="I1170" s="43"/>
    </row>
    <row r="1171" ht="13.05" customHeight="1">
      <c r="A1171" s="116"/>
      <c r="B1171" s="27"/>
      <c r="C1171" s="27"/>
      <c r="D1171" s="27"/>
      <c r="E1171" s="27"/>
      <c r="F1171" s="27"/>
      <c r="G1171" s="41"/>
      <c r="H1171" s="42"/>
      <c r="I1171" s="43"/>
    </row>
    <row r="1172" ht="13.05" customHeight="1">
      <c r="A1172" s="116"/>
      <c r="B1172" s="27"/>
      <c r="C1172" s="27"/>
      <c r="D1172" s="27"/>
      <c r="E1172" s="27"/>
      <c r="F1172" s="27"/>
      <c r="G1172" s="41"/>
      <c r="H1172" s="42"/>
      <c r="I1172" s="43"/>
    </row>
    <row r="1173" ht="13.05" customHeight="1">
      <c r="A1173" s="116"/>
      <c r="B1173" s="27"/>
      <c r="C1173" s="27"/>
      <c r="D1173" s="27"/>
      <c r="E1173" s="27"/>
      <c r="F1173" s="27"/>
      <c r="G1173" s="41"/>
      <c r="H1173" s="42"/>
      <c r="I1173" s="43"/>
    </row>
    <row r="1174" ht="13.05" customHeight="1">
      <c r="A1174" s="116"/>
      <c r="B1174" s="27"/>
      <c r="C1174" s="27"/>
      <c r="D1174" s="27"/>
      <c r="E1174" s="27"/>
      <c r="F1174" s="27"/>
      <c r="G1174" s="41"/>
      <c r="H1174" s="42"/>
      <c r="I1174" s="43"/>
    </row>
    <row r="1175" ht="13.05" customHeight="1">
      <c r="A1175" s="116"/>
      <c r="B1175" s="27"/>
      <c r="C1175" s="27"/>
      <c r="D1175" s="27"/>
      <c r="E1175" s="27"/>
      <c r="F1175" s="27"/>
      <c r="G1175" s="41"/>
      <c r="H1175" s="42"/>
      <c r="I1175" s="43"/>
    </row>
    <row r="1176" ht="13.05" customHeight="1">
      <c r="A1176" s="116"/>
      <c r="B1176" s="27"/>
      <c r="C1176" s="27"/>
      <c r="D1176" s="27"/>
      <c r="E1176" s="27"/>
      <c r="F1176" s="27"/>
      <c r="G1176" s="41"/>
      <c r="H1176" s="42"/>
      <c r="I1176" s="43"/>
    </row>
    <row r="1177" ht="13.05" customHeight="1">
      <c r="A1177" s="116"/>
      <c r="B1177" s="27"/>
      <c r="C1177" s="27"/>
      <c r="D1177" s="27"/>
      <c r="E1177" s="27"/>
      <c r="F1177" s="27"/>
      <c r="G1177" s="41"/>
      <c r="H1177" s="42"/>
      <c r="I1177" s="43"/>
    </row>
    <row r="1178" ht="13.05" customHeight="1">
      <c r="A1178" s="116"/>
      <c r="B1178" s="27"/>
      <c r="C1178" s="27"/>
      <c r="D1178" s="27"/>
      <c r="E1178" s="27"/>
      <c r="F1178" s="27"/>
      <c r="G1178" s="41"/>
      <c r="H1178" s="42"/>
      <c r="I1178" s="43"/>
    </row>
    <row r="1179" ht="13.05" customHeight="1">
      <c r="A1179" s="116"/>
      <c r="B1179" s="27"/>
      <c r="C1179" s="27"/>
      <c r="D1179" s="27"/>
      <c r="E1179" s="27"/>
      <c r="F1179" s="27"/>
      <c r="G1179" s="41"/>
      <c r="H1179" s="42"/>
      <c r="I1179" s="43"/>
    </row>
    <row r="1180" ht="13.05" customHeight="1">
      <c r="A1180" s="116"/>
      <c r="B1180" s="27"/>
      <c r="C1180" s="27"/>
      <c r="D1180" s="27"/>
      <c r="E1180" s="27"/>
      <c r="F1180" s="27"/>
      <c r="G1180" s="41"/>
      <c r="H1180" s="42"/>
      <c r="I1180" s="43"/>
    </row>
    <row r="1181" ht="13.05" customHeight="1">
      <c r="A1181" s="116"/>
      <c r="B1181" s="27"/>
      <c r="C1181" s="27"/>
      <c r="D1181" s="27"/>
      <c r="E1181" s="27"/>
      <c r="F1181" s="27"/>
      <c r="G1181" s="41"/>
      <c r="H1181" s="42"/>
      <c r="I1181" s="43"/>
    </row>
    <row r="1182" ht="13.05" customHeight="1">
      <c r="A1182" s="116"/>
      <c r="B1182" s="27"/>
      <c r="C1182" s="27"/>
      <c r="D1182" s="27"/>
      <c r="E1182" s="27"/>
      <c r="F1182" s="27"/>
      <c r="G1182" s="41"/>
      <c r="H1182" s="42"/>
      <c r="I1182" s="43"/>
    </row>
    <row r="1183" ht="13.05" customHeight="1">
      <c r="A1183" s="116"/>
      <c r="B1183" s="27"/>
      <c r="C1183" s="27"/>
      <c r="D1183" s="27"/>
      <c r="E1183" s="27"/>
      <c r="F1183" s="27"/>
      <c r="G1183" s="41"/>
      <c r="H1183" s="42"/>
      <c r="I1183" s="43"/>
    </row>
    <row r="1184" ht="13.05" customHeight="1">
      <c r="A1184" s="116"/>
      <c r="B1184" s="27"/>
      <c r="C1184" s="27"/>
      <c r="D1184" s="27"/>
      <c r="E1184" s="27"/>
      <c r="F1184" s="27"/>
      <c r="G1184" s="41"/>
      <c r="H1184" s="42"/>
      <c r="I1184" s="43"/>
    </row>
    <row r="1185" ht="13.05" customHeight="1">
      <c r="A1185" s="116"/>
      <c r="B1185" s="27"/>
      <c r="C1185" s="27"/>
      <c r="D1185" s="27"/>
      <c r="E1185" s="27"/>
      <c r="F1185" s="27"/>
      <c r="G1185" s="41"/>
      <c r="H1185" s="42"/>
      <c r="I1185" s="43"/>
    </row>
    <row r="1186" ht="13.05" customHeight="1">
      <c r="A1186" s="116"/>
      <c r="B1186" s="27"/>
      <c r="C1186" s="27"/>
      <c r="D1186" s="27"/>
      <c r="E1186" s="27"/>
      <c r="F1186" s="27"/>
      <c r="G1186" s="41"/>
      <c r="H1186" s="42"/>
      <c r="I1186" s="43"/>
    </row>
    <row r="1187" ht="13.05" customHeight="1">
      <c r="A1187" s="116"/>
      <c r="B1187" s="27"/>
      <c r="C1187" s="27"/>
      <c r="D1187" s="27"/>
      <c r="E1187" s="27"/>
      <c r="F1187" s="27"/>
      <c r="G1187" s="41"/>
      <c r="H1187" s="42"/>
      <c r="I1187" s="43"/>
    </row>
    <row r="1188" ht="13.05" customHeight="1">
      <c r="A1188" s="116"/>
      <c r="B1188" s="27"/>
      <c r="C1188" s="27"/>
      <c r="D1188" s="27"/>
      <c r="E1188" s="27"/>
      <c r="F1188" s="27"/>
      <c r="G1188" s="41"/>
      <c r="H1188" s="42"/>
      <c r="I1188" s="43"/>
    </row>
    <row r="1189" ht="13.05" customHeight="1">
      <c r="A1189" s="116"/>
      <c r="B1189" s="27"/>
      <c r="C1189" s="27"/>
      <c r="D1189" s="27"/>
      <c r="E1189" s="27"/>
      <c r="F1189" s="27"/>
      <c r="G1189" s="41"/>
      <c r="H1189" s="42"/>
      <c r="I1189" s="43"/>
    </row>
    <row r="1190" ht="13.05" customHeight="1">
      <c r="A1190" s="116"/>
      <c r="B1190" s="27"/>
      <c r="C1190" s="27"/>
      <c r="D1190" s="27"/>
      <c r="E1190" s="27"/>
      <c r="F1190" s="27"/>
      <c r="G1190" s="41"/>
      <c r="H1190" s="42"/>
      <c r="I1190" s="43"/>
    </row>
    <row r="1191" ht="13.05" customHeight="1">
      <c r="A1191" s="116"/>
      <c r="B1191" s="27"/>
      <c r="C1191" s="27"/>
      <c r="D1191" s="27"/>
      <c r="E1191" s="27"/>
      <c r="F1191" s="27"/>
      <c r="G1191" s="41"/>
      <c r="H1191" s="42"/>
      <c r="I1191" s="43"/>
    </row>
    <row r="1192" ht="13.05" customHeight="1">
      <c r="A1192" s="116"/>
      <c r="B1192" s="27"/>
      <c r="C1192" s="27"/>
      <c r="D1192" s="27"/>
      <c r="E1192" s="27"/>
      <c r="F1192" s="27"/>
      <c r="G1192" s="41"/>
      <c r="H1192" s="42"/>
      <c r="I1192" s="43"/>
    </row>
    <row r="1193" ht="13.05" customHeight="1">
      <c r="A1193" s="116"/>
      <c r="B1193" s="27"/>
      <c r="C1193" s="27"/>
      <c r="D1193" s="27"/>
      <c r="E1193" s="27"/>
      <c r="F1193" s="27"/>
      <c r="G1193" s="41"/>
      <c r="H1193" s="42"/>
      <c r="I1193" s="43"/>
    </row>
    <row r="1194" ht="13.05" customHeight="1">
      <c r="A1194" s="116"/>
      <c r="B1194" s="27"/>
      <c r="C1194" s="27"/>
      <c r="D1194" s="27"/>
      <c r="E1194" s="27"/>
      <c r="F1194" s="27"/>
      <c r="G1194" s="41"/>
      <c r="H1194" s="42"/>
      <c r="I1194" s="43"/>
    </row>
    <row r="1195" ht="13.05" customHeight="1">
      <c r="A1195" s="116"/>
      <c r="B1195" s="27"/>
      <c r="C1195" s="27"/>
      <c r="D1195" s="27"/>
      <c r="E1195" s="27"/>
      <c r="F1195" s="27"/>
      <c r="G1195" s="41"/>
      <c r="H1195" s="42"/>
      <c r="I1195" s="43"/>
    </row>
    <row r="1196" ht="13.05" customHeight="1">
      <c r="A1196" s="116"/>
      <c r="B1196" s="27"/>
      <c r="C1196" s="27"/>
      <c r="D1196" s="27"/>
      <c r="E1196" s="27"/>
      <c r="F1196" s="27"/>
      <c r="G1196" s="41"/>
      <c r="H1196" s="42"/>
      <c r="I1196" s="43"/>
    </row>
    <row r="1197" ht="13.05" customHeight="1">
      <c r="A1197" s="116"/>
      <c r="B1197" s="27"/>
      <c r="C1197" s="27"/>
      <c r="D1197" s="27"/>
      <c r="E1197" s="27"/>
      <c r="F1197" s="27"/>
      <c r="G1197" s="41"/>
      <c r="H1197" s="42"/>
      <c r="I1197" s="43"/>
    </row>
    <row r="1198" ht="13.05" customHeight="1">
      <c r="A1198" s="116"/>
      <c r="B1198" s="27"/>
      <c r="C1198" s="27"/>
      <c r="D1198" s="27"/>
      <c r="E1198" s="27"/>
      <c r="F1198" s="27"/>
      <c r="G1198" s="41"/>
      <c r="H1198" s="42"/>
      <c r="I1198" s="43"/>
    </row>
    <row r="1199" ht="13.05" customHeight="1">
      <c r="A1199" s="116"/>
      <c r="B1199" s="27"/>
      <c r="C1199" s="27"/>
      <c r="D1199" s="27"/>
      <c r="E1199" s="27"/>
      <c r="F1199" s="27"/>
      <c r="G1199" s="41"/>
      <c r="H1199" s="42"/>
      <c r="I1199" s="43"/>
    </row>
    <row r="1200" ht="13.05" customHeight="1">
      <c r="A1200" s="116"/>
      <c r="B1200" s="27"/>
      <c r="C1200" s="27"/>
      <c r="D1200" s="27"/>
      <c r="E1200" s="27"/>
      <c r="F1200" s="27"/>
      <c r="G1200" s="41"/>
      <c r="H1200" s="42"/>
      <c r="I1200" s="43"/>
    </row>
    <row r="1201" ht="13.05" customHeight="1">
      <c r="A1201" s="116"/>
      <c r="B1201" s="27"/>
      <c r="C1201" s="27"/>
      <c r="D1201" s="27"/>
      <c r="E1201" s="27"/>
      <c r="F1201" s="27"/>
      <c r="G1201" s="41"/>
      <c r="H1201" s="42"/>
      <c r="I1201" s="43"/>
    </row>
    <row r="1202" ht="13.05" customHeight="1">
      <c r="A1202" s="116"/>
      <c r="B1202" s="27"/>
      <c r="C1202" s="27"/>
      <c r="D1202" s="27"/>
      <c r="E1202" s="27"/>
      <c r="F1202" s="27"/>
      <c r="G1202" s="41"/>
      <c r="H1202" s="42"/>
      <c r="I1202" s="43"/>
    </row>
    <row r="1203" ht="13.05" customHeight="1">
      <c r="A1203" s="116"/>
      <c r="B1203" s="27"/>
      <c r="C1203" s="27"/>
      <c r="D1203" s="27"/>
      <c r="E1203" s="27"/>
      <c r="F1203" s="27"/>
      <c r="G1203" s="41"/>
      <c r="H1203" s="42"/>
      <c r="I1203" s="43"/>
    </row>
    <row r="1204" ht="13.05" customHeight="1">
      <c r="A1204" s="116"/>
      <c r="B1204" s="27"/>
      <c r="C1204" s="27"/>
      <c r="D1204" s="27"/>
      <c r="E1204" s="27"/>
      <c r="F1204" s="27"/>
      <c r="G1204" s="41"/>
      <c r="H1204" s="42"/>
      <c r="I1204" s="43"/>
    </row>
    <row r="1205" ht="13.05" customHeight="1">
      <c r="A1205" s="116"/>
      <c r="B1205" s="27"/>
      <c r="C1205" s="27"/>
      <c r="D1205" s="27"/>
      <c r="E1205" s="27"/>
      <c r="F1205" s="27"/>
      <c r="G1205" s="41"/>
      <c r="H1205" s="42"/>
      <c r="I1205" s="43"/>
    </row>
    <row r="1206" ht="13.05" customHeight="1">
      <c r="A1206" s="116"/>
      <c r="B1206" s="27"/>
      <c r="C1206" s="27"/>
      <c r="D1206" s="27"/>
      <c r="E1206" s="27"/>
      <c r="F1206" s="27"/>
      <c r="G1206" s="41"/>
      <c r="H1206" s="42"/>
      <c r="I1206" s="43"/>
    </row>
    <row r="1207" ht="13.05" customHeight="1">
      <c r="A1207" s="116"/>
      <c r="B1207" s="27"/>
      <c r="C1207" s="27"/>
      <c r="D1207" s="27"/>
      <c r="E1207" s="27"/>
      <c r="F1207" s="27"/>
      <c r="G1207" s="41"/>
      <c r="H1207" s="42"/>
      <c r="I1207" s="43"/>
    </row>
    <row r="1208" ht="13.05" customHeight="1">
      <c r="A1208" s="116"/>
      <c r="B1208" s="27"/>
      <c r="C1208" s="27"/>
      <c r="D1208" s="27"/>
      <c r="E1208" s="27"/>
      <c r="F1208" s="27"/>
      <c r="G1208" s="41"/>
      <c r="H1208" s="42"/>
      <c r="I1208" s="43"/>
    </row>
    <row r="1209" ht="13.05" customHeight="1">
      <c r="A1209" s="116"/>
      <c r="B1209" s="27"/>
      <c r="C1209" s="27"/>
      <c r="D1209" s="27"/>
      <c r="E1209" s="27"/>
      <c r="F1209" s="27"/>
      <c r="G1209" s="41"/>
      <c r="H1209" s="42"/>
      <c r="I1209" s="43"/>
    </row>
    <row r="1210" ht="13.05" customHeight="1">
      <c r="A1210" s="116"/>
      <c r="B1210" s="27"/>
      <c r="C1210" s="27"/>
      <c r="D1210" s="27"/>
      <c r="E1210" s="27"/>
      <c r="F1210" s="27"/>
      <c r="G1210" s="41"/>
      <c r="H1210" s="42"/>
      <c r="I1210" s="43"/>
    </row>
    <row r="1211" ht="13.05" customHeight="1">
      <c r="A1211" s="116"/>
      <c r="B1211" s="27"/>
      <c r="C1211" s="27"/>
      <c r="D1211" s="27"/>
      <c r="E1211" s="27"/>
      <c r="F1211" s="27"/>
      <c r="G1211" s="41"/>
      <c r="H1211" s="42"/>
      <c r="I1211" s="43"/>
    </row>
    <row r="1212" ht="13.05" customHeight="1">
      <c r="A1212" s="116"/>
      <c r="B1212" s="27"/>
      <c r="C1212" s="27"/>
      <c r="D1212" s="27"/>
      <c r="E1212" s="27"/>
      <c r="F1212" s="27"/>
      <c r="G1212" s="41"/>
      <c r="H1212" s="42"/>
      <c r="I1212" s="43"/>
    </row>
    <row r="1213" ht="13.05" customHeight="1">
      <c r="A1213" s="116"/>
      <c r="B1213" s="27"/>
      <c r="C1213" s="27"/>
      <c r="D1213" s="27"/>
      <c r="E1213" s="27"/>
      <c r="F1213" s="27"/>
      <c r="G1213" s="41"/>
      <c r="H1213" s="42"/>
      <c r="I1213" s="43"/>
    </row>
    <row r="1214" ht="13.05" customHeight="1">
      <c r="A1214" s="116"/>
      <c r="B1214" s="27"/>
      <c r="C1214" s="27"/>
      <c r="D1214" s="27"/>
      <c r="E1214" s="27"/>
      <c r="F1214" s="27"/>
      <c r="G1214" s="41"/>
      <c r="H1214" s="42"/>
      <c r="I1214" s="43"/>
    </row>
    <row r="1215" ht="13.05" customHeight="1">
      <c r="A1215" s="116"/>
      <c r="B1215" s="27"/>
      <c r="C1215" s="27"/>
      <c r="D1215" s="27"/>
      <c r="E1215" s="27"/>
      <c r="F1215" s="27"/>
      <c r="G1215" s="41"/>
      <c r="H1215" s="42"/>
      <c r="I1215" s="43"/>
    </row>
    <row r="1216" ht="13.05" customHeight="1">
      <c r="A1216" s="116"/>
      <c r="B1216" s="27"/>
      <c r="C1216" s="27"/>
      <c r="D1216" s="27"/>
      <c r="E1216" s="27"/>
      <c r="F1216" s="27"/>
      <c r="G1216" s="41"/>
      <c r="H1216" s="42"/>
      <c r="I1216" s="43"/>
    </row>
    <row r="1217" ht="13.05" customHeight="1">
      <c r="A1217" s="116"/>
      <c r="B1217" s="27"/>
      <c r="C1217" s="27"/>
      <c r="D1217" s="27"/>
      <c r="E1217" s="27"/>
      <c r="F1217" s="27"/>
      <c r="G1217" s="41"/>
      <c r="H1217" s="42"/>
      <c r="I1217" s="43"/>
    </row>
    <row r="1218" ht="13.05" customHeight="1">
      <c r="A1218" s="116"/>
      <c r="B1218" s="27"/>
      <c r="C1218" s="27"/>
      <c r="D1218" s="27"/>
      <c r="E1218" s="27"/>
      <c r="F1218" s="27"/>
      <c r="G1218" s="41"/>
      <c r="H1218" s="42"/>
      <c r="I1218" s="43"/>
    </row>
    <row r="1219" ht="13.05" customHeight="1">
      <c r="A1219" s="116"/>
      <c r="B1219" s="27"/>
      <c r="C1219" s="27"/>
      <c r="D1219" s="27"/>
      <c r="E1219" s="27"/>
      <c r="F1219" s="27"/>
      <c r="G1219" s="41"/>
      <c r="H1219" s="42"/>
      <c r="I1219" s="43"/>
    </row>
    <row r="1220" ht="13.05" customHeight="1">
      <c r="A1220" s="116"/>
      <c r="B1220" s="27"/>
      <c r="C1220" s="27"/>
      <c r="D1220" s="27"/>
      <c r="E1220" s="27"/>
      <c r="F1220" s="27"/>
      <c r="G1220" s="41"/>
      <c r="H1220" s="42"/>
      <c r="I1220" s="43"/>
    </row>
    <row r="1221" ht="13.05" customHeight="1">
      <c r="A1221" s="116"/>
      <c r="B1221" s="27"/>
      <c r="C1221" s="27"/>
      <c r="D1221" s="27"/>
      <c r="E1221" s="27"/>
      <c r="F1221" s="27"/>
      <c r="G1221" s="41"/>
      <c r="H1221" s="42"/>
      <c r="I1221" s="43"/>
    </row>
    <row r="1222" ht="13.05" customHeight="1">
      <c r="A1222" s="116"/>
      <c r="B1222" s="27"/>
      <c r="C1222" s="27"/>
      <c r="D1222" s="27"/>
      <c r="E1222" s="27"/>
      <c r="F1222" s="27"/>
      <c r="G1222" s="41"/>
      <c r="H1222" s="42"/>
      <c r="I1222" s="43"/>
    </row>
    <row r="1223" ht="13.05" customHeight="1">
      <c r="A1223" s="116"/>
      <c r="B1223" s="27"/>
      <c r="C1223" s="27"/>
      <c r="D1223" s="27"/>
      <c r="E1223" s="27"/>
      <c r="F1223" s="27"/>
      <c r="G1223" s="41"/>
      <c r="H1223" s="42"/>
      <c r="I1223" s="43"/>
    </row>
    <row r="1224" ht="13.05" customHeight="1">
      <c r="A1224" s="116"/>
      <c r="B1224" s="27"/>
      <c r="C1224" s="27"/>
      <c r="D1224" s="27"/>
      <c r="E1224" s="27"/>
      <c r="F1224" s="27"/>
      <c r="G1224" s="41"/>
      <c r="H1224" s="42"/>
      <c r="I1224" s="43"/>
    </row>
    <row r="1225" ht="13.05" customHeight="1">
      <c r="A1225" s="116"/>
      <c r="B1225" s="27"/>
      <c r="C1225" s="27"/>
      <c r="D1225" s="27"/>
      <c r="E1225" s="27"/>
      <c r="F1225" s="27"/>
      <c r="G1225" s="41"/>
      <c r="H1225" s="42"/>
      <c r="I1225" s="43"/>
    </row>
    <row r="1226" ht="13.05" customHeight="1">
      <c r="A1226" s="116"/>
      <c r="B1226" s="27"/>
      <c r="C1226" s="27"/>
      <c r="D1226" s="27"/>
      <c r="E1226" s="27"/>
      <c r="F1226" s="27"/>
      <c r="G1226" s="41"/>
      <c r="H1226" s="42"/>
      <c r="I1226" s="43"/>
    </row>
    <row r="1227" ht="13.05" customHeight="1">
      <c r="A1227" s="116"/>
      <c r="B1227" s="27"/>
      <c r="C1227" s="27"/>
      <c r="D1227" s="27"/>
      <c r="E1227" s="27"/>
      <c r="F1227" s="27"/>
      <c r="G1227" s="41"/>
      <c r="H1227" s="42"/>
      <c r="I1227" s="43"/>
    </row>
    <row r="1228" ht="13.05" customHeight="1">
      <c r="A1228" s="116"/>
      <c r="B1228" s="27"/>
      <c r="C1228" s="27"/>
      <c r="D1228" s="27"/>
      <c r="E1228" s="27"/>
      <c r="F1228" s="27"/>
      <c r="G1228" s="41"/>
      <c r="H1228" s="42"/>
      <c r="I1228" s="43"/>
    </row>
    <row r="1229" ht="13.05" customHeight="1">
      <c r="A1229" s="116"/>
      <c r="B1229" s="27"/>
      <c r="C1229" s="27"/>
      <c r="D1229" s="27"/>
      <c r="E1229" s="27"/>
      <c r="F1229" s="27"/>
      <c r="G1229" s="41"/>
      <c r="H1229" s="42"/>
      <c r="I1229" s="43"/>
    </row>
    <row r="1230" ht="13.05" customHeight="1">
      <c r="A1230" s="116"/>
      <c r="B1230" s="27"/>
      <c r="C1230" s="27"/>
      <c r="D1230" s="27"/>
      <c r="E1230" s="27"/>
      <c r="F1230" s="27"/>
      <c r="G1230" s="41"/>
      <c r="H1230" s="42"/>
      <c r="I1230" s="43"/>
    </row>
    <row r="1231" ht="13.05" customHeight="1">
      <c r="A1231" s="116"/>
      <c r="B1231" s="27"/>
      <c r="C1231" s="27"/>
      <c r="D1231" s="27"/>
      <c r="E1231" s="27"/>
      <c r="F1231" s="27"/>
      <c r="G1231" s="41"/>
      <c r="H1231" s="42"/>
      <c r="I1231" s="43"/>
    </row>
    <row r="1232" ht="13.05" customHeight="1">
      <c r="A1232" s="116"/>
      <c r="B1232" s="27"/>
      <c r="C1232" s="27"/>
      <c r="D1232" s="27"/>
      <c r="E1232" s="27"/>
      <c r="F1232" s="27"/>
      <c r="G1232" s="41"/>
      <c r="H1232" s="42"/>
      <c r="I1232" s="43"/>
    </row>
    <row r="1233" ht="13.05" customHeight="1">
      <c r="A1233" s="116"/>
      <c r="B1233" s="27"/>
      <c r="C1233" s="27"/>
      <c r="D1233" s="27"/>
      <c r="E1233" s="27"/>
      <c r="F1233" s="27"/>
      <c r="G1233" s="41"/>
      <c r="H1233" s="42"/>
      <c r="I1233" s="43"/>
    </row>
    <row r="1234" ht="13.05" customHeight="1">
      <c r="A1234" s="117"/>
      <c r="B1234" s="118"/>
      <c r="C1234" s="118"/>
      <c r="D1234" s="118"/>
      <c r="E1234" s="118"/>
      <c r="F1234" s="118"/>
      <c r="G1234" s="119"/>
      <c r="H1234" s="120"/>
      <c r="I1234" s="121"/>
    </row>
  </sheetData>
  <conditionalFormatting sqref="F5:F1234">
    <cfRule type="cellIs" dxfId="0" priority="1" operator="equal" stopIfTrue="1">
      <formula>"Delayed"</formula>
    </cfRule>
    <cfRule type="cellIs" dxfId="1" priority="2" operator="equal" stopIfTrue="1">
      <formula>"Done"</formula>
    </cfRule>
    <cfRule type="cellIs" dxfId="2" priority="3" operator="equal" stopIfTrue="1">
      <formula>"Ongoing"</formula>
    </cfRule>
  </conditionalFormatting>
  <dataValidations count="4">
    <dataValidation type="list" allowBlank="1" showInputMessage="1" showErrorMessage="1" sqref="B5">
      <formula1>"Requirements,Design,Development,Testing,Preparation,Coordination,Documentation,Interfaces,Delivery,Type"</formula1>
    </dataValidation>
    <dataValidation type="list" allowBlank="1" showInputMessage="1" showErrorMessage="1" sqref="F5">
      <formula1>"Planned,Ongoing,Delayed,Done,Status"</formula1>
    </dataValidation>
    <dataValidation type="list" allowBlank="1" showInputMessage="1" showErrorMessage="1" sqref="B6:B34 B40:B63 B65:B67 B72:B1234">
      <formula1>"Requirements,Design,Development,Testing,Preparation,Coordination,Documentation,Interfaces,Delivery"</formula1>
    </dataValidation>
    <dataValidation type="list" allowBlank="1" showInputMessage="1" showErrorMessage="1" sqref="F6:F34 F38:F63 F66:F67 F72:F1234">
      <formula1>"Planned,Ongoing,Delayed,Done"</formula1>
    </dataValidation>
  </dataValidations>
  <hyperlinks>
    <hyperlink ref="A6" location="'Instructions'!R1C1" tooltip="" display="    See Instructions sheet for usage"/>
  </hyperlinks>
  <pageMargins left="0.75" right="0.75" top="1" bottom="1" header="0.5" footer="0.511811"/>
  <pageSetup firstPageNumber="1" fitToHeight="1" fitToWidth="1" scale="70" useFirstPageNumber="0" orientation="landscape" pageOrder="downThenOver"/>
  <headerFooter>
    <oddHeader>&amp;L&amp;"Arial,Regular"&amp;10&amp;K000000Edit the Header with Your Team ID&amp;C&amp;"Arial,Regular"&amp;10&amp;K000000StatusTracker.xlsx&amp;R&amp;"Arial,Regular"&amp;10&amp;K00000003/03/24</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