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9615" windowHeight="7935" tabRatio="872" firstSheet="13" activeTab="15"/>
  </bookViews>
  <sheets>
    <sheet name="Paper Stock Supplied" sheetId="1" r:id="rId1"/>
    <sheet name="Price4WholePackInv&lt;PackedIn" sheetId="2" r:id="rId2"/>
    <sheet name="Price4WholePackInv&gt;PackedIn" sheetId="3" r:id="rId3"/>
    <sheet name="Single Side Black &amp; White " sheetId="4" r:id="rId4"/>
    <sheet name="Single Side Colour" sheetId="5" r:id="rId5"/>
    <sheet name="Double Side Black &amp; White" sheetId="6" r:id="rId6"/>
    <sheet name="Double Side Colour" sheetId="7" r:id="rId7"/>
    <sheet name="Double Side B-W colour" sheetId="8" r:id="rId8"/>
    <sheet name="Double Side colour B-W" sheetId="9" r:id="rId9"/>
    <sheet name="SFD - SWL - InvGSM&lt;GSM1 -SSC" sheetId="10" r:id="rId10"/>
    <sheet name="SFD - SWL - InvGSM=GSM1 - SSC" sheetId="11" r:id="rId11"/>
    <sheet name="SFD - SWL - InvGSM&lt;GSM2 - SSC" sheetId="12" r:id="rId12"/>
    <sheet name="SFD - SWL - InvGSM=GSM2 - SSC" sheetId="13" r:id="rId13"/>
    <sheet name="SFD - SWL - InvGSM&lt;GSM3 - SSC" sheetId="14" r:id="rId14"/>
    <sheet name="SFD - SWL - InvGSM=GSM3 - SSC" sheetId="15" r:id="rId15"/>
    <sheet name="SFD - SWL - InvGSM&gt;GSM3 - SSC" sheetId="16" r:id="rId16"/>
    <sheet name="SFD - SWL - InvGSM&lt;GSM1 - SSBW" sheetId="17" r:id="rId17"/>
    <sheet name="SFD - SWL - InvGSM=GSM1 - SSBW" sheetId="18" r:id="rId18"/>
    <sheet name="SFD - SWL - InvGSM&lt;GSM2 - SSBW" sheetId="19" r:id="rId19"/>
    <sheet name="SFD - SWL - InvGSM=GSM2 - SSBW" sheetId="20" r:id="rId20"/>
    <sheet name="SFD - SWL - InvGSM&lt;GSM3 - SSBW" sheetId="21" r:id="rId21"/>
    <sheet name="SFD - SWL - InvGSM=GSM3 - SSBW" sheetId="22" r:id="rId22"/>
    <sheet name="SFD - SWL - InvGSM&gt;GSM3 - SSBW" sheetId="23" r:id="rId23"/>
    <sheet name="SFD - SWL - InvGSM&lt;GSM1 - DSBWC" sheetId="24" r:id="rId24"/>
    <sheet name="SFD - SWL - InvGSM=GSM2 - DSCBW" sheetId="25" r:id="rId25"/>
  </sheets>
  <calcPr calcId="124519"/>
</workbook>
</file>

<file path=xl/sharedStrings.xml><?xml version="1.0" encoding="utf-8"?>
<sst xmlns="http://schemas.openxmlformats.org/spreadsheetml/2006/main" count="3950" uniqueCount="844">
  <si>
    <t>Company</t>
  </si>
  <si>
    <t>InfomazePrints</t>
  </si>
  <si>
    <t>Contact</t>
  </si>
  <si>
    <t>Greeting</t>
  </si>
  <si>
    <t>Department</t>
  </si>
  <si>
    <t>Cost Centre</t>
  </si>
  <si>
    <t>Account No.</t>
  </si>
  <si>
    <t>Contact Address</t>
  </si>
  <si>
    <t>Delivery Address</t>
  </si>
  <si>
    <t>Invoice Address</t>
  </si>
  <si>
    <t>Header</t>
  </si>
  <si>
    <t>Footer</t>
  </si>
  <si>
    <t>Sales Person</t>
  </si>
  <si>
    <t>Estimate Type</t>
  </si>
  <si>
    <t>Sheet Fed Digital</t>
  </si>
  <si>
    <t xml:space="preserve">Product Type </t>
  </si>
  <si>
    <t>Single Item</t>
  </si>
  <si>
    <t>Estimate Title</t>
  </si>
  <si>
    <t>Stamps - Paper / Stock Supplied</t>
  </si>
  <si>
    <t>Customer Order Number</t>
  </si>
  <si>
    <t>12453</t>
  </si>
  <si>
    <t>Status</t>
  </si>
  <si>
    <t>Requested</t>
  </si>
  <si>
    <t>Estimate Date</t>
  </si>
  <si>
    <t>Estimated Artwork</t>
  </si>
  <si>
    <t>Estimated Proof</t>
  </si>
  <si>
    <t>Estimated Approval</t>
  </si>
  <si>
    <t>Estimated Production</t>
  </si>
  <si>
    <t>Estimated Completion</t>
  </si>
  <si>
    <t>Estimated delivery</t>
  </si>
  <si>
    <t xml:space="preserve">Valid for </t>
  </si>
  <si>
    <t>Estimate Add - Sheet Fed Digital - Single Item - Paper / Stock Supplied</t>
  </si>
  <si>
    <t>Item Title</t>
  </si>
  <si>
    <t>Finished Quantity</t>
  </si>
  <si>
    <t>Qty 1</t>
  </si>
  <si>
    <t>250</t>
  </si>
  <si>
    <t>Qty 2</t>
  </si>
  <si>
    <t>350</t>
  </si>
  <si>
    <t>Qty 3</t>
  </si>
  <si>
    <t>450</t>
  </si>
  <si>
    <t>Qty 4</t>
  </si>
  <si>
    <t>550</t>
  </si>
  <si>
    <t>Assigned Press</t>
  </si>
  <si>
    <t>BizHub 6501</t>
  </si>
  <si>
    <t>Paper/Stock</t>
  </si>
  <si>
    <t>A4 100 Pack</t>
  </si>
  <si>
    <t>Paper / Stock Supplied</t>
  </si>
  <si>
    <t>Set up Spoilage</t>
  </si>
  <si>
    <t>10</t>
  </si>
  <si>
    <t>Running Spoilage</t>
  </si>
  <si>
    <t>30.00</t>
  </si>
  <si>
    <t>Colour (Side1)</t>
  </si>
  <si>
    <t>Color</t>
  </si>
  <si>
    <t>Double Sided</t>
  </si>
  <si>
    <t>YES</t>
  </si>
  <si>
    <t>Colour (Side2)</t>
  </si>
  <si>
    <t xml:space="preserve">Print Sheet Size </t>
  </si>
  <si>
    <t>A4</t>
  </si>
  <si>
    <t>Custom Size</t>
  </si>
  <si>
    <t>NO</t>
  </si>
  <si>
    <t>210.00</t>
  </si>
  <si>
    <t>297.00</t>
  </si>
  <si>
    <t>Finished Job Size</t>
  </si>
  <si>
    <t>A5</t>
  </si>
  <si>
    <t>148.00</t>
  </si>
  <si>
    <t>Include Gutters</t>
  </si>
  <si>
    <t>Horizontal</t>
  </si>
  <si>
    <t>10.00</t>
  </si>
  <si>
    <t>Vertical</t>
  </si>
  <si>
    <t>Apply Press Restricitons</t>
  </si>
  <si>
    <t xml:space="preserve">Print Layout </t>
  </si>
  <si>
    <t>Landscape</t>
  </si>
  <si>
    <t xml:space="preserve">Guillotine </t>
  </si>
  <si>
    <t>First Trim</t>
  </si>
  <si>
    <t xml:space="preserve">Second Trim </t>
  </si>
  <si>
    <t>Estimate Summary page</t>
  </si>
  <si>
    <t>Same as above Item Title</t>
  </si>
  <si>
    <t>Finisheed Quantity</t>
  </si>
  <si>
    <t>Compare in Above Quantity</t>
  </si>
  <si>
    <t>Paper Stock</t>
  </si>
  <si>
    <t>$0.00</t>
  </si>
  <si>
    <t xml:space="preserve">Press </t>
  </si>
  <si>
    <t>$150.50</t>
  </si>
  <si>
    <t>$189.50</t>
  </si>
  <si>
    <t>$228.50</t>
  </si>
  <si>
    <t>$267.50</t>
  </si>
  <si>
    <t>Guillotine</t>
  </si>
  <si>
    <t>$1.81</t>
  </si>
  <si>
    <t>$2.62</t>
  </si>
  <si>
    <t>Cost price (ex. Markup)</t>
  </si>
  <si>
    <t>$152.30</t>
  </si>
  <si>
    <t>$191.30</t>
  </si>
  <si>
    <t>$231.10</t>
  </si>
  <si>
    <t>$270.10</t>
  </si>
  <si>
    <t>Markup</t>
  </si>
  <si>
    <t>$0.01</t>
  </si>
  <si>
    <t>$0.02</t>
  </si>
  <si>
    <t>Cost Price (Inc. Markup)</t>
  </si>
  <si>
    <t>$152.31</t>
  </si>
  <si>
    <t>$191.31</t>
  </si>
  <si>
    <t>$231.12</t>
  </si>
  <si>
    <t>$270.12</t>
  </si>
  <si>
    <t>Profit Margin (%)</t>
  </si>
  <si>
    <t>25.00</t>
  </si>
  <si>
    <t>Profit Margin ($)</t>
  </si>
  <si>
    <t>38.08</t>
  </si>
  <si>
    <t>47.83</t>
  </si>
  <si>
    <t>57.78</t>
  </si>
  <si>
    <t>67.53</t>
  </si>
  <si>
    <t>Sub total</t>
  </si>
  <si>
    <t>190.39</t>
  </si>
  <si>
    <t>239.14</t>
  </si>
  <si>
    <t>288.90</t>
  </si>
  <si>
    <t>337.65</t>
  </si>
  <si>
    <t>Tax</t>
  </si>
  <si>
    <t>GST</t>
  </si>
  <si>
    <t>$19.04</t>
  </si>
  <si>
    <t>$23.91</t>
  </si>
  <si>
    <t>$28.89</t>
  </si>
  <si>
    <t>$33.77</t>
  </si>
  <si>
    <t>Selling Price (inc Tax)</t>
  </si>
  <si>
    <t>$209.43</t>
  </si>
  <si>
    <t>$263.05</t>
  </si>
  <si>
    <t>$317.79</t>
  </si>
  <si>
    <t>$371.42</t>
  </si>
  <si>
    <t>Gross Profit $</t>
  </si>
  <si>
    <t>$38.09</t>
  </si>
  <si>
    <t>$47.84</t>
  </si>
  <si>
    <t>$57.80</t>
  </si>
  <si>
    <t>$67.55</t>
  </si>
  <si>
    <t>Gross Profit %</t>
  </si>
  <si>
    <t>(20.01%)</t>
  </si>
  <si>
    <t>Accounting Code</t>
  </si>
  <si>
    <t xml:space="preserve">Estimate Add - Sheet Fed Digital - Single Item - Price For Whole Pack - Inventory Sheets Greater than Packed in Value </t>
  </si>
  <si>
    <t>College Prints</t>
  </si>
  <si>
    <t>20</t>
  </si>
  <si>
    <t>30</t>
  </si>
  <si>
    <t>40</t>
  </si>
  <si>
    <t>50</t>
  </si>
  <si>
    <t>A4 10 in pack</t>
  </si>
  <si>
    <t>Price For Whole Pack</t>
  </si>
  <si>
    <t>1</t>
  </si>
  <si>
    <t>1.00</t>
  </si>
  <si>
    <t>A6</t>
  </si>
  <si>
    <t>105.00</t>
  </si>
  <si>
    <t>Portrait</t>
  </si>
  <si>
    <t xml:space="preserve">Same as Estimate Title </t>
  </si>
  <si>
    <t>$2.20</t>
  </si>
  <si>
    <t>$3.30</t>
  </si>
  <si>
    <t>$51.80</t>
  </si>
  <si>
    <t>$52.55</t>
  </si>
  <si>
    <t>$53.30</t>
  </si>
  <si>
    <t>$54.05</t>
  </si>
  <si>
    <t>$2.21</t>
  </si>
  <si>
    <t>$56.00</t>
  </si>
  <si>
    <t>$56.75</t>
  </si>
  <si>
    <t>$58.50</t>
  </si>
  <si>
    <t>$59.25</t>
  </si>
  <si>
    <t>$0.21</t>
  </si>
  <si>
    <t>$0.31</t>
  </si>
  <si>
    <t>$56.21</t>
  </si>
  <si>
    <t>$56.96</t>
  </si>
  <si>
    <t>$58.81</t>
  </si>
  <si>
    <t>$59.56</t>
  </si>
  <si>
    <t>14.05</t>
  </si>
  <si>
    <t>14.24</t>
  </si>
  <si>
    <t>14.70</t>
  </si>
  <si>
    <t>14.89</t>
  </si>
  <si>
    <t>70.27</t>
  </si>
  <si>
    <t>71.20</t>
  </si>
  <si>
    <t>73.52</t>
  </si>
  <si>
    <t>74.45</t>
  </si>
  <si>
    <t>$7.03</t>
  </si>
  <si>
    <t>$7.12</t>
  </si>
  <si>
    <t>$7.35</t>
  </si>
  <si>
    <t>$7.45</t>
  </si>
  <si>
    <t>$77.30</t>
  </si>
  <si>
    <t>$78.32</t>
  </si>
  <si>
    <t>$80.87</t>
  </si>
  <si>
    <t>$81.90</t>
  </si>
  <si>
    <t>$14.27</t>
  </si>
  <si>
    <t>$14.45</t>
  </si>
  <si>
    <t>$15.02</t>
  </si>
  <si>
    <t>$15.20</t>
  </si>
  <si>
    <t>(20.31%)</t>
  </si>
  <si>
    <t>(20.29%)</t>
  </si>
  <si>
    <t>(20.43%)</t>
  </si>
  <si>
    <t>(20.42%)</t>
  </si>
  <si>
    <t xml:space="preserve">Estimate Add - Sheet Fed Digital - Single Item - Price For Whole Pack - Inventory Sheets Less than Packed in Value </t>
  </si>
  <si>
    <t>A4 28pp + Cover Pray Book</t>
  </si>
  <si>
    <t>500</t>
  </si>
  <si>
    <t>600</t>
  </si>
  <si>
    <t>800</t>
  </si>
  <si>
    <t>900</t>
  </si>
  <si>
    <t>A1 1000 Bundle</t>
  </si>
  <si>
    <t>A1</t>
  </si>
  <si>
    <t>841.00</t>
  </si>
  <si>
    <t>594.00</t>
  </si>
  <si>
    <t>$5.50</t>
  </si>
  <si>
    <t>$69.20</t>
  </si>
  <si>
    <t>$72.95</t>
  </si>
  <si>
    <t>$80.45</t>
  </si>
  <si>
    <t>$84.35</t>
  </si>
  <si>
    <t>$3.02</t>
  </si>
  <si>
    <t>$77.20</t>
  </si>
  <si>
    <t>$80.95</t>
  </si>
  <si>
    <t>$88.45</t>
  </si>
  <si>
    <t>$92.35</t>
  </si>
  <si>
    <t>$0.52</t>
  </si>
  <si>
    <t>$77.72</t>
  </si>
  <si>
    <t>$81.47</t>
  </si>
  <si>
    <t>$88.97</t>
  </si>
  <si>
    <t>$92.87</t>
  </si>
  <si>
    <t>19.43</t>
  </si>
  <si>
    <t>20.37</t>
  </si>
  <si>
    <t>22.24</t>
  </si>
  <si>
    <t>23.22</t>
  </si>
  <si>
    <t>97.15</t>
  </si>
  <si>
    <t>101.84</t>
  </si>
  <si>
    <t>111.21</t>
  </si>
  <si>
    <t>116.09</t>
  </si>
  <si>
    <t>$9.72</t>
  </si>
  <si>
    <t>$10.18</t>
  </si>
  <si>
    <t>$11.12</t>
  </si>
  <si>
    <t>$11.61</t>
  </si>
  <si>
    <t>$106.87</t>
  </si>
  <si>
    <t>$112.02</t>
  </si>
  <si>
    <t>$122.33</t>
  </si>
  <si>
    <t>$127.70</t>
  </si>
  <si>
    <t>$19.95</t>
  </si>
  <si>
    <t>$20.89</t>
  </si>
  <si>
    <t>$22.76</t>
  </si>
  <si>
    <t>$23.74</t>
  </si>
  <si>
    <t>(20.54%)</t>
  </si>
  <si>
    <t>(20.51%)</t>
  </si>
  <si>
    <t>(20.47%)</t>
  </si>
  <si>
    <t>(20.45%)</t>
  </si>
  <si>
    <t>Cover Pray Book A428</t>
  </si>
  <si>
    <t>Estimates Add – Sheet Fed Digital - Single Item- Price For Whole Pack (Inventory Sheets Greater than Packed in Value) - Digital Press Type Click Charge Lookup</t>
  </si>
  <si>
    <t>Estimates Add – Sheet Fed Digital - Single Item- Price For Whole Pack (Inventory Sheets Less than Packed in Value) - Digital Press Type Click Charge Lookup</t>
  </si>
  <si>
    <t>Estimates Add – Sheet Fed Digital - Single Item- Paper/Stock Suppled - Digital Press Type Click Charge Lookup</t>
  </si>
  <si>
    <t>CP428</t>
  </si>
  <si>
    <t xml:space="preserve">Estimate Add - Sheet Fed Digital - Single Item - (Added Digital Press Type is Click Charge Lookup) Black and White </t>
  </si>
  <si>
    <t>Bush Pamphlets</t>
  </si>
  <si>
    <t>Black &amp; White</t>
  </si>
  <si>
    <t>$50.36</t>
  </si>
  <si>
    <t>$50.51</t>
  </si>
  <si>
    <t>$50.66</t>
  </si>
  <si>
    <t>$50.81</t>
  </si>
  <si>
    <t>$54.56</t>
  </si>
  <si>
    <t>$54.71</t>
  </si>
  <si>
    <t>$55.86</t>
  </si>
  <si>
    <t>$56.01</t>
  </si>
  <si>
    <t>$54.77</t>
  </si>
  <si>
    <t>$54.92</t>
  </si>
  <si>
    <t>$56.17</t>
  </si>
  <si>
    <t>$56.32</t>
  </si>
  <si>
    <t>13.69</t>
  </si>
  <si>
    <t>13.73</t>
  </si>
  <si>
    <t>14.04</t>
  </si>
  <si>
    <t>14.08</t>
  </si>
  <si>
    <t>68.47</t>
  </si>
  <si>
    <t>68.65</t>
  </si>
  <si>
    <t>70.22</t>
  </si>
  <si>
    <t>70.40</t>
  </si>
  <si>
    <t>$6.85</t>
  </si>
  <si>
    <t>$6.87</t>
  </si>
  <si>
    <t>$7.02</t>
  </si>
  <si>
    <t>$7.04</t>
  </si>
  <si>
    <t>$75.32</t>
  </si>
  <si>
    <t>$75.52</t>
  </si>
  <si>
    <t>$77.24</t>
  </si>
  <si>
    <t>$77.44</t>
  </si>
  <si>
    <t>$13.91</t>
  </si>
  <si>
    <t>$13.94</t>
  </si>
  <si>
    <t>$14.36</t>
  </si>
  <si>
    <t>$14.39</t>
  </si>
  <si>
    <t>(20.32%)</t>
  </si>
  <si>
    <t>(20.44%)</t>
  </si>
  <si>
    <t>Estimates Add – Sheet Fed Digital - Single Item- Price For Whole Pack - Single Sided Black &amp; White - Digital Press Type Click Charge Lookup</t>
  </si>
  <si>
    <t>BP4215</t>
  </si>
  <si>
    <t>Estimate Add - Sheet Fed Digital - Single Item - (Added Digital Press Type is Click Charge Lookup) Colour</t>
  </si>
  <si>
    <t>20x30 Flyers</t>
  </si>
  <si>
    <t>80</t>
  </si>
  <si>
    <t>200</t>
  </si>
  <si>
    <t>2</t>
  </si>
  <si>
    <t>6.00</t>
  </si>
  <si>
    <t>$12.10</t>
  </si>
  <si>
    <t>$15.40</t>
  </si>
  <si>
    <t>$52.70</t>
  </si>
  <si>
    <t>$66.20</t>
  </si>
  <si>
    <t>$70.25</t>
  </si>
  <si>
    <t>$56.90</t>
  </si>
  <si>
    <t>$63.95</t>
  </si>
  <si>
    <t>$79.40</t>
  </si>
  <si>
    <t>$86.45</t>
  </si>
  <si>
    <t>$0.51</t>
  </si>
  <si>
    <t>$1.11</t>
  </si>
  <si>
    <t>$1.41</t>
  </si>
  <si>
    <t>$57.11</t>
  </si>
  <si>
    <t>$64.46</t>
  </si>
  <si>
    <t>$80.51</t>
  </si>
  <si>
    <t>$87.86</t>
  </si>
  <si>
    <t>14.28</t>
  </si>
  <si>
    <t>16.12</t>
  </si>
  <si>
    <t>20.13</t>
  </si>
  <si>
    <t>21.97</t>
  </si>
  <si>
    <t>71.39</t>
  </si>
  <si>
    <t>80.58</t>
  </si>
  <si>
    <t>100.64</t>
  </si>
  <si>
    <t>109.83</t>
  </si>
  <si>
    <t>$7.14</t>
  </si>
  <si>
    <t>$8.06</t>
  </si>
  <si>
    <t>$10.06</t>
  </si>
  <si>
    <t>$10.98</t>
  </si>
  <si>
    <t>$78.53</t>
  </si>
  <si>
    <t>$88.64</t>
  </si>
  <si>
    <t>$110.70</t>
  </si>
  <si>
    <t>$120.81</t>
  </si>
  <si>
    <t>$14.49</t>
  </si>
  <si>
    <t>$16.63</t>
  </si>
  <si>
    <t>$21.24</t>
  </si>
  <si>
    <t>$23.38</t>
  </si>
  <si>
    <t>(20.30%)</t>
  </si>
  <si>
    <t>(20.64%)</t>
  </si>
  <si>
    <t>(21.10%)</t>
  </si>
  <si>
    <t>(21.29%)</t>
  </si>
  <si>
    <t>Estimates Add – Sheet Fed Digital - Single Item- Price For Whole Pack - Single Sided Colour - Digital Press Type Click Charge Lookup</t>
  </si>
  <si>
    <t>Estimate Add - Sheet Fed Digital - Single Item - (Added Digital Press Type is Click Charge Lookup) Double Sided Black and White</t>
  </si>
  <si>
    <t>65x30 Flyers</t>
  </si>
  <si>
    <t>468</t>
  </si>
  <si>
    <t>851</t>
  </si>
  <si>
    <t>435</t>
  </si>
  <si>
    <t>842</t>
  </si>
  <si>
    <t>3</t>
  </si>
  <si>
    <t>8.00</t>
  </si>
  <si>
    <t>$28.60</t>
  </si>
  <si>
    <t>$51.70</t>
  </si>
  <si>
    <t>$26.40</t>
  </si>
  <si>
    <t>$50.60</t>
  </si>
  <si>
    <t>$65.36</t>
  </si>
  <si>
    <t>$77.78</t>
  </si>
  <si>
    <t>$64.28</t>
  </si>
  <si>
    <t>$77.48</t>
  </si>
  <si>
    <t>$93.56</t>
  </si>
  <si>
    <t>$126.98</t>
  </si>
  <si>
    <t>$90.48</t>
  </si>
  <si>
    <t>$125.68</t>
  </si>
  <si>
    <t>$2.61</t>
  </si>
  <si>
    <t>$4.71</t>
  </si>
  <si>
    <t>$2.41</t>
  </si>
  <si>
    <t>$4.61</t>
  </si>
  <si>
    <t>$96.17</t>
  </si>
  <si>
    <t>$131.69</t>
  </si>
  <si>
    <t>$92.89</t>
  </si>
  <si>
    <t>$130.29</t>
  </si>
  <si>
    <t>24.04</t>
  </si>
  <si>
    <t>32.92</t>
  </si>
  <si>
    <t>32.57</t>
  </si>
  <si>
    <t>120.22</t>
  </si>
  <si>
    <t>164.62</t>
  </si>
  <si>
    <t>116.12</t>
  </si>
  <si>
    <t>162.87</t>
  </si>
  <si>
    <t>$12.02</t>
  </si>
  <si>
    <t>$16.46</t>
  </si>
  <si>
    <t>$16.29</t>
  </si>
  <si>
    <t>$132.24</t>
  </si>
  <si>
    <t>$181.08</t>
  </si>
  <si>
    <t>$127.73</t>
  </si>
  <si>
    <t>$179.16</t>
  </si>
  <si>
    <t>$26.66</t>
  </si>
  <si>
    <t>$37.64</t>
  </si>
  <si>
    <t>$25.64</t>
  </si>
  <si>
    <t>$37.19</t>
  </si>
  <si>
    <t>(22.18%)</t>
  </si>
  <si>
    <t>(22.86%)</t>
  </si>
  <si>
    <t>(22.08%)</t>
  </si>
  <si>
    <t>(22.83%)</t>
  </si>
  <si>
    <t>Estimates Add – Sheet Fed Digital - Single Item- Price For Whole Pack - Double Sided Black and White - Digital Press Type Click Charge Lookup</t>
  </si>
  <si>
    <t>Estimate Add - Sheet Fed Digital - Single Item - (Added Digital Press Type is Click Charge Lookup) Double Sided Colour</t>
  </si>
  <si>
    <t>12x34 Stickers</t>
  </si>
  <si>
    <t>5</t>
  </si>
  <si>
    <t>7.24</t>
  </si>
  <si>
    <t>$126.80</t>
  </si>
  <si>
    <t>$188.60</t>
  </si>
  <si>
    <t>$121.70</t>
  </si>
  <si>
    <t>$187.10</t>
  </si>
  <si>
    <t>$155.00</t>
  </si>
  <si>
    <t>$237.80</t>
  </si>
  <si>
    <t>$147.90</t>
  </si>
  <si>
    <t>$235.30</t>
  </si>
  <si>
    <t>$157.61</t>
  </si>
  <si>
    <t>$242.51</t>
  </si>
  <si>
    <t>$150.31</t>
  </si>
  <si>
    <t>$239.91</t>
  </si>
  <si>
    <t>39.40</t>
  </si>
  <si>
    <t>60.63</t>
  </si>
  <si>
    <t>37.58</t>
  </si>
  <si>
    <t>59.98</t>
  </si>
  <si>
    <t>197.02</t>
  </si>
  <si>
    <t>303.14</t>
  </si>
  <si>
    <t>187.89</t>
  </si>
  <si>
    <t>299.89</t>
  </si>
  <si>
    <t>$19.70</t>
  </si>
  <si>
    <t>$30.31</t>
  </si>
  <si>
    <t>$18.79</t>
  </si>
  <si>
    <t>$29.99</t>
  </si>
  <si>
    <t>$216.72</t>
  </si>
  <si>
    <t>$333.45</t>
  </si>
  <si>
    <t>$206.68</t>
  </si>
  <si>
    <t>$329.88</t>
  </si>
  <si>
    <t>$42.02</t>
  </si>
  <si>
    <t>$65.34</t>
  </si>
  <si>
    <t>$39.99</t>
  </si>
  <si>
    <t>$64.59</t>
  </si>
  <si>
    <t>(21.33%)</t>
  </si>
  <si>
    <t>(21.55%)</t>
  </si>
  <si>
    <t>(21.28%)</t>
  </si>
  <si>
    <t>(21.54%)</t>
  </si>
  <si>
    <t>Estimates Add – Sheet Fed Digital - Single Item- Price For Whole Pack - Double Sided Colour - Digital Press Type Click Charge Lookup</t>
  </si>
  <si>
    <t>Stk1234</t>
  </si>
  <si>
    <t>Fly6530</t>
  </si>
  <si>
    <t>Fly 2030</t>
  </si>
  <si>
    <t>Estimate Add - Sheet Fed Digital - Single Item - (Added Digital Press Type is Click Charge Lookup) Double Sided Black &amp; White and Color</t>
  </si>
  <si>
    <t>Holograms</t>
  </si>
  <si>
    <t>642</t>
  </si>
  <si>
    <t>758</t>
  </si>
  <si>
    <t>124</t>
  </si>
  <si>
    <t>754</t>
  </si>
  <si>
    <t>$38.50</t>
  </si>
  <si>
    <t>$46.20</t>
  </si>
  <si>
    <t>$8.80</t>
  </si>
  <si>
    <t>$45.10</t>
  </si>
  <si>
    <t>$113.00</t>
  </si>
  <si>
    <t>$124.16</t>
  </si>
  <si>
    <t>$62.96</t>
  </si>
  <si>
    <t>$123.80</t>
  </si>
  <si>
    <t>$150.20</t>
  </si>
  <si>
    <t>$168.36</t>
  </si>
  <si>
    <t>$73.16</t>
  </si>
  <si>
    <t>$167.00</t>
  </si>
  <si>
    <t>$3.51</t>
  </si>
  <si>
    <t>$4.21</t>
  </si>
  <si>
    <t>$0.81</t>
  </si>
  <si>
    <t>$4.11</t>
  </si>
  <si>
    <t>$153.71</t>
  </si>
  <si>
    <t>$172.57</t>
  </si>
  <si>
    <t>$73.97</t>
  </si>
  <si>
    <t>$171.11</t>
  </si>
  <si>
    <t>38.43</t>
  </si>
  <si>
    <t>43.14</t>
  </si>
  <si>
    <t>18.49</t>
  </si>
  <si>
    <t>42.78</t>
  </si>
  <si>
    <t>192.14</t>
  </si>
  <si>
    <t>215.72</t>
  </si>
  <si>
    <t>92.47</t>
  </si>
  <si>
    <t>213.89</t>
  </si>
  <si>
    <t>$19.21</t>
  </si>
  <si>
    <t>$21.57</t>
  </si>
  <si>
    <t>$9.25</t>
  </si>
  <si>
    <t>$21.39</t>
  </si>
  <si>
    <t>$211.35</t>
  </si>
  <si>
    <t>$237.29</t>
  </si>
  <si>
    <t>$101.72</t>
  </si>
  <si>
    <t>$235.28</t>
  </si>
  <si>
    <t>$41.94</t>
  </si>
  <si>
    <t>$47.36</t>
  </si>
  <si>
    <t>$19.31</t>
  </si>
  <si>
    <t>$46.89</t>
  </si>
  <si>
    <t>(21.83%)</t>
  </si>
  <si>
    <t>(21.95%)</t>
  </si>
  <si>
    <t>(20.88%)</t>
  </si>
  <si>
    <t>(21.92%)</t>
  </si>
  <si>
    <t>Estimates Add – Sheet Fed Digital - Single Item- Price For Whole Pack - Double Sided Black and White and Colour - Digital Press Type Click Charge Lookup</t>
  </si>
  <si>
    <t>Holo89</t>
  </si>
  <si>
    <t>Estimate Add - Sheet Fed Digital - Single Item - (Added Digital Press Type is Click Charge Lookup) Double Sided Color and Black &amp; White</t>
  </si>
  <si>
    <t>Blueprint</t>
  </si>
  <si>
    <t>421</t>
  </si>
  <si>
    <t>487</t>
  </si>
  <si>
    <t>865</t>
  </si>
  <si>
    <t>426</t>
  </si>
  <si>
    <t>6</t>
  </si>
  <si>
    <t>12.51</t>
  </si>
  <si>
    <t>$27.50</t>
  </si>
  <si>
    <t>$30.80</t>
  </si>
  <si>
    <t>$55.00</t>
  </si>
  <si>
    <t>$93.74</t>
  </si>
  <si>
    <t>$100.40</t>
  </si>
  <si>
    <t>$138.74</t>
  </si>
  <si>
    <t>$94.28</t>
  </si>
  <si>
    <t>$120.94</t>
  </si>
  <si>
    <t>$130.60</t>
  </si>
  <si>
    <t>$190.94</t>
  </si>
  <si>
    <t>$121.48</t>
  </si>
  <si>
    <t>$2.51</t>
  </si>
  <si>
    <t>$2.81</t>
  </si>
  <si>
    <t>$5.01</t>
  </si>
  <si>
    <t>$123.45</t>
  </si>
  <si>
    <t>$133.41</t>
  </si>
  <si>
    <t>$195.95</t>
  </si>
  <si>
    <t>$123.99</t>
  </si>
  <si>
    <t>30.86</t>
  </si>
  <si>
    <t>33.35</t>
  </si>
  <si>
    <t>48.99</t>
  </si>
  <si>
    <t>31.00</t>
  </si>
  <si>
    <t>154.32</t>
  </si>
  <si>
    <t>166.77</t>
  </si>
  <si>
    <t>244.94</t>
  </si>
  <si>
    <t>154.99</t>
  </si>
  <si>
    <t>$15.43</t>
  </si>
  <si>
    <t>$16.68</t>
  </si>
  <si>
    <t>$24.49</t>
  </si>
  <si>
    <t>$15.50</t>
  </si>
  <si>
    <t>$169.75</t>
  </si>
  <si>
    <t>$183.45</t>
  </si>
  <si>
    <t>$269.43</t>
  </si>
  <si>
    <t>$170.49</t>
  </si>
  <si>
    <t>$33.38</t>
  </si>
  <si>
    <t>$36.17</t>
  </si>
  <si>
    <t>$54.00</t>
  </si>
  <si>
    <t>$33.51</t>
  </si>
  <si>
    <t>(21.63%)</t>
  </si>
  <si>
    <t>(21.69%)</t>
  </si>
  <si>
    <t>(22.05%)</t>
  </si>
  <si>
    <t>(21.62%)</t>
  </si>
  <si>
    <t>Blup89</t>
  </si>
  <si>
    <t>SWL1010</t>
  </si>
  <si>
    <t>SWL Blueprint</t>
  </si>
  <si>
    <t>A3</t>
  </si>
  <si>
    <t>A3 500 - 85 GSM pack</t>
  </si>
  <si>
    <t>2.00</t>
  </si>
  <si>
    <t>A3 500 - 100 GSM pack</t>
  </si>
  <si>
    <t>A3 500 - 150 GSM pack</t>
  </si>
  <si>
    <t>A3 500 - 200 GSM pack</t>
  </si>
  <si>
    <t>A3 500 - 250 GSM pack</t>
  </si>
  <si>
    <t>A3 500 - 300 GSM pack</t>
  </si>
  <si>
    <t>A3 500 - 350 GSM pack</t>
  </si>
  <si>
    <t>Estimates Add – Sheet Fed Digital - Single Item- Price For Whole Pack - Single Sided Colour - Digital Press Type Speed Weight Lookup : Inventory GSM=GSM1</t>
  </si>
  <si>
    <t xml:space="preserve">Estimates Add – Sheet Fed Digital - Single Item- Price For Whole Pack - Single Sided Colour - Digital Press Type Speed Weight Lookup : Inventory GSM &lt;GSM1 </t>
  </si>
  <si>
    <t>Estimates Add – Sheet Fed Digital - Single Item- Price For Whole Pack - Single Sided Colour - Digital Press Type Speed Weight Lookup : Inventory GSM&lt;GSM2</t>
  </si>
  <si>
    <t>Estimates Add – Sheet Fed Digital - Single Item- Price For Whole Pack - Single Sided Colour - Digital Press Type Speed Weight Lookup : Inventory GSM=GSM2</t>
  </si>
  <si>
    <t>Estimates Add – Sheet Fed Digital - Single Item- Price For Whole Pack - Single Sided Colour - Digital Press Type Speed Weight Lookup : Inventory GSM&lt;GSM3</t>
  </si>
  <si>
    <t>Estimates Add – Sheet Fed Digital - Single Item- Price For Whole Pack - Single Sided Colour - Digital Press Type Speed Weight Lookup : Inventory GSM=GSM3</t>
  </si>
  <si>
    <t>Estimates Add – Sheet Fed Digital - Single Item- Price For Whole Pack - Single Sided Colour - Digital Press Type Speed Weight Lookup : Inventory GSM&gt;GSM3</t>
  </si>
  <si>
    <t>Estimates Add – Sheet Fed Digital - Single Item- Price For Whole Pack - Single Sided Black &amp; White - Digital Press Type Speed Weight Lookup : Inventory GSM&lt;GSM1</t>
  </si>
  <si>
    <t>Estimates Add – Sheet Fed Digital - Single Item- Price For Whole Pack - Single Sided Black &amp; White - Digital Press Type Speed Weight Lookup : Inventory GSM=GSM1</t>
  </si>
  <si>
    <t>Estimates Add – Sheet Fed Digital - Single Item- Price For Whole Pack - Single Sided Black &amp; White - Digital Press Type Speed Weight Lookup : Inventory GSM&lt;GSM2</t>
  </si>
  <si>
    <t>Estimates Add – Sheet Fed Digital - Single Item- Price For Whole Pack - Single Sided Black &amp; White - Digital Press Type Speed Weight Lookup : Inventory GSM=GSM2</t>
  </si>
  <si>
    <t>Estimates Add – Sheet Fed Digital - Single Item- Price For Whole Pack - Single Sided Black &amp; White - Digital Press Type Speed Weight Lookup : Inventory GSM&lt;GSM3</t>
  </si>
  <si>
    <t>Estimates Add – Sheet Fed Digital - Single Item- Price For Whole Pack - Single Sided Black &amp; White - Digital Press Type Speed Weight Lookup : Inventory GSM=GSM3</t>
  </si>
  <si>
    <t>Estimates Add – Sheet Fed Digital - Single Item- Price For Whole Pack - Single Sided Black &amp; White - Digital Press Type Speed Weight Lookup : Inventory GSM&gt;GSM3</t>
  </si>
  <si>
    <t>26</t>
  </si>
  <si>
    <t>235</t>
  </si>
  <si>
    <t>42</t>
  </si>
  <si>
    <t>420.00</t>
  </si>
  <si>
    <t>$12.25</t>
  </si>
  <si>
    <t>$19.41</t>
  </si>
  <si>
    <t>$0.56</t>
  </si>
  <si>
    <t>$19.96</t>
  </si>
  <si>
    <t>4.99</t>
  </si>
  <si>
    <t>24.95</t>
  </si>
  <si>
    <t>$2.50</t>
  </si>
  <si>
    <t>$27.45</t>
  </si>
  <si>
    <t>$5.54</t>
  </si>
  <si>
    <t>(22.22%)</t>
  </si>
  <si>
    <t>$28.15</t>
  </si>
  <si>
    <t>$34.99</t>
  </si>
  <si>
    <t>$0.87</t>
  </si>
  <si>
    <t>$35.86</t>
  </si>
  <si>
    <t>8.97</t>
  </si>
  <si>
    <t>44.83</t>
  </si>
  <si>
    <t>$4.48</t>
  </si>
  <si>
    <t>$49.31</t>
  </si>
  <si>
    <t>$9.84</t>
  </si>
  <si>
    <t>(21.94%)</t>
  </si>
  <si>
    <t>$13.45</t>
  </si>
  <si>
    <t>$20.58</t>
  </si>
  <si>
    <t>$0.58</t>
  </si>
  <si>
    <t>$21.16</t>
  </si>
  <si>
    <t>5.29</t>
  </si>
  <si>
    <t>26.45</t>
  </si>
  <si>
    <t>$2.65</t>
  </si>
  <si>
    <t>$29.10</t>
  </si>
  <si>
    <t>$5.87</t>
  </si>
  <si>
    <t>$74.65</t>
  </si>
  <si>
    <t>$80.58</t>
  </si>
  <si>
    <t>$1.78</t>
  </si>
  <si>
    <t>$82.36</t>
  </si>
  <si>
    <t>20.59</t>
  </si>
  <si>
    <t>102.95</t>
  </si>
  <si>
    <t>$10.30</t>
  </si>
  <si>
    <t>$113.25</t>
  </si>
  <si>
    <t>$22.37</t>
  </si>
  <si>
    <t>(21.73%)</t>
  </si>
  <si>
    <t>76</t>
  </si>
  <si>
    <t>94</t>
  </si>
  <si>
    <t>82</t>
  </si>
  <si>
    <t>49</t>
  </si>
  <si>
    <t>$15.10</t>
  </si>
  <si>
    <t>$15.48</t>
  </si>
  <si>
    <t>$16.25</t>
  </si>
  <si>
    <t>$13.32</t>
  </si>
  <si>
    <t>$22.20</t>
  </si>
  <si>
    <t>$0.61</t>
  </si>
  <si>
    <t>$22.81</t>
  </si>
  <si>
    <t>5.70</t>
  </si>
  <si>
    <t>28.52</t>
  </si>
  <si>
    <t>$6.32</t>
  </si>
  <si>
    <t>$22.58</t>
  </si>
  <si>
    <t>$0.62</t>
  </si>
  <si>
    <t>$23.19</t>
  </si>
  <si>
    <t>5.80</t>
  </si>
  <si>
    <t>28.99</t>
  </si>
  <si>
    <t>$23.33</t>
  </si>
  <si>
    <t>$0.63</t>
  </si>
  <si>
    <t>$23.96</t>
  </si>
  <si>
    <t>5.99</t>
  </si>
  <si>
    <t>29.95</t>
  </si>
  <si>
    <t>(22.12%)</t>
  </si>
  <si>
    <t>$20.45</t>
  </si>
  <si>
    <t>$21.03</t>
  </si>
  <si>
    <t>26.28</t>
  </si>
  <si>
    <t>$5.83</t>
  </si>
  <si>
    <t>5.26</t>
  </si>
  <si>
    <t>$2.85</t>
  </si>
  <si>
    <t>$31.37</t>
  </si>
  <si>
    <t>(22.16%)</t>
  </si>
  <si>
    <t>$2.90</t>
  </si>
  <si>
    <t>$31.89</t>
  </si>
  <si>
    <t>$6.41</t>
  </si>
  <si>
    <t>(22.13%)</t>
  </si>
  <si>
    <t>$3.00</t>
  </si>
  <si>
    <t>$32.95</t>
  </si>
  <si>
    <t>$6.63</t>
  </si>
  <si>
    <t>$2.63</t>
  </si>
  <si>
    <t>$28.91</t>
  </si>
  <si>
    <t>12</t>
  </si>
  <si>
    <t>16</t>
  </si>
  <si>
    <t>48</t>
  </si>
  <si>
    <t>SWL GlueWaxSheets</t>
  </si>
  <si>
    <t>SWL Label</t>
  </si>
  <si>
    <t>$11.17</t>
  </si>
  <si>
    <t>$18.34</t>
  </si>
  <si>
    <t>$0.53</t>
  </si>
  <si>
    <t>$18.88</t>
  </si>
  <si>
    <t>23.60</t>
  </si>
  <si>
    <t>$11.46</t>
  </si>
  <si>
    <t>$18.63</t>
  </si>
  <si>
    <t>$0.54</t>
  </si>
  <si>
    <t>$19.17</t>
  </si>
  <si>
    <t>4.79</t>
  </si>
  <si>
    <t>23.96</t>
  </si>
  <si>
    <t>$25.16</t>
  </si>
  <si>
    <t>$5.33</t>
  </si>
  <si>
    <t>$10.58</t>
  </si>
  <si>
    <t>$17.77</t>
  </si>
  <si>
    <t>$18.29</t>
  </si>
  <si>
    <t>4.57</t>
  </si>
  <si>
    <t>22.87</t>
  </si>
  <si>
    <t>$5.10</t>
  </si>
  <si>
    <t>(22.29%)</t>
  </si>
  <si>
    <t>$13.79</t>
  </si>
  <si>
    <t>$20.91</t>
  </si>
  <si>
    <t>$0.59</t>
  </si>
  <si>
    <t>$21.50</t>
  </si>
  <si>
    <t>5.38</t>
  </si>
  <si>
    <t>26.88</t>
  </si>
  <si>
    <t>4.72</t>
  </si>
  <si>
    <t>$2.36</t>
  </si>
  <si>
    <t>$25.96</t>
  </si>
  <si>
    <t>$5.26</t>
  </si>
  <si>
    <t>(22.28%)</t>
  </si>
  <si>
    <t>$2.40</t>
  </si>
  <si>
    <t>$26.36</t>
  </si>
  <si>
    <t>(22.25%)</t>
  </si>
  <si>
    <t>$2.29</t>
  </si>
  <si>
    <t>$2.69</t>
  </si>
  <si>
    <t>$29.57</t>
  </si>
  <si>
    <t>$5.97</t>
  </si>
  <si>
    <t>(22.19%)</t>
  </si>
  <si>
    <t>SWL Can Cap Labelling</t>
  </si>
  <si>
    <t>300</t>
  </si>
  <si>
    <t>$27.51</t>
  </si>
  <si>
    <t>$34.37</t>
  </si>
  <si>
    <t>$0.86</t>
  </si>
  <si>
    <t>$35.22</t>
  </si>
  <si>
    <t>8.81</t>
  </si>
  <si>
    <t>44.03</t>
  </si>
  <si>
    <t>$4.40</t>
  </si>
  <si>
    <t>$48.43</t>
  </si>
  <si>
    <t>$9.66</t>
  </si>
  <si>
    <t>$36.18</t>
  </si>
  <si>
    <t>$42.87</t>
  </si>
  <si>
    <t>$1.03</t>
  </si>
  <si>
    <t>$43.89</t>
  </si>
  <si>
    <t>10.97</t>
  </si>
  <si>
    <t>54.87</t>
  </si>
  <si>
    <t>$5.49</t>
  </si>
  <si>
    <t>$60.36</t>
  </si>
  <si>
    <t>$12.00</t>
  </si>
  <si>
    <t>(21.88%)</t>
  </si>
  <si>
    <t>$53.52</t>
  </si>
  <si>
    <t>$3.42</t>
  </si>
  <si>
    <t>$61.07</t>
  </si>
  <si>
    <t>$1.38</t>
  </si>
  <si>
    <t>$62.44</t>
  </si>
  <si>
    <t>15.61</t>
  </si>
  <si>
    <t>78.06</t>
  </si>
  <si>
    <t>$7.81</t>
  </si>
  <si>
    <t>$85.87</t>
  </si>
  <si>
    <t>$16.99</t>
  </si>
  <si>
    <t>(21.77%)</t>
  </si>
  <si>
    <t>$88.20</t>
  </si>
  <si>
    <t>$4.64</t>
  </si>
  <si>
    <t>$96.27</t>
  </si>
  <si>
    <t>$2.07</t>
  </si>
  <si>
    <t>$98.34</t>
  </si>
  <si>
    <t>24.58</t>
  </si>
  <si>
    <t>122.92</t>
  </si>
  <si>
    <t>$12.29</t>
  </si>
  <si>
    <t>$135.21</t>
  </si>
  <si>
    <t>(21.68%)</t>
  </si>
  <si>
    <t>$26.65</t>
  </si>
  <si>
    <t>60</t>
  </si>
  <si>
    <t>90</t>
  </si>
  <si>
    <t>180</t>
  </si>
  <si>
    <t>SWL Visiting Cards</t>
  </si>
  <si>
    <t>$13.47</t>
  </si>
  <si>
    <t>$20.60</t>
  </si>
  <si>
    <t>$21.18</t>
  </si>
  <si>
    <t>5.30</t>
  </si>
  <si>
    <t>26.48</t>
  </si>
  <si>
    <t>$5.88</t>
  </si>
  <si>
    <t>$29.13</t>
  </si>
  <si>
    <t>(22.21%)</t>
  </si>
  <si>
    <t>$19.59</t>
  </si>
  <si>
    <t>$26.60</t>
  </si>
  <si>
    <t>$0.70</t>
  </si>
  <si>
    <t>$27.30</t>
  </si>
  <si>
    <t>6.83</t>
  </si>
  <si>
    <t>34.13</t>
  </si>
  <si>
    <t>$3.41</t>
  </si>
  <si>
    <t>$37.54</t>
  </si>
  <si>
    <t>$7.53</t>
  </si>
  <si>
    <t>(22.06%)</t>
  </si>
  <si>
    <t>$16.53</t>
  </si>
  <si>
    <t>$23.60</t>
  </si>
  <si>
    <t>$24.24</t>
  </si>
  <si>
    <t>$0.64</t>
  </si>
  <si>
    <t>6.06</t>
  </si>
  <si>
    <t>30.30</t>
  </si>
  <si>
    <t>$3.03</t>
  </si>
  <si>
    <t>$33.33</t>
  </si>
  <si>
    <t>$6.70</t>
  </si>
  <si>
    <t>(22.11%)</t>
  </si>
  <si>
    <t>$28.97</t>
  </si>
  <si>
    <t>$35.80</t>
  </si>
  <si>
    <t>$0.88</t>
  </si>
  <si>
    <t>$36.68</t>
  </si>
  <si>
    <t>45.86</t>
  </si>
  <si>
    <t>$4.59</t>
  </si>
  <si>
    <t>$50.45</t>
  </si>
  <si>
    <t>9.17</t>
  </si>
  <si>
    <t>SWL Banner 12</t>
  </si>
  <si>
    <t>156</t>
  </si>
  <si>
    <t>85</t>
  </si>
  <si>
    <t>654</t>
  </si>
  <si>
    <t>$30.66</t>
  </si>
  <si>
    <t>$37.45</t>
  </si>
  <si>
    <t>$0.92</t>
  </si>
  <si>
    <t>$38.37</t>
  </si>
  <si>
    <t>9.59</t>
  </si>
  <si>
    <t>47.96</t>
  </si>
  <si>
    <t>$10.51</t>
  </si>
  <si>
    <t>(21.91%)</t>
  </si>
  <si>
    <t>$4.80</t>
  </si>
  <si>
    <t>$52.76</t>
  </si>
  <si>
    <t>$65.08</t>
  </si>
  <si>
    <t>$72.40</t>
  </si>
  <si>
    <t>$1.60</t>
  </si>
  <si>
    <t>$74.00</t>
  </si>
  <si>
    <t>18.50</t>
  </si>
  <si>
    <t>92.51</t>
  </si>
  <si>
    <t>$101.76</t>
  </si>
  <si>
    <t>$20.11</t>
  </si>
  <si>
    <t>(21.74%)</t>
  </si>
  <si>
    <t>$21.48</t>
  </si>
  <si>
    <t>$28.45</t>
  </si>
  <si>
    <t>$0.74</t>
  </si>
  <si>
    <t>$29.19</t>
  </si>
  <si>
    <t>7.30</t>
  </si>
  <si>
    <t>36.48</t>
  </si>
  <si>
    <t>$3.65</t>
  </si>
  <si>
    <t>$40.13</t>
  </si>
  <si>
    <t>$8.03</t>
  </si>
  <si>
    <t>(22.01%)</t>
  </si>
  <si>
    <t>$95.43</t>
  </si>
  <si>
    <t>$102.15</t>
  </si>
  <si>
    <t>$104.35</t>
  </si>
  <si>
    <t>26.09</t>
  </si>
  <si>
    <t>130.44</t>
  </si>
  <si>
    <t>$13.04</t>
  </si>
  <si>
    <t>$143.48</t>
  </si>
  <si>
    <t>$28.29</t>
  </si>
  <si>
    <t>24</t>
  </si>
  <si>
    <t>36</t>
  </si>
  <si>
    <t>SWL KeyStickers</t>
  </si>
  <si>
    <t>$11.75</t>
  </si>
  <si>
    <t>$18.91</t>
  </si>
  <si>
    <t>$0.55</t>
  </si>
  <si>
    <t>$19.46</t>
  </si>
  <si>
    <t>4.87</t>
  </si>
  <si>
    <t>24.33</t>
  </si>
  <si>
    <t>$13.06</t>
  </si>
  <si>
    <t>$20.20</t>
  </si>
  <si>
    <t>$0.57</t>
  </si>
  <si>
    <t>$20.77</t>
  </si>
  <si>
    <t>5.19</t>
  </si>
  <si>
    <t>25.97</t>
  </si>
  <si>
    <t>$5.77</t>
  </si>
  <si>
    <t>$14.37</t>
  </si>
  <si>
    <t>$21.49</t>
  </si>
  <si>
    <t>$0.60</t>
  </si>
  <si>
    <t>$22.08</t>
  </si>
  <si>
    <t>5.52</t>
  </si>
  <si>
    <t>27.60</t>
  </si>
  <si>
    <t>$15.68</t>
  </si>
  <si>
    <t>$23.39</t>
  </si>
  <si>
    <t>$22.77</t>
  </si>
  <si>
    <t>5.85</t>
  </si>
  <si>
    <t>29.24</t>
  </si>
  <si>
    <t>$6.47</t>
  </si>
  <si>
    <t>$2.43</t>
  </si>
  <si>
    <t>$26.76</t>
  </si>
  <si>
    <t>$5.42</t>
  </si>
  <si>
    <t>(22.26%)</t>
  </si>
  <si>
    <t>$2.60</t>
  </si>
  <si>
    <t>$28.57</t>
  </si>
  <si>
    <t>$2.76</t>
  </si>
  <si>
    <t>$30.36</t>
  </si>
  <si>
    <t>$6.11</t>
  </si>
  <si>
    <t>(22.15%)</t>
  </si>
  <si>
    <t>$2.92</t>
  </si>
  <si>
    <t>$32.16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</si>
</sst>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B0F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rgb="FFC00000"/>
      <name val="Calibri"/>
      <family val="2"/>
      <scheme val="minor"/>
    </font>
    <font>
      <b/>
      <u/>
      <sz val="10"/>
      <color theme="3" tint="0.399975585192419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49" fontId="0" fillId="0" borderId="0" xfId="0" applyNumberFormat="1" applyBorder="1"/>
    <xf numFmtId="49" fontId="1" fillId="0" borderId="0" xfId="0" applyNumberFormat="1" applyFont="1" applyBorder="1"/>
    <xf numFmtId="49" fontId="2" fillId="0" borderId="0" xfId="0" applyNumberFormat="1" applyFont="1" applyBorder="1"/>
    <xf numFmtId="49" fontId="3" fillId="2" borderId="1" xfId="0" applyNumberFormat="1" applyFont="1" applyFill="1" applyBorder="1"/>
    <xf numFmtId="49" fontId="0" fillId="2" borderId="2" xfId="0" applyNumberFormat="1" applyFill="1" applyBorder="1"/>
    <xf numFmtId="49" fontId="0" fillId="2" borderId="3" xfId="0" applyNumberFormat="1" applyFill="1" applyBorder="1"/>
    <xf numFmtId="49" fontId="1" fillId="0" borderId="4" xfId="0" applyNumberFormat="1" applyFont="1" applyBorder="1"/>
    <xf numFmtId="49" fontId="0" fillId="0" borderId="5" xfId="0" applyNumberFormat="1" applyBorder="1"/>
    <xf numFmtId="49" fontId="0" fillId="0" borderId="4" xfId="0" applyNumberFormat="1" applyBorder="1"/>
    <xf numFmtId="49" fontId="4" fillId="0" borderId="0" xfId="1" applyNumberFormat="1" applyBorder="1" applyAlignment="1" applyProtection="1"/>
    <xf numFmtId="0" fontId="2" fillId="0" borderId="0" xfId="0" applyFont="1"/>
    <xf numFmtId="0" fontId="0" fillId="0" borderId="0" xfId="0" applyBorder="1"/>
    <xf numFmtId="49" fontId="2" fillId="0" borderId="5" xfId="0" applyNumberFormat="1" applyFont="1" applyBorder="1"/>
    <xf numFmtId="0" fontId="0" fillId="0" borderId="5" xfId="0" applyBorder="1"/>
    <xf numFmtId="0" fontId="0" fillId="0" borderId="4" xfId="0" applyBorder="1"/>
    <xf numFmtId="49" fontId="1" fillId="3" borderId="4" xfId="0" applyNumberFormat="1" applyFont="1" applyFill="1" applyBorder="1"/>
    <xf numFmtId="0" fontId="0" fillId="3" borderId="0" xfId="0" applyFill="1" applyBorder="1"/>
    <xf numFmtId="0" fontId="0" fillId="3" borderId="5" xfId="0" applyFill="1" applyBorder="1"/>
    <xf numFmtId="49" fontId="5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49" fontId="3" fillId="2" borderId="4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2" borderId="5" xfId="0" applyNumberFormat="1" applyFont="1" applyFill="1" applyBorder="1" applyAlignment="1">
      <alignment horizontal="left"/>
    </xf>
    <xf numFmtId="49" fontId="2" fillId="0" borderId="2" xfId="0" applyNumberFormat="1" applyFont="1" applyBorder="1"/>
    <xf numFmtId="0" fontId="2" fillId="0" borderId="0" xfId="0" applyFont="1" applyBorder="1"/>
    <xf numFmtId="49" fontId="3" fillId="2" borderId="4" xfId="0" applyNumberFormat="1" applyFont="1" applyFill="1" applyBorder="1" applyAlignment="1"/>
    <xf numFmtId="49" fontId="3" fillId="2" borderId="0" xfId="0" applyNumberFormat="1" applyFont="1" applyFill="1" applyBorder="1" applyAlignment="1"/>
    <xf numFmtId="49" fontId="3" fillId="2" borderId="5" xfId="0" applyNumberFormat="1" applyFont="1" applyFill="1" applyBorder="1" applyAlignment="1"/>
    <xf numFmtId="0" fontId="8" fillId="0" borderId="0" xfId="0" applyFont="1"/>
    <xf numFmtId="49" fontId="9" fillId="0" borderId="0" xfId="1" applyNumberFormat="1" applyFont="1" applyFill="1" applyBorder="1" applyAlignment="1" applyProtection="1">
      <alignment horizontal="left"/>
    </xf>
    <xf numFmtId="49" fontId="9" fillId="0" borderId="0" xfId="1" applyNumberFormat="1" applyFont="1" applyAlignment="1" applyProtection="1"/>
    <xf numFmtId="49" fontId="4" fillId="0" borderId="0" xfId="1" applyNumberFormat="1" applyAlignment="1" applyProtection="1"/>
    <xf numFmtId="0" fontId="4" fillId="0" borderId="0" xfId="1" applyAlignment="1" applyProtection="1"/>
    <xf numFmtId="49" fontId="0" fillId="0" borderId="0" xfId="0" applyNumberFormat="1"/>
    <xf numFmtId="49" fontId="6" fillId="0" borderId="0" xfId="0" applyNumberFormat="1" applyFont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39" sqref="H39"/>
    </sheetView>
  </sheetViews>
  <sheetFormatPr defaultRowHeight="15"/>
  <cols>
    <col min="1" max="1" width="29.140625" customWidth="1"/>
    <col min="2" max="2" width="25.140625" customWidth="1"/>
    <col min="3" max="3" width="23.42578125" customWidth="1"/>
    <col min="4" max="4" width="18.140625" customWidth="1"/>
    <col min="5" max="5" width="11.42578125" customWidth="1"/>
    <col min="6" max="6" width="8.5703125" bestFit="1" customWidth="1"/>
  </cols>
  <sheetData>
    <row r="1" spans="1:6" ht="18">
      <c r="A1" s="38" t="s">
        <v>240</v>
      </c>
      <c r="B1" s="38"/>
      <c r="C1" s="38"/>
      <c r="D1" s="38"/>
      <c r="E1" s="38"/>
      <c r="F1" s="38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</v>
      </c>
      <c r="C16" s="1"/>
      <c r="D16" s="1"/>
      <c r="E16" s="1"/>
      <c r="F16" s="1"/>
    </row>
    <row r="17" spans="1:6">
      <c r="A17" s="2" t="s">
        <v>19</v>
      </c>
      <c r="B17" s="3" t="s">
        <v>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8" spans="1:6" ht="15.75" thickBot="1"/>
    <row r="29" spans="1:6" ht="15.75" thickTop="1">
      <c r="A29" s="4" t="s">
        <v>31</v>
      </c>
      <c r="B29" s="5"/>
      <c r="C29" s="5"/>
      <c r="D29" s="5"/>
      <c r="E29" s="5"/>
      <c r="F29" s="6"/>
    </row>
    <row r="30" spans="1:6">
      <c r="A30" s="7" t="s">
        <v>32</v>
      </c>
      <c r="B30" s="3" t="s">
        <v>18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35</v>
      </c>
      <c r="D31" s="2" t="s">
        <v>36</v>
      </c>
      <c r="E31" s="3" t="s">
        <v>37</v>
      </c>
      <c r="F31" s="8"/>
    </row>
    <row r="32" spans="1:6">
      <c r="A32" s="9"/>
      <c r="B32" s="2" t="s">
        <v>38</v>
      </c>
      <c r="C32" s="3" t="s">
        <v>39</v>
      </c>
      <c r="D32" s="2" t="s">
        <v>40</v>
      </c>
      <c r="E32" s="3" t="s">
        <v>41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11" t="s">
        <v>45</v>
      </c>
      <c r="C34" s="3" t="s">
        <v>46</v>
      </c>
      <c r="D34" s="12"/>
      <c r="E34" s="1"/>
      <c r="F34" s="8"/>
    </row>
    <row r="35" spans="1:6">
      <c r="A35" s="7" t="s">
        <v>47</v>
      </c>
      <c r="B35" s="3" t="s">
        <v>48</v>
      </c>
      <c r="C35" s="1"/>
      <c r="D35" s="1"/>
      <c r="E35" s="1"/>
      <c r="F35" s="8"/>
    </row>
    <row r="36" spans="1:6">
      <c r="A36" s="7" t="s">
        <v>49</v>
      </c>
      <c r="B36" s="3" t="s">
        <v>50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"/>
      <c r="D42" s="12"/>
      <c r="E42" s="3"/>
      <c r="F42" s="13"/>
    </row>
    <row r="43" spans="1:6">
      <c r="A43" s="7" t="s">
        <v>70</v>
      </c>
      <c r="B43" s="3" t="s">
        <v>71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23"/>
      <c r="F45" s="14"/>
    </row>
    <row r="46" spans="1:6">
      <c r="A46" s="9"/>
      <c r="B46" s="12"/>
      <c r="C46" s="12"/>
      <c r="D46" s="1"/>
      <c r="E46" s="1"/>
      <c r="F46" s="8"/>
    </row>
    <row r="47" spans="1:6">
      <c r="A47" s="15"/>
      <c r="B47" s="12"/>
      <c r="C47" s="12"/>
      <c r="D47" s="1"/>
      <c r="E47" s="1"/>
      <c r="F47" s="8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76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80</v>
      </c>
      <c r="D52" s="1" t="s">
        <v>80</v>
      </c>
      <c r="E52" s="1" t="s">
        <v>80</v>
      </c>
      <c r="F52" s="8" t="s">
        <v>80</v>
      </c>
    </row>
    <row r="53" spans="1:6">
      <c r="A53" s="7" t="s">
        <v>81</v>
      </c>
      <c r="B53" s="12"/>
      <c r="C53" s="1" t="s">
        <v>82</v>
      </c>
      <c r="D53" s="1" t="s">
        <v>83</v>
      </c>
      <c r="E53" s="1" t="s">
        <v>84</v>
      </c>
      <c r="F53" s="8" t="s">
        <v>85</v>
      </c>
    </row>
    <row r="54" spans="1:6">
      <c r="A54" s="7" t="s">
        <v>86</v>
      </c>
      <c r="B54" s="12"/>
      <c r="C54" s="1" t="s">
        <v>87</v>
      </c>
      <c r="D54" s="1" t="s">
        <v>87</v>
      </c>
      <c r="E54" s="1" t="s">
        <v>88</v>
      </c>
      <c r="F54" s="8" t="s">
        <v>88</v>
      </c>
    </row>
    <row r="55" spans="1:6">
      <c r="A55" s="7" t="s">
        <v>89</v>
      </c>
      <c r="B55" s="12"/>
      <c r="C55" s="1" t="s">
        <v>90</v>
      </c>
      <c r="D55" s="1" t="s">
        <v>91</v>
      </c>
      <c r="E55" s="1" t="s">
        <v>92</v>
      </c>
      <c r="F55" s="8" t="s">
        <v>93</v>
      </c>
    </row>
    <row r="56" spans="1:6">
      <c r="A56" s="7" t="s">
        <v>94</v>
      </c>
      <c r="B56" s="12"/>
      <c r="C56" s="1" t="s">
        <v>95</v>
      </c>
      <c r="D56" s="1" t="s">
        <v>95</v>
      </c>
      <c r="E56" s="1" t="s">
        <v>96</v>
      </c>
      <c r="F56" s="8" t="s">
        <v>96</v>
      </c>
    </row>
    <row r="57" spans="1:6">
      <c r="A57" s="7" t="s">
        <v>97</v>
      </c>
      <c r="B57" s="12"/>
      <c r="C57" s="1" t="s">
        <v>98</v>
      </c>
      <c r="D57" s="1" t="s">
        <v>99</v>
      </c>
      <c r="E57" s="1" t="s">
        <v>100</v>
      </c>
      <c r="F57" s="8" t="s">
        <v>101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105</v>
      </c>
      <c r="D59" s="1" t="s">
        <v>106</v>
      </c>
      <c r="E59" s="1" t="s">
        <v>107</v>
      </c>
      <c r="F59" s="8" t="s">
        <v>108</v>
      </c>
    </row>
    <row r="60" spans="1:6">
      <c r="A60" s="7" t="s">
        <v>109</v>
      </c>
      <c r="B60" s="12"/>
      <c r="C60" s="1" t="s">
        <v>110</v>
      </c>
      <c r="D60" s="1" t="s">
        <v>111</v>
      </c>
      <c r="E60" s="1" t="s">
        <v>112</v>
      </c>
      <c r="F60" s="8" t="s">
        <v>113</v>
      </c>
    </row>
    <row r="61" spans="1:6">
      <c r="A61" s="7" t="s">
        <v>114</v>
      </c>
      <c r="B61" s="1" t="s">
        <v>115</v>
      </c>
      <c r="C61" s="1" t="s">
        <v>116</v>
      </c>
      <c r="D61" s="1" t="s">
        <v>117</v>
      </c>
      <c r="E61" s="1" t="s">
        <v>118</v>
      </c>
      <c r="F61" s="8" t="s">
        <v>119</v>
      </c>
    </row>
    <row r="62" spans="1:6">
      <c r="A62" s="7" t="s">
        <v>120</v>
      </c>
      <c r="B62" s="12"/>
      <c r="C62" s="1" t="s">
        <v>121</v>
      </c>
      <c r="D62" s="1" t="s">
        <v>122</v>
      </c>
      <c r="E62" s="1" t="s">
        <v>123</v>
      </c>
      <c r="F62" s="8" t="s">
        <v>124</v>
      </c>
    </row>
    <row r="63" spans="1:6">
      <c r="A63" s="7" t="s">
        <v>125</v>
      </c>
      <c r="B63" s="12"/>
      <c r="C63" s="1" t="s">
        <v>126</v>
      </c>
      <c r="D63" s="1" t="s">
        <v>127</v>
      </c>
      <c r="E63" s="1" t="s">
        <v>128</v>
      </c>
      <c r="F63" s="8" t="s">
        <v>129</v>
      </c>
    </row>
    <row r="64" spans="1:6">
      <c r="A64" s="7" t="s">
        <v>130</v>
      </c>
      <c r="B64" s="12"/>
      <c r="C64" s="1" t="s">
        <v>131</v>
      </c>
      <c r="D64" s="1" t="s">
        <v>131</v>
      </c>
      <c r="E64" s="1" t="s">
        <v>131</v>
      </c>
      <c r="F64" s="8" t="s">
        <v>131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C44 E44 D39:D40 B41:B42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topLeftCell="A16" workbookViewId="0">
      <selection activeCell="F62" sqref="F62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538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551</v>
      </c>
      <c r="D31" s="2" t="s">
        <v>36</v>
      </c>
      <c r="E31" s="3" t="s">
        <v>552</v>
      </c>
      <c r="F31" s="8"/>
    </row>
    <row r="32" spans="1:6">
      <c r="A32" s="9"/>
      <c r="B32" s="2" t="s">
        <v>38</v>
      </c>
      <c r="C32" s="3" t="s">
        <v>553</v>
      </c>
      <c r="D32" s="2" t="s">
        <v>40</v>
      </c>
      <c r="E32" s="3" t="s">
        <v>333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4" t="s">
        <v>529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555</v>
      </c>
      <c r="D53" s="1" t="s">
        <v>565</v>
      </c>
      <c r="E53" s="1" t="s">
        <v>575</v>
      </c>
      <c r="F53" s="8" t="s">
        <v>584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556</v>
      </c>
      <c r="D55" s="1" t="s">
        <v>566</v>
      </c>
      <c r="E55" s="1" t="s">
        <v>576</v>
      </c>
      <c r="F55" s="8" t="s">
        <v>585</v>
      </c>
    </row>
    <row r="56" spans="1:6">
      <c r="A56" s="7" t="s">
        <v>94</v>
      </c>
      <c r="B56" s="12"/>
      <c r="C56" s="1" t="s">
        <v>557</v>
      </c>
      <c r="D56" s="1" t="s">
        <v>567</v>
      </c>
      <c r="E56" s="1" t="s">
        <v>577</v>
      </c>
      <c r="F56" s="8" t="s">
        <v>586</v>
      </c>
    </row>
    <row r="57" spans="1:6">
      <c r="A57" s="7" t="s">
        <v>97</v>
      </c>
      <c r="B57" s="12"/>
      <c r="C57" s="1" t="s">
        <v>558</v>
      </c>
      <c r="D57" s="1" t="s">
        <v>568</v>
      </c>
      <c r="E57" s="1" t="s">
        <v>578</v>
      </c>
      <c r="F57" s="8" t="s">
        <v>587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559</v>
      </c>
      <c r="D59" s="1" t="s">
        <v>569</v>
      </c>
      <c r="E59" s="1" t="s">
        <v>579</v>
      </c>
      <c r="F59" s="8" t="s">
        <v>588</v>
      </c>
    </row>
    <row r="60" spans="1:6">
      <c r="A60" s="7" t="s">
        <v>109</v>
      </c>
      <c r="B60" s="12"/>
      <c r="C60" s="1" t="s">
        <v>560</v>
      </c>
      <c r="D60" s="1" t="s">
        <v>570</v>
      </c>
      <c r="E60" s="1" t="s">
        <v>580</v>
      </c>
      <c r="F60" s="8" t="s">
        <v>589</v>
      </c>
    </row>
    <row r="61" spans="1:6">
      <c r="A61" s="7" t="s">
        <v>114</v>
      </c>
      <c r="B61" s="1" t="s">
        <v>115</v>
      </c>
      <c r="C61" s="1" t="s">
        <v>561</v>
      </c>
      <c r="D61" s="1" t="s">
        <v>571</v>
      </c>
      <c r="E61" s="1" t="s">
        <v>581</v>
      </c>
      <c r="F61" s="8" t="s">
        <v>590</v>
      </c>
    </row>
    <row r="62" spans="1:6">
      <c r="A62" s="7" t="s">
        <v>120</v>
      </c>
      <c r="B62" s="12"/>
      <c r="C62" s="1" t="s">
        <v>562</v>
      </c>
      <c r="D62" s="1" t="s">
        <v>572</v>
      </c>
      <c r="E62" s="1" t="s">
        <v>582</v>
      </c>
      <c r="F62" s="8" t="s">
        <v>591</v>
      </c>
    </row>
    <row r="63" spans="1:6">
      <c r="A63" s="7" t="s">
        <v>125</v>
      </c>
      <c r="B63" s="12"/>
      <c r="C63" s="1" t="s">
        <v>563</v>
      </c>
      <c r="D63" s="1" t="s">
        <v>573</v>
      </c>
      <c r="E63" s="1" t="s">
        <v>583</v>
      </c>
      <c r="F63" s="8" t="s">
        <v>592</v>
      </c>
    </row>
    <row r="64" spans="1:6">
      <c r="A64" s="7" t="s">
        <v>130</v>
      </c>
      <c r="B64" s="12"/>
      <c r="C64" s="1" t="s">
        <v>564</v>
      </c>
      <c r="D64" s="1" t="s">
        <v>574</v>
      </c>
      <c r="E64" s="1" t="s">
        <v>374</v>
      </c>
      <c r="F64" s="8" t="s">
        <v>593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D39:D40 E44 C44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85 GSM pack'!A1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C22" sqref="C22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537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639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639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594</v>
      </c>
      <c r="D31" s="2" t="s">
        <v>36</v>
      </c>
      <c r="E31" s="3" t="s">
        <v>596</v>
      </c>
      <c r="F31" s="8"/>
    </row>
    <row r="32" spans="1:6">
      <c r="A32" s="9"/>
      <c r="B32" s="2" t="s">
        <v>38</v>
      </c>
      <c r="C32" s="3" t="s">
        <v>595</v>
      </c>
      <c r="D32" s="2" t="s">
        <v>40</v>
      </c>
      <c r="E32" s="3" t="s">
        <v>597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531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598</v>
      </c>
      <c r="D53" s="1" t="s">
        <v>599</v>
      </c>
      <c r="E53" s="1" t="s">
        <v>600</v>
      </c>
      <c r="F53" s="8" t="s">
        <v>601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602</v>
      </c>
      <c r="D55" s="1" t="s">
        <v>608</v>
      </c>
      <c r="E55" s="1" t="s">
        <v>613</v>
      </c>
      <c r="F55" s="8" t="s">
        <v>619</v>
      </c>
    </row>
    <row r="56" spans="1:6">
      <c r="A56" s="7" t="s">
        <v>94</v>
      </c>
      <c r="B56" s="12"/>
      <c r="C56" s="1" t="s">
        <v>603</v>
      </c>
      <c r="D56" s="1" t="s">
        <v>609</v>
      </c>
      <c r="E56" s="1" t="s">
        <v>614</v>
      </c>
      <c r="F56" s="8" t="s">
        <v>577</v>
      </c>
    </row>
    <row r="57" spans="1:6">
      <c r="A57" s="7" t="s">
        <v>97</v>
      </c>
      <c r="B57" s="12"/>
      <c r="C57" s="1" t="s">
        <v>604</v>
      </c>
      <c r="D57" s="1" t="s">
        <v>610</v>
      </c>
      <c r="E57" s="1" t="s">
        <v>615</v>
      </c>
      <c r="F57" s="8" t="s">
        <v>620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605</v>
      </c>
      <c r="D59" s="1" t="s">
        <v>611</v>
      </c>
      <c r="E59" s="1" t="s">
        <v>616</v>
      </c>
      <c r="F59" s="8" t="s">
        <v>623</v>
      </c>
    </row>
    <row r="60" spans="1:6">
      <c r="A60" s="7" t="s">
        <v>109</v>
      </c>
      <c r="B60" s="12"/>
      <c r="C60" s="1" t="s">
        <v>606</v>
      </c>
      <c r="D60" s="1" t="s">
        <v>612</v>
      </c>
      <c r="E60" s="1" t="s">
        <v>617</v>
      </c>
      <c r="F60" s="8" t="s">
        <v>621</v>
      </c>
    </row>
    <row r="61" spans="1:6">
      <c r="A61" s="7" t="s">
        <v>114</v>
      </c>
      <c r="B61" s="1" t="s">
        <v>115</v>
      </c>
      <c r="C61" s="1" t="s">
        <v>624</v>
      </c>
      <c r="D61" s="1" t="s">
        <v>627</v>
      </c>
      <c r="E61" s="1" t="s">
        <v>631</v>
      </c>
      <c r="F61" s="8" t="s">
        <v>634</v>
      </c>
    </row>
    <row r="62" spans="1:6">
      <c r="A62" s="7" t="s">
        <v>120</v>
      </c>
      <c r="B62" s="12"/>
      <c r="C62" s="1" t="s">
        <v>625</v>
      </c>
      <c r="D62" s="1" t="s">
        <v>628</v>
      </c>
      <c r="E62" s="1" t="s">
        <v>632</v>
      </c>
      <c r="F62" s="8" t="s">
        <v>635</v>
      </c>
    </row>
    <row r="63" spans="1:6">
      <c r="A63" s="7" t="s">
        <v>125</v>
      </c>
      <c r="B63" s="12"/>
      <c r="C63" s="1" t="s">
        <v>607</v>
      </c>
      <c r="D63" s="1" t="s">
        <v>629</v>
      </c>
      <c r="E63" s="1" t="s">
        <v>633</v>
      </c>
      <c r="F63" s="8" t="s">
        <v>622</v>
      </c>
    </row>
    <row r="64" spans="1:6">
      <c r="A64" s="7" t="s">
        <v>130</v>
      </c>
      <c r="B64" s="12"/>
      <c r="C64" s="1" t="s">
        <v>626</v>
      </c>
      <c r="D64" s="1" t="s">
        <v>630</v>
      </c>
      <c r="E64" s="1" t="s">
        <v>618</v>
      </c>
      <c r="F64" s="8" t="s">
        <v>374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D39:D40 E44 C44">
      <formula1>"YES,NO"</formula1>
    </dataValidation>
  </dataValidations>
  <hyperlinks>
    <hyperlink ref="B33" r:id="rId1" location="'SpeedWeight Lookup'!A1"/>
    <hyperlink ref="B34" r:id="rId2" location="'A3 500 - 100 GSM pack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8"/>
  <sheetViews>
    <sheetView topLeftCell="A34" workbookViewId="0">
      <selection activeCell="C62" sqref="C62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539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640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640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636</v>
      </c>
      <c r="D31" s="2" t="s">
        <v>36</v>
      </c>
      <c r="E31" s="3" t="s">
        <v>637</v>
      </c>
      <c r="F31" s="8"/>
    </row>
    <row r="32" spans="1:6">
      <c r="A32" s="9"/>
      <c r="B32" s="2" t="s">
        <v>38</v>
      </c>
      <c r="C32" s="3" t="s">
        <v>381</v>
      </c>
      <c r="D32" s="2" t="s">
        <v>40</v>
      </c>
      <c r="E32" s="3" t="s">
        <v>638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532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641</v>
      </c>
      <c r="D53" s="1" t="s">
        <v>646</v>
      </c>
      <c r="E53" s="1" t="s">
        <v>654</v>
      </c>
      <c r="F53" s="8" t="s">
        <v>661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642</v>
      </c>
      <c r="D55" s="1" t="s">
        <v>647</v>
      </c>
      <c r="E55" s="1" t="s">
        <v>655</v>
      </c>
      <c r="F55" s="8" t="s">
        <v>662</v>
      </c>
    </row>
    <row r="56" spans="1:6">
      <c r="A56" s="7" t="s">
        <v>94</v>
      </c>
      <c r="B56" s="12"/>
      <c r="C56" s="1" t="s">
        <v>643</v>
      </c>
      <c r="D56" s="1" t="s">
        <v>648</v>
      </c>
      <c r="E56" s="1" t="s">
        <v>208</v>
      </c>
      <c r="F56" s="8" t="s">
        <v>663</v>
      </c>
    </row>
    <row r="57" spans="1:6">
      <c r="A57" s="7" t="s">
        <v>97</v>
      </c>
      <c r="B57" s="12"/>
      <c r="C57" s="1" t="s">
        <v>644</v>
      </c>
      <c r="D57" s="1" t="s">
        <v>649</v>
      </c>
      <c r="E57" s="1" t="s">
        <v>656</v>
      </c>
      <c r="F57" s="8" t="s">
        <v>664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667</v>
      </c>
      <c r="D59" s="1" t="s">
        <v>650</v>
      </c>
      <c r="E59" s="1" t="s">
        <v>657</v>
      </c>
      <c r="F59" s="8" t="s">
        <v>665</v>
      </c>
    </row>
    <row r="60" spans="1:6">
      <c r="A60" s="7" t="s">
        <v>109</v>
      </c>
      <c r="B60" s="12"/>
      <c r="C60" s="1" t="s">
        <v>645</v>
      </c>
      <c r="D60" s="1" t="s">
        <v>651</v>
      </c>
      <c r="E60" s="1" t="s">
        <v>658</v>
      </c>
      <c r="F60" s="8" t="s">
        <v>666</v>
      </c>
    </row>
    <row r="61" spans="1:6">
      <c r="A61" s="7" t="s">
        <v>114</v>
      </c>
      <c r="B61" s="1" t="s">
        <v>115</v>
      </c>
      <c r="C61" s="1" t="s">
        <v>668</v>
      </c>
      <c r="D61" s="1" t="s">
        <v>672</v>
      </c>
      <c r="E61" s="1" t="s">
        <v>675</v>
      </c>
      <c r="F61" s="8" t="s">
        <v>676</v>
      </c>
    </row>
    <row r="62" spans="1:6">
      <c r="A62" s="7" t="s">
        <v>120</v>
      </c>
      <c r="B62" s="12"/>
      <c r="C62" s="1" t="s">
        <v>669</v>
      </c>
      <c r="D62" s="1" t="s">
        <v>673</v>
      </c>
      <c r="E62" s="1" t="s">
        <v>652</v>
      </c>
      <c r="F62" s="8" t="s">
        <v>677</v>
      </c>
    </row>
    <row r="63" spans="1:6">
      <c r="A63" s="7" t="s">
        <v>125</v>
      </c>
      <c r="B63" s="12"/>
      <c r="C63" s="1" t="s">
        <v>670</v>
      </c>
      <c r="D63" s="1" t="s">
        <v>653</v>
      </c>
      <c r="E63" s="1" t="s">
        <v>659</v>
      </c>
      <c r="F63" s="8" t="s">
        <v>678</v>
      </c>
    </row>
    <row r="64" spans="1:6">
      <c r="A64" s="7" t="s">
        <v>130</v>
      </c>
      <c r="B64" s="12"/>
      <c r="C64" s="1" t="s">
        <v>671</v>
      </c>
      <c r="D64" s="1" t="s">
        <v>674</v>
      </c>
      <c r="E64" s="1" t="s">
        <v>660</v>
      </c>
      <c r="F64" s="8" t="s">
        <v>679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D39:D40 E44 C44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150 GSM pack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8"/>
  <sheetViews>
    <sheetView topLeftCell="D55" workbookViewId="0">
      <selection activeCell="F61" sqref="F61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540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680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680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284</v>
      </c>
      <c r="D31" s="2" t="s">
        <v>36</v>
      </c>
      <c r="E31" s="3" t="s">
        <v>681</v>
      </c>
      <c r="F31" s="8"/>
    </row>
    <row r="32" spans="1:6">
      <c r="A32" s="9"/>
      <c r="B32" s="2" t="s">
        <v>38</v>
      </c>
      <c r="C32" s="3" t="s">
        <v>190</v>
      </c>
      <c r="D32" s="2" t="s">
        <v>40</v>
      </c>
      <c r="E32" s="3" t="s">
        <v>193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533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682</v>
      </c>
      <c r="D53" s="1" t="s">
        <v>691</v>
      </c>
      <c r="E53" s="1" t="s">
        <v>701</v>
      </c>
      <c r="F53" s="8" t="s">
        <v>712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702</v>
      </c>
      <c r="F54" s="8" t="s">
        <v>713</v>
      </c>
    </row>
    <row r="55" spans="1:6">
      <c r="A55" s="7" t="s">
        <v>89</v>
      </c>
      <c r="B55" s="12"/>
      <c r="C55" s="1" t="s">
        <v>683</v>
      </c>
      <c r="D55" s="1" t="s">
        <v>692</v>
      </c>
      <c r="E55" s="1" t="s">
        <v>703</v>
      </c>
      <c r="F55" s="8" t="s">
        <v>714</v>
      </c>
    </row>
    <row r="56" spans="1:6">
      <c r="A56" s="7" t="s">
        <v>94</v>
      </c>
      <c r="B56" s="12"/>
      <c r="C56" s="1" t="s">
        <v>684</v>
      </c>
      <c r="D56" s="1" t="s">
        <v>693</v>
      </c>
      <c r="E56" s="1" t="s">
        <v>704</v>
      </c>
      <c r="F56" s="8" t="s">
        <v>715</v>
      </c>
    </row>
    <row r="57" spans="1:6">
      <c r="A57" s="7" t="s">
        <v>97</v>
      </c>
      <c r="B57" s="12"/>
      <c r="C57" s="1" t="s">
        <v>685</v>
      </c>
      <c r="D57" s="1" t="s">
        <v>694</v>
      </c>
      <c r="E57" s="1" t="s">
        <v>705</v>
      </c>
      <c r="F57" s="8" t="s">
        <v>716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686</v>
      </c>
      <c r="D59" s="1" t="s">
        <v>695</v>
      </c>
      <c r="E59" s="1" t="s">
        <v>706</v>
      </c>
      <c r="F59" s="8" t="s">
        <v>717</v>
      </c>
    </row>
    <row r="60" spans="1:6">
      <c r="A60" s="7" t="s">
        <v>109</v>
      </c>
      <c r="B60" s="12"/>
      <c r="C60" s="1" t="s">
        <v>687</v>
      </c>
      <c r="D60" s="1" t="s">
        <v>696</v>
      </c>
      <c r="E60" s="1" t="s">
        <v>707</v>
      </c>
      <c r="F60" s="8" t="s">
        <v>718</v>
      </c>
    </row>
    <row r="61" spans="1:6">
      <c r="A61" s="7" t="s">
        <v>114</v>
      </c>
      <c r="B61" s="1" t="s">
        <v>115</v>
      </c>
      <c r="C61" s="1" t="s">
        <v>688</v>
      </c>
      <c r="D61" s="1" t="s">
        <v>697</v>
      </c>
      <c r="E61" s="1" t="s">
        <v>708</v>
      </c>
      <c r="F61" s="8" t="s">
        <v>719</v>
      </c>
    </row>
    <row r="62" spans="1:6">
      <c r="A62" s="7" t="s">
        <v>120</v>
      </c>
      <c r="B62" s="12"/>
      <c r="C62" s="1" t="s">
        <v>689</v>
      </c>
      <c r="D62" s="1" t="s">
        <v>698</v>
      </c>
      <c r="E62" s="1" t="s">
        <v>709</v>
      </c>
      <c r="F62" s="8" t="s">
        <v>720</v>
      </c>
    </row>
    <row r="63" spans="1:6">
      <c r="A63" s="7" t="s">
        <v>125</v>
      </c>
      <c r="B63" s="12"/>
      <c r="C63" s="1" t="s">
        <v>690</v>
      </c>
      <c r="D63" s="1" t="s">
        <v>699</v>
      </c>
      <c r="E63" s="1" t="s">
        <v>710</v>
      </c>
      <c r="F63" s="37" t="s">
        <v>722</v>
      </c>
    </row>
    <row r="64" spans="1:6">
      <c r="A64" s="7" t="s">
        <v>130</v>
      </c>
      <c r="B64" s="12"/>
      <c r="C64" s="1" t="s">
        <v>470</v>
      </c>
      <c r="D64" s="1" t="s">
        <v>700</v>
      </c>
      <c r="E64" s="1" t="s">
        <v>711</v>
      </c>
      <c r="F64" s="8" t="s">
        <v>721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D39:D40 E44 C44">
      <formula1>"YES,NO"</formula1>
    </dataValidation>
  </dataValidations>
  <hyperlinks>
    <hyperlink ref="B33" r:id="rId1" location="'SpeedWeight Lookup'!A1"/>
    <hyperlink ref="B34" r:id="rId2" location="'A3 500 - 200 GSM pack'!A1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8"/>
  <sheetViews>
    <sheetView topLeftCell="D44" workbookViewId="0">
      <selection activeCell="H63" sqref="H63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541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726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726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136</v>
      </c>
      <c r="D31" s="2" t="s">
        <v>36</v>
      </c>
      <c r="E31" s="3" t="s">
        <v>724</v>
      </c>
      <c r="F31" s="8"/>
    </row>
    <row r="32" spans="1:6">
      <c r="A32" s="9"/>
      <c r="B32" s="2" t="s">
        <v>38</v>
      </c>
      <c r="C32" s="3" t="s">
        <v>723</v>
      </c>
      <c r="D32" s="2" t="s">
        <v>40</v>
      </c>
      <c r="E32" s="3" t="s">
        <v>725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534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727</v>
      </c>
      <c r="D53" s="1" t="s">
        <v>735</v>
      </c>
      <c r="E53" s="1" t="s">
        <v>745</v>
      </c>
      <c r="F53" s="8" t="s">
        <v>755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728</v>
      </c>
      <c r="D55" s="1" t="s">
        <v>736</v>
      </c>
      <c r="E55" s="1" t="s">
        <v>746</v>
      </c>
      <c r="F55" s="8" t="s">
        <v>756</v>
      </c>
    </row>
    <row r="56" spans="1:6">
      <c r="A56" s="7" t="s">
        <v>94</v>
      </c>
      <c r="B56" s="12"/>
      <c r="C56" s="1" t="s">
        <v>577</v>
      </c>
      <c r="D56" s="1" t="s">
        <v>737</v>
      </c>
      <c r="E56" s="1" t="s">
        <v>748</v>
      </c>
      <c r="F56" s="8" t="s">
        <v>757</v>
      </c>
    </row>
    <row r="57" spans="1:6">
      <c r="A57" s="7" t="s">
        <v>97</v>
      </c>
      <c r="B57" s="12"/>
      <c r="C57" s="1" t="s">
        <v>729</v>
      </c>
      <c r="D57" s="1" t="s">
        <v>738</v>
      </c>
      <c r="E57" s="1" t="s">
        <v>747</v>
      </c>
      <c r="F57" s="8" t="s">
        <v>758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730</v>
      </c>
      <c r="D59" s="1" t="s">
        <v>739</v>
      </c>
      <c r="E59" s="1" t="s">
        <v>749</v>
      </c>
      <c r="F59" s="8" t="s">
        <v>762</v>
      </c>
    </row>
    <row r="60" spans="1:6">
      <c r="A60" s="7" t="s">
        <v>109</v>
      </c>
      <c r="B60" s="12"/>
      <c r="C60" s="1" t="s">
        <v>731</v>
      </c>
      <c r="D60" s="1" t="s">
        <v>740</v>
      </c>
      <c r="E60" s="1" t="s">
        <v>750</v>
      </c>
      <c r="F60" s="8" t="s">
        <v>759</v>
      </c>
    </row>
    <row r="61" spans="1:6">
      <c r="A61" s="7" t="s">
        <v>114</v>
      </c>
      <c r="B61" s="1" t="s">
        <v>115</v>
      </c>
      <c r="C61" s="1" t="s">
        <v>581</v>
      </c>
      <c r="D61" s="1" t="s">
        <v>741</v>
      </c>
      <c r="E61" s="1" t="s">
        <v>751</v>
      </c>
      <c r="F61" s="8" t="s">
        <v>760</v>
      </c>
    </row>
    <row r="62" spans="1:6">
      <c r="A62" s="7" t="s">
        <v>120</v>
      </c>
      <c r="B62" s="12"/>
      <c r="C62" s="1" t="s">
        <v>733</v>
      </c>
      <c r="D62" s="1" t="s">
        <v>742</v>
      </c>
      <c r="E62" s="1" t="s">
        <v>752</v>
      </c>
      <c r="F62" s="8" t="s">
        <v>761</v>
      </c>
    </row>
    <row r="63" spans="1:6">
      <c r="A63" s="7" t="s">
        <v>125</v>
      </c>
      <c r="B63" s="12"/>
      <c r="C63" s="1" t="s">
        <v>732</v>
      </c>
      <c r="D63" s="1" t="s">
        <v>743</v>
      </c>
      <c r="E63" s="1" t="s">
        <v>753</v>
      </c>
      <c r="F63" s="8" t="s">
        <v>313</v>
      </c>
    </row>
    <row r="64" spans="1:6">
      <c r="A64" s="7" t="s">
        <v>130</v>
      </c>
      <c r="B64" s="12"/>
      <c r="C64" s="1" t="s">
        <v>734</v>
      </c>
      <c r="D64" s="1" t="s">
        <v>744</v>
      </c>
      <c r="E64" s="1" t="s">
        <v>754</v>
      </c>
      <c r="F64" s="8" t="s">
        <v>574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250 GSM pack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8"/>
  <sheetViews>
    <sheetView topLeftCell="D43" workbookViewId="0">
      <selection activeCell="F64" sqref="F64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542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763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763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764</v>
      </c>
      <c r="D31" s="2" t="s">
        <v>36</v>
      </c>
      <c r="E31" s="3" t="s">
        <v>477</v>
      </c>
      <c r="F31" s="8"/>
    </row>
    <row r="32" spans="1:6">
      <c r="A32" s="9"/>
      <c r="B32" s="2" t="s">
        <v>38</v>
      </c>
      <c r="C32" s="3" t="s">
        <v>765</v>
      </c>
      <c r="D32" s="2" t="s">
        <v>40</v>
      </c>
      <c r="E32" s="3" t="s">
        <v>766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535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767</v>
      </c>
      <c r="D53" s="1" t="s">
        <v>777</v>
      </c>
      <c r="E53" s="1" t="s">
        <v>786</v>
      </c>
      <c r="F53" s="8" t="s">
        <v>796</v>
      </c>
    </row>
    <row r="54" spans="1:6">
      <c r="A54" s="7" t="s">
        <v>86</v>
      </c>
      <c r="B54" s="12"/>
      <c r="C54" s="1" t="s">
        <v>153</v>
      </c>
      <c r="D54" s="1" t="s">
        <v>702</v>
      </c>
      <c r="E54" s="1" t="s">
        <v>153</v>
      </c>
      <c r="F54" s="8" t="s">
        <v>702</v>
      </c>
    </row>
    <row r="55" spans="1:6">
      <c r="A55" s="7" t="s">
        <v>89</v>
      </c>
      <c r="B55" s="12"/>
      <c r="C55" s="1" t="s">
        <v>768</v>
      </c>
      <c r="D55" s="1" t="s">
        <v>778</v>
      </c>
      <c r="E55" s="1" t="s">
        <v>787</v>
      </c>
      <c r="F55" s="8" t="s">
        <v>797</v>
      </c>
    </row>
    <row r="56" spans="1:6">
      <c r="A56" s="7" t="s">
        <v>94</v>
      </c>
      <c r="B56" s="12"/>
      <c r="C56" s="1" t="s">
        <v>769</v>
      </c>
      <c r="D56" s="1" t="s">
        <v>779</v>
      </c>
      <c r="E56" s="1" t="s">
        <v>788</v>
      </c>
      <c r="F56" s="8" t="s">
        <v>147</v>
      </c>
    </row>
    <row r="57" spans="1:6">
      <c r="A57" s="7" t="s">
        <v>97</v>
      </c>
      <c r="B57" s="12"/>
      <c r="C57" s="1" t="s">
        <v>770</v>
      </c>
      <c r="D57" s="1" t="s">
        <v>780</v>
      </c>
      <c r="E57" s="1" t="s">
        <v>789</v>
      </c>
      <c r="F57" s="8" t="s">
        <v>798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771</v>
      </c>
      <c r="D59" s="1" t="s">
        <v>781</v>
      </c>
      <c r="E59" s="1" t="s">
        <v>790</v>
      </c>
      <c r="F59" s="8" t="s">
        <v>799</v>
      </c>
    </row>
    <row r="60" spans="1:6">
      <c r="A60" s="7" t="s">
        <v>109</v>
      </c>
      <c r="B60" s="12"/>
      <c r="C60" s="1" t="s">
        <v>772</v>
      </c>
      <c r="D60" s="1" t="s">
        <v>782</v>
      </c>
      <c r="E60" s="1" t="s">
        <v>791</v>
      </c>
      <c r="F60" s="8" t="s">
        <v>800</v>
      </c>
    </row>
    <row r="61" spans="1:6">
      <c r="A61" s="7" t="s">
        <v>114</v>
      </c>
      <c r="B61" s="1" t="s">
        <v>115</v>
      </c>
      <c r="C61" s="1" t="s">
        <v>775</v>
      </c>
      <c r="D61" s="1" t="s">
        <v>459</v>
      </c>
      <c r="E61" s="1" t="s">
        <v>792</v>
      </c>
      <c r="F61" s="8" t="s">
        <v>801</v>
      </c>
    </row>
    <row r="62" spans="1:6">
      <c r="A62" s="7" t="s">
        <v>120</v>
      </c>
      <c r="B62" s="12"/>
      <c r="C62" s="1" t="s">
        <v>776</v>
      </c>
      <c r="D62" s="1" t="s">
        <v>783</v>
      </c>
      <c r="E62" s="1" t="s">
        <v>793</v>
      </c>
      <c r="F62" s="8" t="s">
        <v>802</v>
      </c>
    </row>
    <row r="63" spans="1:6">
      <c r="A63" s="7" t="s">
        <v>125</v>
      </c>
      <c r="B63" s="12"/>
      <c r="C63" s="1" t="s">
        <v>773</v>
      </c>
      <c r="D63" s="1" t="s">
        <v>784</v>
      </c>
      <c r="E63" s="1" t="s">
        <v>794</v>
      </c>
      <c r="F63" s="8" t="s">
        <v>803</v>
      </c>
    </row>
    <row r="64" spans="1:6">
      <c r="A64" s="7" t="s">
        <v>130</v>
      </c>
      <c r="B64" s="12"/>
      <c r="C64" s="1" t="s">
        <v>774</v>
      </c>
      <c r="D64" s="1" t="s">
        <v>785</v>
      </c>
      <c r="E64" s="1" t="s">
        <v>795</v>
      </c>
      <c r="F64" s="8" t="s">
        <v>522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300 GSM pack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8"/>
  <sheetViews>
    <sheetView tabSelected="1" topLeftCell="D52" workbookViewId="0">
      <selection activeCell="F61" sqref="F61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543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806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806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636</v>
      </c>
      <c r="D31" s="2" t="s">
        <v>36</v>
      </c>
      <c r="E31" s="3" t="s">
        <v>804</v>
      </c>
      <c r="F31" s="8"/>
    </row>
    <row r="32" spans="1:6">
      <c r="A32" s="9"/>
      <c r="B32" s="2" t="s">
        <v>38</v>
      </c>
      <c r="C32" s="3" t="s">
        <v>805</v>
      </c>
      <c r="D32" s="2" t="s">
        <v>40</v>
      </c>
      <c r="E32" s="3" t="s">
        <v>638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536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1" t="s">
        <v>198</v>
      </c>
    </row>
    <row r="53" spans="1:6">
      <c r="A53" s="7" t="s">
        <v>81</v>
      </c>
      <c r="B53" s="12"/>
      <c r="C53" s="1" t="s">
        <v>807</v>
      </c>
      <c r="D53" s="1" t="s">
        <v>813</v>
      </c>
      <c r="E53" s="1" t="s">
        <v>820</v>
      </c>
      <c r="F53" s="8" t="s">
        <v>826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808</v>
      </c>
      <c r="D55" s="1" t="s">
        <v>814</v>
      </c>
      <c r="E55" s="1" t="s">
        <v>821</v>
      </c>
      <c r="F55" s="8" t="s">
        <v>828</v>
      </c>
    </row>
    <row r="56" spans="1:6">
      <c r="A56" s="7" t="s">
        <v>94</v>
      </c>
      <c r="B56" s="12"/>
      <c r="C56" s="1" t="s">
        <v>809</v>
      </c>
      <c r="D56" s="1" t="s">
        <v>815</v>
      </c>
      <c r="E56" s="1" t="s">
        <v>822</v>
      </c>
      <c r="F56" s="8" t="s">
        <v>609</v>
      </c>
    </row>
    <row r="57" spans="1:6">
      <c r="A57" s="7" t="s">
        <v>97</v>
      </c>
      <c r="B57" s="12"/>
      <c r="C57" s="1" t="s">
        <v>810</v>
      </c>
      <c r="D57" s="1" t="s">
        <v>816</v>
      </c>
      <c r="E57" s="1" t="s">
        <v>823</v>
      </c>
      <c r="F57" s="8" t="s">
        <v>827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811</v>
      </c>
      <c r="D59" s="1" t="s">
        <v>817</v>
      </c>
      <c r="E59" s="1" t="s">
        <v>824</v>
      </c>
      <c r="F59" s="8" t="s">
        <v>829</v>
      </c>
    </row>
    <row r="60" spans="1:6">
      <c r="A60" s="7" t="s">
        <v>109</v>
      </c>
      <c r="B60" s="12"/>
      <c r="C60" s="1" t="s">
        <v>812</v>
      </c>
      <c r="D60" s="1" t="s">
        <v>818</v>
      </c>
      <c r="E60" s="1" t="s">
        <v>825</v>
      </c>
      <c r="F60" s="8" t="s">
        <v>830</v>
      </c>
    </row>
    <row r="61" spans="1:6">
      <c r="A61" s="7" t="s">
        <v>114</v>
      </c>
      <c r="B61" s="1" t="s">
        <v>115</v>
      </c>
      <c r="C61" s="1" t="s">
        <v>832</v>
      </c>
      <c r="D61" s="1" t="s">
        <v>836</v>
      </c>
      <c r="E61" s="1" t="s">
        <v>838</v>
      </c>
      <c r="F61" s="8" t="s">
        <v>842</v>
      </c>
    </row>
    <row r="62" spans="1:6">
      <c r="A62" s="7" t="s">
        <v>120</v>
      </c>
      <c r="B62" s="12"/>
      <c r="C62" s="1" t="s">
        <v>833</v>
      </c>
      <c r="D62" s="1" t="s">
        <v>837</v>
      </c>
      <c r="E62" s="1" t="s">
        <v>839</v>
      </c>
      <c r="F62" s="8" t="s">
        <v>843</v>
      </c>
    </row>
    <row r="63" spans="1:6">
      <c r="A63" s="7" t="s">
        <v>125</v>
      </c>
      <c r="B63" s="12"/>
      <c r="C63" s="1" t="s">
        <v>834</v>
      </c>
      <c r="D63" s="1" t="s">
        <v>819</v>
      </c>
      <c r="E63" s="1" t="s">
        <v>840</v>
      </c>
      <c r="F63" s="8" t="s">
        <v>831</v>
      </c>
    </row>
    <row r="64" spans="1:6">
      <c r="A64" s="7" t="s">
        <v>130</v>
      </c>
      <c r="B64" s="12"/>
      <c r="C64" s="1" t="s">
        <v>835</v>
      </c>
      <c r="D64" s="1" t="s">
        <v>564</v>
      </c>
      <c r="E64" s="1" t="s">
        <v>841</v>
      </c>
      <c r="F64" s="8" t="s">
        <v>618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350 GSM pack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F39" sqref="B39:F4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544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6" t="s">
        <v>529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85 GSM pack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8"/>
  <sheetViews>
    <sheetView topLeftCell="A22" workbookViewId="0">
      <selection activeCell="F39" sqref="B39:F4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545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531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100 GSM pack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8"/>
  <sheetViews>
    <sheetView topLeftCell="A19" workbookViewId="0">
      <selection activeCell="F39" sqref="B39:F4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546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532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150 GSM pack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I48" sqref="I48"/>
    </sheetView>
  </sheetViews>
  <sheetFormatPr defaultRowHeight="15"/>
  <cols>
    <col min="1" max="1" width="23.42578125" bestFit="1" customWidth="1"/>
    <col min="2" max="2" width="31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8" t="s">
        <v>239</v>
      </c>
      <c r="B1" s="38"/>
      <c r="C1" s="38"/>
      <c r="D1" s="38"/>
      <c r="E1" s="38"/>
      <c r="F1" s="38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189</v>
      </c>
      <c r="C16" s="1"/>
      <c r="D16" s="1"/>
      <c r="E16" s="1"/>
      <c r="F16" s="1"/>
    </row>
    <row r="17" spans="1:6">
      <c r="A17" s="2" t="s">
        <v>19</v>
      </c>
      <c r="B17" s="3" t="s">
        <v>237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29" t="s">
        <v>188</v>
      </c>
      <c r="B29" s="30"/>
      <c r="C29" s="30"/>
      <c r="D29" s="30"/>
      <c r="E29" s="30"/>
      <c r="F29" s="31"/>
    </row>
    <row r="30" spans="1:6">
      <c r="A30" s="7" t="s">
        <v>32</v>
      </c>
      <c r="B30" s="3" t="s">
        <v>189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190</v>
      </c>
      <c r="D31" s="2" t="s">
        <v>36</v>
      </c>
      <c r="E31" s="3" t="s">
        <v>191</v>
      </c>
      <c r="F31" s="8"/>
    </row>
    <row r="32" spans="1:6">
      <c r="A32" s="9"/>
      <c r="B32" s="2" t="s">
        <v>38</v>
      </c>
      <c r="C32" s="3" t="s">
        <v>192</v>
      </c>
      <c r="D32" s="2" t="s">
        <v>40</v>
      </c>
      <c r="E32" s="3" t="s">
        <v>193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3" t="s">
        <v>194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195</v>
      </c>
      <c r="C39" s="2" t="s">
        <v>58</v>
      </c>
      <c r="D39" s="3" t="s">
        <v>59</v>
      </c>
      <c r="E39" s="3" t="s">
        <v>196</v>
      </c>
      <c r="F39" s="13" t="s">
        <v>197</v>
      </c>
    </row>
    <row r="40" spans="1:6">
      <c r="A40" s="7" t="s">
        <v>62</v>
      </c>
      <c r="B40" s="3" t="s">
        <v>57</v>
      </c>
      <c r="C40" s="2" t="s">
        <v>58</v>
      </c>
      <c r="D40" s="3" t="s">
        <v>59</v>
      </c>
      <c r="E40" s="3" t="s">
        <v>60</v>
      </c>
      <c r="F40" s="13" t="s">
        <v>61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"/>
      <c r="E45" s="1"/>
      <c r="F45" s="8"/>
    </row>
    <row r="46" spans="1:6">
      <c r="A46" s="15"/>
      <c r="B46" s="12"/>
      <c r="C46" s="12"/>
      <c r="D46" s="12"/>
      <c r="E46" s="12"/>
      <c r="F46" s="14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199</v>
      </c>
      <c r="D53" s="1" t="s">
        <v>200</v>
      </c>
      <c r="E53" s="1" t="s">
        <v>201</v>
      </c>
      <c r="F53" s="8" t="s">
        <v>202</v>
      </c>
    </row>
    <row r="54" spans="1:6">
      <c r="A54" s="7" t="s">
        <v>86</v>
      </c>
      <c r="B54" s="12"/>
      <c r="C54" s="1" t="s">
        <v>203</v>
      </c>
      <c r="D54" s="1" t="s">
        <v>203</v>
      </c>
      <c r="E54" s="1" t="s">
        <v>203</v>
      </c>
      <c r="F54" s="8" t="s">
        <v>203</v>
      </c>
    </row>
    <row r="55" spans="1:6">
      <c r="A55" s="7" t="s">
        <v>89</v>
      </c>
      <c r="B55" s="12"/>
      <c r="C55" s="1" t="s">
        <v>204</v>
      </c>
      <c r="D55" s="1" t="s">
        <v>205</v>
      </c>
      <c r="E55" s="1" t="s">
        <v>206</v>
      </c>
      <c r="F55" s="8" t="s">
        <v>207</v>
      </c>
    </row>
    <row r="56" spans="1:6">
      <c r="A56" s="7" t="s">
        <v>94</v>
      </c>
      <c r="B56" s="12"/>
      <c r="C56" s="1" t="s">
        <v>208</v>
      </c>
      <c r="D56" s="1" t="s">
        <v>208</v>
      </c>
      <c r="E56" s="1" t="s">
        <v>208</v>
      </c>
      <c r="F56" s="8" t="s">
        <v>208</v>
      </c>
    </row>
    <row r="57" spans="1:6">
      <c r="A57" s="7" t="s">
        <v>97</v>
      </c>
      <c r="B57" s="12"/>
      <c r="C57" s="1" t="s">
        <v>209</v>
      </c>
      <c r="D57" s="1" t="s">
        <v>210</v>
      </c>
      <c r="E57" s="1" t="s">
        <v>211</v>
      </c>
      <c r="F57" s="8" t="s">
        <v>212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213</v>
      </c>
      <c r="D59" s="1" t="s">
        <v>214</v>
      </c>
      <c r="E59" s="1" t="s">
        <v>215</v>
      </c>
      <c r="F59" s="8" t="s">
        <v>216</v>
      </c>
    </row>
    <row r="60" spans="1:6">
      <c r="A60" s="7" t="s">
        <v>109</v>
      </c>
      <c r="B60" s="12"/>
      <c r="C60" s="1" t="s">
        <v>217</v>
      </c>
      <c r="D60" s="1" t="s">
        <v>218</v>
      </c>
      <c r="E60" s="1" t="s">
        <v>219</v>
      </c>
      <c r="F60" s="8" t="s">
        <v>220</v>
      </c>
    </row>
    <row r="61" spans="1:6">
      <c r="A61" s="7" t="s">
        <v>114</v>
      </c>
      <c r="B61" s="1" t="s">
        <v>115</v>
      </c>
      <c r="C61" s="1" t="s">
        <v>221</v>
      </c>
      <c r="D61" s="1" t="s">
        <v>222</v>
      </c>
      <c r="E61" s="1" t="s">
        <v>223</v>
      </c>
      <c r="F61" s="8" t="s">
        <v>224</v>
      </c>
    </row>
    <row r="62" spans="1:6">
      <c r="A62" s="7" t="s">
        <v>120</v>
      </c>
      <c r="B62" s="12"/>
      <c r="C62" s="1" t="s">
        <v>225</v>
      </c>
      <c r="D62" s="1" t="s">
        <v>226</v>
      </c>
      <c r="E62" s="1" t="s">
        <v>227</v>
      </c>
      <c r="F62" s="8" t="s">
        <v>228</v>
      </c>
    </row>
    <row r="63" spans="1:6">
      <c r="A63" s="7" t="s">
        <v>125</v>
      </c>
      <c r="B63" s="12"/>
      <c r="C63" s="1" t="s">
        <v>229</v>
      </c>
      <c r="D63" s="1" t="s">
        <v>230</v>
      </c>
      <c r="E63" s="1" t="s">
        <v>231</v>
      </c>
      <c r="F63" s="8" t="s">
        <v>232</v>
      </c>
    </row>
    <row r="64" spans="1:6">
      <c r="A64" s="7" t="s">
        <v>130</v>
      </c>
      <c r="B64" s="12"/>
      <c r="C64" s="1" t="s">
        <v>233</v>
      </c>
      <c r="D64" s="1" t="s">
        <v>234</v>
      </c>
      <c r="E64" s="1" t="s">
        <v>235</v>
      </c>
      <c r="F64" s="8" t="s">
        <v>236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D39:D40 B41:B42 C44 E44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8"/>
  <sheetViews>
    <sheetView topLeftCell="A25" workbookViewId="0">
      <selection activeCell="F39" sqref="B39:F4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547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533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200 GSM pack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8"/>
  <sheetViews>
    <sheetView topLeftCell="A31" workbookViewId="0">
      <selection activeCell="F39" sqref="B39:F4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548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534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250 GSM pack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8"/>
  <sheetViews>
    <sheetView topLeftCell="A22" workbookViewId="0">
      <selection activeCell="F39" sqref="B39:F4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549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535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300 GSM pack'!A1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F39" sqref="B39:F4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550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536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SpeedWeight Lookup'!A1"/>
    <hyperlink ref="B34" r:id="rId2" location="'A3 500 - 350 GSM pack'!A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8"/>
  <sheetViews>
    <sheetView topLeftCell="A37" workbookViewId="0">
      <selection activeCell="F39" sqref="B39:F4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546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529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85 GSM pack'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F15" sqref="F15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42" t="s">
        <v>546</v>
      </c>
      <c r="B1" s="42"/>
      <c r="C1" s="42"/>
      <c r="D1" s="42"/>
      <c r="E1" s="42"/>
      <c r="F1" s="4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2" t="s">
        <v>527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9" t="s">
        <v>475</v>
      </c>
      <c r="B29" s="40"/>
      <c r="C29" s="40"/>
      <c r="D29" s="40"/>
      <c r="E29" s="40"/>
      <c r="F29" s="41"/>
    </row>
    <row r="30" spans="1:6">
      <c r="A30" s="7" t="s">
        <v>32</v>
      </c>
      <c r="B30" s="32" t="s">
        <v>527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3" t="s">
        <v>526</v>
      </c>
      <c r="C33" s="1"/>
      <c r="D33" s="1"/>
      <c r="E33" s="1"/>
      <c r="F33" s="8"/>
    </row>
    <row r="34" spans="1:6">
      <c r="A34" s="7" t="s">
        <v>44</v>
      </c>
      <c r="B34" s="35" t="s">
        <v>533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528</v>
      </c>
      <c r="C39" s="2" t="s">
        <v>58</v>
      </c>
      <c r="D39" s="3" t="s">
        <v>59</v>
      </c>
      <c r="E39" s="3" t="s">
        <v>61</v>
      </c>
      <c r="F39" s="13" t="s">
        <v>554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200 GSM pack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D28" sqref="D28"/>
    </sheetView>
  </sheetViews>
  <sheetFormatPr defaultRowHeight="15"/>
  <cols>
    <col min="1" max="1" width="41" customWidth="1"/>
    <col min="2" max="2" width="26.5703125" bestFit="1" customWidth="1"/>
    <col min="3" max="3" width="21" bestFit="1" customWidth="1"/>
    <col min="4" max="4" width="13.28515625" bestFit="1" customWidth="1"/>
    <col min="5" max="5" width="8.5703125" bestFit="1" customWidth="1"/>
    <col min="6" max="6" width="32.5703125" customWidth="1"/>
  </cols>
  <sheetData>
    <row r="1" spans="1:6" ht="18">
      <c r="A1" s="38" t="s">
        <v>238</v>
      </c>
      <c r="B1" s="38"/>
      <c r="C1" s="38"/>
      <c r="D1" s="38"/>
      <c r="E1" s="38"/>
      <c r="F1" s="38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134</v>
      </c>
      <c r="C16" s="1"/>
      <c r="D16" s="1"/>
      <c r="E16" s="1"/>
      <c r="F16" s="1"/>
    </row>
    <row r="17" spans="1:6">
      <c r="A17" s="2" t="s">
        <v>19</v>
      </c>
      <c r="B17" s="3" t="s">
        <v>241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24" t="s">
        <v>133</v>
      </c>
      <c r="B29" s="25"/>
      <c r="C29" s="25"/>
      <c r="D29" s="25"/>
      <c r="E29" s="25"/>
      <c r="F29" s="26"/>
    </row>
    <row r="30" spans="1:6" ht="15.75" thickTop="1">
      <c r="A30" s="7" t="s">
        <v>32</v>
      </c>
      <c r="B30" s="27" t="s">
        <v>134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149</v>
      </c>
      <c r="D53" s="1" t="s">
        <v>150</v>
      </c>
      <c r="E53" s="1" t="s">
        <v>151</v>
      </c>
      <c r="F53" s="8" t="s">
        <v>152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154</v>
      </c>
      <c r="D55" s="1" t="s">
        <v>155</v>
      </c>
      <c r="E55" s="1" t="s">
        <v>156</v>
      </c>
      <c r="F55" s="8" t="s">
        <v>157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160</v>
      </c>
      <c r="D57" s="1" t="s">
        <v>161</v>
      </c>
      <c r="E57" s="1" t="s">
        <v>162</v>
      </c>
      <c r="F57" s="8" t="s">
        <v>163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164</v>
      </c>
      <c r="D59" s="1" t="s">
        <v>165</v>
      </c>
      <c r="E59" s="1" t="s">
        <v>166</v>
      </c>
      <c r="F59" s="8" t="s">
        <v>167</v>
      </c>
    </row>
    <row r="60" spans="1:6">
      <c r="A60" s="7" t="s">
        <v>109</v>
      </c>
      <c r="B60" s="12"/>
      <c r="C60" s="1" t="s">
        <v>168</v>
      </c>
      <c r="D60" s="1" t="s">
        <v>169</v>
      </c>
      <c r="E60" s="1" t="s">
        <v>170</v>
      </c>
      <c r="F60" s="8" t="s">
        <v>171</v>
      </c>
    </row>
    <row r="61" spans="1:6">
      <c r="A61" s="7" t="s">
        <v>114</v>
      </c>
      <c r="B61" s="1" t="s">
        <v>115</v>
      </c>
      <c r="C61" s="1" t="s">
        <v>172</v>
      </c>
      <c r="D61" s="1" t="s">
        <v>173</v>
      </c>
      <c r="E61" s="1" t="s">
        <v>174</v>
      </c>
      <c r="F61" s="8" t="s">
        <v>175</v>
      </c>
    </row>
    <row r="62" spans="1:6">
      <c r="A62" s="7" t="s">
        <v>120</v>
      </c>
      <c r="B62" s="12"/>
      <c r="C62" s="1" t="s">
        <v>176</v>
      </c>
      <c r="D62" s="1" t="s">
        <v>177</v>
      </c>
      <c r="E62" s="1" t="s">
        <v>178</v>
      </c>
      <c r="F62" s="8" t="s">
        <v>179</v>
      </c>
    </row>
    <row r="63" spans="1:6">
      <c r="A63" s="7" t="s">
        <v>125</v>
      </c>
      <c r="B63" s="12"/>
      <c r="C63" s="1" t="s">
        <v>180</v>
      </c>
      <c r="D63" s="1" t="s">
        <v>181</v>
      </c>
      <c r="E63" s="1" t="s">
        <v>182</v>
      </c>
      <c r="F63" s="8" t="s">
        <v>183</v>
      </c>
    </row>
    <row r="64" spans="1:6">
      <c r="A64" s="7" t="s">
        <v>130</v>
      </c>
      <c r="B64" s="12"/>
      <c r="C64" s="1" t="s">
        <v>184</v>
      </c>
      <c r="D64" s="1" t="s">
        <v>185</v>
      </c>
      <c r="E64" s="1" t="s">
        <v>186</v>
      </c>
      <c r="F64" s="8" t="s">
        <v>187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80" sqref="H8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8" t="s">
        <v>279</v>
      </c>
      <c r="B1" s="38"/>
      <c r="C1" s="38"/>
      <c r="D1" s="38"/>
      <c r="E1" s="38"/>
      <c r="F1" s="38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243</v>
      </c>
      <c r="C16" s="1"/>
      <c r="D16" s="1"/>
      <c r="E16" s="1"/>
      <c r="F16" s="1"/>
    </row>
    <row r="17" spans="1:6">
      <c r="A17" s="2" t="s">
        <v>19</v>
      </c>
      <c r="B17" s="3" t="s">
        <v>280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9" t="s">
        <v>242</v>
      </c>
      <c r="B29" s="40"/>
      <c r="C29" s="40"/>
      <c r="D29" s="40"/>
      <c r="E29" s="40"/>
      <c r="F29" s="41"/>
    </row>
    <row r="30" spans="1:6" ht="15.75" thickTop="1">
      <c r="A30" s="7" t="s">
        <v>32</v>
      </c>
      <c r="B30" s="27" t="s">
        <v>243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245</v>
      </c>
      <c r="D53" s="1" t="s">
        <v>246</v>
      </c>
      <c r="E53" s="1" t="s">
        <v>247</v>
      </c>
      <c r="F53" s="8" t="s">
        <v>248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249</v>
      </c>
      <c r="D55" s="1" t="s">
        <v>250</v>
      </c>
      <c r="E55" s="1" t="s">
        <v>251</v>
      </c>
      <c r="F55" s="8" t="s">
        <v>252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253</v>
      </c>
      <c r="D57" s="1" t="s">
        <v>254</v>
      </c>
      <c r="E57" s="1" t="s">
        <v>255</v>
      </c>
      <c r="F57" s="8" t="s">
        <v>256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257</v>
      </c>
      <c r="D59" s="1" t="s">
        <v>258</v>
      </c>
      <c r="E59" s="1" t="s">
        <v>259</v>
      </c>
      <c r="F59" s="8" t="s">
        <v>260</v>
      </c>
    </row>
    <row r="60" spans="1:6">
      <c r="A60" s="7" t="s">
        <v>109</v>
      </c>
      <c r="B60" s="12"/>
      <c r="C60" s="1" t="s">
        <v>261</v>
      </c>
      <c r="D60" s="1" t="s">
        <v>262</v>
      </c>
      <c r="E60" s="1" t="s">
        <v>263</v>
      </c>
      <c r="F60" s="8" t="s">
        <v>264</v>
      </c>
    </row>
    <row r="61" spans="1:6">
      <c r="A61" s="7" t="s">
        <v>114</v>
      </c>
      <c r="B61" s="1" t="s">
        <v>115</v>
      </c>
      <c r="C61" s="1" t="s">
        <v>265</v>
      </c>
      <c r="D61" s="1" t="s">
        <v>266</v>
      </c>
      <c r="E61" s="1" t="s">
        <v>267</v>
      </c>
      <c r="F61" s="8" t="s">
        <v>268</v>
      </c>
    </row>
    <row r="62" spans="1:6">
      <c r="A62" s="7" t="s">
        <v>120</v>
      </c>
      <c r="B62" s="12"/>
      <c r="C62" s="1" t="s">
        <v>269</v>
      </c>
      <c r="D62" s="1" t="s">
        <v>270</v>
      </c>
      <c r="E62" s="1" t="s">
        <v>271</v>
      </c>
      <c r="F62" s="8" t="s">
        <v>272</v>
      </c>
    </row>
    <row r="63" spans="1:6">
      <c r="A63" s="7" t="s">
        <v>125</v>
      </c>
      <c r="B63" s="12"/>
      <c r="C63" s="1" t="s">
        <v>273</v>
      </c>
      <c r="D63" s="1" t="s">
        <v>274</v>
      </c>
      <c r="E63" s="1" t="s">
        <v>275</v>
      </c>
      <c r="F63" s="8" t="s">
        <v>276</v>
      </c>
    </row>
    <row r="64" spans="1:6">
      <c r="A64" s="7" t="s">
        <v>130</v>
      </c>
      <c r="B64" s="12"/>
      <c r="C64" s="1" t="s">
        <v>277</v>
      </c>
      <c r="D64" s="1" t="s">
        <v>184</v>
      </c>
      <c r="E64" s="1" t="s">
        <v>236</v>
      </c>
      <c r="F64" s="8" t="s">
        <v>278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38" sqref="J38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8" t="s">
        <v>327</v>
      </c>
      <c r="B1" s="38"/>
      <c r="C1" s="38"/>
      <c r="D1" s="38"/>
      <c r="E1" s="38"/>
      <c r="F1" s="38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282</v>
      </c>
      <c r="C16" s="1"/>
      <c r="D16" s="1"/>
      <c r="E16" s="1"/>
      <c r="F16" s="1"/>
    </row>
    <row r="17" spans="1:6">
      <c r="A17" s="2" t="s">
        <v>19</v>
      </c>
      <c r="B17" s="3" t="s">
        <v>422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9" t="s">
        <v>281</v>
      </c>
      <c r="B29" s="40"/>
      <c r="C29" s="40"/>
      <c r="D29" s="40"/>
      <c r="E29" s="40"/>
      <c r="F29" s="41"/>
    </row>
    <row r="30" spans="1:6" ht="15.75" thickTop="1">
      <c r="A30" s="7" t="s">
        <v>32</v>
      </c>
      <c r="B30" s="27" t="s">
        <v>282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136</v>
      </c>
      <c r="D31" s="2" t="s">
        <v>36</v>
      </c>
      <c r="E31" s="3" t="s">
        <v>283</v>
      </c>
      <c r="F31" s="8"/>
    </row>
    <row r="32" spans="1:6">
      <c r="A32" s="9"/>
      <c r="B32" s="2" t="s">
        <v>38</v>
      </c>
      <c r="C32" s="3" t="s">
        <v>284</v>
      </c>
      <c r="D32" s="2" t="s">
        <v>40</v>
      </c>
      <c r="E32" s="3" t="s">
        <v>35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285</v>
      </c>
      <c r="C35" s="1"/>
      <c r="D35" s="1"/>
      <c r="E35" s="1"/>
      <c r="F35" s="8"/>
    </row>
    <row r="36" spans="1:6">
      <c r="A36" s="7" t="s">
        <v>49</v>
      </c>
      <c r="B36" s="3" t="s">
        <v>286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198</v>
      </c>
      <c r="E52" s="1" t="s">
        <v>287</v>
      </c>
      <c r="F52" s="8" t="s">
        <v>288</v>
      </c>
    </row>
    <row r="53" spans="1:6">
      <c r="A53" s="7" t="s">
        <v>81</v>
      </c>
      <c r="B53" s="12"/>
      <c r="C53" s="1" t="s">
        <v>289</v>
      </c>
      <c r="D53" s="1" t="s">
        <v>155</v>
      </c>
      <c r="E53" s="1" t="s">
        <v>290</v>
      </c>
      <c r="F53" s="8" t="s">
        <v>291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292</v>
      </c>
      <c r="D55" s="1" t="s">
        <v>293</v>
      </c>
      <c r="E55" s="1" t="s">
        <v>294</v>
      </c>
      <c r="F55" s="8" t="s">
        <v>295</v>
      </c>
    </row>
    <row r="56" spans="1:6">
      <c r="A56" s="7" t="s">
        <v>94</v>
      </c>
      <c r="B56" s="12"/>
      <c r="C56" s="1" t="s">
        <v>158</v>
      </c>
      <c r="D56" s="1" t="s">
        <v>296</v>
      </c>
      <c r="E56" s="1" t="s">
        <v>297</v>
      </c>
      <c r="F56" s="8" t="s">
        <v>298</v>
      </c>
    </row>
    <row r="57" spans="1:6">
      <c r="A57" s="7" t="s">
        <v>97</v>
      </c>
      <c r="B57" s="12"/>
      <c r="C57" s="1" t="s">
        <v>299</v>
      </c>
      <c r="D57" s="1" t="s">
        <v>300</v>
      </c>
      <c r="E57" s="1" t="s">
        <v>301</v>
      </c>
      <c r="F57" s="8" t="s">
        <v>302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303</v>
      </c>
      <c r="D59" s="1" t="s">
        <v>304</v>
      </c>
      <c r="E59" s="1" t="s">
        <v>305</v>
      </c>
      <c r="F59" s="8" t="s">
        <v>306</v>
      </c>
    </row>
    <row r="60" spans="1:6">
      <c r="A60" s="7" t="s">
        <v>109</v>
      </c>
      <c r="B60" s="12"/>
      <c r="C60" s="1" t="s">
        <v>307</v>
      </c>
      <c r="D60" s="1" t="s">
        <v>308</v>
      </c>
      <c r="E60" s="1" t="s">
        <v>309</v>
      </c>
      <c r="F60" s="8" t="s">
        <v>310</v>
      </c>
    </row>
    <row r="61" spans="1:6">
      <c r="A61" s="7" t="s">
        <v>114</v>
      </c>
      <c r="B61" s="1" t="s">
        <v>115</v>
      </c>
      <c r="C61" s="1" t="s">
        <v>311</v>
      </c>
      <c r="D61" s="1" t="s">
        <v>312</v>
      </c>
      <c r="E61" s="1" t="s">
        <v>313</v>
      </c>
      <c r="F61" s="8" t="s">
        <v>314</v>
      </c>
    </row>
    <row r="62" spans="1:6">
      <c r="A62" s="7" t="s">
        <v>120</v>
      </c>
      <c r="B62" s="12"/>
      <c r="C62" s="1" t="s">
        <v>315</v>
      </c>
      <c r="D62" s="1" t="s">
        <v>316</v>
      </c>
      <c r="E62" s="1" t="s">
        <v>317</v>
      </c>
      <c r="F62" s="8" t="s">
        <v>318</v>
      </c>
    </row>
    <row r="63" spans="1:6">
      <c r="A63" s="7" t="s">
        <v>125</v>
      </c>
      <c r="B63" s="12"/>
      <c r="C63" s="1" t="s">
        <v>319</v>
      </c>
      <c r="D63" s="1" t="s">
        <v>320</v>
      </c>
      <c r="E63" s="1" t="s">
        <v>321</v>
      </c>
      <c r="F63" s="8" t="s">
        <v>322</v>
      </c>
    </row>
    <row r="64" spans="1:6">
      <c r="A64" s="7" t="s">
        <v>130</v>
      </c>
      <c r="B64" s="12"/>
      <c r="C64" s="1" t="s">
        <v>323</v>
      </c>
      <c r="D64" s="1" t="s">
        <v>324</v>
      </c>
      <c r="E64" s="1" t="s">
        <v>325</v>
      </c>
      <c r="F64" s="8" t="s">
        <v>326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F15" sqref="F15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8" t="s">
        <v>378</v>
      </c>
      <c r="B1" s="38"/>
      <c r="C1" s="38"/>
      <c r="D1" s="38"/>
      <c r="E1" s="38"/>
      <c r="F1" s="38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329</v>
      </c>
      <c r="C16" s="1"/>
      <c r="D16" s="1"/>
      <c r="E16" s="1"/>
      <c r="F16" s="1"/>
    </row>
    <row r="17" spans="1:6">
      <c r="A17" s="2" t="s">
        <v>19</v>
      </c>
      <c r="B17" s="3" t="s">
        <v>421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9" t="s">
        <v>328</v>
      </c>
      <c r="B29" s="40"/>
      <c r="C29" s="40"/>
      <c r="D29" s="40"/>
      <c r="E29" s="40"/>
      <c r="F29" s="41"/>
    </row>
    <row r="30" spans="1:6" ht="15.75" thickTop="1">
      <c r="A30" s="7" t="s">
        <v>32</v>
      </c>
      <c r="B30" s="27" t="s">
        <v>329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334</v>
      </c>
      <c r="C35" s="1"/>
      <c r="D35" s="1"/>
      <c r="E35" s="1"/>
      <c r="F35" s="8"/>
    </row>
    <row r="36" spans="1:6">
      <c r="A36" s="7" t="s">
        <v>49</v>
      </c>
      <c r="B36" s="3" t="s">
        <v>335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340</v>
      </c>
      <c r="D53" s="1" t="s">
        <v>341</v>
      </c>
      <c r="E53" s="1" t="s">
        <v>342</v>
      </c>
      <c r="F53" s="8" t="s">
        <v>343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344</v>
      </c>
      <c r="D55" s="1" t="s">
        <v>345</v>
      </c>
      <c r="E55" s="1" t="s">
        <v>346</v>
      </c>
      <c r="F55" s="8" t="s">
        <v>347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352</v>
      </c>
      <c r="D57" s="1" t="s">
        <v>353</v>
      </c>
      <c r="E57" s="1" t="s">
        <v>354</v>
      </c>
      <c r="F57" s="8" t="s">
        <v>355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356</v>
      </c>
      <c r="D59" s="1" t="s">
        <v>357</v>
      </c>
      <c r="E59" s="1" t="s">
        <v>216</v>
      </c>
      <c r="F59" s="8" t="s">
        <v>358</v>
      </c>
    </row>
    <row r="60" spans="1:6">
      <c r="A60" s="7" t="s">
        <v>109</v>
      </c>
      <c r="B60" s="12"/>
      <c r="C60" s="1" t="s">
        <v>359</v>
      </c>
      <c r="D60" s="1" t="s">
        <v>360</v>
      </c>
      <c r="E60" s="1" t="s">
        <v>361</v>
      </c>
      <c r="F60" s="8" t="s">
        <v>362</v>
      </c>
    </row>
    <row r="61" spans="1:6">
      <c r="A61" s="7" t="s">
        <v>114</v>
      </c>
      <c r="B61" s="1" t="s">
        <v>115</v>
      </c>
      <c r="C61" s="1" t="s">
        <v>363</v>
      </c>
      <c r="D61" s="1" t="s">
        <v>364</v>
      </c>
      <c r="E61" s="1" t="s">
        <v>224</v>
      </c>
      <c r="F61" s="8" t="s">
        <v>365</v>
      </c>
    </row>
    <row r="62" spans="1:6">
      <c r="A62" s="7" t="s">
        <v>120</v>
      </c>
      <c r="B62" s="12"/>
      <c r="C62" s="1" t="s">
        <v>366</v>
      </c>
      <c r="D62" s="1" t="s">
        <v>367</v>
      </c>
      <c r="E62" s="1" t="s">
        <v>368</v>
      </c>
      <c r="F62" s="8" t="s">
        <v>369</v>
      </c>
    </row>
    <row r="63" spans="1:6">
      <c r="A63" s="7" t="s">
        <v>125</v>
      </c>
      <c r="B63" s="12"/>
      <c r="C63" s="1" t="s">
        <v>370</v>
      </c>
      <c r="D63" s="1" t="s">
        <v>371</v>
      </c>
      <c r="E63" s="1" t="s">
        <v>372</v>
      </c>
      <c r="F63" s="8" t="s">
        <v>373</v>
      </c>
    </row>
    <row r="64" spans="1:6">
      <c r="A64" s="7" t="s">
        <v>130</v>
      </c>
      <c r="B64" s="12"/>
      <c r="C64" s="1" t="s">
        <v>374</v>
      </c>
      <c r="D64" s="1" t="s">
        <v>375</v>
      </c>
      <c r="E64" s="1" t="s">
        <v>376</v>
      </c>
      <c r="F64" s="8" t="s">
        <v>377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69" sqref="H69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8" t="s">
        <v>419</v>
      </c>
      <c r="B1" s="38"/>
      <c r="C1" s="38"/>
      <c r="D1" s="38"/>
      <c r="E1" s="38"/>
      <c r="F1" s="38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380</v>
      </c>
      <c r="C16" s="1"/>
      <c r="D16" s="1"/>
      <c r="E16" s="1"/>
      <c r="F16" s="1"/>
    </row>
    <row r="17" spans="1:6">
      <c r="A17" s="2" t="s">
        <v>19</v>
      </c>
      <c r="B17" s="3" t="s">
        <v>420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9" t="s">
        <v>379</v>
      </c>
      <c r="B29" s="40"/>
      <c r="C29" s="40"/>
      <c r="D29" s="40"/>
      <c r="E29" s="40"/>
      <c r="F29" s="41"/>
    </row>
    <row r="30" spans="1:6" ht="15.75" thickTop="1">
      <c r="A30" s="7" t="s">
        <v>32</v>
      </c>
      <c r="B30" s="27" t="s">
        <v>380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383</v>
      </c>
      <c r="D53" s="1" t="s">
        <v>384</v>
      </c>
      <c r="E53" s="1" t="s">
        <v>385</v>
      </c>
      <c r="F53" s="8" t="s">
        <v>386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387</v>
      </c>
      <c r="D55" s="1" t="s">
        <v>388</v>
      </c>
      <c r="E55" s="1" t="s">
        <v>389</v>
      </c>
      <c r="F55" s="8" t="s">
        <v>390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391</v>
      </c>
      <c r="D57" s="1" t="s">
        <v>392</v>
      </c>
      <c r="E57" s="1" t="s">
        <v>393</v>
      </c>
      <c r="F57" s="8" t="s">
        <v>394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395</v>
      </c>
      <c r="D59" s="1" t="s">
        <v>396</v>
      </c>
      <c r="E59" s="1" t="s">
        <v>397</v>
      </c>
      <c r="F59" s="8" t="s">
        <v>398</v>
      </c>
    </row>
    <row r="60" spans="1:6">
      <c r="A60" s="7" t="s">
        <v>109</v>
      </c>
      <c r="B60" s="12"/>
      <c r="C60" s="1" t="s">
        <v>399</v>
      </c>
      <c r="D60" s="1" t="s">
        <v>400</v>
      </c>
      <c r="E60" s="1" t="s">
        <v>401</v>
      </c>
      <c r="F60" s="8" t="s">
        <v>402</v>
      </c>
    </row>
    <row r="61" spans="1:6">
      <c r="A61" s="7" t="s">
        <v>114</v>
      </c>
      <c r="B61" s="1" t="s">
        <v>115</v>
      </c>
      <c r="C61" s="1" t="s">
        <v>403</v>
      </c>
      <c r="D61" s="1" t="s">
        <v>404</v>
      </c>
      <c r="E61" s="1" t="s">
        <v>405</v>
      </c>
      <c r="F61" s="8" t="s">
        <v>406</v>
      </c>
    </row>
    <row r="62" spans="1:6">
      <c r="A62" s="7" t="s">
        <v>120</v>
      </c>
      <c r="B62" s="12"/>
      <c r="C62" s="1" t="s">
        <v>407</v>
      </c>
      <c r="D62" s="1" t="s">
        <v>408</v>
      </c>
      <c r="E62" s="1" t="s">
        <v>409</v>
      </c>
      <c r="F62" s="8" t="s">
        <v>410</v>
      </c>
    </row>
    <row r="63" spans="1:6">
      <c r="A63" s="7" t="s">
        <v>125</v>
      </c>
      <c r="B63" s="12"/>
      <c r="C63" s="1" t="s">
        <v>411</v>
      </c>
      <c r="D63" s="1" t="s">
        <v>412</v>
      </c>
      <c r="E63" s="1" t="s">
        <v>413</v>
      </c>
      <c r="F63" s="8" t="s">
        <v>414</v>
      </c>
    </row>
    <row r="64" spans="1:6">
      <c r="A64" s="7" t="s">
        <v>130</v>
      </c>
      <c r="B64" s="12"/>
      <c r="C64" s="1" t="s">
        <v>415</v>
      </c>
      <c r="D64" s="1" t="s">
        <v>416</v>
      </c>
      <c r="E64" s="1" t="s">
        <v>417</v>
      </c>
      <c r="F64" s="8" t="s">
        <v>418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66" sqref="J66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8" t="s">
        <v>473</v>
      </c>
      <c r="B1" s="38"/>
      <c r="C1" s="38"/>
      <c r="D1" s="38"/>
      <c r="E1" s="38"/>
      <c r="F1" s="38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424</v>
      </c>
      <c r="C16" s="1"/>
      <c r="D16" s="1"/>
      <c r="E16" s="1"/>
      <c r="F16" s="1"/>
    </row>
    <row r="17" spans="1:6">
      <c r="A17" s="2" t="s">
        <v>19</v>
      </c>
      <c r="B17" s="3" t="s">
        <v>474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9" t="s">
        <v>423</v>
      </c>
      <c r="B29" s="40"/>
      <c r="C29" s="40"/>
      <c r="D29" s="40"/>
      <c r="E29" s="40"/>
      <c r="F29" s="41"/>
    </row>
    <row r="30" spans="1:6" ht="15.75" thickTop="1">
      <c r="A30" s="7" t="s">
        <v>32</v>
      </c>
      <c r="B30" s="27" t="s">
        <v>424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425</v>
      </c>
      <c r="D31" s="2" t="s">
        <v>36</v>
      </c>
      <c r="E31" s="3" t="s">
        <v>426</v>
      </c>
      <c r="F31" s="8"/>
    </row>
    <row r="32" spans="1:6">
      <c r="A32" s="9"/>
      <c r="B32" s="2" t="s">
        <v>38</v>
      </c>
      <c r="C32" s="3" t="s">
        <v>427</v>
      </c>
      <c r="D32" s="2" t="s">
        <v>40</v>
      </c>
      <c r="E32" s="3" t="s">
        <v>428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429</v>
      </c>
      <c r="D52" s="1" t="s">
        <v>430</v>
      </c>
      <c r="E52" s="1" t="s">
        <v>431</v>
      </c>
      <c r="F52" s="8" t="s">
        <v>432</v>
      </c>
    </row>
    <row r="53" spans="1:6">
      <c r="A53" s="7" t="s">
        <v>81</v>
      </c>
      <c r="B53" s="12"/>
      <c r="C53" s="1" t="s">
        <v>433</v>
      </c>
      <c r="D53" s="1" t="s">
        <v>434</v>
      </c>
      <c r="E53" s="1" t="s">
        <v>435</v>
      </c>
      <c r="F53" s="8" t="s">
        <v>436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437</v>
      </c>
      <c r="D55" s="1" t="s">
        <v>438</v>
      </c>
      <c r="E55" s="1" t="s">
        <v>439</v>
      </c>
      <c r="F55" s="8" t="s">
        <v>440</v>
      </c>
    </row>
    <row r="56" spans="1:6">
      <c r="A56" s="7" t="s">
        <v>94</v>
      </c>
      <c r="B56" s="12"/>
      <c r="C56" s="1" t="s">
        <v>441</v>
      </c>
      <c r="D56" s="1" t="s">
        <v>442</v>
      </c>
      <c r="E56" s="1" t="s">
        <v>443</v>
      </c>
      <c r="F56" s="8" t="s">
        <v>444</v>
      </c>
    </row>
    <row r="57" spans="1:6">
      <c r="A57" s="7" t="s">
        <v>97</v>
      </c>
      <c r="B57" s="12"/>
      <c r="C57" s="1" t="s">
        <v>445</v>
      </c>
      <c r="D57" s="1" t="s">
        <v>446</v>
      </c>
      <c r="E57" s="1" t="s">
        <v>447</v>
      </c>
      <c r="F57" s="8" t="s">
        <v>448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449</v>
      </c>
      <c r="D59" s="1" t="s">
        <v>450</v>
      </c>
      <c r="E59" s="1" t="s">
        <v>451</v>
      </c>
      <c r="F59" s="8" t="s">
        <v>452</v>
      </c>
    </row>
    <row r="60" spans="1:6">
      <c r="A60" s="7" t="s">
        <v>109</v>
      </c>
      <c r="B60" s="12"/>
      <c r="C60" s="1" t="s">
        <v>453</v>
      </c>
      <c r="D60" s="1" t="s">
        <v>454</v>
      </c>
      <c r="E60" s="1" t="s">
        <v>455</v>
      </c>
      <c r="F60" s="8" t="s">
        <v>456</v>
      </c>
    </row>
    <row r="61" spans="1:6">
      <c r="A61" s="7" t="s">
        <v>114</v>
      </c>
      <c r="B61" s="1" t="s">
        <v>115</v>
      </c>
      <c r="C61" s="1" t="s">
        <v>457</v>
      </c>
      <c r="D61" s="1" t="s">
        <v>458</v>
      </c>
      <c r="E61" s="1" t="s">
        <v>459</v>
      </c>
      <c r="F61" s="8" t="s">
        <v>460</v>
      </c>
    </row>
    <row r="62" spans="1:6">
      <c r="A62" s="7" t="s">
        <v>120</v>
      </c>
      <c r="B62" s="12"/>
      <c r="C62" s="1" t="s">
        <v>461</v>
      </c>
      <c r="D62" s="1" t="s">
        <v>462</v>
      </c>
      <c r="E62" s="1" t="s">
        <v>463</v>
      </c>
      <c r="F62" s="8" t="s">
        <v>464</v>
      </c>
    </row>
    <row r="63" spans="1:6">
      <c r="A63" s="7" t="s">
        <v>125</v>
      </c>
      <c r="B63" s="12"/>
      <c r="C63" s="1" t="s">
        <v>465</v>
      </c>
      <c r="D63" s="1" t="s">
        <v>466</v>
      </c>
      <c r="E63" s="1" t="s">
        <v>467</v>
      </c>
      <c r="F63" s="8" t="s">
        <v>468</v>
      </c>
    </row>
    <row r="64" spans="1:6">
      <c r="A64" s="7" t="s">
        <v>130</v>
      </c>
      <c r="B64" s="12"/>
      <c r="C64" s="1" t="s">
        <v>469</v>
      </c>
      <c r="D64" s="1" t="s">
        <v>470</v>
      </c>
      <c r="E64" s="1" t="s">
        <v>471</v>
      </c>
      <c r="F64" s="8" t="s">
        <v>472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8"/>
  <sheetViews>
    <sheetView topLeftCell="A43" workbookViewId="0">
      <selection activeCell="J43" sqref="J43"/>
    </sheetView>
  </sheetViews>
  <sheetFormatPr defaultRowHeight="15"/>
  <cols>
    <col min="1" max="1" width="23.5703125" bestFit="1" customWidth="1"/>
    <col min="2" max="2" width="26.5703125" bestFit="1" customWidth="1"/>
    <col min="6" max="6" width="31.42578125" customWidth="1"/>
  </cols>
  <sheetData>
    <row r="1" spans="1:6" ht="18">
      <c r="A1" s="38" t="s">
        <v>473</v>
      </c>
      <c r="B1" s="38"/>
      <c r="C1" s="38"/>
      <c r="D1" s="38"/>
      <c r="E1" s="38"/>
      <c r="F1" s="38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476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9" t="s">
        <v>475</v>
      </c>
      <c r="B29" s="40"/>
      <c r="C29" s="40"/>
      <c r="D29" s="40"/>
      <c r="E29" s="40"/>
      <c r="F29" s="41"/>
    </row>
    <row r="30" spans="1:6" ht="15.75" thickTop="1">
      <c r="A30" s="7" t="s">
        <v>32</v>
      </c>
      <c r="B30" s="27" t="s">
        <v>476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481</v>
      </c>
      <c r="C35" s="1"/>
      <c r="D35" s="1"/>
      <c r="E35" s="1"/>
      <c r="F35" s="8"/>
    </row>
    <row r="36" spans="1:6">
      <c r="A36" s="7" t="s">
        <v>49</v>
      </c>
      <c r="B36" s="3" t="s">
        <v>482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Paper Stock Supplied</vt:lpstr>
      <vt:lpstr>Price4WholePackInv&lt;PackedIn</vt:lpstr>
      <vt:lpstr>Price4WholePackInv&gt;PackedIn</vt:lpstr>
      <vt:lpstr>Single Side Black &amp; White </vt:lpstr>
      <vt:lpstr>Single Side Colour</vt:lpstr>
      <vt:lpstr>Double Side Black &amp; White</vt:lpstr>
      <vt:lpstr>Double Side Colour</vt:lpstr>
      <vt:lpstr>Double Side B-W colour</vt:lpstr>
      <vt:lpstr>Double Side colour B-W</vt:lpstr>
      <vt:lpstr>SFD - SWL - InvGSM&lt;GSM1 -SSC</vt:lpstr>
      <vt:lpstr>SFD - SWL - InvGSM=GSM1 - SSC</vt:lpstr>
      <vt:lpstr>SFD - SWL - InvGSM&lt;GSM2 - SSC</vt:lpstr>
      <vt:lpstr>SFD - SWL - InvGSM=GSM2 - SSC</vt:lpstr>
      <vt:lpstr>SFD - SWL - InvGSM&lt;GSM3 - SSC</vt:lpstr>
      <vt:lpstr>SFD - SWL - InvGSM=GSM3 - SSC</vt:lpstr>
      <vt:lpstr>SFD - SWL - InvGSM&gt;GSM3 - SSC</vt:lpstr>
      <vt:lpstr>SFD - SWL - InvGSM&lt;GSM1 - SSBW</vt:lpstr>
      <vt:lpstr>SFD - SWL - InvGSM=GSM1 - SSBW</vt:lpstr>
      <vt:lpstr>SFD - SWL - InvGSM&lt;GSM2 - SSBW</vt:lpstr>
      <vt:lpstr>SFD - SWL - InvGSM=GSM2 - SSBW</vt:lpstr>
      <vt:lpstr>SFD - SWL - InvGSM&lt;GSM3 - SSBW</vt:lpstr>
      <vt:lpstr>SFD - SWL - InvGSM=GSM3 - SSBW</vt:lpstr>
      <vt:lpstr>SFD - SWL - InvGSM&gt;GSM3 - SSBW</vt:lpstr>
      <vt:lpstr>SFD - SWL - InvGSM&lt;GSM1 - DSBWC</vt:lpstr>
      <vt:lpstr>SFD - SWL - InvGSM=GSM2 - DSCBW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2014-04-14T04:43:34Z</dcterms:created>
  <dcterms:modified xsi:type="dcterms:W3CDTF">2014-04-19T07:18:28Z</dcterms:modified>
</cp:coreProperties>
</file>