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/>
  </bookViews>
  <sheets>
    <sheet name="cash flow" sheetId="1" r:id="rId1"/>
    <sheet name="goal seek" sheetId="2" r:id="rId2"/>
  </sheets>
  <calcPr calcId="124519"/>
</workbook>
</file>

<file path=xl/calcChain.xml><?xml version="1.0" encoding="utf-8"?>
<calcChain xmlns="http://schemas.openxmlformats.org/spreadsheetml/2006/main">
  <c r="C12" i="2"/>
  <c r="C11"/>
  <c r="C10"/>
  <c r="G12" i="1"/>
  <c r="G11"/>
  <c r="G10"/>
  <c r="C13" i="2" l="1"/>
  <c r="G13" i="1"/>
</calcChain>
</file>

<file path=xl/sharedStrings.xml><?xml version="1.0" encoding="utf-8"?>
<sst xmlns="http://schemas.openxmlformats.org/spreadsheetml/2006/main" count="18" uniqueCount="9">
  <si>
    <t xml:space="preserve">Initial investment (cash outflow) </t>
  </si>
  <si>
    <t>cash inflow in 1st year</t>
  </si>
  <si>
    <t>cash inflow in 2nd year</t>
  </si>
  <si>
    <t>cash inflow in 3rd year</t>
  </si>
  <si>
    <t xml:space="preserve">Say discount rate is </t>
  </si>
  <si>
    <t>Present Value of 1st Cash Inflow</t>
  </si>
  <si>
    <t>Present Value of 2nd Cash Inflow</t>
  </si>
  <si>
    <t>Present Value of 3rd Cash Inflow</t>
  </si>
  <si>
    <t xml:space="preserve">Total inflow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</si>
</sst>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8</xdr:row>
      <xdr:rowOff>76200</xdr:rowOff>
    </xdr:from>
    <xdr:to>
      <xdr:col>4</xdr:col>
      <xdr:colOff>1409700</xdr:colOff>
      <xdr:row>8</xdr:row>
      <xdr:rowOff>85725</xdr:rowOff>
    </xdr:to>
    <xdr:cxnSp macro="">
      <xdr:nvCxnSpPr>
        <xdr:cNvPr id="3" name="Straight Arrow Connector 2"/>
        <xdr:cNvCxnSpPr/>
      </xdr:nvCxnSpPr>
      <xdr:spPr>
        <a:xfrm>
          <a:off x="790575" y="1600200"/>
          <a:ext cx="29622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3</xdr:row>
      <xdr:rowOff>19050</xdr:rowOff>
    </xdr:from>
    <xdr:to>
      <xdr:col>1</xdr:col>
      <xdr:colOff>352425</xdr:colOff>
      <xdr:row>6</xdr:row>
      <xdr:rowOff>114300</xdr:rowOff>
    </xdr:to>
    <xdr:sp macro="" textlink="">
      <xdr:nvSpPr>
        <xdr:cNvPr id="13" name="Rounded Rectangular Callout 12"/>
        <xdr:cNvSpPr/>
      </xdr:nvSpPr>
      <xdr:spPr>
        <a:xfrm>
          <a:off x="66675" y="590550"/>
          <a:ext cx="895350" cy="666750"/>
        </a:xfrm>
        <a:prstGeom prst="wedgeRoundRectCallout">
          <a:avLst>
            <a:gd name="adj1" fmla="val 32500"/>
            <a:gd name="adj2" fmla="val 9535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 b="1"/>
            <a:t>cash outflow @ t0 = 10000</a:t>
          </a:r>
        </a:p>
      </xdr:txBody>
    </xdr:sp>
    <xdr:clientData/>
  </xdr:twoCellAnchor>
  <xdr:twoCellAnchor>
    <xdr:from>
      <xdr:col>3</xdr:col>
      <xdr:colOff>152400</xdr:colOff>
      <xdr:row>2</xdr:row>
      <xdr:rowOff>104775</xdr:rowOff>
    </xdr:from>
    <xdr:to>
      <xdr:col>4</xdr:col>
      <xdr:colOff>457200</xdr:colOff>
      <xdr:row>5</xdr:row>
      <xdr:rowOff>145923</xdr:rowOff>
    </xdr:to>
    <xdr:sp macro="" textlink="">
      <xdr:nvSpPr>
        <xdr:cNvPr id="14" name="Line Callout 2 13"/>
        <xdr:cNvSpPr/>
      </xdr:nvSpPr>
      <xdr:spPr>
        <a:xfrm>
          <a:off x="1885950" y="485775"/>
          <a:ext cx="914400" cy="61264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0908"/>
            <a:gd name="adj6" fmla="val -4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cash inflow @</a:t>
          </a:r>
          <a:r>
            <a:rPr lang="en-IN" sz="1100" b="1" baseline="0"/>
            <a:t> t1 = 3000</a:t>
          </a:r>
          <a:endParaRPr lang="en-IN" sz="1100" b="1"/>
        </a:p>
      </xdr:txBody>
    </xdr:sp>
    <xdr:clientData/>
  </xdr:twoCellAnchor>
  <xdr:twoCellAnchor>
    <xdr:from>
      <xdr:col>3</xdr:col>
      <xdr:colOff>590550</xdr:colOff>
      <xdr:row>11</xdr:row>
      <xdr:rowOff>66675</xdr:rowOff>
    </xdr:from>
    <xdr:to>
      <xdr:col>4</xdr:col>
      <xdr:colOff>895350</xdr:colOff>
      <xdr:row>14</xdr:row>
      <xdr:rowOff>107823</xdr:rowOff>
    </xdr:to>
    <xdr:sp macro="" textlink="">
      <xdr:nvSpPr>
        <xdr:cNvPr id="15" name="Line Callout 2 14"/>
        <xdr:cNvSpPr/>
      </xdr:nvSpPr>
      <xdr:spPr>
        <a:xfrm>
          <a:off x="2324100" y="2162175"/>
          <a:ext cx="914400" cy="61264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98943"/>
            <a:gd name="adj6" fmla="val -834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cash inflow @</a:t>
          </a:r>
          <a:r>
            <a:rPr lang="en-IN" sz="1100" b="1" baseline="0"/>
            <a:t> t2 = 5000</a:t>
          </a:r>
          <a:endParaRPr lang="en-IN" sz="1100" b="1"/>
        </a:p>
      </xdr:txBody>
    </xdr:sp>
    <xdr:clientData/>
  </xdr:twoCellAnchor>
  <xdr:twoCellAnchor>
    <xdr:from>
      <xdr:col>4</xdr:col>
      <xdr:colOff>1123950</xdr:colOff>
      <xdr:row>2</xdr:row>
      <xdr:rowOff>123825</xdr:rowOff>
    </xdr:from>
    <xdr:to>
      <xdr:col>4</xdr:col>
      <xdr:colOff>2038350</xdr:colOff>
      <xdr:row>5</xdr:row>
      <xdr:rowOff>164973</xdr:rowOff>
    </xdr:to>
    <xdr:sp macro="" textlink="">
      <xdr:nvSpPr>
        <xdr:cNvPr id="16" name="Line Callout 2 15"/>
        <xdr:cNvSpPr/>
      </xdr:nvSpPr>
      <xdr:spPr>
        <a:xfrm>
          <a:off x="3467100" y="504825"/>
          <a:ext cx="914400" cy="61264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0908"/>
            <a:gd name="adj6" fmla="val -4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cash inflow @</a:t>
          </a:r>
          <a:r>
            <a:rPr lang="en-IN" sz="1100" b="1" baseline="0"/>
            <a:t> t3 = 7000</a:t>
          </a:r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2:G13"/>
  <sheetViews>
    <sheetView tabSelected="1" workbookViewId="0">
      <selection activeCell="D22" sqref="D22"/>
    </sheetView>
  </sheetViews>
  <sheetFormatPr defaultRowHeight="15"/>
  <cols>
    <col min="2" max="2" width="7.7109375" customWidth="1"/>
    <col min="5" max="5" width="35.28515625" customWidth="1"/>
    <col min="6" max="6" width="31.140625" customWidth="1"/>
  </cols>
  <sheetData>
    <row r="2" spans="6:7">
      <c r="F2" t="s">
        <v>0</v>
      </c>
      <c r="G2">
        <v>10000</v>
      </c>
    </row>
    <row r="4" spans="6:7">
      <c r="F4" t="s">
        <v>1</v>
      </c>
      <c r="G4">
        <v>3000</v>
      </c>
    </row>
    <row r="5" spans="6:7">
      <c r="F5" t="s">
        <v>2</v>
      </c>
      <c r="G5">
        <v>5000</v>
      </c>
    </row>
    <row r="6" spans="6:7">
      <c r="F6" t="s">
        <v>3</v>
      </c>
      <c r="G6">
        <v>7000</v>
      </c>
    </row>
    <row r="8" spans="6:7">
      <c r="F8" t="s">
        <v>4</v>
      </c>
      <c r="G8">
        <v>0.08</v>
      </c>
    </row>
    <row r="10" spans="6:7">
      <c r="F10" t="s">
        <v>5</v>
      </c>
      <c r="G10">
        <f>G4/(1+G8)^1</f>
        <v>2777.7777777777774</v>
      </c>
    </row>
    <row r="11" spans="6:7">
      <c r="F11" t="s">
        <v>6</v>
      </c>
      <c r="G11">
        <f>G5/(1+G8)^2</f>
        <v>4286.694101508916</v>
      </c>
    </row>
    <row r="12" spans="6:7">
      <c r="F12" t="s">
        <v>7</v>
      </c>
      <c r="G12">
        <f>G6/(1+G8)^3</f>
        <v>5556.8256871411868</v>
      </c>
    </row>
    <row r="13" spans="6:7">
      <c r="F13" t="s">
        <v>8</v>
      </c>
      <c r="G13">
        <f>G10+G11+G12</f>
        <v>12621.29756642788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3"/>
  <sheetViews>
    <sheetView workbookViewId="0">
      <selection activeCell="B19" sqref="B19"/>
    </sheetView>
  </sheetViews>
  <sheetFormatPr defaultRowHeight="15"/>
  <cols>
    <col min="2" max="2" width="37" customWidth="1"/>
  </cols>
  <sheetData>
    <row r="2" spans="2:3">
      <c r="B2" t="s">
        <v>0</v>
      </c>
      <c r="C2">
        <v>10000</v>
      </c>
    </row>
    <row r="4" spans="2:3">
      <c r="B4" t="s">
        <v>1</v>
      </c>
      <c r="C4">
        <v>3000</v>
      </c>
    </row>
    <row r="5" spans="2:3">
      <c r="B5" t="s">
        <v>2</v>
      </c>
      <c r="C5">
        <v>5000</v>
      </c>
    </row>
    <row r="6" spans="2:3">
      <c r="B6" t="s">
        <v>3</v>
      </c>
      <c r="C6">
        <v>7000</v>
      </c>
    </row>
    <row r="8" spans="2:3">
      <c r="B8" t="s">
        <v>4</v>
      </c>
      <c r="C8" s="1">
        <v>0.08</v>
      </c>
    </row>
    <row r="10" spans="2:3">
      <c r="B10" t="s">
        <v>5</v>
      </c>
      <c r="C10">
        <f>C4/(1+C8)^1</f>
        <v>2777.7777777777774</v>
      </c>
    </row>
    <row r="11" spans="2:3">
      <c r="B11" t="s">
        <v>6</v>
      </c>
      <c r="C11">
        <f>C5/(1+C8)^2</f>
        <v>4286.694101508916</v>
      </c>
    </row>
    <row r="12" spans="2:3">
      <c r="B12" t="s">
        <v>7</v>
      </c>
      <c r="C12">
        <f>C6/(1+C8)^3</f>
        <v>5556.8256871411868</v>
      </c>
    </row>
    <row r="13" spans="2:3">
      <c r="B13" t="s">
        <v>8</v>
      </c>
      <c r="C13">
        <f>C10+C11+C12</f>
        <v>12621.29756642788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</vt:lpstr>
      <vt:lpstr>goal seek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Vinod</dc:creator>
  <cp:lastModifiedBy>Dr. Vinod</cp:lastModifiedBy>
  <dcterms:created xsi:type="dcterms:W3CDTF">2017-03-05T13:17:56Z</dcterms:created>
  <dcterms:modified xsi:type="dcterms:W3CDTF">2017-03-06T08:30:20Z</dcterms:modified>
</cp:coreProperties>
</file>