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NANA\Alalies\"/>
    </mc:Choice>
  </mc:AlternateContent>
  <bookViews>
    <workbookView xWindow="0" yWindow="0" windowWidth="24000" windowHeight="9735"/>
  </bookViews>
  <sheets>
    <sheet name="01-07-2021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G13" i="2" s="1"/>
  <c r="H13" i="2" s="1"/>
  <c r="E12" i="2"/>
  <c r="G12" i="2" s="1"/>
  <c r="H12" i="2" s="1"/>
  <c r="E11" i="2"/>
  <c r="G11" i="2" s="1"/>
  <c r="H11" i="2" s="1"/>
  <c r="E10" i="2"/>
  <c r="G10" i="2" s="1"/>
  <c r="H10" i="2" s="1"/>
  <c r="E9" i="2"/>
  <c r="G9" i="2" s="1"/>
  <c r="H9" i="2" s="1"/>
  <c r="C8" i="2"/>
  <c r="C14" i="2" s="1"/>
  <c r="G7" i="2"/>
  <c r="H7" i="2" s="1"/>
  <c r="E7" i="2"/>
  <c r="E6" i="2"/>
  <c r="G6" i="2" s="1"/>
  <c r="H6" i="2" s="1"/>
  <c r="G5" i="2"/>
  <c r="H5" i="2" s="1"/>
  <c r="E5" i="2"/>
  <c r="E4" i="2"/>
  <c r="G4" i="2" s="1"/>
  <c r="H4" i="2" s="1"/>
  <c r="G3" i="2"/>
  <c r="E3" i="2"/>
  <c r="H3" i="2"/>
  <c r="E8" i="2" l="1"/>
  <c r="G8" i="2" s="1"/>
  <c r="H8" i="2" s="1"/>
  <c r="H14" i="2" s="1"/>
  <c r="E14" i="2" l="1"/>
  <c r="G14" i="2"/>
</calcChain>
</file>

<file path=xl/sharedStrings.xml><?xml version="1.0" encoding="utf-8"?>
<sst xmlns="http://schemas.openxmlformats.org/spreadsheetml/2006/main" count="36" uniqueCount="35">
  <si>
    <t>Qty</t>
  </si>
  <si>
    <t>FROM</t>
  </si>
  <si>
    <t>Items</t>
  </si>
  <si>
    <t>Box Weight</t>
  </si>
  <si>
    <t>Gross Weight (Kg)</t>
  </si>
  <si>
    <t>DELICIOUS FOOD EXPORTS, THUCKALAY</t>
  </si>
  <si>
    <t xml:space="preserve">DELICIOUS FOOD IMPORTS AND EXPORTS </t>
  </si>
  <si>
    <t>DATE :</t>
  </si>
  <si>
    <t>Curry Leaf (2kg)</t>
  </si>
  <si>
    <t>Gooseberry</t>
  </si>
  <si>
    <t>YB</t>
  </si>
  <si>
    <t>B.Flower</t>
  </si>
  <si>
    <t>B.Leaves</t>
  </si>
  <si>
    <t>Garlic</t>
  </si>
  <si>
    <t>Green Mango</t>
  </si>
  <si>
    <t>Green Papaya</t>
  </si>
  <si>
    <t>RP</t>
  </si>
  <si>
    <t>Kilimook</t>
  </si>
  <si>
    <t>RK</t>
  </si>
  <si>
    <t>Total</t>
  </si>
  <si>
    <t>BOX STOCK LIST</t>
  </si>
  <si>
    <t>YB Box</t>
  </si>
  <si>
    <t>RK Box</t>
  </si>
  <si>
    <t>White Box</t>
  </si>
  <si>
    <t>Box Capacity</t>
  </si>
  <si>
    <t>Vegetable Box</t>
  </si>
  <si>
    <t>Curry Leaves Box</t>
  </si>
  <si>
    <t>GB Box</t>
  </si>
  <si>
    <t>Cucumber Box</t>
  </si>
  <si>
    <t>Papaya Box</t>
  </si>
  <si>
    <t>Green Net</t>
  </si>
  <si>
    <t>Red Net</t>
  </si>
  <si>
    <t>White Net</t>
  </si>
  <si>
    <t>Pineapple Box</t>
  </si>
  <si>
    <t>Chikoo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</si>
</sst>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O63"/>
  <sheetViews>
    <sheetView tabSelected="1" topLeftCell="A4" workbookViewId="0">
      <selection activeCell="L11" sqref="L11"/>
    </sheetView>
  </sheetViews>
  <sheetFormatPr defaultRowHeight="15" x14ac:dyDescent="0.25"/>
  <cols>
    <col min="1" max="2" width="9.140625" style="3"/>
    <col min="3" max="3" width="26.5703125" style="3" customWidth="1"/>
    <col min="4" max="4" width="11.5703125" style="3" customWidth="1"/>
    <col min="5" max="5" width="13.7109375" style="3" bestFit="1" customWidth="1"/>
    <col min="6" max="6" width="25" style="3" bestFit="1" customWidth="1"/>
    <col min="7" max="7" width="20.42578125" style="3" bestFit="1" customWidth="1"/>
    <col min="8" max="8" width="29.7109375" style="3" bestFit="1" customWidth="1"/>
    <col min="9" max="16384" width="9.140625" style="3"/>
  </cols>
  <sheetData>
    <row r="3" spans="1:15" x14ac:dyDescent="0.25">
      <c r="C3" s="16" t="s">
        <v>6</v>
      </c>
      <c r="D3" s="16"/>
      <c r="E3" s="16"/>
      <c r="F3" s="16"/>
      <c r="G3" s="16"/>
      <c r="H3" s="16"/>
    </row>
    <row r="4" spans="1:15" x14ac:dyDescent="0.25">
      <c r="C4" s="16"/>
      <c r="D4" s="16"/>
      <c r="E4" s="16"/>
      <c r="F4" s="16"/>
      <c r="G4" s="16"/>
      <c r="H4" s="16"/>
    </row>
    <row r="5" spans="1:15" ht="21.75" customHeight="1" x14ac:dyDescent="0.25">
      <c r="C5" s="17" t="s">
        <v>20</v>
      </c>
      <c r="D5" s="17"/>
      <c r="E5" s="17"/>
      <c r="F5" s="17"/>
      <c r="G5" s="17"/>
      <c r="H5" s="17"/>
    </row>
    <row r="6" spans="1:15" ht="21.75" customHeight="1" x14ac:dyDescent="0.25">
      <c r="C6" s="15" t="s">
        <v>1</v>
      </c>
      <c r="D6" s="15"/>
      <c r="E6" s="15"/>
      <c r="F6" s="18" t="s">
        <v>5</v>
      </c>
      <c r="G6" s="18"/>
      <c r="H6" s="18"/>
    </row>
    <row r="7" spans="1:15" ht="21.75" customHeight="1" x14ac:dyDescent="0.25">
      <c r="C7" s="15"/>
      <c r="D7" s="15"/>
      <c r="E7" s="15"/>
      <c r="F7" s="18"/>
      <c r="G7" s="18"/>
      <c r="H7" s="18"/>
    </row>
    <row r="8" spans="1:15" ht="15" customHeight="1" x14ac:dyDescent="0.25">
      <c r="A8" s="2"/>
      <c r="B8" s="2"/>
      <c r="C8" s="19"/>
      <c r="D8" s="20"/>
      <c r="E8" s="20"/>
      <c r="F8" s="21"/>
      <c r="G8" s="4" t="s">
        <v>7</v>
      </c>
      <c r="H8" s="5"/>
      <c r="I8" s="2"/>
      <c r="J8" s="2"/>
      <c r="K8" s="2"/>
      <c r="L8" s="2"/>
      <c r="M8" s="2"/>
      <c r="N8" s="2"/>
      <c r="O8" s="2"/>
    </row>
    <row r="9" spans="1:15" ht="18.75" x14ac:dyDescent="0.25">
      <c r="A9" s="2"/>
      <c r="B9" s="2"/>
      <c r="C9" s="24" t="s">
        <v>2</v>
      </c>
      <c r="D9" s="25"/>
      <c r="E9" s="22" t="s">
        <v>24</v>
      </c>
      <c r="F9" s="13" t="s">
        <v>0</v>
      </c>
      <c r="G9" s="13" t="s">
        <v>3</v>
      </c>
      <c r="H9" s="13" t="s">
        <v>4</v>
      </c>
      <c r="I9" s="2"/>
      <c r="J9" s="2"/>
      <c r="K9" s="2"/>
      <c r="L9" s="2"/>
      <c r="M9" s="2"/>
      <c r="N9" s="2"/>
      <c r="O9" s="2"/>
    </row>
    <row r="10" spans="1:15" ht="24.75" customHeight="1" x14ac:dyDescent="0.25">
      <c r="A10" s="2"/>
      <c r="B10" s="2"/>
      <c r="C10" s="26"/>
      <c r="D10" s="27"/>
      <c r="E10" s="23"/>
      <c r="F10" s="14"/>
      <c r="G10" s="14"/>
      <c r="H10" s="14"/>
      <c r="I10" s="2"/>
      <c r="J10" s="2"/>
      <c r="K10" s="2"/>
      <c r="L10" s="2"/>
      <c r="M10" s="2"/>
      <c r="N10" s="2"/>
      <c r="O10" s="2"/>
    </row>
    <row r="11" spans="1:15" ht="18.75" x14ac:dyDescent="0.25">
      <c r="A11" s="2"/>
      <c r="B11" s="2"/>
      <c r="C11" s="28" t="s">
        <v>21</v>
      </c>
      <c r="D11" s="29"/>
      <c r="E11" s="1">
        <v>4.5</v>
      </c>
      <c r="F11" s="1">
        <v>3959</v>
      </c>
      <c r="G11" s="6"/>
      <c r="H11" s="1"/>
      <c r="I11" s="2"/>
      <c r="J11" s="2"/>
      <c r="K11" s="2"/>
      <c r="L11" s="2"/>
      <c r="M11" s="2"/>
      <c r="N11" s="2"/>
      <c r="O11" s="2"/>
    </row>
    <row r="12" spans="1:15" ht="18.75" x14ac:dyDescent="0.25">
      <c r="A12" s="2"/>
      <c r="B12" s="2"/>
      <c r="C12" s="28" t="s">
        <v>22</v>
      </c>
      <c r="D12" s="29"/>
      <c r="E12" s="1">
        <v>4.5</v>
      </c>
      <c r="F12" s="1"/>
      <c r="G12" s="6"/>
      <c r="H12" s="1"/>
      <c r="I12" s="2"/>
      <c r="J12" s="9"/>
      <c r="K12" s="2"/>
      <c r="L12" s="2"/>
      <c r="M12" s="2"/>
      <c r="N12" s="2"/>
      <c r="O12" s="2"/>
    </row>
    <row r="13" spans="1:15" ht="18.75" x14ac:dyDescent="0.25">
      <c r="A13" s="2"/>
      <c r="B13" s="2"/>
      <c r="C13" s="28" t="s">
        <v>23</v>
      </c>
      <c r="D13" s="29"/>
      <c r="E13" s="1">
        <v>4.5</v>
      </c>
      <c r="F13" s="1"/>
      <c r="G13" s="6"/>
      <c r="H13" s="1"/>
      <c r="I13" s="2"/>
      <c r="J13" s="2"/>
      <c r="K13" s="2"/>
      <c r="L13" s="2"/>
      <c r="M13" s="10"/>
      <c r="N13" s="2"/>
      <c r="O13" s="2"/>
    </row>
    <row r="14" spans="1:15" ht="18.75" x14ac:dyDescent="0.25">
      <c r="A14" s="2"/>
      <c r="B14" s="2"/>
      <c r="C14" s="28" t="s">
        <v>25</v>
      </c>
      <c r="D14" s="29"/>
      <c r="E14" s="1">
        <v>4.5</v>
      </c>
      <c r="F14" s="1"/>
      <c r="G14" s="1"/>
      <c r="H14" s="1"/>
      <c r="I14" s="2"/>
      <c r="J14" s="2"/>
      <c r="K14" s="2"/>
      <c r="L14" s="2"/>
      <c r="M14" s="2"/>
      <c r="N14" s="2"/>
      <c r="O14" s="2"/>
    </row>
    <row r="15" spans="1:15" ht="18.75" x14ac:dyDescent="0.25">
      <c r="A15" s="2"/>
      <c r="B15" s="2"/>
      <c r="C15" s="28" t="s">
        <v>26</v>
      </c>
      <c r="D15" s="29"/>
      <c r="E15" s="1">
        <v>2</v>
      </c>
      <c r="F15" s="1"/>
      <c r="G15" s="1"/>
      <c r="H15" s="1"/>
      <c r="I15" s="2"/>
      <c r="J15" s="2"/>
      <c r="K15" s="2"/>
      <c r="L15" s="2"/>
      <c r="M15" s="2"/>
      <c r="N15" s="2"/>
      <c r="O15" s="2"/>
    </row>
    <row r="16" spans="1:15" ht="18.75" x14ac:dyDescent="0.25">
      <c r="A16" s="2"/>
      <c r="B16" s="2"/>
      <c r="C16" s="28" t="s">
        <v>26</v>
      </c>
      <c r="D16" s="29"/>
      <c r="E16" s="1">
        <v>4</v>
      </c>
      <c r="F16" s="1"/>
      <c r="G16" s="1"/>
      <c r="H16" s="1"/>
      <c r="I16" s="2"/>
      <c r="J16" s="2"/>
      <c r="K16" s="2"/>
      <c r="L16" s="2"/>
      <c r="M16" s="2"/>
      <c r="N16" s="2"/>
      <c r="O16" s="2"/>
    </row>
    <row r="17" spans="1:15" ht="18.75" x14ac:dyDescent="0.25">
      <c r="A17" s="2"/>
      <c r="B17" s="2"/>
      <c r="C17" s="28" t="s">
        <v>27</v>
      </c>
      <c r="D17" s="29"/>
      <c r="E17" s="1">
        <v>4.5</v>
      </c>
      <c r="F17" s="1"/>
      <c r="G17" s="1"/>
      <c r="H17" s="1"/>
      <c r="I17" s="2"/>
      <c r="J17" s="2"/>
      <c r="K17" s="2"/>
      <c r="L17" s="2"/>
      <c r="M17" s="2"/>
      <c r="N17" s="2"/>
      <c r="O17" s="2"/>
    </row>
    <row r="18" spans="1:15" ht="18.75" x14ac:dyDescent="0.25">
      <c r="A18" s="2"/>
      <c r="B18" s="2"/>
      <c r="C18" s="28" t="s">
        <v>28</v>
      </c>
      <c r="D18" s="29"/>
      <c r="E18" s="1">
        <v>4.5</v>
      </c>
      <c r="F18" s="1"/>
      <c r="G18" s="1"/>
      <c r="H18" s="1"/>
      <c r="I18" s="2"/>
      <c r="J18" s="2"/>
      <c r="K18" s="2"/>
      <c r="L18" s="2"/>
      <c r="M18" s="2"/>
      <c r="N18" s="2"/>
      <c r="O18" s="2"/>
    </row>
    <row r="19" spans="1:15" ht="18.75" x14ac:dyDescent="0.25">
      <c r="A19" s="2"/>
      <c r="B19" s="2"/>
      <c r="C19" s="28" t="s">
        <v>29</v>
      </c>
      <c r="D19" s="29"/>
      <c r="E19" s="1">
        <v>4.5</v>
      </c>
      <c r="F19" s="1"/>
      <c r="G19" s="1"/>
      <c r="H19" s="1"/>
      <c r="I19" s="2"/>
      <c r="J19" s="2"/>
      <c r="K19" s="2"/>
      <c r="L19" s="2"/>
      <c r="M19" s="2"/>
      <c r="N19" s="2"/>
      <c r="O19" s="2"/>
    </row>
    <row r="20" spans="1:15" ht="18.75" x14ac:dyDescent="0.25">
      <c r="A20" s="2"/>
      <c r="B20" s="2"/>
      <c r="C20" s="28" t="s">
        <v>30</v>
      </c>
      <c r="D20" s="29"/>
      <c r="E20" s="1">
        <v>4.5</v>
      </c>
      <c r="F20" s="1"/>
      <c r="G20" s="1"/>
      <c r="H20" s="1"/>
      <c r="I20" s="2"/>
      <c r="J20" s="2"/>
      <c r="K20" s="2"/>
      <c r="L20" s="2"/>
      <c r="M20" s="2"/>
      <c r="N20" s="2"/>
      <c r="O20" s="2"/>
    </row>
    <row r="21" spans="1:15" ht="18.75" x14ac:dyDescent="0.25">
      <c r="A21" s="2"/>
      <c r="B21" s="2"/>
      <c r="C21" s="28" t="s">
        <v>31</v>
      </c>
      <c r="D21" s="29"/>
      <c r="E21" s="1">
        <v>4.5</v>
      </c>
      <c r="F21" s="1"/>
      <c r="G21" s="1"/>
      <c r="H21" s="1"/>
      <c r="I21" s="2"/>
      <c r="J21" s="2"/>
      <c r="K21" s="2"/>
      <c r="L21" s="2"/>
      <c r="M21" s="2"/>
      <c r="N21" s="2"/>
      <c r="O21" s="2"/>
    </row>
    <row r="22" spans="1:15" ht="18.75" x14ac:dyDescent="0.25">
      <c r="A22" s="2"/>
      <c r="B22" s="2"/>
      <c r="C22" s="28" t="s">
        <v>32</v>
      </c>
      <c r="D22" s="29"/>
      <c r="E22" s="1">
        <v>4.5</v>
      </c>
      <c r="F22" s="1"/>
      <c r="G22" s="1"/>
      <c r="H22" s="1"/>
      <c r="I22" s="2"/>
      <c r="J22" s="2"/>
      <c r="K22" s="2"/>
      <c r="L22" s="2"/>
      <c r="M22" s="2"/>
      <c r="N22" s="2"/>
      <c r="O22" s="2"/>
    </row>
    <row r="23" spans="1:15" ht="18.75" x14ac:dyDescent="0.25">
      <c r="A23" s="2"/>
      <c r="B23" s="2"/>
      <c r="C23" s="28" t="s">
        <v>33</v>
      </c>
      <c r="D23" s="29"/>
      <c r="E23" s="1">
        <v>5</v>
      </c>
      <c r="F23" s="1"/>
      <c r="G23" s="1"/>
      <c r="H23" s="1"/>
      <c r="I23" s="2"/>
      <c r="J23" s="2"/>
      <c r="K23" s="2"/>
      <c r="L23" s="2"/>
      <c r="M23" s="2"/>
      <c r="N23" s="2"/>
      <c r="O23" s="2"/>
    </row>
    <row r="24" spans="1:15" ht="18.75" x14ac:dyDescent="0.25">
      <c r="A24" s="2"/>
      <c r="B24" s="2"/>
      <c r="C24" s="28" t="s">
        <v>34</v>
      </c>
      <c r="D24" s="29"/>
      <c r="E24" s="1"/>
      <c r="F24" s="1"/>
      <c r="G24" s="1"/>
      <c r="H24" s="1"/>
      <c r="I24" s="2"/>
      <c r="J24" s="2"/>
      <c r="K24" s="2"/>
      <c r="L24" s="2"/>
      <c r="M24" s="2"/>
      <c r="N24" s="2"/>
      <c r="O24" s="2"/>
    </row>
    <row r="25" spans="1:15" ht="18.7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8.7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8.7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8.7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8.7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18.7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8.7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8.7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8.7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8.7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8.7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8.7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8.7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8.7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8.7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8.7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8.7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8.7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8.75" x14ac:dyDescent="0.3">
      <c r="A43" s="2"/>
      <c r="B43" s="11"/>
      <c r="C43" s="11"/>
      <c r="D43" s="11"/>
      <c r="E43" s="11"/>
      <c r="F43" s="11"/>
      <c r="G43" s="11"/>
      <c r="H43" s="11"/>
      <c r="I43" s="11"/>
      <c r="J43" s="2"/>
      <c r="K43" s="2"/>
      <c r="L43" s="2"/>
      <c r="M43" s="2"/>
      <c r="N43" s="2"/>
      <c r="O43" s="2"/>
    </row>
    <row r="44" spans="1:15" ht="18.75" x14ac:dyDescent="0.3">
      <c r="A44" s="2"/>
      <c r="B44" s="11"/>
      <c r="C44" s="11"/>
      <c r="D44" s="11"/>
      <c r="E44" s="11"/>
      <c r="F44" s="11"/>
      <c r="G44" s="11"/>
      <c r="H44" s="11"/>
      <c r="I44" s="11"/>
      <c r="J44" s="2"/>
      <c r="K44" s="2"/>
      <c r="L44" s="2"/>
      <c r="M44" s="2"/>
      <c r="N44" s="2"/>
      <c r="O44" s="2"/>
    </row>
    <row r="45" spans="1:15" ht="18.75" x14ac:dyDescent="0.3">
      <c r="A45" s="2"/>
      <c r="B45" s="11"/>
      <c r="C45" s="12"/>
      <c r="D45" s="12"/>
      <c r="E45" s="12"/>
      <c r="F45" s="12"/>
      <c r="G45" s="12"/>
      <c r="H45" s="12"/>
      <c r="I45" s="11"/>
      <c r="J45" s="2"/>
      <c r="K45" s="2"/>
      <c r="L45" s="2"/>
      <c r="M45" s="2"/>
      <c r="N45" s="2"/>
      <c r="O45" s="2"/>
    </row>
    <row r="46" spans="1:15" ht="18.75" x14ac:dyDescent="0.3">
      <c r="A46" s="2"/>
      <c r="B46" s="11"/>
      <c r="C46" s="12"/>
      <c r="D46" s="12"/>
      <c r="E46" s="12"/>
      <c r="F46" s="12"/>
      <c r="G46" s="11"/>
      <c r="H46" s="11"/>
      <c r="I46" s="11"/>
      <c r="J46" s="2"/>
      <c r="K46" s="2"/>
      <c r="L46" s="2"/>
      <c r="M46" s="2"/>
      <c r="N46" s="2"/>
      <c r="O46" s="2"/>
    </row>
    <row r="47" spans="1:15" ht="18.75" x14ac:dyDescent="0.3">
      <c r="A47" s="2"/>
      <c r="B47" s="11"/>
      <c r="C47" s="12"/>
      <c r="D47" s="12"/>
      <c r="E47" s="12"/>
      <c r="F47" s="12"/>
      <c r="G47" s="11"/>
      <c r="H47" s="11"/>
      <c r="I47" s="11"/>
      <c r="J47" s="2"/>
      <c r="K47" s="2"/>
      <c r="L47" s="2"/>
      <c r="M47" s="2"/>
      <c r="N47" s="2"/>
      <c r="O47" s="2"/>
    </row>
    <row r="48" spans="1:15" ht="18.75" x14ac:dyDescent="0.3">
      <c r="A48" s="2"/>
      <c r="B48" s="11"/>
      <c r="C48" s="12"/>
      <c r="D48" s="12"/>
      <c r="E48" s="12"/>
      <c r="F48" s="12"/>
      <c r="G48" s="12"/>
      <c r="H48" s="12"/>
      <c r="I48" s="11"/>
      <c r="J48" s="2"/>
      <c r="K48" s="2"/>
      <c r="L48" s="2"/>
      <c r="M48" s="2"/>
      <c r="N48" s="2"/>
      <c r="O48" s="2"/>
    </row>
    <row r="49" spans="1:15" ht="18.75" x14ac:dyDescent="0.3">
      <c r="A49" s="2"/>
      <c r="B49" s="11"/>
      <c r="C49" s="12"/>
      <c r="D49" s="12"/>
      <c r="E49" s="12"/>
      <c r="F49" s="12"/>
      <c r="G49" s="12"/>
      <c r="H49" s="12"/>
      <c r="I49" s="11"/>
      <c r="J49" s="2"/>
      <c r="K49" s="2"/>
      <c r="L49" s="2"/>
      <c r="M49" s="2"/>
      <c r="N49" s="2"/>
      <c r="O49" s="2"/>
    </row>
    <row r="50" spans="1:15" ht="18.75" x14ac:dyDescent="0.3">
      <c r="A50" s="2"/>
      <c r="B50" s="11"/>
      <c r="C50" s="11"/>
      <c r="D50" s="11"/>
      <c r="E50" s="11"/>
      <c r="F50" s="11"/>
      <c r="G50" s="11"/>
      <c r="H50" s="11"/>
      <c r="I50" s="11"/>
      <c r="J50" s="2"/>
      <c r="K50" s="2"/>
      <c r="L50" s="2"/>
      <c r="M50" s="2"/>
      <c r="N50" s="2"/>
      <c r="O50" s="2"/>
    </row>
    <row r="51" spans="1:15" ht="18.75" x14ac:dyDescent="0.3">
      <c r="A51" s="2"/>
      <c r="B51" s="11"/>
      <c r="C51" s="11"/>
      <c r="D51" s="11"/>
      <c r="E51" s="11"/>
      <c r="F51" s="11"/>
      <c r="G51" s="11"/>
      <c r="H51" s="11"/>
      <c r="I51" s="11"/>
      <c r="J51" s="2"/>
      <c r="K51" s="2"/>
      <c r="L51" s="2"/>
      <c r="M51" s="2"/>
      <c r="N51" s="2"/>
      <c r="O51" s="2"/>
    </row>
    <row r="52" spans="1:15" ht="18.75" x14ac:dyDescent="0.3">
      <c r="A52" s="2"/>
      <c r="B52" s="11"/>
      <c r="C52" s="11"/>
      <c r="D52" s="11"/>
      <c r="E52" s="11"/>
      <c r="F52" s="11"/>
      <c r="G52" s="11"/>
      <c r="H52" s="11"/>
      <c r="I52" s="11"/>
      <c r="J52" s="2"/>
      <c r="K52" s="2"/>
      <c r="L52" s="2"/>
      <c r="M52" s="2"/>
      <c r="N52" s="2"/>
      <c r="O52" s="2"/>
    </row>
    <row r="53" spans="1:15" ht="18.75" x14ac:dyDescent="0.3">
      <c r="A53" s="2"/>
      <c r="B53" s="11"/>
      <c r="C53" s="11"/>
      <c r="D53" s="11"/>
      <c r="E53" s="11"/>
      <c r="F53" s="11"/>
      <c r="G53" s="11"/>
      <c r="H53" s="11"/>
      <c r="I53" s="11"/>
      <c r="J53" s="2"/>
      <c r="K53" s="2"/>
      <c r="L53" s="2"/>
      <c r="M53" s="2"/>
      <c r="N53" s="2"/>
      <c r="O53" s="2"/>
    </row>
    <row r="54" spans="1:15" ht="18.75" x14ac:dyDescent="0.3">
      <c r="A54" s="2"/>
      <c r="B54" s="11"/>
      <c r="C54" s="11"/>
      <c r="D54" s="11"/>
      <c r="E54" s="11"/>
      <c r="F54" s="11"/>
      <c r="G54" s="11"/>
      <c r="H54" s="11"/>
      <c r="I54" s="11"/>
      <c r="J54" s="2"/>
      <c r="K54" s="2"/>
      <c r="L54" s="2"/>
      <c r="M54" s="2"/>
      <c r="N54" s="2"/>
      <c r="O54" s="2"/>
    </row>
    <row r="55" spans="1:15" ht="18.75" x14ac:dyDescent="0.3">
      <c r="A55" s="2"/>
      <c r="B55" s="11"/>
      <c r="C55" s="11"/>
      <c r="D55" s="11"/>
      <c r="E55" s="11"/>
      <c r="F55" s="11"/>
      <c r="G55" s="11"/>
      <c r="H55" s="11"/>
      <c r="I55" s="11"/>
      <c r="J55" s="2"/>
      <c r="K55" s="2"/>
      <c r="L55" s="2"/>
      <c r="M55" s="2"/>
      <c r="N55" s="2"/>
      <c r="O55" s="2"/>
    </row>
    <row r="56" spans="1:15" ht="18.75" x14ac:dyDescent="0.3">
      <c r="A56" s="2"/>
      <c r="B56" s="11"/>
      <c r="C56" s="11"/>
      <c r="D56" s="11"/>
      <c r="E56" s="11"/>
      <c r="F56" s="11"/>
      <c r="G56" s="11"/>
      <c r="H56" s="11"/>
      <c r="I56" s="11"/>
      <c r="J56" s="2"/>
      <c r="K56" s="2"/>
      <c r="L56" s="2"/>
      <c r="M56" s="2"/>
      <c r="N56" s="2"/>
      <c r="O56" s="2"/>
    </row>
    <row r="57" spans="1:15" ht="18.75" x14ac:dyDescent="0.3">
      <c r="A57" s="2"/>
      <c r="B57" s="11"/>
      <c r="C57" s="11"/>
      <c r="D57" s="11"/>
      <c r="E57" s="11"/>
      <c r="F57" s="11"/>
      <c r="G57" s="11"/>
      <c r="H57" s="11"/>
      <c r="I57" s="11"/>
      <c r="J57" s="2"/>
      <c r="K57" s="2"/>
      <c r="L57" s="2"/>
      <c r="M57" s="2"/>
      <c r="N57" s="2"/>
      <c r="O57" s="2"/>
    </row>
    <row r="58" spans="1:15" ht="18.75" x14ac:dyDescent="0.3">
      <c r="A58" s="2"/>
      <c r="B58" s="11"/>
      <c r="C58" s="11"/>
      <c r="D58" s="11"/>
      <c r="E58" s="11"/>
      <c r="F58" s="11"/>
      <c r="G58" s="11"/>
      <c r="H58" s="11"/>
      <c r="I58" s="11"/>
      <c r="J58" s="2"/>
      <c r="K58" s="2"/>
      <c r="L58" s="2"/>
      <c r="M58" s="2"/>
      <c r="N58" s="2"/>
      <c r="O58" s="2"/>
    </row>
    <row r="59" spans="1:15" ht="18.75" x14ac:dyDescent="0.3">
      <c r="A59" s="2"/>
      <c r="B59" s="11"/>
      <c r="C59" s="11"/>
      <c r="D59" s="11"/>
      <c r="E59" s="11"/>
      <c r="F59" s="11"/>
      <c r="G59" s="11"/>
      <c r="H59" s="11"/>
      <c r="I59" s="11"/>
      <c r="J59" s="2"/>
      <c r="K59" s="2"/>
      <c r="L59" s="2"/>
      <c r="M59" s="2"/>
      <c r="N59" s="2"/>
      <c r="O59" s="2"/>
    </row>
    <row r="60" spans="1:15" ht="18.75" x14ac:dyDescent="0.3">
      <c r="A60" s="2"/>
      <c r="B60" s="11"/>
      <c r="C60" s="11"/>
      <c r="D60" s="11"/>
      <c r="E60" s="11"/>
      <c r="F60" s="11"/>
      <c r="G60" s="11"/>
      <c r="H60" s="11"/>
      <c r="I60" s="11"/>
      <c r="J60" s="2"/>
      <c r="K60" s="2"/>
      <c r="L60" s="2"/>
      <c r="M60" s="2"/>
      <c r="N60" s="2"/>
      <c r="O60" s="2"/>
    </row>
    <row r="61" spans="1:15" ht="18.75" x14ac:dyDescent="0.3">
      <c r="A61" s="2"/>
      <c r="B61" s="11"/>
      <c r="C61" s="11"/>
      <c r="D61" s="11"/>
      <c r="E61" s="11"/>
      <c r="F61" s="11"/>
      <c r="G61" s="11"/>
      <c r="H61" s="11"/>
      <c r="I61" s="11"/>
      <c r="J61" s="2"/>
      <c r="K61" s="2"/>
      <c r="L61" s="2"/>
      <c r="M61" s="2"/>
      <c r="N61" s="2"/>
      <c r="O61" s="2"/>
    </row>
    <row r="62" spans="1:15" x14ac:dyDescent="0.25">
      <c r="B62"/>
      <c r="C62"/>
      <c r="D62"/>
      <c r="E62"/>
      <c r="F62"/>
      <c r="G62"/>
      <c r="H62"/>
      <c r="I62"/>
    </row>
    <row r="63" spans="1:15" x14ac:dyDescent="0.25">
      <c r="B63"/>
      <c r="C63"/>
      <c r="D63"/>
      <c r="E63"/>
      <c r="F63"/>
      <c r="G63"/>
      <c r="H63"/>
      <c r="I63"/>
    </row>
  </sheetData>
  <sortState ref="C12:E22">
    <sortCondition ref="C12"/>
  </sortState>
  <mergeCells count="24">
    <mergeCell ref="C23:D23"/>
    <mergeCell ref="C24:D24"/>
    <mergeCell ref="C18:D18"/>
    <mergeCell ref="C19:D19"/>
    <mergeCell ref="C20:D20"/>
    <mergeCell ref="C21:D21"/>
    <mergeCell ref="C22:D22"/>
    <mergeCell ref="C13:D13"/>
    <mergeCell ref="C14:D14"/>
    <mergeCell ref="C15:D15"/>
    <mergeCell ref="C16:D16"/>
    <mergeCell ref="C17:D17"/>
    <mergeCell ref="G9:G10"/>
    <mergeCell ref="H9:H10"/>
    <mergeCell ref="C6:E7"/>
    <mergeCell ref="C3:H4"/>
    <mergeCell ref="C5:H5"/>
    <mergeCell ref="F6:H7"/>
    <mergeCell ref="C8:F8"/>
    <mergeCell ref="E9:E10"/>
    <mergeCell ref="F9:F10"/>
    <mergeCell ref="C9:D10"/>
    <mergeCell ref="C11:D11"/>
    <mergeCell ref="C12:D12"/>
  </mergeCells>
  <pageMargins left="0.25" right="0.25" top="0.75" bottom="0.75" header="0.3" footer="0.3"/>
  <pageSetup paperSize="9" scale="7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"/>
  <sheetViews>
    <sheetView workbookViewId="0">
      <selection activeCell="A3" sqref="A3:H14"/>
    </sheetView>
  </sheetViews>
  <sheetFormatPr defaultRowHeight="15" x14ac:dyDescent="0.25"/>
  <cols>
    <col min="2" max="2" width="19.140625" bestFit="1" customWidth="1"/>
    <col min="3" max="3" width="6" bestFit="1" customWidth="1"/>
    <col min="5" max="5" width="9.28515625" bestFit="1" customWidth="1"/>
    <col min="7" max="8" width="9.28515625" bestFit="1" customWidth="1"/>
  </cols>
  <sheetData>
    <row r="3" spans="1:8" ht="21" x14ac:dyDescent="0.25">
      <c r="A3" s="8">
        <v>1</v>
      </c>
      <c r="B3" s="1" t="s">
        <v>11</v>
      </c>
      <c r="C3" s="6">
        <v>30</v>
      </c>
      <c r="D3" s="1">
        <v>4.5</v>
      </c>
      <c r="E3" s="1">
        <f>C3*D3</f>
        <v>135</v>
      </c>
      <c r="F3" s="6">
        <v>0.6</v>
      </c>
      <c r="G3" s="1">
        <f>E3+(C3*F3)</f>
        <v>153</v>
      </c>
      <c r="H3" s="1">
        <f>F3+(D3*G3)</f>
        <v>689.1</v>
      </c>
    </row>
    <row r="4" spans="1:8" ht="21" x14ac:dyDescent="0.25">
      <c r="A4" s="8">
        <v>2</v>
      </c>
      <c r="B4" s="1" t="s">
        <v>12</v>
      </c>
      <c r="C4" s="6">
        <v>15</v>
      </c>
      <c r="D4" s="1">
        <v>4.5</v>
      </c>
      <c r="E4" s="1">
        <f>C4*D4</f>
        <v>67.5</v>
      </c>
      <c r="F4" s="6">
        <v>0.6</v>
      </c>
      <c r="G4" s="1">
        <f>E4+(C4*F4)</f>
        <v>76.5</v>
      </c>
      <c r="H4" s="1">
        <f>F4+(D4*G4)</f>
        <v>344.85</v>
      </c>
    </row>
    <row r="5" spans="1:8" ht="21" x14ac:dyDescent="0.25">
      <c r="A5" s="8">
        <v>3</v>
      </c>
      <c r="B5" s="1" t="s">
        <v>8</v>
      </c>
      <c r="C5" s="6">
        <v>40</v>
      </c>
      <c r="D5" s="1">
        <v>2</v>
      </c>
      <c r="E5" s="1">
        <f>C5*D5</f>
        <v>80</v>
      </c>
      <c r="F5" s="6">
        <v>0.6</v>
      </c>
      <c r="G5" s="1">
        <f t="shared" ref="G5:G13" si="0">E5+(C5*F5)</f>
        <v>104</v>
      </c>
      <c r="H5" s="1">
        <f t="shared" ref="H5:H13" si="1">F5+(D5*G5)</f>
        <v>208.6</v>
      </c>
    </row>
    <row r="6" spans="1:8" ht="21" x14ac:dyDescent="0.25">
      <c r="A6" s="8">
        <v>4</v>
      </c>
      <c r="B6" s="1" t="s">
        <v>13</v>
      </c>
      <c r="C6" s="6">
        <v>2</v>
      </c>
      <c r="D6" s="1">
        <v>4.5</v>
      </c>
      <c r="E6" s="1">
        <f t="shared" ref="E6:E13" si="2">C6*D6</f>
        <v>9</v>
      </c>
      <c r="F6" s="1">
        <v>0.5</v>
      </c>
      <c r="G6" s="1">
        <f t="shared" si="0"/>
        <v>10</v>
      </c>
      <c r="H6" s="1">
        <f t="shared" si="1"/>
        <v>45.5</v>
      </c>
    </row>
    <row r="7" spans="1:8" ht="21" x14ac:dyDescent="0.25">
      <c r="A7" s="8">
        <v>5</v>
      </c>
      <c r="B7" s="1" t="s">
        <v>9</v>
      </c>
      <c r="C7" s="6">
        <v>22</v>
      </c>
      <c r="D7" s="1">
        <v>4.5</v>
      </c>
      <c r="E7" s="1">
        <f t="shared" si="2"/>
        <v>99</v>
      </c>
      <c r="F7" s="1">
        <v>0.5</v>
      </c>
      <c r="G7" s="1">
        <f t="shared" si="0"/>
        <v>110</v>
      </c>
      <c r="H7" s="1">
        <f t="shared" si="1"/>
        <v>495.5</v>
      </c>
    </row>
    <row r="8" spans="1:8" ht="21" x14ac:dyDescent="0.25">
      <c r="A8" s="8">
        <v>6</v>
      </c>
      <c r="B8" s="1" t="s">
        <v>14</v>
      </c>
      <c r="C8" s="6">
        <f>13+50</f>
        <v>63</v>
      </c>
      <c r="D8" s="1">
        <v>4.5</v>
      </c>
      <c r="E8" s="1">
        <f t="shared" si="2"/>
        <v>283.5</v>
      </c>
      <c r="F8" s="1">
        <v>0.1</v>
      </c>
      <c r="G8" s="1">
        <f t="shared" si="0"/>
        <v>289.8</v>
      </c>
      <c r="H8" s="1">
        <f t="shared" si="1"/>
        <v>1304.2</v>
      </c>
    </row>
    <row r="9" spans="1:8" ht="21" x14ac:dyDescent="0.25">
      <c r="A9" s="8">
        <v>7</v>
      </c>
      <c r="B9" s="1" t="s">
        <v>15</v>
      </c>
      <c r="C9" s="6">
        <v>30</v>
      </c>
      <c r="D9" s="1">
        <v>4.5</v>
      </c>
      <c r="E9" s="1">
        <f t="shared" si="2"/>
        <v>135</v>
      </c>
      <c r="F9" s="1">
        <v>0.5</v>
      </c>
      <c r="G9" s="1">
        <f t="shared" si="0"/>
        <v>150</v>
      </c>
      <c r="H9" s="1">
        <f t="shared" si="1"/>
        <v>675.5</v>
      </c>
    </row>
    <row r="10" spans="1:8" ht="21" x14ac:dyDescent="0.25">
      <c r="A10" s="8">
        <v>8</v>
      </c>
      <c r="B10" s="1" t="s">
        <v>17</v>
      </c>
      <c r="C10" s="6">
        <v>28</v>
      </c>
      <c r="D10" s="1">
        <v>4.5</v>
      </c>
      <c r="E10" s="1">
        <f t="shared" si="2"/>
        <v>126</v>
      </c>
      <c r="F10" s="1">
        <v>0.1</v>
      </c>
      <c r="G10" s="1">
        <f t="shared" si="0"/>
        <v>128.80000000000001</v>
      </c>
      <c r="H10" s="1">
        <f t="shared" si="1"/>
        <v>579.70000000000005</v>
      </c>
    </row>
    <row r="11" spans="1:8" ht="21" x14ac:dyDescent="0.25">
      <c r="A11" s="8">
        <v>9</v>
      </c>
      <c r="B11" s="1" t="s">
        <v>18</v>
      </c>
      <c r="C11" s="6">
        <v>200</v>
      </c>
      <c r="D11" s="1">
        <v>4.5</v>
      </c>
      <c r="E11" s="1">
        <f>C11*D11</f>
        <v>900</v>
      </c>
      <c r="F11" s="1">
        <v>0.5</v>
      </c>
      <c r="G11" s="1">
        <f t="shared" si="0"/>
        <v>1000</v>
      </c>
      <c r="H11" s="1">
        <f t="shared" si="1"/>
        <v>4500.5</v>
      </c>
    </row>
    <row r="12" spans="1:8" ht="21" x14ac:dyDescent="0.25">
      <c r="A12" s="8">
        <v>10</v>
      </c>
      <c r="B12" s="1" t="s">
        <v>16</v>
      </c>
      <c r="C12" s="6">
        <v>7</v>
      </c>
      <c r="D12" s="1">
        <v>4.5</v>
      </c>
      <c r="E12" s="1">
        <f t="shared" si="2"/>
        <v>31.5</v>
      </c>
      <c r="F12" s="1">
        <v>0.5</v>
      </c>
      <c r="G12" s="1">
        <f t="shared" si="0"/>
        <v>35</v>
      </c>
      <c r="H12" s="1">
        <f t="shared" si="1"/>
        <v>158</v>
      </c>
    </row>
    <row r="13" spans="1:8" ht="21" x14ac:dyDescent="0.25">
      <c r="A13" s="8">
        <v>11</v>
      </c>
      <c r="B13" s="1" t="s">
        <v>10</v>
      </c>
      <c r="C13" s="6">
        <v>298</v>
      </c>
      <c r="D13" s="1">
        <v>4.5</v>
      </c>
      <c r="E13" s="1">
        <f t="shared" si="2"/>
        <v>1341</v>
      </c>
      <c r="F13" s="1">
        <v>0.5</v>
      </c>
      <c r="G13" s="1">
        <f t="shared" si="0"/>
        <v>1490</v>
      </c>
      <c r="H13" s="1">
        <f t="shared" si="1"/>
        <v>6705.5</v>
      </c>
    </row>
    <row r="14" spans="1:8" ht="21" x14ac:dyDescent="0.25">
      <c r="A14" s="8"/>
      <c r="B14" s="7" t="s">
        <v>19</v>
      </c>
      <c r="C14" s="7">
        <f>SUM(C3:C13)</f>
        <v>735</v>
      </c>
      <c r="D14" s="7"/>
      <c r="E14" s="7">
        <f>SUM(E3:E13)</f>
        <v>3207.5</v>
      </c>
      <c r="F14" s="7"/>
      <c r="G14" s="7">
        <f>SUM(G3:G13)</f>
        <v>3547.1</v>
      </c>
      <c r="H14" s="7">
        <f>SUM(H3:H13)</f>
        <v>15706.95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01-07-2021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2021-07-22T11:34:59Z</cp:lastPrinted>
  <dcterms:created xsi:type="dcterms:W3CDTF">2021-06-03T20:31:43Z</dcterms:created>
  <dcterms:modified xsi:type="dcterms:W3CDTF">2021-07-25T10:55:05Z</dcterms:modified>
</cp:coreProperties>
</file>