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NANA\Alalies\"/>
    </mc:Choice>
  </mc:AlternateContent>
  <bookViews>
    <workbookView xWindow="0" yWindow="0" windowWidth="24000" windowHeight="9735"/>
  </bookViews>
  <sheets>
    <sheet name="24-06-202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F20" i="1"/>
  <c r="D20" i="1"/>
  <c r="F13" i="1" l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12" i="1" l="1"/>
  <c r="H12" i="1" s="1"/>
</calcChain>
</file>

<file path=xl/sharedStrings.xml><?xml version="1.0" encoding="utf-8"?>
<sst xmlns="http://schemas.openxmlformats.org/spreadsheetml/2006/main" count="22" uniqueCount="22">
  <si>
    <t>Qty</t>
  </si>
  <si>
    <t>Banana Stump</t>
  </si>
  <si>
    <t>Green Mango</t>
  </si>
  <si>
    <t>Kilimook Mango</t>
  </si>
  <si>
    <t>FROM</t>
  </si>
  <si>
    <t>Items</t>
  </si>
  <si>
    <t>Weight</t>
  </si>
  <si>
    <t>Net Weight (Kg)</t>
  </si>
  <si>
    <t>Box Weight</t>
  </si>
  <si>
    <t>Gross Weight (Kg)</t>
  </si>
  <si>
    <t>DELICIOUS FOOD EXPORTS, THUCKALAY</t>
  </si>
  <si>
    <t xml:space="preserve">DELICIOUS FOOD IMPORTS AND EXPORTS </t>
  </si>
  <si>
    <t>KU</t>
  </si>
  <si>
    <t>AWB :</t>
  </si>
  <si>
    <t>DATE :</t>
  </si>
  <si>
    <t>Beetroot</t>
  </si>
  <si>
    <t>Banana Flower</t>
  </si>
  <si>
    <t>Curry Leaf (2kg)</t>
  </si>
  <si>
    <t>Green Papaya</t>
  </si>
  <si>
    <t>Banana Leaf</t>
  </si>
  <si>
    <t>TVR-KWI</t>
  </si>
  <si>
    <t>RETURN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</si>
</sst>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2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4" fontId="6" fillId="4" borderId="2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5"/>
  <sheetViews>
    <sheetView tabSelected="1" workbookViewId="0">
      <selection activeCell="B6" sqref="B6"/>
    </sheetView>
  </sheetViews>
  <sheetFormatPr defaultRowHeight="15" x14ac:dyDescent="0.25"/>
  <cols>
    <col min="1" max="2" width="9.140625" style="3"/>
    <col min="3" max="3" width="26.5703125" style="3" customWidth="1"/>
    <col min="4" max="4" width="11.5703125" style="3" customWidth="1"/>
    <col min="5" max="5" width="13.7109375" style="3" bestFit="1" customWidth="1"/>
    <col min="6" max="6" width="25" style="3" bestFit="1" customWidth="1"/>
    <col min="7" max="7" width="20.42578125" style="3" bestFit="1" customWidth="1"/>
    <col min="8" max="8" width="29.7109375" style="3" bestFit="1" customWidth="1"/>
    <col min="9" max="16384" width="9.140625" style="3"/>
  </cols>
  <sheetData>
    <row r="3" spans="3:8" x14ac:dyDescent="0.25">
      <c r="C3" s="10" t="s">
        <v>11</v>
      </c>
      <c r="D3" s="10"/>
      <c r="E3" s="10"/>
      <c r="F3" s="10"/>
      <c r="G3" s="10"/>
      <c r="H3" s="10"/>
    </row>
    <row r="4" spans="3:8" x14ac:dyDescent="0.25">
      <c r="C4" s="10"/>
      <c r="D4" s="10"/>
      <c r="E4" s="10"/>
      <c r="F4" s="10"/>
      <c r="G4" s="10"/>
      <c r="H4" s="10"/>
    </row>
    <row r="5" spans="3:8" ht="21.75" customHeight="1" x14ac:dyDescent="0.25">
      <c r="C5" s="11" t="s">
        <v>21</v>
      </c>
      <c r="D5" s="11"/>
      <c r="E5" s="11"/>
      <c r="F5" s="11"/>
      <c r="G5" s="11"/>
      <c r="H5" s="11"/>
    </row>
    <row r="6" spans="3:8" ht="21.75" customHeight="1" x14ac:dyDescent="0.25">
      <c r="C6" s="9" t="s">
        <v>4</v>
      </c>
      <c r="D6" s="9"/>
      <c r="E6" s="9"/>
      <c r="F6" s="12" t="s">
        <v>10</v>
      </c>
      <c r="G6" s="12"/>
      <c r="H6" s="12"/>
    </row>
    <row r="7" spans="3:8" ht="21.75" customHeight="1" x14ac:dyDescent="0.25">
      <c r="C7" s="9"/>
      <c r="D7" s="9"/>
      <c r="E7" s="9"/>
      <c r="F7" s="12"/>
      <c r="G7" s="12"/>
      <c r="H7" s="12"/>
    </row>
    <row r="8" spans="3:8" ht="15" customHeight="1" x14ac:dyDescent="0.25">
      <c r="C8" s="13" t="s">
        <v>20</v>
      </c>
      <c r="D8" s="14"/>
      <c r="E8" s="14"/>
      <c r="F8" s="15"/>
      <c r="G8" s="4" t="s">
        <v>14</v>
      </c>
      <c r="H8" s="5">
        <v>44373</v>
      </c>
    </row>
    <row r="9" spans="3:8" ht="15" customHeight="1" x14ac:dyDescent="0.25">
      <c r="C9" s="13" t="s">
        <v>12</v>
      </c>
      <c r="D9" s="14"/>
      <c r="E9" s="14"/>
      <c r="F9" s="15"/>
      <c r="G9" s="4" t="s">
        <v>13</v>
      </c>
      <c r="H9" s="4"/>
    </row>
    <row r="10" spans="3:8" x14ac:dyDescent="0.25">
      <c r="C10" s="7" t="s">
        <v>5</v>
      </c>
      <c r="D10" s="7" t="s">
        <v>0</v>
      </c>
      <c r="E10" s="7" t="s">
        <v>6</v>
      </c>
      <c r="F10" s="7" t="s">
        <v>7</v>
      </c>
      <c r="G10" s="7" t="s">
        <v>8</v>
      </c>
      <c r="H10" s="7" t="s">
        <v>9</v>
      </c>
    </row>
    <row r="11" spans="3:8" x14ac:dyDescent="0.25">
      <c r="C11" s="8"/>
      <c r="D11" s="8"/>
      <c r="E11" s="8"/>
      <c r="F11" s="8"/>
      <c r="G11" s="8"/>
      <c r="H11" s="8"/>
    </row>
    <row r="12" spans="3:8" s="17" customFormat="1" ht="18.75" x14ac:dyDescent="0.25">
      <c r="C12" s="16" t="s">
        <v>1</v>
      </c>
      <c r="D12" s="16">
        <v>6</v>
      </c>
      <c r="E12" s="16">
        <v>4.5</v>
      </c>
      <c r="F12" s="16">
        <f>D12*E12</f>
        <v>27</v>
      </c>
      <c r="G12" s="16">
        <v>0.6</v>
      </c>
      <c r="H12" s="16">
        <f t="shared" ref="H12:H19" si="0">F12+(D12*G12)</f>
        <v>30.6</v>
      </c>
    </row>
    <row r="13" spans="3:8" ht="18.75" x14ac:dyDescent="0.25">
      <c r="C13" s="1" t="s">
        <v>2</v>
      </c>
      <c r="D13" s="1">
        <v>116</v>
      </c>
      <c r="E13" s="1">
        <v>4.5</v>
      </c>
      <c r="F13" s="1">
        <f t="shared" ref="F13:F19" si="1">D13*E13</f>
        <v>522</v>
      </c>
      <c r="G13" s="1">
        <v>0.1</v>
      </c>
      <c r="H13" s="1">
        <f t="shared" si="0"/>
        <v>533.6</v>
      </c>
    </row>
    <row r="14" spans="3:8" ht="18.75" x14ac:dyDescent="0.25">
      <c r="C14" s="1" t="s">
        <v>3</v>
      </c>
      <c r="D14" s="1">
        <v>31</v>
      </c>
      <c r="E14" s="1">
        <v>4.5</v>
      </c>
      <c r="F14" s="1">
        <f t="shared" si="1"/>
        <v>139.5</v>
      </c>
      <c r="G14" s="1">
        <v>0.1</v>
      </c>
      <c r="H14" s="1">
        <f t="shared" si="0"/>
        <v>142.6</v>
      </c>
    </row>
    <row r="15" spans="3:8" ht="18.75" x14ac:dyDescent="0.25">
      <c r="C15" s="1" t="s">
        <v>15</v>
      </c>
      <c r="D15" s="1">
        <v>3</v>
      </c>
      <c r="E15" s="1">
        <v>4.5</v>
      </c>
      <c r="F15" s="1">
        <f t="shared" si="1"/>
        <v>13.5</v>
      </c>
      <c r="G15" s="1">
        <v>0.1</v>
      </c>
      <c r="H15" s="1">
        <f t="shared" si="0"/>
        <v>13.8</v>
      </c>
    </row>
    <row r="16" spans="3:8" ht="18.75" x14ac:dyDescent="0.25">
      <c r="C16" s="1" t="s">
        <v>16</v>
      </c>
      <c r="D16" s="1">
        <v>15</v>
      </c>
      <c r="E16" s="1">
        <v>4.5</v>
      </c>
      <c r="F16" s="1">
        <f t="shared" si="1"/>
        <v>67.5</v>
      </c>
      <c r="G16" s="1">
        <v>0.6</v>
      </c>
      <c r="H16" s="1">
        <f t="shared" si="0"/>
        <v>76.5</v>
      </c>
    </row>
    <row r="17" spans="3:8" ht="18.75" x14ac:dyDescent="0.25">
      <c r="C17" s="1" t="s">
        <v>18</v>
      </c>
      <c r="D17" s="1">
        <v>6</v>
      </c>
      <c r="E17" s="1">
        <v>4.5</v>
      </c>
      <c r="F17" s="1">
        <f t="shared" si="1"/>
        <v>27</v>
      </c>
      <c r="G17" s="1">
        <v>0.5</v>
      </c>
      <c r="H17" s="1">
        <f t="shared" si="0"/>
        <v>30</v>
      </c>
    </row>
    <row r="18" spans="3:8" ht="18.75" x14ac:dyDescent="0.25">
      <c r="C18" s="1" t="s">
        <v>17</v>
      </c>
      <c r="D18" s="1">
        <v>120</v>
      </c>
      <c r="E18" s="1">
        <v>2</v>
      </c>
      <c r="F18" s="1">
        <f t="shared" si="1"/>
        <v>240</v>
      </c>
      <c r="G18" s="1">
        <v>0.6</v>
      </c>
      <c r="H18" s="1">
        <f t="shared" si="0"/>
        <v>312</v>
      </c>
    </row>
    <row r="19" spans="3:8" ht="18.75" x14ac:dyDescent="0.25">
      <c r="C19" s="1" t="s">
        <v>19</v>
      </c>
      <c r="D19" s="1">
        <v>20</v>
      </c>
      <c r="E19" s="1">
        <v>4.5</v>
      </c>
      <c r="F19" s="1">
        <f t="shared" si="1"/>
        <v>90</v>
      </c>
      <c r="G19" s="1">
        <v>0.6</v>
      </c>
      <c r="H19" s="1">
        <f t="shared" si="0"/>
        <v>102</v>
      </c>
    </row>
    <row r="20" spans="3:8" ht="19.5" thickBot="1" x14ac:dyDescent="0.3">
      <c r="C20" s="2"/>
      <c r="D20" s="6">
        <f>SUM(D12:D19)</f>
        <v>317</v>
      </c>
      <c r="E20" s="2"/>
      <c r="F20" s="6">
        <f>SUM(F12:F19)</f>
        <v>1126.5</v>
      </c>
      <c r="G20" s="2"/>
      <c r="H20" s="6">
        <f>SUM(H12:H19)</f>
        <v>1241.0999999999999</v>
      </c>
    </row>
    <row r="21" spans="3:8" ht="15.75" thickTop="1" x14ac:dyDescent="0.25"/>
    <row r="22" spans="3:8" ht="18.75" x14ac:dyDescent="0.25">
      <c r="H22" s="2"/>
    </row>
    <row r="24" spans="3:8" ht="18.75" x14ac:dyDescent="0.25">
      <c r="H24" s="2"/>
    </row>
    <row r="25" spans="3:8" ht="18.75" x14ac:dyDescent="0.25">
      <c r="H25" s="2"/>
    </row>
  </sheetData>
  <mergeCells count="12">
    <mergeCell ref="G10:G11"/>
    <mergeCell ref="H10:H11"/>
    <mergeCell ref="C6:E7"/>
    <mergeCell ref="C3:H4"/>
    <mergeCell ref="C5:H5"/>
    <mergeCell ref="F6:H7"/>
    <mergeCell ref="C8:F8"/>
    <mergeCell ref="C9:F9"/>
    <mergeCell ref="C10:C11"/>
    <mergeCell ref="D10:D11"/>
    <mergeCell ref="E10:E11"/>
    <mergeCell ref="F10:F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24-06-2021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2021-06-03T20:31:43Z</dcterms:created>
  <dcterms:modified xsi:type="dcterms:W3CDTF">2021-06-26T11:08:28Z</dcterms:modified>
</cp:coreProperties>
</file>