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ANANA\LIRA INTERNATIONAL\"/>
    </mc:Choice>
  </mc:AlternateContent>
  <bookViews>
    <workbookView xWindow="-120" yWindow="-120" windowWidth="24240" windowHeight="13140"/>
  </bookViews>
  <sheets>
    <sheet name="010-07-2021" sheetId="9" r:id="rId1"/>
    <sheet name="010-07-2021 (2)" sheetId="8" r:id="rId2"/>
    <sheet name="Sheet1" sheetId="10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9" l="1"/>
  <c r="H15" i="9" s="1"/>
  <c r="F13" i="9"/>
  <c r="H13" i="9" s="1"/>
  <c r="F14" i="9"/>
  <c r="H14" i="9" s="1"/>
  <c r="F12" i="9"/>
  <c r="H12" i="9" s="1"/>
  <c r="F11" i="9"/>
  <c r="H11" i="9" s="1"/>
  <c r="F16" i="9" l="1"/>
  <c r="H16" i="9" s="1"/>
  <c r="F17" i="9" l="1"/>
  <c r="H17" i="9" s="1"/>
  <c r="H18" i="9" s="1"/>
  <c r="D18" i="9"/>
  <c r="F18" i="9" l="1"/>
  <c r="F9" i="8" l="1"/>
  <c r="H9" i="8" s="1"/>
  <c r="F6" i="8"/>
  <c r="H6" i="8" s="1"/>
  <c r="F7" i="8" l="1"/>
  <c r="H7" i="8" s="1"/>
  <c r="F8" i="8"/>
  <c r="H8" i="8" s="1"/>
  <c r="F10" i="8"/>
  <c r="H10" i="8" s="1"/>
  <c r="B3" i="8" l="1"/>
  <c r="G3" i="8" l="1"/>
  <c r="D11" i="8" l="1"/>
  <c r="H11" i="8" l="1"/>
  <c r="F11" i="8" l="1"/>
  <c r="D13" i="8"/>
  <c r="D14" i="8" s="1"/>
  <c r="H13" i="8" l="1"/>
  <c r="H14" i="8" s="1"/>
</calcChain>
</file>

<file path=xl/sharedStrings.xml><?xml version="1.0" encoding="utf-8"?>
<sst xmlns="http://schemas.openxmlformats.org/spreadsheetml/2006/main" count="33" uniqueCount="23">
  <si>
    <t>Qty</t>
  </si>
  <si>
    <t>FROM</t>
  </si>
  <si>
    <t>Items</t>
  </si>
  <si>
    <t>Weight</t>
  </si>
  <si>
    <t>Net Weight (Kg)</t>
  </si>
  <si>
    <t>Box Weight</t>
  </si>
  <si>
    <t>Gross Weight (Kg)</t>
  </si>
  <si>
    <t xml:space="preserve">DELICIOUS FOOD IMPORTS AND EXPORTS </t>
  </si>
  <si>
    <t>DATE :</t>
  </si>
  <si>
    <t>YB</t>
  </si>
  <si>
    <t>RK</t>
  </si>
  <si>
    <t xml:space="preserve"> THUCKALAY</t>
  </si>
  <si>
    <t>Sl.No.</t>
  </si>
  <si>
    <t>PACKING LIST - LIRA</t>
  </si>
  <si>
    <t>LADYS FINGER</t>
  </si>
  <si>
    <t>TVM - BAH</t>
  </si>
  <si>
    <t>G.MANGO</t>
  </si>
  <si>
    <t>S.ONION</t>
  </si>
  <si>
    <t>PINEAPPLE</t>
  </si>
  <si>
    <t>B.LEAVES</t>
  </si>
  <si>
    <t>RED KARIKKU</t>
  </si>
  <si>
    <t>PO</t>
  </si>
  <si>
    <t>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</si>
</sst>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4" fontId="4" fillId="4" borderId="2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161925</xdr:colOff>
      <xdr:row>7</xdr:row>
      <xdr:rowOff>142875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3BEB49-5BBA-FF94-403D-C25D956119A2}"/>
            </a:ext>
          </a:extLst>
        </xdr:cNvPr>
        <xdr:cNvSpPr txBox="1"/>
      </xdr:nvSpPr>
      <xdr:spPr>
        <a:xfrm>
          <a:off x="12411075" y="1733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L59"/>
  <sheetViews>
    <sheetView tabSelected="1" zoomScale="85" zoomScaleNormal="85" workbookViewId="0">
      <selection activeCell="J11" sqref="J11"/>
    </sheetView>
  </sheetViews>
  <sheetFormatPr defaultRowHeight="15" x14ac:dyDescent="0.25"/>
  <cols>
    <col min="1" max="2" width="9.140625" style="2"/>
    <col min="3" max="3" width="26.5703125" style="2" customWidth="1"/>
    <col min="4" max="4" width="11.5703125" style="2" customWidth="1"/>
    <col min="5" max="5" width="12.85546875" style="2" customWidth="1"/>
    <col min="6" max="6" width="15.42578125" style="2" customWidth="1"/>
    <col min="7" max="7" width="16" style="2" customWidth="1"/>
    <col min="8" max="8" width="19" style="2" customWidth="1"/>
    <col min="10" max="12" width="9.140625" style="2"/>
    <col min="13" max="13" width="9" style="2" customWidth="1"/>
    <col min="14" max="16384" width="9.140625" style="2"/>
  </cols>
  <sheetData>
    <row r="3" spans="1:8" ht="15" customHeight="1" x14ac:dyDescent="0.25">
      <c r="B3" s="12" t="s">
        <v>7</v>
      </c>
      <c r="C3" s="12"/>
      <c r="D3" s="12"/>
      <c r="E3" s="12"/>
      <c r="F3" s="12"/>
      <c r="G3" s="12"/>
      <c r="H3" s="12"/>
    </row>
    <row r="4" spans="1:8" ht="15" customHeight="1" x14ac:dyDescent="0.25">
      <c r="B4" s="12"/>
      <c r="C4" s="12"/>
      <c r="D4" s="12"/>
      <c r="E4" s="12"/>
      <c r="F4" s="12"/>
      <c r="G4" s="12"/>
      <c r="H4" s="12"/>
    </row>
    <row r="5" spans="1:8" ht="21.75" customHeight="1" x14ac:dyDescent="0.25">
      <c r="B5" s="13" t="s">
        <v>13</v>
      </c>
      <c r="C5" s="13"/>
      <c r="D5" s="13"/>
      <c r="E5" s="13"/>
      <c r="F5" s="13"/>
      <c r="G5" s="13"/>
      <c r="H5" s="13"/>
    </row>
    <row r="6" spans="1:8" ht="21.75" customHeight="1" x14ac:dyDescent="0.25">
      <c r="B6" s="14" t="s">
        <v>1</v>
      </c>
      <c r="C6" s="14"/>
      <c r="D6" s="14"/>
      <c r="E6" s="14"/>
      <c r="F6" s="15" t="s">
        <v>11</v>
      </c>
      <c r="G6" s="15"/>
      <c r="H6" s="15"/>
    </row>
    <row r="7" spans="1:8" ht="21.75" customHeight="1" x14ac:dyDescent="0.25">
      <c r="B7" s="14"/>
      <c r="C7" s="14"/>
      <c r="D7" s="14"/>
      <c r="E7" s="14"/>
      <c r="F7" s="15"/>
      <c r="G7" s="15"/>
      <c r="H7" s="15"/>
    </row>
    <row r="8" spans="1:8" ht="15" customHeight="1" x14ac:dyDescent="0.25">
      <c r="A8" s="1"/>
      <c r="B8" s="16" t="s">
        <v>15</v>
      </c>
      <c r="C8" s="17"/>
      <c r="D8" s="17"/>
      <c r="E8" s="18"/>
      <c r="F8" s="3" t="s">
        <v>8</v>
      </c>
      <c r="G8" s="19">
        <v>45460</v>
      </c>
      <c r="H8" s="19"/>
    </row>
    <row r="9" spans="1:8" s="8" customFormat="1" ht="18.75" customHeight="1" x14ac:dyDescent="0.25">
      <c r="A9" s="10"/>
      <c r="B9" s="22" t="s">
        <v>12</v>
      </c>
      <c r="C9" s="22" t="s">
        <v>2</v>
      </c>
      <c r="D9" s="22" t="s">
        <v>0</v>
      </c>
      <c r="E9" s="22" t="s">
        <v>3</v>
      </c>
      <c r="F9" s="22" t="s">
        <v>4</v>
      </c>
      <c r="G9" s="22" t="s">
        <v>5</v>
      </c>
      <c r="H9" s="22" t="s">
        <v>6</v>
      </c>
    </row>
    <row r="10" spans="1:8" s="8" customFormat="1" ht="18.75" x14ac:dyDescent="0.25">
      <c r="A10" s="10"/>
      <c r="B10" s="20"/>
      <c r="C10" s="20"/>
      <c r="D10" s="20"/>
      <c r="E10" s="20"/>
      <c r="F10" s="20"/>
      <c r="G10" s="20"/>
      <c r="H10" s="20"/>
    </row>
    <row r="11" spans="1:8" ht="18.75" customHeight="1" x14ac:dyDescent="0.25">
      <c r="A11" s="1"/>
      <c r="B11" s="7">
        <v>1</v>
      </c>
      <c r="C11" s="5" t="s">
        <v>19</v>
      </c>
      <c r="D11" s="5">
        <v>12</v>
      </c>
      <c r="E11" s="7">
        <v>5</v>
      </c>
      <c r="F11" s="7">
        <f>D11*E11</f>
        <v>60</v>
      </c>
      <c r="G11" s="7">
        <v>0.7</v>
      </c>
      <c r="H11" s="5">
        <f>F11+(D11*G11)</f>
        <v>68.400000000000006</v>
      </c>
    </row>
    <row r="12" spans="1:8" ht="18.75" customHeight="1" x14ac:dyDescent="0.25">
      <c r="A12" s="1"/>
      <c r="B12" s="7">
        <v>2</v>
      </c>
      <c r="C12" s="5" t="s">
        <v>18</v>
      </c>
      <c r="D12" s="5">
        <v>11</v>
      </c>
      <c r="E12" s="7">
        <v>6</v>
      </c>
      <c r="F12" s="7">
        <f>D12*E12</f>
        <v>66</v>
      </c>
      <c r="G12" s="7">
        <v>1</v>
      </c>
      <c r="H12" s="5">
        <f>F12+(D12*G12)</f>
        <v>77</v>
      </c>
    </row>
    <row r="13" spans="1:8" ht="18.75" customHeight="1" x14ac:dyDescent="0.25">
      <c r="A13" s="1"/>
      <c r="B13" s="7">
        <v>3</v>
      </c>
      <c r="C13" s="5" t="s">
        <v>21</v>
      </c>
      <c r="D13" s="5">
        <v>7</v>
      </c>
      <c r="E13" s="7">
        <v>4.5</v>
      </c>
      <c r="F13" s="7">
        <f>D13*E13</f>
        <v>31.5</v>
      </c>
      <c r="G13" s="7">
        <v>0.5</v>
      </c>
      <c r="H13" s="5">
        <f>F13+(D13*G13)</f>
        <v>35</v>
      </c>
    </row>
    <row r="14" spans="1:8" ht="18.75" customHeight="1" x14ac:dyDescent="0.25">
      <c r="A14" s="1"/>
      <c r="B14" s="7">
        <v>4</v>
      </c>
      <c r="C14" s="5" t="s">
        <v>22</v>
      </c>
      <c r="D14" s="5">
        <v>3</v>
      </c>
      <c r="E14" s="7">
        <v>4.5</v>
      </c>
      <c r="F14" s="7">
        <f>D14*E14</f>
        <v>13.5</v>
      </c>
      <c r="G14" s="7">
        <v>0.5</v>
      </c>
      <c r="H14" s="5">
        <f>F14+(D14*G14)</f>
        <v>15</v>
      </c>
    </row>
    <row r="15" spans="1:8" ht="18.75" customHeight="1" x14ac:dyDescent="0.25">
      <c r="A15" s="1"/>
      <c r="B15" s="7">
        <v>5</v>
      </c>
      <c r="C15" s="5" t="s">
        <v>20</v>
      </c>
      <c r="D15" s="5">
        <v>3</v>
      </c>
      <c r="E15" s="7">
        <v>5</v>
      </c>
      <c r="F15" s="7">
        <f>D15*E15</f>
        <v>15</v>
      </c>
      <c r="G15" s="7">
        <v>0.5</v>
      </c>
      <c r="H15" s="5">
        <f>F15+(D15*G15)</f>
        <v>16.5</v>
      </c>
    </row>
    <row r="16" spans="1:8" ht="18.75" customHeight="1" x14ac:dyDescent="0.25">
      <c r="A16" s="1"/>
      <c r="B16" s="7">
        <v>6</v>
      </c>
      <c r="C16" s="5" t="s">
        <v>10</v>
      </c>
      <c r="D16" s="5">
        <v>61</v>
      </c>
      <c r="E16" s="7">
        <v>4.5</v>
      </c>
      <c r="F16" s="7">
        <f>D16*E16</f>
        <v>274.5</v>
      </c>
      <c r="G16" s="7">
        <v>0.5</v>
      </c>
      <c r="H16" s="5">
        <f>F16+(D16*G16)</f>
        <v>305</v>
      </c>
    </row>
    <row r="17" spans="1:12" ht="18.75" customHeight="1" x14ac:dyDescent="0.25">
      <c r="A17" s="1"/>
      <c r="B17" s="7">
        <v>7</v>
      </c>
      <c r="C17" s="5" t="s">
        <v>9</v>
      </c>
      <c r="D17" s="5">
        <v>31</v>
      </c>
      <c r="E17" s="7">
        <v>4.5</v>
      </c>
      <c r="F17" s="7">
        <f>D17*E17</f>
        <v>139.5</v>
      </c>
      <c r="G17" s="7">
        <v>0.5</v>
      </c>
      <c r="H17" s="5">
        <f>F17+(D17*G17)</f>
        <v>155</v>
      </c>
    </row>
    <row r="18" spans="1:12" ht="19.5" customHeight="1" thickBot="1" x14ac:dyDescent="0.3">
      <c r="A18" s="1"/>
      <c r="B18" s="1"/>
      <c r="C18" s="1"/>
      <c r="D18" s="11">
        <f>SUM(D11:D17)</f>
        <v>128</v>
      </c>
      <c r="E18" s="1"/>
      <c r="F18" s="4">
        <f>SUM(F11:F17)</f>
        <v>600</v>
      </c>
      <c r="G18" s="1"/>
      <c r="H18" s="4">
        <f>SUM(H11:H17)</f>
        <v>671.9</v>
      </c>
      <c r="L18"/>
    </row>
    <row r="19" spans="1:12" ht="19.5" thickTop="1" x14ac:dyDescent="0.25">
      <c r="A19" s="1"/>
      <c r="B19" s="1"/>
      <c r="C19" s="1"/>
    </row>
    <row r="20" spans="1:12" ht="18.75" x14ac:dyDescent="0.25">
      <c r="A20" s="1"/>
      <c r="B20" s="1"/>
      <c r="C20" s="1"/>
      <c r="D20" s="1"/>
      <c r="E20" s="1"/>
      <c r="F20" s="1"/>
      <c r="G20" s="1"/>
      <c r="H20"/>
      <c r="I20" s="1"/>
    </row>
    <row r="21" spans="1:12" ht="18.75" customHeight="1" x14ac:dyDescent="0.25">
      <c r="A21" s="1"/>
      <c r="B21" s="1"/>
      <c r="C21" s="1"/>
      <c r="D21" s="1"/>
      <c r="E21" s="1"/>
      <c r="F21" s="1"/>
      <c r="G21" s="1"/>
      <c r="H21" s="1"/>
    </row>
    <row r="22" spans="1:12" ht="18.75" customHeight="1" x14ac:dyDescent="0.25">
      <c r="A22" s="1"/>
      <c r="B22" s="1"/>
      <c r="C22" s="1"/>
      <c r="D22" s="1"/>
      <c r="E22" s="1"/>
      <c r="F22" s="1"/>
      <c r="G22" s="1"/>
      <c r="H22" s="9"/>
    </row>
    <row r="23" spans="1:12" ht="18.75" x14ac:dyDescent="0.25">
      <c r="A23" s="1"/>
      <c r="B23" s="1"/>
      <c r="C23" s="1"/>
      <c r="D23" s="1"/>
      <c r="E23" s="1"/>
      <c r="F23" s="1"/>
      <c r="G23" s="1"/>
      <c r="H23" s="1"/>
    </row>
    <row r="24" spans="1:12" ht="18.75" x14ac:dyDescent="0.25">
      <c r="A24" s="1"/>
      <c r="B24" s="1"/>
      <c r="C24" s="1"/>
      <c r="D24" s="1"/>
      <c r="E24" s="1"/>
      <c r="F24" s="1"/>
      <c r="G24" s="1"/>
      <c r="H24" s="1"/>
    </row>
    <row r="25" spans="1:12" ht="18.75" customHeight="1" x14ac:dyDescent="0.25">
      <c r="A25" s="1"/>
      <c r="B25" s="1"/>
      <c r="C25" s="1"/>
      <c r="D25" s="1"/>
      <c r="E25" s="1"/>
      <c r="F25" s="1"/>
      <c r="G25" s="1"/>
      <c r="H25" s="1"/>
    </row>
    <row r="26" spans="1:12" ht="18.75" customHeight="1" x14ac:dyDescent="0.25">
      <c r="A26" s="1"/>
      <c r="B26" s="1"/>
      <c r="C26" s="1"/>
      <c r="D26" s="1"/>
      <c r="E26" s="1"/>
      <c r="F26" s="1"/>
      <c r="G26" s="1"/>
      <c r="H26" s="1"/>
    </row>
    <row r="27" spans="1:12" ht="18.75" x14ac:dyDescent="0.25">
      <c r="A27" s="1"/>
      <c r="B27" s="1"/>
      <c r="C27" s="1"/>
      <c r="D27" s="1"/>
      <c r="E27" s="1"/>
      <c r="F27" s="1"/>
      <c r="G27" s="1"/>
      <c r="H27" s="1"/>
    </row>
    <row r="28" spans="1:12" ht="18.75" customHeight="1" x14ac:dyDescent="0.25">
      <c r="A28" s="1"/>
      <c r="B28" s="1"/>
      <c r="C28" s="1"/>
      <c r="D28" s="1"/>
      <c r="E28" s="1"/>
      <c r="F28" s="1"/>
      <c r="G28" s="1"/>
      <c r="H28" s="1"/>
    </row>
    <row r="29" spans="1:12" ht="18.75" x14ac:dyDescent="0.25">
      <c r="A29" s="1"/>
      <c r="B29" s="1"/>
      <c r="C29" s="1"/>
      <c r="D29" s="1"/>
      <c r="E29" s="1"/>
      <c r="F29" s="1"/>
      <c r="G29" s="1"/>
      <c r="H29" s="1"/>
    </row>
    <row r="30" spans="1:12" ht="18.75" x14ac:dyDescent="0.25">
      <c r="A30" s="1"/>
      <c r="B30" s="1"/>
      <c r="C30" s="1"/>
      <c r="D30" s="1"/>
      <c r="E30" s="1"/>
      <c r="F30" s="1"/>
      <c r="G30" s="1"/>
      <c r="H30" s="1"/>
    </row>
    <row r="31" spans="1:12" ht="18.75" x14ac:dyDescent="0.25">
      <c r="A31" s="1"/>
      <c r="B31" s="1"/>
      <c r="C31" s="1"/>
      <c r="D31" s="1"/>
      <c r="E31" s="1"/>
      <c r="F31" s="1"/>
      <c r="G31" s="1"/>
      <c r="H31" s="1"/>
    </row>
    <row r="32" spans="1:12" ht="18.75" x14ac:dyDescent="0.25">
      <c r="A32" s="1"/>
      <c r="B32" s="1"/>
      <c r="C32" s="1"/>
      <c r="D32" s="1"/>
      <c r="E32" s="1"/>
      <c r="F32" s="1"/>
      <c r="G32" s="1"/>
      <c r="H32" s="1"/>
    </row>
    <row r="33" spans="1:8" ht="18.75" x14ac:dyDescent="0.25">
      <c r="A33" s="1"/>
      <c r="B33" s="1"/>
      <c r="C33" s="1"/>
      <c r="D33" s="1"/>
      <c r="E33" s="1"/>
      <c r="F33" s="1"/>
      <c r="G33" s="1"/>
      <c r="H33" s="1"/>
    </row>
    <row r="34" spans="1:8" ht="18.75" x14ac:dyDescent="0.25">
      <c r="A34" s="1"/>
      <c r="B34" s="1"/>
      <c r="C34" s="1"/>
      <c r="D34" s="1"/>
      <c r="E34" s="1"/>
      <c r="F34" s="1"/>
      <c r="G34" s="1"/>
      <c r="H34" s="1"/>
    </row>
    <row r="35" spans="1:8" ht="18.75" x14ac:dyDescent="0.25">
      <c r="A35" s="1"/>
      <c r="B35" s="1"/>
      <c r="C35" s="1"/>
      <c r="D35" s="1"/>
      <c r="E35" s="1"/>
      <c r="F35" s="1"/>
      <c r="G35" s="1"/>
      <c r="H35" s="1"/>
    </row>
    <row r="36" spans="1:8" ht="18.75" x14ac:dyDescent="0.25">
      <c r="A36" s="1"/>
      <c r="B36" s="1"/>
      <c r="C36" s="1"/>
      <c r="D36" s="1"/>
      <c r="E36" s="1"/>
      <c r="F36" s="1"/>
      <c r="G36" s="1"/>
      <c r="H36" s="1"/>
    </row>
    <row r="37" spans="1:8" ht="18.75" x14ac:dyDescent="0.25">
      <c r="A37" s="1"/>
      <c r="B37" s="1"/>
      <c r="C37" s="1"/>
      <c r="D37" s="1"/>
      <c r="E37" s="1"/>
      <c r="F37" s="1"/>
      <c r="G37" s="1"/>
      <c r="H37" s="1"/>
    </row>
    <row r="38" spans="1:8" ht="18.75" x14ac:dyDescent="0.25">
      <c r="A38" s="1"/>
      <c r="B38" s="1"/>
      <c r="C38" s="1"/>
      <c r="D38" s="1"/>
      <c r="E38" s="1"/>
      <c r="F38" s="1"/>
      <c r="G38" s="1"/>
      <c r="H38" s="1"/>
    </row>
    <row r="39" spans="1:8" ht="18.75" x14ac:dyDescent="0.3">
      <c r="A39" s="1"/>
      <c r="B39" s="6"/>
      <c r="C39" s="6"/>
      <c r="D39" s="6"/>
      <c r="E39" s="6"/>
      <c r="F39" s="6"/>
      <c r="G39" s="6"/>
      <c r="H39" s="6"/>
    </row>
    <row r="40" spans="1:8" ht="18.75" x14ac:dyDescent="0.3">
      <c r="A40" s="1"/>
      <c r="B40" s="6"/>
      <c r="C40" s="6"/>
      <c r="D40" s="6"/>
      <c r="E40" s="6"/>
      <c r="F40" s="6"/>
      <c r="G40" s="6"/>
      <c r="H40" s="6"/>
    </row>
    <row r="41" spans="1:8" ht="18.75" x14ac:dyDescent="0.3">
      <c r="A41" s="1"/>
      <c r="B41" s="6"/>
      <c r="C41" s="6"/>
      <c r="D41" s="6"/>
      <c r="E41" s="6"/>
      <c r="F41" s="6"/>
      <c r="G41" s="6"/>
      <c r="H41" s="6"/>
    </row>
    <row r="42" spans="1:8" ht="18.75" x14ac:dyDescent="0.3">
      <c r="A42" s="1"/>
      <c r="B42" s="6"/>
      <c r="C42" s="6"/>
      <c r="D42" s="6"/>
      <c r="E42" s="6"/>
      <c r="F42" s="6"/>
      <c r="G42" s="6"/>
      <c r="H42" s="6"/>
    </row>
    <row r="43" spans="1:8" ht="18.75" x14ac:dyDescent="0.3">
      <c r="A43" s="1"/>
      <c r="B43" s="6"/>
      <c r="C43" s="6"/>
      <c r="D43" s="6"/>
      <c r="E43" s="6"/>
      <c r="F43" s="6"/>
      <c r="G43" s="6"/>
      <c r="H43" s="6"/>
    </row>
    <row r="44" spans="1:8" ht="18.75" x14ac:dyDescent="0.3">
      <c r="A44" s="1"/>
      <c r="B44" s="6"/>
      <c r="C44" s="6"/>
      <c r="D44" s="6"/>
      <c r="E44" s="6"/>
      <c r="F44" s="6"/>
      <c r="G44" s="6"/>
      <c r="H44" s="6"/>
    </row>
    <row r="45" spans="1:8" ht="18.75" x14ac:dyDescent="0.3">
      <c r="A45" s="1"/>
      <c r="B45" s="6"/>
      <c r="C45" s="6"/>
      <c r="D45" s="6"/>
      <c r="E45" s="6"/>
      <c r="F45" s="6"/>
      <c r="G45" s="6"/>
      <c r="H45" s="6"/>
    </row>
    <row r="46" spans="1:8" ht="18.75" x14ac:dyDescent="0.3">
      <c r="A46" s="1"/>
      <c r="B46" s="6"/>
      <c r="C46" s="6"/>
      <c r="D46" s="6"/>
      <c r="E46" s="6"/>
      <c r="F46" s="6"/>
      <c r="G46" s="6"/>
      <c r="H46" s="6"/>
    </row>
    <row r="47" spans="1:8" ht="18.75" x14ac:dyDescent="0.3">
      <c r="A47" s="1"/>
      <c r="B47" s="6"/>
      <c r="C47" s="6"/>
      <c r="D47" s="6"/>
      <c r="E47" s="6"/>
      <c r="F47" s="6"/>
      <c r="G47" s="6"/>
      <c r="H47" s="6"/>
    </row>
    <row r="48" spans="1:8" ht="18.75" x14ac:dyDescent="0.3">
      <c r="A48" s="1"/>
      <c r="B48" s="6"/>
      <c r="C48" s="6"/>
      <c r="D48" s="6"/>
      <c r="E48" s="6"/>
      <c r="F48" s="6"/>
      <c r="G48" s="6"/>
      <c r="H48" s="6"/>
    </row>
    <row r="49" spans="1:8" ht="18.75" x14ac:dyDescent="0.3">
      <c r="A49" s="1"/>
      <c r="B49" s="6"/>
      <c r="C49" s="6"/>
      <c r="D49" s="6"/>
      <c r="E49" s="6"/>
      <c r="F49" s="6"/>
      <c r="G49" s="6"/>
      <c r="H49" s="6"/>
    </row>
    <row r="50" spans="1:8" ht="18.75" x14ac:dyDescent="0.3">
      <c r="A50" s="1"/>
      <c r="B50" s="6"/>
      <c r="C50" s="6"/>
      <c r="D50" s="6"/>
      <c r="E50" s="6"/>
      <c r="F50" s="6"/>
      <c r="G50" s="6"/>
      <c r="H50" s="6"/>
    </row>
    <row r="51" spans="1:8" ht="18.75" x14ac:dyDescent="0.3">
      <c r="A51" s="1"/>
      <c r="B51" s="6"/>
      <c r="C51" s="6"/>
      <c r="D51" s="6"/>
      <c r="E51" s="6"/>
      <c r="F51" s="6"/>
      <c r="G51" s="6"/>
      <c r="H51" s="6"/>
    </row>
    <row r="52" spans="1:8" ht="18.75" x14ac:dyDescent="0.3">
      <c r="A52" s="1"/>
      <c r="B52" s="6"/>
      <c r="C52" s="6"/>
      <c r="D52" s="6"/>
      <c r="E52" s="6"/>
      <c r="F52" s="6"/>
      <c r="G52" s="6"/>
      <c r="H52" s="6"/>
    </row>
    <row r="53" spans="1:8" ht="18.75" x14ac:dyDescent="0.3">
      <c r="A53" s="1"/>
      <c r="B53" s="6"/>
      <c r="C53" s="6"/>
      <c r="D53" s="6"/>
      <c r="E53" s="6"/>
      <c r="F53" s="6"/>
      <c r="G53" s="6"/>
      <c r="H53" s="6"/>
    </row>
    <row r="54" spans="1:8" ht="18.75" x14ac:dyDescent="0.3">
      <c r="A54" s="1"/>
      <c r="B54" s="6"/>
      <c r="C54" s="6"/>
      <c r="D54" s="6"/>
      <c r="E54" s="6"/>
      <c r="F54" s="6"/>
      <c r="G54" s="6"/>
      <c r="H54" s="6"/>
    </row>
    <row r="55" spans="1:8" ht="18.75" x14ac:dyDescent="0.3">
      <c r="A55" s="1"/>
      <c r="B55" s="6"/>
      <c r="C55" s="6"/>
      <c r="D55" s="6"/>
      <c r="E55" s="6"/>
      <c r="F55" s="6"/>
      <c r="G55" s="6"/>
      <c r="H55" s="6"/>
    </row>
    <row r="56" spans="1:8" ht="18.75" x14ac:dyDescent="0.3">
      <c r="A56" s="1"/>
      <c r="B56" s="6"/>
      <c r="C56" s="6"/>
      <c r="D56" s="6"/>
      <c r="E56" s="6"/>
      <c r="F56" s="6"/>
      <c r="G56" s="6"/>
      <c r="H56" s="6"/>
    </row>
    <row r="57" spans="1:8" ht="18.75" x14ac:dyDescent="0.3">
      <c r="A57" s="1"/>
      <c r="B57" s="6"/>
      <c r="C57" s="6"/>
      <c r="D57" s="6"/>
      <c r="E57" s="6"/>
      <c r="F57" s="6"/>
      <c r="G57" s="6"/>
      <c r="H57" s="6"/>
    </row>
    <row r="58" spans="1:8" x14ac:dyDescent="0.25">
      <c r="B58"/>
      <c r="C58"/>
      <c r="D58"/>
      <c r="E58"/>
      <c r="F58"/>
      <c r="G58"/>
      <c r="H58"/>
    </row>
    <row r="59" spans="1:8" x14ac:dyDescent="0.25">
      <c r="B59"/>
      <c r="C59"/>
      <c r="D59"/>
      <c r="E59"/>
      <c r="F59"/>
      <c r="G59"/>
      <c r="H59"/>
    </row>
  </sheetData>
  <sortState ref="C11:H17">
    <sortCondition ref="C11"/>
  </sortState>
  <mergeCells count="13">
    <mergeCell ref="H9:H10"/>
    <mergeCell ref="B9:B10"/>
    <mergeCell ref="C9:C10"/>
    <mergeCell ref="D9:D10"/>
    <mergeCell ref="E9:E10"/>
    <mergeCell ref="F9:F10"/>
    <mergeCell ref="G9:G10"/>
    <mergeCell ref="B3:H4"/>
    <mergeCell ref="B5:H5"/>
    <mergeCell ref="B6:E7"/>
    <mergeCell ref="F6:H7"/>
    <mergeCell ref="B8:E8"/>
    <mergeCell ref="G8:H8"/>
  </mergeCells>
  <pageMargins left="0.25" right="0.25" top="0.75" bottom="0.75" header="0.3" footer="0.3"/>
  <pageSetup paperSize="9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M55"/>
  <sheetViews>
    <sheetView zoomScaleNormal="100" workbookViewId="0">
      <selection activeCell="G18" sqref="G18"/>
    </sheetView>
  </sheetViews>
  <sheetFormatPr defaultRowHeight="15" x14ac:dyDescent="0.25"/>
  <cols>
    <col min="1" max="2" width="9.140625" style="2"/>
    <col min="3" max="3" width="26.5703125" style="2" customWidth="1"/>
    <col min="4" max="4" width="11.5703125" style="2" customWidth="1"/>
    <col min="5" max="5" width="12.85546875" style="2" customWidth="1"/>
    <col min="6" max="6" width="15.42578125" style="2" customWidth="1"/>
    <col min="7" max="7" width="16" style="2" customWidth="1"/>
    <col min="8" max="8" width="19" style="2" customWidth="1"/>
    <col min="9" max="9" width="9.140625" style="2"/>
    <col min="10" max="10" width="14.42578125" style="2" bestFit="1" customWidth="1"/>
    <col min="11" max="11" width="19.85546875" style="2" bestFit="1" customWidth="1"/>
    <col min="12" max="12" width="9.140625" style="2"/>
    <col min="13" max="13" width="10.7109375" style="2" bestFit="1" customWidth="1"/>
    <col min="14" max="14" width="17.5703125" style="2" bestFit="1" customWidth="1"/>
    <col min="15" max="15" width="9.85546875" style="2" bestFit="1" customWidth="1"/>
    <col min="16" max="16384" width="9.140625" style="2"/>
  </cols>
  <sheetData>
    <row r="3" spans="1:13" ht="15" customHeight="1" x14ac:dyDescent="0.25">
      <c r="B3" s="16" t="str">
        <f>'010-07-2021'!B8:E8</f>
        <v>TVM - BAH</v>
      </c>
      <c r="C3" s="17"/>
      <c r="D3" s="17"/>
      <c r="E3" s="18"/>
      <c r="F3" s="3" t="s">
        <v>8</v>
      </c>
      <c r="G3" s="19">
        <f>'010-07-2021'!G8:H8</f>
        <v>45460</v>
      </c>
      <c r="H3" s="19"/>
    </row>
    <row r="4" spans="1:13" ht="15" customHeight="1" x14ac:dyDescent="0.25">
      <c r="B4" s="20" t="s">
        <v>12</v>
      </c>
      <c r="C4" s="20" t="s">
        <v>2</v>
      </c>
      <c r="D4" s="20" t="s">
        <v>0</v>
      </c>
      <c r="E4" s="20" t="s">
        <v>3</v>
      </c>
      <c r="F4" s="20" t="s">
        <v>4</v>
      </c>
      <c r="G4" s="20" t="s">
        <v>5</v>
      </c>
      <c r="H4" s="20" t="s">
        <v>6</v>
      </c>
    </row>
    <row r="5" spans="1:13" ht="21.75" customHeight="1" x14ac:dyDescent="0.25">
      <c r="B5" s="21"/>
      <c r="C5" s="21"/>
      <c r="D5" s="21"/>
      <c r="E5" s="21"/>
      <c r="F5" s="21"/>
      <c r="G5" s="21"/>
      <c r="H5" s="21"/>
    </row>
    <row r="6" spans="1:13" ht="18.75" customHeight="1" x14ac:dyDescent="0.25">
      <c r="A6" s="1"/>
      <c r="B6" s="7">
        <v>1</v>
      </c>
      <c r="C6" s="7" t="s">
        <v>16</v>
      </c>
      <c r="D6" s="5">
        <v>25</v>
      </c>
      <c r="E6" s="7">
        <v>4.5</v>
      </c>
      <c r="F6" s="7">
        <f t="shared" ref="F6:F10" si="0">D6*E6</f>
        <v>112.5</v>
      </c>
      <c r="G6" s="7">
        <v>0.1</v>
      </c>
      <c r="H6" s="5">
        <f t="shared" ref="H6:H10" si="1">F6+(D6*G6)</f>
        <v>115</v>
      </c>
      <c r="I6" s="1"/>
      <c r="L6" s="1"/>
      <c r="M6" s="1"/>
    </row>
    <row r="7" spans="1:13" ht="18.75" customHeight="1" x14ac:dyDescent="0.25">
      <c r="A7" s="1"/>
      <c r="B7" s="7">
        <v>2</v>
      </c>
      <c r="C7" s="7" t="s">
        <v>14</v>
      </c>
      <c r="D7" s="5">
        <v>67</v>
      </c>
      <c r="E7" s="7">
        <v>4.5</v>
      </c>
      <c r="F7" s="7">
        <f t="shared" si="0"/>
        <v>301.5</v>
      </c>
      <c r="G7" s="7">
        <v>0.5</v>
      </c>
      <c r="H7" s="5">
        <f t="shared" si="1"/>
        <v>335</v>
      </c>
      <c r="I7" s="1"/>
      <c r="L7" s="1"/>
      <c r="M7" s="1"/>
    </row>
    <row r="8" spans="1:13" ht="18.75" customHeight="1" x14ac:dyDescent="0.25">
      <c r="A8" s="1"/>
      <c r="B8" s="7">
        <v>3</v>
      </c>
      <c r="C8" s="7" t="s">
        <v>10</v>
      </c>
      <c r="D8" s="5">
        <v>10</v>
      </c>
      <c r="E8" s="7">
        <v>4.5</v>
      </c>
      <c r="F8" s="7">
        <f t="shared" si="0"/>
        <v>45</v>
      </c>
      <c r="G8" s="7">
        <v>0.5</v>
      </c>
      <c r="H8" s="5">
        <f t="shared" si="1"/>
        <v>50</v>
      </c>
      <c r="I8" s="1"/>
      <c r="L8" s="1"/>
      <c r="M8" s="1"/>
    </row>
    <row r="9" spans="1:13" ht="18.75" customHeight="1" x14ac:dyDescent="0.25">
      <c r="A9" s="1"/>
      <c r="B9" s="7">
        <v>4</v>
      </c>
      <c r="C9" s="7" t="s">
        <v>17</v>
      </c>
      <c r="D9" s="5">
        <v>25</v>
      </c>
      <c r="E9" s="7">
        <v>4</v>
      </c>
      <c r="F9" s="7">
        <f t="shared" si="0"/>
        <v>100</v>
      </c>
      <c r="G9" s="7">
        <v>0.1</v>
      </c>
      <c r="H9" s="5">
        <f t="shared" si="1"/>
        <v>102.5</v>
      </c>
      <c r="I9" s="1"/>
      <c r="L9" s="1"/>
      <c r="M9" s="1"/>
    </row>
    <row r="10" spans="1:13" s="8" customFormat="1" ht="18.75" customHeight="1" x14ac:dyDescent="0.25">
      <c r="A10" s="10"/>
      <c r="B10" s="7">
        <v>5</v>
      </c>
      <c r="C10" s="7" t="s">
        <v>9</v>
      </c>
      <c r="D10" s="5">
        <v>10</v>
      </c>
      <c r="E10" s="7">
        <v>4.5</v>
      </c>
      <c r="F10" s="7">
        <f t="shared" si="0"/>
        <v>45</v>
      </c>
      <c r="G10" s="7">
        <v>0.5</v>
      </c>
      <c r="H10" s="5">
        <f t="shared" si="1"/>
        <v>50</v>
      </c>
      <c r="I10" s="1"/>
      <c r="J10" s="2"/>
      <c r="K10" s="2"/>
    </row>
    <row r="11" spans="1:13" ht="18.75" customHeight="1" thickBot="1" x14ac:dyDescent="0.3">
      <c r="A11" s="1"/>
      <c r="B11" s="1"/>
      <c r="C11" s="1"/>
      <c r="D11" s="11">
        <f>SUM(D6:D10)</f>
        <v>137</v>
      </c>
      <c r="E11" s="1"/>
      <c r="F11" s="4">
        <f>SUM(F6:F10)</f>
        <v>604</v>
      </c>
      <c r="G11" s="1"/>
      <c r="H11" s="4">
        <f>SUM(H6:H10)</f>
        <v>652.5</v>
      </c>
    </row>
    <row r="12" spans="1:13" ht="18.75" customHeight="1" thickTop="1" x14ac:dyDescent="0.25">
      <c r="A12" s="1"/>
      <c r="B12" s="1"/>
      <c r="C12" s="1"/>
    </row>
    <row r="13" spans="1:13" ht="18" customHeight="1" x14ac:dyDescent="0.25">
      <c r="A13" s="1"/>
      <c r="B13" s="1"/>
      <c r="C13" s="1"/>
      <c r="D13" s="1">
        <f>'010-07-2021'!D18</f>
        <v>128</v>
      </c>
      <c r="E13" s="1"/>
      <c r="F13" s="1"/>
      <c r="G13" s="1"/>
      <c r="H13" s="1">
        <f>'010-07-2021'!H18</f>
        <v>671.9</v>
      </c>
    </row>
    <row r="14" spans="1:13" ht="18" customHeight="1" x14ac:dyDescent="0.25">
      <c r="A14" s="1"/>
      <c r="B14" s="1"/>
      <c r="C14" s="1"/>
      <c r="D14" s="1">
        <f>D11-D13</f>
        <v>9</v>
      </c>
      <c r="E14" s="1"/>
      <c r="F14" s="1"/>
      <c r="G14" s="1"/>
      <c r="H14" s="1">
        <f>H13-H11</f>
        <v>19.399999999999977</v>
      </c>
    </row>
    <row r="15" spans="1:13" ht="18.75" customHeight="1" x14ac:dyDescent="0.25">
      <c r="A15" s="1"/>
      <c r="B15" s="1"/>
      <c r="C15" s="1"/>
      <c r="D15" s="1"/>
      <c r="E15" s="1"/>
      <c r="F15" s="1"/>
      <c r="G15" s="1"/>
    </row>
    <row r="16" spans="1:13" ht="19.5" customHeight="1" x14ac:dyDescent="0.25">
      <c r="A16" s="1"/>
      <c r="B16" s="1"/>
      <c r="C16" s="1"/>
      <c r="D16" s="1"/>
      <c r="E16" s="1"/>
      <c r="F16" s="1"/>
      <c r="G16" s="1"/>
    </row>
    <row r="17" spans="1:13" ht="19.5" customHeight="1" x14ac:dyDescent="0.25">
      <c r="A17" s="1"/>
      <c r="B17" s="1"/>
    </row>
    <row r="18" spans="1:13" ht="18.75" x14ac:dyDescent="0.25">
      <c r="A18" s="1"/>
      <c r="B18" s="1"/>
      <c r="I18" s="1"/>
    </row>
    <row r="19" spans="1:13" ht="18.75" customHeight="1" x14ac:dyDescent="0.25">
      <c r="A19" s="1"/>
      <c r="B19" s="1"/>
      <c r="I19" s="1"/>
      <c r="J19" s="1"/>
      <c r="K19" s="1"/>
    </row>
    <row r="20" spans="1:13" ht="18.75" x14ac:dyDescent="0.25">
      <c r="A20" s="1"/>
      <c r="B20" s="1"/>
      <c r="I20" s="1"/>
      <c r="J20" s="1"/>
      <c r="K20" s="1"/>
    </row>
    <row r="21" spans="1:13" ht="18.75" x14ac:dyDescent="0.25">
      <c r="A21" s="1"/>
      <c r="B21" s="1"/>
      <c r="I21" s="1"/>
      <c r="J21" s="1"/>
      <c r="K21" s="1"/>
    </row>
    <row r="22" spans="1:13" ht="18.75" x14ac:dyDescent="0.25">
      <c r="A22" s="1"/>
      <c r="B22" s="1"/>
      <c r="I22" s="1"/>
      <c r="J22" s="1"/>
      <c r="K22" s="1"/>
    </row>
    <row r="23" spans="1:13" ht="18.75" x14ac:dyDescent="0.25">
      <c r="A23" s="1"/>
      <c r="B23" s="1"/>
      <c r="I23" s="1"/>
      <c r="J23" s="1"/>
      <c r="K23" s="1"/>
    </row>
    <row r="24" spans="1:13" ht="18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3" ht="18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18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ht="18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8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8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8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ht="18.75" x14ac:dyDescent="0.3">
      <c r="A31" s="1"/>
      <c r="B31" s="1"/>
      <c r="C31" s="1"/>
      <c r="D31" s="1"/>
      <c r="E31" s="1"/>
      <c r="F31" s="1"/>
      <c r="G31" s="1"/>
      <c r="H31" s="1"/>
      <c r="I31" s="6"/>
      <c r="J31" s="6"/>
      <c r="K31" s="1"/>
      <c r="L31" s="1"/>
      <c r="M31" s="1"/>
    </row>
    <row r="32" spans="1:13" ht="18.75" x14ac:dyDescent="0.3">
      <c r="A32" s="1"/>
      <c r="B32" s="6"/>
      <c r="C32" s="6"/>
      <c r="D32" s="6"/>
      <c r="E32" s="6"/>
      <c r="F32" s="6"/>
      <c r="G32" s="6"/>
      <c r="H32" s="6"/>
      <c r="I32" s="6"/>
      <c r="J32" s="6"/>
      <c r="K32" s="1"/>
      <c r="L32" s="1"/>
      <c r="M32" s="1"/>
    </row>
    <row r="33" spans="1:13" ht="18.75" x14ac:dyDescent="0.3">
      <c r="A33" s="1"/>
      <c r="B33" s="6"/>
      <c r="C33" s="6"/>
      <c r="D33" s="6"/>
      <c r="E33" s="6"/>
      <c r="F33" s="6"/>
      <c r="G33" s="6"/>
      <c r="H33" s="6"/>
      <c r="I33" s="6"/>
      <c r="J33" s="6"/>
      <c r="K33" s="1"/>
      <c r="L33" s="1"/>
      <c r="M33" s="1"/>
    </row>
    <row r="34" spans="1:13" ht="18.75" x14ac:dyDescent="0.3">
      <c r="A34" s="1"/>
      <c r="B34" s="6"/>
      <c r="C34" s="6"/>
      <c r="D34" s="6"/>
      <c r="E34" s="6"/>
      <c r="F34" s="6"/>
      <c r="G34" s="6"/>
      <c r="H34" s="6"/>
      <c r="I34" s="6"/>
      <c r="J34" s="6"/>
      <c r="K34" s="1"/>
      <c r="L34" s="1"/>
      <c r="M34" s="1"/>
    </row>
    <row r="35" spans="1:13" ht="18.75" x14ac:dyDescent="0.3">
      <c r="A35" s="1"/>
      <c r="B35" s="6"/>
      <c r="C35" s="6"/>
      <c r="D35" s="6"/>
      <c r="E35" s="6"/>
      <c r="F35" s="6"/>
      <c r="G35" s="6"/>
      <c r="H35" s="6"/>
      <c r="I35" s="6"/>
      <c r="J35" s="6"/>
      <c r="K35" s="1"/>
      <c r="L35" s="1"/>
      <c r="M35" s="1"/>
    </row>
    <row r="36" spans="1:13" ht="18.75" x14ac:dyDescent="0.3">
      <c r="A36" s="1"/>
      <c r="B36" s="6"/>
      <c r="C36" s="6"/>
      <c r="D36" s="6"/>
      <c r="E36" s="6"/>
      <c r="F36" s="6"/>
      <c r="G36" s="6"/>
      <c r="H36" s="6"/>
      <c r="I36" s="6"/>
      <c r="J36" s="6"/>
      <c r="K36" s="1"/>
      <c r="L36" s="1"/>
      <c r="M36" s="1"/>
    </row>
    <row r="37" spans="1:13" ht="18.75" x14ac:dyDescent="0.3">
      <c r="A37" s="1"/>
      <c r="B37" s="6"/>
      <c r="C37" s="6"/>
      <c r="D37" s="6"/>
      <c r="E37" s="6"/>
      <c r="F37" s="6"/>
      <c r="G37" s="6"/>
      <c r="H37" s="6"/>
      <c r="I37" s="6"/>
      <c r="J37" s="6"/>
      <c r="K37" s="1"/>
      <c r="L37" s="1"/>
      <c r="M37" s="1"/>
    </row>
    <row r="38" spans="1:13" ht="18.75" x14ac:dyDescent="0.3">
      <c r="A38" s="1"/>
      <c r="B38" s="6"/>
      <c r="C38" s="6"/>
      <c r="D38" s="6"/>
      <c r="E38" s="6"/>
      <c r="F38" s="6"/>
      <c r="G38" s="6"/>
      <c r="H38" s="6"/>
      <c r="I38" s="6"/>
      <c r="J38" s="6"/>
      <c r="K38" s="1"/>
      <c r="L38" s="1"/>
      <c r="M38" s="1"/>
    </row>
    <row r="39" spans="1:13" ht="18.75" x14ac:dyDescent="0.3">
      <c r="A39" s="1"/>
      <c r="B39" s="6"/>
      <c r="C39" s="6"/>
      <c r="D39" s="6"/>
      <c r="E39" s="6"/>
      <c r="F39" s="6"/>
      <c r="G39" s="6"/>
      <c r="H39" s="6"/>
      <c r="I39" s="6"/>
      <c r="J39" s="6"/>
      <c r="K39" s="1"/>
      <c r="L39" s="1"/>
      <c r="M39" s="1"/>
    </row>
    <row r="40" spans="1:13" ht="18.75" x14ac:dyDescent="0.3">
      <c r="A40" s="1"/>
      <c r="B40" s="6"/>
      <c r="C40" s="6"/>
      <c r="D40" s="6"/>
      <c r="E40" s="6"/>
      <c r="F40" s="6"/>
      <c r="G40" s="6"/>
      <c r="H40" s="6"/>
      <c r="I40" s="6"/>
      <c r="J40" s="6"/>
      <c r="K40" s="1"/>
      <c r="L40" s="1"/>
      <c r="M40" s="1"/>
    </row>
    <row r="41" spans="1:13" ht="18.75" x14ac:dyDescent="0.3">
      <c r="A41" s="1"/>
      <c r="B41" s="6"/>
      <c r="C41" s="6"/>
      <c r="D41" s="6"/>
      <c r="E41" s="6"/>
      <c r="F41" s="6"/>
      <c r="G41" s="6"/>
      <c r="H41" s="6"/>
      <c r="I41" s="6"/>
      <c r="J41" s="6"/>
      <c r="K41" s="1"/>
      <c r="L41" s="1"/>
      <c r="M41" s="1"/>
    </row>
    <row r="42" spans="1:13" ht="18.75" x14ac:dyDescent="0.3">
      <c r="A42" s="1"/>
      <c r="B42" s="6"/>
      <c r="C42" s="6"/>
      <c r="D42" s="6"/>
      <c r="E42" s="6"/>
      <c r="F42" s="6"/>
      <c r="G42" s="6"/>
      <c r="H42" s="6"/>
      <c r="I42" s="6"/>
      <c r="J42" s="6"/>
      <c r="K42" s="1"/>
      <c r="L42" s="1"/>
      <c r="M42" s="1"/>
    </row>
    <row r="43" spans="1:13" ht="18.75" x14ac:dyDescent="0.3">
      <c r="A43" s="1"/>
      <c r="B43" s="6"/>
      <c r="C43" s="6"/>
      <c r="D43" s="6"/>
      <c r="E43" s="6"/>
      <c r="F43" s="6"/>
      <c r="G43" s="6"/>
      <c r="H43" s="6"/>
      <c r="I43" s="6"/>
      <c r="J43" s="6"/>
      <c r="K43" s="1"/>
      <c r="L43" s="1"/>
      <c r="M43" s="1"/>
    </row>
    <row r="44" spans="1:13" ht="18.75" x14ac:dyDescent="0.3">
      <c r="A44" s="1"/>
      <c r="B44" s="6"/>
      <c r="C44" s="6"/>
      <c r="D44" s="6"/>
      <c r="E44" s="6"/>
      <c r="F44" s="6"/>
      <c r="G44" s="6"/>
      <c r="H44" s="6"/>
      <c r="I44" s="6"/>
      <c r="J44" s="6"/>
      <c r="K44" s="1"/>
      <c r="L44" s="1"/>
      <c r="M44" s="1"/>
    </row>
    <row r="45" spans="1:13" ht="18.75" x14ac:dyDescent="0.3">
      <c r="A45" s="1"/>
      <c r="B45" s="6"/>
      <c r="C45" s="6"/>
      <c r="D45" s="6"/>
      <c r="E45" s="6"/>
      <c r="F45" s="6"/>
      <c r="G45" s="6"/>
      <c r="H45" s="6"/>
      <c r="I45" s="6"/>
      <c r="J45" s="6"/>
      <c r="L45" s="1"/>
      <c r="M45" s="1"/>
    </row>
    <row r="46" spans="1:13" ht="18.75" x14ac:dyDescent="0.3">
      <c r="A46" s="1"/>
      <c r="B46" s="6"/>
      <c r="C46" s="6"/>
      <c r="D46" s="6"/>
      <c r="E46" s="6"/>
      <c r="F46" s="6"/>
      <c r="G46" s="6"/>
      <c r="H46" s="6"/>
      <c r="I46" s="6"/>
      <c r="J46" s="6"/>
      <c r="L46" s="1"/>
      <c r="M46" s="1"/>
    </row>
    <row r="47" spans="1:13" ht="18.75" x14ac:dyDescent="0.3">
      <c r="A47" s="1"/>
      <c r="B47" s="6"/>
      <c r="C47" s="6"/>
      <c r="D47" s="6"/>
      <c r="E47" s="6"/>
      <c r="F47" s="6"/>
      <c r="G47" s="6"/>
      <c r="H47" s="6"/>
      <c r="I47" s="6"/>
      <c r="J47" s="6"/>
      <c r="L47" s="1"/>
      <c r="M47" s="1"/>
    </row>
    <row r="48" spans="1:13" ht="18.75" x14ac:dyDescent="0.3">
      <c r="A48" s="1"/>
      <c r="B48" s="6"/>
      <c r="C48" s="6"/>
      <c r="D48" s="6"/>
      <c r="E48" s="6"/>
      <c r="F48" s="6"/>
      <c r="G48" s="6"/>
      <c r="H48" s="6"/>
      <c r="I48" s="6"/>
      <c r="J48" s="6"/>
      <c r="L48" s="1"/>
      <c r="M48" s="1"/>
    </row>
    <row r="49" spans="1:13" ht="18.75" x14ac:dyDescent="0.3">
      <c r="A49" s="1"/>
      <c r="B49" s="6"/>
      <c r="C49" s="6"/>
      <c r="D49" s="6"/>
      <c r="E49" s="6"/>
      <c r="F49" s="6"/>
      <c r="G49" s="6"/>
      <c r="H49" s="6"/>
      <c r="I49" s="6"/>
      <c r="J49" s="6"/>
      <c r="L49" s="1"/>
      <c r="M49" s="1"/>
    </row>
    <row r="50" spans="1:13" ht="18.75" x14ac:dyDescent="0.3">
      <c r="A50" s="1"/>
      <c r="B50" s="6"/>
      <c r="C50" s="6"/>
      <c r="D50" s="6"/>
      <c r="E50" s="6"/>
      <c r="F50" s="6"/>
      <c r="G50" s="6"/>
      <c r="H50" s="6"/>
      <c r="I50"/>
      <c r="J50"/>
      <c r="L50" s="1"/>
      <c r="M50" s="1"/>
    </row>
    <row r="51" spans="1:13" ht="18.75" x14ac:dyDescent="0.25">
      <c r="A51" s="1"/>
      <c r="B51"/>
      <c r="C51"/>
      <c r="D51"/>
      <c r="E51"/>
      <c r="F51"/>
      <c r="G51"/>
      <c r="H51"/>
      <c r="I51"/>
      <c r="J51"/>
      <c r="L51" s="1"/>
      <c r="M51" s="1"/>
    </row>
    <row r="52" spans="1:13" ht="18.75" x14ac:dyDescent="0.25">
      <c r="A52" s="1"/>
      <c r="B52"/>
      <c r="C52"/>
      <c r="D52"/>
      <c r="E52"/>
      <c r="F52"/>
      <c r="G52"/>
      <c r="H52"/>
      <c r="L52" s="1"/>
      <c r="M52" s="1"/>
    </row>
    <row r="53" spans="1:13" ht="18.75" x14ac:dyDescent="0.25">
      <c r="A53" s="1"/>
      <c r="L53" s="1"/>
      <c r="M53" s="1"/>
    </row>
    <row r="54" spans="1:13" ht="18.75" x14ac:dyDescent="0.25">
      <c r="A54" s="1"/>
      <c r="L54" s="1"/>
      <c r="M54" s="1"/>
    </row>
    <row r="55" spans="1:13" ht="18.75" x14ac:dyDescent="0.25">
      <c r="A55" s="1"/>
      <c r="L55" s="1"/>
      <c r="M55" s="1"/>
    </row>
  </sheetData>
  <sortState ref="C6:H10">
    <sortCondition ref="C6:C10"/>
  </sortState>
  <mergeCells count="9">
    <mergeCell ref="B3:E3"/>
    <mergeCell ref="G3:H3"/>
    <mergeCell ref="H4:H5"/>
    <mergeCell ref="B4:B5"/>
    <mergeCell ref="C4:C5"/>
    <mergeCell ref="D4:D5"/>
    <mergeCell ref="E4:E5"/>
    <mergeCell ref="F4:F5"/>
    <mergeCell ref="G4:G5"/>
  </mergeCells>
  <phoneticPr fontId="6" type="noConversion"/>
  <pageMargins left="0.25" right="0.25" top="0.75" bottom="0.75" header="0.3" footer="0.3"/>
  <pageSetup paperSize="9" scale="98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010-07-2021</vt:lpstr>
      <vt:lpstr>010-07-2021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2024-04-02T12:28:25Z</cp:lastPrinted>
  <dcterms:created xsi:type="dcterms:W3CDTF">2021-06-03T20:31:43Z</dcterms:created>
  <dcterms:modified xsi:type="dcterms:W3CDTF">2024-06-17T16:08:15Z</dcterms:modified>
</cp:coreProperties>
</file>