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1"/>
  </bookViews>
  <sheets>
    <sheet name="Sheet1" sheetId="1" r:id="rId1"/>
    <sheet name="Sheet2" sheetId="2" r:id="rId2"/>
    <sheet name="Sheet3" sheetId="3" r:id="rId3"/>
  </sheets>
  <definedNames/>
  <calcPr calcId="114210"/>
</workbook>
</file>

<file path=xl/sharedStrings.xml><?xml version="1.0" encoding="utf-8"?>
<sst xmlns="http://schemas.openxmlformats.org/spreadsheetml/2006/main" uniqueCount="1476" count="1476">
  <si>
    <r>
      <rPr>
        <b/>
        <sz val="11"/>
        <color rgb="FF000000"/>
        <rFont val="Calibri"/>
      </rPr>
      <t>Emp ID</t>
    </r>
  </si>
  <si>
    <r>
      <rPr>
        <b/>
        <sz val="11"/>
        <color rgb="FF000000"/>
        <rFont val="Calibri"/>
      </rPr>
      <t>Name</t>
    </r>
  </si>
  <si>
    <r>
      <rPr>
        <b/>
        <sz val="11"/>
        <color rgb="FF000000"/>
        <rFont val="Calibri"/>
      </rPr>
      <t>Gender</t>
    </r>
  </si>
  <si>
    <r>
      <rPr>
        <b/>
        <sz val="11"/>
        <color rgb="FF000000"/>
        <rFont val="Calibri"/>
      </rPr>
      <t>Department</t>
    </r>
  </si>
  <si>
    <r>
      <rPr>
        <b/>
        <sz val="11"/>
        <color rgb="FF000000"/>
        <rFont val="Calibri"/>
      </rPr>
      <t>Salary</t>
    </r>
  </si>
  <si>
    <r>
      <rPr>
        <b/>
        <sz val="11"/>
        <color rgb="FF000000"/>
        <rFont val="Calibri"/>
      </rPr>
      <t>Start Date</t>
    </r>
  </si>
  <si>
    <r>
      <rPr>
        <b/>
        <sz val="11"/>
        <color rgb="FF000000"/>
        <rFont val="Calibri"/>
      </rPr>
      <t>FTE</t>
    </r>
  </si>
  <si>
    <r>
      <rPr>
        <b/>
        <sz val="11"/>
        <color rgb="FF000000"/>
        <rFont val="Calibri"/>
      </rPr>
      <t>Employee type</t>
    </r>
  </si>
  <si>
    <r>
      <rPr>
        <b/>
        <sz val="11"/>
        <color rgb="FF000000"/>
        <rFont val="Calibri"/>
      </rPr>
      <t>Work location</t>
    </r>
  </si>
  <si>
    <r>
      <rPr>
        <sz val="11"/>
        <color rgb="FF000000"/>
        <rFont val="Calibri"/>
      </rPr>
      <t>PR00147</t>
    </r>
  </si>
  <si>
    <r>
      <rPr>
        <sz val="11"/>
        <rFont val="Calibri"/>
      </rPr>
      <t>Minerva Ricardot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</si>
  <si>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</si>
  <si>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</si>
  <si>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12-Nov-18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</si>
  <si>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</si>
  <si>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</si>
  <si>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PR04686</t>
    </r>
  </si>
  <si>
    <r>
      <rPr>
        <sz val="11"/>
        <rFont val="Calibri"/>
      </rPr>
      <t>Oona Donan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</si>
  <si>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</si>
  <si>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</si>
  <si>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</si>
  <si>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</si>
  <si>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SQ04612</t>
    </r>
  </si>
  <si>
    <r>
      <rPr>
        <sz val="11"/>
        <rFont val="Calibri"/>
      </rPr>
      <t>Mick Spraberry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</si>
  <si>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</si>
  <si>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</si>
  <si>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</si>
  <si>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</si>
  <si>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VT01803</t>
    </r>
  </si>
  <si>
    <r>
      <rPr>
        <sz val="11"/>
        <rFont val="Calibri"/>
      </rPr>
      <t>Freddy Linford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</si>
  <si>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</si>
  <si>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</si>
  <si>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Mar 5, 2018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</si>
  <si>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</si>
  <si>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</si>
  <si>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TN02749</t>
    </r>
  </si>
  <si>
    <r>
      <rPr>
        <sz val="11"/>
        <rFont val="Calibri"/>
      </rPr>
      <t>Mackenzie Hannis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</si>
  <si>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</si>
  <si>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</si>
  <si>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2-Apr-18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</si>
  <si>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</si>
  <si>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</si>
  <si>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SQ00144</t>
    </r>
  </si>
  <si>
    <r>
      <rPr>
        <sz val="11"/>
        <rFont val="Calibri"/>
      </rPr>
      <t>Collen Dunbleton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</si>
  <si>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</si>
  <si>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</si>
  <si>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Oct 16, 2020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</si>
  <si>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</si>
  <si>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</si>
  <si>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PR04601</t>
    </r>
  </si>
  <si>
    <r>
      <rPr>
        <sz val="11"/>
        <rFont val="Calibri"/>
      </rPr>
      <t>Nananne Gehringer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</si>
  <si>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</si>
  <si>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</si>
  <si>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</si>
  <si>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SQ01854</t>
    </r>
  </si>
  <si>
    <r>
      <rPr>
        <sz val="11"/>
        <rFont val="Calibri"/>
      </rPr>
      <t>Jessica Callcott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</si>
  <si>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</si>
  <si>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</si>
  <si>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</si>
  <si>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</si>
  <si>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SQ00612</t>
    </r>
  </si>
  <si>
    <r>
      <rPr>
        <sz val="11"/>
        <rFont val="Calibri"/>
      </rPr>
      <t xml:space="preserve"> Leena Bruckshaw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</si>
  <si>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</si>
  <si>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</si>
  <si>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</si>
  <si>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</si>
  <si>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PR00419</t>
    </r>
  </si>
  <si>
    <r>
      <rPr>
        <sz val="11"/>
        <rFont val="Calibri"/>
      </rPr>
      <t>Billi Fellgate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</si>
  <si>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</si>
  <si>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</si>
  <si>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</si>
  <si>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</si>
  <si>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VT00578</t>
    </r>
  </si>
  <si>
    <r>
      <rPr>
        <sz val="11"/>
        <rFont val="Calibri"/>
      </rPr>
      <t>Magnum Locksley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</si>
  <si>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</si>
  <si>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</si>
  <si>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Oct 18, 2021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</si>
  <si>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</si>
  <si>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</si>
  <si>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TN01281</t>
    </r>
  </si>
  <si>
    <r>
      <rPr>
        <sz val="11"/>
        <rFont val="Calibri"/>
      </rPr>
      <t xml:space="preserve">Cletus McGarahan 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</si>
  <si>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</si>
  <si>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</si>
  <si>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27-Jan-20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</si>
  <si>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</si>
  <si>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</si>
  <si>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PR04473</t>
    </r>
  </si>
  <si>
    <r>
      <rPr>
        <sz val="11"/>
        <rFont val="Calibri"/>
      </rPr>
      <t xml:space="preserve"> Wyn Treadger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</si>
  <si>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</si>
  <si>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</si>
  <si>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19-Apr-21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</si>
  <si>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</si>
  <si>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</si>
  <si>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VT02417</t>
    </r>
  </si>
  <si>
    <r>
      <rPr>
        <sz val="11"/>
        <rFont val="Calibri"/>
      </rPr>
      <t>Evangelina Lergan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</si>
  <si>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</si>
  <si>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</si>
  <si>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12-Mar-18</t>
    </r>
  </si>
  <si>
    <r>
      <rPr>
        <sz val="11"/>
        <rFont val="Calibri"/>
      </rPr>
      <t>Temporary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</si>
  <si>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</si>
  <si>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SQ00691</t>
    </r>
  </si>
  <si>
    <r>
      <rPr>
        <sz val="11"/>
        <rFont val="Calibri"/>
      </rPr>
      <t>Verla Timmis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</si>
  <si>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</si>
  <si>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</si>
  <si>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25-Oct-19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</si>
  <si>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</si>
  <si>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</si>
  <si>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TN00214</t>
    </r>
  </si>
  <si>
    <r>
      <rPr>
        <sz val="11"/>
        <rFont val="Calibri"/>
      </rPr>
      <t>Jo-anne Gobeau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</si>
  <si>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</si>
  <si>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</si>
  <si>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Dec 24, 2019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</si>
  <si>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</si>
  <si>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</si>
  <si>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VT02539</t>
    </r>
  </si>
  <si>
    <r>
      <rPr>
        <sz val="11"/>
        <rFont val="Calibri"/>
      </rPr>
      <t>Devinne Tuny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</si>
  <si>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</si>
  <si>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</si>
  <si>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10-Dec-18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</si>
  <si>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</si>
  <si>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</si>
  <si>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SQ04598</t>
    </r>
  </si>
  <si>
    <r>
      <rPr>
        <sz val="11"/>
        <rFont val="Calibri"/>
      </rPr>
      <t>Pearla  Beteriss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</si>
  <si>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</si>
  <si>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</si>
  <si>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</si>
  <si>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</si>
  <si>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TN00464</t>
    </r>
  </si>
  <si>
    <r>
      <rPr>
        <sz val="11"/>
        <rFont val="Calibri"/>
      </rPr>
      <t>Maritsa Marusic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</si>
  <si>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</si>
  <si>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</si>
  <si>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27-Jan-20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</si>
  <si>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</si>
  <si>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</si>
  <si>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PR00893</t>
    </r>
  </si>
  <si>
    <r>
      <rPr>
        <sz val="11"/>
        <rFont val="Calibri"/>
      </rPr>
      <t>Daisie McNeice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</si>
  <si>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</si>
  <si>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</si>
  <si>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</si>
  <si>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</si>
  <si>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PR00882</t>
    </r>
  </si>
  <si>
    <r>
      <rPr>
        <sz val="11"/>
        <rFont val="Calibri"/>
      </rPr>
      <t xml:space="preserve"> Jill Shipsey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</si>
  <si>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</si>
  <si>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</si>
  <si>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</si>
  <si>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</si>
  <si>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PR03445</t>
    </r>
  </si>
  <si>
    <r>
      <rPr>
        <sz val="11"/>
        <rFont val="Calibri"/>
      </rPr>
      <t>Myrle Prandoni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</si>
  <si>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</si>
  <si>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</si>
  <si>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26-Aug-21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</si>
  <si>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</si>
  <si>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</si>
  <si>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TN03416</t>
    </r>
  </si>
  <si>
    <r>
      <rPr>
        <sz val="11"/>
        <rFont val="Calibri"/>
      </rPr>
      <t>Seward Kubera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</si>
  <si>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</si>
  <si>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</si>
  <si>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</si>
  <si>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</si>
  <si>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TN00890</t>
    </r>
  </si>
  <si>
    <r>
      <rPr>
        <sz val="11"/>
        <rFont val="Calibri"/>
      </rPr>
      <t>Dean Biggam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</si>
  <si>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</si>
  <si>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</si>
  <si>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22-Feb-21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</si>
  <si>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</si>
  <si>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</si>
  <si>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VT04137</t>
    </r>
  </si>
  <si>
    <r>
      <rPr>
        <sz val="11"/>
        <rFont val="Calibri"/>
      </rPr>
      <t>Marissa Infante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</si>
  <si>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</si>
  <si>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</si>
  <si>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</si>
  <si>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PR02603</t>
    </r>
  </si>
  <si>
    <r>
      <rPr>
        <sz val="11"/>
        <rFont val="Calibri"/>
      </rPr>
      <t>Daisie Dahlman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</si>
  <si>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</si>
  <si>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</si>
  <si>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</si>
  <si>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</si>
  <si>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PR03158</t>
    </r>
  </si>
  <si>
    <r>
      <rPr>
        <sz val="11"/>
        <rFont val="Calibri"/>
      </rPr>
      <t>Danica Nayshe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</si>
  <si>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</si>
  <si>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</si>
  <si>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</si>
  <si>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</si>
  <si>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PR02288</t>
    </r>
  </si>
  <si>
    <r>
      <rPr>
        <sz val="11"/>
        <rFont val="Calibri"/>
      </rPr>
      <t>Althea  Bronger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</si>
  <si>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</si>
  <si>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</si>
  <si>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</si>
  <si>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</si>
  <si>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VT03849</t>
    </r>
  </si>
  <si>
    <r>
      <rPr>
        <sz val="11"/>
        <rFont val="Calibri"/>
      </rPr>
      <t>Leonidas Cavaney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</si>
  <si>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</si>
  <si>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</si>
  <si>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18-Apr-19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</si>
  <si>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</si>
  <si>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</si>
  <si>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SQ01395</t>
    </r>
  </si>
  <si>
    <r>
      <rPr>
        <sz val="11"/>
        <rFont val="Calibri"/>
      </rPr>
      <t>Dennison Crosswaite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</si>
  <si>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</si>
  <si>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</si>
  <si>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</si>
  <si>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</si>
  <si>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SQ02559</t>
    </r>
  </si>
  <si>
    <r>
      <rPr>
        <sz val="11"/>
        <rFont val="Calibri"/>
      </rPr>
      <t>Aldrich  Glenny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</si>
  <si>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</si>
  <si>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</si>
  <si>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27-Dec-19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</si>
  <si>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</si>
  <si>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</si>
  <si>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VT04627</t>
    </r>
  </si>
  <si>
    <r>
      <rPr>
        <sz val="11"/>
        <rFont val="Calibri"/>
      </rPr>
      <t>Yvette  Bett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</si>
  <si>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</si>
  <si>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</si>
  <si>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</si>
  <si>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</si>
  <si>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VT03537</t>
    </r>
  </si>
  <si>
    <r>
      <rPr>
        <sz val="11"/>
        <rFont val="Calibri"/>
      </rPr>
      <t>Renaldo Thomassin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</si>
  <si>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</si>
  <si>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</si>
  <si>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</si>
  <si>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</si>
  <si>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PR01951</t>
    </r>
  </si>
  <si>
    <r>
      <rPr>
        <sz val="11"/>
        <rFont val="Calibri"/>
      </rPr>
      <t xml:space="preserve">Aloise MacCathay 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</si>
  <si>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</si>
  <si>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</si>
  <si>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Aug 12, 2020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</si>
  <si>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</si>
  <si>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</si>
  <si>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PR01662</t>
    </r>
  </si>
  <si>
    <r>
      <rPr>
        <sz val="11"/>
        <rFont val="Calibri"/>
      </rPr>
      <t>Genevra Friday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</si>
  <si>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</si>
  <si>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</si>
  <si>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14-Nov-18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</si>
  <si>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</si>
  <si>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</si>
  <si>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VT02313</t>
    </r>
  </si>
  <si>
    <r>
      <rPr>
        <sz val="11"/>
        <rFont val="Calibri"/>
      </rPr>
      <t>Thekla Lynnett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</si>
  <si>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</si>
  <si>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</si>
  <si>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</si>
  <si>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</si>
  <si>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SQ01620</t>
    </r>
  </si>
  <si>
    <r>
      <rPr>
        <sz val="11"/>
        <rFont val="Calibri"/>
      </rPr>
      <t>Westbrook Brandino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</si>
  <si>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</si>
  <si>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</si>
  <si>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</si>
  <si>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</si>
  <si>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VT04681</t>
    </r>
  </si>
  <si>
    <r>
      <rPr>
        <sz val="11"/>
        <rFont val="Calibri"/>
      </rPr>
      <t>Nickolai  Artin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</si>
  <si>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</si>
  <si>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</si>
  <si>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30, 2018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</si>
  <si>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</si>
  <si>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</si>
  <si>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TN04246</t>
    </r>
  </si>
  <si>
    <r>
      <rPr>
        <sz val="11"/>
        <rFont val="Calibri"/>
      </rPr>
      <t xml:space="preserve">Shaylyn Ransbury 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</si>
  <si>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</si>
  <si>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</si>
  <si>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</si>
  <si>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</si>
  <si>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TN02570</t>
    </r>
  </si>
  <si>
    <r>
      <rPr>
        <sz val="11"/>
        <rFont val="Calibri"/>
      </rPr>
      <t>Grady Rochelle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</si>
  <si>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</si>
  <si>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</si>
  <si>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</si>
  <si>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</si>
  <si>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VT02801</t>
    </r>
  </si>
  <si>
    <r>
      <rPr>
        <sz val="11"/>
        <rFont val="Calibri"/>
      </rPr>
      <t>Shellysheldon Mahady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</si>
  <si>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</si>
  <si>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</si>
  <si>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27-Jul-20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</si>
  <si>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</si>
  <si>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</si>
  <si>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SQ01177</t>
    </r>
  </si>
  <si>
    <r>
      <rPr>
        <sz val="11"/>
        <rFont val="Calibri"/>
      </rPr>
      <t>Riccardo Hagan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</si>
  <si>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</si>
  <si>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</si>
  <si>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30-Sep-20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</si>
  <si>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</si>
  <si>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</si>
  <si>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VT01740</t>
    </r>
  </si>
  <si>
    <r>
      <rPr>
        <sz val="11"/>
        <rFont val="Calibri"/>
      </rPr>
      <t>Ginger  Myott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</si>
  <si>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</si>
  <si>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</si>
  <si>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19-Jul-19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</si>
  <si>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</si>
  <si>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</si>
  <si>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TN01876</t>
    </r>
  </si>
  <si>
    <r>
      <rPr>
        <sz val="11"/>
        <rFont val="Calibri"/>
      </rPr>
      <t>Aileen McCritchie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</si>
  <si>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</si>
  <si>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</si>
  <si>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10-Aug-20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</si>
  <si>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</si>
  <si>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</si>
  <si>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VT02313</t>
    </r>
  </si>
  <si>
    <r>
      <rPr>
        <sz val="11"/>
        <rFont val="Calibri"/>
      </rPr>
      <t>Thekla Lynnett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</si>
  <si>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</si>
  <si>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</si>
  <si>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</si>
  <si>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</si>
  <si>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VT03988</t>
    </r>
  </si>
  <si>
    <r>
      <rPr>
        <sz val="11"/>
        <rFont val="Calibri"/>
      </rPr>
      <t>Oby Sorrel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</si>
  <si>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</si>
  <si>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</si>
  <si>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9-Sep-19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</si>
  <si>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</si>
  <si>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</si>
  <si>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TN00227</t>
    </r>
  </si>
  <si>
    <r>
      <rPr>
        <sz val="11"/>
        <rFont val="Calibri"/>
      </rPr>
      <t>Lincoln Cord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</si>
  <si>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</si>
  <si>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</si>
  <si>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24-Nov-20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</si>
  <si>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</si>
  <si>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</si>
  <si>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VT01092</t>
    </r>
  </si>
  <si>
    <r>
      <rPr>
        <sz val="11"/>
        <rFont val="Calibri"/>
      </rPr>
      <t>Tabby  Astall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</si>
  <si>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</si>
  <si>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</si>
  <si>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</si>
  <si>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</si>
  <si>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TN03169</t>
    </r>
  </si>
  <si>
    <r>
      <rPr>
        <sz val="11"/>
        <rFont val="Calibri"/>
      </rPr>
      <t>Doe Clubley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</si>
  <si>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</si>
  <si>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</si>
  <si>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2, 2018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</si>
  <si>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</si>
  <si>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</si>
  <si>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SQ01402</t>
    </r>
  </si>
  <si>
    <r>
      <rPr>
        <sz val="11"/>
        <rFont val="Calibri"/>
      </rPr>
      <t>Julietta Culross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</si>
  <si>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</si>
  <si>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</si>
  <si>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</si>
  <si>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</si>
  <si>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SQ00360</t>
    </r>
  </si>
  <si>
    <r>
      <rPr>
        <sz val="11"/>
        <rFont val="Calibri"/>
      </rPr>
      <t xml:space="preserve">Orlando Gorstidge 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</si>
  <si>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</si>
  <si>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</si>
  <si>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</si>
  <si>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</si>
  <si>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PR02208</t>
    </r>
  </si>
  <si>
    <r>
      <rPr>
        <sz val="11"/>
        <rFont val="Calibri"/>
      </rPr>
      <t>Vernor Atyea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</si>
  <si>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</si>
  <si>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</si>
  <si>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29-Apr-21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</si>
  <si>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</si>
  <si>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</si>
  <si>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SQ01637</t>
    </r>
  </si>
  <si>
    <r>
      <rPr>
        <sz val="11"/>
        <rFont val="Calibri"/>
      </rPr>
      <t xml:space="preserve"> Joaquin McVitty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</si>
  <si>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</si>
  <si>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</si>
  <si>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</si>
  <si>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</si>
  <si>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TN03210</t>
    </r>
  </si>
  <si>
    <r>
      <rPr>
        <sz val="11"/>
        <rFont val="Calibri"/>
      </rPr>
      <t>Kellsie Waby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</si>
  <si>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</si>
  <si>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</si>
  <si>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</si>
  <si>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</si>
  <si>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PR03844</t>
    </r>
  </si>
  <si>
    <r>
      <rPr>
        <sz val="11"/>
        <rFont val="Calibri"/>
      </rPr>
      <t>Brose MacCorkell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</si>
  <si>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</si>
  <si>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</si>
  <si>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</si>
  <si>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</si>
  <si>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VT04093</t>
    </r>
  </si>
  <si>
    <r>
      <rPr>
        <sz val="11"/>
        <rFont val="Calibri"/>
      </rPr>
      <t>Ewart Hovel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</si>
  <si>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</si>
  <si>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</si>
  <si>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</si>
  <si>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</si>
  <si>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SQ02246</t>
    </r>
  </si>
  <si>
    <r>
      <rPr>
        <sz val="11"/>
        <rFont val="Calibri"/>
      </rPr>
      <t xml:space="preserve">Matias Cormack 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</si>
  <si>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</si>
  <si>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</si>
  <si>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</si>
  <si>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</si>
  <si>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TN03032</t>
    </r>
  </si>
  <si>
    <r>
      <rPr>
        <sz val="11"/>
        <rFont val="Calibri"/>
      </rPr>
      <t xml:space="preserve">Debera Gow 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</si>
  <si>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</si>
  <si>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</si>
  <si>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</si>
  <si>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</si>
  <si>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SQ00914</t>
    </r>
  </si>
  <si>
    <r>
      <rPr>
        <sz val="11"/>
        <rFont val="Calibri"/>
      </rPr>
      <t>Ansley Gounel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</si>
  <si>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</si>
  <si>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</si>
  <si>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May 11, 2020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</si>
  <si>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</si>
  <si>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</si>
  <si>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SQ02525</t>
    </r>
  </si>
  <si>
    <r>
      <rPr>
        <sz val="11"/>
        <rFont val="Calibri"/>
      </rPr>
      <t>Mickie Dagwell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</si>
  <si>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</si>
  <si>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</si>
  <si>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Jan 25, 2021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</si>
  <si>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</si>
  <si>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</si>
  <si>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TN02667</t>
    </r>
  </si>
  <si>
    <r>
      <rPr>
        <sz val="11"/>
        <rFont val="Calibri"/>
      </rPr>
      <t>Lizzie Mullally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</si>
  <si>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</si>
  <si>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</si>
  <si>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16-Sep-19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</si>
  <si>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</si>
  <si>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</si>
  <si>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PR02782</t>
    </r>
  </si>
  <si>
    <r>
      <rPr>
        <sz val="11"/>
        <rFont val="Calibri"/>
      </rPr>
      <t>Isaak Rawne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</si>
  <si>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</si>
  <si>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</si>
  <si>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26-Jun-19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</si>
  <si>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</si>
  <si>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</si>
  <si>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TN03331</t>
    </r>
  </si>
  <si>
    <r>
      <rPr>
        <sz val="11"/>
        <rFont val="Calibri"/>
      </rPr>
      <t>Crawford Scad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</si>
  <si>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</si>
  <si>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</si>
  <si>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27-May-19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</si>
  <si>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</si>
  <si>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</si>
  <si>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VT01249</t>
    </r>
  </si>
  <si>
    <r>
      <rPr>
        <sz val="11"/>
        <rFont val="Calibri"/>
      </rPr>
      <t>Brendan  Edgeller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</si>
  <si>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</si>
  <si>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</si>
  <si>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</si>
  <si>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</si>
  <si>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PR00576</t>
    </r>
  </si>
  <si>
    <r>
      <rPr>
        <sz val="11"/>
        <rFont val="Calibri"/>
      </rPr>
      <t>Lion  Adcock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</si>
  <si>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</si>
  <si>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</si>
  <si>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</si>
  <si>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</si>
  <si>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VT02260</t>
    </r>
  </si>
  <si>
    <r>
      <rPr>
        <sz val="11"/>
        <rFont val="Calibri"/>
      </rPr>
      <t>Rhiamon Mollison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</si>
  <si>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</si>
  <si>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</si>
  <si>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10-Apr-20</t>
    </r>
  </si>
  <si>
    <r>
      <rPr>
        <sz val="11"/>
        <rFont val="Calibri"/>
      </rPr>
      <t>Temporary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</si>
  <si>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</si>
  <si>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TN02883</t>
    </r>
  </si>
  <si>
    <r>
      <rPr>
        <sz val="11"/>
        <rFont val="Calibri"/>
      </rPr>
      <t>Iain Wiburn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</si>
  <si>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</si>
  <si>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</si>
  <si>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</si>
  <si>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</si>
  <si>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SQ03024</t>
    </r>
  </si>
  <si>
    <r>
      <rPr>
        <sz val="11"/>
        <rFont val="Calibri"/>
      </rPr>
      <t>Inge Creer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</si>
  <si>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</si>
  <si>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</si>
  <si>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</si>
  <si>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</si>
  <si>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TN04428</t>
    </r>
  </si>
  <si>
    <r>
      <rPr>
        <sz val="11"/>
        <rFont val="Calibri"/>
      </rPr>
      <t>Tadio Audritt</t>
    </r>
  </si>
  <si>
    <r>
      <rPr>
        <sz val="11"/>
        <rFont val="Calibri"/>
      </rPr>
      <t>Human Resources</t>
    </r>
  </si>
  <si>
    <r>
      <rPr>
        <sz val="11"/>
        <rFont val="Calibri"/>
      </rPr>
      <t>8-Jan-19</t>
    </r>
  </si>
  <si>
    <r>
      <rPr>
        <sz val="11"/>
        <rFont val="Calibri"/>
      </rPr>
      <t>Fixed Term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</si>
  <si>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</si>
  <si>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SQ03350</t>
    </r>
  </si>
  <si>
    <r>
      <rPr>
        <sz val="11"/>
        <rFont val="Calibri"/>
      </rPr>
      <t>Felice McMurty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</si>
  <si>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</si>
  <si>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</si>
  <si>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18-Feb-19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</si>
  <si>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</si>
  <si>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</si>
  <si>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VT03421</t>
    </r>
  </si>
  <si>
    <r>
      <rPr>
        <sz val="11"/>
        <rFont val="Calibri"/>
      </rPr>
      <t>Alic Bagg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</si>
  <si>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</si>
  <si>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</si>
  <si>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15-Mar-21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</si>
  <si>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</si>
  <si>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</si>
  <si>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PR01346</t>
    </r>
  </si>
  <si>
    <r>
      <rPr>
        <sz val="11"/>
        <rFont val="Calibri"/>
      </rPr>
      <t>Adolph McNalley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</si>
  <si>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</si>
  <si>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</si>
  <si>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5-Feb-18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</si>
  <si>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</si>
  <si>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</si>
  <si>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VT02118</t>
    </r>
  </si>
  <si>
    <r>
      <rPr>
        <sz val="11"/>
        <rFont val="Calibri"/>
      </rPr>
      <t>Northrop Reid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</si>
  <si>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</si>
  <si>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</si>
  <si>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10-Feb-21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</si>
  <si>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</si>
  <si>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</si>
  <si>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PR00210</t>
    </r>
  </si>
  <si>
    <r>
      <rPr>
        <sz val="11"/>
        <rFont val="Calibri"/>
      </rPr>
      <t>Marquita Liquorish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</si>
  <si>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</si>
  <si>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</si>
  <si>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</si>
  <si>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</si>
  <si>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TN02496</t>
    </r>
  </si>
  <si>
    <r>
      <rPr>
        <sz val="11"/>
        <rFont val="Calibri"/>
      </rPr>
      <t>Anjanette Ferre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</si>
  <si>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</si>
  <si>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</si>
  <si>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</si>
  <si>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VT02491</t>
    </r>
  </si>
  <si>
    <r>
      <rPr>
        <sz val="11"/>
        <rFont val="Calibri"/>
      </rPr>
      <t>Alexis Gotfrey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</si>
  <si>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</si>
  <si>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</si>
  <si>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</si>
  <si>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</si>
  <si>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PR03980</t>
    </r>
  </si>
  <si>
    <r>
      <rPr>
        <sz val="11"/>
        <rFont val="Calibri"/>
      </rPr>
      <t xml:space="preserve"> Kath Bletsoe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</si>
  <si>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</si>
  <si>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</si>
  <si>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30-Apr-20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</si>
  <si>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</si>
  <si>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</si>
  <si>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VT03307</t>
    </r>
  </si>
  <si>
    <r>
      <rPr>
        <sz val="11"/>
        <rFont val="Calibri"/>
      </rPr>
      <t>Tallie Chaikovski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</si>
  <si>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</si>
  <si>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</si>
  <si>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</si>
  <si>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</si>
  <si>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TN04058</t>
    </r>
  </si>
  <si>
    <r>
      <rPr>
        <sz val="11"/>
        <rFont val="Calibri"/>
      </rPr>
      <t>Bari Toffano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</si>
  <si>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</si>
  <si>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</si>
  <si>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</si>
  <si>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</si>
  <si>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VT03993</t>
    </r>
  </si>
  <si>
    <r>
      <rPr>
        <sz val="11"/>
        <rFont val="Calibri"/>
      </rPr>
      <t>Dulce Colbeck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</si>
  <si>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</si>
  <si>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</si>
  <si>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30-Mar-21</t>
    </r>
  </si>
  <si>
    <r>
      <rPr>
        <sz val="11"/>
        <rFont val="Calibri"/>
      </rPr>
      <t>Temporary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</si>
  <si>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</si>
  <si>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VT02663</t>
    </r>
  </si>
  <si>
    <r>
      <rPr>
        <sz val="11"/>
        <rFont val="Calibri"/>
      </rPr>
      <t>Ignacius Losel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</si>
  <si>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</si>
  <si>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</si>
  <si>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1-Feb-21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</si>
  <si>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</si>
  <si>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</si>
  <si>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PR03034</t>
    </r>
  </si>
  <si>
    <r>
      <rPr>
        <sz val="11"/>
        <rFont val="Calibri"/>
      </rPr>
      <t>Estell Kingsland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</si>
  <si>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</si>
  <si>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</si>
  <si>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4-Oct-21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</si>
  <si>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</si>
  <si>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</si>
  <si>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PR01159</t>
    </r>
  </si>
  <si>
    <r>
      <rPr>
        <sz val="11"/>
        <rFont val="Calibri"/>
      </rPr>
      <t>Mollie  Hanway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</si>
  <si>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</si>
  <si>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</si>
  <si>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21-Oct-19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</si>
  <si>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</si>
  <si>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</si>
  <si>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SQ03476</t>
    </r>
  </si>
  <si>
    <r>
      <rPr>
        <sz val="11"/>
        <rFont val="Calibri"/>
      </rPr>
      <t>Inger Andriveaux</t>
    </r>
  </si>
  <si>
    <r>
      <rPr>
        <sz val="11"/>
        <rFont val="Calibri"/>
      </rPr>
      <t>Accounting</t>
    </r>
  </si>
  <si>
    <r>
      <rPr>
        <sz val="11"/>
        <rFont val="Calibri"/>
      </rPr>
      <t>13-Aug-18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</si>
  <si>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</si>
  <si>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</si>
  <si>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PR04380</t>
    </r>
  </si>
  <si>
    <r>
      <rPr>
        <sz val="11"/>
        <rFont val="Calibri"/>
      </rPr>
      <t>Van Tuxwell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</si>
  <si>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</si>
  <si>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</si>
  <si>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18-Nov-19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</si>
  <si>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</si>
  <si>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</si>
  <si>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TN00182</t>
    </r>
  </si>
  <si>
    <r>
      <rPr>
        <sz val="11"/>
        <rFont val="Calibri"/>
      </rPr>
      <t>Camilla Castle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</si>
  <si>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</si>
  <si>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</si>
  <si>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25, 2019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</si>
  <si>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</si>
  <si>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</si>
  <si>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VT01523</t>
    </r>
  </si>
  <si>
    <r>
      <rPr>
        <sz val="11"/>
        <rFont val="Calibri"/>
      </rPr>
      <t>Charmane Heistermann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</si>
  <si>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</si>
  <si>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</si>
  <si>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26-Feb-20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</si>
  <si>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</si>
  <si>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</si>
  <si>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PR00916</t>
    </r>
  </si>
  <si>
    <r>
      <rPr>
        <sz val="11"/>
        <rFont val="Calibri"/>
      </rPr>
      <t>Inger Chapelhow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</si>
  <si>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</si>
  <si>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</si>
  <si>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</si>
  <si>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</si>
  <si>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PR01211</t>
    </r>
  </si>
  <si>
    <r>
      <rPr>
        <sz val="11"/>
        <rFont val="Calibri"/>
      </rPr>
      <t>Enoch Dowrey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</si>
  <si>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</si>
  <si>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</si>
  <si>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</si>
  <si>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</si>
  <si>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VT01684</t>
    </r>
  </si>
  <si>
    <r>
      <rPr>
        <sz val="11"/>
        <rFont val="Calibri"/>
      </rPr>
      <t>Audry Yu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</si>
  <si>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</si>
  <si>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</si>
  <si>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</si>
  <si>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</si>
  <si>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TN01876</t>
    </r>
  </si>
  <si>
    <r>
      <rPr>
        <sz val="11"/>
        <rFont val="Calibri"/>
      </rPr>
      <t>Aileen McCritchie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</si>
  <si>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</si>
  <si>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</si>
  <si>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10-Aug-20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</si>
  <si>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</si>
  <si>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</si>
  <si>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TN04740</t>
    </r>
  </si>
  <si>
    <r>
      <rPr>
        <sz val="11"/>
        <rFont val="Calibri"/>
      </rPr>
      <t>Tristam Cuming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</si>
  <si>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</si>
  <si>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</si>
  <si>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</si>
  <si>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</si>
  <si>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TN03575</t>
    </r>
  </si>
  <si>
    <r>
      <rPr>
        <sz val="11"/>
        <rFont val="Calibri"/>
      </rPr>
      <t>Janina Wolverson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</si>
  <si>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</si>
  <si>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</si>
  <si>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4-Feb-19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</si>
  <si>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</si>
  <si>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</si>
  <si>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VT04984</t>
    </r>
  </si>
  <si>
    <r>
      <rPr>
        <sz val="11"/>
        <rFont val="Calibri"/>
      </rPr>
      <t>Dell Molloy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</si>
  <si>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</si>
  <si>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</si>
  <si>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22-May-20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</si>
  <si>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</si>
  <si>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</si>
  <si>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PR00095</t>
    </r>
  </si>
  <si>
    <r>
      <rPr>
        <sz val="11"/>
        <rFont val="Calibri"/>
      </rPr>
      <t>Ardella Dyment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</si>
  <si>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</si>
  <si>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</si>
  <si>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13-Jan-20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</si>
  <si>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</si>
  <si>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</si>
  <si>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SQ03546</t>
    </r>
  </si>
  <si>
    <r>
      <rPr>
        <sz val="11"/>
        <rFont val="Calibri"/>
      </rPr>
      <t>Alexandros Rackley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</si>
  <si>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</si>
  <si>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</si>
  <si>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Jul 5, 2021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</si>
  <si>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</si>
  <si>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</si>
  <si>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VT02374</t>
    </r>
  </si>
  <si>
    <r>
      <rPr>
        <sz val="11"/>
        <rFont val="Calibri"/>
      </rPr>
      <t>Delphine Jewis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</si>
  <si>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</si>
  <si>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</si>
  <si>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Oct 1, 2018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</si>
  <si>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</si>
  <si>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</si>
  <si>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SQ00450</t>
    </r>
  </si>
  <si>
    <r>
      <rPr>
        <sz val="11"/>
        <rFont val="Calibri"/>
      </rPr>
      <t xml:space="preserve"> Louise Lamming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</si>
  <si>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</si>
  <si>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</si>
  <si>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</si>
  <si>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</si>
  <si>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PR03804</t>
    </r>
  </si>
  <si>
    <r>
      <rPr>
        <sz val="11"/>
        <rFont val="Calibri"/>
      </rPr>
      <t>Vere Kulic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</si>
  <si>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</si>
  <si>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</si>
  <si>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28-Dec-20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</si>
  <si>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</si>
  <si>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</si>
  <si>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SQ04488</t>
    </r>
  </si>
  <si>
    <r>
      <rPr>
        <sz val="11"/>
        <rFont val="Calibri"/>
      </rPr>
      <t>Yanaton Wooster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</si>
  <si>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</si>
  <si>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</si>
  <si>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28-Jan-19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</si>
  <si>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</si>
  <si>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</si>
  <si>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TN00735</t>
    </r>
  </si>
  <si>
    <r>
      <rPr>
        <sz val="11"/>
        <rFont val="Calibri"/>
      </rPr>
      <t>Caresa Christer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</si>
  <si>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</si>
  <si>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</si>
  <si>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</si>
  <si>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</si>
  <si>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VT01893</t>
    </r>
  </si>
  <si>
    <r>
      <rPr>
        <sz val="11"/>
        <rFont val="Calibri"/>
      </rPr>
      <t>Lindy Guillet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</si>
  <si>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</si>
  <si>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</si>
  <si>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</si>
  <si>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</si>
  <si>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SQ02223</t>
    </r>
  </si>
  <si>
    <r>
      <rPr>
        <sz val="11"/>
        <rFont val="Calibri"/>
      </rPr>
      <t xml:space="preserve"> Pippy Shepperd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</si>
  <si>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</si>
  <si>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</si>
  <si>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26-Jun-18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</si>
  <si>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</si>
  <si>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</si>
  <si>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PR02010</t>
    </r>
  </si>
  <si>
    <r>
      <rPr>
        <sz val="11"/>
        <rFont val="Calibri"/>
      </rPr>
      <t>Eilis Pavlasek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</si>
  <si>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</si>
  <si>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</si>
  <si>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</si>
  <si>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</si>
  <si>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SQ00498</t>
    </r>
  </si>
  <si>
    <r>
      <rPr>
        <sz val="11"/>
        <rFont val="Calibri"/>
      </rPr>
      <t>Amery Ofer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</si>
  <si>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</si>
  <si>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</si>
  <si>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</si>
  <si>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</si>
  <si>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PR02113</t>
    </r>
  </si>
  <si>
    <r>
      <rPr>
        <sz val="11"/>
        <rFont val="Calibri"/>
      </rPr>
      <t>Beverie Moffet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</si>
  <si>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</si>
  <si>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</si>
  <si>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7-Dec-20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</si>
  <si>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</si>
  <si>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</si>
  <si>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TN00727</t>
    </r>
  </si>
  <si>
    <r>
      <rPr>
        <sz val="11"/>
        <rFont val="Calibri"/>
      </rPr>
      <t>Dulsea Folkes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</si>
  <si>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</si>
  <si>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</si>
  <si>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Jan 29, 2019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</si>
  <si>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</si>
  <si>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</si>
  <si>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SQ01697</t>
    </r>
  </si>
  <si>
    <r>
      <rPr>
        <sz val="11"/>
        <rFont val="Calibri"/>
      </rPr>
      <t>Frasier Straw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</si>
  <si>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</si>
  <si>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</si>
  <si>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</si>
  <si>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</si>
  <si>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SQ01519</t>
    </r>
  </si>
  <si>
    <r>
      <rPr>
        <sz val="11"/>
        <rFont val="Calibri"/>
      </rPr>
      <t>Caron Kolakovic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</si>
  <si>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</si>
  <si>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</si>
  <si>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26-Mar-19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</si>
  <si>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</si>
  <si>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</si>
  <si>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PR00210</t>
    </r>
  </si>
  <si>
    <r>
      <rPr>
        <sz val="11"/>
        <rFont val="Calibri"/>
      </rPr>
      <t>Marquita Liquorish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</si>
  <si>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</si>
  <si>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</si>
  <si>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</si>
  <si>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</si>
  <si>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VT03500</t>
    </r>
  </si>
  <si>
    <r>
      <rPr>
        <sz val="11"/>
        <rFont val="Calibri"/>
      </rPr>
      <t>Floyd  Cowgill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</si>
  <si>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</si>
  <si>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</si>
  <si>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</si>
  <si>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</si>
  <si>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SQ01962</t>
    </r>
  </si>
  <si>
    <r>
      <rPr>
        <sz val="11"/>
        <rFont val="Calibri"/>
      </rPr>
      <t>Lezlie Philcott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</si>
  <si>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</si>
  <si>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</si>
  <si>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</si>
  <si>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</si>
  <si>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VT00017</t>
    </r>
  </si>
  <si>
    <r>
      <rPr>
        <sz val="11"/>
        <rFont val="Calibri"/>
      </rPr>
      <t>Maible Azemar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</si>
  <si>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</si>
  <si>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</si>
  <si>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</si>
  <si>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</si>
  <si>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SQ02559</t>
    </r>
  </si>
  <si>
    <r>
      <rPr>
        <sz val="11"/>
        <rFont val="Calibri"/>
      </rPr>
      <t>Aldrich  Glenny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</si>
  <si>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</si>
  <si>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</si>
  <si>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27-Dec-19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</si>
  <si>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</si>
  <si>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</si>
  <si>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TN01210</t>
    </r>
  </si>
  <si>
    <r>
      <rPr>
        <sz val="11"/>
        <rFont val="Calibri"/>
      </rPr>
      <t>Alyosha Riquet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</si>
  <si>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</si>
  <si>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</si>
  <si>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</si>
  <si>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</si>
  <si>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SQ02051</t>
    </r>
  </si>
  <si>
    <r>
      <rPr>
        <sz val="11"/>
        <rFont val="Calibri"/>
      </rPr>
      <t>Dave Lacoste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</si>
  <si>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</si>
  <si>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</si>
  <si>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Sep 23, 2021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</si>
  <si>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</si>
  <si>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</si>
  <si>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SQ03321</t>
    </r>
  </si>
  <si>
    <r>
      <rPr>
        <sz val="11"/>
        <rFont val="Calibri"/>
      </rPr>
      <t>Gradey Litton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</si>
  <si>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</si>
  <si>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</si>
  <si>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</si>
  <si>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</si>
  <si>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TN04058</t>
    </r>
  </si>
  <si>
    <r>
      <rPr>
        <sz val="11"/>
        <rFont val="Calibri"/>
      </rPr>
      <t>Bari Toffano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</si>
  <si>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</si>
  <si>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</si>
  <si>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</si>
  <si>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</si>
  <si>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SQ00841</t>
    </r>
  </si>
  <si>
    <r>
      <rPr>
        <sz val="11"/>
        <rFont val="Calibri"/>
      </rPr>
      <t>Danica Nayshe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</si>
  <si>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</si>
  <si>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</si>
  <si>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23-Apr-18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</si>
  <si>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</si>
  <si>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</si>
  <si>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SQ04603</t>
    </r>
  </si>
  <si>
    <r>
      <rPr>
        <sz val="11"/>
        <rFont val="Calibri"/>
      </rPr>
      <t>Natalee Craiker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</si>
  <si>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</si>
  <si>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</si>
  <si>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29-Oct-18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</si>
  <si>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</si>
  <si>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</si>
  <si>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TN01028</t>
    </r>
  </si>
  <si>
    <r>
      <rPr>
        <sz val="11"/>
        <rFont val="Calibri"/>
      </rPr>
      <t>Alicea Pudsall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</si>
  <si>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</si>
  <si>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</si>
  <si>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</si>
  <si>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</si>
  <si>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VT04028</t>
    </r>
  </si>
  <si>
    <r>
      <rPr>
        <sz val="11"/>
        <rFont val="Calibri"/>
      </rPr>
      <t>Michale Rolf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</si>
  <si>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</si>
  <si>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</si>
  <si>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</si>
  <si>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</si>
  <si>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TN03068</t>
    </r>
  </si>
  <si>
    <r>
      <rPr>
        <sz val="11"/>
        <rFont val="Calibri"/>
      </rPr>
      <t>Dare Tully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</si>
  <si>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</si>
  <si>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</si>
  <si>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31-Dec-18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</si>
  <si>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</si>
  <si>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</si>
  <si>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VT03701</t>
    </r>
  </si>
  <si>
    <r>
      <rPr>
        <sz val="11"/>
        <rFont val="Calibri"/>
      </rPr>
      <t>Richy Gray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</si>
  <si>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</si>
  <si>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</si>
  <si>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</si>
  <si>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</si>
  <si>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VT04028</t>
    </r>
  </si>
  <si>
    <r>
      <rPr>
        <sz val="11"/>
        <rFont val="Calibri"/>
      </rPr>
      <t>Michale Rolf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</si>
  <si>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</si>
  <si>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</si>
  <si>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</si>
  <si>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</si>
  <si>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TN04101</t>
    </r>
  </si>
  <si>
    <r>
      <rPr>
        <sz val="11"/>
        <rFont val="Calibri"/>
      </rPr>
      <t>Marline Wahncke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</si>
  <si>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</si>
  <si>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</si>
  <si>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Fixed Term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</si>
  <si>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</si>
  <si>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VT02374</t>
    </r>
  </si>
  <si>
    <r>
      <rPr>
        <sz val="11"/>
        <rFont val="Calibri"/>
      </rPr>
      <t>Delphine Jewis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</si>
  <si>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</si>
  <si>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</si>
  <si>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Oct 1, 2018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</si>
  <si>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</si>
  <si>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</si>
  <si>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TN01632</t>
    </r>
  </si>
  <si>
    <r>
      <rPr>
        <sz val="11"/>
        <rFont val="Calibri"/>
      </rPr>
      <t>Katya Hundy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</si>
  <si>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</si>
  <si>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</si>
  <si>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Apr 29, 2020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</si>
  <si>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</si>
  <si>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</si>
  <si>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PR01956</t>
    </r>
  </si>
  <si>
    <r>
      <rPr>
        <sz val="11"/>
        <rFont val="Calibri"/>
      </rPr>
      <t xml:space="preserve"> Jamesy O'Ferris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</si>
  <si>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</si>
  <si>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</si>
  <si>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</si>
  <si>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</si>
  <si>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PR02140</t>
    </r>
  </si>
  <si>
    <r>
      <rPr>
        <sz val="11"/>
        <rFont val="Calibri"/>
      </rPr>
      <t>Fanchon Furney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</si>
  <si>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</si>
  <si>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</si>
  <si>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</si>
  <si>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</si>
  <si>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SQ03626</t>
    </r>
  </si>
  <si>
    <r>
      <rPr>
        <sz val="11"/>
        <rFont val="Calibri"/>
      </rPr>
      <t>Easter Pyke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</si>
  <si>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</si>
  <si>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</si>
  <si>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19-Jul-21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</si>
  <si>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</si>
  <si>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</si>
  <si>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VT01610</t>
    </r>
  </si>
  <si>
    <r>
      <rPr>
        <sz val="11"/>
        <rFont val="Calibri"/>
      </rPr>
      <t>Gilles Jaquet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</si>
  <si>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</si>
  <si>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</si>
  <si>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</si>
  <si>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</si>
  <si>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TN00129</t>
    </r>
  </si>
  <si>
    <r>
      <rPr>
        <sz val="11"/>
        <rFont val="Calibri"/>
      </rPr>
      <t>Grazia Bunkle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</si>
  <si>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</si>
  <si>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</si>
  <si>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</si>
  <si>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</si>
  <si>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TN01340</t>
    </r>
  </si>
  <si>
    <r>
      <rPr>
        <sz val="11"/>
        <rFont val="Calibri"/>
      </rPr>
      <t>Granny Spencelayh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</si>
  <si>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</si>
  <si>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</si>
  <si>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May 5, 2020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</si>
  <si>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</si>
  <si>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</si>
  <si>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TN00698</t>
    </r>
  </si>
  <si>
    <r>
      <rPr>
        <sz val="11"/>
        <rFont val="Calibri"/>
      </rPr>
      <t>Barbara-anne Kenchington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</si>
  <si>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</si>
  <si>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</si>
  <si>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</si>
  <si>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</si>
  <si>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SQ00960</t>
    </r>
  </si>
  <si>
    <r>
      <rPr>
        <sz val="11"/>
        <rFont val="Calibri"/>
      </rPr>
      <t>Calvin O'Carroll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</si>
  <si>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</si>
  <si>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</si>
  <si>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</si>
  <si>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</si>
  <si>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SQ01998</t>
    </r>
  </si>
  <si>
    <r>
      <rPr>
        <sz val="11"/>
        <rFont val="Calibri"/>
      </rPr>
      <t>Layton Crayden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</si>
  <si>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</si>
  <si>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</si>
  <si>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</si>
  <si>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</si>
  <si>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PR04446</t>
    </r>
  </si>
  <si>
    <r>
      <rPr>
        <sz val="11"/>
        <rFont val="Calibri"/>
      </rPr>
      <t>Giffer Berlin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</si>
  <si>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</si>
  <si>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</si>
  <si>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</si>
  <si>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</si>
  <si>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SQ01283</t>
    </r>
  </si>
  <si>
    <r>
      <rPr>
        <sz val="11"/>
        <rFont val="Calibri"/>
      </rPr>
      <t>Barr Faughny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</si>
  <si>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</si>
  <si>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</si>
  <si>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</si>
  <si>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</si>
  <si>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SQ01026</t>
    </r>
  </si>
  <si>
    <r>
      <rPr>
        <sz val="11"/>
        <rFont val="Calibri"/>
      </rPr>
      <t>Faun Rickeard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</si>
  <si>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</si>
  <si>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</si>
  <si>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12-Feb-21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</si>
  <si>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</si>
  <si>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</si>
  <si>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TN02667</t>
    </r>
  </si>
  <si>
    <r>
      <rPr>
        <sz val="11"/>
        <rFont val="Calibri"/>
      </rPr>
      <t>Lizzie Mullally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</si>
  <si>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</si>
  <si>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</si>
  <si>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16-Sep-19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</si>
  <si>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</si>
  <si>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</si>
  <si>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TN01912</t>
    </r>
  </si>
  <si>
    <r>
      <rPr>
        <sz val="11"/>
        <rFont val="Calibri"/>
      </rPr>
      <t xml:space="preserve"> Fred Dudeney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</si>
  <si>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</si>
  <si>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</si>
  <si>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2-Oct-19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</si>
  <si>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</si>
  <si>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</si>
  <si>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VT02319</t>
    </r>
  </si>
  <si>
    <r>
      <rPr>
        <sz val="11"/>
        <rFont val="Calibri"/>
      </rPr>
      <t>Aluin Churly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</si>
  <si>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</si>
  <si>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</si>
  <si>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</si>
  <si>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</si>
  <si>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SQ04960</t>
    </r>
  </si>
  <si>
    <r>
      <rPr>
        <sz val="11"/>
        <rFont val="Calibri"/>
      </rPr>
      <t>Gilda Richen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</si>
  <si>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</si>
  <si>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</si>
  <si>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</si>
  <si>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</si>
  <si>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SQ01829</t>
    </r>
  </si>
  <si>
    <r>
      <rPr>
        <sz val="11"/>
        <rFont val="Calibri"/>
      </rPr>
      <t>Mabel Orrow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</si>
  <si>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</si>
  <si>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</si>
  <si>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</si>
  <si>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</si>
  <si>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SQ00022</t>
    </r>
  </si>
  <si>
    <r>
      <rPr>
        <sz val="11"/>
        <rFont val="Calibri"/>
      </rPr>
      <t>Carlin Demke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</si>
  <si>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</si>
  <si>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</si>
  <si>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</si>
  <si>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</si>
  <si>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TN00214</t>
    </r>
  </si>
  <si>
    <r>
      <rPr>
        <sz val="11"/>
        <rFont val="Calibri"/>
      </rPr>
      <t>Jo-anne Gobeau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</si>
  <si>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</si>
  <si>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</si>
  <si>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Dec 24, 2019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</si>
  <si>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</si>
  <si>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</si>
  <si>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TN02798</t>
    </r>
  </si>
  <si>
    <r>
      <rPr>
        <sz val="11"/>
        <rFont val="Calibri"/>
      </rPr>
      <t>Thorvald Milliken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</si>
  <si>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</si>
  <si>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</si>
  <si>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3-Jan-19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</si>
  <si>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</si>
  <si>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</si>
  <si>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VT02532</t>
    </r>
  </si>
  <si>
    <r>
      <rPr>
        <sz val="11"/>
        <rFont val="Calibri"/>
      </rPr>
      <t>Adey Ryal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</si>
  <si>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</si>
  <si>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</si>
  <si>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</si>
  <si>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</si>
  <si>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PR02321</t>
    </r>
  </si>
  <si>
    <r>
      <rPr>
        <sz val="11"/>
        <rFont val="Calibri"/>
      </rPr>
      <t>Evanne  Sheryn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</si>
  <si>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</si>
  <si>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</si>
  <si>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</si>
  <si>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</si>
  <si>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SQ03116</t>
    </r>
  </si>
  <si>
    <r>
      <rPr>
        <sz val="11"/>
        <rFont val="Calibri"/>
      </rPr>
      <t>Syd Fearn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</si>
  <si>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</si>
  <si>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</si>
  <si>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</si>
  <si>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</si>
  <si>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SQ02638</t>
    </r>
  </si>
  <si>
    <r>
      <rPr>
        <sz val="11"/>
        <rFont val="Calibri"/>
      </rPr>
      <t>Cara Havers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</si>
  <si>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</si>
  <si>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</si>
  <si>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7-Jun-18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</si>
  <si>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</si>
  <si>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</si>
  <si>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VT03704</t>
    </r>
  </si>
  <si>
    <r>
      <rPr>
        <sz val="11"/>
        <rFont val="Calibri"/>
      </rPr>
      <t>Egor Minto</t>
    </r>
  </si>
  <si>
    <r>
      <rPr>
        <sz val="11"/>
        <rFont val="Calibri"/>
      </rPr>
      <t>Legal</t>
    </r>
  </si>
  <si>
    <r>
      <rPr>
        <sz val="11"/>
        <rFont val="Calibri"/>
      </rPr>
      <t>Nov 13, 2020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</si>
  <si>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</si>
  <si>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</si>
  <si>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VT04552</t>
    </r>
  </si>
  <si>
    <r>
      <rPr>
        <sz val="11"/>
        <rFont val="Calibri"/>
      </rPr>
      <t>Theresita Chasmer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</si>
  <si>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</si>
  <si>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</si>
  <si>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</si>
  <si>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</si>
  <si>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SQ04665</t>
    </r>
  </si>
  <si>
    <r>
      <rPr>
        <sz val="11"/>
        <rFont val="Calibri"/>
      </rPr>
      <t>Collin Jagson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</si>
  <si>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</si>
  <si>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</si>
  <si>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</si>
  <si>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</si>
  <si>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VT00336</t>
    </r>
  </si>
  <si>
    <r>
      <rPr>
        <sz val="11"/>
        <rFont val="Calibri"/>
      </rPr>
      <t>Giselbert Newlands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</si>
  <si>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</si>
  <si>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</si>
  <si>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</si>
  <si>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</si>
  <si>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TN01256</t>
    </r>
  </si>
  <si>
    <r>
      <rPr>
        <sz val="11"/>
        <rFont val="Calibri"/>
      </rPr>
      <t>Ignacius Losel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</si>
  <si>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</si>
  <si>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</si>
  <si>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</si>
  <si>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</si>
  <si>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SQ01962</t>
    </r>
  </si>
  <si>
    <r>
      <rPr>
        <sz val="11"/>
        <rFont val="Calibri"/>
      </rPr>
      <t>Lezlie Philcott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</si>
  <si>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</si>
  <si>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</si>
  <si>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</si>
  <si>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</si>
  <si>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PR03271</t>
    </r>
  </si>
  <si>
    <r>
      <rPr>
        <sz val="11"/>
        <rFont val="Calibri"/>
      </rPr>
      <t>Stan  Tolliday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</si>
  <si>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</si>
  <si>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</si>
  <si>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</si>
  <si>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</si>
  <si>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VT01101</t>
    </r>
  </si>
  <si>
    <r>
      <rPr>
        <sz val="11"/>
        <rFont val="Calibri"/>
      </rPr>
      <t>Adela Dowsett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</si>
  <si>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</si>
  <si>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</si>
  <si>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</si>
  <si>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</si>
  <si>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TN04660</t>
    </r>
  </si>
  <si>
    <r>
      <rPr>
        <sz val="11"/>
        <rFont val="Calibri"/>
      </rPr>
      <t>Thedrick Bothwell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</si>
  <si>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</si>
  <si>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</si>
  <si>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</si>
  <si>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</si>
  <si>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VT00596</t>
    </r>
  </si>
  <si>
    <r>
      <rPr>
        <sz val="11"/>
        <rFont val="Calibri"/>
      </rPr>
      <t>Letisha Carrett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</si>
  <si>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</si>
  <si>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</si>
  <si>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12-Oct-20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</si>
  <si>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</si>
  <si>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</si>
  <si>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VT03552</t>
    </r>
  </si>
  <si>
    <r>
      <rPr>
        <sz val="11"/>
        <rFont val="Calibri"/>
      </rPr>
      <t>Karyn Creeghan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</si>
  <si>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</si>
  <si>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</si>
  <si>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Jun 11, 2021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</si>
  <si>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</si>
  <si>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</si>
  <si>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TN00083</t>
    </r>
  </si>
  <si>
    <r>
      <rPr>
        <sz val="11"/>
        <rFont val="Calibri"/>
      </rPr>
      <t>Tammi Lackham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</si>
  <si>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</si>
  <si>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</si>
  <si>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3-Sep-18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</si>
  <si>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</si>
  <si>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</si>
  <si>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TN01389</t>
    </r>
  </si>
  <si>
    <r>
      <rPr>
        <sz val="11"/>
        <rFont val="Calibri"/>
      </rPr>
      <t>Shantee  D'Antonio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</si>
  <si>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</si>
  <si>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</si>
  <si>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21-Dec-20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</si>
  <si>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</si>
  <si>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</si>
  <si>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SQ02643</t>
    </r>
  </si>
  <si>
    <r>
      <rPr>
        <sz val="11"/>
        <rFont val="Calibri"/>
      </rPr>
      <t>Niko MacGille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</si>
  <si>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</si>
  <si>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</si>
  <si>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Jul 16, 2019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</si>
  <si>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</si>
  <si>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</si>
  <si>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SQ00914</t>
    </r>
  </si>
  <si>
    <r>
      <rPr>
        <sz val="11"/>
        <rFont val="Calibri"/>
      </rPr>
      <t>Ansley Gounel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</si>
  <si>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</si>
  <si>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</si>
  <si>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May 11, 2020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</si>
  <si>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</si>
  <si>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</si>
  <si>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TN02674</t>
    </r>
  </si>
  <si>
    <r>
      <rPr>
        <sz val="11"/>
        <rFont val="Calibri"/>
      </rPr>
      <t>Antonetta  Coggeshall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</si>
  <si>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</si>
  <si>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</si>
  <si>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</si>
  <si>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</si>
  <si>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VT01893</t>
    </r>
  </si>
  <si>
    <r>
      <rPr>
        <sz val="11"/>
        <rFont val="Calibri"/>
      </rPr>
      <t>Lindy Guillet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</si>
  <si>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</si>
  <si>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</si>
  <si>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</si>
  <si>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</si>
  <si>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TN02727</t>
    </r>
  </si>
  <si>
    <r>
      <rPr>
        <sz val="11"/>
        <rFont val="Calibri"/>
      </rPr>
      <t>Wald Bountiff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</si>
  <si>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</si>
  <si>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</si>
  <si>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25-Sep-19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</si>
  <si>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</si>
  <si>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</si>
  <si>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VT01323</t>
    </r>
  </si>
  <si>
    <r>
      <rPr>
        <sz val="11"/>
        <rFont val="Calibri"/>
      </rPr>
      <t>Lissy McCoy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</si>
  <si>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</si>
  <si>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</si>
  <si>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29-Aug-19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</si>
  <si>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</si>
  <si>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</si>
  <si>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SQ03350</t>
    </r>
  </si>
  <si>
    <r>
      <rPr>
        <sz val="11"/>
        <rFont val="Calibri"/>
      </rPr>
      <t>Felice McMurty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</si>
  <si>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</si>
  <si>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</si>
  <si>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18-Feb-19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</si>
  <si>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</si>
  <si>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</si>
  <si>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PR03886</t>
    </r>
  </si>
  <si>
    <r>
      <rPr>
        <sz val="11"/>
        <rFont val="Calibri"/>
      </rPr>
      <t>Edd  MacKnockiter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</si>
  <si>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</si>
  <si>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</si>
  <si>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</si>
  <si>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</si>
  <si>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PR00746</t>
    </r>
  </si>
  <si>
    <r>
      <rPr>
        <sz val="11"/>
        <rFont val="Calibri"/>
      </rPr>
      <t>Hogan Iles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</si>
  <si>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</si>
  <si>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</si>
  <si>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18-Mar-20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</si>
  <si>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</si>
  <si>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</si>
  <si>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SQ03387</t>
    </r>
  </si>
  <si>
    <r>
      <rPr>
        <sz val="11"/>
        <rFont val="Calibri"/>
      </rPr>
      <t>Robinia Scholling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</si>
  <si>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</si>
  <si>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</si>
  <si>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Apr 15, 2020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</si>
  <si>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</si>
  <si>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</si>
  <si>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SQ00105</t>
    </r>
  </si>
  <si>
    <r>
      <rPr>
        <sz val="11"/>
        <rFont val="Calibri"/>
      </rPr>
      <t>Melisa Knott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</si>
  <si>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</si>
  <si>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</si>
  <si>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</si>
  <si>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</si>
  <si>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SQ02424</t>
    </r>
  </si>
  <si>
    <r>
      <rPr>
        <sz val="11"/>
        <rFont val="Calibri"/>
      </rPr>
      <t>Novelia Pyffe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</si>
  <si>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</si>
  <si>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</si>
  <si>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</si>
  <si>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</si>
  <si>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VT01703</t>
    </r>
  </si>
  <si>
    <r>
      <rPr>
        <sz val="11"/>
        <rFont val="Calibri"/>
      </rPr>
      <t>Abigael Basire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</si>
  <si>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</si>
  <si>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</si>
  <si>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</si>
  <si>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</si>
  <si>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SQ02703</t>
    </r>
  </si>
  <si>
    <r>
      <rPr>
        <sz val="11"/>
        <rFont val="Calibri"/>
      </rPr>
      <t>North Bertomeu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</si>
  <si>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</si>
  <si>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</si>
  <si>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3-Jul-19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</si>
  <si>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</si>
  <si>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</si>
  <si>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SQ03024</t>
    </r>
  </si>
  <si>
    <r>
      <rPr>
        <sz val="11"/>
        <rFont val="Calibri"/>
      </rPr>
      <t>Inge Creer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</si>
  <si>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</si>
  <si>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</si>
  <si>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</si>
  <si>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</si>
  <si>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TN00735</t>
    </r>
  </si>
  <si>
    <r>
      <rPr>
        <sz val="11"/>
        <rFont val="Calibri"/>
      </rPr>
      <t>Caresa Christer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</si>
  <si>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</si>
  <si>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</si>
  <si>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</si>
  <si>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</si>
  <si>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VT04373</t>
    </r>
  </si>
  <si>
    <r>
      <rPr>
        <sz val="11"/>
        <rFont val="Calibri"/>
      </rPr>
      <t>Edi  Hofton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</si>
  <si>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</si>
  <si>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</si>
  <si>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29-Jan-18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</si>
  <si>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</si>
  <si>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</si>
  <si>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SQ03733</t>
    </r>
  </si>
  <si>
    <r>
      <rPr>
        <sz val="11"/>
        <rFont val="Calibri"/>
      </rPr>
      <t>Revkah Antonacci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</si>
  <si>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</si>
  <si>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</si>
  <si>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24-Apr-20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</si>
  <si>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</si>
  <si>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</si>
  <si>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VT04467</t>
    </r>
  </si>
  <si>
    <r>
      <rPr>
        <sz val="11"/>
        <rFont val="Calibri"/>
      </rPr>
      <t xml:space="preserve">Carolyn Attack 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</si>
  <si>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</si>
  <si>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</si>
  <si>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16-Sep-20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</si>
  <si>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</si>
  <si>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</si>
  <si>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VT03537</t>
    </r>
  </si>
  <si>
    <r>
      <rPr>
        <sz val="11"/>
        <rFont val="Calibri"/>
      </rPr>
      <t>Renaldo Thomassin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</si>
  <si>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</si>
  <si>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</si>
  <si>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</si>
  <si>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</si>
  <si>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VT01610</t>
    </r>
  </si>
  <si>
    <r>
      <rPr>
        <sz val="11"/>
        <rFont val="Calibri"/>
      </rPr>
      <t>Gilles Jaquet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</si>
  <si>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</si>
  <si>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</si>
  <si>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</si>
  <si>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</si>
  <si>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PR02016</t>
    </r>
  </si>
  <si>
    <r>
      <rPr>
        <sz val="11"/>
        <rFont val="Calibri"/>
      </rPr>
      <t>Iris  Wagg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</si>
  <si>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</si>
  <si>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</si>
  <si>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8-Jul-19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</si>
  <si>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</si>
  <si>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</si>
  <si>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VT04415</t>
    </r>
  </si>
  <si>
    <r>
      <rPr>
        <sz val="11"/>
        <rFont val="Calibri"/>
      </rPr>
      <t>Malory Biles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</si>
  <si>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</si>
  <si>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</si>
  <si>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12-Mar-18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</si>
  <si>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</si>
  <si>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</si>
  <si>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TN04067</t>
    </r>
  </si>
  <si>
    <r>
      <rPr>
        <sz val="11"/>
        <rFont val="Calibri"/>
      </rPr>
      <t>Lea Chaplin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</si>
  <si>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</si>
  <si>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</si>
  <si>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15-Apr-19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</si>
  <si>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</si>
  <si>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</si>
  <si>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TN04175</t>
    </r>
  </si>
  <si>
    <r>
      <rPr>
        <sz val="11"/>
        <rFont val="Calibri"/>
      </rPr>
      <t xml:space="preserve">Hinda Label 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</si>
  <si>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</si>
  <si>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</si>
  <si>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26-Nov-18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</si>
  <si>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</si>
  <si>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</si>
  <si>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VT00687</t>
    </r>
  </si>
  <si>
    <r>
      <rPr>
        <sz val="11"/>
        <rFont val="Calibri"/>
      </rPr>
      <t>Adrianne Gave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</si>
  <si>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</si>
  <si>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</si>
  <si>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May 14, 2019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</si>
  <si>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</si>
  <si>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</si>
  <si>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PR01269</t>
    </r>
  </si>
  <si>
    <r>
      <rPr>
        <sz val="11"/>
        <rFont val="Calibri"/>
      </rPr>
      <t>Eleonore Airdrie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</si>
  <si>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</si>
  <si>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</si>
  <si>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</si>
  <si>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</si>
  <si>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TN00579</t>
    </r>
  </si>
  <si>
    <r>
      <rPr>
        <sz val="11"/>
        <rFont val="Calibri"/>
      </rPr>
      <t xml:space="preserve">Rafaelita Blaksland 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</si>
  <si>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</si>
  <si>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</si>
  <si>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</si>
  <si>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</si>
  <si>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TN03097</t>
    </r>
  </si>
  <si>
    <r>
      <rPr>
        <sz val="11"/>
        <rFont val="Calibri"/>
      </rPr>
      <t>Bendite  Bloan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</si>
  <si>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</si>
  <si>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</si>
  <si>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1-Feb-19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</si>
  <si>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</si>
  <si>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</si>
  <si>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SQ02174</t>
    </r>
  </si>
  <si>
    <r>
      <rPr>
        <sz val="11"/>
        <rFont val="Calibri"/>
      </rPr>
      <t>Sidoney Yitzhok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</si>
  <si>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</si>
  <si>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</si>
  <si>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</si>
  <si>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</si>
  <si>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PR02957</t>
    </r>
  </si>
  <si>
    <r>
      <rPr>
        <sz val="11"/>
        <rFont val="Calibri"/>
      </rPr>
      <t>Vaughn Carvill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</si>
  <si>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</si>
  <si>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</si>
  <si>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30-Aug-19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</si>
  <si>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</si>
  <si>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</si>
  <si>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t xml:space="preserve">Employees Working </t>
  </si>
  <si>
    <t>Employees Working Conditions</t>
  </si>
  <si>
    <t>Name</t>
  </si>
  <si>
    <t xml:space="preserve"> Fred Dudeney</t>
  </si>
  <si>
    <t xml:space="preserve"> Jamesy O'Ferris</t>
  </si>
  <si>
    <t xml:space="preserve"> Jill Shipsey</t>
  </si>
  <si>
    <t xml:space="preserve"> Joaquin McVitty</t>
  </si>
  <si>
    <t xml:space="preserve"> Kath Bletsoe</t>
  </si>
  <si>
    <t xml:space="preserve"> Leena Bruckshaw</t>
  </si>
  <si>
    <t xml:space="preserve"> Louise Lamming</t>
  </si>
  <si>
    <t xml:space="preserve"> Pippy Shepperd</t>
  </si>
  <si>
    <t xml:space="preserve"> Wyn Treadger</t>
  </si>
  <si>
    <t>Abigael Basire</t>
  </si>
  <si>
    <t>Adela Dowsett</t>
  </si>
  <si>
    <t>Adey Ryal</t>
  </si>
  <si>
    <t>Adolph McNalley</t>
  </si>
  <si>
    <t>Adrianne Gave</t>
  </si>
  <si>
    <t>Aileen McCritchie</t>
  </si>
  <si>
    <t>Aldrich  Glenny</t>
  </si>
  <si>
    <t>Alexandros Rackley</t>
  </si>
  <si>
    <t>Alexis Gotfrey</t>
  </si>
  <si>
    <t>Alic Bagg</t>
  </si>
  <si>
    <t>Alicea Pudsall</t>
  </si>
  <si>
    <t xml:space="preserve">Aloise MacCathay </t>
  </si>
  <si>
    <t>Althea  Bronger</t>
  </si>
  <si>
    <t>Aluin Churly</t>
  </si>
  <si>
    <t>Alyosha Riquet</t>
  </si>
  <si>
    <t>Amery Ofer</t>
  </si>
  <si>
    <t>Anjanette Ferre</t>
  </si>
  <si>
    <t>Ansley Gounel</t>
  </si>
  <si>
    <t>Antonetta  Coggeshall</t>
  </si>
  <si>
    <t>Ardella Dyment</t>
  </si>
  <si>
    <t>Audry Yu</t>
  </si>
  <si>
    <t>Barbara-anne Kenchington</t>
  </si>
  <si>
    <t>Bari Toffano</t>
  </si>
  <si>
    <t>Barr Faughny</t>
  </si>
  <si>
    <t>Bendite  Bloan</t>
  </si>
  <si>
    <t>Beverie Moffet</t>
  </si>
  <si>
    <t>Billi Fellgate</t>
  </si>
  <si>
    <t>Brendan  Edgeller</t>
  </si>
  <si>
    <t>Brose MacCorkell</t>
  </si>
  <si>
    <t>Calvin O'Carroll</t>
  </si>
  <si>
    <t>Camilla Castle</t>
  </si>
  <si>
    <t>Cara Havers</t>
  </si>
  <si>
    <t>Caresa Christer</t>
  </si>
  <si>
    <t>Carlin Demke</t>
  </si>
  <si>
    <t xml:space="preserve">Carolyn Attack </t>
  </si>
  <si>
    <t>Caron Kolakovic</t>
  </si>
  <si>
    <t>Charmane Heistermann</t>
  </si>
  <si>
    <t xml:space="preserve">Cletus McGarahan </t>
  </si>
  <si>
    <t>Collen Dunbleton</t>
  </si>
  <si>
    <t>Collin Jagson</t>
  </si>
  <si>
    <t>Crawford Scad</t>
  </si>
  <si>
    <t>Daisie Dahlman</t>
  </si>
  <si>
    <t>Daisie McNeice</t>
  </si>
  <si>
    <t>Danica Nayshe</t>
  </si>
  <si>
    <t>Dare Tully</t>
  </si>
  <si>
    <t>Dave Lacoste</t>
  </si>
  <si>
    <t>Dean Biggam</t>
  </si>
  <si>
    <t xml:space="preserve">Debera Gow </t>
  </si>
  <si>
    <t>Dell Molloy</t>
  </si>
  <si>
    <t>Delphine Jewis</t>
  </si>
  <si>
    <t>Dennison Crosswaite</t>
  </si>
  <si>
    <t>Devinne Tuny</t>
  </si>
  <si>
    <t>Doe Clubley</t>
  </si>
  <si>
    <t>Dulce Colbeck</t>
  </si>
  <si>
    <t>Dulsea Folkes</t>
  </si>
  <si>
    <t>Easter Pyke</t>
  </si>
  <si>
    <t>Edd  MacKnockiter</t>
  </si>
  <si>
    <t>Edi  Hofton</t>
  </si>
  <si>
    <t>Egor Minto</t>
  </si>
  <si>
    <t>Eilis Pavlasek</t>
  </si>
  <si>
    <t>Eleonore Airdrie</t>
  </si>
  <si>
    <t>Enoch Dowrey</t>
  </si>
  <si>
    <t>Estell Kingsland</t>
  </si>
  <si>
    <t>Evangelina Lergan</t>
  </si>
  <si>
    <t>Evanne  Sheryn</t>
  </si>
  <si>
    <t>Ewart Hovel</t>
  </si>
  <si>
    <t>Fanchon Furney</t>
  </si>
  <si>
    <t>Faun Rickeard</t>
  </si>
  <si>
    <t>Felice McMurty</t>
  </si>
  <si>
    <t>Floyd  Cowgill</t>
  </si>
  <si>
    <t>Frasier Straw</t>
  </si>
  <si>
    <t>Freddy Linford</t>
  </si>
  <si>
    <t>Genevra Friday</t>
  </si>
  <si>
    <t>Giffer Berlin</t>
  </si>
  <si>
    <t>Gilda Richen</t>
  </si>
  <si>
    <t>Gilles Jaquet</t>
  </si>
  <si>
    <t>Ginger  Myott</t>
  </si>
  <si>
    <t>Giselbert Newlands</t>
  </si>
  <si>
    <t>Gradey Litton</t>
  </si>
  <si>
    <t>Grady Rochelle</t>
  </si>
  <si>
    <t>Granny Spencelayh</t>
  </si>
  <si>
    <t>Grazia Bunkle</t>
  </si>
  <si>
    <t xml:space="preserve">Hinda Label </t>
  </si>
  <si>
    <t>Hogan Iles</t>
  </si>
  <si>
    <t>Iain Wiburn</t>
  </si>
  <si>
    <t>Ignacius Losel</t>
  </si>
  <si>
    <t>Inge Creer</t>
  </si>
  <si>
    <t>Inger Andriveaux</t>
  </si>
  <si>
    <t>Inger Chapelhow</t>
  </si>
  <si>
    <t>Iris  Wagg</t>
  </si>
  <si>
    <t>Isaak Rawne</t>
  </si>
  <si>
    <t>Janina Wolverson</t>
  </si>
  <si>
    <t>Jessica Callcott</t>
  </si>
  <si>
    <t>Jo-anne Gobeau</t>
  </si>
  <si>
    <t>Julietta Culross</t>
  </si>
  <si>
    <t>Karyn Creeghan</t>
  </si>
  <si>
    <t>Katya Hundy</t>
  </si>
  <si>
    <t>Kellsie Waby</t>
  </si>
  <si>
    <t>Layton Crayden</t>
  </si>
  <si>
    <t>Lea Chaplin</t>
  </si>
  <si>
    <t>Leonidas Cavaney</t>
  </si>
  <si>
    <t>Letisha Carrett</t>
  </si>
  <si>
    <t>Lezlie Philcott</t>
  </si>
  <si>
    <t>Lincoln Cord</t>
  </si>
  <si>
    <t>Lindy Guillet</t>
  </si>
  <si>
    <t>Lion  Adcock</t>
  </si>
  <si>
    <t>Lissy McCoy</t>
  </si>
  <si>
    <t>Lizzie Mullally</t>
  </si>
  <si>
    <t>Mabel Orrow</t>
  </si>
  <si>
    <t>Mackenzie Hannis</t>
  </si>
  <si>
    <t>Magnum Locksley</t>
  </si>
  <si>
    <t>Maible Azemar</t>
  </si>
  <si>
    <t>Malory Biles</t>
  </si>
  <si>
    <t>Marissa Infante</t>
  </si>
  <si>
    <t>Maritsa Marusic</t>
  </si>
  <si>
    <t>Marline Wahncke</t>
  </si>
  <si>
    <t>Marquita Liquorish</t>
  </si>
  <si>
    <t xml:space="preserve">Matias Cormack </t>
  </si>
  <si>
    <t>Melisa Knott</t>
  </si>
  <si>
    <t>Michale Rolf</t>
  </si>
  <si>
    <t>Mick Spraberry</t>
  </si>
  <si>
    <t>Mickie Dagwell</t>
  </si>
  <si>
    <t>Minerva Ricardot</t>
  </si>
  <si>
    <t>Mollie  Hanway</t>
  </si>
  <si>
    <t>Myrle Prandoni</t>
  </si>
  <si>
    <t>Nananne Gehringer</t>
  </si>
  <si>
    <t>Natalee Craiker</t>
  </si>
  <si>
    <t>Nickolai  Artin</t>
  </si>
  <si>
    <t>Niko MacGille</t>
  </si>
  <si>
    <t>North Bertomeu</t>
  </si>
  <si>
    <t>Northrop Reid</t>
  </si>
  <si>
    <t>Novelia Pyffe</t>
  </si>
  <si>
    <t>Oby Sorrel</t>
  </si>
  <si>
    <t>Oona Donan</t>
  </si>
  <si>
    <t xml:space="preserve">Orlando Gorstidge </t>
  </si>
  <si>
    <t>Pearla  Beteriss</t>
  </si>
  <si>
    <t xml:space="preserve">Rafaelita Blaksland </t>
  </si>
  <si>
    <t>Renaldo Thomassin</t>
  </si>
  <si>
    <t>Revkah Antonacci</t>
  </si>
  <si>
    <t>Rhiamon Mollison</t>
  </si>
  <si>
    <t>Riccardo Hagan</t>
  </si>
  <si>
    <t>Richy Gray</t>
  </si>
  <si>
    <t>Robinia Scholling</t>
  </si>
  <si>
    <t>Seward Kubera</t>
  </si>
  <si>
    <t>Shantee  D'Antonio</t>
  </si>
  <si>
    <t xml:space="preserve">Shaylyn Ransbury </t>
  </si>
  <si>
    <t>Shellysheldon Mahady</t>
  </si>
  <si>
    <t>Sidoney Yitzhok</t>
  </si>
  <si>
    <t>Stan  Tolliday</t>
  </si>
  <si>
    <t>Syd Fearn</t>
  </si>
  <si>
    <t>Tabby  Astall</t>
  </si>
  <si>
    <t>Tadio Audritt</t>
  </si>
  <si>
    <t>Tallie Chaikovski</t>
  </si>
  <si>
    <t>Tammi Lackham</t>
  </si>
  <si>
    <t>Thedrick Bothwell</t>
  </si>
  <si>
    <t>Thekla Lynnett</t>
  </si>
  <si>
    <t>Theresita Chasmer</t>
  </si>
  <si>
    <t>Thorvald Milliken</t>
  </si>
  <si>
    <t>Tristam Cuming</t>
  </si>
  <si>
    <t>Van Tuxwell</t>
  </si>
  <si>
    <t>Vaughn Carvill</t>
  </si>
  <si>
    <t>Vere Kulic</t>
  </si>
  <si>
    <t>Verla Timmis</t>
  </si>
  <si>
    <t>Vernor Atyea</t>
  </si>
  <si>
    <t>Wald Bountiff</t>
  </si>
  <si>
    <t>Westbrook Brandino</t>
  </si>
  <si>
    <t>Yanaton Wooster</t>
  </si>
  <si>
    <t>Yvette  Bett</t>
  </si>
  <si>
    <t>Grand Total</t>
  </si>
  <si>
    <t>Department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</si>
  <si>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</si>
  <si>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</si>
  <si>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</si>
  <si>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</si>
  <si>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</si>
  <si>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</si>
  <si>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</si>
  <si>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</si>
  <si>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</si>
  <si>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</si>
  <si>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</si>
  <si>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</si>
  <si>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</si>
  <si>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Count of Salary</t>
  </si>
  <si>
    <t>HIGH</t>
  </si>
  <si>
    <t>LOW</t>
  </si>
  <si>
    <t>MEDIUM</t>
  </si>
  <si>
    <t>Count of Name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</si>
</sst>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name val="Arial"/>
      <sz val="11"/>
    </font>
    <font>
      <name val="Calibri"/>
      <b/>
      <sz val="11"/>
      <color rgb="FF000000"/>
    </font>
    <font>
      <name val="Arial"/>
      <b/>
      <sz val="11"/>
    </font>
    <font>
      <name val="Calibri"/>
      <sz val="11"/>
      <color rgb="FF000000"/>
    </font>
    <font>
      <name val="Calibri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24">
    <fill>
      <patternFill patternType="none"/>
    </fill>
    <fill>
      <patternFill patternType="gray125"/>
    </fill>
    <fill>
      <patternFill patternType="solid">
        <fgColor rgb="FF65FF65"/>
        <bgColor rgb="FF00B0F0"/>
      </patternFill>
    </fill>
    <fill>
      <patternFill patternType="solid">
        <fgColor rgb="FF65FF65"/>
        <bgColor rgb="FF3399FF"/>
      </patternFill>
    </fill>
    <fill>
      <patternFill patternType="none"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65FF65"/>
      </patternFill>
    </fill>
    <fill>
      <patternFill patternType="solid">
        <fgColor rgb="FF00B050"/>
        <bgColor rgb="FFFFFF00"/>
      </patternFill>
    </fill>
    <fill>
      <patternFill patternType="solid">
        <fgColor rgb="FFFF0000"/>
        <bgColor rgb="FF3399FF"/>
      </patternFill>
    </fill>
    <fill>
      <patternFill patternType="solid">
        <fgColor rgb="FFFFFF00"/>
        <bgColor rgb="FF00B050"/>
      </patternFill>
    </fill>
    <fill>
      <patternFill patternType="solid">
        <fgColor rgb="FFFFFFFF"/>
        <bgColor rgb="FF65FF65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3399FF"/>
      </patternFill>
    </fill>
    <fill>
      <patternFill patternType="solid">
        <fgColor rgb="FFFFFFFF"/>
        <bgColor rgb="FFFF0000"/>
      </patternFill>
    </fill>
    <fill>
      <patternFill patternType="solid">
        <fgColor rgb="FFFFFFFF"/>
        <bgColor rgb="FF00B050"/>
      </patternFill>
    </fill>
    <fill>
      <patternFill patternType="solid">
        <fgColor rgb="FFC000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bottom"/>
    </xf>
    <xf numFmtId="0" fontId="1" fillId="3" borderId="0" xfId="0" applyNumberFormat="1" applyFont="1" applyFill="1" applyBorder="1" applyAlignment="1">
      <alignment horizontal="left" vertical="bottom"/>
    </xf>
    <xf numFmtId="0" fontId="1" fillId="4" borderId="0" xfId="0" applyNumberFormat="1" applyFont="1" applyFill="1" applyBorder="1" applyAlignment="1">
      <alignment horizontal="left" vertical="bottom"/>
    </xf>
    <xf numFmtId="0" fontId="2" fillId="0" borderId="0" xfId="0" applyFont="1">
      <alignment vertical="center"/>
    </xf>
    <xf numFmtId="0" fontId="3" fillId="5" borderId="0" xfId="0" applyNumberFormat="1" applyFont="1" applyFill="1" applyBorder="1" applyAlignment="1">
      <alignment horizontal="left" vertical="center"/>
    </xf>
    <xf numFmtId="0" fontId="4" fillId="6" borderId="0" xfId="0" applyNumberFormat="1" applyFont="1" applyFill="1" applyBorder="1" applyAlignment="1">
      <alignment horizontal="left" vertical="center"/>
    </xf>
    <xf numFmtId="0" fontId="4" fillId="7" borderId="0" xfId="0" applyNumberFormat="1" applyFont="1" applyFill="1" applyBorder="1" applyAlignment="1">
      <alignment horizontal="left" vertical="center"/>
    </xf>
    <xf numFmtId="0" fontId="4" fillId="8" borderId="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right" vertical="center"/>
    </xf>
    <xf numFmtId="0" fontId="4" fillId="4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right" vertical="center"/>
    </xf>
    <xf numFmtId="0" fontId="4" fillId="10" borderId="0" xfId="0" applyNumberFormat="1" applyFont="1" applyFill="1" applyBorder="1" applyAlignment="1">
      <alignment horizontal="left" vertical="center"/>
    </xf>
    <xf numFmtId="0" fontId="5" fillId="11" borderId="0" xfId="0" applyNumberFormat="1" applyFont="1" applyFill="1" applyBorder="1">
      <alignment vertical="center"/>
    </xf>
    <xf numFmtId="0" fontId="4" fillId="11" borderId="0" xfId="0" applyNumberFormat="1" applyFont="1" applyFill="1" applyBorder="1" applyAlignment="1">
      <alignment horizontal="left" vertical="center"/>
    </xf>
    <xf numFmtId="0" fontId="4" fillId="12" borderId="0" xfId="0" applyNumberFormat="1" applyFont="1" applyFill="1" applyBorder="1" applyAlignment="1">
      <alignment horizontal="left" vertical="center"/>
    </xf>
    <xf numFmtId="0" fontId="3" fillId="13" borderId="0" xfId="0" applyNumberFormat="1" applyFont="1" applyFill="1" applyBorder="1" applyAlignment="1">
      <alignment horizontal="left" vertical="center"/>
    </xf>
    <xf numFmtId="0" fontId="5" fillId="7" borderId="0" xfId="0" applyNumberFormat="1" applyFont="1" applyFill="1" applyBorder="1">
      <alignment vertical="center"/>
    </xf>
    <xf numFmtId="0" fontId="4" fillId="14" borderId="0" xfId="0" applyNumberFormat="1" applyFont="1" applyFill="1" applyBorder="1" applyAlignment="1">
      <alignment horizontal="right" vertical="center"/>
    </xf>
    <xf numFmtId="0" fontId="3" fillId="15" borderId="0" xfId="0" applyNumberFormat="1" applyFont="1" applyFill="1" applyBorder="1" applyAlignment="1">
      <alignment horizontal="left" vertical="center"/>
    </xf>
    <xf numFmtId="0" fontId="4" fillId="16" borderId="0" xfId="0" applyNumberFormat="1" applyFont="1" applyFill="1" applyBorder="1" applyAlignment="1">
      <alignment horizontal="left" vertical="center"/>
    </xf>
    <xf numFmtId="0" fontId="5" fillId="9" borderId="0" xfId="0" applyNumberFormat="1" applyFont="1" applyFill="1" applyBorder="1">
      <alignment vertical="center"/>
    </xf>
    <xf numFmtId="0" fontId="4" fillId="17" borderId="0" xfId="0" applyNumberFormat="1" applyFont="1" applyFill="1" applyBorder="1" applyAlignment="1">
      <alignment horizontal="right" vertical="center"/>
    </xf>
    <xf numFmtId="0" fontId="4" fillId="18" borderId="0" xfId="0" applyNumberFormat="1" applyFont="1" applyFill="1" applyBorder="1" applyAlignment="1">
      <alignment horizontal="left" vertical="center"/>
    </xf>
    <xf numFmtId="0" fontId="4" fillId="19" borderId="0" xfId="0" applyNumberFormat="1" applyFont="1" applyFill="1" applyBorder="1" applyAlignment="1">
      <alignment horizontal="left" vertical="center"/>
    </xf>
    <xf numFmtId="0" fontId="4" fillId="20" borderId="0" xfId="0" applyNumberFormat="1" applyFont="1" applyFill="1" applyBorder="1" applyAlignment="1">
      <alignment horizontal="left" vertical="center"/>
    </xf>
    <xf numFmtId="0" fontId="5" fillId="14" borderId="0" xfId="0" applyNumberFormat="1" applyFont="1" applyFill="1" applyBorder="1">
      <alignment vertical="center"/>
    </xf>
    <xf numFmtId="0" fontId="5" fillId="17" borderId="0" xfId="0" applyNumberFormat="1" applyFont="1" applyFill="1" applyBorder="1">
      <alignment vertical="center"/>
    </xf>
    <xf numFmtId="0" fontId="6" fillId="21" borderId="1" xfId="0" applyFont="1" applyFill="1" applyBorder="1">
      <alignment vertical="center"/>
    </xf>
    <xf numFmtId="0" fontId="7" fillId="21" borderId="1" xfId="0" applyFont="1" applyFill="1" applyBorder="1">
      <alignment vertical="center"/>
    </xf>
    <xf numFmtId="0" fontId="8" fillId="22" borderId="1" xfId="0" applyFont="1" applyFill="1" applyBorder="1">
      <alignment vertical="center"/>
    </xf>
    <xf numFmtId="0" fontId="9" fillId="22" borderId="1" xfId="0" applyFont="1" applyFill="1" applyBorder="1">
      <alignment vertical="center"/>
    </xf>
    <xf numFmtId="0" fontId="7" fillId="23" borderId="1" xfId="0" applyFont="1" applyFill="1" applyBorder="1">
      <alignment vertical="center"/>
    </xf>
    <xf numFmtId="0" fontId="6" fillId="23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Employees data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Sheet2!$C$7:$C$8</c:f>
              <c:strCache>
                <c:ptCount val="2"/>
                <c:pt idx="0">
                  <c:v>Employees Working Conditions</c:v>
                </c:pt>
                <c:pt idx="1">
                  <c:v>HIGH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Sheet2!$C$9:$C$22</c:f>
              <c:numCache>
                <c:formatCode>General</c:formatCode>
                <c:ptCount val="14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10">
                  <c:v>4.0</c:v>
                </c:pt>
                <c:pt idx="11">
                  <c:v>3.0</c:v>
                </c:pt>
                <c:pt idx="12">
                  <c:v>6.0</c:v>
                </c:pt>
                <c:pt idx="13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Sheet2!$D$7:$D$8</c:f>
              <c:strCache>
                <c:ptCount val="2"/>
                <c:pt idx="0">
                  <c:v>Employees Working Conditions</c:v>
                </c:pt>
                <c:pt idx="1">
                  <c:v>LOW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Sheet2!$D$9:$D$22</c:f>
              <c:numCache>
                <c:formatCode>General</c:formatCode>
                <c:ptCount val="14"/>
                <c:pt idx="0">
                  <c:v>7.0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8.0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4.0</c:v>
                </c:pt>
                <c:pt idx="13">
                  <c:v>58.0</c:v>
                </c:pt>
              </c:numCache>
            </c:numRef>
          </c:val>
        </c:ser>
        <c:ser>
          <c:idx val="2"/>
          <c:order val="2"/>
          <c:tx>
            <c:strRef>
              <c:f>Sheet2!$E$7:$E$8</c:f>
              <c:strCache>
                <c:ptCount val="2"/>
                <c:pt idx="0">
                  <c:v>Employees Working Conditions</c:v>
                </c:pt>
                <c:pt idx="1">
                  <c:v>MEDIUM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Sheet2!$E$9:$E$22</c:f>
              <c:numCache>
                <c:formatCode>General</c:formatCode>
                <c:ptCount val="14"/>
                <c:pt idx="0">
                  <c:v>10.0</c:v>
                </c:pt>
                <c:pt idx="1">
                  <c:v>18.0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1.0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101.0</c:v>
                </c:pt>
              </c:numCache>
            </c:numRef>
          </c:val>
        </c:ser>
        <c:ser>
          <c:idx val="3"/>
          <c:order val="3"/>
          <c:tx>
            <c:strRef>
              <c:f>Sheet2!$F$7:$F$8</c:f>
              <c:strCache>
                <c:ptCount val="2"/>
                <c:pt idx="0">
                  <c:v>Employees Working Conditions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Sheet2!$F$9:$F$22</c:f>
              <c:numCache>
                <c:formatCode>General</c:formatCode>
                <c:ptCount val="14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3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65226"/>
        <c:axId val="487048929"/>
      </c:barChart>
      <c:catAx>
        <c:axId val="2331652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87048929"/>
        <c:crosses val="autoZero"/>
        <c:auto val="1"/>
        <c:lblAlgn val="ctr"/>
        <c:lblOffset val="100"/>
        <c:noMultiLvlLbl val="0"/>
      </c:catAx>
      <c:valAx>
        <c:axId val="487048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331652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Sheet2!$C$7:$C$8</c:f>
              <c:strCache>
                <c:ptCount val="2"/>
                <c:pt idx="0">
                  <c:v>Employees Working Conditions</c:v>
                </c:pt>
                <c:pt idx="1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Sheet2!$C$9:$C$22</c:f>
              <c:numCache>
                <c:formatCode>General</c:formatCode>
                <c:ptCount val="14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10">
                  <c:v>4.0</c:v>
                </c:pt>
                <c:pt idx="11">
                  <c:v>3.0</c:v>
                </c:pt>
                <c:pt idx="12">
                  <c:v>6.0</c:v>
                </c:pt>
                <c:pt idx="13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Sheet2!$D$7:$D$8</c:f>
              <c:strCache>
                <c:ptCount val="2"/>
                <c:pt idx="0">
                  <c:v>Employees Working Conditions</c:v>
                </c:pt>
                <c:pt idx="1">
                  <c:v>LOW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Sheet2!$D$9:$D$22</c:f>
              <c:numCache>
                <c:formatCode>General</c:formatCode>
                <c:ptCount val="14"/>
                <c:pt idx="0">
                  <c:v>7.0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8.0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4.0</c:v>
                </c:pt>
                <c:pt idx="13">
                  <c:v>58.0</c:v>
                </c:pt>
              </c:numCache>
            </c:numRef>
          </c:val>
        </c:ser>
        <c:ser>
          <c:idx val="2"/>
          <c:order val="2"/>
          <c:tx>
            <c:strRef>
              <c:f>Sheet2!$E$7:$E$8</c:f>
              <c:strCache>
                <c:ptCount val="2"/>
                <c:pt idx="0">
                  <c:v>Employees Working Conditions</c:v>
                </c:pt>
                <c:pt idx="1">
                  <c:v>MEDIUM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Sheet2!$E$9:$E$22</c:f>
              <c:numCache>
                <c:formatCode>General</c:formatCode>
                <c:ptCount val="14"/>
                <c:pt idx="0">
                  <c:v>10.0</c:v>
                </c:pt>
                <c:pt idx="1">
                  <c:v>18.0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1.0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101.0</c:v>
                </c:pt>
              </c:numCache>
            </c:numRef>
          </c:val>
        </c:ser>
        <c:ser>
          <c:idx val="3"/>
          <c:order val="3"/>
          <c:tx>
            <c:strRef>
              <c:f>Sheet2!$F$7:$F$8</c:f>
              <c:strCache>
                <c:ptCount val="2"/>
                <c:pt idx="0">
                  <c:v>Employees Working Conditions</c:v>
                </c:pt>
                <c:pt idx="1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Sheet2!$F$9:$F$22</c:f>
              <c:numCache>
                <c:formatCode>General</c:formatCode>
                <c:ptCount val="14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3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384076</xdr:colOff>
      <xdr:row>24</xdr:row>
      <xdr:rowOff>50192</xdr:rowOff>
    </xdr:from>
    <xdr:to>
      <xdr:col>11</xdr:col>
      <xdr:colOff>573957</xdr:colOff>
      <xdr:row>45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1482736</xdr:colOff>
      <xdr:row>46</xdr:row>
      <xdr:rowOff>50192</xdr:rowOff>
    </xdr:from>
    <xdr:to>
      <xdr:col>12</xdr:col>
      <xdr:colOff>727876</xdr:colOff>
      <xdr:row>69</xdr:row>
      <xdr:rowOff>113816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97"/>
  <sheetViews>
    <sheetView workbookViewId="0" topLeftCell="F150" zoomScale="57">
      <selection activeCell="D11" sqref="D11"/>
    </sheetView>
  </sheetViews>
  <sheetFormatPr defaultRowHeight="14.25" defaultColWidth="10"/>
  <cols>
    <col min="1" max="1" customWidth="1" width="11.582031" style="0"/>
    <col min="2" max="2" customWidth="1" width="15.050781" style="0"/>
    <col min="4" max="4" customWidth="1" width="19.171875" style="0"/>
    <col min="6" max="6" customWidth="1" width="12.050781" style="0"/>
    <col min="9" max="9" customWidth="1" width="18.53125" style="0"/>
    <col min="10" max="10" customWidth="1" width="22.050781" style="0"/>
  </cols>
  <sheetData>
    <row r="1" spans="8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1277</v>
      </c>
    </row>
    <row r="2" spans="8:8" ht="14.7">
      <c r="A2" s="5" t="s">
        <v>9</v>
      </c>
      <c r="B2" s="6" t="s">
        <v>10</v>
      </c>
      <c r="C2" s="7" t="s">
        <v>11</v>
      </c>
      <c r="D2" s="8" t="s">
        <v>12</v>
      </c>
      <c r="E2" s="9">
        <v>105468.7</v>
      </c>
      <c r="F2" s="10" t="s">
        <v>13</v>
      </c>
      <c r="G2" s="11">
        <v>1.0</v>
      </c>
      <c r="H2" s="10" t="s">
        <v>14</v>
      </c>
      <c r="I2" s="10" t="s">
        <v>15</v>
      </c>
      <c r="J2" t="str">
        <f>_xlfn.IFS(E2&gt;=100000,"HIGH",E2&gt;=55000,"MEDIUM",TRUE,"LOW")</f>
        <v>HIGH</v>
      </c>
    </row>
    <row r="3" spans="8:8" ht="14.7">
      <c r="A3" s="5" t="s">
        <v>16</v>
      </c>
      <c r="B3" s="6" t="s">
        <v>17</v>
      </c>
      <c r="C3" s="7" t="s">
        <v>18</v>
      </c>
      <c r="D3" s="8" t="s">
        <v>19</v>
      </c>
      <c r="E3" s="9">
        <v>88360.79</v>
      </c>
      <c r="F3" s="11">
        <v>43710.0</v>
      </c>
      <c r="G3" s="11">
        <v>1.0</v>
      </c>
      <c r="H3" s="10" t="s">
        <v>20</v>
      </c>
      <c r="I3" s="10" t="s">
        <v>21</v>
      </c>
      <c r="J3" t="str">
        <f>_xlfn.IFS(E3&gt;=100000,"HIGH",E3&gt;=55000,"MEDIUM",TRUE,"LOW")</f>
        <v>MEDIUM</v>
      </c>
    </row>
    <row r="4" spans="8:8" ht="14.7">
      <c r="A4" s="5" t="s">
        <v>22</v>
      </c>
      <c r="B4" s="6" t="s">
        <v>23</v>
      </c>
      <c r="C4" s="7" t="s">
        <v>24</v>
      </c>
      <c r="D4" s="8" t="s">
        <v>25</v>
      </c>
      <c r="E4" s="9">
        <v>85879.23</v>
      </c>
      <c r="F4" s="11">
        <v>43902.0</v>
      </c>
      <c r="G4" s="11">
        <v>1.0</v>
      </c>
      <c r="H4" s="10" t="s">
        <v>26</v>
      </c>
      <c r="I4" s="10" t="s">
        <v>27</v>
      </c>
      <c r="J4" t="str">
        <f>_xlfn.IFS(E4&gt;=100000,"HIGH",E4&gt;=55000,"MEDIUM",TRUE,"LOW")</f>
        <v>MEDIUM</v>
      </c>
    </row>
    <row r="5" spans="8:8" ht="14.7">
      <c r="A5" s="5" t="s">
        <v>28</v>
      </c>
      <c r="B5" s="6" t="s">
        <v>29</v>
      </c>
      <c r="C5" s="7" t="s">
        <v>30</v>
      </c>
      <c r="D5" s="8" t="s">
        <v>31</v>
      </c>
      <c r="E5" s="9">
        <v>93128.34</v>
      </c>
      <c r="F5" s="10" t="s">
        <v>32</v>
      </c>
      <c r="G5" s="11">
        <v>1.0</v>
      </c>
      <c r="H5" s="10" t="s">
        <v>33</v>
      </c>
      <c r="I5" s="10" t="s">
        <v>34</v>
      </c>
      <c r="J5" t="str">
        <f>_xlfn.IFS(E5&gt;=100000,"HIGH",E5&gt;=55000,"MEDIUM",TRUE,"LOW")</f>
        <v>MEDIUM</v>
      </c>
    </row>
    <row r="6" spans="8:8" ht="14.7">
      <c r="A6" s="5" t="s">
        <v>35</v>
      </c>
      <c r="B6" s="6" t="s">
        <v>36</v>
      </c>
      <c r="C6" s="7" t="s">
        <v>37</v>
      </c>
      <c r="D6" s="8" t="s">
        <v>38</v>
      </c>
      <c r="E6" s="9">
        <v>57002.02</v>
      </c>
      <c r="F6" s="10" t="s">
        <v>39</v>
      </c>
      <c r="G6" s="11">
        <v>0.7</v>
      </c>
      <c r="H6" s="10" t="s">
        <v>40</v>
      </c>
      <c r="I6" s="10" t="s">
        <v>41</v>
      </c>
      <c r="J6" t="str">
        <f>_xlfn.IFS(E6&gt;=100000,"HIGH",E6&gt;=55000,"MEDIUM",TRUE,"LOW")</f>
        <v>MEDIUM</v>
      </c>
    </row>
    <row r="7" spans="8:8" ht="14.7">
      <c r="A7" s="5" t="s">
        <v>42</v>
      </c>
      <c r="B7" s="6" t="s">
        <v>43</v>
      </c>
      <c r="C7" s="7" t="s">
        <v>44</v>
      </c>
      <c r="D7" s="8" t="s">
        <v>45</v>
      </c>
      <c r="E7" s="9">
        <v>118976.16</v>
      </c>
      <c r="F7" s="10" t="s">
        <v>46</v>
      </c>
      <c r="G7" s="11">
        <v>1.0</v>
      </c>
      <c r="H7" s="10" t="s">
        <v>47</v>
      </c>
      <c r="I7" s="10" t="s">
        <v>48</v>
      </c>
      <c r="J7" t="str">
        <f>_xlfn.IFS(E7&gt;=100000,"HIGH",E7&gt;=55000,"MEDIUM",TRUE,"LOW")</f>
        <v>HIGH</v>
      </c>
    </row>
    <row r="8" spans="8:8" ht="14.7">
      <c r="A8" s="5" t="s">
        <v>49</v>
      </c>
      <c r="B8" s="12" t="s">
        <v>50</v>
      </c>
      <c r="C8" s="13"/>
      <c r="D8" s="8" t="s">
        <v>51</v>
      </c>
      <c r="E8" s="9">
        <v>104802.63</v>
      </c>
      <c r="F8" s="11">
        <v>44502.0</v>
      </c>
      <c r="G8" s="11">
        <v>1.0</v>
      </c>
      <c r="H8" s="10" t="s">
        <v>52</v>
      </c>
      <c r="I8" s="10" t="s">
        <v>53</v>
      </c>
      <c r="J8" t="str">
        <f>_xlfn.IFS(E8&gt;=100000,"HIGH",E8&gt;=55000,"MEDIUM",TRUE,"LOW")</f>
        <v>HIGH</v>
      </c>
    </row>
    <row r="9" spans="8:8" ht="14.7">
      <c r="A9" s="5" t="s">
        <v>54</v>
      </c>
      <c r="B9" s="6" t="s">
        <v>55</v>
      </c>
      <c r="C9" s="7" t="s">
        <v>56</v>
      </c>
      <c r="D9" s="8" t="s">
        <v>57</v>
      </c>
      <c r="E9" s="9">
        <v>66017.18</v>
      </c>
      <c r="F9" s="11">
        <v>43643.0</v>
      </c>
      <c r="G9" s="11">
        <v>0.9</v>
      </c>
      <c r="H9" s="10" t="s">
        <v>58</v>
      </c>
      <c r="I9" s="10" t="s">
        <v>59</v>
      </c>
      <c r="J9" t="str">
        <f>_xlfn.IFS(E9&gt;=100000,"HIGH",E9&gt;=55000,"MEDIUM",TRUE,"LOW")</f>
        <v>MEDIUM</v>
      </c>
    </row>
    <row r="10" spans="8:8" ht="14.7">
      <c r="A10" s="5" t="s">
        <v>60</v>
      </c>
      <c r="B10" s="6" t="s">
        <v>61</v>
      </c>
      <c r="C10" s="7" t="s">
        <v>62</v>
      </c>
      <c r="D10" s="8" t="s">
        <v>63</v>
      </c>
      <c r="E10" s="9">
        <v>74279.01</v>
      </c>
      <c r="F10" s="11">
        <v>43466.0</v>
      </c>
      <c r="G10" s="11">
        <v>1.0</v>
      </c>
      <c r="H10" s="10" t="s">
        <v>64</v>
      </c>
      <c r="I10" s="10" t="s">
        <v>65</v>
      </c>
      <c r="J10" t="str">
        <f>_xlfn.IFS(E10&gt;=100000,"HIGH",E10&gt;=55000,"MEDIUM",TRUE,"LOW")</f>
        <v>MEDIUM</v>
      </c>
    </row>
    <row r="11" spans="8:8" ht="14.7">
      <c r="A11" s="5" t="s">
        <v>66</v>
      </c>
      <c r="B11" s="6" t="s">
        <v>67</v>
      </c>
      <c r="C11" s="14" t="s">
        <v>68</v>
      </c>
      <c r="D11" s="15" t="s">
        <v>69</v>
      </c>
      <c r="E11" s="9">
        <v>68980.52</v>
      </c>
      <c r="F11" s="11">
        <v>43494.0</v>
      </c>
      <c r="G11" s="11">
        <v>0.8</v>
      </c>
      <c r="H11" s="10" t="s">
        <v>70</v>
      </c>
      <c r="I11" s="10" t="s">
        <v>71</v>
      </c>
      <c r="J11" t="str">
        <f>_xlfn.IFS(E11&gt;=100000,"HIGH",E11&gt;=55000,"MEDIUM",TRUE,"LOW")</f>
        <v>MEDIUM</v>
      </c>
    </row>
    <row r="12" spans="8:8" ht="14.7">
      <c r="A12" s="5" t="s">
        <v>72</v>
      </c>
      <c r="B12" s="6" t="s">
        <v>73</v>
      </c>
      <c r="C12" s="7" t="s">
        <v>74</v>
      </c>
      <c r="D12" s="8" t="s">
        <v>75</v>
      </c>
      <c r="E12" s="9">
        <v>42314.39</v>
      </c>
      <c r="F12" s="10" t="s">
        <v>76</v>
      </c>
      <c r="G12" s="11">
        <v>1.0</v>
      </c>
      <c r="H12" s="10" t="s">
        <v>77</v>
      </c>
      <c r="I12" s="10" t="s">
        <v>78</v>
      </c>
      <c r="J12" t="str">
        <f>_xlfn.IFS(E12&gt;=100000,"HIGH",E12&gt;=55000,"MEDIUM",TRUE,"LOW")</f>
        <v>LOW</v>
      </c>
    </row>
    <row r="13" spans="8:8" ht="14.7">
      <c r="A13" s="5" t="s">
        <v>79</v>
      </c>
      <c r="B13" s="6" t="s">
        <v>80</v>
      </c>
      <c r="C13" s="7" t="s">
        <v>81</v>
      </c>
      <c r="D13" s="8" t="s">
        <v>82</v>
      </c>
      <c r="E13" s="9">
        <v>114425.19</v>
      </c>
      <c r="F13" s="10" t="s">
        <v>83</v>
      </c>
      <c r="G13" s="11">
        <v>1.0</v>
      </c>
      <c r="H13" s="10" t="s">
        <v>84</v>
      </c>
      <c r="I13" s="10" t="s">
        <v>85</v>
      </c>
      <c r="J13" t="str">
        <f>_xlfn.IFS(E13&gt;=100000,"HIGH",E13&gt;=55000,"MEDIUM",TRUE,"LOW")</f>
        <v>HIGH</v>
      </c>
    </row>
    <row r="14" spans="8:8" ht="14.7">
      <c r="A14" s="5" t="s">
        <v>86</v>
      </c>
      <c r="B14" s="6" t="s">
        <v>87</v>
      </c>
      <c r="C14" s="7" t="s">
        <v>88</v>
      </c>
      <c r="D14" s="8" t="s">
        <v>89</v>
      </c>
      <c r="E14" s="9">
        <v>69192.85</v>
      </c>
      <c r="F14" s="10" t="s">
        <v>90</v>
      </c>
      <c r="G14" s="11">
        <v>1.0</v>
      </c>
      <c r="H14" s="10" t="s">
        <v>91</v>
      </c>
      <c r="I14" s="10" t="s">
        <v>92</v>
      </c>
      <c r="J14" t="str">
        <f>_xlfn.IFS(E14&gt;=100000,"HIGH",E14&gt;=55000,"MEDIUM",TRUE,"LOW")</f>
        <v>MEDIUM</v>
      </c>
    </row>
    <row r="15" spans="8:8" ht="14.7">
      <c r="A15" s="5" t="s">
        <v>93</v>
      </c>
      <c r="B15" s="6" t="s">
        <v>94</v>
      </c>
      <c r="C15" s="7" t="s">
        <v>95</v>
      </c>
      <c r="D15" s="8" t="s">
        <v>96</v>
      </c>
      <c r="E15" s="9">
        <v>61214.26</v>
      </c>
      <c r="F15" s="10" t="s">
        <v>97</v>
      </c>
      <c r="G15" s="11">
        <v>1.0</v>
      </c>
      <c r="H15" s="10" t="s">
        <v>98</v>
      </c>
      <c r="I15" s="10" t="s">
        <v>99</v>
      </c>
      <c r="J15" t="str">
        <f>_xlfn.IFS(E15&gt;=100000,"HIGH",E15&gt;=55000,"MEDIUM",TRUE,"LOW")</f>
        <v>MEDIUM</v>
      </c>
    </row>
    <row r="16" spans="8:8" ht="14.7">
      <c r="A16" s="5" t="s">
        <v>100</v>
      </c>
      <c r="B16" s="6" t="s">
        <v>101</v>
      </c>
      <c r="C16" s="7" t="s">
        <v>102</v>
      </c>
      <c r="D16" s="8" t="s">
        <v>103</v>
      </c>
      <c r="E16" s="9">
        <v>54137.05</v>
      </c>
      <c r="F16" s="10" t="s">
        <v>104</v>
      </c>
      <c r="G16" s="11">
        <v>1.0</v>
      </c>
      <c r="H16" s="10" t="s">
        <v>105</v>
      </c>
      <c r="I16" s="10" t="s">
        <v>106</v>
      </c>
      <c r="J16" t="str">
        <f>_xlfn.IFS(E16&gt;=100000,"HIGH",E16&gt;=55000,"MEDIUM",TRUE,"LOW")</f>
        <v>LOW</v>
      </c>
    </row>
    <row r="17" spans="8:8" ht="14.7">
      <c r="A17" s="5" t="s">
        <v>107</v>
      </c>
      <c r="B17" s="6" t="s">
        <v>108</v>
      </c>
      <c r="C17" s="7" t="s">
        <v>109</v>
      </c>
      <c r="D17" s="8" t="s">
        <v>110</v>
      </c>
      <c r="E17" s="9">
        <v>37902.35</v>
      </c>
      <c r="F17" s="10" t="s">
        <v>111</v>
      </c>
      <c r="G17" s="11">
        <v>1.0</v>
      </c>
      <c r="H17" s="10" t="s">
        <v>112</v>
      </c>
      <c r="I17" s="10" t="s">
        <v>113</v>
      </c>
      <c r="J17" t="str">
        <f>_xlfn.IFS(E17&gt;=100000,"HIGH",E17&gt;=55000,"MEDIUM",TRUE,"LOW")</f>
        <v>LOW</v>
      </c>
    </row>
    <row r="18" spans="8:8" ht="14.7">
      <c r="A18" s="5" t="s">
        <v>114</v>
      </c>
      <c r="B18" s="6" t="s">
        <v>115</v>
      </c>
      <c r="C18" s="7" t="s">
        <v>116</v>
      </c>
      <c r="D18" s="15" t="s">
        <v>117</v>
      </c>
      <c r="E18" s="9">
        <v>39969.72</v>
      </c>
      <c r="F18" s="10" t="s">
        <v>118</v>
      </c>
      <c r="G18" s="11">
        <v>1.0</v>
      </c>
      <c r="H18" s="10" t="s">
        <v>119</v>
      </c>
      <c r="I18" s="10" t="s">
        <v>120</v>
      </c>
      <c r="J18" t="str">
        <f>_xlfn.IFS(E18&gt;=100000,"HIGH",E18&gt;=55000,"MEDIUM",TRUE,"LOW")</f>
        <v>LOW</v>
      </c>
    </row>
    <row r="19" spans="8:8" ht="14.7">
      <c r="A19" s="5" t="s">
        <v>121</v>
      </c>
      <c r="B19" s="6" t="s">
        <v>122</v>
      </c>
      <c r="C19" s="7" t="s">
        <v>123</v>
      </c>
      <c r="D19" s="8" t="s">
        <v>124</v>
      </c>
      <c r="E19" s="9">
        <v>69913.39</v>
      </c>
      <c r="F19" s="11">
        <v>43584.0</v>
      </c>
      <c r="G19" s="11">
        <v>1.0</v>
      </c>
      <c r="H19" s="10" t="s">
        <v>125</v>
      </c>
      <c r="I19" s="10" t="s">
        <v>126</v>
      </c>
      <c r="J19" t="str">
        <f>_xlfn.IFS(E19&gt;=100000,"HIGH",E19&gt;=55000,"MEDIUM",TRUE,"LOW")</f>
        <v>MEDIUM</v>
      </c>
    </row>
    <row r="20" spans="8:8" ht="14.7">
      <c r="A20" s="16" t="s">
        <v>127</v>
      </c>
      <c r="B20" s="6" t="s">
        <v>128</v>
      </c>
      <c r="C20" s="7" t="s">
        <v>129</v>
      </c>
      <c r="D20" s="8" t="s">
        <v>130</v>
      </c>
      <c r="E20" s="9">
        <v>52748.63</v>
      </c>
      <c r="F20" s="10" t="s">
        <v>131</v>
      </c>
      <c r="G20" s="11">
        <v>1.0</v>
      </c>
      <c r="H20" s="10" t="s">
        <v>132</v>
      </c>
      <c r="I20" s="10" t="s">
        <v>133</v>
      </c>
      <c r="J20" t="str">
        <f>_xlfn.IFS(E20&gt;=100000,"HIGH",E20&gt;=55000,"MEDIUM",TRUE,"LOW")</f>
        <v>LOW</v>
      </c>
    </row>
    <row r="21" spans="8:8" ht="14.7">
      <c r="A21" s="5" t="s">
        <v>134</v>
      </c>
      <c r="B21" s="6" t="s">
        <v>135</v>
      </c>
      <c r="C21" s="7" t="s">
        <v>136</v>
      </c>
      <c r="D21" s="8" t="s">
        <v>137</v>
      </c>
      <c r="E21" s="9">
        <v>50310.09</v>
      </c>
      <c r="F21" s="11">
        <v>44285.0</v>
      </c>
      <c r="G21" s="11">
        <v>0.4</v>
      </c>
      <c r="H21" s="10" t="s">
        <v>138</v>
      </c>
      <c r="I21" s="10" t="s">
        <v>139</v>
      </c>
      <c r="J21" t="str">
        <f>_xlfn.IFS(E21&gt;=100000,"HIGH",E21&gt;=55000,"MEDIUM",TRUE,"LOW")</f>
        <v>LOW</v>
      </c>
    </row>
    <row r="22" spans="8:8" ht="14.7">
      <c r="A22" s="5" t="s">
        <v>140</v>
      </c>
      <c r="B22" s="6" t="s">
        <v>141</v>
      </c>
      <c r="C22" s="7" t="s">
        <v>142</v>
      </c>
      <c r="D22" s="8" t="s">
        <v>143</v>
      </c>
      <c r="E22" s="9">
        <v>52963.65</v>
      </c>
      <c r="F22" s="11">
        <v>44288.0</v>
      </c>
      <c r="G22" s="11">
        <v>0.3</v>
      </c>
      <c r="H22" s="10" t="s">
        <v>144</v>
      </c>
      <c r="I22" s="10" t="s">
        <v>145</v>
      </c>
      <c r="J22" t="str">
        <f>_xlfn.IFS(E22&gt;=100000,"HIGH",E22&gt;=55000,"MEDIUM",TRUE,"LOW")</f>
        <v>LOW</v>
      </c>
    </row>
    <row r="23" spans="8:8" ht="14.7">
      <c r="A23" s="5" t="s">
        <v>146</v>
      </c>
      <c r="B23" s="6" t="s">
        <v>147</v>
      </c>
      <c r="C23" s="7" t="s">
        <v>148</v>
      </c>
      <c r="D23" s="8" t="s">
        <v>149</v>
      </c>
      <c r="E23" s="9">
        <v>62195.47</v>
      </c>
      <c r="F23" s="10" t="s">
        <v>150</v>
      </c>
      <c r="G23" s="11">
        <v>1.0</v>
      </c>
      <c r="H23" s="10" t="s">
        <v>151</v>
      </c>
      <c r="I23" s="10" t="s">
        <v>152</v>
      </c>
      <c r="J23" t="str">
        <f>_xlfn.IFS(E23&gt;=100000,"HIGH",E23&gt;=55000,"MEDIUM",TRUE,"LOW")</f>
        <v>MEDIUM</v>
      </c>
    </row>
    <row r="24" spans="8:8" ht="14.7">
      <c r="A24" s="5" t="s">
        <v>153</v>
      </c>
      <c r="B24" s="6" t="s">
        <v>154</v>
      </c>
      <c r="C24" s="7" t="s">
        <v>155</v>
      </c>
      <c r="D24" s="8" t="s">
        <v>156</v>
      </c>
      <c r="E24" s="9">
        <v>43329.22</v>
      </c>
      <c r="F24" s="11">
        <v>43809.0</v>
      </c>
      <c r="G24" s="11">
        <v>0.5</v>
      </c>
      <c r="H24" s="10" t="s">
        <v>157</v>
      </c>
      <c r="I24" s="10" t="s">
        <v>158</v>
      </c>
      <c r="J24" t="str">
        <f>_xlfn.IFS(E24&gt;=100000,"HIGH",E24&gt;=55000,"MEDIUM",TRUE,"LOW")</f>
        <v>LOW</v>
      </c>
    </row>
    <row r="25" spans="8:8" ht="14.7">
      <c r="A25" s="5" t="s">
        <v>159</v>
      </c>
      <c r="B25" s="6" t="s">
        <v>160</v>
      </c>
      <c r="C25" s="7" t="s">
        <v>161</v>
      </c>
      <c r="D25" s="8" t="s">
        <v>162</v>
      </c>
      <c r="E25" s="9">
        <v>71570.99</v>
      </c>
      <c r="F25" s="10" t="s">
        <v>163</v>
      </c>
      <c r="G25" s="11">
        <v>0.5</v>
      </c>
      <c r="H25" s="10" t="s">
        <v>164</v>
      </c>
      <c r="I25" s="10" t="s">
        <v>165</v>
      </c>
      <c r="J25" t="str">
        <f>_xlfn.IFS(E25&gt;=100000,"HIGH",E25&gt;=55000,"MEDIUM",TRUE,"LOW")</f>
        <v>MEDIUM</v>
      </c>
    </row>
    <row r="26" spans="8:8" ht="14.7">
      <c r="A26" s="5" t="s">
        <v>166</v>
      </c>
      <c r="B26" s="6" t="s">
        <v>167</v>
      </c>
      <c r="C26" s="17"/>
      <c r="D26" s="8" t="s">
        <v>168</v>
      </c>
      <c r="E26" s="9">
        <v>78840.23</v>
      </c>
      <c r="F26" s="11">
        <v>43633.0</v>
      </c>
      <c r="G26" s="11">
        <v>1.0</v>
      </c>
      <c r="H26" s="10" t="s">
        <v>169</v>
      </c>
      <c r="I26" s="10" t="s">
        <v>170</v>
      </c>
      <c r="J26" t="str">
        <f>_xlfn.IFS(E26&gt;=100000,"HIGH",E26&gt;=55000,"MEDIUM",TRUE,"LOW")</f>
        <v>MEDIUM</v>
      </c>
    </row>
    <row r="27" spans="8:8" ht="14.7">
      <c r="A27" s="5" t="s">
        <v>171</v>
      </c>
      <c r="B27" s="6" t="s">
        <v>172</v>
      </c>
      <c r="C27" s="7" t="s">
        <v>173</v>
      </c>
      <c r="D27" s="8" t="s">
        <v>174</v>
      </c>
      <c r="E27" s="9">
        <v>61994.76</v>
      </c>
      <c r="F27" s="11">
        <v>43794.0</v>
      </c>
      <c r="G27" s="11">
        <v>0.3</v>
      </c>
      <c r="H27" s="10" t="s">
        <v>175</v>
      </c>
      <c r="I27" s="10" t="s">
        <v>176</v>
      </c>
      <c r="J27" t="str">
        <f>_xlfn.IFS(E27&gt;=100000,"HIGH",E27&gt;=55000,"MEDIUM",TRUE,"LOW")</f>
        <v>MEDIUM</v>
      </c>
    </row>
    <row r="28" spans="8:8" ht="14.7">
      <c r="A28" s="5" t="s">
        <v>177</v>
      </c>
      <c r="B28" s="6" t="s">
        <v>178</v>
      </c>
      <c r="C28" s="7" t="s">
        <v>179</v>
      </c>
      <c r="D28" s="8" t="s">
        <v>180</v>
      </c>
      <c r="E28" s="9">
        <v>89690.38</v>
      </c>
      <c r="F28" s="11">
        <v>43206.0</v>
      </c>
      <c r="G28" s="11">
        <v>1.0</v>
      </c>
      <c r="H28" s="10" t="s">
        <v>181</v>
      </c>
      <c r="I28" s="10" t="s">
        <v>182</v>
      </c>
      <c r="J28" t="str">
        <f>_xlfn.IFS(E28&gt;=100000,"HIGH",E28&gt;=55000,"MEDIUM",TRUE,"LOW")</f>
        <v>MEDIUM</v>
      </c>
    </row>
    <row r="29" spans="8:8" ht="14.7">
      <c r="A29" s="5" t="s">
        <v>183</v>
      </c>
      <c r="B29" s="6" t="s">
        <v>184</v>
      </c>
      <c r="C29" s="7" t="s">
        <v>185</v>
      </c>
      <c r="D29" s="8" t="s">
        <v>186</v>
      </c>
      <c r="E29" s="18">
        <v>104335.04</v>
      </c>
      <c r="F29" s="11">
        <v>43874.0</v>
      </c>
      <c r="G29" s="11">
        <v>1.0</v>
      </c>
      <c r="H29" s="10" t="s">
        <v>187</v>
      </c>
      <c r="I29" s="10" t="s">
        <v>188</v>
      </c>
      <c r="J29" t="str">
        <f>_xlfn.IFS(E29&gt;=100000,"HIGH",E29&gt;=55000,"MEDIUM",TRUE,"LOW")</f>
        <v>HIGH</v>
      </c>
    </row>
    <row r="30" spans="8:8" ht="14.7">
      <c r="A30" s="5" t="s">
        <v>189</v>
      </c>
      <c r="B30" s="6" t="s">
        <v>190</v>
      </c>
      <c r="C30" s="7" t="s">
        <v>191</v>
      </c>
      <c r="D30" s="8" t="s">
        <v>192</v>
      </c>
      <c r="E30" s="9">
        <v>52246.29</v>
      </c>
      <c r="F30" s="10" t="s">
        <v>193</v>
      </c>
      <c r="G30" s="11">
        <v>1.0</v>
      </c>
      <c r="H30" s="10" t="s">
        <v>194</v>
      </c>
      <c r="I30" s="10" t="s">
        <v>195</v>
      </c>
      <c r="J30" t="str">
        <f>_xlfn.IFS(E30&gt;=100000,"HIGH",E30&gt;=55000,"MEDIUM",TRUE,"LOW")</f>
        <v>LOW</v>
      </c>
    </row>
    <row r="31" spans="8:8" ht="14.7">
      <c r="A31" s="5" t="s">
        <v>196</v>
      </c>
      <c r="B31" s="6" t="s">
        <v>197</v>
      </c>
      <c r="C31" s="7" t="s">
        <v>198</v>
      </c>
      <c r="D31" s="8" t="s">
        <v>199</v>
      </c>
      <c r="E31" s="9">
        <v>90697.67</v>
      </c>
      <c r="F31" s="11">
        <v>44221.0</v>
      </c>
      <c r="G31" s="11">
        <v>0.8</v>
      </c>
      <c r="H31" s="10" t="s">
        <v>200</v>
      </c>
      <c r="I31" s="10" t="s">
        <v>201</v>
      </c>
      <c r="J31" t="str">
        <f>_xlfn.IFS(E31&gt;=100000,"HIGH",E31&gt;=55000,"MEDIUM",TRUE,"LOW")</f>
        <v>MEDIUM</v>
      </c>
    </row>
    <row r="32" spans="8:8" ht="14.7">
      <c r="A32" s="5" t="s">
        <v>202</v>
      </c>
      <c r="B32" s="6" t="s">
        <v>203</v>
      </c>
      <c r="C32" s="7" t="s">
        <v>204</v>
      </c>
      <c r="D32" s="8" t="s">
        <v>205</v>
      </c>
      <c r="E32" s="9">
        <v>90884.32</v>
      </c>
      <c r="F32" s="10" t="s">
        <v>206</v>
      </c>
      <c r="G32" s="11">
        <v>1.0</v>
      </c>
      <c r="H32" s="10" t="s">
        <v>207</v>
      </c>
      <c r="I32" s="10" t="s">
        <v>208</v>
      </c>
      <c r="J32" t="str">
        <f>_xlfn.IFS(E32&gt;=100000,"HIGH",E32&gt;=55000,"MEDIUM",TRUE,"LOW")</f>
        <v>MEDIUM</v>
      </c>
    </row>
    <row r="33" spans="8:8" ht="14.7">
      <c r="A33" s="19" t="s">
        <v>209</v>
      </c>
      <c r="B33" s="6" t="s">
        <v>210</v>
      </c>
      <c r="C33" s="7" t="s">
        <v>211</v>
      </c>
      <c r="D33" s="8" t="s">
        <v>212</v>
      </c>
      <c r="E33" s="9">
        <v>76320.44</v>
      </c>
      <c r="F33" s="11">
        <v>44383.0</v>
      </c>
      <c r="G33" s="11">
        <v>0.8</v>
      </c>
      <c r="H33" s="10" t="s">
        <v>213</v>
      </c>
      <c r="I33" s="10" t="s">
        <v>214</v>
      </c>
      <c r="J33" t="str">
        <f>_xlfn.IFS(E33&gt;=100000,"HIGH",E33&gt;=55000,"MEDIUM",TRUE,"LOW")</f>
        <v>MEDIUM</v>
      </c>
    </row>
    <row r="34" spans="8:8" ht="14.7">
      <c r="A34" s="5" t="s">
        <v>215</v>
      </c>
      <c r="B34" s="6" t="s">
        <v>216</v>
      </c>
      <c r="C34" s="7" t="s">
        <v>217</v>
      </c>
      <c r="D34" s="8" t="s">
        <v>218</v>
      </c>
      <c r="E34" s="9">
        <v>73360.38</v>
      </c>
      <c r="F34" s="11">
        <v>43972.0</v>
      </c>
      <c r="G34" s="11">
        <v>1.0</v>
      </c>
      <c r="H34" s="10" t="s">
        <v>219</v>
      </c>
      <c r="I34" s="10" t="s">
        <v>220</v>
      </c>
      <c r="J34" t="str">
        <f>_xlfn.IFS(E34&gt;=100000,"HIGH",E34&gt;=55000,"MEDIUM",TRUE,"LOW")</f>
        <v>MEDIUM</v>
      </c>
    </row>
    <row r="35" spans="8:8" ht="14.7">
      <c r="A35" s="5" t="s">
        <v>221</v>
      </c>
      <c r="B35" s="20" t="s">
        <v>222</v>
      </c>
      <c r="C35" s="7" t="s">
        <v>223</v>
      </c>
      <c r="D35" s="8" t="s">
        <v>224</v>
      </c>
      <c r="E35" s="21"/>
      <c r="F35" s="10" t="s">
        <v>225</v>
      </c>
      <c r="G35" s="11">
        <v>0.7</v>
      </c>
      <c r="H35" s="10" t="s">
        <v>226</v>
      </c>
      <c r="I35" s="10" t="s">
        <v>227</v>
      </c>
      <c r="J35" t="str">
        <f>_xlfn.IFS(E35&gt;=100000,"HIGH",E35&gt;=55000,"MEDIUM",TRUE,"LOW")</f>
        <v>LOW</v>
      </c>
    </row>
    <row r="36" spans="8:8" ht="14.7">
      <c r="A36" s="5" t="s">
        <v>228</v>
      </c>
      <c r="B36" s="12" t="s">
        <v>229</v>
      </c>
      <c r="C36" s="7" t="s">
        <v>230</v>
      </c>
      <c r="D36" s="8" t="s">
        <v>231</v>
      </c>
      <c r="E36" s="9">
        <v>50449.46</v>
      </c>
      <c r="F36" s="10" t="s">
        <v>232</v>
      </c>
      <c r="G36" s="11">
        <v>0.8</v>
      </c>
      <c r="H36" s="10" t="s">
        <v>233</v>
      </c>
      <c r="I36" s="10" t="s">
        <v>234</v>
      </c>
      <c r="J36" t="str">
        <f>_xlfn.IFS(E36&gt;=100000,"HIGH",E36&gt;=55000,"MEDIUM",TRUE,"LOW")</f>
        <v>LOW</v>
      </c>
    </row>
    <row r="37" spans="8:8" ht="14.7">
      <c r="A37" s="5" t="s">
        <v>235</v>
      </c>
      <c r="B37" s="6" t="s">
        <v>236</v>
      </c>
      <c r="C37" s="7" t="s">
        <v>237</v>
      </c>
      <c r="D37" s="8" t="s">
        <v>238</v>
      </c>
      <c r="E37" s="9">
        <v>53949.26</v>
      </c>
      <c r="F37" s="11">
        <v>43808.0</v>
      </c>
      <c r="G37" s="11">
        <v>1.0</v>
      </c>
      <c r="H37" s="10" t="s">
        <v>239</v>
      </c>
      <c r="I37" s="10" t="s">
        <v>240</v>
      </c>
      <c r="J37" t="str">
        <f>_xlfn.IFS(E37&gt;=100000,"HIGH",E37&gt;=55000,"MEDIUM",TRUE,"LOW")</f>
        <v>LOW</v>
      </c>
    </row>
    <row r="38" spans="8:8" ht="14.7">
      <c r="A38" s="5" t="s">
        <v>241</v>
      </c>
      <c r="B38" s="6" t="s">
        <v>242</v>
      </c>
      <c r="C38" s="7" t="s">
        <v>243</v>
      </c>
      <c r="D38" s="8" t="s">
        <v>244</v>
      </c>
      <c r="E38" s="9">
        <v>113616.23</v>
      </c>
      <c r="F38" s="11">
        <v>43255.0</v>
      </c>
      <c r="G38" s="11">
        <v>1.0</v>
      </c>
      <c r="H38" s="10" t="s">
        <v>245</v>
      </c>
      <c r="I38" s="10" t="s">
        <v>246</v>
      </c>
      <c r="J38" t="str">
        <f>_xlfn.IFS(E38&gt;=100000,"HIGH",E38&gt;=55000,"MEDIUM",TRUE,"LOW")</f>
        <v>HIGH</v>
      </c>
    </row>
    <row r="39" spans="8:8" ht="14.7">
      <c r="A39" s="5" t="s">
        <v>247</v>
      </c>
      <c r="B39" s="6" t="s">
        <v>248</v>
      </c>
      <c r="C39" s="7" t="s">
        <v>249</v>
      </c>
      <c r="D39" s="8" t="s">
        <v>250</v>
      </c>
      <c r="E39" s="9">
        <v>110906.35</v>
      </c>
      <c r="F39" s="10" t="s">
        <v>251</v>
      </c>
      <c r="G39" s="11">
        <v>1.0</v>
      </c>
      <c r="H39" s="10" t="s">
        <v>252</v>
      </c>
      <c r="I39" s="10" t="s">
        <v>253</v>
      </c>
      <c r="J39" t="str">
        <f>_xlfn.IFS(E39&gt;=100000,"HIGH",E39&gt;=55000,"MEDIUM",TRUE,"LOW")</f>
        <v>HIGH</v>
      </c>
    </row>
    <row r="40" spans="8:8" ht="14.7">
      <c r="A40" s="5" t="s">
        <v>254</v>
      </c>
      <c r="B40" s="6" t="s">
        <v>255</v>
      </c>
      <c r="C40" s="7" t="s">
        <v>256</v>
      </c>
      <c r="D40" s="8" t="s">
        <v>257</v>
      </c>
      <c r="E40" s="9">
        <v>100371.31</v>
      </c>
      <c r="F40" s="11">
        <v>44067.0</v>
      </c>
      <c r="G40" s="11">
        <v>0.8</v>
      </c>
      <c r="H40" s="10" t="s">
        <v>258</v>
      </c>
      <c r="I40" s="10" t="s">
        <v>259</v>
      </c>
      <c r="J40" t="str">
        <f>_xlfn.IFS(E40&gt;=100000,"HIGH",E40&gt;=55000,"MEDIUM",TRUE,"LOW")</f>
        <v>HIGH</v>
      </c>
    </row>
    <row r="41" spans="8:8" ht="14.7">
      <c r="A41" s="5" t="s">
        <v>260</v>
      </c>
      <c r="B41" s="6" t="s">
        <v>261</v>
      </c>
      <c r="C41" s="7" t="s">
        <v>262</v>
      </c>
      <c r="D41" s="8" t="s">
        <v>263</v>
      </c>
      <c r="E41" s="22">
        <v>69163.39</v>
      </c>
      <c r="F41" s="11">
        <v>43397.0</v>
      </c>
      <c r="G41" s="11">
        <v>1.0</v>
      </c>
      <c r="H41" s="10" t="s">
        <v>264</v>
      </c>
      <c r="I41" s="10" t="s">
        <v>265</v>
      </c>
      <c r="J41" t="str">
        <f>_xlfn.IFS(E41&gt;=100000,"HIGH",E41&gt;=55000,"MEDIUM",TRUE,"LOW")</f>
        <v>MEDIUM</v>
      </c>
    </row>
    <row r="42" spans="8:8" ht="14.7">
      <c r="A42" s="5" t="s">
        <v>266</v>
      </c>
      <c r="B42" s="6" t="s">
        <v>267</v>
      </c>
      <c r="C42" s="7" t="s">
        <v>268</v>
      </c>
      <c r="D42" s="8" t="s">
        <v>269</v>
      </c>
      <c r="E42" s="9">
        <v>114691.03</v>
      </c>
      <c r="F42" s="10" t="s">
        <v>270</v>
      </c>
      <c r="G42" s="11">
        <v>1.0</v>
      </c>
      <c r="H42" s="10" t="s">
        <v>271</v>
      </c>
      <c r="I42" s="10" t="s">
        <v>272</v>
      </c>
      <c r="J42" t="str">
        <f>_xlfn.IFS(E42&gt;=100000,"HIGH",E42&gt;=55000,"MEDIUM",TRUE,"LOW")</f>
        <v>HIGH</v>
      </c>
    </row>
    <row r="43" spans="8:8" ht="14.7">
      <c r="A43" s="5" t="s">
        <v>273</v>
      </c>
      <c r="B43" s="6" t="s">
        <v>274</v>
      </c>
      <c r="C43" s="7" t="s">
        <v>275</v>
      </c>
      <c r="D43" s="8" t="s">
        <v>276</v>
      </c>
      <c r="E43" s="9">
        <v>86556.96</v>
      </c>
      <c r="F43" s="10" t="s">
        <v>277</v>
      </c>
      <c r="G43" s="11">
        <v>1.0</v>
      </c>
      <c r="H43" s="10" t="s">
        <v>278</v>
      </c>
      <c r="I43" s="10" t="s">
        <v>279</v>
      </c>
      <c r="J43" t="str">
        <f>_xlfn.IFS(E43&gt;=100000,"HIGH",E43&gt;=55000,"MEDIUM",TRUE,"LOW")</f>
        <v>MEDIUM</v>
      </c>
    </row>
    <row r="44" spans="8:8" ht="14.7">
      <c r="A44" s="5" t="s">
        <v>280</v>
      </c>
      <c r="B44" s="6" t="s">
        <v>281</v>
      </c>
      <c r="C44" s="7" t="s">
        <v>282</v>
      </c>
      <c r="D44" s="8" t="s">
        <v>283</v>
      </c>
      <c r="E44" s="9">
        <v>31172.77</v>
      </c>
      <c r="F44" s="10" t="s">
        <v>284</v>
      </c>
      <c r="G44" s="11">
        <v>1.0</v>
      </c>
      <c r="H44" s="10" t="s">
        <v>285</v>
      </c>
      <c r="I44" s="10" t="s">
        <v>286</v>
      </c>
      <c r="J44" t="str">
        <f>_xlfn.IFS(E44&gt;=100000,"HIGH",E44&gt;=55000,"MEDIUM",TRUE,"LOW")</f>
        <v>LOW</v>
      </c>
    </row>
    <row r="45" spans="8:8" ht="14.7">
      <c r="A45" s="5" t="s">
        <v>287</v>
      </c>
      <c r="B45" s="6" t="s">
        <v>288</v>
      </c>
      <c r="C45" s="7" t="s">
        <v>289</v>
      </c>
      <c r="D45" s="8" t="s">
        <v>290</v>
      </c>
      <c r="E45" s="9">
        <v>80169.42</v>
      </c>
      <c r="F45" s="10" t="s">
        <v>291</v>
      </c>
      <c r="G45" s="11">
        <v>1.0</v>
      </c>
      <c r="H45" s="10" t="s">
        <v>292</v>
      </c>
      <c r="I45" s="10" t="s">
        <v>293</v>
      </c>
      <c r="J45" t="str">
        <f>_xlfn.IFS(E45&gt;=100000,"HIGH",E45&gt;=55000,"MEDIUM",TRUE,"LOW")</f>
        <v>MEDIUM</v>
      </c>
    </row>
    <row r="46" spans="8:8" ht="14.7">
      <c r="A46" s="5" t="s">
        <v>294</v>
      </c>
      <c r="B46" s="6" t="s">
        <v>295</v>
      </c>
      <c r="C46" s="7" t="s">
        <v>296</v>
      </c>
      <c r="D46" s="8" t="s">
        <v>297</v>
      </c>
      <c r="E46" s="9">
        <v>53949.26</v>
      </c>
      <c r="F46" s="11">
        <v>43808.0</v>
      </c>
      <c r="G46" s="11">
        <v>1.0</v>
      </c>
      <c r="H46" s="10" t="s">
        <v>298</v>
      </c>
      <c r="I46" s="10" t="s">
        <v>299</v>
      </c>
      <c r="J46" t="str">
        <f>_xlfn.IFS(E46&gt;=100000,"HIGH",E46&gt;=55000,"MEDIUM",TRUE,"LOW")</f>
        <v>LOW</v>
      </c>
    </row>
    <row r="47" spans="8:8" ht="14.7">
      <c r="A47" s="5" t="s">
        <v>300</v>
      </c>
      <c r="B47" s="6" t="s">
        <v>301</v>
      </c>
      <c r="C47" s="7" t="s">
        <v>302</v>
      </c>
      <c r="D47" s="8" t="s">
        <v>303</v>
      </c>
      <c r="E47" s="9">
        <v>58935.92</v>
      </c>
      <c r="F47" s="10" t="s">
        <v>304</v>
      </c>
      <c r="G47" s="11">
        <v>1.0</v>
      </c>
      <c r="H47" s="10" t="s">
        <v>305</v>
      </c>
      <c r="I47" s="10" t="s">
        <v>306</v>
      </c>
      <c r="J47" t="str">
        <f>_xlfn.IFS(E47&gt;=100000,"HIGH",E47&gt;=55000,"MEDIUM",TRUE,"LOW")</f>
        <v>MEDIUM</v>
      </c>
    </row>
    <row r="48" spans="8:8" ht="14.7">
      <c r="A48" s="5" t="s">
        <v>307</v>
      </c>
      <c r="B48" s="6" t="s">
        <v>308</v>
      </c>
      <c r="C48" s="7" t="s">
        <v>309</v>
      </c>
      <c r="D48" s="8" t="s">
        <v>310</v>
      </c>
      <c r="E48" s="9">
        <v>63555.73</v>
      </c>
      <c r="F48" s="10" t="s">
        <v>311</v>
      </c>
      <c r="G48" s="11">
        <v>1.0</v>
      </c>
      <c r="H48" s="10" t="s">
        <v>312</v>
      </c>
      <c r="I48" s="10" t="s">
        <v>313</v>
      </c>
      <c r="J48" t="str">
        <f>_xlfn.IFS(E48&gt;=100000,"HIGH",E48&gt;=55000,"MEDIUM",TRUE,"LOW")</f>
        <v>MEDIUM</v>
      </c>
    </row>
    <row r="49" spans="8:8" ht="14.7">
      <c r="A49" s="16" t="s">
        <v>314</v>
      </c>
      <c r="B49" s="6" t="s">
        <v>315</v>
      </c>
      <c r="C49" s="7" t="s">
        <v>316</v>
      </c>
      <c r="D49" s="8" t="s">
        <v>317</v>
      </c>
      <c r="E49" s="9">
        <v>57419.35</v>
      </c>
      <c r="F49" s="11">
        <v>43305.0</v>
      </c>
      <c r="G49" s="11">
        <v>1.0</v>
      </c>
      <c r="H49" s="10" t="s">
        <v>318</v>
      </c>
      <c r="I49" s="10" t="s">
        <v>319</v>
      </c>
      <c r="J49" t="str">
        <f>_xlfn.IFS(E49&gt;=100000,"HIGH",E49&gt;=55000,"MEDIUM",TRUE,"LOW")</f>
        <v>MEDIUM</v>
      </c>
    </row>
    <row r="50" spans="8:8" ht="14.7">
      <c r="A50" s="5" t="s">
        <v>320</v>
      </c>
      <c r="B50" s="6" t="s">
        <v>321</v>
      </c>
      <c r="C50" s="7" t="s">
        <v>322</v>
      </c>
      <c r="D50" s="8" t="s">
        <v>323</v>
      </c>
      <c r="E50" s="9">
        <v>67818.14</v>
      </c>
      <c r="F50" s="10" t="s">
        <v>324</v>
      </c>
      <c r="G50" s="11">
        <v>0.6</v>
      </c>
      <c r="H50" s="10" t="s">
        <v>325</v>
      </c>
      <c r="I50" s="10" t="s">
        <v>326</v>
      </c>
      <c r="J50" t="str">
        <f>_xlfn.IFS(E50&gt;=100000,"HIGH",E50&gt;=55000,"MEDIUM",TRUE,"LOW")</f>
        <v>MEDIUM</v>
      </c>
    </row>
    <row r="51" spans="8:8" ht="14.7">
      <c r="A51" s="5" t="s">
        <v>327</v>
      </c>
      <c r="B51" s="6" t="s">
        <v>328</v>
      </c>
      <c r="C51" s="7" t="s">
        <v>329</v>
      </c>
      <c r="D51" s="8" t="s">
        <v>330</v>
      </c>
      <c r="E51" s="9">
        <v>44403.77</v>
      </c>
      <c r="F51" s="11">
        <v>43416.0</v>
      </c>
      <c r="G51" s="11">
        <v>1.0</v>
      </c>
      <c r="H51" s="10" t="s">
        <v>331</v>
      </c>
      <c r="I51" s="10" t="s">
        <v>332</v>
      </c>
      <c r="J51" t="str">
        <f>_xlfn.IFS(E51&gt;=100000,"HIGH",E51&gt;=55000,"MEDIUM",TRUE,"LOW")</f>
        <v>LOW</v>
      </c>
    </row>
    <row r="52" spans="8:8" ht="14.7">
      <c r="A52" s="5" t="s">
        <v>333</v>
      </c>
      <c r="B52" s="6" t="s">
        <v>334</v>
      </c>
      <c r="C52" s="7" t="s">
        <v>335</v>
      </c>
      <c r="D52" s="8" t="s">
        <v>336</v>
      </c>
      <c r="E52" s="9">
        <v>40753.54</v>
      </c>
      <c r="F52" s="11">
        <v>43152.0</v>
      </c>
      <c r="G52" s="11">
        <v>0.6</v>
      </c>
      <c r="H52" s="10" t="s">
        <v>337</v>
      </c>
      <c r="I52" s="10" t="s">
        <v>338</v>
      </c>
      <c r="J52" t="str">
        <f>_xlfn.IFS(E52&gt;=100000,"HIGH",E52&gt;=55000,"MEDIUM",TRUE,"LOW")</f>
        <v>LOW</v>
      </c>
    </row>
    <row r="53" spans="8:8" ht="14.7">
      <c r="A53" s="5" t="s">
        <v>339</v>
      </c>
      <c r="B53" s="6" t="s">
        <v>340</v>
      </c>
      <c r="C53" s="7" t="s">
        <v>341</v>
      </c>
      <c r="D53" s="8" t="s">
        <v>342</v>
      </c>
      <c r="E53" s="9">
        <v>102934.09</v>
      </c>
      <c r="F53" s="10" t="s">
        <v>343</v>
      </c>
      <c r="G53" s="11">
        <v>1.0</v>
      </c>
      <c r="H53" s="10" t="s">
        <v>344</v>
      </c>
      <c r="I53" s="10" t="s">
        <v>345</v>
      </c>
      <c r="J53" t="str">
        <f>_xlfn.IFS(E53&gt;=100000,"HIGH",E53&gt;=55000,"MEDIUM",TRUE,"LOW")</f>
        <v>HIGH</v>
      </c>
    </row>
    <row r="54" spans="8:8" ht="14.7">
      <c r="A54" s="5" t="s">
        <v>346</v>
      </c>
      <c r="B54" s="6" t="s">
        <v>347</v>
      </c>
      <c r="C54" s="7" t="s">
        <v>348</v>
      </c>
      <c r="D54" s="23" t="s">
        <v>349</v>
      </c>
      <c r="E54" s="9">
        <v>68860.4</v>
      </c>
      <c r="F54" s="11">
        <v>43508.0</v>
      </c>
      <c r="G54" s="11">
        <v>0.4</v>
      </c>
      <c r="H54" s="10" t="s">
        <v>350</v>
      </c>
      <c r="I54" s="10" t="s">
        <v>351</v>
      </c>
      <c r="J54" t="str">
        <f>_xlfn.IFS(E54&gt;=100000,"HIGH",E54&gt;=55000,"MEDIUM",TRUE,"LOW")</f>
        <v>MEDIUM</v>
      </c>
    </row>
    <row r="55" spans="8:8" ht="14.7">
      <c r="A55" s="5" t="s">
        <v>352</v>
      </c>
      <c r="B55" s="6" t="s">
        <v>353</v>
      </c>
      <c r="C55" s="7" t="s">
        <v>354</v>
      </c>
      <c r="D55" s="8" t="s">
        <v>355</v>
      </c>
      <c r="E55" s="9">
        <v>79567.69</v>
      </c>
      <c r="F55" s="11">
        <v>43272.0</v>
      </c>
      <c r="G55" s="11">
        <v>1.0</v>
      </c>
      <c r="H55" s="10" t="s">
        <v>356</v>
      </c>
      <c r="I55" s="10" t="s">
        <v>357</v>
      </c>
      <c r="J55" t="str">
        <f>_xlfn.IFS(E55&gt;=100000,"HIGH",E55&gt;=55000,"MEDIUM",TRUE,"LOW")</f>
        <v>MEDIUM</v>
      </c>
    </row>
    <row r="56" spans="8:8" ht="14.7">
      <c r="A56" s="5" t="s">
        <v>358</v>
      </c>
      <c r="B56" s="6" t="s">
        <v>359</v>
      </c>
      <c r="C56" s="7" t="s">
        <v>360</v>
      </c>
      <c r="D56" s="8" t="s">
        <v>361</v>
      </c>
      <c r="E56" s="9">
        <v>35943.62</v>
      </c>
      <c r="F56" s="11">
        <v>44078.0</v>
      </c>
      <c r="G56" s="11">
        <v>1.0</v>
      </c>
      <c r="H56" s="10" t="s">
        <v>362</v>
      </c>
      <c r="I56" s="10" t="s">
        <v>363</v>
      </c>
      <c r="J56" t="str">
        <f>_xlfn.IFS(E56&gt;=100000,"HIGH",E56&gt;=55000,"MEDIUM",TRUE,"LOW")</f>
        <v>LOW</v>
      </c>
    </row>
    <row r="57" spans="8:8" ht="14.7">
      <c r="A57" s="5" t="s">
        <v>364</v>
      </c>
      <c r="B57" s="20" t="s">
        <v>365</v>
      </c>
      <c r="C57" s="7" t="s">
        <v>366</v>
      </c>
      <c r="D57" s="8" t="s">
        <v>367</v>
      </c>
      <c r="E57" s="9">
        <v>116767.63</v>
      </c>
      <c r="F57" s="11">
        <v>43949.0</v>
      </c>
      <c r="G57" s="11">
        <v>0.4</v>
      </c>
      <c r="H57" s="10" t="s">
        <v>368</v>
      </c>
      <c r="I57" s="10" t="s">
        <v>369</v>
      </c>
      <c r="J57" t="str">
        <f>_xlfn.IFS(E57&gt;=100000,"HIGH",E57&gt;=55000,"MEDIUM",TRUE,"LOW")</f>
        <v>HIGH</v>
      </c>
    </row>
    <row r="58" spans="8:8" ht="14.7">
      <c r="A58" s="5" t="s">
        <v>370</v>
      </c>
      <c r="B58" s="6" t="s">
        <v>371</v>
      </c>
      <c r="C58" s="7" t="s">
        <v>372</v>
      </c>
      <c r="D58" s="8" t="s">
        <v>373</v>
      </c>
      <c r="E58" s="9">
        <v>85455.53</v>
      </c>
      <c r="F58" s="11">
        <v>43839.0</v>
      </c>
      <c r="G58" s="11">
        <v>1.0</v>
      </c>
      <c r="H58" s="10" t="s">
        <v>374</v>
      </c>
      <c r="I58" s="10" t="s">
        <v>375</v>
      </c>
      <c r="J58" t="str">
        <f>_xlfn.IFS(E58&gt;=100000,"HIGH",E58&gt;=55000,"MEDIUM",TRUE,"LOW")</f>
        <v>MEDIUM</v>
      </c>
    </row>
    <row r="59" spans="8:8" ht="14.7">
      <c r="A59" s="5" t="s">
        <v>376</v>
      </c>
      <c r="B59" s="6" t="s">
        <v>377</v>
      </c>
      <c r="C59" s="7" t="s">
        <v>378</v>
      </c>
      <c r="D59" s="8" t="s">
        <v>379</v>
      </c>
      <c r="E59" s="9">
        <v>39700.82</v>
      </c>
      <c r="F59" s="11">
        <v>44203.0</v>
      </c>
      <c r="G59" s="11">
        <v>0.8</v>
      </c>
      <c r="H59" s="10" t="s">
        <v>380</v>
      </c>
      <c r="I59" s="10" t="s">
        <v>381</v>
      </c>
      <c r="J59" t="str">
        <f>_xlfn.IFS(E59&gt;=100000,"HIGH",E59&gt;=55000,"MEDIUM",TRUE,"LOW")</f>
        <v>LOW</v>
      </c>
    </row>
    <row r="60" spans="8:8" ht="14.7">
      <c r="A60" s="5" t="s">
        <v>382</v>
      </c>
      <c r="B60" s="6" t="s">
        <v>383</v>
      </c>
      <c r="C60" s="7" t="s">
        <v>384</v>
      </c>
      <c r="D60" s="15" t="s">
        <v>385</v>
      </c>
      <c r="E60" s="9">
        <v>38438.24</v>
      </c>
      <c r="F60" s="10" t="s">
        <v>386</v>
      </c>
      <c r="G60" s="11">
        <v>1.0</v>
      </c>
      <c r="H60" s="10" t="s">
        <v>387</v>
      </c>
      <c r="I60" s="10" t="s">
        <v>388</v>
      </c>
      <c r="J60" t="str">
        <f>_xlfn.IFS(E60&gt;=100000,"HIGH",E60&gt;=55000,"MEDIUM",TRUE,"LOW")</f>
        <v>LOW</v>
      </c>
    </row>
    <row r="61" spans="8:8" ht="14.7">
      <c r="A61" s="5" t="s">
        <v>389</v>
      </c>
      <c r="B61" s="6" t="s">
        <v>390</v>
      </c>
      <c r="C61" s="7" t="s">
        <v>391</v>
      </c>
      <c r="D61" s="8" t="s">
        <v>392</v>
      </c>
      <c r="E61" s="9">
        <v>50855.53</v>
      </c>
      <c r="F61" s="10" t="s">
        <v>393</v>
      </c>
      <c r="G61" s="11">
        <v>1.0</v>
      </c>
      <c r="H61" s="10" t="s">
        <v>394</v>
      </c>
      <c r="I61" s="10" t="s">
        <v>395</v>
      </c>
      <c r="J61" t="str">
        <f>_xlfn.IFS(E61&gt;=100000,"HIGH",E61&gt;=55000,"MEDIUM",TRUE,"LOW")</f>
        <v>LOW</v>
      </c>
    </row>
    <row r="62" spans="8:8" ht="14.7">
      <c r="A62" s="5" t="s">
        <v>396</v>
      </c>
      <c r="B62" s="6" t="s">
        <v>397</v>
      </c>
      <c r="C62" s="7" t="s">
        <v>398</v>
      </c>
      <c r="D62" s="8" t="s">
        <v>399</v>
      </c>
      <c r="E62" s="9">
        <v>0.0</v>
      </c>
      <c r="F62" s="10" t="s">
        <v>400</v>
      </c>
      <c r="G62" s="11">
        <v>0.2</v>
      </c>
      <c r="H62" s="10" t="s">
        <v>401</v>
      </c>
      <c r="I62" s="10" t="s">
        <v>402</v>
      </c>
      <c r="J62" t="str">
        <f>_xlfn.IFS(E62&gt;=100000,"HIGH",E62&gt;=55000,"MEDIUM",TRUE,"LOW")</f>
        <v>LOW</v>
      </c>
    </row>
    <row r="63" spans="8:8" ht="14.7">
      <c r="A63" s="5" t="s">
        <v>403</v>
      </c>
      <c r="B63" s="6" t="s">
        <v>404</v>
      </c>
      <c r="C63" s="7" t="s">
        <v>405</v>
      </c>
      <c r="D63" s="8" t="s">
        <v>406</v>
      </c>
      <c r="E63" s="9">
        <v>37362.3</v>
      </c>
      <c r="F63" s="10" t="s">
        <v>407</v>
      </c>
      <c r="G63" s="11">
        <v>1.0</v>
      </c>
      <c r="H63" s="10" t="s">
        <v>408</v>
      </c>
      <c r="I63" s="10" t="s">
        <v>409</v>
      </c>
      <c r="J63" t="str">
        <f>_xlfn.IFS(E63&gt;=100000,"HIGH",E63&gt;=55000,"MEDIUM",TRUE,"LOW")</f>
        <v>LOW</v>
      </c>
    </row>
    <row r="64" spans="8:8" ht="14.7">
      <c r="A64" s="19" t="s">
        <v>410</v>
      </c>
      <c r="B64" s="6" t="s">
        <v>411</v>
      </c>
      <c r="C64" s="7" t="s">
        <v>412</v>
      </c>
      <c r="D64" s="8" t="s">
        <v>413</v>
      </c>
      <c r="E64" s="9">
        <v>72876.91</v>
      </c>
      <c r="F64" s="10" t="s">
        <v>414</v>
      </c>
      <c r="G64" s="11">
        <v>0.4</v>
      </c>
      <c r="H64" s="10" t="s">
        <v>415</v>
      </c>
      <c r="I64" s="10" t="s">
        <v>416</v>
      </c>
      <c r="J64" t="str">
        <f>_xlfn.IFS(E64&gt;=100000,"HIGH",E64&gt;=55000,"MEDIUM",TRUE,"LOW")</f>
        <v>MEDIUM</v>
      </c>
    </row>
    <row r="65" spans="8:8" ht="14.7">
      <c r="A65" s="5" t="s">
        <v>417</v>
      </c>
      <c r="B65" s="6" t="s">
        <v>418</v>
      </c>
      <c r="C65" s="7" t="s">
        <v>419</v>
      </c>
      <c r="D65" s="8" t="s">
        <v>420</v>
      </c>
      <c r="E65" s="9">
        <v>31042.51</v>
      </c>
      <c r="F65" s="11">
        <v>44473.0</v>
      </c>
      <c r="G65" s="11">
        <v>0.3</v>
      </c>
      <c r="H65" s="10" t="s">
        <v>421</v>
      </c>
      <c r="I65" s="10" t="s">
        <v>422</v>
      </c>
      <c r="J65" t="str">
        <f>_xlfn.IFS(E65&gt;=100000,"HIGH",E65&gt;=55000,"MEDIUM",TRUE,"LOW")</f>
        <v>LOW</v>
      </c>
    </row>
    <row r="66" spans="8:8" ht="14.7">
      <c r="A66" s="5" t="s">
        <v>423</v>
      </c>
      <c r="B66" s="6" t="s">
        <v>424</v>
      </c>
      <c r="C66" s="7" t="s">
        <v>425</v>
      </c>
      <c r="D66" s="8" t="s">
        <v>426</v>
      </c>
      <c r="E66" s="9">
        <v>63705.4</v>
      </c>
      <c r="F66" s="11">
        <v>43682.0</v>
      </c>
      <c r="G66" s="11">
        <v>1.0</v>
      </c>
      <c r="H66" s="10" t="s">
        <v>427</v>
      </c>
      <c r="I66" s="10" t="s">
        <v>428</v>
      </c>
      <c r="J66" t="str">
        <f>_xlfn.IFS(E66&gt;=100000,"HIGH",E66&gt;=55000,"MEDIUM",TRUE,"LOW")</f>
        <v>MEDIUM</v>
      </c>
    </row>
    <row r="67" spans="8:8" ht="14.7">
      <c r="A67" s="5" t="s">
        <v>429</v>
      </c>
      <c r="B67" s="12" t="s">
        <v>430</v>
      </c>
      <c r="C67" s="7" t="s">
        <v>431</v>
      </c>
      <c r="D67" s="8" t="s">
        <v>432</v>
      </c>
      <c r="E67" s="9">
        <v>59434.18</v>
      </c>
      <c r="F67" s="10" t="s">
        <v>433</v>
      </c>
      <c r="G67" s="11">
        <v>1.0</v>
      </c>
      <c r="H67" s="10" t="s">
        <v>434</v>
      </c>
      <c r="I67" s="10" t="s">
        <v>435</v>
      </c>
      <c r="J67" t="str">
        <f>_xlfn.IFS(E67&gt;=100000,"HIGH",E67&gt;=55000,"MEDIUM",TRUE,"LOW")</f>
        <v>MEDIUM</v>
      </c>
    </row>
    <row r="68" spans="8:8" ht="14.7">
      <c r="A68" s="5" t="s">
        <v>436</v>
      </c>
      <c r="B68" s="6" t="s">
        <v>437</v>
      </c>
      <c r="C68" s="7" t="s">
        <v>438</v>
      </c>
      <c r="D68" s="8" t="s">
        <v>439</v>
      </c>
      <c r="E68" s="9">
        <v>84762.76</v>
      </c>
      <c r="F68" s="11">
        <v>43332.0</v>
      </c>
      <c r="G68" s="11">
        <v>1.0</v>
      </c>
      <c r="H68" s="10" t="s">
        <v>440</v>
      </c>
      <c r="I68" s="10" t="s">
        <v>441</v>
      </c>
      <c r="J68" t="str">
        <f>_xlfn.IFS(E68&gt;=100000,"HIGH",E68&gt;=55000,"MEDIUM",TRUE,"LOW")</f>
        <v>MEDIUM</v>
      </c>
    </row>
    <row r="69" spans="8:8" ht="14.7">
      <c r="A69" s="5" t="s">
        <v>442</v>
      </c>
      <c r="B69" s="6" t="s">
        <v>443</v>
      </c>
      <c r="C69" s="7" t="s">
        <v>444</v>
      </c>
      <c r="D69" s="8" t="s">
        <v>445</v>
      </c>
      <c r="E69" s="9">
        <v>69057.32</v>
      </c>
      <c r="F69" s="11">
        <v>43390.0</v>
      </c>
      <c r="G69" s="11">
        <v>1.0</v>
      </c>
      <c r="H69" s="10" t="s">
        <v>446</v>
      </c>
      <c r="I69" s="10" t="s">
        <v>447</v>
      </c>
      <c r="J69" t="str">
        <f>_xlfn.IFS(E69&gt;=100000,"HIGH",E69&gt;=55000,"MEDIUM",TRUE,"LOW")</f>
        <v>MEDIUM</v>
      </c>
    </row>
    <row r="70" spans="8:8" ht="14.7">
      <c r="A70" s="5" t="s">
        <v>448</v>
      </c>
      <c r="B70" s="6" t="s">
        <v>449</v>
      </c>
      <c r="C70" s="17"/>
      <c r="D70" s="8" t="s">
        <v>450</v>
      </c>
      <c r="E70" s="9">
        <v>99448.78</v>
      </c>
      <c r="F70" s="10" t="s">
        <v>451</v>
      </c>
      <c r="G70" s="11">
        <v>1.0</v>
      </c>
      <c r="H70" s="10" t="s">
        <v>452</v>
      </c>
      <c r="I70" s="10" t="s">
        <v>453</v>
      </c>
      <c r="J70" t="str">
        <f>_xlfn.IFS(E70&gt;=100000,"HIGH",E70&gt;=55000,"MEDIUM",TRUE,"LOW")</f>
        <v>MEDIUM</v>
      </c>
    </row>
    <row r="71" spans="8:8" ht="14.7">
      <c r="A71" s="5" t="s">
        <v>454</v>
      </c>
      <c r="B71" s="6" t="s">
        <v>455</v>
      </c>
      <c r="C71" s="7" t="s">
        <v>456</v>
      </c>
      <c r="D71" s="8" t="s">
        <v>457</v>
      </c>
      <c r="E71" s="9">
        <v>66865.49</v>
      </c>
      <c r="F71" s="10" t="s">
        <v>458</v>
      </c>
      <c r="G71" s="11">
        <v>1.0</v>
      </c>
      <c r="H71" s="10" t="s">
        <v>459</v>
      </c>
      <c r="I71" s="10" t="s">
        <v>460</v>
      </c>
      <c r="J71" t="str">
        <f>_xlfn.IFS(E71&gt;=100000,"HIGH",E71&gt;=55000,"MEDIUM",TRUE,"LOW")</f>
        <v>MEDIUM</v>
      </c>
    </row>
    <row r="72" spans="8:8" ht="14.7">
      <c r="A72" s="5" t="s">
        <v>461</v>
      </c>
      <c r="B72" s="6" t="s">
        <v>462</v>
      </c>
      <c r="C72" s="24" t="s">
        <v>463</v>
      </c>
      <c r="D72" s="8" t="s">
        <v>464</v>
      </c>
      <c r="E72" s="9">
        <v>113747.56</v>
      </c>
      <c r="F72" s="10" t="s">
        <v>465</v>
      </c>
      <c r="G72" s="11">
        <v>0.7</v>
      </c>
      <c r="H72" s="10" t="s">
        <v>466</v>
      </c>
      <c r="I72" s="10" t="s">
        <v>467</v>
      </c>
      <c r="J72" t="str">
        <f>_xlfn.IFS(E72&gt;=100000,"HIGH",E72&gt;=55000,"MEDIUM",TRUE,"LOW")</f>
        <v>HIGH</v>
      </c>
    </row>
    <row r="73" spans="8:8" ht="14.7">
      <c r="A73" s="5" t="s">
        <v>468</v>
      </c>
      <c r="B73" s="6" t="s">
        <v>469</v>
      </c>
      <c r="C73" s="7" t="s">
        <v>470</v>
      </c>
      <c r="D73" s="8" t="s">
        <v>471</v>
      </c>
      <c r="E73" s="9">
        <v>85918.61</v>
      </c>
      <c r="F73" s="10" t="s">
        <v>472</v>
      </c>
      <c r="G73" s="11">
        <v>1.0</v>
      </c>
      <c r="H73" s="10" t="s">
        <v>473</v>
      </c>
      <c r="I73" s="10" t="s">
        <v>474</v>
      </c>
      <c r="J73" t="str">
        <f>_xlfn.IFS(E73&gt;=100000,"HIGH",E73&gt;=55000,"MEDIUM",TRUE,"LOW")</f>
        <v>MEDIUM</v>
      </c>
    </row>
    <row r="74" spans="8:8" ht="14.7">
      <c r="A74" s="5" t="s">
        <v>475</v>
      </c>
      <c r="B74" s="6" t="s">
        <v>476</v>
      </c>
      <c r="C74" s="7" t="s">
        <v>477</v>
      </c>
      <c r="D74" s="8" t="s">
        <v>478</v>
      </c>
      <c r="E74" s="9">
        <v>51165.37</v>
      </c>
      <c r="F74" s="10" t="s">
        <v>479</v>
      </c>
      <c r="G74" s="11">
        <v>1.0</v>
      </c>
      <c r="H74" s="10" t="s">
        <v>480</v>
      </c>
      <c r="I74" s="10" t="s">
        <v>481</v>
      </c>
      <c r="J74" t="str">
        <f>_xlfn.IFS(E74&gt;=100000,"HIGH",E74&gt;=55000,"MEDIUM",TRUE,"LOW")</f>
        <v>LOW</v>
      </c>
    </row>
    <row r="75" spans="8:8" ht="14.7">
      <c r="A75" s="5" t="s">
        <v>482</v>
      </c>
      <c r="B75" s="6" t="s">
        <v>483</v>
      </c>
      <c r="C75" s="7" t="s">
        <v>484</v>
      </c>
      <c r="D75" s="8" t="s">
        <v>485</v>
      </c>
      <c r="E75" s="21"/>
      <c r="F75" s="11">
        <v>44011.0</v>
      </c>
      <c r="G75" s="11">
        <v>1.0</v>
      </c>
      <c r="H75" s="10" t="s">
        <v>486</v>
      </c>
      <c r="I75" s="10" t="s">
        <v>487</v>
      </c>
      <c r="J75" t="str">
        <f>_xlfn.IFS(E75&gt;=100000,"HIGH",E75&gt;=55000,"MEDIUM",TRUE,"LOW")</f>
        <v>LOW</v>
      </c>
    </row>
    <row r="76" spans="8:8" ht="14.7">
      <c r="A76" s="5" t="s">
        <v>488</v>
      </c>
      <c r="B76" s="6" t="s">
        <v>489</v>
      </c>
      <c r="C76" s="17"/>
      <c r="D76" s="8" t="s">
        <v>490</v>
      </c>
      <c r="E76" s="9">
        <v>67957.9</v>
      </c>
      <c r="F76" s="11">
        <v>43430.0</v>
      </c>
      <c r="G76" s="11">
        <v>1.0</v>
      </c>
      <c r="H76" s="10" t="s">
        <v>491</v>
      </c>
      <c r="I76" s="10" t="s">
        <v>492</v>
      </c>
      <c r="J76" t="str">
        <f>_xlfn.IFS(E76&gt;=100000,"HIGH",E76&gt;=55000,"MEDIUM",TRUE,"LOW")</f>
        <v>MEDIUM</v>
      </c>
    </row>
    <row r="77" spans="8:8" ht="14.7">
      <c r="A77" s="16" t="s">
        <v>493</v>
      </c>
      <c r="B77" s="6" t="s">
        <v>494</v>
      </c>
      <c r="C77" s="7" t="s">
        <v>495</v>
      </c>
      <c r="D77" s="8" t="s">
        <v>496</v>
      </c>
      <c r="E77" s="9">
        <v>114465.93</v>
      </c>
      <c r="F77" s="11">
        <v>43291.0</v>
      </c>
      <c r="G77" s="11">
        <v>1.0</v>
      </c>
      <c r="H77" s="10" t="s">
        <v>497</v>
      </c>
      <c r="I77" s="10" t="s">
        <v>498</v>
      </c>
      <c r="J77" t="str">
        <f>_xlfn.IFS(E77&gt;=100000,"HIGH",E77&gt;=55000,"MEDIUM",TRUE,"LOW")</f>
        <v>HIGH</v>
      </c>
    </row>
    <row r="78" spans="8:8" ht="14.7">
      <c r="A78" s="5" t="s">
        <v>499</v>
      </c>
      <c r="B78" s="6" t="s">
        <v>500</v>
      </c>
      <c r="C78" s="7" t="s">
        <v>501</v>
      </c>
      <c r="D78" s="8" t="s">
        <v>502</v>
      </c>
      <c r="E78" s="9">
        <v>65699.02</v>
      </c>
      <c r="F78" s="10" t="s">
        <v>503</v>
      </c>
      <c r="G78" s="11">
        <v>1.0</v>
      </c>
      <c r="H78" s="10" t="s">
        <v>504</v>
      </c>
      <c r="I78" s="10" t="s">
        <v>505</v>
      </c>
      <c r="J78" t="str">
        <f>_xlfn.IFS(E78&gt;=100000,"HIGH",E78&gt;=55000,"MEDIUM",TRUE,"LOW")</f>
        <v>MEDIUM</v>
      </c>
    </row>
    <row r="79" spans="8:8" ht="14.7">
      <c r="A79" s="5" t="s">
        <v>506</v>
      </c>
      <c r="B79" s="6" t="s">
        <v>507</v>
      </c>
      <c r="C79" s="7" t="s">
        <v>508</v>
      </c>
      <c r="D79" s="15" t="s">
        <v>509</v>
      </c>
      <c r="E79" s="9">
        <v>83191.95</v>
      </c>
      <c r="F79" s="11">
        <v>43700.0</v>
      </c>
      <c r="G79" s="11">
        <v>0.6</v>
      </c>
      <c r="H79" s="10" t="s">
        <v>510</v>
      </c>
      <c r="I79" s="10" t="s">
        <v>511</v>
      </c>
      <c r="J79" t="str">
        <f>_xlfn.IFS(E79&gt;=100000,"HIGH",E79&gt;=55000,"MEDIUM",TRUE,"LOW")</f>
        <v>MEDIUM</v>
      </c>
    </row>
    <row r="80" spans="8:8" ht="14.7">
      <c r="A80" s="5" t="s">
        <v>512</v>
      </c>
      <c r="B80" s="6" t="s">
        <v>513</v>
      </c>
      <c r="C80" s="7" t="s">
        <v>514</v>
      </c>
      <c r="D80" s="8" t="s">
        <v>515</v>
      </c>
      <c r="E80" s="9">
        <v>106775.14</v>
      </c>
      <c r="F80" s="11">
        <v>43563.0</v>
      </c>
      <c r="G80" s="11">
        <v>1.0</v>
      </c>
      <c r="H80" s="10" t="s">
        <v>516</v>
      </c>
      <c r="I80" s="10" t="s">
        <v>517</v>
      </c>
      <c r="J80" t="str">
        <f>_xlfn.IFS(E80&gt;=100000,"HIGH",E80&gt;=55000,"MEDIUM",TRUE,"LOW")</f>
        <v>HIGH</v>
      </c>
    </row>
    <row r="81" spans="8:8" ht="14.7">
      <c r="A81" s="5" t="s">
        <v>518</v>
      </c>
      <c r="B81" s="6" t="s">
        <v>519</v>
      </c>
      <c r="C81" s="7" t="s">
        <v>520</v>
      </c>
      <c r="D81" s="8" t="s">
        <v>521</v>
      </c>
      <c r="E81" s="18">
        <v>83396.5</v>
      </c>
      <c r="F81" s="10" t="s">
        <v>522</v>
      </c>
      <c r="G81" s="11">
        <v>1.0</v>
      </c>
      <c r="H81" s="10" t="s">
        <v>523</v>
      </c>
      <c r="I81" s="10" t="s">
        <v>524</v>
      </c>
      <c r="J81" t="str">
        <f>_xlfn.IFS(E81&gt;=100000,"HIGH",E81&gt;=55000,"MEDIUM",TRUE,"LOW")</f>
        <v>MEDIUM</v>
      </c>
    </row>
    <row r="82" spans="8:8" ht="14.7">
      <c r="A82" s="5" t="s">
        <v>525</v>
      </c>
      <c r="B82" s="6" t="s">
        <v>526</v>
      </c>
      <c r="C82" s="7" t="s">
        <v>527</v>
      </c>
      <c r="D82" s="8" t="s">
        <v>528</v>
      </c>
      <c r="E82" s="9">
        <v>28481.16</v>
      </c>
      <c r="F82" s="10" t="s">
        <v>529</v>
      </c>
      <c r="G82" s="11">
        <v>1.0</v>
      </c>
      <c r="H82" s="10" t="s">
        <v>530</v>
      </c>
      <c r="I82" s="10" t="s">
        <v>531</v>
      </c>
      <c r="J82" t="str">
        <f>_xlfn.IFS(E82&gt;=100000,"HIGH",E82&gt;=55000,"MEDIUM",TRUE,"LOW")</f>
        <v>LOW</v>
      </c>
    </row>
    <row r="83" spans="8:8" ht="14.7">
      <c r="A83" s="5" t="s">
        <v>532</v>
      </c>
      <c r="B83" s="6" t="s">
        <v>533</v>
      </c>
      <c r="C83" s="7" t="s">
        <v>534</v>
      </c>
      <c r="D83" s="8" t="s">
        <v>535</v>
      </c>
      <c r="E83" s="9">
        <v>32192.15</v>
      </c>
      <c r="F83" s="10" t="s">
        <v>536</v>
      </c>
      <c r="G83" s="11">
        <v>1.0</v>
      </c>
      <c r="H83" s="10" t="s">
        <v>537</v>
      </c>
      <c r="I83" s="10" t="s">
        <v>538</v>
      </c>
      <c r="J83" t="str">
        <f>_xlfn.IFS(E83&gt;=100000,"HIGH",E83&gt;=55000,"MEDIUM",TRUE,"LOW")</f>
        <v>LOW</v>
      </c>
    </row>
    <row r="84" spans="8:8" ht="14.7">
      <c r="A84" s="5" t="s">
        <v>539</v>
      </c>
      <c r="B84" s="6" t="s">
        <v>540</v>
      </c>
      <c r="C84" s="7" t="s">
        <v>541</v>
      </c>
      <c r="D84" s="8" t="s">
        <v>542</v>
      </c>
      <c r="E84" s="9">
        <v>112645.99</v>
      </c>
      <c r="F84" s="10" t="s">
        <v>543</v>
      </c>
      <c r="G84" s="11">
        <v>0.6</v>
      </c>
      <c r="H84" s="10" t="s">
        <v>544</v>
      </c>
      <c r="I84" s="10" t="s">
        <v>545</v>
      </c>
      <c r="J84" t="str">
        <f>_xlfn.IFS(E84&gt;=100000,"HIGH",E84&gt;=55000,"MEDIUM",TRUE,"LOW")</f>
        <v>HIGH</v>
      </c>
    </row>
    <row r="85" spans="8:8" ht="14.7">
      <c r="A85" s="5" t="s">
        <v>546</v>
      </c>
      <c r="B85" s="6" t="s">
        <v>547</v>
      </c>
      <c r="C85" s="17"/>
      <c r="D85" s="23" t="s">
        <v>548</v>
      </c>
      <c r="E85" s="9">
        <v>107107.6</v>
      </c>
      <c r="F85" s="10" t="s">
        <v>549</v>
      </c>
      <c r="G85" s="11">
        <v>0.9</v>
      </c>
      <c r="H85" s="10" t="s">
        <v>550</v>
      </c>
      <c r="I85" s="10" t="s">
        <v>551</v>
      </c>
      <c r="J85" t="str">
        <f>_xlfn.IFS(E85&gt;=100000,"HIGH",E85&gt;=55000,"MEDIUM",TRUE,"LOW")</f>
        <v>HIGH</v>
      </c>
    </row>
    <row r="86" spans="8:8" ht="14.7">
      <c r="A86" s="5" t="s">
        <v>552</v>
      </c>
      <c r="B86" s="20" t="s">
        <v>553</v>
      </c>
      <c r="C86" s="7" t="s">
        <v>554</v>
      </c>
      <c r="D86" s="8" t="s">
        <v>555</v>
      </c>
      <c r="E86" s="9">
        <v>80695.74</v>
      </c>
      <c r="F86" s="10" t="s">
        <v>556</v>
      </c>
      <c r="G86" s="11">
        <v>0.8</v>
      </c>
      <c r="H86" s="10" t="s">
        <v>557</v>
      </c>
      <c r="I86" s="10" t="s">
        <v>558</v>
      </c>
      <c r="J86" t="str">
        <f>_xlfn.IFS(E86&gt;=100000,"HIGH",E86&gt;=55000,"MEDIUM",TRUE,"LOW")</f>
        <v>MEDIUM</v>
      </c>
    </row>
    <row r="87" spans="8:8" ht="14.7">
      <c r="A87" s="5" t="s">
        <v>559</v>
      </c>
      <c r="B87" s="6" t="s">
        <v>560</v>
      </c>
      <c r="C87" s="7" t="s">
        <v>561</v>
      </c>
      <c r="D87" s="8" t="s">
        <v>562</v>
      </c>
      <c r="E87" s="9">
        <v>75475.93</v>
      </c>
      <c r="F87" s="10" t="s">
        <v>563</v>
      </c>
      <c r="G87" s="11">
        <v>1.0</v>
      </c>
      <c r="H87" s="10" t="s">
        <v>564</v>
      </c>
      <c r="I87" s="10" t="s">
        <v>565</v>
      </c>
      <c r="J87" t="str">
        <f>_xlfn.IFS(E87&gt;=100000,"HIGH",E87&gt;=55000,"MEDIUM",TRUE,"LOW")</f>
        <v>MEDIUM</v>
      </c>
    </row>
    <row r="88" spans="8:8" ht="14.7">
      <c r="A88" s="5" t="s">
        <v>566</v>
      </c>
      <c r="B88" s="6" t="s">
        <v>567</v>
      </c>
      <c r="C88" s="7" t="s">
        <v>568</v>
      </c>
      <c r="D88" s="8" t="s">
        <v>569</v>
      </c>
      <c r="E88" s="9">
        <v>86558.58</v>
      </c>
      <c r="F88" s="10" t="s">
        <v>570</v>
      </c>
      <c r="G88" s="11">
        <v>1.0</v>
      </c>
      <c r="H88" s="10" t="s">
        <v>571</v>
      </c>
      <c r="I88" s="10" t="s">
        <v>572</v>
      </c>
      <c r="J88" t="str">
        <f>_xlfn.IFS(E88&gt;=100000,"HIGH",E88&gt;=55000,"MEDIUM",TRUE,"LOW")</f>
        <v>MEDIUM</v>
      </c>
    </row>
    <row r="89" spans="8:8" ht="14.7">
      <c r="A89" s="5" t="s">
        <v>573</v>
      </c>
      <c r="B89" s="6" t="s">
        <v>574</v>
      </c>
      <c r="C89" s="7" t="s">
        <v>575</v>
      </c>
      <c r="D89" s="8" t="s">
        <v>576</v>
      </c>
      <c r="E89" s="9">
        <v>84309.95</v>
      </c>
      <c r="F89" s="11">
        <v>44501.0</v>
      </c>
      <c r="G89" s="11">
        <v>1.0</v>
      </c>
      <c r="H89" s="10" t="s">
        <v>577</v>
      </c>
      <c r="I89" s="10" t="s">
        <v>578</v>
      </c>
      <c r="J89" t="str">
        <f>_xlfn.IFS(E89&gt;=100000,"HIGH",E89&gt;=55000,"MEDIUM",TRUE,"LOW")</f>
        <v>MEDIUM</v>
      </c>
    </row>
    <row r="90" spans="8:8" ht="14.7">
      <c r="A90" s="5" t="s">
        <v>579</v>
      </c>
      <c r="B90" s="6" t="s">
        <v>580</v>
      </c>
      <c r="C90" s="7" t="s">
        <v>581</v>
      </c>
      <c r="D90" s="8" t="s">
        <v>582</v>
      </c>
      <c r="E90" s="9">
        <v>91645.04</v>
      </c>
      <c r="F90" s="11">
        <v>44223.0</v>
      </c>
      <c r="G90" s="11">
        <v>1.0</v>
      </c>
      <c r="H90" s="10" t="s">
        <v>583</v>
      </c>
      <c r="I90" s="10" t="s">
        <v>584</v>
      </c>
      <c r="J90" t="str">
        <f>_xlfn.IFS(E90&gt;=100000,"HIGH",E90&gt;=55000,"MEDIUM",TRUE,"LOW")</f>
        <v>MEDIUM</v>
      </c>
    </row>
    <row r="91" spans="8:8" ht="14.7">
      <c r="A91" s="5" t="s">
        <v>585</v>
      </c>
      <c r="B91" s="6" t="s">
        <v>586</v>
      </c>
      <c r="C91" s="7" t="s">
        <v>587</v>
      </c>
      <c r="D91" s="8" t="s">
        <v>588</v>
      </c>
      <c r="E91" s="9">
        <v>101187.36</v>
      </c>
      <c r="F91" s="11">
        <v>43258.0</v>
      </c>
      <c r="G91" s="11">
        <v>1.0</v>
      </c>
      <c r="H91" s="10" t="s">
        <v>589</v>
      </c>
      <c r="I91" s="10" t="s">
        <v>590</v>
      </c>
      <c r="J91" t="str">
        <f>_xlfn.IFS(E91&gt;=100000,"HIGH",E91&gt;=55000,"MEDIUM",TRUE,"LOW")</f>
        <v>HIGH</v>
      </c>
    </row>
    <row r="92" spans="8:8" ht="14.7">
      <c r="A92" s="5" t="s">
        <v>591</v>
      </c>
      <c r="B92" s="6" t="s">
        <v>592</v>
      </c>
      <c r="C92" s="7" t="s">
        <v>593</v>
      </c>
      <c r="D92" s="8" t="s">
        <v>594</v>
      </c>
      <c r="E92" s="9">
        <v>80169.42</v>
      </c>
      <c r="F92" s="10" t="s">
        <v>595</v>
      </c>
      <c r="G92" s="11">
        <v>1.0</v>
      </c>
      <c r="H92" s="10" t="s">
        <v>596</v>
      </c>
      <c r="I92" s="10" t="s">
        <v>597</v>
      </c>
      <c r="J92" t="str">
        <f>_xlfn.IFS(E92&gt;=100000,"HIGH",E92&gt;=55000,"MEDIUM",TRUE,"LOW")</f>
        <v>MEDIUM</v>
      </c>
    </row>
    <row r="93" spans="8:8" ht="14.7">
      <c r="A93" s="5" t="s">
        <v>598</v>
      </c>
      <c r="B93" s="6" t="s">
        <v>599</v>
      </c>
      <c r="C93" s="25" t="s">
        <v>600</v>
      </c>
      <c r="D93" s="8" t="s">
        <v>601</v>
      </c>
      <c r="E93" s="9">
        <v>104038.9</v>
      </c>
      <c r="F93" s="11">
        <v>43815.0</v>
      </c>
      <c r="G93" s="11">
        <v>1.0</v>
      </c>
      <c r="H93" s="10" t="s">
        <v>602</v>
      </c>
      <c r="I93" s="10" t="s">
        <v>603</v>
      </c>
      <c r="J93" t="str">
        <f>_xlfn.IFS(E93&gt;=100000,"HIGH",E93&gt;=55000,"MEDIUM",TRUE,"LOW")</f>
        <v>HIGH</v>
      </c>
    </row>
    <row r="94" spans="8:8" ht="14.7">
      <c r="A94" s="5" t="s">
        <v>604</v>
      </c>
      <c r="B94" s="6" t="s">
        <v>605</v>
      </c>
      <c r="C94" s="7" t="s">
        <v>606</v>
      </c>
      <c r="D94" s="8" t="s">
        <v>607</v>
      </c>
      <c r="E94" s="9">
        <v>99683.67</v>
      </c>
      <c r="F94" s="10" t="s">
        <v>608</v>
      </c>
      <c r="G94" s="11">
        <v>1.0</v>
      </c>
      <c r="H94" s="10" t="s">
        <v>609</v>
      </c>
      <c r="I94" s="10" t="s">
        <v>610</v>
      </c>
      <c r="J94" t="str">
        <f>_xlfn.IFS(E94&gt;=100000,"HIGH",E94&gt;=55000,"MEDIUM",TRUE,"LOW")</f>
        <v>MEDIUM</v>
      </c>
    </row>
    <row r="95" spans="8:8" ht="14.7">
      <c r="A95" s="5" t="s">
        <v>611</v>
      </c>
      <c r="B95" s="6" t="s">
        <v>612</v>
      </c>
      <c r="C95" s="7" t="s">
        <v>613</v>
      </c>
      <c r="D95" s="8" t="s">
        <v>614</v>
      </c>
      <c r="E95" s="9">
        <v>47362.62</v>
      </c>
      <c r="F95" s="10" t="s">
        <v>615</v>
      </c>
      <c r="G95" s="11">
        <v>1.0</v>
      </c>
      <c r="H95" s="10" t="s">
        <v>616</v>
      </c>
      <c r="I95" s="10" t="s">
        <v>617</v>
      </c>
      <c r="J95" t="str">
        <f>_xlfn.IFS(E95&gt;=100000,"HIGH",E95&gt;=55000,"MEDIUM",TRUE,"LOW")</f>
        <v>LOW</v>
      </c>
    </row>
    <row r="96" spans="8:8" ht="14.7">
      <c r="A96" s="19" t="s">
        <v>618</v>
      </c>
      <c r="B96" s="6" t="s">
        <v>619</v>
      </c>
      <c r="C96" s="7" t="s">
        <v>620</v>
      </c>
      <c r="D96" s="8" t="s">
        <v>621</v>
      </c>
      <c r="E96" s="9">
        <v>70649.46</v>
      </c>
      <c r="F96" s="10" t="s">
        <v>622</v>
      </c>
      <c r="G96" s="11">
        <v>1.0</v>
      </c>
      <c r="H96" s="10" t="s">
        <v>623</v>
      </c>
      <c r="I96" s="10" t="s">
        <v>624</v>
      </c>
      <c r="J96" t="str">
        <f>_xlfn.IFS(E96&gt;=100000,"HIGH",E96&gt;=55000,"MEDIUM",TRUE,"LOW")</f>
        <v>MEDIUM</v>
      </c>
    </row>
    <row r="97" spans="8:8" ht="14.7">
      <c r="A97" s="5" t="s">
        <v>625</v>
      </c>
      <c r="B97" s="6" t="s">
        <v>626</v>
      </c>
      <c r="C97" s="7" t="s">
        <v>627</v>
      </c>
      <c r="D97" s="8" t="s">
        <v>628</v>
      </c>
      <c r="E97" s="9">
        <v>75733.74</v>
      </c>
      <c r="F97" s="10" t="s">
        <v>629</v>
      </c>
      <c r="G97" s="11">
        <v>1.0</v>
      </c>
      <c r="H97" s="10" t="s">
        <v>630</v>
      </c>
      <c r="I97" s="10" t="s">
        <v>631</v>
      </c>
      <c r="J97" t="str">
        <f>_xlfn.IFS(E97&gt;=100000,"HIGH",E97&gt;=55000,"MEDIUM",TRUE,"LOW")</f>
        <v>MEDIUM</v>
      </c>
    </row>
    <row r="98" spans="8:8" ht="14.7">
      <c r="A98" s="5" t="s">
        <v>632</v>
      </c>
      <c r="B98" s="6" t="s">
        <v>633</v>
      </c>
      <c r="C98" s="7" t="s">
        <v>634</v>
      </c>
      <c r="D98" s="15" t="s">
        <v>635</v>
      </c>
      <c r="E98" s="9">
        <v>71823.56</v>
      </c>
      <c r="F98" s="10" t="s">
        <v>636</v>
      </c>
      <c r="G98" s="11">
        <v>0.3</v>
      </c>
      <c r="H98" s="10" t="s">
        <v>637</v>
      </c>
      <c r="I98" s="10" t="s">
        <v>638</v>
      </c>
      <c r="J98" t="str">
        <f>_xlfn.IFS(E98&gt;=100000,"HIGH",E98&gt;=55000,"MEDIUM",TRUE,"LOW")</f>
        <v>MEDIUM</v>
      </c>
    </row>
    <row r="99" spans="8:8" ht="14.7">
      <c r="A99" s="16" t="s">
        <v>639</v>
      </c>
      <c r="B99" s="6" t="s">
        <v>640</v>
      </c>
      <c r="C99" s="7" t="s">
        <v>641</v>
      </c>
      <c r="D99" s="8" t="s">
        <v>642</v>
      </c>
      <c r="E99" s="9">
        <v>41934.71</v>
      </c>
      <c r="F99" s="11">
        <v>43943.0</v>
      </c>
      <c r="G99" s="11">
        <v>1.0</v>
      </c>
      <c r="H99" s="10" t="s">
        <v>643</v>
      </c>
      <c r="I99" s="10" t="s">
        <v>644</v>
      </c>
      <c r="J99" t="str">
        <f>_xlfn.IFS(E99&gt;=100000,"HIGH",E99&gt;=55000,"MEDIUM",TRUE,"LOW")</f>
        <v>LOW</v>
      </c>
    </row>
    <row r="100" spans="8:8" ht="14.7">
      <c r="A100" s="5" t="s">
        <v>645</v>
      </c>
      <c r="B100" s="6" t="s">
        <v>646</v>
      </c>
      <c r="C100" s="7" t="s">
        <v>647</v>
      </c>
      <c r="D100" s="8" t="s">
        <v>648</v>
      </c>
      <c r="E100" s="9">
        <v>66572.58</v>
      </c>
      <c r="F100" s="10" t="s">
        <v>649</v>
      </c>
      <c r="G100" s="11">
        <v>1.0</v>
      </c>
      <c r="H100" s="10" t="s">
        <v>650</v>
      </c>
      <c r="I100" s="10" t="s">
        <v>651</v>
      </c>
      <c r="J100" t="str">
        <f>_xlfn.IFS(E100&gt;=100000,"HIGH",E100&gt;=55000,"MEDIUM",TRUE,"LOW")</f>
        <v>MEDIUM</v>
      </c>
    </row>
    <row r="101" spans="8:8" ht="14.7">
      <c r="A101" s="5" t="s">
        <v>652</v>
      </c>
      <c r="B101" s="6" t="s">
        <v>653</v>
      </c>
      <c r="C101" s="7" t="s">
        <v>654</v>
      </c>
      <c r="D101" s="8" t="s">
        <v>655</v>
      </c>
      <c r="E101" s="9">
        <v>76932.6</v>
      </c>
      <c r="F101" s="10" t="s">
        <v>656</v>
      </c>
      <c r="G101" s="11">
        <v>1.0</v>
      </c>
      <c r="H101" s="10" t="s">
        <v>657</v>
      </c>
      <c r="I101" s="10" t="s">
        <v>658</v>
      </c>
      <c r="J101" t="str">
        <f>_xlfn.IFS(E101&gt;=100000,"HIGH",E101&gt;=55000,"MEDIUM",TRUE,"LOW")</f>
        <v>MEDIUM</v>
      </c>
    </row>
    <row r="102" spans="8:8" ht="14.7">
      <c r="A102" s="5" t="s">
        <v>659</v>
      </c>
      <c r="B102" s="6" t="s">
        <v>660</v>
      </c>
      <c r="C102" s="7" t="s">
        <v>661</v>
      </c>
      <c r="D102" s="8" t="s">
        <v>662</v>
      </c>
      <c r="E102" s="9">
        <v>59258.19</v>
      </c>
      <c r="F102" s="11">
        <v>43452.0</v>
      </c>
      <c r="G102" s="11">
        <v>0.8</v>
      </c>
      <c r="H102" s="10" t="s">
        <v>663</v>
      </c>
      <c r="I102" s="10" t="s">
        <v>664</v>
      </c>
      <c r="J102" t="str">
        <f>_xlfn.IFS(E102&gt;=100000,"HIGH",E102&gt;=55000,"MEDIUM",TRUE,"LOW")</f>
        <v>MEDIUM</v>
      </c>
    </row>
    <row r="103" spans="8:8" ht="14.7">
      <c r="A103" s="5" t="s">
        <v>665</v>
      </c>
      <c r="B103" s="6" t="s">
        <v>666</v>
      </c>
      <c r="C103" s="7" t="s">
        <v>667</v>
      </c>
      <c r="D103" s="8" t="s">
        <v>668</v>
      </c>
      <c r="E103" s="9">
        <v>112778.28</v>
      </c>
      <c r="F103" s="11">
        <v>43250.0</v>
      </c>
      <c r="G103" s="11">
        <v>1.0</v>
      </c>
      <c r="H103" s="10" t="s">
        <v>669</v>
      </c>
      <c r="I103" s="10" t="s">
        <v>670</v>
      </c>
      <c r="J103" t="str">
        <f>_xlfn.IFS(E103&gt;=100000,"HIGH",E103&gt;=55000,"MEDIUM",TRUE,"LOW")</f>
        <v>HIGH</v>
      </c>
    </row>
    <row r="104" spans="8:8" ht="14.7">
      <c r="A104" s="5" t="s">
        <v>671</v>
      </c>
      <c r="B104" s="6" t="s">
        <v>672</v>
      </c>
      <c r="C104" s="7" t="s">
        <v>673</v>
      </c>
      <c r="D104" s="8" t="s">
        <v>674</v>
      </c>
      <c r="E104" s="9">
        <v>44845.33</v>
      </c>
      <c r="F104" s="10" t="s">
        <v>675</v>
      </c>
      <c r="G104" s="11">
        <v>1.0</v>
      </c>
      <c r="H104" s="10" t="s">
        <v>676</v>
      </c>
      <c r="I104" s="10" t="s">
        <v>677</v>
      </c>
      <c r="J104" t="str">
        <f>_xlfn.IFS(E104&gt;=100000,"HIGH",E104&gt;=55000,"MEDIUM",TRUE,"LOW")</f>
        <v>LOW</v>
      </c>
    </row>
    <row r="105" spans="8:8" ht="14.7">
      <c r="A105" s="5" t="s">
        <v>678</v>
      </c>
      <c r="B105" s="6" t="s">
        <v>679</v>
      </c>
      <c r="C105" s="7" t="s">
        <v>680</v>
      </c>
      <c r="D105" s="8" t="s">
        <v>681</v>
      </c>
      <c r="E105" s="9">
        <v>115191.38</v>
      </c>
      <c r="F105" s="11">
        <v>44004.0</v>
      </c>
      <c r="G105" s="11">
        <v>1.0</v>
      </c>
      <c r="H105" s="10" t="s">
        <v>682</v>
      </c>
      <c r="I105" s="10" t="s">
        <v>683</v>
      </c>
      <c r="J105" t="str">
        <f>_xlfn.IFS(E105&gt;=100000,"HIGH",E105&gt;=55000,"MEDIUM",TRUE,"LOW")</f>
        <v>HIGH</v>
      </c>
    </row>
    <row r="106" spans="8:8" ht="14.7">
      <c r="A106" s="5" t="s">
        <v>684</v>
      </c>
      <c r="B106" s="6" t="s">
        <v>685</v>
      </c>
      <c r="C106" s="7" t="s">
        <v>686</v>
      </c>
      <c r="D106" s="8" t="s">
        <v>687</v>
      </c>
      <c r="E106" s="22">
        <v>111049.84</v>
      </c>
      <c r="F106" s="11">
        <v>44393.0</v>
      </c>
      <c r="G106" s="11">
        <v>1.0</v>
      </c>
      <c r="H106" s="10" t="s">
        <v>688</v>
      </c>
      <c r="I106" s="10" t="s">
        <v>689</v>
      </c>
      <c r="J106" t="str">
        <f>_xlfn.IFS(E106&gt;=100000,"HIGH",E106&gt;=55000,"MEDIUM",TRUE,"LOW")</f>
        <v>HIGH</v>
      </c>
    </row>
    <row r="107" spans="8:8" ht="14.7">
      <c r="A107" s="5" t="s">
        <v>690</v>
      </c>
      <c r="B107" s="6" t="s">
        <v>691</v>
      </c>
      <c r="C107" s="7" t="s">
        <v>692</v>
      </c>
      <c r="D107" s="8" t="s">
        <v>693</v>
      </c>
      <c r="E107" s="9">
        <v>75974.99</v>
      </c>
      <c r="F107" s="10" t="s">
        <v>694</v>
      </c>
      <c r="G107" s="11">
        <v>1.0</v>
      </c>
      <c r="H107" s="10" t="s">
        <v>695</v>
      </c>
      <c r="I107" s="10" t="s">
        <v>696</v>
      </c>
      <c r="J107" t="str">
        <f>_xlfn.IFS(E107&gt;=100000,"HIGH",E107&gt;=55000,"MEDIUM",TRUE,"LOW")</f>
        <v>MEDIUM</v>
      </c>
    </row>
    <row r="108" spans="8:8" ht="14.7">
      <c r="A108" s="5" t="s">
        <v>697</v>
      </c>
      <c r="B108" s="6" t="s">
        <v>698</v>
      </c>
      <c r="C108" s="7" t="s">
        <v>699</v>
      </c>
      <c r="D108" s="8" t="s">
        <v>700</v>
      </c>
      <c r="E108" s="9">
        <v>42161.77</v>
      </c>
      <c r="F108" s="10" t="s">
        <v>701</v>
      </c>
      <c r="G108" s="11">
        <v>1.0</v>
      </c>
      <c r="H108" s="10" t="s">
        <v>702</v>
      </c>
      <c r="I108" s="10" t="s">
        <v>703</v>
      </c>
      <c r="J108" t="str">
        <f>_xlfn.IFS(E108&gt;=100000,"HIGH",E108&gt;=55000,"MEDIUM",TRUE,"LOW")</f>
        <v>LOW</v>
      </c>
    </row>
    <row r="109" spans="8:8" ht="14.7">
      <c r="A109" s="5" t="s">
        <v>704</v>
      </c>
      <c r="B109" s="6" t="s">
        <v>705</v>
      </c>
      <c r="C109" s="7" t="s">
        <v>706</v>
      </c>
      <c r="D109" s="8" t="s">
        <v>707</v>
      </c>
      <c r="E109" s="9">
        <v>71371.37</v>
      </c>
      <c r="F109" s="11">
        <v>43392.0</v>
      </c>
      <c r="G109" s="11">
        <v>1.0</v>
      </c>
      <c r="H109" s="10" t="s">
        <v>708</v>
      </c>
      <c r="I109" s="10" t="s">
        <v>709</v>
      </c>
      <c r="J109" t="str">
        <f>_xlfn.IFS(E109&gt;=100000,"HIGH",E109&gt;=55000,"MEDIUM",TRUE,"LOW")</f>
        <v>MEDIUM</v>
      </c>
    </row>
    <row r="110" spans="8:8" ht="14.7">
      <c r="A110" s="5" t="s">
        <v>710</v>
      </c>
      <c r="B110" s="12" t="s">
        <v>711</v>
      </c>
      <c r="C110" s="7" t="s">
        <v>712</v>
      </c>
      <c r="D110" s="8" t="s">
        <v>713</v>
      </c>
      <c r="E110" s="9">
        <v>49915.14</v>
      </c>
      <c r="F110" s="10" t="s">
        <v>714</v>
      </c>
      <c r="G110" s="11">
        <v>1.0</v>
      </c>
      <c r="H110" s="10" t="s">
        <v>715</v>
      </c>
      <c r="I110" s="10" t="s">
        <v>716</v>
      </c>
      <c r="J110" t="str">
        <f>_xlfn.IFS(E110&gt;=100000,"HIGH",E110&gt;=55000,"MEDIUM",TRUE,"LOW")</f>
        <v>LOW</v>
      </c>
    </row>
    <row r="111" spans="8:8" ht="14.7">
      <c r="A111" s="5" t="s">
        <v>717</v>
      </c>
      <c r="B111" s="6" t="s">
        <v>718</v>
      </c>
      <c r="C111" s="7" t="s">
        <v>719</v>
      </c>
      <c r="D111" s="8" t="s">
        <v>720</v>
      </c>
      <c r="E111" s="9">
        <v>0.0</v>
      </c>
      <c r="F111" s="11">
        <v>44011.0</v>
      </c>
      <c r="G111" s="11">
        <v>1.0</v>
      </c>
      <c r="H111" s="10" t="s">
        <v>721</v>
      </c>
      <c r="I111" s="10" t="s">
        <v>722</v>
      </c>
      <c r="J111" t="str">
        <f>_xlfn.IFS(E111&gt;=100000,"HIGH",E111&gt;=55000,"MEDIUM",TRUE,"LOW")</f>
        <v>LOW</v>
      </c>
    </row>
    <row r="112" spans="8:8" ht="14.7">
      <c r="A112" s="5" t="s">
        <v>723</v>
      </c>
      <c r="B112" s="6" t="s">
        <v>724</v>
      </c>
      <c r="C112" s="7" t="s">
        <v>725</v>
      </c>
      <c r="D112" s="8" t="s">
        <v>726</v>
      </c>
      <c r="E112" s="9">
        <v>37062.1</v>
      </c>
      <c r="F112" s="11">
        <v>44357.0</v>
      </c>
      <c r="G112" s="11">
        <v>1.0</v>
      </c>
      <c r="H112" s="10" t="s">
        <v>727</v>
      </c>
      <c r="I112" s="10" t="s">
        <v>728</v>
      </c>
      <c r="J112" t="str">
        <f>_xlfn.IFS(E112&gt;=100000,"HIGH",E112&gt;=55000,"MEDIUM",TRUE,"LOW")</f>
        <v>LOW</v>
      </c>
    </row>
    <row r="113" spans="8:8" ht="14.7">
      <c r="A113" s="5" t="s">
        <v>729</v>
      </c>
      <c r="B113" s="6" t="s">
        <v>730</v>
      </c>
      <c r="C113" s="7" t="s">
        <v>731</v>
      </c>
      <c r="D113" s="8" t="s">
        <v>732</v>
      </c>
      <c r="E113" s="18">
        <v>0.0</v>
      </c>
      <c r="F113" s="11">
        <v>43504.0</v>
      </c>
      <c r="G113" s="11">
        <v>1.0</v>
      </c>
      <c r="H113" s="10" t="s">
        <v>733</v>
      </c>
      <c r="I113" s="10" t="s">
        <v>734</v>
      </c>
      <c r="J113" t="str">
        <f>_xlfn.IFS(E113&gt;=100000,"HIGH",E113&gt;=55000,"MEDIUM",TRUE,"LOW")</f>
        <v>LOW</v>
      </c>
    </row>
    <row r="114" spans="8:8" ht="14.7">
      <c r="A114" s="5" t="s">
        <v>735</v>
      </c>
      <c r="B114" s="6" t="s">
        <v>736</v>
      </c>
      <c r="C114" s="14" t="s">
        <v>737</v>
      </c>
      <c r="D114" s="8" t="s">
        <v>738</v>
      </c>
      <c r="E114" s="21"/>
      <c r="F114" s="11">
        <v>44077.0</v>
      </c>
      <c r="G114" s="11">
        <v>1.0</v>
      </c>
      <c r="H114" s="10" t="s">
        <v>739</v>
      </c>
      <c r="I114" s="10" t="s">
        <v>740</v>
      </c>
      <c r="J114" t="str">
        <f>_xlfn.IFS(E114&gt;=100000,"HIGH",E114&gt;=55000,"MEDIUM",TRUE,"LOW")</f>
        <v>LOW</v>
      </c>
    </row>
    <row r="115" spans="8:8" ht="14.7">
      <c r="A115" s="5" t="s">
        <v>741</v>
      </c>
      <c r="B115" s="6" t="s">
        <v>742</v>
      </c>
      <c r="C115" s="24" t="s">
        <v>743</v>
      </c>
      <c r="D115" s="8" t="s">
        <v>744</v>
      </c>
      <c r="E115" s="9">
        <v>90884.32</v>
      </c>
      <c r="F115" s="10" t="s">
        <v>745</v>
      </c>
      <c r="G115" s="11">
        <v>1.0</v>
      </c>
      <c r="H115" s="10" t="s">
        <v>746</v>
      </c>
      <c r="I115" s="10" t="s">
        <v>747</v>
      </c>
      <c r="J115" t="str">
        <f>_xlfn.IFS(E115&gt;=100000,"HIGH",E115&gt;=55000,"MEDIUM",TRUE,"LOW")</f>
        <v>MEDIUM</v>
      </c>
    </row>
    <row r="116" spans="8:8" ht="14.7">
      <c r="A116" s="5" t="s">
        <v>748</v>
      </c>
      <c r="B116" s="6" t="s">
        <v>749</v>
      </c>
      <c r="C116" s="7" t="s">
        <v>750</v>
      </c>
      <c r="D116" s="8" t="s">
        <v>751</v>
      </c>
      <c r="E116" s="9">
        <v>89838.77</v>
      </c>
      <c r="F116" s="11">
        <v>43602.0</v>
      </c>
      <c r="G116" s="11">
        <v>1.0</v>
      </c>
      <c r="H116" s="10" t="s">
        <v>752</v>
      </c>
      <c r="I116" s="10" t="s">
        <v>753</v>
      </c>
      <c r="J116" t="str">
        <f>_xlfn.IFS(E116&gt;=100000,"HIGH",E116&gt;=55000,"MEDIUM",TRUE,"LOW")</f>
        <v>MEDIUM</v>
      </c>
    </row>
    <row r="117" spans="8:8" ht="14.7">
      <c r="A117" s="5" t="s">
        <v>754</v>
      </c>
      <c r="B117" s="6" t="s">
        <v>755</v>
      </c>
      <c r="C117" s="7" t="s">
        <v>756</v>
      </c>
      <c r="D117" s="8" t="s">
        <v>757</v>
      </c>
      <c r="E117" s="9">
        <v>0.0</v>
      </c>
      <c r="F117" s="10" t="s">
        <v>758</v>
      </c>
      <c r="G117" s="11">
        <v>1.0</v>
      </c>
      <c r="H117" s="10" t="s">
        <v>759</v>
      </c>
      <c r="I117" s="10" t="s">
        <v>760</v>
      </c>
      <c r="J117" t="str">
        <f>_xlfn.IFS(E117&gt;=100000,"HIGH",E117&gt;=55000,"MEDIUM",TRUE,"LOW")</f>
        <v>LOW</v>
      </c>
    </row>
    <row r="118" spans="8:8" ht="14.7">
      <c r="A118" s="5" t="s">
        <v>761</v>
      </c>
      <c r="B118" s="6" t="s">
        <v>762</v>
      </c>
      <c r="C118" s="7" t="s">
        <v>763</v>
      </c>
      <c r="D118" s="8" t="s">
        <v>764</v>
      </c>
      <c r="E118" s="9">
        <v>68887.84</v>
      </c>
      <c r="F118" s="11">
        <v>43297.0</v>
      </c>
      <c r="G118" s="11">
        <v>1.0</v>
      </c>
      <c r="H118" s="10" t="s">
        <v>765</v>
      </c>
      <c r="I118" s="10" t="s">
        <v>766</v>
      </c>
      <c r="J118" t="str">
        <f>_xlfn.IFS(E118&gt;=100000,"HIGH",E118&gt;=55000,"MEDIUM",TRUE,"LOW")</f>
        <v>MEDIUM</v>
      </c>
    </row>
    <row r="119" spans="8:8" ht="14.7">
      <c r="A119" s="19" t="s">
        <v>767</v>
      </c>
      <c r="B119" s="6" t="s">
        <v>768</v>
      </c>
      <c r="C119" s="7" t="s">
        <v>769</v>
      </c>
      <c r="D119" s="8" t="s">
        <v>770</v>
      </c>
      <c r="E119" s="9">
        <v>106775.14</v>
      </c>
      <c r="F119" s="11">
        <v>43563.0</v>
      </c>
      <c r="G119" s="11">
        <v>1.0</v>
      </c>
      <c r="H119" s="10" t="s">
        <v>771</v>
      </c>
      <c r="I119" s="10" t="s">
        <v>772</v>
      </c>
      <c r="J119" t="str">
        <f>_xlfn.IFS(E119&gt;=100000,"HIGH",E119&gt;=55000,"MEDIUM",TRUE,"LOW")</f>
        <v>HIGH</v>
      </c>
    </row>
    <row r="120" spans="8:8" ht="14.7">
      <c r="A120" s="5" t="s">
        <v>773</v>
      </c>
      <c r="B120" s="6" t="s">
        <v>774</v>
      </c>
      <c r="C120" s="7" t="s">
        <v>775</v>
      </c>
      <c r="D120" s="8" t="s">
        <v>776</v>
      </c>
      <c r="E120" s="9">
        <v>89690.38</v>
      </c>
      <c r="F120" s="10" t="s">
        <v>777</v>
      </c>
      <c r="G120" s="11">
        <v>1.0</v>
      </c>
      <c r="H120" s="10" t="s">
        <v>778</v>
      </c>
      <c r="I120" s="10" t="s">
        <v>779</v>
      </c>
      <c r="J120" t="str">
        <f>_xlfn.IFS(E120&gt;=100000,"HIGH",E120&gt;=55000,"MEDIUM",TRUE,"LOW")</f>
        <v>MEDIUM</v>
      </c>
    </row>
    <row r="121" spans="8:8" ht="14.7">
      <c r="A121" s="5" t="s">
        <v>780</v>
      </c>
      <c r="B121" s="6" t="s">
        <v>781</v>
      </c>
      <c r="C121" s="7" t="s">
        <v>782</v>
      </c>
      <c r="D121" s="15" t="s">
        <v>783</v>
      </c>
      <c r="E121" s="9">
        <v>111229.47</v>
      </c>
      <c r="F121" s="10" t="s">
        <v>784</v>
      </c>
      <c r="G121" s="11">
        <v>1.0</v>
      </c>
      <c r="H121" s="10" t="s">
        <v>785</v>
      </c>
      <c r="I121" s="10" t="s">
        <v>786</v>
      </c>
      <c r="J121" t="str">
        <f>_xlfn.IFS(E121&gt;=100000,"HIGH",E121&gt;=55000,"MEDIUM",TRUE,"LOW")</f>
        <v>HIGH</v>
      </c>
    </row>
    <row r="122" spans="8:8" ht="14.7">
      <c r="A122" s="5" t="s">
        <v>787</v>
      </c>
      <c r="B122" s="6" t="s">
        <v>788</v>
      </c>
      <c r="C122" s="7" t="s">
        <v>789</v>
      </c>
      <c r="D122" s="8" t="s">
        <v>790</v>
      </c>
      <c r="E122" s="9">
        <v>67633.85</v>
      </c>
      <c r="F122" s="11">
        <v>43340.0</v>
      </c>
      <c r="G122" s="11">
        <v>1.0</v>
      </c>
      <c r="H122" s="10" t="s">
        <v>791</v>
      </c>
      <c r="I122" s="10" t="s">
        <v>792</v>
      </c>
      <c r="J122" t="str">
        <f>_xlfn.IFS(E122&gt;=100000,"HIGH",E122&gt;=55000,"MEDIUM",TRUE,"LOW")</f>
        <v>MEDIUM</v>
      </c>
    </row>
    <row r="123" spans="8:8" ht="14.7">
      <c r="A123" s="5" t="s">
        <v>793</v>
      </c>
      <c r="B123" s="6" t="s">
        <v>794</v>
      </c>
      <c r="C123" s="7" t="s">
        <v>795</v>
      </c>
      <c r="D123" s="8" t="s">
        <v>796</v>
      </c>
      <c r="E123" s="9">
        <v>111815.49</v>
      </c>
      <c r="F123" s="11">
        <v>43895.0</v>
      </c>
      <c r="G123" s="11">
        <v>0.7</v>
      </c>
      <c r="H123" s="10" t="s">
        <v>797</v>
      </c>
      <c r="I123" s="10" t="s">
        <v>798</v>
      </c>
      <c r="J123" t="str">
        <f>_xlfn.IFS(E123&gt;=100000,"HIGH",E123&gt;=55000,"MEDIUM",TRUE,"LOW")</f>
        <v>HIGH</v>
      </c>
    </row>
    <row r="124" spans="8:8" ht="14.7">
      <c r="A124" s="5" t="s">
        <v>799</v>
      </c>
      <c r="B124" s="6" t="s">
        <v>800</v>
      </c>
      <c r="C124" s="7" t="s">
        <v>801</v>
      </c>
      <c r="D124" s="8" t="s">
        <v>802</v>
      </c>
      <c r="E124" s="9">
        <v>39784.24</v>
      </c>
      <c r="F124" s="10" t="s">
        <v>803</v>
      </c>
      <c r="G124" s="11">
        <v>1.0</v>
      </c>
      <c r="H124" s="10" t="s">
        <v>804</v>
      </c>
      <c r="I124" s="10" t="s">
        <v>805</v>
      </c>
      <c r="J124" t="str">
        <f>_xlfn.IFS(E124&gt;=100000,"HIGH",E124&gt;=55000,"MEDIUM",TRUE,"LOW")</f>
        <v>LOW</v>
      </c>
    </row>
    <row r="125" spans="8:8" ht="14.7">
      <c r="A125" s="5" t="s">
        <v>806</v>
      </c>
      <c r="B125" s="6" t="s">
        <v>807</v>
      </c>
      <c r="C125" s="7" t="s">
        <v>808</v>
      </c>
      <c r="D125" s="8" t="s">
        <v>809</v>
      </c>
      <c r="E125" s="9">
        <v>89829.33</v>
      </c>
      <c r="F125" s="11">
        <v>43794.0</v>
      </c>
      <c r="G125" s="11">
        <v>1.0</v>
      </c>
      <c r="H125" s="10" t="s">
        <v>810</v>
      </c>
      <c r="I125" s="10" t="s">
        <v>811</v>
      </c>
      <c r="J125" t="str">
        <f>_xlfn.IFS(E125&gt;=100000,"HIGH",E125&gt;=55000,"MEDIUM",TRUE,"LOW")</f>
        <v>MEDIUM</v>
      </c>
    </row>
    <row r="126" spans="8:8" ht="14.7">
      <c r="A126" s="5" t="s">
        <v>812</v>
      </c>
      <c r="B126" s="6" t="s">
        <v>813</v>
      </c>
      <c r="C126" s="7" t="s">
        <v>814</v>
      </c>
      <c r="D126" s="8" t="s">
        <v>815</v>
      </c>
      <c r="E126" s="9">
        <v>111815.49</v>
      </c>
      <c r="F126" s="11">
        <v>43895.0</v>
      </c>
      <c r="G126" s="11">
        <v>0.7</v>
      </c>
      <c r="H126" s="10" t="s">
        <v>816</v>
      </c>
      <c r="I126" s="10" t="s">
        <v>817</v>
      </c>
      <c r="J126" t="str">
        <f>_xlfn.IFS(E126&gt;=100000,"HIGH",E126&gt;=55000,"MEDIUM",TRUE,"LOW")</f>
        <v>HIGH</v>
      </c>
    </row>
    <row r="127" spans="8:8" ht="14.7">
      <c r="A127" s="5" t="s">
        <v>818</v>
      </c>
      <c r="B127" s="6" t="s">
        <v>819</v>
      </c>
      <c r="C127" s="7" t="s">
        <v>820</v>
      </c>
      <c r="D127" s="8" t="s">
        <v>821</v>
      </c>
      <c r="E127" s="9">
        <v>72843.23</v>
      </c>
      <c r="F127" s="11">
        <v>43280.0</v>
      </c>
      <c r="G127" s="11">
        <v>1.0</v>
      </c>
      <c r="H127" s="10" t="s">
        <v>822</v>
      </c>
      <c r="I127" s="10" t="s">
        <v>823</v>
      </c>
      <c r="J127" t="str">
        <f>_xlfn.IFS(E127&gt;=100000,"HIGH",E127&gt;=55000,"MEDIUM",TRUE,"LOW")</f>
        <v>MEDIUM</v>
      </c>
    </row>
    <row r="128" spans="8:8" ht="14.7">
      <c r="A128" s="5" t="s">
        <v>824</v>
      </c>
      <c r="B128" s="6" t="s">
        <v>825</v>
      </c>
      <c r="C128" s="7" t="s">
        <v>826</v>
      </c>
      <c r="D128" s="8" t="s">
        <v>827</v>
      </c>
      <c r="E128" s="9">
        <v>71823.56</v>
      </c>
      <c r="F128" s="10" t="s">
        <v>828</v>
      </c>
      <c r="G128" s="11">
        <v>0.3</v>
      </c>
      <c r="H128" s="10" t="s">
        <v>829</v>
      </c>
      <c r="I128" s="10" t="s">
        <v>830</v>
      </c>
      <c r="J128" t="str">
        <f>_xlfn.IFS(E128&gt;=100000,"HIGH",E128&gt;=55000,"MEDIUM",TRUE,"LOW")</f>
        <v>MEDIUM</v>
      </c>
    </row>
    <row r="129" spans="8:8" ht="14.7">
      <c r="A129" s="5" t="s">
        <v>831</v>
      </c>
      <c r="B129" s="6" t="s">
        <v>832</v>
      </c>
      <c r="C129" s="7" t="s">
        <v>833</v>
      </c>
      <c r="D129" s="8" t="s">
        <v>834</v>
      </c>
      <c r="E129" s="9">
        <v>88511.17</v>
      </c>
      <c r="F129" s="10" t="s">
        <v>835</v>
      </c>
      <c r="G129" s="11">
        <v>1.0</v>
      </c>
      <c r="H129" s="10" t="s">
        <v>836</v>
      </c>
      <c r="I129" s="10" t="s">
        <v>837</v>
      </c>
      <c r="J129" t="str">
        <f>_xlfn.IFS(E129&gt;=100000,"HIGH",E129&gt;=55000,"MEDIUM",TRUE,"LOW")</f>
        <v>MEDIUM</v>
      </c>
    </row>
    <row r="130" spans="8:8" ht="14.7">
      <c r="A130" s="16" t="s">
        <v>838</v>
      </c>
      <c r="B130" s="6" t="s">
        <v>839</v>
      </c>
      <c r="C130" s="7" t="s">
        <v>840</v>
      </c>
      <c r="D130" s="8" t="s">
        <v>841</v>
      </c>
      <c r="E130" s="18">
        <v>36547.58</v>
      </c>
      <c r="F130" s="11">
        <v>43416.0</v>
      </c>
      <c r="G130" s="11">
        <v>1.0</v>
      </c>
      <c r="H130" s="10" t="s">
        <v>842</v>
      </c>
      <c r="I130" s="10" t="s">
        <v>843</v>
      </c>
      <c r="J130" t="str">
        <f>_xlfn.IFS(E130&gt;=100000,"HIGH",E130&gt;=55000,"MEDIUM",TRUE,"LOW")</f>
        <v>LOW</v>
      </c>
    </row>
    <row r="131" spans="8:8" ht="14.7">
      <c r="A131" s="5" t="s">
        <v>844</v>
      </c>
      <c r="B131" s="6" t="s">
        <v>845</v>
      </c>
      <c r="C131" s="7" t="s">
        <v>846</v>
      </c>
      <c r="D131" s="8" t="s">
        <v>847</v>
      </c>
      <c r="E131" s="9">
        <v>95954.02</v>
      </c>
      <c r="F131" s="11">
        <v>43567.0</v>
      </c>
      <c r="G131" s="11">
        <v>0.3</v>
      </c>
      <c r="H131" s="10" t="s">
        <v>848</v>
      </c>
      <c r="I131" s="10" t="s">
        <v>849</v>
      </c>
      <c r="J131" t="str">
        <f>_xlfn.IFS(E131&gt;=100000,"HIGH",E131&gt;=55000,"MEDIUM",TRUE,"LOW")</f>
        <v>MEDIUM</v>
      </c>
    </row>
    <row r="132" spans="8:8" ht="14.7">
      <c r="A132" s="5" t="s">
        <v>850</v>
      </c>
      <c r="B132" s="6" t="s">
        <v>851</v>
      </c>
      <c r="C132" s="7" t="s">
        <v>852</v>
      </c>
      <c r="D132" s="8" t="s">
        <v>853</v>
      </c>
      <c r="E132" s="9">
        <v>95677.9</v>
      </c>
      <c r="F132" s="10" t="s">
        <v>854</v>
      </c>
      <c r="G132" s="11">
        <v>0.3</v>
      </c>
      <c r="H132" s="10" t="s">
        <v>855</v>
      </c>
      <c r="I132" s="10" t="s">
        <v>856</v>
      </c>
      <c r="J132" t="str">
        <f>_xlfn.IFS(E132&gt;=100000,"HIGH",E132&gt;=55000,"MEDIUM",TRUE,"LOW")</f>
        <v>MEDIUM</v>
      </c>
    </row>
    <row r="133" spans="8:8" ht="14.7">
      <c r="A133" s="5" t="s">
        <v>857</v>
      </c>
      <c r="B133" s="6" t="s">
        <v>858</v>
      </c>
      <c r="C133" s="7" t="s">
        <v>859</v>
      </c>
      <c r="D133" s="23" t="s">
        <v>860</v>
      </c>
      <c r="E133" s="9">
        <v>76303.82</v>
      </c>
      <c r="F133" s="11">
        <v>43458.0</v>
      </c>
      <c r="G133" s="11">
        <v>1.0</v>
      </c>
      <c r="H133" s="10" t="s">
        <v>861</v>
      </c>
      <c r="I133" s="10" t="s">
        <v>862</v>
      </c>
      <c r="J133" t="str">
        <f>_xlfn.IFS(E133&gt;=100000,"HIGH",E133&gt;=55000,"MEDIUM",TRUE,"LOW")</f>
        <v>MEDIUM</v>
      </c>
    </row>
    <row r="134" spans="8:8" ht="14.7">
      <c r="A134" s="5" t="s">
        <v>863</v>
      </c>
      <c r="B134" s="6" t="s">
        <v>864</v>
      </c>
      <c r="C134" s="7" t="s">
        <v>865</v>
      </c>
      <c r="D134" s="8" t="s">
        <v>866</v>
      </c>
      <c r="E134" s="21"/>
      <c r="F134" s="11">
        <v>43538.0</v>
      </c>
      <c r="G134" s="11">
        <v>1.0</v>
      </c>
      <c r="H134" s="10" t="s">
        <v>867</v>
      </c>
      <c r="I134" s="10" t="s">
        <v>868</v>
      </c>
      <c r="J134" t="str">
        <f>_xlfn.IFS(E134&gt;=100000,"HIGH",E134&gt;=55000,"MEDIUM",TRUE,"LOW")</f>
        <v>LOW</v>
      </c>
    </row>
    <row r="135" spans="8:8" ht="14.7">
      <c r="A135" s="5" t="s">
        <v>869</v>
      </c>
      <c r="B135" s="6" t="s">
        <v>870</v>
      </c>
      <c r="C135" s="7" t="s">
        <v>871</v>
      </c>
      <c r="D135" s="8" t="s">
        <v>872</v>
      </c>
      <c r="E135" s="9">
        <v>99460.78</v>
      </c>
      <c r="F135" s="10" t="s">
        <v>873</v>
      </c>
      <c r="G135" s="11">
        <v>1.0</v>
      </c>
      <c r="H135" s="10" t="s">
        <v>874</v>
      </c>
      <c r="I135" s="10" t="s">
        <v>875</v>
      </c>
      <c r="J135" t="str">
        <f>_xlfn.IFS(E135&gt;=100000,"HIGH",E135&gt;=55000,"MEDIUM",TRUE,"LOW")</f>
        <v>MEDIUM</v>
      </c>
    </row>
    <row r="136" spans="8:8" ht="14.7">
      <c r="A136" s="5" t="s">
        <v>876</v>
      </c>
      <c r="B136" s="20" t="s">
        <v>877</v>
      </c>
      <c r="C136" s="7" t="s">
        <v>878</v>
      </c>
      <c r="D136" s="15" t="s">
        <v>879</v>
      </c>
      <c r="E136" s="9">
        <v>88034.67</v>
      </c>
      <c r="F136" s="11">
        <v>43669.0</v>
      </c>
      <c r="G136" s="11">
        <v>1.0</v>
      </c>
      <c r="H136" s="10" t="s">
        <v>880</v>
      </c>
      <c r="I136" s="10" t="s">
        <v>881</v>
      </c>
      <c r="J136" t="str">
        <f>_xlfn.IFS(E136&gt;=100000,"HIGH",E136&gt;=55000,"MEDIUM",TRUE,"LOW")</f>
        <v>MEDIUM</v>
      </c>
    </row>
    <row r="137" spans="8:8" ht="14.7">
      <c r="A137" s="5" t="s">
        <v>882</v>
      </c>
      <c r="B137" s="6" t="s">
        <v>883</v>
      </c>
      <c r="C137" s="7" t="s">
        <v>884</v>
      </c>
      <c r="D137" s="8" t="s">
        <v>885</v>
      </c>
      <c r="E137" s="9">
        <v>44447.26</v>
      </c>
      <c r="F137" s="11">
        <v>43846.0</v>
      </c>
      <c r="G137" s="11">
        <v>0.4</v>
      </c>
      <c r="H137" s="10" t="s">
        <v>886</v>
      </c>
      <c r="I137" s="10" t="s">
        <v>887</v>
      </c>
      <c r="J137" t="str">
        <f>_xlfn.IFS(E137&gt;=100000,"HIGH",E137&gt;=55000,"MEDIUM",TRUE,"LOW")</f>
        <v>LOW</v>
      </c>
    </row>
    <row r="138" spans="8:8" ht="14.7">
      <c r="A138" s="5" t="s">
        <v>888</v>
      </c>
      <c r="B138" s="6" t="s">
        <v>889</v>
      </c>
      <c r="C138" s="7" t="s">
        <v>890</v>
      </c>
      <c r="D138" s="8" t="s">
        <v>891</v>
      </c>
      <c r="E138" s="9">
        <v>40445.29</v>
      </c>
      <c r="F138" s="11">
        <v>44393.0</v>
      </c>
      <c r="G138" s="11">
        <v>1.0</v>
      </c>
      <c r="H138" s="10" t="s">
        <v>892</v>
      </c>
      <c r="I138" s="10" t="s">
        <v>893</v>
      </c>
      <c r="J138" t="str">
        <f>_xlfn.IFS(E138&gt;=100000,"HIGH",E138&gt;=55000,"MEDIUM",TRUE,"LOW")</f>
        <v>LOW</v>
      </c>
    </row>
    <row r="139" spans="8:8" ht="14.7">
      <c r="A139" s="5" t="s">
        <v>894</v>
      </c>
      <c r="B139" s="6" t="s">
        <v>895</v>
      </c>
      <c r="C139" s="7" t="s">
        <v>896</v>
      </c>
      <c r="D139" s="8" t="s">
        <v>897</v>
      </c>
      <c r="E139" s="9">
        <v>92336.08</v>
      </c>
      <c r="F139" s="11">
        <v>44431.0</v>
      </c>
      <c r="G139" s="11">
        <v>1.0</v>
      </c>
      <c r="H139" s="10" t="s">
        <v>898</v>
      </c>
      <c r="I139" s="10" t="s">
        <v>899</v>
      </c>
      <c r="J139" t="str">
        <f>_xlfn.IFS(E139&gt;=100000,"HIGH",E139&gt;=55000,"MEDIUM",TRUE,"LOW")</f>
        <v>MEDIUM</v>
      </c>
    </row>
    <row r="140" spans="8:8" ht="14.7">
      <c r="A140" s="5" t="s">
        <v>900</v>
      </c>
      <c r="B140" s="6" t="s">
        <v>901</v>
      </c>
      <c r="C140" s="7" t="s">
        <v>902</v>
      </c>
      <c r="D140" s="8" t="s">
        <v>903</v>
      </c>
      <c r="E140" s="9">
        <v>68008.55</v>
      </c>
      <c r="F140" s="11">
        <v>44062.0</v>
      </c>
      <c r="G140" s="11">
        <v>1.0</v>
      </c>
      <c r="H140" s="10" t="s">
        <v>904</v>
      </c>
      <c r="I140" s="10" t="s">
        <v>905</v>
      </c>
      <c r="J140" t="str">
        <f>_xlfn.IFS(E140&gt;=100000,"HIGH",E140&gt;=55000,"MEDIUM",TRUE,"LOW")</f>
        <v>MEDIUM</v>
      </c>
    </row>
    <row r="141" spans="8:8" ht="14.7">
      <c r="A141" s="5" t="s">
        <v>906</v>
      </c>
      <c r="B141" s="6" t="s">
        <v>907</v>
      </c>
      <c r="C141" s="7" t="s">
        <v>908</v>
      </c>
      <c r="D141" s="8" t="s">
        <v>909</v>
      </c>
      <c r="E141" s="9">
        <v>74924.65</v>
      </c>
      <c r="F141" s="10" t="s">
        <v>910</v>
      </c>
      <c r="G141" s="11">
        <v>1.0</v>
      </c>
      <c r="H141" s="10" t="s">
        <v>911</v>
      </c>
      <c r="I141" s="10" t="s">
        <v>912</v>
      </c>
      <c r="J141" t="str">
        <f>_xlfn.IFS(E141&gt;=100000,"HIGH",E141&gt;=55000,"MEDIUM",TRUE,"LOW")</f>
        <v>MEDIUM</v>
      </c>
    </row>
    <row r="142" spans="8:8" ht="14.7">
      <c r="A142" s="5" t="s">
        <v>913</v>
      </c>
      <c r="B142" s="6" t="s">
        <v>914</v>
      </c>
      <c r="C142" s="7" t="s">
        <v>915</v>
      </c>
      <c r="D142" s="8" t="s">
        <v>916</v>
      </c>
      <c r="E142" s="21"/>
      <c r="F142" s="10" t="s">
        <v>917</v>
      </c>
      <c r="G142" s="11">
        <v>0.2</v>
      </c>
      <c r="H142" s="10" t="s">
        <v>918</v>
      </c>
      <c r="I142" s="10" t="s">
        <v>919</v>
      </c>
      <c r="J142" t="str">
        <f>_xlfn.IFS(E142&gt;=100000,"HIGH",E142&gt;=55000,"MEDIUM",TRUE,"LOW")</f>
        <v>LOW</v>
      </c>
    </row>
    <row r="143" spans="8:8" ht="14.7">
      <c r="A143" s="5" t="s">
        <v>920</v>
      </c>
      <c r="B143" s="6" t="s">
        <v>921</v>
      </c>
      <c r="C143" s="7" t="s">
        <v>922</v>
      </c>
      <c r="D143" s="8" t="s">
        <v>923</v>
      </c>
      <c r="E143" s="9">
        <v>88689.09</v>
      </c>
      <c r="F143" s="10" t="s">
        <v>924</v>
      </c>
      <c r="G143" s="11">
        <v>1.0</v>
      </c>
      <c r="H143" s="10" t="s">
        <v>925</v>
      </c>
      <c r="I143" s="10" t="s">
        <v>926</v>
      </c>
      <c r="J143" t="str">
        <f>_xlfn.IFS(E143&gt;=100000,"HIGH",E143&gt;=55000,"MEDIUM",TRUE,"LOW")</f>
        <v>MEDIUM</v>
      </c>
    </row>
    <row r="144" spans="8:8" ht="14.7">
      <c r="A144" s="5" t="s">
        <v>927</v>
      </c>
      <c r="B144" s="12" t="s">
        <v>928</v>
      </c>
      <c r="C144" s="7" t="s">
        <v>929</v>
      </c>
      <c r="D144" s="8" t="s">
        <v>930</v>
      </c>
      <c r="E144" s="9">
        <v>96555.53</v>
      </c>
      <c r="F144" s="11">
        <v>43489.0</v>
      </c>
      <c r="G144" s="11">
        <v>0.2</v>
      </c>
      <c r="H144" s="10" t="s">
        <v>931</v>
      </c>
      <c r="I144" s="10" t="s">
        <v>932</v>
      </c>
      <c r="J144" t="str">
        <f>_xlfn.IFS(E144&gt;=100000,"HIGH",E144&gt;=55000,"MEDIUM",TRUE,"LOW")</f>
        <v>MEDIUM</v>
      </c>
    </row>
    <row r="145" spans="8:8" ht="14.7">
      <c r="A145" s="5" t="s">
        <v>933</v>
      </c>
      <c r="B145" s="6" t="s">
        <v>934</v>
      </c>
      <c r="C145" s="7" t="s">
        <v>935</v>
      </c>
      <c r="D145" s="8" t="s">
        <v>936</v>
      </c>
      <c r="E145" s="9">
        <v>71924.85</v>
      </c>
      <c r="F145" s="11">
        <v>43822.0</v>
      </c>
      <c r="G145" s="11">
        <v>1.0</v>
      </c>
      <c r="H145" s="10" t="s">
        <v>937</v>
      </c>
      <c r="I145" s="10" t="s">
        <v>938</v>
      </c>
      <c r="J145" t="str">
        <f>_xlfn.IFS(E145&gt;=100000,"HIGH",E145&gt;=55000,"MEDIUM",TRUE,"LOW")</f>
        <v>MEDIUM</v>
      </c>
    </row>
    <row r="146" spans="8:8" ht="14.7">
      <c r="A146" s="16" t="s">
        <v>939</v>
      </c>
      <c r="B146" s="6" t="s">
        <v>940</v>
      </c>
      <c r="C146" s="7" t="s">
        <v>941</v>
      </c>
      <c r="D146" s="8" t="s">
        <v>942</v>
      </c>
      <c r="E146" s="9">
        <v>31241.24</v>
      </c>
      <c r="F146" s="11">
        <v>43725.0</v>
      </c>
      <c r="G146" s="11">
        <v>1.0</v>
      </c>
      <c r="H146" s="10" t="s">
        <v>943</v>
      </c>
      <c r="I146" s="10" t="s">
        <v>944</v>
      </c>
      <c r="J146" t="str">
        <f>_xlfn.IFS(E146&gt;=100000,"HIGH",E146&gt;=55000,"MEDIUM",TRUE,"LOW")</f>
        <v>LOW</v>
      </c>
    </row>
    <row r="147" spans="8:8" ht="14.7">
      <c r="A147" s="5" t="s">
        <v>945</v>
      </c>
      <c r="B147" s="6" t="s">
        <v>946</v>
      </c>
      <c r="C147" s="7" t="s">
        <v>947</v>
      </c>
      <c r="D147" s="8" t="s">
        <v>948</v>
      </c>
      <c r="E147" s="9">
        <v>110042.37</v>
      </c>
      <c r="F147" s="11">
        <v>43914.0</v>
      </c>
      <c r="G147" s="11">
        <v>1.0</v>
      </c>
      <c r="H147" s="10" t="s">
        <v>949</v>
      </c>
      <c r="I147" s="10" t="s">
        <v>950</v>
      </c>
      <c r="J147" t="str">
        <f>_xlfn.IFS(E147&gt;=100000,"HIGH",E147&gt;=55000,"MEDIUM",TRUE,"LOW")</f>
        <v>HIGH</v>
      </c>
    </row>
    <row r="148" spans="8:8" ht="14.7">
      <c r="A148" s="5" t="s">
        <v>951</v>
      </c>
      <c r="B148" s="6" t="s">
        <v>952</v>
      </c>
      <c r="C148" s="7" t="s">
        <v>953</v>
      </c>
      <c r="D148" s="8" t="s">
        <v>954</v>
      </c>
      <c r="E148" s="18">
        <v>37902.35</v>
      </c>
      <c r="F148" s="10" t="s">
        <v>955</v>
      </c>
      <c r="G148" s="11">
        <v>1.0</v>
      </c>
      <c r="H148" s="10" t="s">
        <v>956</v>
      </c>
      <c r="I148" s="10" t="s">
        <v>957</v>
      </c>
      <c r="J148" t="str">
        <f>_xlfn.IFS(E148&gt;=100000,"HIGH",E148&gt;=55000,"MEDIUM",TRUE,"LOW")</f>
        <v>LOW</v>
      </c>
    </row>
    <row r="149" spans="8:8" ht="14.7">
      <c r="A149" s="5" t="s">
        <v>958</v>
      </c>
      <c r="B149" s="6" t="s">
        <v>959</v>
      </c>
      <c r="C149" s="7" t="s">
        <v>960</v>
      </c>
      <c r="D149" s="8" t="s">
        <v>961</v>
      </c>
      <c r="E149" s="9">
        <v>33031.26</v>
      </c>
      <c r="F149" s="10" t="s">
        <v>962</v>
      </c>
      <c r="G149" s="11">
        <v>0.4</v>
      </c>
      <c r="H149" s="10" t="s">
        <v>963</v>
      </c>
      <c r="I149" s="10" t="s">
        <v>964</v>
      </c>
      <c r="J149" t="str">
        <f>_xlfn.IFS(E149&gt;=100000,"HIGH",E149&gt;=55000,"MEDIUM",TRUE,"LOW")</f>
        <v>LOW</v>
      </c>
    </row>
    <row r="150" spans="8:8" ht="14.7">
      <c r="A150" s="5" t="s">
        <v>965</v>
      </c>
      <c r="B150" s="6" t="s">
        <v>966</v>
      </c>
      <c r="C150" s="7" t="s">
        <v>967</v>
      </c>
      <c r="D150" s="8" t="s">
        <v>968</v>
      </c>
      <c r="E150" s="9">
        <v>32496.88</v>
      </c>
      <c r="F150" s="11">
        <v>43234.0</v>
      </c>
      <c r="G150" s="11">
        <v>1.0</v>
      </c>
      <c r="H150" s="10" t="s">
        <v>969</v>
      </c>
      <c r="I150" s="10" t="s">
        <v>970</v>
      </c>
      <c r="J150" t="str">
        <f>_xlfn.IFS(E150&gt;=100000,"HIGH",E150&gt;=55000,"MEDIUM",TRUE,"LOW")</f>
        <v>LOW</v>
      </c>
    </row>
    <row r="151" spans="8:8" ht="14.7">
      <c r="A151" s="5" t="s">
        <v>971</v>
      </c>
      <c r="B151" s="6" t="s">
        <v>972</v>
      </c>
      <c r="C151" s="7" t="s">
        <v>973</v>
      </c>
      <c r="D151" s="15" t="s">
        <v>974</v>
      </c>
      <c r="E151" s="9">
        <v>81897.79</v>
      </c>
      <c r="F151" s="11">
        <v>43146.0</v>
      </c>
      <c r="G151" s="11">
        <v>1.0</v>
      </c>
      <c r="H151" s="10" t="s">
        <v>975</v>
      </c>
      <c r="I151" s="10" t="s">
        <v>976</v>
      </c>
      <c r="J151" t="str">
        <f>_xlfn.IFS(E151&gt;=100000,"HIGH",E151&gt;=55000,"MEDIUM",TRUE,"LOW")</f>
        <v>MEDIUM</v>
      </c>
    </row>
    <row r="152" spans="8:8" ht="14.7">
      <c r="A152" s="5" t="s">
        <v>977</v>
      </c>
      <c r="B152" s="6" t="s">
        <v>978</v>
      </c>
      <c r="C152" s="7" t="s">
        <v>979</v>
      </c>
      <c r="D152" s="8" t="s">
        <v>980</v>
      </c>
      <c r="E152" s="9">
        <v>108872.77</v>
      </c>
      <c r="F152" s="11">
        <v>43521.0</v>
      </c>
      <c r="G152" s="11">
        <v>1.0</v>
      </c>
      <c r="H152" s="10" t="s">
        <v>981</v>
      </c>
      <c r="I152" s="10" t="s">
        <v>982</v>
      </c>
      <c r="J152" t="str">
        <f>_xlfn.IFS(E152&gt;=100000,"HIGH",E152&gt;=55000,"MEDIUM",TRUE,"LOW")</f>
        <v>HIGH</v>
      </c>
    </row>
    <row r="153" spans="8:8" ht="14.7">
      <c r="A153" s="5" t="s">
        <v>983</v>
      </c>
      <c r="B153" s="20" t="s">
        <v>984</v>
      </c>
      <c r="C153" s="7" t="s">
        <v>985</v>
      </c>
      <c r="D153" s="8" t="s">
        <v>986</v>
      </c>
      <c r="E153" s="9">
        <v>89605.13</v>
      </c>
      <c r="F153" s="10" t="s">
        <v>987</v>
      </c>
      <c r="G153" s="11">
        <v>1.0</v>
      </c>
      <c r="H153" s="10" t="s">
        <v>988</v>
      </c>
      <c r="I153" s="10" t="s">
        <v>989</v>
      </c>
      <c r="J153" t="str">
        <f>_xlfn.IFS(E153&gt;=100000,"HIGH",E153&gt;=55000,"MEDIUM",TRUE,"LOW")</f>
        <v>MEDIUM</v>
      </c>
    </row>
    <row r="154" spans="8:8" ht="14.7">
      <c r="A154" s="5" t="s">
        <v>990</v>
      </c>
      <c r="B154" s="12" t="s">
        <v>991</v>
      </c>
      <c r="C154" s="17"/>
      <c r="D154" s="8" t="s">
        <v>992</v>
      </c>
      <c r="E154" s="9">
        <v>63447.07</v>
      </c>
      <c r="F154" s="10" t="s">
        <v>993</v>
      </c>
      <c r="G154" s="11">
        <v>1.0</v>
      </c>
      <c r="H154" s="10" t="s">
        <v>994</v>
      </c>
      <c r="I154" s="10" t="s">
        <v>995</v>
      </c>
      <c r="J154" t="str">
        <f>_xlfn.IFS(E154&gt;=100000,"HIGH",E154&gt;=55000,"MEDIUM",TRUE,"LOW")</f>
        <v>MEDIUM</v>
      </c>
    </row>
    <row r="155" spans="8:8" ht="14.7">
      <c r="A155" s="5" t="s">
        <v>996</v>
      </c>
      <c r="B155" s="6" t="s">
        <v>997</v>
      </c>
      <c r="C155" s="7" t="s">
        <v>998</v>
      </c>
      <c r="D155" s="8" t="s">
        <v>999</v>
      </c>
      <c r="E155" s="9">
        <v>106665.67</v>
      </c>
      <c r="F155" s="11">
        <v>43311.0</v>
      </c>
      <c r="G155" s="11">
        <v>1.0</v>
      </c>
      <c r="H155" s="10" t="s">
        <v>1000</v>
      </c>
      <c r="I155" s="10" t="s">
        <v>1001</v>
      </c>
      <c r="J155" t="str">
        <f>_xlfn.IFS(E155&gt;=100000,"HIGH",E155&gt;=55000,"MEDIUM",TRUE,"LOW")</f>
        <v>HIGH</v>
      </c>
    </row>
    <row r="156" spans="8:8" ht="14.7">
      <c r="A156" s="5" t="s">
        <v>1002</v>
      </c>
      <c r="B156" s="6" t="s">
        <v>1003</v>
      </c>
      <c r="C156" s="14" t="s">
        <v>1004</v>
      </c>
      <c r="D156" s="8" t="s">
        <v>1005</v>
      </c>
      <c r="E156" s="9">
        <v>100424.23</v>
      </c>
      <c r="F156" s="11">
        <v>43801.0</v>
      </c>
      <c r="G156" s="11">
        <v>1.0</v>
      </c>
      <c r="H156" s="10" t="s">
        <v>1006</v>
      </c>
      <c r="I156" s="10" t="s">
        <v>1007</v>
      </c>
      <c r="J156" t="str">
        <f>_xlfn.IFS(E156&gt;=100000,"HIGH",E156&gt;=55000,"MEDIUM",TRUE,"LOW")</f>
        <v>HIGH</v>
      </c>
    </row>
    <row r="157" spans="8:8" ht="14.7">
      <c r="A157" s="5" t="s">
        <v>1008</v>
      </c>
      <c r="B157" s="6" t="s">
        <v>1009</v>
      </c>
      <c r="C157" s="7" t="s">
        <v>1010</v>
      </c>
      <c r="D157" s="8" t="s">
        <v>1011</v>
      </c>
      <c r="E157" s="9">
        <v>47646.95</v>
      </c>
      <c r="F157" s="11">
        <v>43791.0</v>
      </c>
      <c r="G157" s="11">
        <v>0.3</v>
      </c>
      <c r="H157" s="10" t="s">
        <v>1012</v>
      </c>
      <c r="I157" s="10" t="s">
        <v>1013</v>
      </c>
      <c r="J157" t="str">
        <f>_xlfn.IFS(E157&gt;=100000,"HIGH",E157&gt;=55000,"MEDIUM",TRUE,"LOW")</f>
        <v>LOW</v>
      </c>
    </row>
    <row r="158" spans="8:8" ht="14.7">
      <c r="A158" s="16" t="s">
        <v>1014</v>
      </c>
      <c r="B158" s="6" t="s">
        <v>1015</v>
      </c>
      <c r="C158" s="7" t="s">
        <v>1016</v>
      </c>
      <c r="D158" s="8" t="s">
        <v>1017</v>
      </c>
      <c r="E158" s="9">
        <v>28481.16</v>
      </c>
      <c r="F158" s="11">
        <v>43916.0</v>
      </c>
      <c r="G158" s="11">
        <v>1.0</v>
      </c>
      <c r="H158" s="10" t="s">
        <v>1018</v>
      </c>
      <c r="I158" s="10" t="s">
        <v>1019</v>
      </c>
      <c r="J158" t="str">
        <f>_xlfn.IFS(E158&gt;=100000,"HIGH",E158&gt;=55000,"MEDIUM",TRUE,"LOW")</f>
        <v>LOW</v>
      </c>
    </row>
    <row r="159" spans="8:8" ht="14.7">
      <c r="A159" s="5" t="s">
        <v>1020</v>
      </c>
      <c r="B159" s="6" t="s">
        <v>1021</v>
      </c>
      <c r="C159" s="7" t="s">
        <v>1022</v>
      </c>
      <c r="D159" s="23" t="s">
        <v>1023</v>
      </c>
      <c r="E159" s="26"/>
      <c r="F159" s="11">
        <v>43504.0</v>
      </c>
      <c r="G159" s="11">
        <v>1.0</v>
      </c>
      <c r="H159" s="10" t="s">
        <v>1024</v>
      </c>
      <c r="I159" s="10" t="s">
        <v>1025</v>
      </c>
      <c r="J159" t="str">
        <f>_xlfn.IFS(E159&gt;=100000,"HIGH",E159&gt;=55000,"MEDIUM",TRUE,"LOW")</f>
        <v>LOW</v>
      </c>
    </row>
    <row r="160" spans="8:8" ht="14.7">
      <c r="A160" s="5" t="s">
        <v>1026</v>
      </c>
      <c r="B160" s="6" t="s">
        <v>1027</v>
      </c>
      <c r="C160" s="7" t="s">
        <v>1028</v>
      </c>
      <c r="D160" s="8" t="s">
        <v>1029</v>
      </c>
      <c r="E160" s="9">
        <v>39535.49</v>
      </c>
      <c r="F160" s="11">
        <v>43397.0</v>
      </c>
      <c r="G160" s="11">
        <v>0.3</v>
      </c>
      <c r="H160" s="10" t="s">
        <v>1030</v>
      </c>
      <c r="I160" s="10" t="s">
        <v>1031</v>
      </c>
      <c r="J160" t="str">
        <f>_xlfn.IFS(E160&gt;=100000,"HIGH",E160&gt;=55000,"MEDIUM",TRUE,"LOW")</f>
        <v>LOW</v>
      </c>
    </row>
    <row r="161" spans="8:8" ht="14.7">
      <c r="A161" s="5" t="s">
        <v>1032</v>
      </c>
      <c r="B161" s="6" t="s">
        <v>1033</v>
      </c>
      <c r="C161" s="7" t="s">
        <v>1034</v>
      </c>
      <c r="D161" s="8" t="s">
        <v>1035</v>
      </c>
      <c r="E161" s="9">
        <v>95017.1</v>
      </c>
      <c r="F161" s="11">
        <v>43283.0</v>
      </c>
      <c r="G161" s="11">
        <v>1.0</v>
      </c>
      <c r="H161" s="10" t="s">
        <v>1036</v>
      </c>
      <c r="I161" s="10" t="s">
        <v>1037</v>
      </c>
      <c r="J161" t="str">
        <f>_xlfn.IFS(E161&gt;=100000,"HIGH",E161&gt;=55000,"MEDIUM",TRUE,"LOW")</f>
        <v>MEDIUM</v>
      </c>
    </row>
    <row r="162" spans="8:8" ht="14.7">
      <c r="A162" s="5" t="s">
        <v>1038</v>
      </c>
      <c r="B162" s="6" t="s">
        <v>1039</v>
      </c>
      <c r="C162" s="7" t="s">
        <v>1040</v>
      </c>
      <c r="D162" s="8" t="s">
        <v>1041</v>
      </c>
      <c r="E162" s="9">
        <v>69764.1</v>
      </c>
      <c r="F162" s="11">
        <v>44195.0</v>
      </c>
      <c r="G162" s="11">
        <v>1.0</v>
      </c>
      <c r="H162" s="10" t="s">
        <v>1042</v>
      </c>
      <c r="I162" s="10" t="s">
        <v>1043</v>
      </c>
      <c r="J162" t="str">
        <f>_xlfn.IFS(E162&gt;=100000,"HIGH",E162&gt;=55000,"MEDIUM",TRUE,"LOW")</f>
        <v>MEDIUM</v>
      </c>
    </row>
    <row r="163" spans="8:8" ht="14.7">
      <c r="A163" s="5" t="s">
        <v>1044</v>
      </c>
      <c r="B163" s="6" t="s">
        <v>1045</v>
      </c>
      <c r="C163" s="7" t="s">
        <v>1046</v>
      </c>
      <c r="D163" s="8" t="s">
        <v>1047</v>
      </c>
      <c r="E163" s="9">
        <v>84598.88</v>
      </c>
      <c r="F163" s="10" t="s">
        <v>1048</v>
      </c>
      <c r="G163" s="11">
        <v>1.0</v>
      </c>
      <c r="H163" s="10" t="s">
        <v>1049</v>
      </c>
      <c r="I163" s="10" t="s">
        <v>1050</v>
      </c>
      <c r="J163" t="str">
        <f>_xlfn.IFS(E163&gt;=100000,"HIGH",E163&gt;=55000,"MEDIUM",TRUE,"LOW")</f>
        <v>MEDIUM</v>
      </c>
    </row>
    <row r="164" spans="8:8" ht="14.7">
      <c r="A164" s="5" t="s">
        <v>1051</v>
      </c>
      <c r="B164" s="6" t="s">
        <v>1052</v>
      </c>
      <c r="C164" s="7" t="s">
        <v>1053</v>
      </c>
      <c r="D164" s="8" t="s">
        <v>1054</v>
      </c>
      <c r="E164" s="9">
        <v>36536.26</v>
      </c>
      <c r="F164" s="10" t="s">
        <v>1055</v>
      </c>
      <c r="G164" s="11">
        <v>1.0</v>
      </c>
      <c r="H164" s="10" t="s">
        <v>1056</v>
      </c>
      <c r="I164" s="10" t="s">
        <v>1057</v>
      </c>
      <c r="J164" t="str">
        <f>_xlfn.IFS(E164&gt;=100000,"HIGH",E164&gt;=55000,"MEDIUM",TRUE,"LOW")</f>
        <v>LOW</v>
      </c>
    </row>
    <row r="165" spans="8:8" ht="14.7">
      <c r="A165" s="5" t="s">
        <v>1058</v>
      </c>
      <c r="B165" s="6" t="s">
        <v>1059</v>
      </c>
      <c r="C165" s="7" t="s">
        <v>1060</v>
      </c>
      <c r="D165" s="8" t="s">
        <v>1061</v>
      </c>
      <c r="E165" s="9">
        <v>61688.77</v>
      </c>
      <c r="F165" s="10" t="s">
        <v>1062</v>
      </c>
      <c r="G165" s="11">
        <v>0.9</v>
      </c>
      <c r="H165" s="10" t="s">
        <v>1063</v>
      </c>
      <c r="I165" s="10" t="s">
        <v>1064</v>
      </c>
      <c r="J165" t="str">
        <f>_xlfn.IFS(E165&gt;=100000,"HIGH",E165&gt;=55000,"MEDIUM",TRUE,"LOW")</f>
        <v>MEDIUM</v>
      </c>
    </row>
    <row r="166" spans="8:8" ht="14.7">
      <c r="A166" s="19" t="s">
        <v>1065</v>
      </c>
      <c r="B166" s="6" t="s">
        <v>1066</v>
      </c>
      <c r="C166" s="7" t="s">
        <v>1067</v>
      </c>
      <c r="D166" s="15" t="s">
        <v>1068</v>
      </c>
      <c r="E166" s="27"/>
      <c r="F166" s="10" t="s">
        <v>1069</v>
      </c>
      <c r="G166" s="11">
        <v>1.0</v>
      </c>
      <c r="H166" s="10" t="s">
        <v>1070</v>
      </c>
      <c r="I166" s="10" t="s">
        <v>1071</v>
      </c>
      <c r="J166" t="str">
        <f>_xlfn.IFS(E166&gt;=100000,"HIGH",E166&gt;=55000,"MEDIUM",TRUE,"LOW")</f>
        <v>LOW</v>
      </c>
    </row>
    <row r="167" spans="8:8" ht="14.7">
      <c r="A167" s="5" t="s">
        <v>1072</v>
      </c>
      <c r="B167" s="6" t="s">
        <v>1073</v>
      </c>
      <c r="C167" s="7" t="s">
        <v>1074</v>
      </c>
      <c r="D167" s="8" t="s">
        <v>1075</v>
      </c>
      <c r="E167" s="9">
        <v>88425.08</v>
      </c>
      <c r="F167" s="10" t="s">
        <v>1076</v>
      </c>
      <c r="G167" s="11">
        <v>1.0</v>
      </c>
      <c r="H167" s="10" t="s">
        <v>1077</v>
      </c>
      <c r="I167" s="10" t="s">
        <v>1078</v>
      </c>
      <c r="J167" t="str">
        <f>_xlfn.IFS(E167&gt;=100000,"HIGH",E167&gt;=55000,"MEDIUM",TRUE,"LOW")</f>
        <v>MEDIUM</v>
      </c>
    </row>
    <row r="168" spans="8:8" ht="14.7">
      <c r="A168" s="5" t="s">
        <v>1079</v>
      </c>
      <c r="B168" s="6" t="s">
        <v>1080</v>
      </c>
      <c r="C168" s="7" t="s">
        <v>1081</v>
      </c>
      <c r="D168" s="8" t="s">
        <v>1082</v>
      </c>
      <c r="E168" s="9">
        <v>38438.24</v>
      </c>
      <c r="F168" s="10" t="s">
        <v>1083</v>
      </c>
      <c r="G168" s="11">
        <v>1.0</v>
      </c>
      <c r="H168" s="10" t="s">
        <v>1084</v>
      </c>
      <c r="I168" s="10" t="s">
        <v>1085</v>
      </c>
      <c r="J168" t="str">
        <f>_xlfn.IFS(E168&gt;=100000,"HIGH",E168&gt;=55000,"MEDIUM",TRUE,"LOW")</f>
        <v>LOW</v>
      </c>
    </row>
    <row r="169" spans="8:8" ht="14.7">
      <c r="A169" s="5" t="s">
        <v>1086</v>
      </c>
      <c r="B169" s="6" t="s">
        <v>1087</v>
      </c>
      <c r="C169" s="7" t="s">
        <v>1088</v>
      </c>
      <c r="D169" s="8" t="s">
        <v>1089</v>
      </c>
      <c r="E169" s="9">
        <v>96753.78</v>
      </c>
      <c r="F169" s="11">
        <v>44494.0</v>
      </c>
      <c r="G169" s="11">
        <v>1.0</v>
      </c>
      <c r="H169" s="10" t="s">
        <v>1090</v>
      </c>
      <c r="I169" s="10" t="s">
        <v>1091</v>
      </c>
      <c r="J169" t="str">
        <f>_xlfn.IFS(E169&gt;=100000,"HIGH",E169&gt;=55000,"MEDIUM",TRUE,"LOW")</f>
        <v>MEDIUM</v>
      </c>
    </row>
    <row r="170" spans="8:8" ht="14.7">
      <c r="A170" s="5" t="s">
        <v>1092</v>
      </c>
      <c r="B170" s="12" t="s">
        <v>1093</v>
      </c>
      <c r="C170" s="7" t="s">
        <v>1094</v>
      </c>
      <c r="D170" s="8" t="s">
        <v>1095</v>
      </c>
      <c r="E170" s="9">
        <v>112778.28</v>
      </c>
      <c r="F170" s="11">
        <v>43250.0</v>
      </c>
      <c r="G170" s="11">
        <v>1.0</v>
      </c>
      <c r="H170" s="10" t="s">
        <v>1096</v>
      </c>
      <c r="I170" s="10" t="s">
        <v>1097</v>
      </c>
      <c r="J170" t="str">
        <f>_xlfn.IFS(E170&gt;=100000,"HIGH",E170&gt;=55000,"MEDIUM",TRUE,"LOW")</f>
        <v>HIGH</v>
      </c>
    </row>
    <row r="171" spans="8:8" ht="14.7">
      <c r="A171" s="5" t="s">
        <v>1098</v>
      </c>
      <c r="B171" s="6" t="s">
        <v>1099</v>
      </c>
      <c r="C171" s="7" t="s">
        <v>1100</v>
      </c>
      <c r="D171" s="8" t="s">
        <v>1101</v>
      </c>
      <c r="E171" s="9">
        <v>28974.03</v>
      </c>
      <c r="F171" s="10" t="s">
        <v>1102</v>
      </c>
      <c r="G171" s="11">
        <v>1.0</v>
      </c>
      <c r="H171" s="10" t="s">
        <v>1103</v>
      </c>
      <c r="I171" s="10" t="s">
        <v>1104</v>
      </c>
      <c r="J171" t="str">
        <f>_xlfn.IFS(E171&gt;=100000,"HIGH",E171&gt;=55000,"MEDIUM",TRUE,"LOW")</f>
        <v>LOW</v>
      </c>
    </row>
    <row r="172" spans="8:8" ht="14.7">
      <c r="A172" s="5" t="s">
        <v>1105</v>
      </c>
      <c r="B172" s="20" t="s">
        <v>1106</v>
      </c>
      <c r="C172" s="7" t="s">
        <v>1107</v>
      </c>
      <c r="D172" s="8" t="s">
        <v>1108</v>
      </c>
      <c r="E172" s="9">
        <v>86233.83</v>
      </c>
      <c r="F172" s="10" t="s">
        <v>1109</v>
      </c>
      <c r="G172" s="11">
        <v>1.0</v>
      </c>
      <c r="H172" s="10" t="s">
        <v>1110</v>
      </c>
      <c r="I172" s="10" t="s">
        <v>1111</v>
      </c>
      <c r="J172" t="str">
        <f>_xlfn.IFS(E172&gt;=100000,"HIGH",E172&gt;=55000,"MEDIUM",TRUE,"LOW")</f>
        <v>MEDIUM</v>
      </c>
    </row>
    <row r="173" spans="8:8" ht="14.7">
      <c r="A173" s="5" t="s">
        <v>1112</v>
      </c>
      <c r="B173" s="6" t="s">
        <v>1113</v>
      </c>
      <c r="C173" s="7" t="s">
        <v>1114</v>
      </c>
      <c r="D173" s="8" t="s">
        <v>1115</v>
      </c>
      <c r="E173" s="9">
        <v>66865.49</v>
      </c>
      <c r="F173" s="10" t="s">
        <v>1116</v>
      </c>
      <c r="G173" s="11">
        <v>1.0</v>
      </c>
      <c r="H173" s="10" t="s">
        <v>1117</v>
      </c>
      <c r="I173" s="10" t="s">
        <v>1118</v>
      </c>
      <c r="J173" t="str">
        <f>_xlfn.IFS(E173&gt;=100000,"HIGH",E173&gt;=55000,"MEDIUM",TRUE,"LOW")</f>
        <v>MEDIUM</v>
      </c>
    </row>
    <row r="174" spans="8:8" ht="14.7">
      <c r="A174" s="5" t="s">
        <v>1119</v>
      </c>
      <c r="B174" s="6" t="s">
        <v>1120</v>
      </c>
      <c r="C174" s="7" t="s">
        <v>1121</v>
      </c>
      <c r="D174" s="8" t="s">
        <v>1122</v>
      </c>
      <c r="E174" s="9">
        <v>119022.49</v>
      </c>
      <c r="F174" s="11">
        <v>44431.0</v>
      </c>
      <c r="G174" s="11">
        <v>1.0</v>
      </c>
      <c r="H174" s="10" t="s">
        <v>1123</v>
      </c>
      <c r="I174" s="10" t="s">
        <v>1124</v>
      </c>
      <c r="J174" t="str">
        <f>_xlfn.IFS(E174&gt;=100000,"HIGH",E174&gt;=55000,"MEDIUM",TRUE,"LOW")</f>
        <v>HIGH</v>
      </c>
    </row>
    <row r="175" spans="8:8" ht="14.7">
      <c r="A175" s="5" t="s">
        <v>1125</v>
      </c>
      <c r="B175" s="6" t="s">
        <v>1126</v>
      </c>
      <c r="C175" s="7" t="s">
        <v>1127</v>
      </c>
      <c r="D175" s="8" t="s">
        <v>1128</v>
      </c>
      <c r="E175" s="9">
        <v>114177.23</v>
      </c>
      <c r="F175" s="10" t="s">
        <v>1129</v>
      </c>
      <c r="G175" s="11">
        <v>1.0</v>
      </c>
      <c r="H175" s="10" t="s">
        <v>1130</v>
      </c>
      <c r="I175" s="10" t="s">
        <v>1131</v>
      </c>
      <c r="J175" t="str">
        <f>_xlfn.IFS(E175&gt;=100000,"HIGH",E175&gt;=55000,"MEDIUM",TRUE,"LOW")</f>
        <v>HIGH</v>
      </c>
    </row>
    <row r="176" spans="8:8" ht="14.7">
      <c r="A176" s="5" t="s">
        <v>1132</v>
      </c>
      <c r="B176" s="6" t="s">
        <v>1133</v>
      </c>
      <c r="C176" s="7" t="s">
        <v>1134</v>
      </c>
      <c r="D176" s="8" t="s">
        <v>1135</v>
      </c>
      <c r="E176" s="9">
        <v>100731.95</v>
      </c>
      <c r="F176" s="10" t="s">
        <v>1136</v>
      </c>
      <c r="G176" s="11">
        <v>1.0</v>
      </c>
      <c r="H176" s="10" t="s">
        <v>1137</v>
      </c>
      <c r="I176" s="10" t="s">
        <v>1138</v>
      </c>
      <c r="J176" t="str">
        <f>_xlfn.IFS(E176&gt;=100000,"HIGH",E176&gt;=55000,"MEDIUM",TRUE,"LOW")</f>
        <v>HIGH</v>
      </c>
    </row>
    <row r="177" spans="8:8" ht="14.7">
      <c r="A177" s="16" t="s">
        <v>1139</v>
      </c>
      <c r="B177" s="6" t="s">
        <v>1140</v>
      </c>
      <c r="C177" s="7" t="s">
        <v>1141</v>
      </c>
      <c r="D177" s="8" t="s">
        <v>1142</v>
      </c>
      <c r="E177" s="18">
        <v>86010.54</v>
      </c>
      <c r="F177" s="11">
        <v>43164.0</v>
      </c>
      <c r="G177" s="11">
        <v>1.0</v>
      </c>
      <c r="H177" s="10" t="s">
        <v>1143</v>
      </c>
      <c r="I177" s="10" t="s">
        <v>1144</v>
      </c>
      <c r="J177" t="str">
        <f>_xlfn.IFS(E177&gt;=100000,"HIGH",E177&gt;=55000,"MEDIUM",TRUE,"LOW")</f>
        <v>MEDIUM</v>
      </c>
    </row>
    <row r="178" spans="8:8" ht="14.7">
      <c r="A178" s="5" t="s">
        <v>1145</v>
      </c>
      <c r="B178" s="6" t="s">
        <v>1146</v>
      </c>
      <c r="C178" s="7" t="s">
        <v>1147</v>
      </c>
      <c r="D178" s="8" t="s">
        <v>1148</v>
      </c>
      <c r="E178" s="9">
        <v>52270.22</v>
      </c>
      <c r="F178" s="11">
        <v>43521.0</v>
      </c>
      <c r="G178" s="11">
        <v>0.3</v>
      </c>
      <c r="H178" s="10" t="s">
        <v>1149</v>
      </c>
      <c r="I178" s="10" t="s">
        <v>1150</v>
      </c>
      <c r="J178" t="str">
        <f>_xlfn.IFS(E178&gt;=100000,"HIGH",E178&gt;=55000,"MEDIUM",TRUE,"LOW")</f>
        <v>LOW</v>
      </c>
    </row>
    <row r="179" spans="8:8" ht="14.7">
      <c r="A179" s="5" t="s">
        <v>1151</v>
      </c>
      <c r="B179" s="6" t="s">
        <v>1152</v>
      </c>
      <c r="C179" s="7" t="s">
        <v>1153</v>
      </c>
      <c r="D179" s="23" t="s">
        <v>1154</v>
      </c>
      <c r="E179" s="9">
        <v>61624.77</v>
      </c>
      <c r="F179" s="11">
        <v>43430.0</v>
      </c>
      <c r="G179" s="11">
        <v>0.3</v>
      </c>
      <c r="H179" s="10" t="s">
        <v>1155</v>
      </c>
      <c r="I179" s="10" t="s">
        <v>1156</v>
      </c>
      <c r="J179" t="str">
        <f>_xlfn.IFS(E179&gt;=100000,"HIGH",E179&gt;=55000,"MEDIUM",TRUE,"LOW")</f>
        <v>MEDIUM</v>
      </c>
    </row>
    <row r="180" spans="8:8" ht="14.7">
      <c r="A180" s="19" t="s">
        <v>1157</v>
      </c>
      <c r="B180" s="6" t="s">
        <v>1158</v>
      </c>
      <c r="C180" s="7" t="s">
        <v>1159</v>
      </c>
      <c r="D180" s="8" t="s">
        <v>1160</v>
      </c>
      <c r="E180" s="9">
        <v>104903.79</v>
      </c>
      <c r="F180" s="10" t="s">
        <v>1161</v>
      </c>
      <c r="G180" s="11">
        <v>1.0</v>
      </c>
      <c r="H180" s="10" t="s">
        <v>1162</v>
      </c>
      <c r="I180" s="10" t="s">
        <v>1163</v>
      </c>
      <c r="J180" t="str">
        <f>_xlfn.IFS(E180&gt;=100000,"HIGH",E180&gt;=55000,"MEDIUM",TRUE,"LOW")</f>
        <v>HIGH</v>
      </c>
    </row>
    <row r="181" spans="8:8" ht="14.7">
      <c r="A181" s="5" t="s">
        <v>1164</v>
      </c>
      <c r="B181" s="6" t="s">
        <v>1165</v>
      </c>
      <c r="C181" s="7" t="s">
        <v>1166</v>
      </c>
      <c r="D181" s="8" t="s">
        <v>1167</v>
      </c>
      <c r="E181" s="9">
        <v>69057.32</v>
      </c>
      <c r="F181" s="11">
        <v>43390.0</v>
      </c>
      <c r="G181" s="11">
        <v>1.0</v>
      </c>
      <c r="H181" s="10" t="s">
        <v>1168</v>
      </c>
      <c r="I181" s="10" t="s">
        <v>1169</v>
      </c>
      <c r="J181" t="str">
        <f>_xlfn.IFS(E181&gt;=100000,"HIGH",E181&gt;=55000,"MEDIUM",TRUE,"LOW")</f>
        <v>MEDIUM</v>
      </c>
    </row>
    <row r="182" spans="8:8" ht="14.7">
      <c r="A182" s="5" t="s">
        <v>1170</v>
      </c>
      <c r="B182" s="6" t="s">
        <v>1171</v>
      </c>
      <c r="C182" s="7" t="s">
        <v>1172</v>
      </c>
      <c r="D182" s="8" t="s">
        <v>1173</v>
      </c>
      <c r="E182" s="9">
        <v>59258.19</v>
      </c>
      <c r="F182" s="11">
        <v>43452.0</v>
      </c>
      <c r="G182" s="11">
        <v>0.8</v>
      </c>
      <c r="H182" s="10" t="s">
        <v>1174</v>
      </c>
      <c r="I182" s="10" t="s">
        <v>1175</v>
      </c>
      <c r="J182" t="str">
        <f>_xlfn.IFS(E182&gt;=100000,"HIGH",E182&gt;=55000,"MEDIUM",TRUE,"LOW")</f>
        <v>MEDIUM</v>
      </c>
    </row>
    <row r="183" spans="8:8" ht="14.7">
      <c r="A183" s="5" t="s">
        <v>1176</v>
      </c>
      <c r="B183" s="6" t="s">
        <v>1177</v>
      </c>
      <c r="C183" s="7" t="s">
        <v>1178</v>
      </c>
      <c r="D183" s="8" t="s">
        <v>1179</v>
      </c>
      <c r="E183" s="9">
        <v>28160.79</v>
      </c>
      <c r="F183" s="10" t="s">
        <v>1180</v>
      </c>
      <c r="G183" s="11">
        <v>1.0</v>
      </c>
      <c r="H183" s="10" t="s">
        <v>1181</v>
      </c>
      <c r="I183" s="10" t="s">
        <v>1182</v>
      </c>
      <c r="J183" t="str">
        <f>_xlfn.IFS(E183&gt;=100000,"HIGH",E183&gt;=55000,"MEDIUM",TRUE,"LOW")</f>
        <v>LOW</v>
      </c>
    </row>
    <row r="184" spans="8:8" ht="14.7">
      <c r="A184" s="5" t="s">
        <v>1183</v>
      </c>
      <c r="B184" s="6" t="s">
        <v>1184</v>
      </c>
      <c r="C184" s="7" t="s">
        <v>1185</v>
      </c>
      <c r="D184" s="15" t="s">
        <v>1186</v>
      </c>
      <c r="E184" s="22">
        <v>109143.17</v>
      </c>
      <c r="F184" s="10" t="s">
        <v>1187</v>
      </c>
      <c r="G184" s="11">
        <v>1.0</v>
      </c>
      <c r="H184" s="10" t="s">
        <v>1188</v>
      </c>
      <c r="I184" s="10" t="s">
        <v>1189</v>
      </c>
      <c r="J184" t="str">
        <f>_xlfn.IFS(E184&gt;=100000,"HIGH",E184&gt;=55000,"MEDIUM",TRUE,"LOW")</f>
        <v>HIGH</v>
      </c>
    </row>
    <row r="185" spans="8:8" ht="14.7">
      <c r="A185" s="5" t="s">
        <v>1190</v>
      </c>
      <c r="B185" s="6" t="s">
        <v>1191</v>
      </c>
      <c r="C185" s="7" t="s">
        <v>1192</v>
      </c>
      <c r="D185" s="8" t="s">
        <v>1193</v>
      </c>
      <c r="E185" s="9">
        <v>70755.5</v>
      </c>
      <c r="F185" s="10" t="s">
        <v>1194</v>
      </c>
      <c r="G185" s="11">
        <v>0.8</v>
      </c>
      <c r="H185" s="10" t="s">
        <v>1195</v>
      </c>
      <c r="I185" s="10" t="s">
        <v>1196</v>
      </c>
      <c r="J185" t="str">
        <f>_xlfn.IFS(E185&gt;=100000,"HIGH",E185&gt;=55000,"MEDIUM",TRUE,"LOW")</f>
        <v>MEDIUM</v>
      </c>
    </row>
    <row r="186" spans="8:8" ht="14.7">
      <c r="A186" s="5" t="s">
        <v>1197</v>
      </c>
      <c r="B186" s="12" t="s">
        <v>1198</v>
      </c>
      <c r="C186" s="7" t="s">
        <v>1199</v>
      </c>
      <c r="D186" s="8" t="s">
        <v>1200</v>
      </c>
      <c r="E186" s="9">
        <v>73360.38</v>
      </c>
      <c r="F186" s="11">
        <v>43972.0</v>
      </c>
      <c r="G186" s="11">
        <v>1.0</v>
      </c>
      <c r="H186" s="10" t="s">
        <v>1201</v>
      </c>
      <c r="I186" s="10" t="s">
        <v>1202</v>
      </c>
      <c r="J186" t="str">
        <f>_xlfn.IFS(E186&gt;=100000,"HIGH",E186&gt;=55000,"MEDIUM",TRUE,"LOW")</f>
        <v>MEDIUM</v>
      </c>
    </row>
    <row r="187" spans="8:8" ht="14.7">
      <c r="A187" s="5" t="s">
        <v>1203</v>
      </c>
      <c r="B187" s="6" t="s">
        <v>1204</v>
      </c>
      <c r="C187" s="7" t="s">
        <v>1205</v>
      </c>
      <c r="D187" s="8" t="s">
        <v>1206</v>
      </c>
      <c r="E187" s="9">
        <v>76303.82</v>
      </c>
      <c r="F187" s="11">
        <v>43458.0</v>
      </c>
      <c r="G187" s="11">
        <v>1.0</v>
      </c>
      <c r="H187" s="10" t="s">
        <v>1207</v>
      </c>
      <c r="I187" s="10" t="s">
        <v>1208</v>
      </c>
      <c r="J187" t="str">
        <f>_xlfn.IFS(E187&gt;=100000,"HIGH",E187&gt;=55000,"MEDIUM",TRUE,"LOW")</f>
        <v>MEDIUM</v>
      </c>
    </row>
    <row r="188" spans="8:8" ht="14.7">
      <c r="A188" s="5" t="s">
        <v>1209</v>
      </c>
      <c r="B188" s="6" t="s">
        <v>1210</v>
      </c>
      <c r="C188" s="14" t="s">
        <v>1211</v>
      </c>
      <c r="D188" s="8" t="s">
        <v>1212</v>
      </c>
      <c r="E188" s="9">
        <v>58861.19</v>
      </c>
      <c r="F188" s="10" t="s">
        <v>1213</v>
      </c>
      <c r="G188" s="11">
        <v>1.0</v>
      </c>
      <c r="H188" s="10" t="s">
        <v>1214</v>
      </c>
      <c r="I188" s="10" t="s">
        <v>1215</v>
      </c>
      <c r="J188" t="str">
        <f>_xlfn.IFS(E188&gt;=100000,"HIGH",E188&gt;=55000,"MEDIUM",TRUE,"LOW")</f>
        <v>MEDIUM</v>
      </c>
    </row>
    <row r="189" spans="8:8" ht="14.7">
      <c r="A189" s="5" t="s">
        <v>1216</v>
      </c>
      <c r="B189" s="6" t="s">
        <v>1217</v>
      </c>
      <c r="C189" s="7" t="s">
        <v>1218</v>
      </c>
      <c r="D189" s="8" t="s">
        <v>1219</v>
      </c>
      <c r="E189" s="9">
        <v>58744.17</v>
      </c>
      <c r="F189" s="10" t="s">
        <v>1220</v>
      </c>
      <c r="G189" s="11">
        <v>1.0</v>
      </c>
      <c r="H189" s="10" t="s">
        <v>1221</v>
      </c>
      <c r="I189" s="10" t="s">
        <v>1222</v>
      </c>
      <c r="J189" t="str">
        <f>_xlfn.IFS(E189&gt;=100000,"HIGH",E189&gt;=55000,"MEDIUM",TRUE,"LOW")</f>
        <v>MEDIUM</v>
      </c>
    </row>
    <row r="190" spans="8:8" ht="14.7">
      <c r="A190" s="5" t="s">
        <v>1223</v>
      </c>
      <c r="B190" s="6" t="s">
        <v>1224</v>
      </c>
      <c r="C190" s="7" t="s">
        <v>1225</v>
      </c>
      <c r="D190" s="8" t="s">
        <v>1226</v>
      </c>
      <c r="E190" s="9">
        <v>73488.68</v>
      </c>
      <c r="F190" s="10" t="s">
        <v>1227</v>
      </c>
      <c r="G190" s="11">
        <v>1.0</v>
      </c>
      <c r="H190" s="10" t="s">
        <v>1228</v>
      </c>
      <c r="I190" s="10" t="s">
        <v>1229</v>
      </c>
      <c r="J190" t="str">
        <f>_xlfn.IFS(E190&gt;=100000,"HIGH",E190&gt;=55000,"MEDIUM",TRUE,"LOW")</f>
        <v>MEDIUM</v>
      </c>
    </row>
    <row r="191" spans="8:8" ht="14.7">
      <c r="A191" s="16" t="s">
        <v>1230</v>
      </c>
      <c r="B191" s="6" t="s">
        <v>1231</v>
      </c>
      <c r="C191" s="7" t="s">
        <v>1232</v>
      </c>
      <c r="D191" s="8" t="s">
        <v>1233</v>
      </c>
      <c r="E191" s="18">
        <v>92704.48</v>
      </c>
      <c r="F191" s="10" t="s">
        <v>1234</v>
      </c>
      <c r="G191" s="11">
        <v>1.0</v>
      </c>
      <c r="H191" s="10" t="s">
        <v>1235</v>
      </c>
      <c r="I191" s="10" t="s">
        <v>1236</v>
      </c>
      <c r="J191" t="str">
        <f>_xlfn.IFS(E191&gt;=100000,"HIGH",E191&gt;=55000,"MEDIUM",TRUE,"LOW")</f>
        <v>MEDIUM</v>
      </c>
    </row>
    <row r="192" spans="8:8" ht="14.7">
      <c r="A192" s="5" t="s">
        <v>1237</v>
      </c>
      <c r="B192" s="6" t="s">
        <v>1238</v>
      </c>
      <c r="C192" s="7" t="s">
        <v>1239</v>
      </c>
      <c r="D192" s="8" t="s">
        <v>1240</v>
      </c>
      <c r="E192" s="9">
        <v>78443.78</v>
      </c>
      <c r="F192" s="10" t="s">
        <v>1241</v>
      </c>
      <c r="G192" s="11">
        <v>1.0</v>
      </c>
      <c r="H192" s="10" t="s">
        <v>1242</v>
      </c>
      <c r="I192" s="10" t="s">
        <v>1243</v>
      </c>
      <c r="J192" t="str">
        <f>_xlfn.IFS(E192&gt;=100000,"HIGH",E192&gt;=55000,"MEDIUM",TRUE,"LOW")</f>
        <v>MEDIUM</v>
      </c>
    </row>
    <row r="193" spans="8:8" ht="14.7">
      <c r="A193" s="5" t="s">
        <v>1244</v>
      </c>
      <c r="B193" s="6" t="s">
        <v>1245</v>
      </c>
      <c r="C193" s="7" t="s">
        <v>1246</v>
      </c>
      <c r="D193" s="8" t="s">
        <v>1247</v>
      </c>
      <c r="E193" s="9">
        <v>97105.19</v>
      </c>
      <c r="F193" s="11">
        <v>44425.0</v>
      </c>
      <c r="G193" s="11">
        <v>1.0</v>
      </c>
      <c r="H193" s="10" t="s">
        <v>1248</v>
      </c>
      <c r="I193" s="10" t="s">
        <v>1249</v>
      </c>
      <c r="J193" t="str">
        <f>_xlfn.IFS(E193&gt;=100000,"HIGH",E193&gt;=55000,"MEDIUM",TRUE,"LOW")</f>
        <v>MEDIUM</v>
      </c>
    </row>
    <row r="194" spans="8:8" ht="14.7">
      <c r="A194" s="5" t="s">
        <v>1250</v>
      </c>
      <c r="B194" s="6" t="s">
        <v>1251</v>
      </c>
      <c r="C194" s="7" t="s">
        <v>1252</v>
      </c>
      <c r="D194" s="8" t="s">
        <v>1253</v>
      </c>
      <c r="E194" s="9">
        <v>109163.39</v>
      </c>
      <c r="F194" s="11">
        <v>44019.0</v>
      </c>
      <c r="G194" s="11">
        <v>0.8</v>
      </c>
      <c r="H194" s="10" t="s">
        <v>1254</v>
      </c>
      <c r="I194" s="10" t="s">
        <v>1255</v>
      </c>
      <c r="J194" t="str">
        <f>_xlfn.IFS(E194&gt;=100000,"HIGH",E194&gt;=55000,"MEDIUM",TRUE,"LOW")</f>
        <v>HIGH</v>
      </c>
    </row>
    <row r="195" spans="8:8" ht="14.7">
      <c r="A195" s="5" t="s">
        <v>1256</v>
      </c>
      <c r="B195" s="6" t="s">
        <v>1257</v>
      </c>
      <c r="C195" s="7" t="s">
        <v>1258</v>
      </c>
      <c r="D195" s="8" t="s">
        <v>1259</v>
      </c>
      <c r="E195" s="9">
        <v>31816.57</v>
      </c>
      <c r="F195" s="10" t="s">
        <v>1260</v>
      </c>
      <c r="G195" s="11">
        <v>0.3</v>
      </c>
      <c r="H195" s="10" t="s">
        <v>1261</v>
      </c>
      <c r="I195" s="10" t="s">
        <v>1262</v>
      </c>
      <c r="J195" t="str">
        <f>_xlfn.IFS(E195&gt;=100000,"HIGH",E195&gt;=55000,"MEDIUM",TRUE,"LOW")</f>
        <v>LOW</v>
      </c>
    </row>
    <row r="196" spans="8:8" ht="14.7">
      <c r="A196" s="5" t="s">
        <v>1263</v>
      </c>
      <c r="B196" s="6" t="s">
        <v>1264</v>
      </c>
      <c r="C196" s="7" t="s">
        <v>1265</v>
      </c>
      <c r="D196" s="8" t="s">
        <v>1266</v>
      </c>
      <c r="E196" s="9">
        <v>118442.54</v>
      </c>
      <c r="F196" s="11">
        <v>44193.0</v>
      </c>
      <c r="G196" s="11">
        <v>1.0</v>
      </c>
      <c r="H196" s="10" t="s">
        <v>1267</v>
      </c>
      <c r="I196" s="10" t="s">
        <v>1268</v>
      </c>
      <c r="J196" t="str">
        <f>_xlfn.IFS(E196&gt;=100000,"HIGH",E196&gt;=55000,"MEDIUM",TRUE,"LOW")</f>
        <v>HIGH</v>
      </c>
    </row>
    <row r="197" spans="8:8" ht="14.7">
      <c r="A197" s="5" t="s">
        <v>1269</v>
      </c>
      <c r="B197" s="6" t="s">
        <v>1270</v>
      </c>
      <c r="C197" s="7" t="s">
        <v>1271</v>
      </c>
      <c r="D197" s="8" t="s">
        <v>1272</v>
      </c>
      <c r="E197" s="9">
        <v>84745.93</v>
      </c>
      <c r="F197" s="10" t="s">
        <v>1273</v>
      </c>
      <c r="G197" s="11">
        <v>1.0</v>
      </c>
      <c r="H197" s="10" t="s">
        <v>1274</v>
      </c>
      <c r="I197" s="10" t="s">
        <v>1275</v>
      </c>
      <c r="J197" t="str">
        <f>_xlfn.IFS(E197&gt;=100000,"HIGH",E197&gt;=55000,"MEDIUM",TRUE,"LOW")</f>
        <v>MEDIUM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22"/>
  <sheetViews>
    <sheetView tabSelected="1" workbookViewId="0" topLeftCell="A26" zoomScale="60">
      <selection activeCell="H70" sqref="H70"/>
    </sheetView>
  </sheetViews>
  <sheetFormatPr defaultRowHeight="14.25" defaultColWidth="10"/>
  <cols>
    <col min="2" max="2" customWidth="1" width="19.230469" style="0"/>
    <col min="3" max="3" customWidth="1" width="21.472656" style="0"/>
  </cols>
  <sheetData>
    <row r="3" spans="8:8" ht="14.7"/>
    <row r="4" spans="8:8" ht="14.7"/>
    <row r="5" spans="8:8" ht="14.7"/>
    <row r="6" spans="8:8" ht="14.7"/>
    <row r="7" spans="8:8">
      <c r="B7" s="28" t="s">
        <v>1475</v>
      </c>
      <c r="C7" s="29" t="s">
        <v>1277</v>
      </c>
      <c r="D7" s="29"/>
      <c r="E7" s="29"/>
      <c r="F7" s="29"/>
    </row>
    <row r="8" spans="8:8">
      <c r="B8" s="30" t="s">
        <v>1457</v>
      </c>
      <c r="C8" s="30" t="s">
        <v>1472</v>
      </c>
      <c r="D8" s="30" t="s">
        <v>1473</v>
      </c>
      <c r="E8" s="30" t="s">
        <v>1474</v>
      </c>
      <c r="F8" s="31" t="s">
        <v>1456</v>
      </c>
    </row>
    <row r="9" spans="8:8" ht="14.7">
      <c r="B9" s="29" t="s">
        <v>1458</v>
      </c>
      <c r="C9" s="29">
        <v>3.0</v>
      </c>
      <c r="D9" s="29">
        <v>7.0</v>
      </c>
      <c r="E9" s="29">
        <v>10.0</v>
      </c>
      <c r="F9" s="28">
        <v>20.0</v>
      </c>
    </row>
    <row r="10" spans="8:8" ht="14.7">
      <c r="B10" s="32" t="s">
        <v>1459</v>
      </c>
      <c r="C10" s="32">
        <v>1.0</v>
      </c>
      <c r="D10" s="32">
        <v>2.0</v>
      </c>
      <c r="E10" s="32">
        <v>18.0</v>
      </c>
      <c r="F10" s="33">
        <v>21.0</v>
      </c>
    </row>
    <row r="11" spans="8:8" ht="14.7">
      <c r="B11" s="29" t="s">
        <v>1460</v>
      </c>
      <c r="C11" s="29">
        <v>4.0</v>
      </c>
      <c r="D11" s="29">
        <v>5.0</v>
      </c>
      <c r="E11" s="29">
        <v>4.0</v>
      </c>
      <c r="F11" s="28">
        <v>13.0</v>
      </c>
    </row>
    <row r="12" spans="8:8" ht="14.7">
      <c r="B12" s="32" t="s">
        <v>1461</v>
      </c>
      <c r="C12" s="32">
        <v>1.0</v>
      </c>
      <c r="D12" s="32">
        <v>2.0</v>
      </c>
      <c r="E12" s="32">
        <v>9.0</v>
      </c>
      <c r="F12" s="33">
        <v>12.0</v>
      </c>
    </row>
    <row r="13" spans="8:8" ht="14.7">
      <c r="B13" s="29" t="s">
        <v>1462</v>
      </c>
      <c r="C13" s="29">
        <v>3.0</v>
      </c>
      <c r="D13" s="29">
        <v>7.0</v>
      </c>
      <c r="E13" s="29">
        <v>8.0</v>
      </c>
      <c r="F13" s="28">
        <v>18.0</v>
      </c>
    </row>
    <row r="14" spans="8:8" ht="14.7">
      <c r="B14" s="32" t="s">
        <v>1463</v>
      </c>
      <c r="C14" s="32">
        <v>1.0</v>
      </c>
      <c r="D14" s="32">
        <v>3.0</v>
      </c>
      <c r="E14" s="32">
        <v>6.0</v>
      </c>
      <c r="F14" s="33">
        <v>10.0</v>
      </c>
    </row>
    <row r="15" spans="8:8" ht="14.7">
      <c r="B15" s="29" t="s">
        <v>1464</v>
      </c>
      <c r="C15" s="29">
        <v>4.0</v>
      </c>
      <c r="D15" s="29">
        <v>3.0</v>
      </c>
      <c r="E15" s="29">
        <v>1.0</v>
      </c>
      <c r="F15" s="28">
        <v>8.0</v>
      </c>
    </row>
    <row r="16" spans="8:8" ht="14.7">
      <c r="B16" s="32" t="s">
        <v>1465</v>
      </c>
      <c r="C16" s="32">
        <v>7.0</v>
      </c>
      <c r="D16" s="32">
        <v>5.0</v>
      </c>
      <c r="E16" s="32">
        <v>6.0</v>
      </c>
      <c r="F16" s="33">
        <v>18.0</v>
      </c>
    </row>
    <row r="17" spans="8:8" ht="14.7">
      <c r="B17" s="29" t="s">
        <v>1466</v>
      </c>
      <c r="C17" s="29"/>
      <c r="D17" s="29">
        <v>8.0</v>
      </c>
      <c r="E17" s="29">
        <v>7.0</v>
      </c>
      <c r="F17" s="28">
        <v>15.0</v>
      </c>
    </row>
    <row r="18" spans="8:8" ht="14.7">
      <c r="B18" s="32" t="s">
        <v>1467</v>
      </c>
      <c r="C18" s="32"/>
      <c r="D18" s="32">
        <v>3.0</v>
      </c>
      <c r="E18" s="32">
        <v>6.0</v>
      </c>
      <c r="F18" s="33">
        <v>9.0</v>
      </c>
    </row>
    <row r="19" spans="8:8" ht="14.7">
      <c r="B19" s="29" t="s">
        <v>1468</v>
      </c>
      <c r="C19" s="29">
        <v>4.0</v>
      </c>
      <c r="D19" s="29">
        <v>4.0</v>
      </c>
      <c r="E19" s="29">
        <v>8.0</v>
      </c>
      <c r="F19" s="28">
        <v>16.0</v>
      </c>
    </row>
    <row r="20" spans="8:8" ht="14.7">
      <c r="B20" s="32" t="s">
        <v>1469</v>
      </c>
      <c r="C20" s="32">
        <v>3.0</v>
      </c>
      <c r="D20" s="32">
        <v>5.0</v>
      </c>
      <c r="E20" s="32">
        <v>9.0</v>
      </c>
      <c r="F20" s="33">
        <v>17.0</v>
      </c>
    </row>
    <row r="21" spans="8:8" ht="14.7">
      <c r="B21" s="29" t="s">
        <v>1470</v>
      </c>
      <c r="C21" s="29">
        <v>6.0</v>
      </c>
      <c r="D21" s="29">
        <v>4.0</v>
      </c>
      <c r="E21" s="29">
        <v>9.0</v>
      </c>
      <c r="F21" s="28">
        <v>19.0</v>
      </c>
    </row>
    <row r="22" spans="8:8" ht="14.7">
      <c r="B22" s="33" t="s">
        <v>1456</v>
      </c>
      <c r="C22" s="33">
        <v>37.0</v>
      </c>
      <c r="D22" s="33">
        <v>58.0</v>
      </c>
      <c r="E22" s="33">
        <v>101.0</v>
      </c>
      <c r="F22" s="33">
        <v>196.0</v>
      </c>
    </row>
  </sheetData>
  <mergeCells count="1">
    <mergeCell ref="D7:F7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M2004J19C</dc:creator>
  <dcterms:created xsi:type="dcterms:W3CDTF">2024-09-02T23:12:28Z</dcterms:created>
  <dcterms:modified xsi:type="dcterms:W3CDTF">2024-09-05T11:40:18Z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98d23776d0ee49d8a2cb3683a9c62709</vt:lpwstr>
  </property>
</Properties>
</file>