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pgemini-my.sharepoint.com/personal/santhosh-kumar_a_p_capgemini_com1/Documents/Documents/GitHub/Collibra/05_Op_Model_Required_Downloads/"/>
    </mc:Choice>
  </mc:AlternateContent>
  <xr:revisionPtr revIDLastSave="246" documentId="13_ncr:1_{A3073092-EFA6-B54D-97EA-3BDA798505CA}" xr6:coauthVersionLast="47" xr6:coauthVersionMax="47" xr10:uidLastSave="{9102A288-A684-4FCA-A0E7-3685DC96C278}"/>
  <bookViews>
    <workbookView xWindow="-105" yWindow="0" windowWidth="14610" windowHeight="15585" firstSheet="2" activeTab="4" xr2:uid="{4859340E-0E13-B447-BE8B-2BE603C30563}"/>
  </bookViews>
  <sheets>
    <sheet name="Sheet1" sheetId="11" r:id="rId1"/>
    <sheet name="Database" sheetId="2" r:id="rId2"/>
    <sheet name="Policies" sheetId="1" r:id="rId3"/>
    <sheet name="NDFD Function and Inputs" sheetId="9" r:id="rId4"/>
    <sheet name="Weather Elements" sheetId="10" r:id="rId5"/>
  </sheets>
  <definedNames>
    <definedName name="_xlnm._FilterDatabase" localSheetId="3" hidden="1">'NDFD Function and Inputs'!$A$1:$H$65</definedName>
    <definedName name="_xlnm._FilterDatabase" localSheetId="0" hidden="1">Sheet1!$A$1:$F$32</definedName>
    <definedName name="_xlnm._FilterDatabase" localSheetId="4" hidden="1">'Weather Elements'!$A$1:$G$56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8" i="11" l="1"/>
  <c r="M19" i="11"/>
  <c r="M20" i="11"/>
  <c r="M21" i="11"/>
  <c r="M22" i="11"/>
  <c r="M23" i="11"/>
  <c r="M24" i="11"/>
  <c r="M25" i="11"/>
  <c r="M26" i="11"/>
  <c r="M27" i="11"/>
  <c r="M28" i="11"/>
  <c r="M29" i="11"/>
  <c r="M30" i="11"/>
  <c r="M31" i="11"/>
  <c r="M32" i="11"/>
  <c r="M13" i="11"/>
  <c r="M14" i="11"/>
  <c r="M15" i="11"/>
  <c r="M16" i="11"/>
  <c r="M17" i="11"/>
  <c r="M12" i="11"/>
  <c r="M11" i="11"/>
  <c r="M10" i="11"/>
  <c r="M9" i="11"/>
  <c r="M8" i="11"/>
  <c r="M7" i="11"/>
  <c r="M6" i="11"/>
  <c r="M5" i="11"/>
  <c r="M4" i="11"/>
  <c r="M3" i="11"/>
  <c r="M2" i="11"/>
</calcChain>
</file>

<file path=xl/sharedStrings.xml><?xml version="1.0" encoding="utf-8"?>
<sst xmlns="http://schemas.openxmlformats.org/spreadsheetml/2006/main" count="1075" uniqueCount="404">
  <si>
    <t>Period of Agreement</t>
  </si>
  <si>
    <t>Intended Use</t>
  </si>
  <si>
    <t>Data Security Methods</t>
  </si>
  <si>
    <t>to be used for building decision support tools for farmers and digital agriculture.</t>
  </si>
  <si>
    <t>Name</t>
  </si>
  <si>
    <t>Description</t>
  </si>
  <si>
    <t>National Digital Forecast Database (NDFD)</t>
  </si>
  <si>
    <t>Created by</t>
  </si>
  <si>
    <t>US National Weather Service</t>
  </si>
  <si>
    <t>a 2.5km resolution forecast grid of the Contiguous United States (CONUS)</t>
  </si>
  <si>
    <t>Examples</t>
  </si>
  <si>
    <t>cloud cover, maximum temperature</t>
  </si>
  <si>
    <t>Created</t>
  </si>
  <si>
    <t>Documentation</t>
  </si>
  <si>
    <t>License</t>
  </si>
  <si>
    <t>Purpose</t>
  </si>
  <si>
    <t>hourly</t>
  </si>
  <si>
    <t>Input Name</t>
  </si>
  <si>
    <t>product</t>
  </si>
  <si>
    <t>time-series</t>
  </si>
  <si>
    <t>2004-04-27T12:00</t>
  </si>
  <si>
    <t>2004-04-30T12:00</t>
  </si>
  <si>
    <t>Unit</t>
  </si>
  <si>
    <t>e</t>
  </si>
  <si>
    <t>Functionality</t>
  </si>
  <si>
    <t>NDFD Data for Single Point</t>
  </si>
  <si>
    <t>maxt</t>
  </si>
  <si>
    <t>wspd</t>
  </si>
  <si>
    <t>wdir</t>
  </si>
  <si>
    <t>rhm</t>
  </si>
  <si>
    <t>waveh</t>
  </si>
  <si>
    <t>wx</t>
  </si>
  <si>
    <t>mint</t>
  </si>
  <si>
    <t>icons</t>
  </si>
  <si>
    <t>temp</t>
  </si>
  <si>
    <t>sky</t>
  </si>
  <si>
    <t>td</t>
  </si>
  <si>
    <t>apt</t>
  </si>
  <si>
    <t>qpf</t>
  </si>
  <si>
    <t>snow</t>
  </si>
  <si>
    <t>iceaccum</t>
  </si>
  <si>
    <t>wgust</t>
  </si>
  <si>
    <t>pop12</t>
  </si>
  <si>
    <t>tcwspdabv34i</t>
  </si>
  <si>
    <t>tcwspdabv50i</t>
  </si>
  <si>
    <t>tcwspdabv64i</t>
  </si>
  <si>
    <t>tcwspdabv34c</t>
  </si>
  <si>
    <t>tcwspdabv50c</t>
  </si>
  <si>
    <t>tcwspdabv64c</t>
  </si>
  <si>
    <t>critfireo</t>
  </si>
  <si>
    <t>dryfireo</t>
  </si>
  <si>
    <t>conhazo</t>
  </si>
  <si>
    <t>ptornado</t>
  </si>
  <si>
    <t>phail</t>
  </si>
  <si>
    <t>ptstmwinds</t>
  </si>
  <si>
    <t>pxtornado</t>
  </si>
  <si>
    <t>pxhail</t>
  </si>
  <si>
    <t>pxtstmwinds</t>
  </si>
  <si>
    <t>ptotxsvrtstm</t>
  </si>
  <si>
    <t>tmpabv14d</t>
  </si>
  <si>
    <t>tmpblw14d</t>
  </si>
  <si>
    <t>tmpabv30d</t>
  </si>
  <si>
    <t>tmpblw30d</t>
  </si>
  <si>
    <t>tmpabv90d</t>
  </si>
  <si>
    <t>tmpblw90d</t>
  </si>
  <si>
    <t xml:space="preserve"> prcpabv14d</t>
  </si>
  <si>
    <t>prcpblw14d</t>
  </si>
  <si>
    <t>prcpabv30d</t>
  </si>
  <si>
    <t>prcpblw30d</t>
  </si>
  <si>
    <t>prcpabv90d</t>
  </si>
  <si>
    <t>prcpblw90d</t>
  </si>
  <si>
    <t>precipa_r</t>
  </si>
  <si>
    <t>sky_r</t>
  </si>
  <si>
    <t>temp_r</t>
  </si>
  <si>
    <t>wdir_r</t>
  </si>
  <si>
    <t>wspd_r</t>
  </si>
  <si>
    <t>maxrh</t>
  </si>
  <si>
    <t>minrh</t>
  </si>
  <si>
    <t>Wind Speed</t>
  </si>
  <si>
    <t>Wind Direction</t>
  </si>
  <si>
    <t>Wave Heights</t>
  </si>
  <si>
    <t>Weather Condition Icons</t>
  </si>
  <si>
    <t>Hourly Temperatures</t>
  </si>
  <si>
    <t>Snow Amount</t>
  </si>
  <si>
    <t>Dewpoint Temperature</t>
  </si>
  <si>
    <t>Sky Cover</t>
  </si>
  <si>
    <t>Weather</t>
  </si>
  <si>
    <t>Relative Humidity</t>
  </si>
  <si>
    <t>Apparent Temperature</t>
  </si>
  <si>
    <t>Fire Weather Outlook from Wind and Relative Humidity</t>
  </si>
  <si>
    <t>Fire Weather Outlook from Dry Thunderstorms</t>
  </si>
  <si>
    <t>Convective Outlook</t>
  </si>
  <si>
    <t>Probability of Tornadoes</t>
  </si>
  <si>
    <t>Probability of Hail</t>
  </si>
  <si>
    <t>Probability of Damaging Thunderstorm Winds</t>
  </si>
  <si>
    <t>Probability of Extreme Tornadoes</t>
  </si>
  <si>
    <t>Probability of Extreme Hail</t>
  </si>
  <si>
    <t>Probability of Extreme Thunderstorm Winds</t>
  </si>
  <si>
    <t>Probability of Severe Thunderstorms</t>
  </si>
  <si>
    <t>Probability of Extreme Severe Thunderstorms</t>
  </si>
  <si>
    <t>Probability of 8- To 14-Day Temperature Above Normal</t>
  </si>
  <si>
    <t>Probability of 8- To 14-Day Temperature Below Normal</t>
  </si>
  <si>
    <t>Probability of One-Month Temperature Above Normal</t>
  </si>
  <si>
    <t>Probability of One-Month Temperature Below Normal</t>
  </si>
  <si>
    <t>Probability of Three-Month Temperature Above Normal</t>
  </si>
  <si>
    <t>Probability of Three-Month Temperature Below Normal</t>
  </si>
  <si>
    <t>Probability of 8- To 14-Day Precipitation Above Median</t>
  </si>
  <si>
    <t>Probability of 8- To 14-Day Precipitation Below Median</t>
  </si>
  <si>
    <t>Probability of One-Month Precipitation Above Median</t>
  </si>
  <si>
    <t>Probability of One-Month Precipitation Below Median</t>
  </si>
  <si>
    <t>Probability of Three-Month Precipitation Above Median</t>
  </si>
  <si>
    <t>Probability of Three-Month Precipitation Below Median</t>
  </si>
  <si>
    <t>Real-time Mesoscale Analysis Precipitation</t>
  </si>
  <si>
    <t>Real-time Mesoscale Analysis GOES Effective Cloud Amount</t>
  </si>
  <si>
    <t>Real-time Mesoscale Analysis Dewpoint Temperature</t>
  </si>
  <si>
    <t>Real-time Mesoscale Analysis Temperature</t>
  </si>
  <si>
    <t>Real-time Mesoscale Analysis Wind Direction</t>
  </si>
  <si>
    <t>Real-time Mesoscale Analysis Wind Speed</t>
  </si>
  <si>
    <t>Watches, Warnings, and Advisories</t>
  </si>
  <si>
    <t>Wind Gust</t>
  </si>
  <si>
    <t>Ice Accumulation</t>
  </si>
  <si>
    <t>Maximum Relative Humidity</t>
  </si>
  <si>
    <t>Minimum Relative Humidity</t>
  </si>
  <si>
    <t>Quantitative Precipitation Forecast (QPF)</t>
  </si>
  <si>
    <t>Probability of Precipitation (PoP12)</t>
  </si>
  <si>
    <t>wwa</t>
  </si>
  <si>
    <t>Probabilistic Tropical Cyclone Wind Speed &gt;34 Knots (Incremental)</t>
  </si>
  <si>
    <t>Probabilistic Tropical Cyclone Wind Speed &gt;50 Knots (Incremental)</t>
  </si>
  <si>
    <t>Probabilistic Tropical Cyclone Wind Speed &gt;64 Knots (Incremental)</t>
  </si>
  <si>
    <t>Probabilistic Tropical Cyclone Wind Speed &gt;34 Knots (Cumulative)</t>
  </si>
  <si>
    <t>Probabilistic Tropical Cyclone Wind Speed &gt;50 Knots (Cumulative)</t>
  </si>
  <si>
    <t>Probabilistic Tropical Cyclone Wind Speed &gt;64 Knots (Cumulative)</t>
  </si>
  <si>
    <t>Decimal</t>
  </si>
  <si>
    <t>longitude</t>
  </si>
  <si>
    <t>String</t>
  </si>
  <si>
    <t>startTime</t>
  </si>
  <si>
    <t>XML Date String</t>
  </si>
  <si>
    <t>endTime</t>
  </si>
  <si>
    <t>The unit data is to be retrieved in. The default value is U.S. Standard, or English units ("e"). A value of "m" will return data in Metric, or SI units (The International System of Units). If the string is empty, data will be returned in U.S. Standard units, thus the input is only needed for metric conversion.</t>
  </si>
  <si>
    <t>weatherParameters</t>
  </si>
  <si>
    <t>Array of Booleans</t>
  </si>
  <si>
    <t>maxt = TRUE</t>
  </si>
  <si>
    <t>latitude</t>
  </si>
  <si>
    <t>NDFD Data For Multiple Points</t>
  </si>
  <si>
    <t>listLatLon</t>
  </si>
  <si>
    <t>38.99,-77.02 39.70,-104.80</t>
  </si>
  <si>
    <t>NDFD Data For Subgrid (Corner Points)</t>
  </si>
  <si>
    <t>lowerLeftLatitude</t>
  </si>
  <si>
    <t>lowerLeftLongitude</t>
  </si>
  <si>
    <t>upperRightLatitude</t>
  </si>
  <si>
    <t>upperRightLongitude</t>
  </si>
  <si>
    <t>resolution</t>
  </si>
  <si>
    <t>The default resolution for NDFD data is typically 5km. However, users can request latitude and longitude values for resolutions greater ( 10km, 15km, 20km, etc.) than the native resolution so as to reduce the number of points returned.</t>
  </si>
  <si>
    <t>NDFD Data For A Line</t>
  </si>
  <si>
    <t>endPoint1Lat</t>
  </si>
  <si>
    <t>endPoint1Lon</t>
  </si>
  <si>
    <t>endPoint2Lat</t>
  </si>
  <si>
    <t>endPoint2Lon</t>
  </si>
  <si>
    <t>NDFD Data For A Zip Code</t>
  </si>
  <si>
    <t>zipCodeList</t>
  </si>
  <si>
    <t>The zip code of the area for which you want NDFD grid points.</t>
  </si>
  <si>
    <t>NDFD Data For NDFD Cities</t>
  </si>
  <si>
    <t>displayLevel</t>
  </si>
  <si>
    <t>Integer</t>
  </si>
  <si>
    <t>1 = Primary Cities, 2 = Secondary Cities, 3 = Cities that increase data density across the US (cities 1 - 200), 4 = Cities that increase data density across the US (cities 201 - 304), 12 = Combines cities in 1 and 2 above, 34 = Combines cities in 3 and 4 above, 1234 = Combines cities in 1, 2, 3, and 4 above</t>
  </si>
  <si>
    <t>centerPointLat</t>
  </si>
  <si>
    <t>centerPointLon</t>
  </si>
  <si>
    <t>distanceLat</t>
  </si>
  <si>
    <t>The distance from the center point in the latitudinal direction to the rectangle's East/West oriented sides.</t>
  </si>
  <si>
    <t>distanceLon</t>
  </si>
  <si>
    <t>The distance from the center point in the longitudinal direction to the rectangle's North/South oriented side.</t>
  </si>
  <si>
    <t>Returns Digital Weather GML encoded NDFD data for a list of points a single valid time</t>
  </si>
  <si>
    <t>requestedTime</t>
  </si>
  <si>
    <t>2004-04-27T12:00:00</t>
  </si>
  <si>
    <t>The time for which you want NDFD data.</t>
  </si>
  <si>
    <t>featureType</t>
  </si>
  <si>
    <t>Forecast_Gml2Point</t>
  </si>
  <si>
    <t>NDFD Data Encoded in GML for Single Time</t>
  </si>
  <si>
    <t>NDFD Data For Subgrid (Central Point)</t>
  </si>
  <si>
    <t xml:space="preserve">NDFDgen()  </t>
  </si>
  <si>
    <t xml:space="preserve">NDFDgenLatLonList()  </t>
  </si>
  <si>
    <t xml:space="preserve">LatLonListSubgrid()  </t>
  </si>
  <si>
    <t xml:space="preserve">LatLonListLine()  </t>
  </si>
  <si>
    <t xml:space="preserve">LatLonListZipCode()  </t>
  </si>
  <si>
    <t xml:space="preserve">LatLonListCityNames()  </t>
  </si>
  <si>
    <t xml:space="preserve">LatLonListSquare()  </t>
  </si>
  <si>
    <t xml:space="preserve">GmlLatLonList()   </t>
  </si>
  <si>
    <t>GmlTimeSeries()</t>
  </si>
  <si>
    <t>2008-01-01T00:00:00</t>
  </si>
  <si>
    <t>The start time for which you want NDFD data.</t>
  </si>
  <si>
    <t>2010-12-31T23:59:59</t>
  </si>
  <si>
    <t>The end time for which you want NDFD data.</t>
  </si>
  <si>
    <t>compType</t>
  </si>
  <si>
    <t>Between</t>
  </si>
  <si>
    <t>Comparison type. Can be IsEqual, Between, GreatThan, GreaterThanOrEqual, LessThan, or LessThanOrEqual.</t>
  </si>
  <si>
    <t>propertyName</t>
  </si>
  <si>
    <t>comma delimited list</t>
  </si>
  <si>
    <t>maxt,mint,wx</t>
  </si>
  <si>
    <t>Returns Digital Weather GML encoded NDFD data for a list of points during a user specified time period.</t>
  </si>
  <si>
    <t>NDFD Data Encoded in GML for Time Period</t>
  </si>
  <si>
    <t>Function Used</t>
  </si>
  <si>
    <t>Input Type</t>
  </si>
  <si>
    <t>Input Example</t>
  </si>
  <si>
    <t>Input Description</t>
  </si>
  <si>
    <t>The WGS84 latitude of the point for which you want NDFD data. North latitude is positive.</t>
  </si>
  <si>
    <t>The WGS84 longitude of the point for which you want NDFD data. West longitude is negative.</t>
  </si>
  <si>
    <t>There are two products. The “time-series” product returns all data between the start and end times for the selected weather parameters. The “glance” product returns all data between the start and end times for the parameters maxt, mint, sky, wx, and icons</t>
  </si>
  <si>
    <t>The beginning time for which you want NDFD data. If the string is empty, the start time is assumed to be the earliest available time in the database. This input is only needed if one wants to shorten the time window data is to be retrieved for (less than entire 7 days worth), e.g. if user wants data for days 2-5.</t>
  </si>
  <si>
    <t>The ending time for which you want NDFD data. If the string is empty, the end time is assumed to be the last available time in the database. This input is only needed if one wants to shorten The time window data is to be retrieved for (less than entire 7 days worth), e.g. if user wants data for days 2-5.</t>
  </si>
  <si>
    <t>The NDFD parameters that you are requesting. For valid inputs see the NDFD Element Names Page.</t>
  </si>
  <si>
    <t>List of WGS84 latitude and longitude pairs for the points for which you want NDFD data. Each point's latitude and longitude value is seperated by a comma. Each pair (one latitude and longitude value) is separated by a space. Number of points requested can not exceed 200.</t>
  </si>
  <si>
    <t>The ending time for which you want NDFD data. If the string is empty, the end time is assumed to be the last available time in the database. This input is only needed if one wants to shorten the time window data is to be retrieved for (less than entire 7 days worth), e.g. if user wants data for days 2-5.</t>
  </si>
  <si>
    <t>The WGS84 latitude of the lower left point of the rectangular subgrid for which you want NDFD grid points. North latitude is positive.</t>
  </si>
  <si>
    <t>The WGS84 longitude of the lower left point of the rectangular subgrid for which you want NDFD grid points. West longitude is negative.</t>
  </si>
  <si>
    <t>The WGS84 latitude of the upper right point of the rectangular subgrid for which you want NDFD grid points. North latitude is positive.</t>
  </si>
  <si>
    <t>The WGS84 longitude of the upper right point of the rectangular subgrid for which you want NDFD grid points. West longitude is negative.</t>
  </si>
  <si>
    <t>The WGS84 latitude of the first end point of the line for which you want NDFD grid points. North latitude is positive.</t>
  </si>
  <si>
    <t>The WGS84 longitude of the first end point of the line for which you want NDFD grid points. West longitude is negative.</t>
  </si>
  <si>
    <t>The WGS84 latitude of the second end point of the line for which you want NDFD grid points. North latitude is positive.</t>
  </si>
  <si>
    <t>The WGS84 longitude of the second end point of the line for which you want NDFD grid points. West longitude is negative.</t>
  </si>
  <si>
    <t>The WGS84 latitude of the center or the rectangle for which you want NDFD grid points. North latitude is positive.</t>
  </si>
  <si>
    <t>The WGS84 longitude of the center or the rectangle for which you want NDFD grid points. West longitude is negative.</t>
  </si>
  <si>
    <t>The NDFD element that you are requesting. For valid inputs see the NDFD Element Names Page.</t>
  </si>
  <si>
    <r>
      <t>GML 2</t>
    </r>
    <r>
      <rPr>
        <sz val="12"/>
        <color rgb="FF000000"/>
        <rFont val="Calibri"/>
        <family val="2"/>
        <scheme val="minor"/>
      </rPr>
      <t> Compliant Data Structure: Forecast_Gml2Point, GML 3 Compliant Data Structures: Forecast_GmlsfPoint, Forecast_GmlObs, NdfdMultiPointCoverage, KML 2 Compliant Data Structure: Ndfd_KmlPoint</t>
    </r>
  </si>
  <si>
    <t>Returns the WGS84 latitude and longitude values for a rectangle defined by a center point and distances in the latitudinal and longitudinal directions. The returned list of points is suitable for input into NDFDgenLatLonList(), NDFDgenByDayLatLonList(), and GmlLatLonList() which will return NDFD data for those points. NOTE: The subgrid locations will only form a rectangle when viewed in the NDFD projection applicable to the grid.</t>
  </si>
  <si>
    <t>Returns DWML encoded NDFD data for a point</t>
  </si>
  <si>
    <t>Returns DWML encoded NDFD data for a list of points</t>
  </si>
  <si>
    <t>Returns the WGS84 latitude and longitude values of all the NDFD grid points within a rectangular subgrid as defined by points at the lower left and upper right corners of the rectangle. The returned list of points is suitable for input into NDFDgenLatLonList(), NDFDgenByDayLatLonList(), and GmlLatLonList() which will return NDFD data for those points. NOTE:  The subgrid locations will only form a rectangle when viewed in the NDFD projection applicable to the grid.</t>
  </si>
  <si>
    <t>Returns the WGS84 latitude and longitude values for all points on a line defined by the line's end points. The returned list of points is suitable for input into NDFDgenLatLonList(), NDFDgenByDayLatLonList(), and GmlLatLonList() which will return NDFD data for those points. NOTE: The list of locations will only form a straight line when viewed in the NDFD projection applicable to the grid.</t>
  </si>
  <si>
    <t>Returns the WGS84 latitude and longitude values for one or more zip codes (50 United States and Puerto Rico). The returned list of points is suitable for input into NDFDgenLatLonList(), NDFDgenByDayLatLonList(), and GmlLatLonList() which will return NDFD data for those points.</t>
  </si>
  <si>
    <t>Returns the WGS84 latitude and longitude values for a predefined list of cities. The cities are grouped into a number of subsets to facilitate requesting data. You can view the cities in each group by clicking on the links in the table below. The returned list of pointsis suitable for input into NDFDgenLatLonList(), NDFDgenByDayLatLonList(), and GmlLatLonList() which will return NDFD data for those points.</t>
  </si>
  <si>
    <t>provides the public, government agencies, and commercial enterprises with data encoded in XML from the National Weather Service’s (NWS) digital forecast database.</t>
  </si>
  <si>
    <t>Any individual user with a computer and access to the Internet will be able to request information from the NDFD to suit his or her needs.</t>
  </si>
  <si>
    <t>10/18/2002 - present</t>
  </si>
  <si>
    <t>Maximum</t>
  </si>
  <si>
    <t>Units</t>
  </si>
  <si>
    <t>Fahrenheit</t>
  </si>
  <si>
    <t>Minimum</t>
  </si>
  <si>
    <t>total</t>
  </si>
  <si>
    <t>percent</t>
  </si>
  <si>
    <t>forecast-NWS</t>
  </si>
  <si>
    <t>liquid</t>
  </si>
  <si>
    <t>inches</t>
  </si>
  <si>
    <t>12 hour</t>
  </si>
  <si>
    <t>dew point</t>
  </si>
  <si>
    <t>sustained</t>
  </si>
  <si>
    <t>knots</t>
  </si>
  <si>
    <t>wind</t>
  </si>
  <si>
    <t>degrees true</t>
  </si>
  <si>
    <t>relative</t>
  </si>
  <si>
    <t>apparent</t>
  </si>
  <si>
    <t>incremental34</t>
  </si>
  <si>
    <t>incremental50</t>
  </si>
  <si>
    <t>incremental64</t>
  </si>
  <si>
    <t>cumulative50</t>
  </si>
  <si>
    <t>cumulative64</t>
  </si>
  <si>
    <t>cumulative34</t>
  </si>
  <si>
    <t>tornado</t>
  </si>
  <si>
    <t>hail</t>
  </si>
  <si>
    <t>damaging thunderstorm winds</t>
  </si>
  <si>
    <t>extreme tornadoes</t>
  </si>
  <si>
    <t>extreme hail</t>
  </si>
  <si>
    <t>extreme thunderstorm winds</t>
  </si>
  <si>
    <t>severe thunderstorms</t>
  </si>
  <si>
    <t>extreme severe thunderstorms</t>
  </si>
  <si>
    <t>average temperature above normal</t>
  </si>
  <si>
    <t>significant</t>
  </si>
  <si>
    <t>feet</t>
  </si>
  <si>
    <t>average temperature below normal</t>
  </si>
  <si>
    <t>average precipitation above normal</t>
  </si>
  <si>
    <t>average precipitation below normal</t>
  </si>
  <si>
    <t>risk from wind and relative humidity</t>
  </si>
  <si>
    <t>risk from dry thunderstorms</t>
  </si>
  <si>
    <t>rtma-liquid</t>
  </si>
  <si>
    <t>rtma-total</t>
  </si>
  <si>
    <t>rtma-dew point</t>
  </si>
  <si>
    <t>rtma-hourly</t>
  </si>
  <si>
    <t>rtma-wind</t>
  </si>
  <si>
    <t>rtma-sustained</t>
  </si>
  <si>
    <t>gust</t>
  </si>
  <si>
    <t>ice</t>
  </si>
  <si>
    <t>maximum relative</t>
  </si>
  <si>
    <t>minimum relative</t>
  </si>
  <si>
    <t>Data Group</t>
  </si>
  <si>
    <t>Temperature</t>
  </si>
  <si>
    <t>Wind</t>
  </si>
  <si>
    <t>Humidity</t>
  </si>
  <si>
    <t>Water</t>
  </si>
  <si>
    <t>Clouds</t>
  </si>
  <si>
    <t>Precipitation</t>
  </si>
  <si>
    <t>Hazards</t>
  </si>
  <si>
    <t>Climate Anomaly</t>
  </si>
  <si>
    <t>2003-09-30</t>
  </si>
  <si>
    <t>2002-10-18</t>
  </si>
  <si>
    <t>Choice for</t>
  </si>
  <si>
    <t>Implementation Date</t>
  </si>
  <si>
    <t>Update Frequency</t>
  </si>
  <si>
    <t>Agreements</t>
  </si>
  <si>
    <t>Data Sharing Methods</t>
  </si>
  <si>
    <t>ptotsvrtstm</t>
  </si>
  <si>
    <t>td_r</t>
  </si>
  <si>
    <t>Parameter Type</t>
  </si>
  <si>
    <t xml:space="preserve">Users will request access to the data. If approved, technical team will provide the data through standard means </t>
  </si>
  <si>
    <t>NDFD Data Sharing Agreement</t>
  </si>
  <si>
    <t>License URL</t>
  </si>
  <si>
    <t>Creative Commons Attribution 4.0 International License</t>
  </si>
  <si>
    <t>http://creativecommons.org/licenses/by/4.0/</t>
  </si>
  <si>
    <t>https://graphical.weather.gov/xml/sample_products/browser_interface/ndfdXML.htm</t>
  </si>
  <si>
    <t>Maximum Temperature (MaxT)</t>
  </si>
  <si>
    <t>Minimum Temperature (MinT)</t>
  </si>
  <si>
    <t>Variable</t>
  </si>
  <si>
    <t>Property Names</t>
  </si>
  <si>
    <t>Input</t>
  </si>
  <si>
    <t>Latitude</t>
  </si>
  <si>
    <t>Longitude</t>
  </si>
  <si>
    <t>Product</t>
  </si>
  <si>
    <t>Start Time</t>
  </si>
  <si>
    <t>End Time</t>
  </si>
  <si>
    <t>unit</t>
  </si>
  <si>
    <t>List of Points</t>
  </si>
  <si>
    <t>Resolution</t>
  </si>
  <si>
    <t>Lower Left Lat</t>
  </si>
  <si>
    <t>Lower Left Lon</t>
  </si>
  <si>
    <t>End Point 1 Lat</t>
  </si>
  <si>
    <t>End Point 1 Lon</t>
  </si>
  <si>
    <t>End Point 2 Lat</t>
  </si>
  <si>
    <t>End Point 2 Lon</t>
  </si>
  <si>
    <t>Zip Code List</t>
  </si>
  <si>
    <t>Cities Level</t>
  </si>
  <si>
    <t>Center Point Lat</t>
  </si>
  <si>
    <t>Center Point Lon</t>
  </si>
  <si>
    <t>Distance Lat</t>
  </si>
  <si>
    <t>Distance Lon</t>
  </si>
  <si>
    <t>Feature</t>
  </si>
  <si>
    <t>Valid Time</t>
  </si>
  <si>
    <t>Comparison Type</t>
  </si>
  <si>
    <t>Weather Elements</t>
  </si>
  <si>
    <t>Upper Right Lat</t>
  </si>
  <si>
    <t>Upper Right Lon</t>
  </si>
  <si>
    <t/>
  </si>
  <si>
    <t>Database</t>
  </si>
  <si>
    <t>Policies</t>
  </si>
  <si>
    <t>NDFD Function and Inputs</t>
  </si>
  <si>
    <t>Sheet</t>
  </si>
  <si>
    <t>Field</t>
  </si>
  <si>
    <t>Type</t>
  </si>
  <si>
    <t>Attribute</t>
  </si>
  <si>
    <t>Level 1</t>
  </si>
  <si>
    <t>Text</t>
  </si>
  <si>
    <t>Date</t>
  </si>
  <si>
    <t>Technology Asset</t>
  </si>
  <si>
    <t>Business Asset</t>
  </si>
  <si>
    <t>Governance Asset</t>
  </si>
  <si>
    <t>Data Asset</t>
  </si>
  <si>
    <t>Effective Start Date</t>
  </si>
  <si>
    <t>Refresh Frequency</t>
  </si>
  <si>
    <t>Data Sharing Agreement</t>
  </si>
  <si>
    <t>Effective End Date</t>
  </si>
  <si>
    <t>Description (Description: Text)</t>
  </si>
  <si>
    <t>Purpose (Purpose: Text)</t>
  </si>
  <si>
    <t>Created (Creation Date*: Date)</t>
  </si>
  <si>
    <t>Business Term</t>
  </si>
  <si>
    <t>Line of Business</t>
  </si>
  <si>
    <t>Created by (Line of Business)</t>
  </si>
  <si>
    <t>Examples (Descriptive Example: Text)</t>
  </si>
  <si>
    <t>Documentation (URL: Text)</t>
  </si>
  <si>
    <t>Implementation Date (Effective Start Date: Date)</t>
  </si>
  <si>
    <t>database</t>
  </si>
  <si>
    <t>OOTB / Custom Name</t>
  </si>
  <si>
    <t>Creation Date*</t>
  </si>
  <si>
    <t>Descriptive Example</t>
  </si>
  <si>
    <t>URL</t>
  </si>
  <si>
    <t>Attribute Type</t>
  </si>
  <si>
    <t>Data Security Method*</t>
  </si>
  <si>
    <t>Data Sharing Method *</t>
  </si>
  <si>
    <t>Custom: Policy &gt; License</t>
  </si>
  <si>
    <t>Data Entity</t>
  </si>
  <si>
    <t>Data Attribute</t>
  </si>
  <si>
    <t>Technical Data Type</t>
  </si>
  <si>
    <t>Selection</t>
  </si>
  <si>
    <t>Units*</t>
  </si>
  <si>
    <t>Data Structure</t>
  </si>
  <si>
    <t>Name (Database)</t>
  </si>
  <si>
    <t>Update Frequency (Refresh Frequency: Text)</t>
  </si>
  <si>
    <t>Agreements (Data Sharing Agreement)</t>
  </si>
  <si>
    <t>Period of Agreement (Effective Start Date: Date)</t>
  </si>
  <si>
    <t>Intended Use (Purpose: Text)</t>
  </si>
  <si>
    <t>Data Security Methods (Data Security Method*: Text)</t>
  </si>
  <si>
    <t>Data Sharing Methods (Data Sharing Method *: Text)</t>
  </si>
  <si>
    <t>License (Custom: Policy &gt; License)</t>
  </si>
  <si>
    <t>License URL (URL: Text)</t>
  </si>
  <si>
    <t>Functionality (Business Term)</t>
  </si>
  <si>
    <t>Function Used (Data Entity)</t>
  </si>
  <si>
    <t>Input (Data Attribute)</t>
  </si>
  <si>
    <t>Input Name (Business Term)</t>
  </si>
  <si>
    <t>Input Type (Technical Data Type: Text)</t>
  </si>
  <si>
    <t>Input Example (Descriptive Example: Text)</t>
  </si>
  <si>
    <t>Input Description (Description: Text)</t>
  </si>
  <si>
    <t>Property Names (Field)</t>
  </si>
  <si>
    <t>Choice for (Data Attribute)</t>
  </si>
  <si>
    <t>Variable (Field)</t>
  </si>
  <si>
    <t>Parameter Type (Technical Data Type: Text)</t>
  </si>
  <si>
    <t>Units (Units*: Selection)</t>
  </si>
  <si>
    <t>Data Group (Data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</si>
</sst>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
      <sz val="12"/>
      <color theme="0"/>
      <name val="Calibri"/>
      <family val="2"/>
      <scheme val="minor"/>
    </font>
  </fonts>
  <fills count="8">
    <fill>
      <patternFill patternType="none"/>
    </fill>
    <fill>
      <patternFill patternType="gray125"/>
    </fill>
    <fill>
      <patternFill patternType="solid">
        <fgColor theme="2"/>
        <bgColor indexed="64"/>
      </patternFill>
    </fill>
    <fill>
      <patternFill patternType="solid">
        <fgColor rgb="FFDFE6E8"/>
        <bgColor indexed="64"/>
      </patternFill>
    </fill>
    <fill>
      <patternFill patternType="solid">
        <fgColor theme="4" tint="-0.249977111117893"/>
        <bgColor indexed="64"/>
      </patternFill>
    </fill>
    <fill>
      <patternFill patternType="solid">
        <fgColor rgb="FFC00000"/>
        <bgColor indexed="64"/>
      </patternFill>
    </fill>
    <fill>
      <patternFill patternType="solid">
        <fgColor theme="9" tint="-0.249977111117893"/>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vertical="top" wrapText="1"/>
    </xf>
    <xf numFmtId="0" fontId="0" fillId="0" borderId="0" xfId="0" applyAlignment="1">
      <alignment vertical="top"/>
    </xf>
    <xf numFmtId="0" fontId="1" fillId="0" borderId="0" xfId="1" applyAlignment="1">
      <alignment vertical="top" wrapText="1"/>
    </xf>
    <xf numFmtId="0" fontId="0" fillId="0" borderId="0" xfId="0" applyFont="1"/>
    <xf numFmtId="0" fontId="2" fillId="0" borderId="0" xfId="0" applyFont="1"/>
    <xf numFmtId="0" fontId="0" fillId="0" borderId="0" xfId="0" applyFont="1" applyAlignment="1">
      <alignment vertical="top"/>
    </xf>
    <xf numFmtId="0" fontId="2" fillId="0" borderId="0" xfId="0" applyFont="1" applyAlignment="1">
      <alignment vertical="top"/>
    </xf>
    <xf numFmtId="0" fontId="2" fillId="0" borderId="0" xfId="0" applyFont="1" applyAlignment="1"/>
    <xf numFmtId="0" fontId="3" fillId="0" borderId="0" xfId="0" applyFont="1"/>
    <xf numFmtId="14" fontId="0" fillId="0" borderId="0" xfId="0" applyNumberFormat="1" applyAlignment="1">
      <alignment vertical="top"/>
    </xf>
    <xf numFmtId="49" fontId="0" fillId="0" borderId="0" xfId="0" applyNumberFormat="1" applyAlignment="1">
      <alignment vertical="top"/>
    </xf>
    <xf numFmtId="0" fontId="1" fillId="0" borderId="0" xfId="1" applyAlignment="1">
      <alignment vertical="top"/>
    </xf>
    <xf numFmtId="0" fontId="2" fillId="2" borderId="0" xfId="0" applyFont="1" applyFill="1" applyAlignment="1">
      <alignment vertical="top"/>
    </xf>
    <xf numFmtId="0" fontId="2" fillId="2" borderId="0" xfId="0" applyFont="1" applyFill="1"/>
    <xf numFmtId="0" fontId="3" fillId="3" borderId="0" xfId="0" applyFont="1" applyFill="1"/>
    <xf numFmtId="0" fontId="2" fillId="3" borderId="0" xfId="0" applyFont="1" applyFill="1" applyAlignment="1">
      <alignment vertical="top"/>
    </xf>
    <xf numFmtId="0" fontId="0" fillId="3" borderId="0" xfId="0" applyFont="1" applyFill="1"/>
    <xf numFmtId="0" fontId="0" fillId="3" borderId="0" xfId="0" applyFill="1"/>
    <xf numFmtId="0" fontId="0" fillId="3" borderId="0" xfId="0" applyFill="1" applyAlignment="1">
      <alignment vertical="top"/>
    </xf>
    <xf numFmtId="0" fontId="2" fillId="0" borderId="0" xfId="0" applyFont="1" applyFill="1" applyAlignment="1">
      <alignment vertical="top"/>
    </xf>
    <xf numFmtId="0" fontId="0" fillId="0" borderId="0" xfId="0" applyFont="1" applyFill="1" applyAlignment="1">
      <alignment vertical="top"/>
    </xf>
    <xf numFmtId="0" fontId="5" fillId="4" borderId="0" xfId="0" applyFont="1" applyFill="1" applyAlignment="1">
      <alignment vertical="top"/>
    </xf>
    <xf numFmtId="0" fontId="5" fillId="5" borderId="0" xfId="0" applyFont="1" applyFill="1" applyAlignment="1">
      <alignment vertical="top"/>
    </xf>
    <xf numFmtId="0" fontId="5" fillId="6" borderId="0" xfId="0" applyFont="1" applyFill="1"/>
    <xf numFmtId="0" fontId="0" fillId="7" borderId="1" xfId="0"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DFE6E8"/>
      <color rgb="FF72BF00"/>
      <color rgb="FFFFFFFF"/>
      <color rgb="FF5E7177"/>
      <color rgb="FFBDCCD4"/>
      <color rgb="FF002B3F"/>
      <color rgb="FF03755F"/>
      <color rgb="FFD1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graphical.weather.gov/xml/sample_products/browser_interface/ndfdXML.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reativecommons.org/licenses/by/4.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raphical.weather.gov/xml/docs/elementInputNames.php" TargetMode="External"/><Relationship Id="rId3" Type="http://schemas.openxmlformats.org/officeDocument/2006/relationships/hyperlink" Target="https://graphical.weather.gov/xml/docs/elementInputNames.php" TargetMode="External"/><Relationship Id="rId7" Type="http://schemas.openxmlformats.org/officeDocument/2006/relationships/hyperlink" Target="https://graphical.weather.gov/xml/docs/elementInputNames.php" TargetMode="External"/><Relationship Id="rId2" Type="http://schemas.openxmlformats.org/officeDocument/2006/relationships/hyperlink" Target="https://graphical.weather.gov/xml/docs/elementInputNames.php" TargetMode="External"/><Relationship Id="rId1" Type="http://schemas.openxmlformats.org/officeDocument/2006/relationships/hyperlink" Target="https://graphical.weather.gov/xml/docs/elementInputNames.php" TargetMode="External"/><Relationship Id="rId6" Type="http://schemas.openxmlformats.org/officeDocument/2006/relationships/hyperlink" Target="https://graphical.weather.gov/xml/docs/elementInputNames.php" TargetMode="External"/><Relationship Id="rId5" Type="http://schemas.openxmlformats.org/officeDocument/2006/relationships/hyperlink" Target="https://graphical.weather.gov/xml/docs/elementInputNames.php" TargetMode="External"/><Relationship Id="rId4" Type="http://schemas.openxmlformats.org/officeDocument/2006/relationships/hyperlink" Target="https://graphical.weather.gov/xml/docs/elementInputNames.php" TargetMode="External"/><Relationship Id="rId9" Type="http://schemas.openxmlformats.org/officeDocument/2006/relationships/hyperlink" Target="https://graphical.weather.gov/xml/docs/elementInputNames.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9F64-4042-400F-9E97-62BA63568C75}">
  <dimension ref="A1:M32"/>
  <sheetViews>
    <sheetView topLeftCell="E1" workbookViewId="0">
      <selection activeCell="M26" sqref="M26:M32"/>
    </sheetView>
  </sheetViews>
  <sheetFormatPr defaultRowHeight="15.75" x14ac:dyDescent="0.25"/>
  <cols>
    <col min="1" max="1" width="22.25" bestFit="1" customWidth="1"/>
    <col min="2" max="2" width="18.25" bestFit="1" customWidth="1"/>
    <col min="3" max="3" width="15.625" bestFit="1" customWidth="1"/>
    <col min="4" max="4" width="20.875" bestFit="1" customWidth="1"/>
    <col min="13" max="13" width="23.875" customWidth="1"/>
  </cols>
  <sheetData>
    <row r="1" spans="1:13" x14ac:dyDescent="0.25">
      <c r="A1" t="s">
        <v>343</v>
      </c>
      <c r="B1" t="s">
        <v>344</v>
      </c>
      <c r="C1" t="s">
        <v>345</v>
      </c>
      <c r="D1" t="s">
        <v>347</v>
      </c>
      <c r="E1" t="s">
        <v>372</v>
      </c>
      <c r="I1" t="s">
        <v>368</v>
      </c>
    </row>
    <row r="2" spans="1:13" x14ac:dyDescent="0.25">
      <c r="A2" t="s">
        <v>340</v>
      </c>
      <c r="B2" s="23" t="s">
        <v>4</v>
      </c>
      <c r="C2" s="23" t="s">
        <v>350</v>
      </c>
      <c r="D2" t="s">
        <v>340</v>
      </c>
      <c r="I2" t="s">
        <v>367</v>
      </c>
      <c r="M2" s="23" t="str">
        <f>IF(C2="Attribute",B2&amp;" ("&amp;I2&amp;": "&amp;E2&amp;")",B2&amp;" ("&amp;D2&amp;")")</f>
        <v>Name (Database)</v>
      </c>
    </row>
    <row r="3" spans="1:13" x14ac:dyDescent="0.25">
      <c r="A3" t="s">
        <v>340</v>
      </c>
      <c r="B3" s="19" t="s">
        <v>5</v>
      </c>
      <c r="C3" t="s">
        <v>346</v>
      </c>
      <c r="E3" t="s">
        <v>348</v>
      </c>
      <c r="I3" t="s">
        <v>5</v>
      </c>
      <c r="M3" s="19" t="str">
        <f t="shared" ref="M3:M32" si="0">IF(C3="Attribute",B3&amp;" ("&amp;I3&amp;": "&amp;E3&amp;")",B3&amp;" ("&amp;D3&amp;")")</f>
        <v>Description (Description: Text)</v>
      </c>
    </row>
    <row r="4" spans="1:13" x14ac:dyDescent="0.25">
      <c r="A4" t="s">
        <v>340</v>
      </c>
      <c r="B4" s="19" t="s">
        <v>15</v>
      </c>
      <c r="C4" t="s">
        <v>346</v>
      </c>
      <c r="E4" t="s">
        <v>348</v>
      </c>
      <c r="I4" t="s">
        <v>15</v>
      </c>
      <c r="M4" s="19" t="str">
        <f t="shared" si="0"/>
        <v>Purpose (Purpose: Text)</v>
      </c>
    </row>
    <row r="5" spans="1:13" x14ac:dyDescent="0.25">
      <c r="A5" t="s">
        <v>340</v>
      </c>
      <c r="B5" s="19" t="s">
        <v>12</v>
      </c>
      <c r="C5" t="s">
        <v>346</v>
      </c>
      <c r="E5" t="s">
        <v>349</v>
      </c>
      <c r="I5" t="s">
        <v>369</v>
      </c>
      <c r="M5" s="19" t="str">
        <f t="shared" si="0"/>
        <v>Created (Creation Date*: Date)</v>
      </c>
    </row>
    <row r="6" spans="1:13" x14ac:dyDescent="0.25">
      <c r="A6" t="s">
        <v>340</v>
      </c>
      <c r="B6" s="22" t="s">
        <v>7</v>
      </c>
      <c r="C6" s="22" t="s">
        <v>351</v>
      </c>
      <c r="D6" t="s">
        <v>362</v>
      </c>
      <c r="I6" t="s">
        <v>362</v>
      </c>
      <c r="M6" s="22" t="str">
        <f t="shared" si="0"/>
        <v>Created by (Line of Business)</v>
      </c>
    </row>
    <row r="7" spans="1:13" x14ac:dyDescent="0.25">
      <c r="A7" t="s">
        <v>340</v>
      </c>
      <c r="B7" s="19" t="s">
        <v>10</v>
      </c>
      <c r="C7" t="s">
        <v>346</v>
      </c>
      <c r="E7" t="s">
        <v>348</v>
      </c>
      <c r="I7" t="s">
        <v>370</v>
      </c>
      <c r="M7" s="19" t="str">
        <f t="shared" si="0"/>
        <v>Examples (Descriptive Example: Text)</v>
      </c>
    </row>
    <row r="8" spans="1:13" x14ac:dyDescent="0.25">
      <c r="A8" t="s">
        <v>340</v>
      </c>
      <c r="B8" s="19" t="s">
        <v>13</v>
      </c>
      <c r="C8" t="s">
        <v>346</v>
      </c>
      <c r="E8" t="s">
        <v>348</v>
      </c>
      <c r="I8" t="s">
        <v>371</v>
      </c>
      <c r="M8" s="19" t="str">
        <f t="shared" si="0"/>
        <v>Documentation (URL: Text)</v>
      </c>
    </row>
    <row r="9" spans="1:13" x14ac:dyDescent="0.25">
      <c r="A9" t="s">
        <v>340</v>
      </c>
      <c r="B9" s="19" t="s">
        <v>295</v>
      </c>
      <c r="C9" t="s">
        <v>346</v>
      </c>
      <c r="E9" t="s">
        <v>349</v>
      </c>
      <c r="I9" t="s">
        <v>354</v>
      </c>
      <c r="M9" s="19" t="str">
        <f t="shared" si="0"/>
        <v>Implementation Date (Effective Start Date: Date)</v>
      </c>
    </row>
    <row r="10" spans="1:13" x14ac:dyDescent="0.25">
      <c r="A10" t="s">
        <v>340</v>
      </c>
      <c r="B10" s="19" t="s">
        <v>296</v>
      </c>
      <c r="C10" t="s">
        <v>346</v>
      </c>
      <c r="E10" t="s">
        <v>348</v>
      </c>
      <c r="I10" t="s">
        <v>355</v>
      </c>
      <c r="M10" s="19" t="str">
        <f t="shared" si="0"/>
        <v>Update Frequency (Refresh Frequency: Text)</v>
      </c>
    </row>
    <row r="11" spans="1:13" x14ac:dyDescent="0.25">
      <c r="A11" t="s">
        <v>341</v>
      </c>
      <c r="B11" s="24" t="s">
        <v>297</v>
      </c>
      <c r="C11" s="24" t="s">
        <v>352</v>
      </c>
      <c r="D11" t="s">
        <v>356</v>
      </c>
      <c r="M11" s="24" t="str">
        <f t="shared" si="0"/>
        <v>Agreements (Data Sharing Agreement)</v>
      </c>
    </row>
    <row r="12" spans="1:13" x14ac:dyDescent="0.25">
      <c r="A12" t="s">
        <v>341</v>
      </c>
      <c r="B12" s="18" t="s">
        <v>0</v>
      </c>
      <c r="C12" t="s">
        <v>346</v>
      </c>
      <c r="E12" t="s">
        <v>349</v>
      </c>
      <c r="I12" t="s">
        <v>354</v>
      </c>
      <c r="J12" t="s">
        <v>357</v>
      </c>
      <c r="M12" s="18" t="str">
        <f t="shared" si="0"/>
        <v>Period of Agreement (Effective Start Date: Date)</v>
      </c>
    </row>
    <row r="13" spans="1:13" x14ac:dyDescent="0.25">
      <c r="A13" t="s">
        <v>341</v>
      </c>
      <c r="B13" s="18" t="s">
        <v>1</v>
      </c>
      <c r="C13" t="s">
        <v>346</v>
      </c>
      <c r="E13" t="s">
        <v>348</v>
      </c>
      <c r="I13" t="s">
        <v>15</v>
      </c>
      <c r="M13" s="18" t="str">
        <f t="shared" si="0"/>
        <v>Intended Use (Purpose: Text)</v>
      </c>
    </row>
    <row r="14" spans="1:13" x14ac:dyDescent="0.25">
      <c r="A14" t="s">
        <v>341</v>
      </c>
      <c r="B14" s="18" t="s">
        <v>2</v>
      </c>
      <c r="C14" t="s">
        <v>346</v>
      </c>
      <c r="E14" t="s">
        <v>348</v>
      </c>
      <c r="I14" t="s">
        <v>373</v>
      </c>
      <c r="M14" s="18" t="str">
        <f t="shared" si="0"/>
        <v>Data Security Methods (Data Security Method*: Text)</v>
      </c>
    </row>
    <row r="15" spans="1:13" x14ac:dyDescent="0.25">
      <c r="A15" t="s">
        <v>341</v>
      </c>
      <c r="B15" s="18" t="s">
        <v>298</v>
      </c>
      <c r="C15" t="s">
        <v>346</v>
      </c>
      <c r="E15" t="s">
        <v>348</v>
      </c>
      <c r="I15" t="s">
        <v>374</v>
      </c>
      <c r="M15" s="18" t="str">
        <f t="shared" si="0"/>
        <v>Data Sharing Methods (Data Sharing Method *: Text)</v>
      </c>
    </row>
    <row r="16" spans="1:13" x14ac:dyDescent="0.25">
      <c r="A16" t="s">
        <v>341</v>
      </c>
      <c r="B16" s="24" t="s">
        <v>14</v>
      </c>
      <c r="C16" s="24" t="s">
        <v>352</v>
      </c>
      <c r="D16" t="s">
        <v>375</v>
      </c>
      <c r="E16" t="s">
        <v>348</v>
      </c>
      <c r="M16" s="24" t="str">
        <f t="shared" si="0"/>
        <v>License (Custom: Policy &gt; License)</v>
      </c>
    </row>
    <row r="17" spans="1:13" x14ac:dyDescent="0.25">
      <c r="A17" t="s">
        <v>341</v>
      </c>
      <c r="B17" s="18" t="s">
        <v>304</v>
      </c>
      <c r="C17" t="s">
        <v>346</v>
      </c>
      <c r="E17" t="s">
        <v>348</v>
      </c>
      <c r="I17" t="s">
        <v>371</v>
      </c>
      <c r="M17" s="18" t="str">
        <f t="shared" si="0"/>
        <v>License URL (URL: Text)</v>
      </c>
    </row>
    <row r="18" spans="1:13" x14ac:dyDescent="0.25">
      <c r="A18" t="s">
        <v>342</v>
      </c>
      <c r="B18" s="22" t="s">
        <v>24</v>
      </c>
      <c r="C18" s="22" t="s">
        <v>351</v>
      </c>
      <c r="D18" t="s">
        <v>361</v>
      </c>
      <c r="M18" s="22" t="str">
        <f t="shared" si="0"/>
        <v>Functionality (Business Term)</v>
      </c>
    </row>
    <row r="19" spans="1:13" x14ac:dyDescent="0.25">
      <c r="A19" t="s">
        <v>342</v>
      </c>
      <c r="B19" s="25" t="s">
        <v>200</v>
      </c>
      <c r="C19" s="25" t="s">
        <v>353</v>
      </c>
      <c r="D19" t="s">
        <v>376</v>
      </c>
      <c r="M19" s="25" t="str">
        <f t="shared" si="0"/>
        <v>Function Used (Data Entity)</v>
      </c>
    </row>
    <row r="20" spans="1:13" x14ac:dyDescent="0.25">
      <c r="A20" t="s">
        <v>342</v>
      </c>
      <c r="B20" s="15" t="s">
        <v>5</v>
      </c>
      <c r="C20" t="s">
        <v>346</v>
      </c>
      <c r="E20" t="s">
        <v>348</v>
      </c>
      <c r="I20" t="s">
        <v>5</v>
      </c>
      <c r="M20" s="15" t="str">
        <f t="shared" si="0"/>
        <v>Description (Description: Text)</v>
      </c>
    </row>
    <row r="21" spans="1:13" x14ac:dyDescent="0.25">
      <c r="A21" t="s">
        <v>342</v>
      </c>
      <c r="B21" s="25" t="s">
        <v>312</v>
      </c>
      <c r="C21" s="25" t="s">
        <v>353</v>
      </c>
      <c r="D21" t="s">
        <v>377</v>
      </c>
      <c r="M21" s="25" t="str">
        <f t="shared" si="0"/>
        <v>Input (Data Attribute)</v>
      </c>
    </row>
    <row r="22" spans="1:13" x14ac:dyDescent="0.25">
      <c r="A22" t="s">
        <v>342</v>
      </c>
      <c r="B22" s="22" t="s">
        <v>17</v>
      </c>
      <c r="C22" s="22" t="s">
        <v>351</v>
      </c>
      <c r="D22" t="s">
        <v>361</v>
      </c>
      <c r="M22" s="22" t="str">
        <f t="shared" si="0"/>
        <v>Input Name (Business Term)</v>
      </c>
    </row>
    <row r="23" spans="1:13" x14ac:dyDescent="0.25">
      <c r="A23" t="s">
        <v>342</v>
      </c>
      <c r="B23" s="16" t="s">
        <v>201</v>
      </c>
      <c r="C23" t="s">
        <v>346</v>
      </c>
      <c r="E23" t="s">
        <v>348</v>
      </c>
      <c r="I23" t="s">
        <v>378</v>
      </c>
      <c r="M23" s="16" t="str">
        <f t="shared" si="0"/>
        <v>Input Type (Technical Data Type: Text)</v>
      </c>
    </row>
    <row r="24" spans="1:13" x14ac:dyDescent="0.25">
      <c r="A24" t="s">
        <v>342</v>
      </c>
      <c r="B24" s="16" t="s">
        <v>202</v>
      </c>
      <c r="C24" t="s">
        <v>346</v>
      </c>
      <c r="E24" t="s">
        <v>348</v>
      </c>
      <c r="I24" t="s">
        <v>370</v>
      </c>
      <c r="M24" s="16" t="str">
        <f t="shared" si="0"/>
        <v>Input Example (Descriptive Example: Text)</v>
      </c>
    </row>
    <row r="25" spans="1:13" x14ac:dyDescent="0.25">
      <c r="A25" t="s">
        <v>342</v>
      </c>
      <c r="B25" s="17" t="s">
        <v>203</v>
      </c>
      <c r="C25" t="s">
        <v>346</v>
      </c>
      <c r="E25" t="s">
        <v>348</v>
      </c>
      <c r="I25" t="s">
        <v>5</v>
      </c>
      <c r="M25" s="17" t="str">
        <f t="shared" si="0"/>
        <v>Input Description (Description: Text)</v>
      </c>
    </row>
    <row r="26" spans="1:13" x14ac:dyDescent="0.25">
      <c r="A26" t="s">
        <v>336</v>
      </c>
      <c r="B26" s="25" t="s">
        <v>311</v>
      </c>
      <c r="C26" s="25" t="s">
        <v>353</v>
      </c>
      <c r="D26" t="s">
        <v>344</v>
      </c>
      <c r="M26" s="25" t="str">
        <f t="shared" si="0"/>
        <v>Property Names (Field)</v>
      </c>
    </row>
    <row r="27" spans="1:13" x14ac:dyDescent="0.25">
      <c r="A27" t="s">
        <v>336</v>
      </c>
      <c r="B27" s="25" t="s">
        <v>294</v>
      </c>
      <c r="C27" s="25" t="s">
        <v>353</v>
      </c>
      <c r="D27" t="s">
        <v>377</v>
      </c>
      <c r="M27" s="25" t="str">
        <f t="shared" si="0"/>
        <v>Choice for (Data Attribute)</v>
      </c>
    </row>
    <row r="28" spans="1:13" x14ac:dyDescent="0.25">
      <c r="A28" t="s">
        <v>336</v>
      </c>
      <c r="B28" s="25" t="s">
        <v>310</v>
      </c>
      <c r="C28" s="25" t="s">
        <v>353</v>
      </c>
      <c r="D28" t="s">
        <v>344</v>
      </c>
      <c r="M28" s="25" t="str">
        <f t="shared" si="0"/>
        <v>Variable (Field)</v>
      </c>
    </row>
    <row r="29" spans="1:13" x14ac:dyDescent="0.25">
      <c r="A29" t="s">
        <v>336</v>
      </c>
      <c r="B29" s="25" t="s">
        <v>294</v>
      </c>
      <c r="C29" s="25" t="s">
        <v>353</v>
      </c>
      <c r="D29" t="s">
        <v>377</v>
      </c>
      <c r="M29" s="25" t="str">
        <f t="shared" si="0"/>
        <v>Choice for (Data Attribute)</v>
      </c>
    </row>
    <row r="30" spans="1:13" x14ac:dyDescent="0.25">
      <c r="A30" t="s">
        <v>336</v>
      </c>
      <c r="B30" s="17" t="s">
        <v>301</v>
      </c>
      <c r="C30" t="s">
        <v>346</v>
      </c>
      <c r="E30" t="s">
        <v>348</v>
      </c>
      <c r="I30" t="s">
        <v>378</v>
      </c>
      <c r="M30" s="17" t="str">
        <f t="shared" si="0"/>
        <v>Parameter Type (Technical Data Type: Text)</v>
      </c>
    </row>
    <row r="31" spans="1:13" x14ac:dyDescent="0.25">
      <c r="A31" t="s">
        <v>336</v>
      </c>
      <c r="B31" s="17" t="s">
        <v>235</v>
      </c>
      <c r="C31" t="s">
        <v>346</v>
      </c>
      <c r="E31" t="s">
        <v>379</v>
      </c>
      <c r="I31" t="s">
        <v>380</v>
      </c>
      <c r="M31" s="17" t="str">
        <f t="shared" si="0"/>
        <v>Units (Units*: Selection)</v>
      </c>
    </row>
    <row r="32" spans="1:13" x14ac:dyDescent="0.25">
      <c r="A32" t="s">
        <v>336</v>
      </c>
      <c r="B32" s="25" t="s">
        <v>283</v>
      </c>
      <c r="C32" s="25" t="s">
        <v>353</v>
      </c>
      <c r="D32" t="s">
        <v>381</v>
      </c>
      <c r="M32" s="25" t="str">
        <f t="shared" si="0"/>
        <v>Data Group (Data Structure)</v>
      </c>
    </row>
  </sheetData>
  <autoFilter ref="A1:F32" xr:uid="{6DDB9F64-4042-400F-9E97-62BA63568C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B285-0481-DF4E-B625-D61067976056}">
  <dimension ref="A1:I4"/>
  <sheetViews>
    <sheetView workbookViewId="0">
      <selection sqref="A1:I1"/>
    </sheetView>
  </sheetViews>
  <sheetFormatPr defaultColWidth="10.875" defaultRowHeight="15.75" x14ac:dyDescent="0.25"/>
  <cols>
    <col min="1" max="1" width="20.625" style="2" customWidth="1"/>
    <col min="2" max="2" width="18.125" style="2" customWidth="1"/>
    <col min="3" max="3" width="28.5" style="2" customWidth="1"/>
    <col min="4" max="4" width="10.5" style="2" bestFit="1" customWidth="1"/>
    <col min="5" max="5" width="15.5" style="2" customWidth="1"/>
    <col min="6" max="6" width="14.875" style="2" customWidth="1"/>
    <col min="7" max="7" width="40.125" style="2" customWidth="1"/>
    <col min="8" max="8" width="18.625" style="2" bestFit="1" customWidth="1"/>
    <col min="9" max="9" width="21.125" style="2" customWidth="1"/>
    <col min="10" max="16384" width="10.875" style="2"/>
  </cols>
  <sheetData>
    <row r="1" spans="1:9" x14ac:dyDescent="0.25">
      <c r="A1" s="23" t="s">
        <v>382</v>
      </c>
      <c r="B1" s="19" t="s">
        <v>358</v>
      </c>
      <c r="C1" s="19" t="s">
        <v>359</v>
      </c>
      <c r="D1" s="19" t="s">
        <v>360</v>
      </c>
      <c r="E1" s="22" t="s">
        <v>363</v>
      </c>
      <c r="F1" s="19" t="s">
        <v>364</v>
      </c>
      <c r="G1" s="19" t="s">
        <v>365</v>
      </c>
      <c r="H1" s="19" t="s">
        <v>366</v>
      </c>
      <c r="I1" s="19" t="s">
        <v>383</v>
      </c>
    </row>
    <row r="2" spans="1:9" ht="94.5" x14ac:dyDescent="0.25">
      <c r="A2" s="1" t="s">
        <v>6</v>
      </c>
      <c r="B2" s="1" t="s">
        <v>9</v>
      </c>
      <c r="C2" s="1" t="s">
        <v>231</v>
      </c>
      <c r="D2" s="11" t="s">
        <v>293</v>
      </c>
      <c r="E2" s="1" t="s">
        <v>8</v>
      </c>
      <c r="F2" s="1" t="s">
        <v>11</v>
      </c>
      <c r="G2" s="3" t="s">
        <v>307</v>
      </c>
      <c r="H2" s="11" t="s">
        <v>292</v>
      </c>
      <c r="I2" s="2" t="s">
        <v>16</v>
      </c>
    </row>
    <row r="3" spans="1:9" x14ac:dyDescent="0.25">
      <c r="B3" s="1"/>
      <c r="C3" s="1"/>
      <c r="G3" s="12"/>
    </row>
    <row r="4" spans="1:9" x14ac:dyDescent="0.25">
      <c r="G4" s="12"/>
    </row>
  </sheetData>
  <hyperlinks>
    <hyperlink ref="G2" r:id="rId1" xr:uid="{3CFF8AA9-89AF-2846-A888-F29791A97DC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9DEA-9E45-0C4E-9B4C-F1653DD65F08}">
  <dimension ref="A1:G2"/>
  <sheetViews>
    <sheetView workbookViewId="0">
      <selection sqref="A1:G1"/>
    </sheetView>
  </sheetViews>
  <sheetFormatPr defaultColWidth="11" defaultRowHeight="15.75" x14ac:dyDescent="0.25"/>
  <cols>
    <col min="1" max="1" width="27" bestFit="1" customWidth="1"/>
    <col min="2" max="2" width="20.375" customWidth="1"/>
    <col min="3" max="3" width="12" bestFit="1" customWidth="1"/>
    <col min="4" max="4" width="19.875" bestFit="1" customWidth="1"/>
    <col min="5" max="5" width="21.625" bestFit="1" customWidth="1"/>
    <col min="6" max="6" width="25.625" customWidth="1"/>
    <col min="7" max="7" width="39" customWidth="1"/>
    <col min="8" max="8" width="25.5" customWidth="1"/>
  </cols>
  <sheetData>
    <row r="1" spans="1:7" x14ac:dyDescent="0.25">
      <c r="A1" s="24" t="s">
        <v>384</v>
      </c>
      <c r="B1" s="18" t="s">
        <v>385</v>
      </c>
      <c r="C1" s="18" t="s">
        <v>386</v>
      </c>
      <c r="D1" s="18" t="s">
        <v>387</v>
      </c>
      <c r="E1" s="18" t="s">
        <v>388</v>
      </c>
      <c r="F1" s="24" t="s">
        <v>389</v>
      </c>
      <c r="G1" s="18" t="s">
        <v>390</v>
      </c>
    </row>
    <row r="2" spans="1:7" s="2" customFormat="1" ht="110.25" x14ac:dyDescent="0.25">
      <c r="A2" s="2" t="s">
        <v>303</v>
      </c>
      <c r="B2" s="10" t="s">
        <v>233</v>
      </c>
      <c r="C2" s="1" t="s">
        <v>3</v>
      </c>
      <c r="D2" s="1" t="s">
        <v>302</v>
      </c>
      <c r="E2" s="1" t="s">
        <v>232</v>
      </c>
      <c r="F2" s="1" t="s">
        <v>305</v>
      </c>
      <c r="G2" s="12" t="s">
        <v>306</v>
      </c>
    </row>
  </sheetData>
  <hyperlinks>
    <hyperlink ref="G2" r:id="rId1" xr:uid="{07AAA046-FD94-F34E-95C1-E99A026CA0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37A10-5EE9-8544-9915-36CDFA6023DA}">
  <dimension ref="A1:H65"/>
  <sheetViews>
    <sheetView workbookViewId="0"/>
  </sheetViews>
  <sheetFormatPr defaultColWidth="10.875" defaultRowHeight="15.75" x14ac:dyDescent="0.25"/>
  <cols>
    <col min="1" max="1" width="37.875" style="6" bestFit="1" customWidth="1"/>
    <col min="2" max="2" width="20.625" style="6" bestFit="1" customWidth="1"/>
    <col min="3" max="3" width="65.625" style="9" customWidth="1"/>
    <col min="4" max="4" width="18.375" style="6" bestFit="1" customWidth="1"/>
    <col min="5" max="5" width="18.375" style="6" customWidth="1"/>
    <col min="6" max="6" width="18.875" style="6" bestFit="1" customWidth="1"/>
    <col min="7" max="7" width="23.375" style="6" bestFit="1" customWidth="1"/>
    <col min="8" max="8" width="107" style="4" customWidth="1"/>
    <col min="9" max="16384" width="10.875" style="6"/>
  </cols>
  <sheetData>
    <row r="1" spans="1:8" x14ac:dyDescent="0.25">
      <c r="A1" s="22" t="s">
        <v>391</v>
      </c>
      <c r="B1" s="25" t="s">
        <v>392</v>
      </c>
      <c r="C1" s="15" t="s">
        <v>358</v>
      </c>
      <c r="D1" s="25" t="s">
        <v>393</v>
      </c>
      <c r="E1" s="22" t="s">
        <v>394</v>
      </c>
      <c r="F1" s="16" t="s">
        <v>395</v>
      </c>
      <c r="G1" s="16" t="s">
        <v>396</v>
      </c>
      <c r="H1" s="17" t="s">
        <v>397</v>
      </c>
    </row>
    <row r="2" spans="1:8" x14ac:dyDescent="0.25">
      <c r="A2" s="6" t="s">
        <v>25</v>
      </c>
      <c r="B2" s="7" t="s">
        <v>179</v>
      </c>
      <c r="C2" s="9" t="s">
        <v>225</v>
      </c>
      <c r="D2" s="7" t="s">
        <v>142</v>
      </c>
      <c r="E2" s="7" t="s">
        <v>313</v>
      </c>
      <c r="F2" s="7" t="s">
        <v>132</v>
      </c>
      <c r="G2" s="7">
        <v>39</v>
      </c>
      <c r="H2" s="4" t="s">
        <v>204</v>
      </c>
    </row>
    <row r="3" spans="1:8" x14ac:dyDescent="0.25">
      <c r="A3" s="6" t="s">
        <v>25</v>
      </c>
      <c r="B3" s="7" t="s">
        <v>179</v>
      </c>
      <c r="C3" s="9" t="s">
        <v>225</v>
      </c>
      <c r="D3" s="7" t="s">
        <v>133</v>
      </c>
      <c r="E3" s="7" t="s">
        <v>314</v>
      </c>
      <c r="F3" s="7" t="s">
        <v>132</v>
      </c>
      <c r="G3" s="7">
        <v>-77</v>
      </c>
      <c r="H3" s="4" t="s">
        <v>205</v>
      </c>
    </row>
    <row r="4" spans="1:8" x14ac:dyDescent="0.25">
      <c r="A4" s="6" t="s">
        <v>25</v>
      </c>
      <c r="B4" s="7" t="s">
        <v>179</v>
      </c>
      <c r="C4" s="9" t="s">
        <v>225</v>
      </c>
      <c r="D4" s="7" t="s">
        <v>18</v>
      </c>
      <c r="E4" s="7" t="s">
        <v>315</v>
      </c>
      <c r="F4" s="7" t="s">
        <v>134</v>
      </c>
      <c r="G4" s="7" t="s">
        <v>19</v>
      </c>
      <c r="H4" s="4" t="s">
        <v>206</v>
      </c>
    </row>
    <row r="5" spans="1:8" x14ac:dyDescent="0.25">
      <c r="A5" s="6" t="s">
        <v>25</v>
      </c>
      <c r="B5" s="7" t="s">
        <v>179</v>
      </c>
      <c r="C5" s="9" t="s">
        <v>225</v>
      </c>
      <c r="D5" s="7" t="s">
        <v>135</v>
      </c>
      <c r="E5" s="7" t="s">
        <v>316</v>
      </c>
      <c r="F5" s="7" t="s">
        <v>136</v>
      </c>
      <c r="G5" s="7" t="s">
        <v>20</v>
      </c>
      <c r="H5" s="4" t="s">
        <v>207</v>
      </c>
    </row>
    <row r="6" spans="1:8" x14ac:dyDescent="0.25">
      <c r="A6" s="6" t="s">
        <v>25</v>
      </c>
      <c r="B6" s="7" t="s">
        <v>179</v>
      </c>
      <c r="C6" s="9" t="s">
        <v>225</v>
      </c>
      <c r="D6" s="7" t="s">
        <v>137</v>
      </c>
      <c r="E6" s="7" t="s">
        <v>317</v>
      </c>
      <c r="F6" s="7" t="s">
        <v>136</v>
      </c>
      <c r="G6" s="7" t="s">
        <v>21</v>
      </c>
      <c r="H6" s="4" t="s">
        <v>208</v>
      </c>
    </row>
    <row r="7" spans="1:8" x14ac:dyDescent="0.25">
      <c r="A7" s="6" t="s">
        <v>25</v>
      </c>
      <c r="B7" s="7" t="s">
        <v>179</v>
      </c>
      <c r="C7" s="9" t="s">
        <v>225</v>
      </c>
      <c r="D7" s="7" t="s">
        <v>318</v>
      </c>
      <c r="E7" s="7" t="s">
        <v>22</v>
      </c>
      <c r="F7" s="7" t="s">
        <v>134</v>
      </c>
      <c r="G7" s="7" t="s">
        <v>23</v>
      </c>
      <c r="H7" s="4" t="s">
        <v>138</v>
      </c>
    </row>
    <row r="8" spans="1:8" x14ac:dyDescent="0.25">
      <c r="A8" s="6" t="s">
        <v>25</v>
      </c>
      <c r="B8" s="7" t="s">
        <v>179</v>
      </c>
      <c r="C8" s="9" t="s">
        <v>225</v>
      </c>
      <c r="D8" s="13" t="s">
        <v>139</v>
      </c>
      <c r="E8" s="13" t="s">
        <v>310</v>
      </c>
      <c r="F8" s="7" t="s">
        <v>140</v>
      </c>
      <c r="G8" s="7" t="s">
        <v>141</v>
      </c>
      <c r="H8" s="4" t="s">
        <v>209</v>
      </c>
    </row>
    <row r="9" spans="1:8" x14ac:dyDescent="0.25">
      <c r="A9" s="6" t="s">
        <v>143</v>
      </c>
      <c r="B9" s="7" t="s">
        <v>180</v>
      </c>
      <c r="C9" s="9" t="s">
        <v>226</v>
      </c>
      <c r="D9" s="7" t="s">
        <v>144</v>
      </c>
      <c r="E9" s="7" t="s">
        <v>319</v>
      </c>
      <c r="F9" s="7" t="s">
        <v>134</v>
      </c>
      <c r="G9" s="7" t="s">
        <v>145</v>
      </c>
      <c r="H9" s="4" t="s">
        <v>210</v>
      </c>
    </row>
    <row r="10" spans="1:8" x14ac:dyDescent="0.25">
      <c r="A10" s="6" t="s">
        <v>143</v>
      </c>
      <c r="B10" s="7" t="s">
        <v>180</v>
      </c>
      <c r="C10" s="9" t="s">
        <v>226</v>
      </c>
      <c r="D10" s="7" t="s">
        <v>18</v>
      </c>
      <c r="E10" s="7" t="s">
        <v>315</v>
      </c>
      <c r="F10" s="7" t="s">
        <v>134</v>
      </c>
      <c r="G10" s="7" t="s">
        <v>19</v>
      </c>
      <c r="H10" s="4" t="s">
        <v>206</v>
      </c>
    </row>
    <row r="11" spans="1:8" x14ac:dyDescent="0.25">
      <c r="A11" s="6" t="s">
        <v>143</v>
      </c>
      <c r="B11" s="7" t="s">
        <v>180</v>
      </c>
      <c r="C11" s="9" t="s">
        <v>226</v>
      </c>
      <c r="D11" s="7" t="s">
        <v>135</v>
      </c>
      <c r="E11" s="7" t="s">
        <v>316</v>
      </c>
      <c r="F11" s="7" t="s">
        <v>136</v>
      </c>
      <c r="G11" s="7" t="s">
        <v>20</v>
      </c>
      <c r="H11" s="4" t="s">
        <v>207</v>
      </c>
    </row>
    <row r="12" spans="1:8" x14ac:dyDescent="0.25">
      <c r="A12" s="6" t="s">
        <v>143</v>
      </c>
      <c r="B12" s="7" t="s">
        <v>180</v>
      </c>
      <c r="C12" s="9" t="s">
        <v>226</v>
      </c>
      <c r="D12" s="7" t="s">
        <v>137</v>
      </c>
      <c r="E12" s="7" t="s">
        <v>317</v>
      </c>
      <c r="F12" s="7" t="s">
        <v>136</v>
      </c>
      <c r="G12" s="7" t="s">
        <v>21</v>
      </c>
      <c r="H12" s="4" t="s">
        <v>211</v>
      </c>
    </row>
    <row r="13" spans="1:8" x14ac:dyDescent="0.25">
      <c r="A13" s="6" t="s">
        <v>143</v>
      </c>
      <c r="B13" s="7" t="s">
        <v>180</v>
      </c>
      <c r="C13" s="9" t="s">
        <v>226</v>
      </c>
      <c r="D13" s="7" t="s">
        <v>318</v>
      </c>
      <c r="E13" s="7" t="s">
        <v>22</v>
      </c>
      <c r="F13" s="7" t="s">
        <v>134</v>
      </c>
      <c r="G13" s="7" t="s">
        <v>23</v>
      </c>
      <c r="H13" s="4" t="s">
        <v>138</v>
      </c>
    </row>
    <row r="14" spans="1:8" x14ac:dyDescent="0.25">
      <c r="A14" s="6" t="s">
        <v>143</v>
      </c>
      <c r="B14" s="7" t="s">
        <v>180</v>
      </c>
      <c r="C14" s="9" t="s">
        <v>226</v>
      </c>
      <c r="D14" s="13" t="s">
        <v>139</v>
      </c>
      <c r="E14" s="13" t="s">
        <v>310</v>
      </c>
      <c r="F14" s="7" t="s">
        <v>140</v>
      </c>
      <c r="G14" s="7" t="s">
        <v>141</v>
      </c>
      <c r="H14" s="4" t="s">
        <v>209</v>
      </c>
    </row>
    <row r="15" spans="1:8" x14ac:dyDescent="0.25">
      <c r="A15" s="7" t="s">
        <v>146</v>
      </c>
      <c r="B15" s="7" t="s">
        <v>181</v>
      </c>
      <c r="C15" s="9" t="s">
        <v>227</v>
      </c>
      <c r="D15" s="7" t="s">
        <v>147</v>
      </c>
      <c r="E15" s="7" t="s">
        <v>321</v>
      </c>
      <c r="F15" s="7" t="s">
        <v>132</v>
      </c>
      <c r="G15" s="7">
        <v>33.883499999999998</v>
      </c>
      <c r="H15" s="4" t="s">
        <v>212</v>
      </c>
    </row>
    <row r="16" spans="1:8" x14ac:dyDescent="0.25">
      <c r="A16" s="7" t="s">
        <v>146</v>
      </c>
      <c r="B16" s="7" t="s">
        <v>181</v>
      </c>
      <c r="C16" s="9" t="s">
        <v>227</v>
      </c>
      <c r="D16" s="7" t="s">
        <v>148</v>
      </c>
      <c r="E16" s="7" t="s">
        <v>322</v>
      </c>
      <c r="F16" s="7" t="s">
        <v>132</v>
      </c>
      <c r="G16" s="7">
        <v>-80.067899999999995</v>
      </c>
      <c r="H16" s="4" t="s">
        <v>213</v>
      </c>
    </row>
    <row r="17" spans="1:8" x14ac:dyDescent="0.25">
      <c r="A17" s="7" t="s">
        <v>146</v>
      </c>
      <c r="B17" s="7" t="s">
        <v>181</v>
      </c>
      <c r="C17" s="9" t="s">
        <v>227</v>
      </c>
      <c r="D17" s="7" t="s">
        <v>149</v>
      </c>
      <c r="E17" s="7" t="s">
        <v>337</v>
      </c>
      <c r="F17" s="7" t="s">
        <v>132</v>
      </c>
      <c r="G17" s="7">
        <v>33.883499999999998</v>
      </c>
      <c r="H17" s="4" t="s">
        <v>214</v>
      </c>
    </row>
    <row r="18" spans="1:8" x14ac:dyDescent="0.25">
      <c r="A18" s="7" t="s">
        <v>146</v>
      </c>
      <c r="B18" s="7" t="s">
        <v>181</v>
      </c>
      <c r="C18" s="9" t="s">
        <v>227</v>
      </c>
      <c r="D18" s="7" t="s">
        <v>150</v>
      </c>
      <c r="E18" s="7" t="s">
        <v>338</v>
      </c>
      <c r="F18" s="7" t="s">
        <v>132</v>
      </c>
      <c r="G18" s="7">
        <v>-80.067899999999995</v>
      </c>
      <c r="H18" s="4" t="s">
        <v>215</v>
      </c>
    </row>
    <row r="19" spans="1:8" x14ac:dyDescent="0.25">
      <c r="A19" s="7" t="s">
        <v>146</v>
      </c>
      <c r="B19" s="20" t="s">
        <v>181</v>
      </c>
      <c r="C19" s="9" t="s">
        <v>227</v>
      </c>
      <c r="D19" s="7" t="s">
        <v>151</v>
      </c>
      <c r="E19" s="7" t="s">
        <v>320</v>
      </c>
      <c r="F19" s="7" t="s">
        <v>132</v>
      </c>
      <c r="G19" s="7">
        <v>20</v>
      </c>
      <c r="H19" s="4" t="s">
        <v>152</v>
      </c>
    </row>
    <row r="20" spans="1:8" x14ac:dyDescent="0.25">
      <c r="A20" s="7" t="s">
        <v>146</v>
      </c>
      <c r="B20" s="20" t="s">
        <v>181</v>
      </c>
      <c r="C20" s="9" t="s">
        <v>227</v>
      </c>
      <c r="D20" s="7" t="s">
        <v>18</v>
      </c>
      <c r="E20" s="7" t="s">
        <v>315</v>
      </c>
      <c r="F20" s="7" t="s">
        <v>134</v>
      </c>
      <c r="G20" s="7" t="s">
        <v>19</v>
      </c>
      <c r="H20" s="4" t="s">
        <v>206</v>
      </c>
    </row>
    <row r="21" spans="1:8" x14ac:dyDescent="0.25">
      <c r="A21" s="7" t="s">
        <v>146</v>
      </c>
      <c r="B21" s="20" t="s">
        <v>181</v>
      </c>
      <c r="C21" s="9" t="s">
        <v>227</v>
      </c>
      <c r="D21" s="7" t="s">
        <v>135</v>
      </c>
      <c r="E21" s="7" t="s">
        <v>316</v>
      </c>
      <c r="F21" s="7" t="s">
        <v>136</v>
      </c>
      <c r="G21" s="7" t="s">
        <v>20</v>
      </c>
      <c r="H21" s="4" t="s">
        <v>207</v>
      </c>
    </row>
    <row r="22" spans="1:8" x14ac:dyDescent="0.25">
      <c r="A22" s="7" t="s">
        <v>146</v>
      </c>
      <c r="B22" s="20" t="s">
        <v>181</v>
      </c>
      <c r="C22" s="9" t="s">
        <v>227</v>
      </c>
      <c r="D22" s="7" t="s">
        <v>137</v>
      </c>
      <c r="E22" s="7" t="s">
        <v>317</v>
      </c>
      <c r="F22" s="7" t="s">
        <v>136</v>
      </c>
      <c r="G22" s="7" t="s">
        <v>21</v>
      </c>
      <c r="H22" s="4" t="s">
        <v>208</v>
      </c>
    </row>
    <row r="23" spans="1:8" x14ac:dyDescent="0.25">
      <c r="A23" s="7" t="s">
        <v>146</v>
      </c>
      <c r="B23" s="20" t="s">
        <v>181</v>
      </c>
      <c r="C23" s="9" t="s">
        <v>227</v>
      </c>
      <c r="D23" s="7" t="s">
        <v>318</v>
      </c>
      <c r="E23" s="7" t="s">
        <v>22</v>
      </c>
      <c r="F23" s="7" t="s">
        <v>134</v>
      </c>
      <c r="G23" s="7" t="s">
        <v>23</v>
      </c>
      <c r="H23" s="4" t="s">
        <v>138</v>
      </c>
    </row>
    <row r="24" spans="1:8" x14ac:dyDescent="0.25">
      <c r="A24" s="7" t="s">
        <v>146</v>
      </c>
      <c r="B24" s="20" t="s">
        <v>181</v>
      </c>
      <c r="C24" s="9" t="s">
        <v>227</v>
      </c>
      <c r="D24" s="13" t="s">
        <v>139</v>
      </c>
      <c r="E24" s="13" t="s">
        <v>310</v>
      </c>
      <c r="F24" s="7" t="s">
        <v>140</v>
      </c>
      <c r="G24" s="7" t="s">
        <v>141</v>
      </c>
      <c r="H24" s="4" t="s">
        <v>209</v>
      </c>
    </row>
    <row r="25" spans="1:8" x14ac:dyDescent="0.25">
      <c r="A25" s="7" t="s">
        <v>153</v>
      </c>
      <c r="B25" s="21" t="s">
        <v>182</v>
      </c>
      <c r="C25" s="9" t="s">
        <v>228</v>
      </c>
      <c r="D25" s="7" t="s">
        <v>154</v>
      </c>
      <c r="E25" s="7" t="s">
        <v>323</v>
      </c>
      <c r="F25" s="7" t="s">
        <v>132</v>
      </c>
      <c r="G25" s="7">
        <v>39</v>
      </c>
      <c r="H25" s="4" t="s">
        <v>216</v>
      </c>
    </row>
    <row r="26" spans="1:8" x14ac:dyDescent="0.25">
      <c r="A26" s="7" t="s">
        <v>153</v>
      </c>
      <c r="B26" s="21" t="s">
        <v>182</v>
      </c>
      <c r="C26" s="9" t="s">
        <v>228</v>
      </c>
      <c r="D26" s="7" t="s">
        <v>155</v>
      </c>
      <c r="E26" s="7" t="s">
        <v>324</v>
      </c>
      <c r="F26" s="7" t="s">
        <v>132</v>
      </c>
      <c r="G26" s="7">
        <v>-77</v>
      </c>
      <c r="H26" s="4" t="s">
        <v>217</v>
      </c>
    </row>
    <row r="27" spans="1:8" x14ac:dyDescent="0.25">
      <c r="A27" s="7" t="s">
        <v>153</v>
      </c>
      <c r="B27" s="21" t="s">
        <v>182</v>
      </c>
      <c r="C27" s="9" t="s">
        <v>228</v>
      </c>
      <c r="D27" s="7" t="s">
        <v>156</v>
      </c>
      <c r="E27" s="7" t="s">
        <v>325</v>
      </c>
      <c r="F27" s="7" t="s">
        <v>132</v>
      </c>
      <c r="G27" s="7">
        <v>39</v>
      </c>
      <c r="H27" s="4" t="s">
        <v>218</v>
      </c>
    </row>
    <row r="28" spans="1:8" x14ac:dyDescent="0.25">
      <c r="A28" s="7" t="s">
        <v>153</v>
      </c>
      <c r="B28" s="21" t="s">
        <v>182</v>
      </c>
      <c r="C28" s="9" t="s">
        <v>228</v>
      </c>
      <c r="D28" s="7" t="s">
        <v>157</v>
      </c>
      <c r="E28" s="7" t="s">
        <v>326</v>
      </c>
      <c r="F28" s="7" t="s">
        <v>132</v>
      </c>
      <c r="G28" s="7">
        <v>-77</v>
      </c>
      <c r="H28" s="4" t="s">
        <v>219</v>
      </c>
    </row>
    <row r="29" spans="1:8" x14ac:dyDescent="0.25">
      <c r="A29" s="7" t="s">
        <v>153</v>
      </c>
      <c r="B29" s="21" t="s">
        <v>182</v>
      </c>
      <c r="C29" s="9" t="s">
        <v>228</v>
      </c>
      <c r="D29" s="7" t="s">
        <v>18</v>
      </c>
      <c r="E29" s="7" t="s">
        <v>315</v>
      </c>
      <c r="F29" s="7" t="s">
        <v>134</v>
      </c>
      <c r="G29" s="7" t="s">
        <v>19</v>
      </c>
      <c r="H29" s="4" t="s">
        <v>206</v>
      </c>
    </row>
    <row r="30" spans="1:8" x14ac:dyDescent="0.25">
      <c r="A30" s="7" t="s">
        <v>153</v>
      </c>
      <c r="B30" s="21" t="s">
        <v>182</v>
      </c>
      <c r="C30" s="9" t="s">
        <v>228</v>
      </c>
      <c r="D30" s="7" t="s">
        <v>135</v>
      </c>
      <c r="E30" s="7" t="s">
        <v>316</v>
      </c>
      <c r="F30" s="7" t="s">
        <v>136</v>
      </c>
      <c r="G30" s="7" t="s">
        <v>20</v>
      </c>
      <c r="H30" s="4" t="s">
        <v>207</v>
      </c>
    </row>
    <row r="31" spans="1:8" x14ac:dyDescent="0.25">
      <c r="A31" s="7" t="s">
        <v>153</v>
      </c>
      <c r="B31" s="21" t="s">
        <v>182</v>
      </c>
      <c r="C31" s="9" t="s">
        <v>228</v>
      </c>
      <c r="D31" s="7" t="s">
        <v>137</v>
      </c>
      <c r="E31" s="7" t="s">
        <v>317</v>
      </c>
      <c r="F31" s="7" t="s">
        <v>136</v>
      </c>
      <c r="G31" s="7" t="s">
        <v>21</v>
      </c>
      <c r="H31" s="4" t="s">
        <v>208</v>
      </c>
    </row>
    <row r="32" spans="1:8" x14ac:dyDescent="0.25">
      <c r="A32" s="7" t="s">
        <v>153</v>
      </c>
      <c r="B32" s="21" t="s">
        <v>182</v>
      </c>
      <c r="C32" s="9" t="s">
        <v>228</v>
      </c>
      <c r="D32" s="7" t="s">
        <v>318</v>
      </c>
      <c r="E32" s="7" t="s">
        <v>22</v>
      </c>
      <c r="F32" s="7" t="s">
        <v>134</v>
      </c>
      <c r="G32" s="7" t="s">
        <v>23</v>
      </c>
      <c r="H32" s="4" t="s">
        <v>138</v>
      </c>
    </row>
    <row r="33" spans="1:8" x14ac:dyDescent="0.25">
      <c r="A33" s="7" t="s">
        <v>153</v>
      </c>
      <c r="B33" s="21" t="s">
        <v>182</v>
      </c>
      <c r="C33" s="9" t="s">
        <v>228</v>
      </c>
      <c r="D33" s="13" t="s">
        <v>139</v>
      </c>
      <c r="E33" s="13" t="s">
        <v>310</v>
      </c>
      <c r="F33" s="7" t="s">
        <v>140</v>
      </c>
      <c r="G33" s="7" t="s">
        <v>141</v>
      </c>
      <c r="H33" s="4" t="s">
        <v>209</v>
      </c>
    </row>
    <row r="34" spans="1:8" x14ac:dyDescent="0.25">
      <c r="A34" s="7" t="s">
        <v>158</v>
      </c>
      <c r="B34" s="6" t="s">
        <v>183</v>
      </c>
      <c r="C34" s="9" t="s">
        <v>229</v>
      </c>
      <c r="D34" s="7" t="s">
        <v>159</v>
      </c>
      <c r="E34" s="7" t="s">
        <v>327</v>
      </c>
      <c r="F34" s="7" t="s">
        <v>134</v>
      </c>
      <c r="G34" s="7">
        <v>20910</v>
      </c>
      <c r="H34" s="4" t="s">
        <v>160</v>
      </c>
    </row>
    <row r="35" spans="1:8" x14ac:dyDescent="0.25">
      <c r="A35" s="7" t="s">
        <v>158</v>
      </c>
      <c r="B35" s="6" t="s">
        <v>183</v>
      </c>
      <c r="C35" s="9" t="s">
        <v>229</v>
      </c>
      <c r="D35" s="7" t="s">
        <v>18</v>
      </c>
      <c r="E35" s="7" t="s">
        <v>315</v>
      </c>
      <c r="F35" s="7" t="s">
        <v>134</v>
      </c>
      <c r="G35" s="7" t="s">
        <v>19</v>
      </c>
      <c r="H35" s="4" t="s">
        <v>206</v>
      </c>
    </row>
    <row r="36" spans="1:8" x14ac:dyDescent="0.25">
      <c r="A36" s="7" t="s">
        <v>158</v>
      </c>
      <c r="B36" s="6" t="s">
        <v>183</v>
      </c>
      <c r="C36" s="9" t="s">
        <v>229</v>
      </c>
      <c r="D36" s="7" t="s">
        <v>135</v>
      </c>
      <c r="E36" s="7" t="s">
        <v>316</v>
      </c>
      <c r="F36" s="7" t="s">
        <v>136</v>
      </c>
      <c r="G36" s="7" t="s">
        <v>20</v>
      </c>
      <c r="H36" s="4" t="s">
        <v>207</v>
      </c>
    </row>
    <row r="37" spans="1:8" x14ac:dyDescent="0.25">
      <c r="A37" s="7" t="s">
        <v>158</v>
      </c>
      <c r="B37" s="6" t="s">
        <v>183</v>
      </c>
      <c r="C37" s="9" t="s">
        <v>229</v>
      </c>
      <c r="D37" s="7" t="s">
        <v>137</v>
      </c>
      <c r="E37" s="7" t="s">
        <v>317</v>
      </c>
      <c r="F37" s="7" t="s">
        <v>136</v>
      </c>
      <c r="G37" s="7" t="s">
        <v>21</v>
      </c>
      <c r="H37" s="4" t="s">
        <v>208</v>
      </c>
    </row>
    <row r="38" spans="1:8" x14ac:dyDescent="0.25">
      <c r="A38" s="7" t="s">
        <v>158</v>
      </c>
      <c r="B38" s="6" t="s">
        <v>183</v>
      </c>
      <c r="C38" s="9" t="s">
        <v>229</v>
      </c>
      <c r="D38" s="7" t="s">
        <v>318</v>
      </c>
      <c r="E38" s="7" t="s">
        <v>22</v>
      </c>
      <c r="F38" s="7" t="s">
        <v>134</v>
      </c>
      <c r="G38" s="7" t="s">
        <v>23</v>
      </c>
      <c r="H38" s="4" t="s">
        <v>138</v>
      </c>
    </row>
    <row r="39" spans="1:8" x14ac:dyDescent="0.25">
      <c r="A39" s="7" t="s">
        <v>158</v>
      </c>
      <c r="B39" s="6" t="s">
        <v>183</v>
      </c>
      <c r="C39" s="9" t="s">
        <v>229</v>
      </c>
      <c r="D39" s="13" t="s">
        <v>139</v>
      </c>
      <c r="E39" s="13" t="s">
        <v>310</v>
      </c>
      <c r="F39" s="7" t="s">
        <v>140</v>
      </c>
      <c r="G39" s="7" t="s">
        <v>141</v>
      </c>
      <c r="H39" s="4" t="s">
        <v>209</v>
      </c>
    </row>
    <row r="40" spans="1:8" x14ac:dyDescent="0.25">
      <c r="A40" s="7" t="s">
        <v>161</v>
      </c>
      <c r="B40" s="7" t="s">
        <v>184</v>
      </c>
      <c r="C40" s="9" t="s">
        <v>230</v>
      </c>
      <c r="D40" s="7" t="s">
        <v>162</v>
      </c>
      <c r="E40" s="7" t="s">
        <v>328</v>
      </c>
      <c r="F40" s="7" t="s">
        <v>163</v>
      </c>
      <c r="G40" s="7">
        <v>12</v>
      </c>
      <c r="H40" s="4" t="s">
        <v>164</v>
      </c>
    </row>
    <row r="41" spans="1:8" x14ac:dyDescent="0.25">
      <c r="A41" s="7" t="s">
        <v>161</v>
      </c>
      <c r="B41" s="7" t="s">
        <v>184</v>
      </c>
      <c r="C41" s="9" t="s">
        <v>230</v>
      </c>
      <c r="D41" s="7" t="s">
        <v>18</v>
      </c>
      <c r="E41" s="7" t="s">
        <v>315</v>
      </c>
      <c r="F41" s="7" t="s">
        <v>134</v>
      </c>
      <c r="G41" s="7" t="s">
        <v>19</v>
      </c>
      <c r="H41" s="4" t="s">
        <v>206</v>
      </c>
    </row>
    <row r="42" spans="1:8" x14ac:dyDescent="0.25">
      <c r="A42" s="7" t="s">
        <v>161</v>
      </c>
      <c r="B42" s="7" t="s">
        <v>184</v>
      </c>
      <c r="C42" s="9" t="s">
        <v>230</v>
      </c>
      <c r="D42" s="7" t="s">
        <v>135</v>
      </c>
      <c r="E42" s="7" t="s">
        <v>316</v>
      </c>
      <c r="F42" s="7" t="s">
        <v>136</v>
      </c>
      <c r="G42" s="7" t="s">
        <v>20</v>
      </c>
      <c r="H42" s="4" t="s">
        <v>207</v>
      </c>
    </row>
    <row r="43" spans="1:8" x14ac:dyDescent="0.25">
      <c r="A43" s="7" t="s">
        <v>161</v>
      </c>
      <c r="B43" s="7" t="s">
        <v>184</v>
      </c>
      <c r="C43" s="9" t="s">
        <v>230</v>
      </c>
      <c r="D43" s="7" t="s">
        <v>137</v>
      </c>
      <c r="E43" s="7" t="s">
        <v>317</v>
      </c>
      <c r="F43" s="7" t="s">
        <v>136</v>
      </c>
      <c r="G43" s="7" t="s">
        <v>21</v>
      </c>
      <c r="H43" s="4" t="s">
        <v>208</v>
      </c>
    </row>
    <row r="44" spans="1:8" x14ac:dyDescent="0.25">
      <c r="A44" s="7" t="s">
        <v>161</v>
      </c>
      <c r="B44" s="7" t="s">
        <v>184</v>
      </c>
      <c r="C44" s="9" t="s">
        <v>230</v>
      </c>
      <c r="D44" s="7" t="s">
        <v>318</v>
      </c>
      <c r="E44" s="7" t="s">
        <v>22</v>
      </c>
      <c r="F44" s="7" t="s">
        <v>134</v>
      </c>
      <c r="G44" s="7" t="s">
        <v>23</v>
      </c>
      <c r="H44" s="4" t="s">
        <v>138</v>
      </c>
    </row>
    <row r="45" spans="1:8" x14ac:dyDescent="0.25">
      <c r="A45" s="7" t="s">
        <v>161</v>
      </c>
      <c r="B45" s="7" t="s">
        <v>184</v>
      </c>
      <c r="C45" s="9" t="s">
        <v>230</v>
      </c>
      <c r="D45" s="13" t="s">
        <v>139</v>
      </c>
      <c r="E45" s="13" t="s">
        <v>310</v>
      </c>
      <c r="F45" s="7" t="s">
        <v>140</v>
      </c>
      <c r="G45" s="7" t="s">
        <v>141</v>
      </c>
      <c r="H45" s="4" t="s">
        <v>209</v>
      </c>
    </row>
    <row r="46" spans="1:8" ht="15.95" customHeight="1" x14ac:dyDescent="0.25">
      <c r="A46" s="5" t="s">
        <v>178</v>
      </c>
      <c r="B46" s="5" t="s">
        <v>185</v>
      </c>
      <c r="C46" s="9" t="s">
        <v>224</v>
      </c>
      <c r="D46" s="5" t="s">
        <v>165</v>
      </c>
      <c r="E46" s="5" t="s">
        <v>329</v>
      </c>
      <c r="F46" s="5" t="s">
        <v>132</v>
      </c>
      <c r="G46" s="5">
        <v>39</v>
      </c>
      <c r="H46" s="4" t="s">
        <v>220</v>
      </c>
    </row>
    <row r="47" spans="1:8" ht="15.95" customHeight="1" x14ac:dyDescent="0.25">
      <c r="A47" s="5" t="s">
        <v>178</v>
      </c>
      <c r="B47" s="5" t="s">
        <v>185</v>
      </c>
      <c r="C47" s="9" t="s">
        <v>224</v>
      </c>
      <c r="D47" s="5" t="s">
        <v>166</v>
      </c>
      <c r="E47" s="5" t="s">
        <v>330</v>
      </c>
      <c r="F47" s="5" t="s">
        <v>132</v>
      </c>
      <c r="G47" s="5">
        <v>-77</v>
      </c>
      <c r="H47" s="4" t="s">
        <v>221</v>
      </c>
    </row>
    <row r="48" spans="1:8" ht="15.95" customHeight="1" x14ac:dyDescent="0.25">
      <c r="A48" s="5" t="s">
        <v>178</v>
      </c>
      <c r="B48" s="5" t="s">
        <v>185</v>
      </c>
      <c r="C48" s="9" t="s">
        <v>224</v>
      </c>
      <c r="D48" s="5" t="s">
        <v>167</v>
      </c>
      <c r="E48" s="5" t="s">
        <v>331</v>
      </c>
      <c r="F48" s="5" t="s">
        <v>132</v>
      </c>
      <c r="G48" s="5">
        <v>50</v>
      </c>
      <c r="H48" s="4" t="s">
        <v>168</v>
      </c>
    </row>
    <row r="49" spans="1:8" ht="15.95" customHeight="1" x14ac:dyDescent="0.25">
      <c r="A49" s="5" t="s">
        <v>178</v>
      </c>
      <c r="B49" s="5" t="s">
        <v>185</v>
      </c>
      <c r="C49" s="9" t="s">
        <v>224</v>
      </c>
      <c r="D49" s="5" t="s">
        <v>169</v>
      </c>
      <c r="E49" s="5" t="s">
        <v>332</v>
      </c>
      <c r="F49" s="5" t="s">
        <v>132</v>
      </c>
      <c r="G49" s="5">
        <v>50</v>
      </c>
      <c r="H49" s="4" t="s">
        <v>170</v>
      </c>
    </row>
    <row r="50" spans="1:8" ht="15.95" customHeight="1" x14ac:dyDescent="0.25">
      <c r="A50" s="5" t="s">
        <v>178</v>
      </c>
      <c r="B50" s="5" t="s">
        <v>185</v>
      </c>
      <c r="C50" s="9" t="s">
        <v>224</v>
      </c>
      <c r="D50" s="5" t="s">
        <v>151</v>
      </c>
      <c r="E50" s="5" t="s">
        <v>320</v>
      </c>
      <c r="F50" s="5" t="s">
        <v>132</v>
      </c>
      <c r="G50" s="5">
        <v>20</v>
      </c>
      <c r="H50" s="4" t="s">
        <v>152</v>
      </c>
    </row>
    <row r="51" spans="1:8" ht="15.95" customHeight="1" x14ac:dyDescent="0.25">
      <c r="A51" s="5" t="s">
        <v>178</v>
      </c>
      <c r="B51" s="5" t="s">
        <v>185</v>
      </c>
      <c r="C51" s="9" t="s">
        <v>224</v>
      </c>
      <c r="D51" s="7" t="s">
        <v>18</v>
      </c>
      <c r="E51" s="7" t="s">
        <v>315</v>
      </c>
      <c r="F51" s="7" t="s">
        <v>134</v>
      </c>
      <c r="G51" s="7" t="s">
        <v>19</v>
      </c>
      <c r="H51" s="4" t="s">
        <v>206</v>
      </c>
    </row>
    <row r="52" spans="1:8" ht="15.95" customHeight="1" x14ac:dyDescent="0.25">
      <c r="A52" s="5" t="s">
        <v>178</v>
      </c>
      <c r="B52" s="5" t="s">
        <v>185</v>
      </c>
      <c r="C52" s="9" t="s">
        <v>224</v>
      </c>
      <c r="D52" s="7" t="s">
        <v>135</v>
      </c>
      <c r="E52" s="7" t="s">
        <v>316</v>
      </c>
      <c r="F52" s="7" t="s">
        <v>136</v>
      </c>
      <c r="G52" s="7" t="s">
        <v>20</v>
      </c>
      <c r="H52" s="4" t="s">
        <v>207</v>
      </c>
    </row>
    <row r="53" spans="1:8" ht="15.95" customHeight="1" x14ac:dyDescent="0.25">
      <c r="A53" s="5" t="s">
        <v>178</v>
      </c>
      <c r="B53" s="5" t="s">
        <v>185</v>
      </c>
      <c r="C53" s="9" t="s">
        <v>224</v>
      </c>
      <c r="D53" s="7" t="s">
        <v>137</v>
      </c>
      <c r="E53" s="7" t="s">
        <v>317</v>
      </c>
      <c r="F53" s="7" t="s">
        <v>136</v>
      </c>
      <c r="G53" s="7" t="s">
        <v>21</v>
      </c>
      <c r="H53" s="4" t="s">
        <v>208</v>
      </c>
    </row>
    <row r="54" spans="1:8" ht="15.95" customHeight="1" x14ac:dyDescent="0.25">
      <c r="A54" s="5" t="s">
        <v>178</v>
      </c>
      <c r="B54" s="5" t="s">
        <v>185</v>
      </c>
      <c r="C54" s="9" t="s">
        <v>224</v>
      </c>
      <c r="D54" s="7" t="s">
        <v>318</v>
      </c>
      <c r="E54" s="7" t="s">
        <v>22</v>
      </c>
      <c r="F54" s="7" t="s">
        <v>134</v>
      </c>
      <c r="G54" s="7" t="s">
        <v>23</v>
      </c>
      <c r="H54" s="4" t="s">
        <v>138</v>
      </c>
    </row>
    <row r="55" spans="1:8" ht="15.95" customHeight="1" x14ac:dyDescent="0.25">
      <c r="A55" s="5" t="s">
        <v>178</v>
      </c>
      <c r="B55" s="5" t="s">
        <v>185</v>
      </c>
      <c r="C55" s="9" t="s">
        <v>224</v>
      </c>
      <c r="D55" s="13" t="s">
        <v>139</v>
      </c>
      <c r="E55" s="13" t="s">
        <v>310</v>
      </c>
      <c r="F55" s="7" t="s">
        <v>140</v>
      </c>
      <c r="G55" s="7" t="s">
        <v>141</v>
      </c>
      <c r="H55" s="4" t="s">
        <v>209</v>
      </c>
    </row>
    <row r="56" spans="1:8" x14ac:dyDescent="0.25">
      <c r="A56" s="5" t="s">
        <v>177</v>
      </c>
      <c r="B56" s="5" t="s">
        <v>186</v>
      </c>
      <c r="C56" s="9" t="s">
        <v>171</v>
      </c>
      <c r="D56" s="5" t="s">
        <v>144</v>
      </c>
      <c r="E56" s="7" t="s">
        <v>319</v>
      </c>
      <c r="F56" s="7" t="s">
        <v>134</v>
      </c>
      <c r="G56" s="5" t="s">
        <v>145</v>
      </c>
      <c r="H56" s="4" t="s">
        <v>210</v>
      </c>
    </row>
    <row r="57" spans="1:8" x14ac:dyDescent="0.25">
      <c r="A57" s="5" t="s">
        <v>177</v>
      </c>
      <c r="B57" s="5" t="s">
        <v>186</v>
      </c>
      <c r="C57" s="9" t="s">
        <v>171</v>
      </c>
      <c r="D57" s="5" t="s">
        <v>172</v>
      </c>
      <c r="E57" s="5" t="s">
        <v>334</v>
      </c>
      <c r="F57" s="5" t="s">
        <v>136</v>
      </c>
      <c r="G57" s="5" t="s">
        <v>173</v>
      </c>
      <c r="H57" s="4" t="s">
        <v>174</v>
      </c>
    </row>
    <row r="58" spans="1:8" x14ac:dyDescent="0.25">
      <c r="A58" s="5" t="s">
        <v>177</v>
      </c>
      <c r="B58" s="5" t="s">
        <v>186</v>
      </c>
      <c r="C58" s="9" t="s">
        <v>171</v>
      </c>
      <c r="D58" s="8" t="s">
        <v>175</v>
      </c>
      <c r="E58" s="8" t="s">
        <v>333</v>
      </c>
      <c r="F58" s="7" t="s">
        <v>134</v>
      </c>
      <c r="G58" s="8" t="s">
        <v>176</v>
      </c>
      <c r="H58" s="4" t="s">
        <v>223</v>
      </c>
    </row>
    <row r="59" spans="1:8" x14ac:dyDescent="0.25">
      <c r="A59" s="5" t="s">
        <v>177</v>
      </c>
      <c r="B59" s="5" t="s">
        <v>186</v>
      </c>
      <c r="C59" s="9" t="s">
        <v>171</v>
      </c>
      <c r="D59" s="14" t="s">
        <v>139</v>
      </c>
      <c r="E59" s="14" t="s">
        <v>310</v>
      </c>
      <c r="F59" s="5" t="s">
        <v>140</v>
      </c>
      <c r="G59" s="5" t="s">
        <v>141</v>
      </c>
      <c r="H59" s="4" t="s">
        <v>209</v>
      </c>
    </row>
    <row r="60" spans="1:8" x14ac:dyDescent="0.25">
      <c r="A60" s="6" t="s">
        <v>199</v>
      </c>
      <c r="B60" s="6" t="s">
        <v>187</v>
      </c>
      <c r="C60" s="9" t="s">
        <v>198</v>
      </c>
      <c r="D60" s="5" t="s">
        <v>144</v>
      </c>
      <c r="E60" s="7" t="s">
        <v>319</v>
      </c>
      <c r="F60" s="7" t="s">
        <v>134</v>
      </c>
      <c r="G60" s="5" t="s">
        <v>145</v>
      </c>
      <c r="H60" s="4" t="s">
        <v>210</v>
      </c>
    </row>
    <row r="61" spans="1:8" x14ac:dyDescent="0.25">
      <c r="A61" s="6" t="s">
        <v>199</v>
      </c>
      <c r="B61" s="6" t="s">
        <v>187</v>
      </c>
      <c r="C61" s="9" t="s">
        <v>198</v>
      </c>
      <c r="D61" s="5" t="s">
        <v>135</v>
      </c>
      <c r="E61" s="7" t="s">
        <v>316</v>
      </c>
      <c r="F61" s="5" t="s">
        <v>136</v>
      </c>
      <c r="G61" s="5" t="s">
        <v>188</v>
      </c>
      <c r="H61" s="4" t="s">
        <v>189</v>
      </c>
    </row>
    <row r="62" spans="1:8" x14ac:dyDescent="0.25">
      <c r="A62" s="6" t="s">
        <v>199</v>
      </c>
      <c r="B62" s="6" t="s">
        <v>187</v>
      </c>
      <c r="C62" s="9" t="s">
        <v>198</v>
      </c>
      <c r="D62" s="5" t="s">
        <v>137</v>
      </c>
      <c r="E62" s="7" t="s">
        <v>317</v>
      </c>
      <c r="F62" s="5" t="s">
        <v>136</v>
      </c>
      <c r="G62" s="5" t="s">
        <v>190</v>
      </c>
      <c r="H62" s="4" t="s">
        <v>191</v>
      </c>
    </row>
    <row r="63" spans="1:8" x14ac:dyDescent="0.25">
      <c r="A63" s="6" t="s">
        <v>199</v>
      </c>
      <c r="B63" s="6" t="s">
        <v>187</v>
      </c>
      <c r="C63" s="9" t="s">
        <v>198</v>
      </c>
      <c r="D63" s="5" t="s">
        <v>192</v>
      </c>
      <c r="E63" s="5" t="s">
        <v>335</v>
      </c>
      <c r="F63" s="7" t="s">
        <v>134</v>
      </c>
      <c r="G63" s="5" t="s">
        <v>193</v>
      </c>
      <c r="H63" s="4" t="s">
        <v>194</v>
      </c>
    </row>
    <row r="64" spans="1:8" x14ac:dyDescent="0.25">
      <c r="A64" s="6" t="s">
        <v>199</v>
      </c>
      <c r="B64" s="6" t="s">
        <v>187</v>
      </c>
      <c r="C64" s="9" t="s">
        <v>198</v>
      </c>
      <c r="D64" s="8" t="s">
        <v>175</v>
      </c>
      <c r="E64" s="8" t="s">
        <v>333</v>
      </c>
      <c r="F64" s="7" t="s">
        <v>134</v>
      </c>
      <c r="G64" s="8" t="s">
        <v>176</v>
      </c>
      <c r="H64" s="4" t="s">
        <v>223</v>
      </c>
    </row>
    <row r="65" spans="1:8" x14ac:dyDescent="0.25">
      <c r="A65" s="6" t="s">
        <v>199</v>
      </c>
      <c r="B65" s="6" t="s">
        <v>187</v>
      </c>
      <c r="C65" s="9" t="s">
        <v>198</v>
      </c>
      <c r="D65" s="14" t="s">
        <v>195</v>
      </c>
      <c r="E65" s="14" t="s">
        <v>336</v>
      </c>
      <c r="F65" s="5" t="s">
        <v>196</v>
      </c>
      <c r="G65" s="5" t="s">
        <v>197</v>
      </c>
      <c r="H65" s="4" t="s">
        <v>222</v>
      </c>
    </row>
  </sheetData>
  <autoFilter ref="A1:H65" xr:uid="{CDCC2D2A-8E56-F947-B581-86F052BFA3D1}"/>
  <hyperlinks>
    <hyperlink ref="H8" r:id="rId1" display="https://graphical.weather.gov/xml/docs/elementInputNames.php" xr:uid="{DDB7605E-8DAB-BA4A-B9D1-8EFCE1B98998}"/>
    <hyperlink ref="H14" r:id="rId2" display="https://graphical.weather.gov/xml/docs/elementInputNames.php" xr:uid="{F3DCFD86-CECF-8F44-B4C0-A4F794FA7C2B}"/>
    <hyperlink ref="H59" r:id="rId3" display="https://graphical.weather.gov/xml/docs/elementInputNames.php" xr:uid="{56427E05-94D5-CE4A-ADF8-7EF4E2C0575A}"/>
    <hyperlink ref="H65" r:id="rId4" display="https://graphical.weather.gov/xml/docs/elementInputNames.php" xr:uid="{2234EED9-A9DB-C14C-BCC2-F8FD598EE221}"/>
    <hyperlink ref="H24" r:id="rId5" display="https://graphical.weather.gov/xml/docs/elementInputNames.php" xr:uid="{0916A0C2-FF51-B64A-A4FD-E58BAC6DCA8D}"/>
    <hyperlink ref="H33" r:id="rId6" display="https://graphical.weather.gov/xml/docs/elementInputNames.php" xr:uid="{140CA3B8-4849-AC4C-BE89-184EA2688E77}"/>
    <hyperlink ref="H39" r:id="rId7" display="https://graphical.weather.gov/xml/docs/elementInputNames.php" xr:uid="{B8BCE14B-4DB9-4642-8043-2B17727819FC}"/>
    <hyperlink ref="H45" r:id="rId8" display="https://graphical.weather.gov/xml/docs/elementInputNames.php" xr:uid="{E7EB7028-B44D-F645-A0C6-DE017CDA5C95}"/>
    <hyperlink ref="H55" r:id="rId9" display="https://graphical.weather.gov/xml/docs/elementInputNames.php" xr:uid="{CD86A5B3-DEB3-864C-B63E-693B5E732A7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8EDA-EEEC-BE44-A42B-E7D2A52A39B0}">
  <dimension ref="A1:K56"/>
  <sheetViews>
    <sheetView tabSelected="1" topLeftCell="XEU1" workbookViewId="0">
      <selection activeCell="XFD1" sqref="XFD1"/>
    </sheetView>
  </sheetViews>
  <sheetFormatPr defaultColWidth="10.875" defaultRowHeight="15.75" x14ac:dyDescent="0.25"/>
  <cols>
    <col min="1" max="1" width="14.375" style="4" bestFit="1" customWidth="1"/>
    <col min="2" max="2" width="14" style="4" customWidth="1"/>
    <col min="3" max="3" width="56.625" style="4" bestFit="1" customWidth="1"/>
    <col min="4" max="4" width="17.625" style="4" bestFit="1" customWidth="1"/>
    <col min="5" max="5" width="30.625" style="4" bestFit="1" customWidth="1"/>
    <col min="6" max="6" width="11.5" style="4" bestFit="1" customWidth="1"/>
    <col min="7" max="7" width="22.625" style="4" bestFit="1" customWidth="1"/>
    <col min="8" max="8" width="18.5" style="4" bestFit="1" customWidth="1"/>
    <col min="9" max="9" width="12.375" style="4" bestFit="1" customWidth="1"/>
    <col min="10" max="10" width="7.375" style="4" bestFit="1" customWidth="1"/>
    <col min="11" max="11" width="28" style="4" bestFit="1" customWidth="1"/>
    <col min="12" max="12" width="12.375" style="4" bestFit="1" customWidth="1"/>
    <col min="13" max="13" width="5.5" style="4" bestFit="1" customWidth="1"/>
    <col min="14" max="14" width="28" style="4" bestFit="1" customWidth="1"/>
    <col min="15" max="15" width="12.625" style="4" bestFit="1" customWidth="1"/>
    <col min="16" max="16" width="10.875" style="4"/>
    <col min="17" max="17" width="28" style="4" bestFit="1" customWidth="1"/>
    <col min="18" max="16384" width="10.875" style="4"/>
  </cols>
  <sheetData>
    <row r="1" spans="1:11" x14ac:dyDescent="0.25">
      <c r="A1" s="25" t="s">
        <v>398</v>
      </c>
      <c r="B1" s="25" t="s">
        <v>399</v>
      </c>
      <c r="C1" s="25" t="s">
        <v>400</v>
      </c>
      <c r="D1" s="25" t="s">
        <v>399</v>
      </c>
      <c r="E1" s="17" t="s">
        <v>401</v>
      </c>
      <c r="F1" s="17" t="s">
        <v>402</v>
      </c>
      <c r="G1" s="25" t="s">
        <v>403</v>
      </c>
    </row>
    <row r="2" spans="1:11" x14ac:dyDescent="0.25">
      <c r="A2" s="5" t="s">
        <v>26</v>
      </c>
      <c r="B2" s="5" t="s">
        <v>195</v>
      </c>
      <c r="C2" s="4" t="s">
        <v>308</v>
      </c>
      <c r="D2" s="7" t="s">
        <v>139</v>
      </c>
      <c r="E2" s="4" t="s">
        <v>234</v>
      </c>
      <c r="F2" s="4" t="s">
        <v>236</v>
      </c>
      <c r="G2" s="4" t="s">
        <v>284</v>
      </c>
    </row>
    <row r="3" spans="1:11" x14ac:dyDescent="0.25">
      <c r="A3" s="4" t="s">
        <v>27</v>
      </c>
      <c r="B3" s="5" t="s">
        <v>195</v>
      </c>
      <c r="C3" s="4" t="s">
        <v>78</v>
      </c>
      <c r="D3" s="7" t="s">
        <v>139</v>
      </c>
      <c r="E3" s="4" t="s">
        <v>245</v>
      </c>
      <c r="F3" s="4" t="s">
        <v>246</v>
      </c>
      <c r="G3" s="4" t="s">
        <v>285</v>
      </c>
    </row>
    <row r="4" spans="1:11" x14ac:dyDescent="0.25">
      <c r="A4" s="4" t="s">
        <v>28</v>
      </c>
      <c r="B4" s="5" t="s">
        <v>195</v>
      </c>
      <c r="C4" s="4" t="s">
        <v>79</v>
      </c>
      <c r="D4" s="7" t="s">
        <v>139</v>
      </c>
      <c r="E4" s="4" t="s">
        <v>247</v>
      </c>
      <c r="F4" s="4" t="s">
        <v>248</v>
      </c>
      <c r="G4" s="4" t="s">
        <v>285</v>
      </c>
    </row>
    <row r="5" spans="1:11" x14ac:dyDescent="0.25">
      <c r="A5" s="4" t="s">
        <v>29</v>
      </c>
      <c r="B5" s="5" t="s">
        <v>195</v>
      </c>
      <c r="C5" s="4" t="s">
        <v>87</v>
      </c>
      <c r="D5" s="7" t="s">
        <v>139</v>
      </c>
      <c r="E5" s="4" t="s">
        <v>249</v>
      </c>
      <c r="F5" s="4" t="s">
        <v>239</v>
      </c>
      <c r="G5" s="4" t="s">
        <v>286</v>
      </c>
    </row>
    <row r="6" spans="1:11" x14ac:dyDescent="0.25">
      <c r="A6" s="4" t="s">
        <v>30</v>
      </c>
      <c r="B6" s="5" t="s">
        <v>195</v>
      </c>
      <c r="C6" s="4" t="s">
        <v>80</v>
      </c>
      <c r="D6" s="7" t="s">
        <v>139</v>
      </c>
      <c r="E6" s="4" t="s">
        <v>266</v>
      </c>
      <c r="F6" s="4" t="s">
        <v>267</v>
      </c>
      <c r="G6" s="4" t="s">
        <v>287</v>
      </c>
    </row>
    <row r="7" spans="1:11" x14ac:dyDescent="0.25">
      <c r="A7" s="4" t="s">
        <v>31</v>
      </c>
      <c r="B7" s="5" t="s">
        <v>195</v>
      </c>
      <c r="C7" s="4" t="s">
        <v>86</v>
      </c>
      <c r="D7" s="7" t="s">
        <v>139</v>
      </c>
      <c r="F7" s="4" t="s">
        <v>339</v>
      </c>
      <c r="G7" s="4" t="s">
        <v>86</v>
      </c>
    </row>
    <row r="8" spans="1:11" x14ac:dyDescent="0.25">
      <c r="A8" s="4" t="s">
        <v>32</v>
      </c>
      <c r="B8" s="5" t="s">
        <v>195</v>
      </c>
      <c r="C8" s="4" t="s">
        <v>309</v>
      </c>
      <c r="D8" s="7" t="s">
        <v>139</v>
      </c>
      <c r="E8" s="4" t="s">
        <v>237</v>
      </c>
      <c r="F8" s="4" t="s">
        <v>236</v>
      </c>
      <c r="G8" s="4" t="s">
        <v>284</v>
      </c>
    </row>
    <row r="9" spans="1:11" x14ac:dyDescent="0.25">
      <c r="A9" s="4" t="s">
        <v>33</v>
      </c>
      <c r="B9" s="5" t="s">
        <v>195</v>
      </c>
      <c r="C9" s="4" t="s">
        <v>81</v>
      </c>
      <c r="D9" s="7" t="s">
        <v>139</v>
      </c>
      <c r="E9" s="4" t="s">
        <v>240</v>
      </c>
      <c r="F9" s="4" t="s">
        <v>339</v>
      </c>
      <c r="G9" s="4" t="s">
        <v>86</v>
      </c>
    </row>
    <row r="10" spans="1:11" x14ac:dyDescent="0.25">
      <c r="A10" s="4" t="s">
        <v>34</v>
      </c>
      <c r="B10" s="5" t="s">
        <v>195</v>
      </c>
      <c r="C10" s="4" t="s">
        <v>82</v>
      </c>
      <c r="D10" s="7" t="s">
        <v>139</v>
      </c>
      <c r="E10" s="4" t="s">
        <v>16</v>
      </c>
      <c r="F10" s="4" t="s">
        <v>236</v>
      </c>
      <c r="G10" s="4" t="s">
        <v>284</v>
      </c>
      <c r="K10"/>
    </row>
    <row r="11" spans="1:11" x14ac:dyDescent="0.25">
      <c r="A11" s="4" t="s">
        <v>35</v>
      </c>
      <c r="B11" s="5" t="s">
        <v>195</v>
      </c>
      <c r="C11" s="4" t="s">
        <v>85</v>
      </c>
      <c r="D11" s="7" t="s">
        <v>139</v>
      </c>
      <c r="E11" s="5" t="s">
        <v>238</v>
      </c>
      <c r="F11" s="5" t="s">
        <v>239</v>
      </c>
      <c r="G11" s="5" t="s">
        <v>288</v>
      </c>
    </row>
    <row r="12" spans="1:11" x14ac:dyDescent="0.25">
      <c r="A12" s="4" t="s">
        <v>36</v>
      </c>
      <c r="B12" s="5" t="s">
        <v>195</v>
      </c>
      <c r="C12" s="4" t="s">
        <v>84</v>
      </c>
      <c r="D12" s="7" t="s">
        <v>139</v>
      </c>
      <c r="E12" s="4" t="s">
        <v>244</v>
      </c>
      <c r="F12" s="4" t="s">
        <v>236</v>
      </c>
      <c r="G12" s="4" t="s">
        <v>284</v>
      </c>
    </row>
    <row r="13" spans="1:11" x14ac:dyDescent="0.25">
      <c r="A13" s="4" t="s">
        <v>37</v>
      </c>
      <c r="B13" s="5" t="s">
        <v>195</v>
      </c>
      <c r="C13" s="4" t="s">
        <v>88</v>
      </c>
      <c r="D13" s="7" t="s">
        <v>139</v>
      </c>
      <c r="E13" s="4" t="s">
        <v>250</v>
      </c>
      <c r="F13" s="4" t="s">
        <v>236</v>
      </c>
      <c r="G13" s="4" t="s">
        <v>284</v>
      </c>
    </row>
    <row r="14" spans="1:11" x14ac:dyDescent="0.25">
      <c r="A14" s="4" t="s">
        <v>38</v>
      </c>
      <c r="B14" s="5" t="s">
        <v>195</v>
      </c>
      <c r="C14" s="4" t="s">
        <v>123</v>
      </c>
      <c r="D14" s="7" t="s">
        <v>139</v>
      </c>
      <c r="E14" s="4" t="s">
        <v>241</v>
      </c>
      <c r="F14" s="4" t="s">
        <v>242</v>
      </c>
      <c r="G14" s="4" t="s">
        <v>289</v>
      </c>
    </row>
    <row r="15" spans="1:11" x14ac:dyDescent="0.25">
      <c r="A15" s="4" t="s">
        <v>39</v>
      </c>
      <c r="B15" s="5" t="s">
        <v>195</v>
      </c>
      <c r="C15" s="4" t="s">
        <v>83</v>
      </c>
      <c r="D15" s="7" t="s">
        <v>139</v>
      </c>
      <c r="E15" s="4" t="s">
        <v>39</v>
      </c>
      <c r="F15" s="4" t="s">
        <v>242</v>
      </c>
      <c r="G15" s="4" t="s">
        <v>289</v>
      </c>
    </row>
    <row r="16" spans="1:11" x14ac:dyDescent="0.25">
      <c r="A16" s="4" t="s">
        <v>40</v>
      </c>
      <c r="B16" s="5" t="s">
        <v>195</v>
      </c>
      <c r="C16" s="4" t="s">
        <v>120</v>
      </c>
      <c r="D16" s="7" t="s">
        <v>139</v>
      </c>
      <c r="E16" s="4" t="s">
        <v>280</v>
      </c>
      <c r="F16" s="4" t="s">
        <v>242</v>
      </c>
      <c r="G16" s="4" t="s">
        <v>289</v>
      </c>
    </row>
    <row r="17" spans="1:7" x14ac:dyDescent="0.25">
      <c r="A17" s="4" t="s">
        <v>41</v>
      </c>
      <c r="B17" s="5" t="s">
        <v>195</v>
      </c>
      <c r="C17" s="4" t="s">
        <v>119</v>
      </c>
      <c r="D17" s="7" t="s">
        <v>139</v>
      </c>
      <c r="E17" s="4" t="s">
        <v>279</v>
      </c>
      <c r="F17" s="4" t="s">
        <v>246</v>
      </c>
      <c r="G17" s="4" t="s">
        <v>285</v>
      </c>
    </row>
    <row r="18" spans="1:7" x14ac:dyDescent="0.25">
      <c r="A18" s="4" t="s">
        <v>42</v>
      </c>
      <c r="B18" s="5" t="s">
        <v>195</v>
      </c>
      <c r="C18" s="4" t="s">
        <v>124</v>
      </c>
      <c r="D18" s="7" t="s">
        <v>139</v>
      </c>
      <c r="E18" s="4" t="s">
        <v>243</v>
      </c>
      <c r="F18" s="4" t="s">
        <v>239</v>
      </c>
      <c r="G18" s="4" t="s">
        <v>289</v>
      </c>
    </row>
    <row r="19" spans="1:7" x14ac:dyDescent="0.25">
      <c r="A19" s="5" t="s">
        <v>43</v>
      </c>
      <c r="B19" s="5" t="s">
        <v>195</v>
      </c>
      <c r="C19" s="5" t="s">
        <v>126</v>
      </c>
      <c r="D19" s="7" t="s">
        <v>139</v>
      </c>
      <c r="E19" s="4" t="s">
        <v>251</v>
      </c>
      <c r="F19" s="4" t="s">
        <v>239</v>
      </c>
      <c r="G19" s="4" t="s">
        <v>285</v>
      </c>
    </row>
    <row r="20" spans="1:7" x14ac:dyDescent="0.25">
      <c r="A20" s="4" t="s">
        <v>44</v>
      </c>
      <c r="B20" s="5" t="s">
        <v>195</v>
      </c>
      <c r="C20" s="5" t="s">
        <v>127</v>
      </c>
      <c r="D20" s="7" t="s">
        <v>139</v>
      </c>
      <c r="E20" s="4" t="s">
        <v>252</v>
      </c>
      <c r="F20" s="4" t="s">
        <v>239</v>
      </c>
      <c r="G20" s="4" t="s">
        <v>285</v>
      </c>
    </row>
    <row r="21" spans="1:7" x14ac:dyDescent="0.25">
      <c r="A21" s="4" t="s">
        <v>45</v>
      </c>
      <c r="B21" s="5" t="s">
        <v>195</v>
      </c>
      <c r="C21" s="5" t="s">
        <v>128</v>
      </c>
      <c r="D21" s="7" t="s">
        <v>139</v>
      </c>
      <c r="E21" s="4" t="s">
        <v>253</v>
      </c>
      <c r="F21" s="4" t="s">
        <v>239</v>
      </c>
      <c r="G21" s="4" t="s">
        <v>285</v>
      </c>
    </row>
    <row r="22" spans="1:7" x14ac:dyDescent="0.25">
      <c r="A22" s="4" t="s">
        <v>46</v>
      </c>
      <c r="B22" s="5" t="s">
        <v>195</v>
      </c>
      <c r="C22" s="5" t="s">
        <v>129</v>
      </c>
      <c r="D22" s="7" t="s">
        <v>139</v>
      </c>
      <c r="E22" s="4" t="s">
        <v>256</v>
      </c>
      <c r="F22" s="4" t="s">
        <v>239</v>
      </c>
      <c r="G22" s="4" t="s">
        <v>285</v>
      </c>
    </row>
    <row r="23" spans="1:7" x14ac:dyDescent="0.25">
      <c r="A23" s="4" t="s">
        <v>47</v>
      </c>
      <c r="B23" s="5" t="s">
        <v>195</v>
      </c>
      <c r="C23" s="5" t="s">
        <v>130</v>
      </c>
      <c r="D23" s="7" t="s">
        <v>139</v>
      </c>
      <c r="E23" s="4" t="s">
        <v>254</v>
      </c>
      <c r="F23" s="4" t="s">
        <v>239</v>
      </c>
      <c r="G23" s="4" t="s">
        <v>285</v>
      </c>
    </row>
    <row r="24" spans="1:7" x14ac:dyDescent="0.25">
      <c r="A24" s="4" t="s">
        <v>48</v>
      </c>
      <c r="B24" s="5" t="s">
        <v>195</v>
      </c>
      <c r="C24" s="5" t="s">
        <v>131</v>
      </c>
      <c r="D24" s="7" t="s">
        <v>139</v>
      </c>
      <c r="E24" s="4" t="s">
        <v>255</v>
      </c>
      <c r="F24" s="4" t="s">
        <v>239</v>
      </c>
      <c r="G24" s="4" t="s">
        <v>285</v>
      </c>
    </row>
    <row r="25" spans="1:7" x14ac:dyDescent="0.25">
      <c r="A25" s="5" t="s">
        <v>49</v>
      </c>
      <c r="B25" s="5" t="s">
        <v>195</v>
      </c>
      <c r="C25" s="4" t="s">
        <v>89</v>
      </c>
      <c r="D25" s="7" t="s">
        <v>139</v>
      </c>
      <c r="E25" s="4" t="s">
        <v>271</v>
      </c>
      <c r="F25" s="4" t="s">
        <v>339</v>
      </c>
      <c r="G25" s="4" t="s">
        <v>290</v>
      </c>
    </row>
    <row r="26" spans="1:7" x14ac:dyDescent="0.25">
      <c r="A26" s="4" t="s">
        <v>50</v>
      </c>
      <c r="B26" s="5" t="s">
        <v>195</v>
      </c>
      <c r="C26" s="4" t="s">
        <v>90</v>
      </c>
      <c r="D26" s="7" t="s">
        <v>139</v>
      </c>
      <c r="E26" s="4" t="s">
        <v>272</v>
      </c>
      <c r="F26" s="4" t="s">
        <v>339</v>
      </c>
      <c r="G26" s="4" t="s">
        <v>290</v>
      </c>
    </row>
    <row r="27" spans="1:7" x14ac:dyDescent="0.25">
      <c r="A27" s="4" t="s">
        <v>51</v>
      </c>
      <c r="B27" s="5" t="s">
        <v>195</v>
      </c>
      <c r="C27" s="4" t="s">
        <v>91</v>
      </c>
      <c r="D27" s="7" t="s">
        <v>139</v>
      </c>
      <c r="F27" s="4" t="s">
        <v>339</v>
      </c>
      <c r="G27" s="4" t="s">
        <v>290</v>
      </c>
    </row>
    <row r="28" spans="1:7" x14ac:dyDescent="0.25">
      <c r="A28" s="4" t="s">
        <v>52</v>
      </c>
      <c r="B28" s="5" t="s">
        <v>195</v>
      </c>
      <c r="C28" s="4" t="s">
        <v>92</v>
      </c>
      <c r="D28" s="7" t="s">
        <v>139</v>
      </c>
      <c r="E28" s="4" t="s">
        <v>257</v>
      </c>
      <c r="F28" s="4" t="s">
        <v>239</v>
      </c>
      <c r="G28" s="4" t="s">
        <v>290</v>
      </c>
    </row>
    <row r="29" spans="1:7" x14ac:dyDescent="0.25">
      <c r="A29" s="4" t="s">
        <v>53</v>
      </c>
      <c r="B29" s="5" t="s">
        <v>195</v>
      </c>
      <c r="C29" s="4" t="s">
        <v>93</v>
      </c>
      <c r="D29" s="7" t="s">
        <v>139</v>
      </c>
      <c r="E29" s="4" t="s">
        <v>258</v>
      </c>
      <c r="F29" s="4" t="s">
        <v>239</v>
      </c>
      <c r="G29" s="4" t="s">
        <v>290</v>
      </c>
    </row>
    <row r="30" spans="1:7" x14ac:dyDescent="0.25">
      <c r="A30" s="4" t="s">
        <v>54</v>
      </c>
      <c r="B30" s="5" t="s">
        <v>195</v>
      </c>
      <c r="C30" s="4" t="s">
        <v>94</v>
      </c>
      <c r="D30" s="7" t="s">
        <v>139</v>
      </c>
      <c r="E30" s="4" t="s">
        <v>259</v>
      </c>
      <c r="F30" s="4" t="s">
        <v>239</v>
      </c>
      <c r="G30" s="4" t="s">
        <v>290</v>
      </c>
    </row>
    <row r="31" spans="1:7" x14ac:dyDescent="0.25">
      <c r="A31" s="4" t="s">
        <v>55</v>
      </c>
      <c r="B31" s="5" t="s">
        <v>195</v>
      </c>
      <c r="C31" s="4" t="s">
        <v>95</v>
      </c>
      <c r="D31" s="7" t="s">
        <v>139</v>
      </c>
      <c r="E31" s="4" t="s">
        <v>260</v>
      </c>
      <c r="F31" s="4" t="s">
        <v>239</v>
      </c>
      <c r="G31" s="4" t="s">
        <v>290</v>
      </c>
    </row>
    <row r="32" spans="1:7" x14ac:dyDescent="0.25">
      <c r="A32" s="4" t="s">
        <v>56</v>
      </c>
      <c r="B32" s="5" t="s">
        <v>195</v>
      </c>
      <c r="C32" s="4" t="s">
        <v>96</v>
      </c>
      <c r="D32" s="7" t="s">
        <v>139</v>
      </c>
      <c r="E32" s="4" t="s">
        <v>261</v>
      </c>
      <c r="F32" s="4" t="s">
        <v>239</v>
      </c>
      <c r="G32" s="4" t="s">
        <v>290</v>
      </c>
    </row>
    <row r="33" spans="1:7" x14ac:dyDescent="0.25">
      <c r="A33" s="4" t="s">
        <v>57</v>
      </c>
      <c r="B33" s="5" t="s">
        <v>195</v>
      </c>
      <c r="C33" s="4" t="s">
        <v>97</v>
      </c>
      <c r="D33" s="7" t="s">
        <v>139</v>
      </c>
      <c r="E33" s="4" t="s">
        <v>262</v>
      </c>
      <c r="F33" s="4" t="s">
        <v>239</v>
      </c>
      <c r="G33" s="4" t="s">
        <v>290</v>
      </c>
    </row>
    <row r="34" spans="1:7" x14ac:dyDescent="0.25">
      <c r="A34" s="4" t="s">
        <v>299</v>
      </c>
      <c r="B34" s="5" t="s">
        <v>195</v>
      </c>
      <c r="C34" s="4" t="s">
        <v>98</v>
      </c>
      <c r="D34" s="7" t="s">
        <v>139</v>
      </c>
      <c r="E34" s="4" t="s">
        <v>263</v>
      </c>
      <c r="F34" s="4" t="s">
        <v>239</v>
      </c>
      <c r="G34" s="4" t="s">
        <v>290</v>
      </c>
    </row>
    <row r="35" spans="1:7" x14ac:dyDescent="0.25">
      <c r="A35" s="4" t="s">
        <v>58</v>
      </c>
      <c r="B35" s="5" t="s">
        <v>195</v>
      </c>
      <c r="C35" s="4" t="s">
        <v>99</v>
      </c>
      <c r="D35" s="7" t="s">
        <v>139</v>
      </c>
      <c r="E35" s="4" t="s">
        <v>264</v>
      </c>
      <c r="F35" s="4" t="s">
        <v>239</v>
      </c>
      <c r="G35" s="4" t="s">
        <v>290</v>
      </c>
    </row>
    <row r="36" spans="1:7" x14ac:dyDescent="0.25">
      <c r="A36" s="4" t="s">
        <v>59</v>
      </c>
      <c r="B36" s="5" t="s">
        <v>195</v>
      </c>
      <c r="C36" s="4" t="s">
        <v>100</v>
      </c>
      <c r="D36" s="7" t="s">
        <v>139</v>
      </c>
      <c r="E36" s="4" t="s">
        <v>265</v>
      </c>
      <c r="F36" s="4" t="s">
        <v>239</v>
      </c>
      <c r="G36" s="4" t="s">
        <v>291</v>
      </c>
    </row>
    <row r="37" spans="1:7" x14ac:dyDescent="0.25">
      <c r="A37" s="4" t="s">
        <v>60</v>
      </c>
      <c r="B37" s="5" t="s">
        <v>195</v>
      </c>
      <c r="C37" s="4" t="s">
        <v>101</v>
      </c>
      <c r="D37" s="7" t="s">
        <v>139</v>
      </c>
      <c r="E37" s="4" t="s">
        <v>268</v>
      </c>
      <c r="F37" s="4" t="s">
        <v>239</v>
      </c>
      <c r="G37" s="4" t="s">
        <v>291</v>
      </c>
    </row>
    <row r="38" spans="1:7" x14ac:dyDescent="0.25">
      <c r="A38" s="4" t="s">
        <v>61</v>
      </c>
      <c r="B38" s="5" t="s">
        <v>195</v>
      </c>
      <c r="C38" s="4" t="s">
        <v>102</v>
      </c>
      <c r="D38" s="7" t="s">
        <v>139</v>
      </c>
      <c r="E38" s="4" t="s">
        <v>265</v>
      </c>
      <c r="F38" s="4" t="s">
        <v>239</v>
      </c>
      <c r="G38" s="4" t="s">
        <v>291</v>
      </c>
    </row>
    <row r="39" spans="1:7" x14ac:dyDescent="0.25">
      <c r="A39" s="4" t="s">
        <v>62</v>
      </c>
      <c r="B39" s="5" t="s">
        <v>195</v>
      </c>
      <c r="C39" s="4" t="s">
        <v>105</v>
      </c>
      <c r="D39" s="7" t="s">
        <v>139</v>
      </c>
      <c r="E39" s="4" t="s">
        <v>268</v>
      </c>
      <c r="F39" s="4" t="s">
        <v>239</v>
      </c>
      <c r="G39" s="4" t="s">
        <v>291</v>
      </c>
    </row>
    <row r="40" spans="1:7" x14ac:dyDescent="0.25">
      <c r="A40" s="4" t="s">
        <v>63</v>
      </c>
      <c r="B40" s="5" t="s">
        <v>195</v>
      </c>
      <c r="C40" s="4" t="s">
        <v>104</v>
      </c>
      <c r="D40" s="7" t="s">
        <v>139</v>
      </c>
      <c r="E40" s="4" t="s">
        <v>265</v>
      </c>
      <c r="F40" s="4" t="s">
        <v>239</v>
      </c>
      <c r="G40" s="4" t="s">
        <v>291</v>
      </c>
    </row>
    <row r="41" spans="1:7" x14ac:dyDescent="0.25">
      <c r="A41" s="4" t="s">
        <v>64</v>
      </c>
      <c r="B41" s="5" t="s">
        <v>195</v>
      </c>
      <c r="C41" s="4" t="s">
        <v>103</v>
      </c>
      <c r="D41" s="7" t="s">
        <v>139</v>
      </c>
      <c r="E41" s="5" t="s">
        <v>268</v>
      </c>
      <c r="F41" s="4" t="s">
        <v>239</v>
      </c>
      <c r="G41" s="4" t="s">
        <v>291</v>
      </c>
    </row>
    <row r="42" spans="1:7" x14ac:dyDescent="0.25">
      <c r="A42" s="4" t="s">
        <v>65</v>
      </c>
      <c r="B42" s="5" t="s">
        <v>195</v>
      </c>
      <c r="C42" s="4" t="s">
        <v>106</v>
      </c>
      <c r="D42" s="7" t="s">
        <v>139</v>
      </c>
      <c r="E42" s="4" t="s">
        <v>270</v>
      </c>
      <c r="F42" s="4" t="s">
        <v>239</v>
      </c>
      <c r="G42" s="4" t="s">
        <v>291</v>
      </c>
    </row>
    <row r="43" spans="1:7" x14ac:dyDescent="0.25">
      <c r="A43" s="4" t="s">
        <v>66</v>
      </c>
      <c r="B43" s="5" t="s">
        <v>195</v>
      </c>
      <c r="C43" s="4" t="s">
        <v>107</v>
      </c>
      <c r="D43" s="7" t="s">
        <v>139</v>
      </c>
      <c r="E43" s="4" t="s">
        <v>269</v>
      </c>
      <c r="F43" s="4" t="s">
        <v>239</v>
      </c>
      <c r="G43" s="4" t="s">
        <v>291</v>
      </c>
    </row>
    <row r="44" spans="1:7" x14ac:dyDescent="0.25">
      <c r="A44" s="4" t="s">
        <v>67</v>
      </c>
      <c r="B44" s="5" t="s">
        <v>195</v>
      </c>
      <c r="C44" s="4" t="s">
        <v>108</v>
      </c>
      <c r="D44" s="7" t="s">
        <v>139</v>
      </c>
      <c r="E44" s="4" t="s">
        <v>270</v>
      </c>
      <c r="F44" s="4" t="s">
        <v>239</v>
      </c>
      <c r="G44" s="4" t="s">
        <v>291</v>
      </c>
    </row>
    <row r="45" spans="1:7" x14ac:dyDescent="0.25">
      <c r="A45" s="4" t="s">
        <v>68</v>
      </c>
      <c r="B45" s="5" t="s">
        <v>195</v>
      </c>
      <c r="C45" s="4" t="s">
        <v>109</v>
      </c>
      <c r="D45" s="7" t="s">
        <v>139</v>
      </c>
      <c r="E45" s="4" t="s">
        <v>269</v>
      </c>
      <c r="F45" s="4" t="s">
        <v>239</v>
      </c>
      <c r="G45" s="4" t="s">
        <v>291</v>
      </c>
    </row>
    <row r="46" spans="1:7" x14ac:dyDescent="0.25">
      <c r="A46" s="4" t="s">
        <v>69</v>
      </c>
      <c r="B46" s="5" t="s">
        <v>195</v>
      </c>
      <c r="C46" s="4" t="s">
        <v>110</v>
      </c>
      <c r="D46" s="7" t="s">
        <v>139</v>
      </c>
      <c r="E46" s="4" t="s">
        <v>270</v>
      </c>
      <c r="F46" s="4" t="s">
        <v>239</v>
      </c>
      <c r="G46" s="4" t="s">
        <v>291</v>
      </c>
    </row>
    <row r="47" spans="1:7" x14ac:dyDescent="0.25">
      <c r="A47" s="4" t="s">
        <v>70</v>
      </c>
      <c r="B47" s="5" t="s">
        <v>195</v>
      </c>
      <c r="C47" s="4" t="s">
        <v>111</v>
      </c>
      <c r="D47" s="7" t="s">
        <v>139</v>
      </c>
      <c r="E47" s="4" t="s">
        <v>269</v>
      </c>
      <c r="F47" s="4" t="s">
        <v>239</v>
      </c>
      <c r="G47" s="4" t="s">
        <v>291</v>
      </c>
    </row>
    <row r="48" spans="1:7" x14ac:dyDescent="0.25">
      <c r="A48" s="4" t="s">
        <v>71</v>
      </c>
      <c r="B48" s="5" t="s">
        <v>195</v>
      </c>
      <c r="C48" s="4" t="s">
        <v>112</v>
      </c>
      <c r="D48" s="7" t="s">
        <v>139</v>
      </c>
      <c r="E48" s="4" t="s">
        <v>273</v>
      </c>
      <c r="F48" s="4" t="s">
        <v>242</v>
      </c>
      <c r="G48" s="4" t="s">
        <v>289</v>
      </c>
    </row>
    <row r="49" spans="1:7" x14ac:dyDescent="0.25">
      <c r="A49" s="4" t="s">
        <v>72</v>
      </c>
      <c r="B49" s="5" t="s">
        <v>195</v>
      </c>
      <c r="C49" s="4" t="s">
        <v>113</v>
      </c>
      <c r="D49" s="7" t="s">
        <v>139</v>
      </c>
      <c r="E49" s="4" t="s">
        <v>274</v>
      </c>
      <c r="F49" s="4" t="s">
        <v>239</v>
      </c>
      <c r="G49" s="4" t="s">
        <v>288</v>
      </c>
    </row>
    <row r="50" spans="1:7" x14ac:dyDescent="0.25">
      <c r="A50" s="4" t="s">
        <v>300</v>
      </c>
      <c r="B50" s="5" t="s">
        <v>195</v>
      </c>
      <c r="C50" s="4" t="s">
        <v>114</v>
      </c>
      <c r="D50" s="7" t="s">
        <v>139</v>
      </c>
      <c r="E50" s="4" t="s">
        <v>275</v>
      </c>
      <c r="F50" s="4" t="s">
        <v>236</v>
      </c>
      <c r="G50" s="4" t="s">
        <v>284</v>
      </c>
    </row>
    <row r="51" spans="1:7" x14ac:dyDescent="0.25">
      <c r="A51" s="4" t="s">
        <v>73</v>
      </c>
      <c r="B51" s="5" t="s">
        <v>195</v>
      </c>
      <c r="C51" s="4" t="s">
        <v>115</v>
      </c>
      <c r="D51" s="7" t="s">
        <v>139</v>
      </c>
      <c r="E51" s="4" t="s">
        <v>276</v>
      </c>
      <c r="F51" s="4" t="s">
        <v>236</v>
      </c>
      <c r="G51" s="4" t="s">
        <v>284</v>
      </c>
    </row>
    <row r="52" spans="1:7" x14ac:dyDescent="0.25">
      <c r="A52" s="4" t="s">
        <v>74</v>
      </c>
      <c r="B52" s="5" t="s">
        <v>195</v>
      </c>
      <c r="C52" s="4" t="s">
        <v>116</v>
      </c>
      <c r="D52" s="7" t="s">
        <v>139</v>
      </c>
      <c r="E52" s="4" t="s">
        <v>277</v>
      </c>
      <c r="F52" s="4" t="s">
        <v>248</v>
      </c>
      <c r="G52" s="4" t="s">
        <v>285</v>
      </c>
    </row>
    <row r="53" spans="1:7" x14ac:dyDescent="0.25">
      <c r="A53" s="4" t="s">
        <v>75</v>
      </c>
      <c r="B53" s="5" t="s">
        <v>195</v>
      </c>
      <c r="C53" s="4" t="s">
        <v>117</v>
      </c>
      <c r="D53" s="7" t="s">
        <v>139</v>
      </c>
      <c r="E53" s="4" t="s">
        <v>278</v>
      </c>
      <c r="F53" s="4" t="s">
        <v>246</v>
      </c>
      <c r="G53" s="4" t="s">
        <v>285</v>
      </c>
    </row>
    <row r="54" spans="1:7" x14ac:dyDescent="0.25">
      <c r="A54" s="4" t="s">
        <v>76</v>
      </c>
      <c r="B54" s="5" t="s">
        <v>195</v>
      </c>
      <c r="C54" s="4" t="s">
        <v>121</v>
      </c>
      <c r="D54" s="7" t="s">
        <v>139</v>
      </c>
      <c r="E54" s="4" t="s">
        <v>281</v>
      </c>
      <c r="F54" s="4" t="s">
        <v>239</v>
      </c>
      <c r="G54" s="4" t="s">
        <v>286</v>
      </c>
    </row>
    <row r="55" spans="1:7" x14ac:dyDescent="0.25">
      <c r="A55" s="4" t="s">
        <v>77</v>
      </c>
      <c r="B55" s="5" t="s">
        <v>195</v>
      </c>
      <c r="C55" s="4" t="s">
        <v>122</v>
      </c>
      <c r="D55" s="7" t="s">
        <v>139</v>
      </c>
      <c r="E55" s="4" t="s">
        <v>282</v>
      </c>
      <c r="F55" s="4" t="s">
        <v>239</v>
      </c>
      <c r="G55" s="4" t="s">
        <v>286</v>
      </c>
    </row>
    <row r="56" spans="1:7" x14ac:dyDescent="0.25">
      <c r="A56" s="4" t="s">
        <v>125</v>
      </c>
      <c r="B56" s="5" t="s">
        <v>195</v>
      </c>
      <c r="C56" s="4" t="s">
        <v>118</v>
      </c>
      <c r="D56" s="7" t="s">
        <v>139</v>
      </c>
      <c r="F56" s="4" t="s">
        <v>339</v>
      </c>
      <c r="G56" s="4" t="s">
        <v>290</v>
      </c>
    </row>
  </sheetData>
  <autoFilter ref="A1:G56" xr:uid="{94048EDA-EEEC-BE44-A42B-E7D2A52A39B0}"/>
  <phoneticPr fontId="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Database</vt:lpstr>
      <vt:lpstr>Policies</vt:lpstr>
      <vt:lpstr>NDFD Function and Inputs</vt:lpstr>
      <vt:lpstr>Weather Elements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Golden</dc:creator>
  <cp:lastModifiedBy>P, Santhosh Kumar</cp:lastModifiedBy>
  <dcterms:created xsi:type="dcterms:W3CDTF">2019-07-01T17:06:18Z</dcterms:created>
  <dcterms:modified xsi:type="dcterms:W3CDTF">2024-02-28T05:04:06Z</dcterms:modified>
</cp:coreProperties>
</file>