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_TERE 2020\1 CATEDRAS FICH\00 COMELE 1er cuatrim 2020\materiales\Clase 7\"/>
    </mc:Choice>
  </mc:AlternateContent>
  <bookViews>
    <workbookView xWindow="0" yWindow="0" windowWidth="15360" windowHeight="5064" firstSheet="1" activeTab="4"/>
  </bookViews>
  <sheets>
    <sheet name="INTRODUCCION" sheetId="5" r:id="rId1"/>
    <sheet name="Fechas-SI-Contar.Si" sheetId="6" r:id="rId2"/>
    <sheet name="Buscar1" sheetId="2" r:id="rId3"/>
    <sheet name="Buscar2" sheetId="1" r:id="rId4"/>
    <sheet name="LOGICAS" sheetId="4" r:id="rId5"/>
  </sheets>
  <definedNames>
    <definedName name="hoja4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6" l="1"/>
</calcChain>
</file>

<file path=xl/comments1.xml><?xml version="1.0" encoding="utf-8"?>
<comments xmlns="http://schemas.openxmlformats.org/spreadsheetml/2006/main">
  <authors>
    <author xml:space="preserve">  </author>
    <author>Usuario</author>
    <author>Nombre de usuario</author>
  </authors>
  <commentList>
    <comment ref="C37" authorId="0" shapeId="0">
      <text>
        <r>
          <rPr>
            <b/>
            <sz val="8"/>
            <color indexed="81"/>
            <rFont val="Tahoma"/>
            <family val="2"/>
          </rPr>
          <t xml:space="preserve"> Aquí también se puede usar la función CONTAR(E27:E33) que cuenta las celdas con valores no nulos </t>
        </r>
      </text>
    </comment>
    <comment ref="C39" authorId="1" shapeId="0">
      <text>
        <r>
          <rPr>
            <b/>
            <sz val="8"/>
            <color indexed="10"/>
            <rFont val="Tahoma"/>
            <family val="2"/>
          </rPr>
          <t xml:space="preserve">Total de lluvia por mes, se usa SUMAR.SI comparando el número de mes de la columa F con los números de la columna A (mes) grisadas de la planilla 2
</t>
        </r>
      </text>
    </comment>
    <comment ref="E61" authorId="2" shapeId="0">
      <text>
        <r>
          <rPr>
            <b/>
            <sz val="9"/>
            <color indexed="10"/>
            <rFont val="Arial"/>
            <family val="2"/>
          </rPr>
          <t>En esta columna se pone el nombre o abreviatura de cada carrera</t>
        </r>
      </text>
    </comment>
    <comment ref="F61" authorId="2" shapeId="0">
      <text>
        <r>
          <rPr>
            <b/>
            <sz val="9"/>
            <color indexed="10"/>
            <rFont val="Arial"/>
            <family val="2"/>
          </rPr>
          <t>=CONTAR.SI(C$57:C$72 , E61) se escribe en celda F61
Se cuentan SI los nombres de las carreras de la columna C coincide con alguno de los nombres de la columna grisada E
Se fija el rango de la C (C$) pero no el de E
Para poder estirar el conteo a las demás carreras</t>
        </r>
      </text>
    </comment>
    <comment ref="G61" authorId="0" shapeId="0">
      <text>
        <r>
          <rPr>
            <b/>
            <sz val="8"/>
            <color indexed="10"/>
            <rFont val="Arial"/>
            <family val="2"/>
          </rPr>
          <t>La columna % es el porcentaje de alumnos por carrera y se calcula dividiendo el Total en c/u sobre el Total General y dando formato % a las celdas, se debe fijar la celda del Total general, y en G61 se escribe F61/F$66. Luego COPIAR esta fórmula a las demás celdas.</t>
        </r>
      </text>
    </comment>
  </commentList>
</comments>
</file>

<file path=xl/sharedStrings.xml><?xml version="1.0" encoding="utf-8"?>
<sst xmlns="http://schemas.openxmlformats.org/spreadsheetml/2006/main" count="365" uniqueCount="270">
  <si>
    <t>Aquí la fecha de nacimiento</t>
  </si>
  <si>
    <t>Fecha Nacim.</t>
  </si>
  <si>
    <t>Aquí debe aparecer el nombre</t>
  </si>
  <si>
    <t>Nombre</t>
  </si>
  <si>
    <t>Nº Documento</t>
  </si>
  <si>
    <t>Martín María Sol</t>
  </si>
  <si>
    <t>Gonzalez Analía</t>
  </si>
  <si>
    <t>Carballo Victor</t>
  </si>
  <si>
    <t>Alberti Carlos</t>
  </si>
  <si>
    <t>Zanussi Mario</t>
  </si>
  <si>
    <t>Documento</t>
  </si>
  <si>
    <t>Piedra 1/3</t>
  </si>
  <si>
    <t>PIE13</t>
  </si>
  <si>
    <t>Piedra 1/2</t>
  </si>
  <si>
    <t>PIE12</t>
  </si>
  <si>
    <t>Hierro 8 mm</t>
  </si>
  <si>
    <t>HIE8</t>
  </si>
  <si>
    <t>Hierro 6 mm</t>
  </si>
  <si>
    <t>HIE6</t>
  </si>
  <si>
    <t>TOTAL</t>
  </si>
  <si>
    <t>Cemento</t>
  </si>
  <si>
    <t>CEM</t>
  </si>
  <si>
    <t>Cal</t>
  </si>
  <si>
    <t>CAL</t>
  </si>
  <si>
    <t>Arena gruesa</t>
  </si>
  <si>
    <t>AREG</t>
  </si>
  <si>
    <t>Arena fina</t>
  </si>
  <si>
    <t>AREF</t>
  </si>
  <si>
    <t>Cód.Mat</t>
  </si>
  <si>
    <t>Cantidad</t>
  </si>
  <si>
    <t>Precio Unitario</t>
  </si>
  <si>
    <t>Código Mat.</t>
  </si>
  <si>
    <t>Para eliminar un nombre de rango se usa la pestaña Fórmulas y Administrador de Nombres</t>
  </si>
  <si>
    <t xml:space="preserve">Ejemplos válidos: CODIGOS ,  NOTAS2015 , materiales. </t>
  </si>
  <si>
    <t>El nombre de rango debe tener al menos 4 letras luego puede tener números, no debe tener espacios</t>
  </si>
  <si>
    <t xml:space="preserve"> de la Celda Activa</t>
  </si>
  <si>
    <t>Es donde aparece el nombre</t>
  </si>
  <si>
    <t>esquina izquierda de la planilla</t>
  </si>
  <si>
    <t>Para darle un nombre al rango el procedimiento es el siguiente:</t>
  </si>
  <si>
    <t xml:space="preserve">El cuadro de nombres está en la </t>
  </si>
  <si>
    <t>Para utilizar rangos en cálculos o búsquedas es mas cómodo definir el rango y darle un nombre</t>
  </si>
  <si>
    <t>Entre Ríos</t>
  </si>
  <si>
    <t>Santa Fe</t>
  </si>
  <si>
    <t xml:space="preserve">Santo Tomé </t>
  </si>
  <si>
    <t>Bs.As</t>
  </si>
  <si>
    <t>San Nicolás</t>
  </si>
  <si>
    <t>Córdoba</t>
  </si>
  <si>
    <t>San Francisco</t>
  </si>
  <si>
    <t>PROVINCIA</t>
  </si>
  <si>
    <t>LOCALIDAD</t>
  </si>
  <si>
    <t>CODIGO</t>
  </si>
  <si>
    <t>CODIGOS POSTALES: Rango donde hacer la búsqueda</t>
  </si>
  <si>
    <t>Provincia</t>
  </si>
  <si>
    <t>Localidad</t>
  </si>
  <si>
    <t>B</t>
  </si>
  <si>
    <t>ATENCION: se debe fijar el rango donde están los datos pues para copiar la fórmula hacia abajo el rango de búsqueda no se debe mover</t>
  </si>
  <si>
    <t>Y redefina la hoja que copió los datos de los materiales el rango Materiales de nuevo</t>
  </si>
  <si>
    <t>Y redefina el rango con nombre en esa hoja</t>
  </si>
  <si>
    <t>El rango materiales puede estar en otra hoja del libro que igual Excel lo va a 'encontrar'</t>
  </si>
  <si>
    <t>IMPORTANTE</t>
  </si>
  <si>
    <t>Las celdas amarillas se deben calcular</t>
  </si>
  <si>
    <t>Las fómulas a usar son:</t>
  </si>
  <si>
    <t>-</t>
  </si>
  <si>
    <t xml:space="preserve">C </t>
  </si>
  <si>
    <t>A</t>
  </si>
  <si>
    <t>Alternativa usando rango con nombres</t>
  </si>
  <si>
    <t>No válidos A2015 (se confunde con la celda) , NOTAS 2015 (tiene un espacio)</t>
  </si>
  <si>
    <t>Tabla de busqueda: MATERIALES</t>
  </si>
  <si>
    <t>&lt;COPIE ESTAS FORMULAS!</t>
  </si>
  <si>
    <t>Apellido y Nombre</t>
  </si>
  <si>
    <t xml:space="preserve">Funciones de búsqueda  1.                                                         </t>
  </si>
  <si>
    <t xml:space="preserve">Funciones de búsqueda  2.                                                         </t>
  </si>
  <si>
    <t>Paraná</t>
  </si>
  <si>
    <t>&lt;&lt;&lt;TABLA DE BUSQUEDA</t>
  </si>
  <si>
    <t>TABLA 2</t>
  </si>
  <si>
    <t xml:space="preserve">Calcular el presupuesto </t>
  </si>
  <si>
    <t>PRESUPUESTO</t>
  </si>
  <si>
    <r>
      <t>BUSCAR con el codigo del material, en la TABLA MATERIALES</t>
    </r>
    <r>
      <rPr>
        <sz val="10"/>
        <color rgb="FFFF0000"/>
        <rFont val="Arial"/>
        <family val="2"/>
      </rPr>
      <t xml:space="preserve"> (este rango se debe definir</t>
    </r>
    <r>
      <rPr>
        <sz val="10"/>
        <rFont val="Arial"/>
        <family val="2"/>
      </rPr>
      <t xml:space="preserve">): el Nombre y Precio Unitario, </t>
    </r>
  </si>
  <si>
    <t>Pruebe copiar este rango a otra hoja nueva, por ejemplo HOJA 1</t>
  </si>
  <si>
    <t>Para ello , primero vaya a la solapa Fórmulas y en Administrador de nombres elimine el nombre Materiales en esta hoja</t>
  </si>
  <si>
    <t xml:space="preserve">2) Luego en una celda aparte  coloque un Nº de Documento cualquiera de los de arriba </t>
  </si>
  <si>
    <t>3) Arme la función para que aparezca en la fila siguiente el nombre y apellido de ese DNI</t>
  </si>
  <si>
    <t>4) y en la siguiente la función para que aparezca la fecha de nacimiento.</t>
  </si>
  <si>
    <t>5) Pruebe con otros DNI!</t>
  </si>
  <si>
    <t>Precio Unitario $</t>
  </si>
  <si>
    <t>Precio total $</t>
  </si>
  <si>
    <t>hacer que aparezca en la columna B (en cursiva) el nombre de la localidad</t>
  </si>
  <si>
    <t xml:space="preserve">La TABLA de BUSQUEDA se llama  CODIGOS POSTALES </t>
  </si>
  <si>
    <t>Escriba las funciones a utilizar en B14 y en C14</t>
  </si>
  <si>
    <t>COPIE la fórmula de B14 y C14 a otras celdas.</t>
  </si>
  <si>
    <t>&lt;PLANILLA 1, A COMPLETAR</t>
  </si>
  <si>
    <t>CANT. ENVIOS</t>
  </si>
  <si>
    <t>Datos de los alumnos</t>
  </si>
  <si>
    <t>Tabla del SIU</t>
  </si>
  <si>
    <t>DNI</t>
  </si>
  <si>
    <t>APELLIDO Y NOMBRE</t>
  </si>
  <si>
    <t>MATERIAS</t>
  </si>
  <si>
    <t>GOMEZ CRISTIAN</t>
  </si>
  <si>
    <t>PEREZ JUAN</t>
  </si>
  <si>
    <t>ALVEZ ANA</t>
  </si>
  <si>
    <t>PIRA JESICA</t>
  </si>
  <si>
    <t>GUEMES DANIEL</t>
  </si>
  <si>
    <t>1,2,3</t>
  </si>
  <si>
    <t>TABLA 1</t>
  </si>
  <si>
    <t>&lt;&lt;&lt;TABLA 1 - A COMPLETAR</t>
  </si>
  <si>
    <t>COMISION</t>
  </si>
  <si>
    <t>INGRESO</t>
  </si>
  <si>
    <t xml:space="preserve">Funciones lógicas            </t>
  </si>
  <si>
    <t>Ejercicio 1</t>
  </si>
  <si>
    <t>Ejercicio 2</t>
  </si>
  <si>
    <t>Nombre del Rango de datos: POSTALES</t>
  </si>
  <si>
    <t>Complete la siguiente Tabla teniendo en cuenta que:</t>
  </si>
  <si>
    <t>DEMORA</t>
  </si>
  <si>
    <t>MONTO $</t>
  </si>
  <si>
    <t>Ejercicio 3</t>
  </si>
  <si>
    <t>x1=</t>
  </si>
  <si>
    <t>y1=</t>
  </si>
  <si>
    <t>x2=</t>
  </si>
  <si>
    <t>y2=</t>
  </si>
  <si>
    <t>Nombre del punto</t>
  </si>
  <si>
    <t>P</t>
  </si>
  <si>
    <t>RR</t>
  </si>
  <si>
    <t>VC</t>
  </si>
  <si>
    <t>HY</t>
  </si>
  <si>
    <t>DENTRO?</t>
  </si>
  <si>
    <t>POSICIÓN y</t>
  </si>
  <si>
    <t>POSICIÓN x</t>
  </si>
  <si>
    <t>Predio</t>
  </si>
  <si>
    <t>SI</t>
  </si>
  <si>
    <t>NO</t>
  </si>
  <si>
    <t>DEBE utilizar como 4to argumento FALSO o VERDADERO ? Que efecto produce cada uno?</t>
  </si>
  <si>
    <t>o se puede dar nombre al Rango de Datos A21:D25</t>
  </si>
  <si>
    <t>Planilla alumnos</t>
  </si>
  <si>
    <t>EJERCICIO 2) Presupuesto usando rango con Nombre</t>
  </si>
  <si>
    <t>EJERCICIO 3) ….OTRO EJERCICIO MAS</t>
  </si>
  <si>
    <t>Opción 1: NO utilice celdas auxiliares.</t>
  </si>
  <si>
    <t>Descuento:</t>
  </si>
  <si>
    <t>a) Complete año de Ingreso.</t>
  </si>
  <si>
    <t>b) Si ingresó en 2019, complete el apellido y el nombre. De lo contrario coloque "-". (Debe primero hallar el año de ingreso)</t>
  </si>
  <si>
    <t>c) Complete las materias de aquellos que ingresaron en 2019, sino "-"</t>
  </si>
  <si>
    <t>Opción 2: Utilice celdas auxiliares.</t>
  </si>
  <si>
    <t>Fechas-SI-Contar.SI</t>
  </si>
  <si>
    <t>Completar las planillas de las hojas de este libro</t>
  </si>
  <si>
    <t>Aplicaciones de Funciones de Excel.</t>
  </si>
  <si>
    <t>IA</t>
  </si>
  <si>
    <t>CRISTALDO ARIEL</t>
  </si>
  <si>
    <t>AGR</t>
  </si>
  <si>
    <t>CORDOBA MARIANA</t>
  </si>
  <si>
    <t>CORONEL DIEGO</t>
  </si>
  <si>
    <t>PTC</t>
  </si>
  <si>
    <t>CORNALIS MICAELA</t>
  </si>
  <si>
    <t>El total debe dar 16</t>
  </si>
  <si>
    <t>IRH</t>
  </si>
  <si>
    <t>CHAVEZ EDGARDO</t>
  </si>
  <si>
    <t>CAMPAGNOLO ALEJ.</t>
  </si>
  <si>
    <t>Total general</t>
  </si>
  <si>
    <t>CALLONE JUAN</t>
  </si>
  <si>
    <t>II</t>
  </si>
  <si>
    <t>BULFON JUAN</t>
  </si>
  <si>
    <t>BRIEVA PRISCILA</t>
  </si>
  <si>
    <t>BRACHO CESAR</t>
  </si>
  <si>
    <t>BEHR GONZALO</t>
  </si>
  <si>
    <t>BARRETO GERARDO</t>
  </si>
  <si>
    <t>%</t>
  </si>
  <si>
    <t>Total</t>
  </si>
  <si>
    <t>Carrera</t>
  </si>
  <si>
    <t>BARBERO VICTOR</t>
  </si>
  <si>
    <t xml:space="preserve">          TOTALES</t>
  </si>
  <si>
    <t>BALBI JUAN PABLO</t>
  </si>
  <si>
    <t>ARAGON RICARDO</t>
  </si>
  <si>
    <t>TABLA NUEVA A COMPLETAR:</t>
  </si>
  <si>
    <t>ACOSTA AXEL</t>
  </si>
  <si>
    <t>Alumno</t>
  </si>
  <si>
    <t>Nro.</t>
  </si>
  <si>
    <t>DATOS</t>
  </si>
  <si>
    <t>con las abreviaturas de cada carrera: II, PTC, AGR, …. y utilizar la función CONTAR.Si</t>
  </si>
  <si>
    <t>Una manera simple de contar datos, según cumplan con determinadas condiciones, es hacer una tabla (hay otras maneras)</t>
  </si>
  <si>
    <t>Se desea calcular cuantos están inscriptos por cada carrera.</t>
  </si>
  <si>
    <t>Se tiene en una tabla la lista de los alumnos que cursan en las distintas carreras de la facultad</t>
  </si>
  <si>
    <t>EJERCICIO 2:</t>
  </si>
  <si>
    <t>Planilla 2</t>
  </si>
  <si>
    <t>Marzo</t>
  </si>
  <si>
    <t>Febrero</t>
  </si>
  <si>
    <t>Enero</t>
  </si>
  <si>
    <t>Total por mes</t>
  </si>
  <si>
    <t>MES</t>
  </si>
  <si>
    <t>Cantidad de excesos</t>
  </si>
  <si>
    <t>Aviso</t>
  </si>
  <si>
    <t>Cantidad de días</t>
  </si>
  <si>
    <t>Suma de Lluvias y Excesos</t>
  </si>
  <si>
    <t>ALERTA</t>
  </si>
  <si>
    <t>Total de excesos</t>
  </si>
  <si>
    <t>Total de lluvias</t>
  </si>
  <si>
    <t>Resultados a obtener</t>
  </si>
  <si>
    <t>Mes</t>
  </si>
  <si>
    <t>Excesos (mm)</t>
  </si>
  <si>
    <t>Lluvia (mm)</t>
  </si>
  <si>
    <t>Fecha</t>
  </si>
  <si>
    <t>Lugar</t>
  </si>
  <si>
    <t>Código</t>
  </si>
  <si>
    <t>sumando los valores de lluvia de la columna D</t>
  </si>
  <si>
    <t>(meses de cada fecha) que coincidan con el N° de mes de la Columna A meses 1 , 2 o 3</t>
  </si>
  <si>
    <t>Para calcular el total de lluvia por mes usar SUMAR.SI buscando los datos en la columna F</t>
  </si>
  <si>
    <t>Se colocan como datos los Números de meses (MES) en el rango A40:A42  1 2 y 3</t>
  </si>
  <si>
    <t>Para calcular el mes que llovió (Columna F) usar la función MES</t>
  </si>
  <si>
    <t>Para  el Total de lluvia p/mes se usa una columna auxiliar donde se calcula el n° mes de la fecha</t>
  </si>
  <si>
    <t>se deben cumplir que el total de lluvia&gt;150 Y a la vez que la cantidad de días entre fechas sea menor a 90 días</t>
  </si>
  <si>
    <t>Recordar que Y es un operador lógico donde se deben cumplir todas las condiciones</t>
  </si>
  <si>
    <t>Para el Aviso (C36) se usa SI combinado con Y</t>
  </si>
  <si>
    <t>Para Cantidad de días C35 se resta la Fecha final - Fecha inicial (formato número)</t>
  </si>
  <si>
    <t>Suma de Excesos: en la celda E34 se suman los excesos de lluvias columna E</t>
  </si>
  <si>
    <t>Suma de lluvias: en la celda D34 se suman las lluvias de la columna D</t>
  </si>
  <si>
    <t>Recordar que para no poner nada en una celda se colocan un símbolo nulo o sea ""</t>
  </si>
  <si>
    <t>EJERCICIO 1:  Se tienen los siguientes datos. Obtener los resultados (en las celdas amarillas), según las consignas:</t>
  </si>
  <si>
    <t>Suma los valores de un rango si cumplen una condición SUMAR.SI(Rango Condición ; Condición ; Rango a sumar)</t>
  </si>
  <si>
    <t>SUMAR.SI</t>
  </si>
  <si>
    <t>Cuenta la cantidad de valores que cumplen una condición CONTAR.SI(Rango ; Condición)</t>
  </si>
  <si>
    <t>CONTAR.SI</t>
  </si>
  <si>
    <t>Calcula el mes de una fecha</t>
  </si>
  <si>
    <t>Complemento de SI Y(prueba ; Prueba; …) si todas son verdaderos el resultado es Verdadero sino Falso</t>
  </si>
  <si>
    <t>Y</t>
  </si>
  <si>
    <t>=SI( Prueba lógica ,  Valor si es verdadero , Valor si es falso )</t>
  </si>
  <si>
    <t>Funciones a utilizar</t>
  </si>
  <si>
    <t>Funciones de fecha y lógicas:</t>
  </si>
  <si>
    <t>Buscar1</t>
  </si>
  <si>
    <t>Buscar2</t>
  </si>
  <si>
    <t>Cambie ahora la fórmula de B19     =BUSCARV(A19;$A$10:$E$14;2;FALSO)</t>
  </si>
  <si>
    <t>Seleccionar el rango (desde A10 a E14) ir al cuadro de nombre, desplegar el cuadro y escribir</t>
  </si>
  <si>
    <t>el nombre elegido en este caso usamos el nombre DATOS_SIU</t>
  </si>
  <si>
    <t>y el nombre de la Provincia en C</t>
  </si>
  <si>
    <t>Logicas</t>
  </si>
  <si>
    <t>Para contar la cantidad de excesos se usa la función CONTAR.SI (o CONTAR números)</t>
  </si>
  <si>
    <t>En Excel 2010 la función se llama CONSULTARV y tiene los mismos argumentos</t>
  </si>
  <si>
    <t>Para la columna Nombre : =BUSCARV($A59;materiales;2;FALSO)</t>
  </si>
  <si>
    <t>Para la columna Precio Unitario:  =BUSCARV($A59;materiales;3;FALSO)</t>
  </si>
  <si>
    <t>Para el Precio total se usa: =REDONDEAR(C59*D59;1)</t>
  </si>
  <si>
    <t>Utilizando los datos de la Tabla de búsqueda de hoja BUSCAR1, EJERCICIO 1, complete las columnas B,C y D de  esta tabla (pintadas en amarillo):</t>
  </si>
  <si>
    <t>completar las columnas de INGRESO y</t>
  </si>
  <si>
    <t>a) Celda C, DEMORA: SI la cantidad de envíos está entre 1000 y 2000 inclusive, la demora es 5 días, si está entre 500 y 1000 inclusive la demora es 3 días, de lo contrario 1 día.</t>
  </si>
  <si>
    <t>Aclaración IMPORTANTE: Para hacer este TP debe haber estudiado y practicado el uso de funciones. Clases 5 y 6</t>
  </si>
  <si>
    <t xml:space="preserve">Los datos están en celdas sin color o en celdas grisadas. </t>
  </si>
  <si>
    <t>En las celdas con colores debe escribir las fórmulas o funciones a utilizar</t>
  </si>
  <si>
    <t>Para columna B (Lugar) si el Código es 1 escribir Ciudad si es 2 escribir Rural. Usar la función SI</t>
  </si>
  <si>
    <t>Para columna E (Excesos) si la Lluvia  (en D) fue superior a 30 el Exceso es (Lluvia - 30) sino NADA o sea ""</t>
  </si>
  <si>
    <t>EJERCICIO 1) USAR BUCARV para completar  la Planilla alumnos:</t>
  </si>
  <si>
    <t>por la siguiente     =BUSCARV(A19;DATOS_SIU;2;FALSO)</t>
  </si>
  <si>
    <t>a) COMPLETE EN LA TABLA 1, las columnas que están pintadas de amarillo</t>
  </si>
  <si>
    <t>b) DEFINA NOMBRE DE RANGO COMO: DATOS_ SIU a la Tabla de busqueda o de datos</t>
  </si>
  <si>
    <t>Luego calcular el Precio Total como Cantidad * Precio Unitario y se lo redondea a 10 centavos (un decimal)</t>
  </si>
  <si>
    <t>Ingresar aquí uno de los documentos del rango A79:A83</t>
  </si>
  <si>
    <t>1) Definir el rango de celdas grisadas A79..C83 (los Nº de documentos,apellido y nombre, la fecha de nacimiento) como DATOS</t>
  </si>
  <si>
    <t>El rango donde están los datos de los Alumnos va de A10 a E14</t>
  </si>
  <si>
    <t>TABLA RESULTANTE</t>
  </si>
  <si>
    <t>búsqueda (anidar) para completar las columnas C y D</t>
  </si>
  <si>
    <t>a) Debe usar alguna función de búsqueda para</t>
  </si>
  <si>
    <t>Considere los datos de la Tabla CODIGOS POSTALES de la hoja Buscar2 (Nombre de rango: POSTALES)</t>
  </si>
  <si>
    <t>b) El monto a pagar es $10 por envío más un 10% si la demora es de 3 días o más, de lo contrario$10 por envío más 5%</t>
  </si>
  <si>
    <t>FINALIZADA</t>
  </si>
  <si>
    <t>Considere un loteo predio rectangular cuyos limites figuran en la Tabla 1.</t>
  </si>
  <si>
    <t>x=1</t>
  </si>
  <si>
    <t>y=1</t>
  </si>
  <si>
    <t>x=3</t>
  </si>
  <si>
    <t>y=5</t>
  </si>
  <si>
    <t>Evalúe (escriba SI o NO en columna D) si los puntos de la Tabla 2 caen dentro o fuera del predio</t>
  </si>
  <si>
    <t>Nota: Debe controlar que las x estén entre 1 y 3, en tanto que las y entre 3 y 5</t>
  </si>
  <si>
    <t>Resultante</t>
  </si>
  <si>
    <t>Datos en celdas grisadas, hallar celdas amarillas</t>
  </si>
  <si>
    <t xml:space="preserve">RESULTADOS de la </t>
  </si>
  <si>
    <r>
      <rPr>
        <b/>
        <sz val="11"/>
        <rFont val="Calibri"/>
        <family val="2"/>
        <scheme val="minor"/>
      </rPr>
      <t>b y c) combinar</t>
    </r>
    <r>
      <rPr>
        <sz val="11"/>
        <rFont val="Calibri"/>
        <family val="2"/>
        <scheme val="minor"/>
      </rPr>
      <t xml:space="preserve"> una función =SI con una función de</t>
    </r>
  </si>
  <si>
    <t xml:space="preserve">EJERCICIO 1) COMPLETAR la planilla 1 a partir del código postal de las celdas de la columna 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</si>
</sst>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3" x14ac:knownFonts="1">
    <font>
      <sz val="10"/>
      <name val="Arial"/>
    </font>
    <font>
      <sz val="11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b/>
      <sz val="11"/>
      <name val="Arial"/>
      <family val="2"/>
    </font>
    <font>
      <b/>
      <sz val="9"/>
      <name val="Arial Narrow"/>
      <family val="2"/>
    </font>
    <font>
      <b/>
      <sz val="10"/>
      <color rgb="FF0070C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 Narrow"/>
      <family val="2"/>
    </font>
    <font>
      <b/>
      <sz val="9"/>
      <color rgb="FFFF0000"/>
      <name val="Arial"/>
      <family val="2"/>
    </font>
    <font>
      <b/>
      <i/>
      <sz val="11"/>
      <name val="Arial"/>
      <family val="2"/>
    </font>
    <font>
      <b/>
      <sz val="11"/>
      <color indexed="12"/>
      <name val="Arial"/>
      <family val="2"/>
    </font>
    <font>
      <b/>
      <i/>
      <sz val="11"/>
      <color indexed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3"/>
      <color rgb="FF0070C0"/>
      <name val="Arial"/>
      <family val="2"/>
    </font>
    <font>
      <b/>
      <i/>
      <sz val="11"/>
      <color rgb="FF0070C0"/>
      <name val="Arial"/>
      <family val="2"/>
    </font>
    <font>
      <sz val="10"/>
      <color rgb="FFFF0000"/>
      <name val="Arial Narrow"/>
      <family val="2"/>
    </font>
    <font>
      <sz val="10"/>
      <color indexed="10"/>
      <name val="Arial Narrow"/>
      <family val="2"/>
    </font>
    <font>
      <b/>
      <sz val="10"/>
      <color theme="0"/>
      <name val="Arial"/>
      <family val="2"/>
    </font>
    <font>
      <b/>
      <i/>
      <sz val="10"/>
      <name val="Arial Narrow"/>
      <family val="2"/>
    </font>
    <font>
      <b/>
      <i/>
      <sz val="12"/>
      <color rgb="FF00B050"/>
      <name val="Arial Narrow"/>
      <family val="2"/>
    </font>
    <font>
      <sz val="12"/>
      <color rgb="FF00B05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 Narrow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11"/>
      <color rgb="FFFF0000"/>
      <name val="Arial"/>
      <family val="2"/>
    </font>
    <font>
      <b/>
      <sz val="11"/>
      <color theme="1"/>
      <name val="Arial Narrow"/>
      <family val="2"/>
    </font>
    <font>
      <b/>
      <i/>
      <sz val="11"/>
      <color indexed="10"/>
      <name val="Arial"/>
      <family val="2"/>
    </font>
    <font>
      <b/>
      <i/>
      <sz val="10"/>
      <name val="Arial"/>
      <family val="2"/>
    </font>
    <font>
      <sz val="10"/>
      <color rgb="FF0070C0"/>
      <name val="Arial"/>
      <family val="2"/>
    </font>
    <font>
      <b/>
      <i/>
      <sz val="11"/>
      <name val="Arial Narrow"/>
      <family val="2"/>
    </font>
    <font>
      <b/>
      <sz val="11"/>
      <color rgb="FFFF0000"/>
      <name val="Arial Narrow"/>
      <family val="2"/>
    </font>
    <font>
      <b/>
      <sz val="11"/>
      <color rgb="FF0070C0"/>
      <name val="Arial Narrow"/>
      <family val="2"/>
    </font>
    <font>
      <b/>
      <sz val="11"/>
      <color rgb="FF0070C0"/>
      <name val="Arial"/>
      <family val="2"/>
    </font>
    <font>
      <b/>
      <sz val="11"/>
      <color indexed="10"/>
      <name val="Arial Narrow"/>
      <family val="2"/>
    </font>
    <font>
      <b/>
      <sz val="12"/>
      <color rgb="FF0070C0"/>
      <name val="Arial"/>
      <family val="2"/>
    </font>
    <font>
      <b/>
      <sz val="8"/>
      <color indexed="10"/>
      <name val="Arial"/>
      <family val="2"/>
    </font>
    <font>
      <b/>
      <sz val="8"/>
      <color indexed="10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</cellStyleXfs>
  <cellXfs count="430">
    <xf numFmtId="0" fontId="0" fillId="0" borderId="0" xfId="0"/>
    <xf numFmtId="0" fontId="1" fillId="0" borderId="0" xfId="0" applyFont="1"/>
    <xf numFmtId="2" fontId="0" fillId="0" borderId="14" xfId="0" applyNumberFormat="1" applyBorder="1"/>
    <xf numFmtId="0" fontId="0" fillId="8" borderId="14" xfId="0" applyFill="1" applyBorder="1" applyAlignment="1">
      <alignment horizontal="center"/>
    </xf>
    <xf numFmtId="0" fontId="0" fillId="8" borderId="14" xfId="0" applyFill="1" applyBorder="1"/>
    <xf numFmtId="0" fontId="4" fillId="7" borderId="14" xfId="0" applyFont="1" applyFill="1" applyBorder="1" applyAlignment="1">
      <alignment horizontal="right"/>
    </xf>
    <xf numFmtId="0" fontId="4" fillId="7" borderId="14" xfId="0" applyFont="1" applyFill="1" applyBorder="1"/>
    <xf numFmtId="0" fontId="8" fillId="0" borderId="0" xfId="0" applyFont="1"/>
    <xf numFmtId="0" fontId="9" fillId="0" borderId="0" xfId="0" applyFont="1"/>
    <xf numFmtId="0" fontId="10" fillId="9" borderId="21" xfId="0" applyFont="1" applyFill="1" applyBorder="1"/>
    <xf numFmtId="0" fontId="10" fillId="9" borderId="22" xfId="0" applyFont="1" applyFill="1" applyBorder="1"/>
    <xf numFmtId="0" fontId="10" fillId="9" borderId="23" xfId="0" applyFont="1" applyFill="1" applyBorder="1"/>
    <xf numFmtId="0" fontId="10" fillId="9" borderId="24" xfId="0" applyFont="1" applyFill="1" applyBorder="1"/>
    <xf numFmtId="0" fontId="10" fillId="9" borderId="0" xfId="0" applyFont="1" applyFill="1" applyBorder="1"/>
    <xf numFmtId="0" fontId="10" fillId="9" borderId="25" xfId="0" applyFont="1" applyFill="1" applyBorder="1"/>
    <xf numFmtId="0" fontId="11" fillId="9" borderId="25" xfId="0" applyFont="1" applyFill="1" applyBorder="1"/>
    <xf numFmtId="0" fontId="10" fillId="9" borderId="26" xfId="0" applyFont="1" applyFill="1" applyBorder="1"/>
    <xf numFmtId="0" fontId="10" fillId="9" borderId="27" xfId="0" applyFont="1" applyFill="1" applyBorder="1"/>
    <xf numFmtId="0" fontId="11" fillId="9" borderId="28" xfId="0" applyFont="1" applyFill="1" applyBorder="1"/>
    <xf numFmtId="0" fontId="12" fillId="0" borderId="0" xfId="0" applyFont="1"/>
    <xf numFmtId="0" fontId="0" fillId="0" borderId="0" xfId="0" applyFill="1" applyBorder="1"/>
    <xf numFmtId="0" fontId="15" fillId="0" borderId="0" xfId="0" applyFont="1"/>
    <xf numFmtId="0" fontId="5" fillId="0" borderId="14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9" fillId="0" borderId="0" xfId="0" applyFont="1"/>
    <xf numFmtId="0" fontId="13" fillId="0" borderId="0" xfId="0" applyFont="1"/>
    <xf numFmtId="0" fontId="0" fillId="0" borderId="0" xfId="0" applyAlignment="1">
      <alignment vertical="center"/>
    </xf>
    <xf numFmtId="0" fontId="8" fillId="0" borderId="0" xfId="0" applyFont="1" applyFill="1" applyBorder="1"/>
    <xf numFmtId="0" fontId="0" fillId="8" borderId="1" xfId="0" applyFill="1" applyBorder="1"/>
    <xf numFmtId="0" fontId="0" fillId="8" borderId="2" xfId="0" applyFill="1" applyBorder="1" applyAlignment="1">
      <alignment vertical="center"/>
    </xf>
    <xf numFmtId="0" fontId="8" fillId="8" borderId="3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ill="1"/>
    <xf numFmtId="0" fontId="7" fillId="0" borderId="0" xfId="0" applyFont="1"/>
    <xf numFmtId="0" fontId="10" fillId="0" borderId="0" xfId="0" applyFont="1" applyFill="1" applyBorder="1" applyAlignment="1">
      <alignment vertical="center"/>
    </xf>
    <xf numFmtId="0" fontId="20" fillId="0" borderId="0" xfId="0" applyFont="1"/>
    <xf numFmtId="0" fontId="10" fillId="0" borderId="0" xfId="0" applyFont="1"/>
    <xf numFmtId="0" fontId="22" fillId="0" borderId="0" xfId="0" applyFont="1" applyAlignment="1">
      <alignment vertical="center"/>
    </xf>
    <xf numFmtId="0" fontId="5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19" fillId="11" borderId="0" xfId="0" applyFont="1" applyFill="1"/>
    <xf numFmtId="0" fontId="0" fillId="11" borderId="0" xfId="0" applyFill="1"/>
    <xf numFmtId="0" fontId="8" fillId="11" borderId="0" xfId="0" applyFont="1" applyFill="1"/>
    <xf numFmtId="0" fontId="8" fillId="0" borderId="0" xfId="0" applyFont="1" applyFill="1"/>
    <xf numFmtId="0" fontId="0" fillId="10" borderId="19" xfId="0" applyFill="1" applyBorder="1" applyAlignment="1">
      <alignment vertical="center"/>
    </xf>
    <xf numFmtId="0" fontId="10" fillId="10" borderId="18" xfId="0" applyFont="1" applyFill="1" applyBorder="1" applyAlignment="1">
      <alignment vertical="center"/>
    </xf>
    <xf numFmtId="0" fontId="21" fillId="10" borderId="10" xfId="0" applyNumberFormat="1" applyFont="1" applyFill="1" applyBorder="1" applyAlignment="1">
      <alignment horizontal="left"/>
    </xf>
    <xf numFmtId="0" fontId="7" fillId="0" borderId="0" xfId="0" applyFont="1" applyAlignment="1">
      <alignment vertical="center"/>
    </xf>
    <xf numFmtId="0" fontId="19" fillId="0" borderId="32" xfId="0" applyFont="1" applyFill="1" applyBorder="1"/>
    <xf numFmtId="2" fontId="0" fillId="8" borderId="13" xfId="0" applyNumberFormat="1" applyFill="1" applyBorder="1"/>
    <xf numFmtId="0" fontId="0" fillId="0" borderId="23" xfId="0" applyBorder="1"/>
    <xf numFmtId="0" fontId="0" fillId="0" borderId="22" xfId="0" applyBorder="1"/>
    <xf numFmtId="0" fontId="8" fillId="0" borderId="12" xfId="0" applyFont="1" applyBorder="1" applyAlignment="1">
      <alignment horizontal="right"/>
    </xf>
    <xf numFmtId="2" fontId="0" fillId="8" borderId="11" xfId="0" applyNumberFormat="1" applyFill="1" applyBorder="1"/>
    <xf numFmtId="0" fontId="19" fillId="0" borderId="10" xfId="0" applyFont="1" applyBorder="1"/>
    <xf numFmtId="0" fontId="19" fillId="0" borderId="15" xfId="0" applyFont="1" applyBorder="1"/>
    <xf numFmtId="0" fontId="19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0" fontId="19" fillId="0" borderId="8" xfId="0" applyFont="1" applyBorder="1"/>
    <xf numFmtId="0" fontId="0" fillId="0" borderId="1" xfId="0" applyFill="1" applyBorder="1"/>
    <xf numFmtId="0" fontId="19" fillId="0" borderId="3" xfId="0" applyFont="1" applyFill="1" applyBorder="1"/>
    <xf numFmtId="0" fontId="19" fillId="0" borderId="1" xfId="0" applyFont="1" applyFill="1" applyBorder="1"/>
    <xf numFmtId="0" fontId="19" fillId="0" borderId="28" xfId="0" applyFont="1" applyBorder="1"/>
    <xf numFmtId="0" fontId="0" fillId="0" borderId="27" xfId="0" applyBorder="1"/>
    <xf numFmtId="0" fontId="0" fillId="0" borderId="26" xfId="0" applyBorder="1"/>
    <xf numFmtId="0" fontId="19" fillId="2" borderId="23" xfId="0" applyFont="1" applyFill="1" applyBorder="1" applyAlignment="1">
      <alignment vertical="center"/>
    </xf>
    <xf numFmtId="0" fontId="0" fillId="2" borderId="22" xfId="0" applyFill="1" applyBorder="1"/>
    <xf numFmtId="0" fontId="0" fillId="0" borderId="0" xfId="0" applyBorder="1"/>
    <xf numFmtId="0" fontId="17" fillId="0" borderId="35" xfId="0" applyFont="1" applyBorder="1" applyAlignment="1">
      <alignment horizontal="left"/>
    </xf>
    <xf numFmtId="0" fontId="18" fillId="8" borderId="14" xfId="0" applyFont="1" applyFill="1" applyBorder="1" applyAlignment="1">
      <alignment horizontal="center"/>
    </xf>
    <xf numFmtId="0" fontId="25" fillId="10" borderId="25" xfId="0" applyNumberFormat="1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/>
    </xf>
    <xf numFmtId="0" fontId="0" fillId="0" borderId="18" xfId="0" applyFill="1" applyBorder="1"/>
    <xf numFmtId="0" fontId="4" fillId="10" borderId="8" xfId="0" applyFont="1" applyFill="1" applyBorder="1" applyAlignment="1">
      <alignment horizontal="center"/>
    </xf>
    <xf numFmtId="0" fontId="19" fillId="10" borderId="8" xfId="0" applyFont="1" applyFill="1" applyBorder="1" applyAlignment="1">
      <alignment horizontal="center"/>
    </xf>
    <xf numFmtId="0" fontId="0" fillId="0" borderId="19" xfId="0" applyFill="1" applyBorder="1"/>
    <xf numFmtId="0" fontId="24" fillId="10" borderId="0" xfId="0" applyFont="1" applyFill="1" applyBorder="1" applyAlignment="1">
      <alignment horizontal="center"/>
    </xf>
    <xf numFmtId="0" fontId="8" fillId="10" borderId="15" xfId="0" applyFont="1" applyFill="1" applyBorder="1"/>
    <xf numFmtId="0" fontId="8" fillId="10" borderId="9" xfId="0" applyFont="1" applyFill="1" applyBorder="1"/>
    <xf numFmtId="0" fontId="20" fillId="10" borderId="8" xfId="0" applyFont="1" applyFill="1" applyBorder="1" applyAlignment="1">
      <alignment horizontal="center"/>
    </xf>
    <xf numFmtId="0" fontId="20" fillId="10" borderId="13" xfId="0" applyFont="1" applyFill="1" applyBorder="1" applyAlignment="1">
      <alignment horizontal="center"/>
    </xf>
    <xf numFmtId="0" fontId="20" fillId="10" borderId="4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20" fillId="10" borderId="11" xfId="0" applyFont="1" applyFill="1" applyBorder="1" applyAlignment="1">
      <alignment horizontal="center"/>
    </xf>
    <xf numFmtId="0" fontId="25" fillId="10" borderId="31" xfId="0" applyFont="1" applyFill="1" applyBorder="1" applyAlignment="1">
      <alignment horizontal="center"/>
    </xf>
    <xf numFmtId="0" fontId="25" fillId="10" borderId="15" xfId="0" applyFont="1" applyFill="1" applyBorder="1" applyAlignment="1">
      <alignment horizontal="center"/>
    </xf>
    <xf numFmtId="0" fontId="25" fillId="10" borderId="9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0" fillId="10" borderId="10" xfId="0" applyFill="1" applyBorder="1"/>
    <xf numFmtId="0" fontId="19" fillId="10" borderId="15" xfId="0" applyFont="1" applyFill="1" applyBorder="1"/>
    <xf numFmtId="0" fontId="19" fillId="10" borderId="9" xfId="0" applyFont="1" applyFill="1" applyBorder="1"/>
    <xf numFmtId="0" fontId="19" fillId="10" borderId="4" xfId="0" applyFont="1" applyFill="1" applyBorder="1" applyAlignment="1">
      <alignment horizontal="center"/>
    </xf>
    <xf numFmtId="0" fontId="19" fillId="8" borderId="14" xfId="0" applyFont="1" applyFill="1" applyBorder="1" applyAlignment="1">
      <alignment horizontal="center"/>
    </xf>
    <xf numFmtId="0" fontId="19" fillId="0" borderId="30" xfId="0" applyFont="1" applyBorder="1"/>
    <xf numFmtId="0" fontId="23" fillId="0" borderId="28" xfId="0" applyNumberFormat="1" applyFont="1" applyFill="1" applyBorder="1" applyAlignment="1">
      <alignment horizontal="left"/>
    </xf>
    <xf numFmtId="0" fontId="8" fillId="0" borderId="27" xfId="0" applyFont="1" applyBorder="1"/>
    <xf numFmtId="0" fontId="19" fillId="0" borderId="25" xfId="0" applyNumberFormat="1" applyFont="1" applyFill="1" applyBorder="1" applyAlignment="1">
      <alignment horizontal="left"/>
    </xf>
    <xf numFmtId="0" fontId="8" fillId="0" borderId="0" xfId="0" applyFont="1" applyBorder="1"/>
    <xf numFmtId="0" fontId="8" fillId="0" borderId="24" xfId="0" applyFont="1" applyBorder="1" applyAlignment="1">
      <alignment vertical="center"/>
    </xf>
    <xf numFmtId="0" fontId="5" fillId="0" borderId="25" xfId="0" applyNumberFormat="1" applyFont="1" applyFill="1" applyBorder="1" applyAlignment="1">
      <alignment horizontal="left"/>
    </xf>
    <xf numFmtId="0" fontId="5" fillId="0" borderId="23" xfId="0" applyNumberFormat="1" applyFont="1" applyFill="1" applyBorder="1" applyAlignment="1">
      <alignment horizontal="left"/>
    </xf>
    <xf numFmtId="0" fontId="8" fillId="0" borderId="22" xfId="0" applyFont="1" applyBorder="1"/>
    <xf numFmtId="0" fontId="8" fillId="0" borderId="21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28" fillId="0" borderId="28" xfId="0" applyFont="1" applyBorder="1"/>
    <xf numFmtId="0" fontId="29" fillId="0" borderId="27" xfId="0" applyFont="1" applyBorder="1"/>
    <xf numFmtId="0" fontId="29" fillId="0" borderId="26" xfId="0" applyFont="1" applyBorder="1"/>
    <xf numFmtId="0" fontId="28" fillId="0" borderId="23" xfId="0" applyFont="1" applyBorder="1"/>
    <xf numFmtId="0" fontId="28" fillId="0" borderId="22" xfId="0" applyFont="1" applyBorder="1"/>
    <xf numFmtId="0" fontId="29" fillId="0" borderId="22" xfId="0" applyFont="1" applyBorder="1"/>
    <xf numFmtId="0" fontId="29" fillId="0" borderId="21" xfId="0" applyFont="1" applyBorder="1"/>
    <xf numFmtId="0" fontId="18" fillId="14" borderId="3" xfId="0" applyFont="1" applyFill="1" applyBorder="1" applyAlignment="1">
      <alignment horizontal="center"/>
    </xf>
    <xf numFmtId="0" fontId="16" fillId="14" borderId="14" xfId="0" applyFont="1" applyFill="1" applyBorder="1"/>
    <xf numFmtId="0" fontId="28" fillId="0" borderId="0" xfId="0" applyFont="1" applyBorder="1"/>
    <xf numFmtId="0" fontId="29" fillId="0" borderId="0" xfId="0" applyFont="1" applyBorder="1"/>
    <xf numFmtId="0" fontId="30" fillId="0" borderId="28" xfId="0" applyFont="1" applyBorder="1"/>
    <xf numFmtId="0" fontId="31" fillId="0" borderId="27" xfId="0" applyFont="1" applyBorder="1"/>
    <xf numFmtId="0" fontId="31" fillId="0" borderId="26" xfId="0" applyFont="1" applyBorder="1"/>
    <xf numFmtId="0" fontId="32" fillId="0" borderId="25" xfId="0" applyFont="1" applyBorder="1"/>
    <xf numFmtId="0" fontId="31" fillId="0" borderId="0" xfId="0" applyFont="1" applyBorder="1"/>
    <xf numFmtId="0" fontId="31" fillId="0" borderId="24" xfId="0" applyFont="1" applyBorder="1"/>
    <xf numFmtId="0" fontId="32" fillId="0" borderId="23" xfId="0" applyFont="1" applyBorder="1"/>
    <xf numFmtId="0" fontId="31" fillId="0" borderId="22" xfId="0" applyFont="1" applyBorder="1"/>
    <xf numFmtId="0" fontId="31" fillId="0" borderId="21" xfId="0" applyFont="1" applyBorder="1"/>
    <xf numFmtId="0" fontId="1" fillId="0" borderId="18" xfId="0" applyFont="1" applyBorder="1"/>
    <xf numFmtId="0" fontId="4" fillId="15" borderId="30" xfId="0" applyFont="1" applyFill="1" applyBorder="1" applyAlignment="1">
      <alignment horizontal="left"/>
    </xf>
    <xf numFmtId="0" fontId="0" fillId="15" borderId="18" xfId="0" applyFill="1" applyBorder="1"/>
    <xf numFmtId="0" fontId="4" fillId="15" borderId="28" xfId="0" applyFont="1" applyFill="1" applyBorder="1"/>
    <xf numFmtId="0" fontId="13" fillId="15" borderId="27" xfId="0" applyFont="1" applyFill="1" applyBorder="1"/>
    <xf numFmtId="0" fontId="13" fillId="15" borderId="26" xfId="0" applyFont="1" applyFill="1" applyBorder="1"/>
    <xf numFmtId="0" fontId="4" fillId="15" borderId="8" xfId="0" applyFont="1" applyFill="1" applyBorder="1" applyAlignment="1">
      <alignment horizontal="center"/>
    </xf>
    <xf numFmtId="0" fontId="4" fillId="15" borderId="14" xfId="0" applyFont="1" applyFill="1" applyBorder="1"/>
    <xf numFmtId="0" fontId="4" fillId="15" borderId="13" xfId="0" applyFont="1" applyFill="1" applyBorder="1"/>
    <xf numFmtId="0" fontId="1" fillId="0" borderId="0" xfId="0" applyFont="1" applyFill="1"/>
    <xf numFmtId="0" fontId="8" fillId="0" borderId="0" xfId="1"/>
    <xf numFmtId="0" fontId="1" fillId="0" borderId="0" xfId="1" applyFont="1"/>
    <xf numFmtId="0" fontId="8" fillId="0" borderId="0" xfId="1" applyBorder="1"/>
    <xf numFmtId="0" fontId="3" fillId="0" borderId="0" xfId="1" applyFont="1"/>
    <xf numFmtId="0" fontId="19" fillId="0" borderId="0" xfId="1" applyFont="1"/>
    <xf numFmtId="0" fontId="35" fillId="0" borderId="0" xfId="1" applyFont="1" applyBorder="1" applyAlignment="1">
      <alignment horizontal="center"/>
    </xf>
    <xf numFmtId="0" fontId="33" fillId="0" borderId="0" xfId="1" applyFont="1" applyBorder="1"/>
    <xf numFmtId="0" fontId="6" fillId="0" borderId="14" xfId="1" applyFont="1" applyBorder="1"/>
    <xf numFmtId="0" fontId="8" fillId="0" borderId="0" xfId="1" applyFill="1" applyBorder="1"/>
    <xf numFmtId="0" fontId="19" fillId="0" borderId="0" xfId="1" applyFont="1" applyFill="1" applyBorder="1"/>
    <xf numFmtId="0" fontId="3" fillId="0" borderId="0" xfId="1" applyFont="1" applyFill="1" applyBorder="1"/>
    <xf numFmtId="0" fontId="37" fillId="0" borderId="0" xfId="1" applyFont="1"/>
    <xf numFmtId="0" fontId="1" fillId="0" borderId="11" xfId="1" applyFont="1" applyBorder="1"/>
    <xf numFmtId="0" fontId="37" fillId="8" borderId="40" xfId="1" applyNumberFormat="1" applyFont="1" applyFill="1" applyBorder="1" applyAlignment="1">
      <alignment horizontal="center"/>
    </xf>
    <xf numFmtId="0" fontId="38" fillId="0" borderId="4" xfId="1" applyFont="1" applyFill="1" applyBorder="1"/>
    <xf numFmtId="0" fontId="37" fillId="8" borderId="13" xfId="1" applyFont="1" applyFill="1" applyBorder="1"/>
    <xf numFmtId="0" fontId="39" fillId="8" borderId="3" xfId="1" applyFont="1" applyFill="1" applyBorder="1" applyAlignment="1">
      <alignment horizontal="center"/>
    </xf>
    <xf numFmtId="0" fontId="19" fillId="16" borderId="8" xfId="1" applyFont="1" applyFill="1" applyBorder="1"/>
    <xf numFmtId="9" fontId="37" fillId="8" borderId="13" xfId="3" applyFont="1" applyFill="1" applyBorder="1"/>
    <xf numFmtId="0" fontId="19" fillId="0" borderId="13" xfId="1" applyFont="1" applyBorder="1" applyAlignment="1">
      <alignment horizontal="center"/>
    </xf>
    <xf numFmtId="0" fontId="19" fillId="0" borderId="41" xfId="1" applyFont="1" applyBorder="1" applyAlignment="1">
      <alignment horizontal="center" vertical="center" wrapText="1"/>
    </xf>
    <xf numFmtId="0" fontId="40" fillId="0" borderId="10" xfId="1" applyFont="1" applyBorder="1" applyAlignment="1">
      <alignment vertical="center"/>
    </xf>
    <xf numFmtId="0" fontId="5" fillId="0" borderId="9" xfId="1" applyFont="1" applyBorder="1" applyAlignment="1">
      <alignment horizontal="center"/>
    </xf>
    <xf numFmtId="0" fontId="8" fillId="0" borderId="27" xfId="1" applyBorder="1"/>
    <xf numFmtId="0" fontId="36" fillId="0" borderId="28" xfId="1" applyFont="1" applyFill="1" applyBorder="1" applyAlignment="1">
      <alignment horizontal="left"/>
    </xf>
    <xf numFmtId="0" fontId="40" fillId="0" borderId="0" xfId="1" applyFont="1"/>
    <xf numFmtId="0" fontId="19" fillId="0" borderId="14" xfId="1" applyFont="1" applyBorder="1" applyAlignment="1">
      <alignment vertical="center" wrapText="1"/>
    </xf>
    <xf numFmtId="0" fontId="5" fillId="0" borderId="30" xfId="1" applyFont="1" applyBorder="1"/>
    <xf numFmtId="0" fontId="17" fillId="0" borderId="0" xfId="1" applyFont="1"/>
    <xf numFmtId="0" fontId="41" fillId="0" borderId="21" xfId="1" applyFont="1" applyBorder="1"/>
    <xf numFmtId="0" fontId="41" fillId="0" borderId="22" xfId="1" applyFont="1" applyBorder="1"/>
    <xf numFmtId="0" fontId="7" fillId="0" borderId="23" xfId="1" applyFont="1" applyBorder="1"/>
    <xf numFmtId="0" fontId="41" fillId="0" borderId="24" xfId="1" applyFont="1" applyBorder="1"/>
    <xf numFmtId="0" fontId="41" fillId="0" borderId="0" xfId="1" applyFont="1" applyBorder="1"/>
    <xf numFmtId="0" fontId="7" fillId="0" borderId="25" xfId="1" applyFont="1" applyBorder="1"/>
    <xf numFmtId="0" fontId="8" fillId="0" borderId="26" xfId="1" applyBorder="1"/>
    <xf numFmtId="0" fontId="17" fillId="0" borderId="28" xfId="1" applyFont="1" applyBorder="1"/>
    <xf numFmtId="0" fontId="8" fillId="19" borderId="0" xfId="1" applyFill="1"/>
    <xf numFmtId="1" fontId="5" fillId="0" borderId="0" xfId="1" applyNumberFormat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14" fontId="1" fillId="0" borderId="0" xfId="1" applyNumberFormat="1" applyFont="1" applyFill="1" applyBorder="1" applyAlignment="1">
      <alignment horizontal="center"/>
    </xf>
    <xf numFmtId="0" fontId="5" fillId="0" borderId="0" xfId="1" applyFont="1" applyFill="1" applyBorder="1"/>
    <xf numFmtId="0" fontId="1" fillId="0" borderId="30" xfId="1" applyFont="1" applyFill="1" applyBorder="1" applyAlignment="1">
      <alignment horizontal="center"/>
    </xf>
    <xf numFmtId="1" fontId="16" fillId="8" borderId="14" xfId="1" applyNumberFormat="1" applyFont="1" applyFill="1" applyBorder="1" applyAlignment="1">
      <alignment horizontal="center"/>
    </xf>
    <xf numFmtId="0" fontId="3" fillId="0" borderId="14" xfId="1" applyFont="1" applyFill="1" applyBorder="1"/>
    <xf numFmtId="0" fontId="3" fillId="12" borderId="42" xfId="1" applyFont="1" applyFill="1" applyBorder="1" applyAlignment="1">
      <alignment horizontal="center"/>
    </xf>
    <xf numFmtId="0" fontId="3" fillId="12" borderId="14" xfId="1" applyFont="1" applyFill="1" applyBorder="1" applyAlignment="1">
      <alignment horizontal="center"/>
    </xf>
    <xf numFmtId="1" fontId="42" fillId="8" borderId="14" xfId="1" applyNumberFormat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left"/>
    </xf>
    <xf numFmtId="1" fontId="37" fillId="8" borderId="14" xfId="1" quotePrefix="1" applyNumberFormat="1" applyFont="1" applyFill="1" applyBorder="1" applyAlignment="1">
      <alignment horizontal="center"/>
    </xf>
    <xf numFmtId="0" fontId="39" fillId="0" borderId="0" xfId="1" applyFont="1" applyFill="1" applyBorder="1" applyAlignment="1">
      <alignment horizontal="center"/>
    </xf>
    <xf numFmtId="1" fontId="37" fillId="8" borderId="14" xfId="1" applyNumberFormat="1" applyFont="1" applyFill="1" applyBorder="1" applyAlignment="1">
      <alignment horizontal="center"/>
    </xf>
    <xf numFmtId="1" fontId="40" fillId="17" borderId="11" xfId="1" applyNumberFormat="1" applyFont="1" applyFill="1" applyBorder="1" applyAlignment="1">
      <alignment horizontal="center"/>
    </xf>
    <xf numFmtId="0" fontId="27" fillId="0" borderId="4" xfId="1" applyFont="1" applyFill="1" applyBorder="1" applyAlignment="1">
      <alignment horizontal="left"/>
    </xf>
    <xf numFmtId="1" fontId="40" fillId="17" borderId="13" xfId="1" applyNumberFormat="1" applyFont="1" applyFill="1" applyBorder="1" applyAlignment="1">
      <alignment horizontal="center"/>
    </xf>
    <xf numFmtId="0" fontId="27" fillId="0" borderId="8" xfId="1" applyFont="1" applyFill="1" applyBorder="1" applyAlignment="1">
      <alignment horizontal="left"/>
    </xf>
    <xf numFmtId="0" fontId="39" fillId="0" borderId="14" xfId="1" applyFont="1" applyFill="1" applyBorder="1" applyAlignment="1">
      <alignment horizontal="center"/>
    </xf>
    <xf numFmtId="0" fontId="37" fillId="8" borderId="3" xfId="1" applyFont="1" applyFill="1" applyBorder="1" applyAlignment="1">
      <alignment horizontal="center"/>
    </xf>
    <xf numFmtId="0" fontId="37" fillId="8" borderId="14" xfId="1" applyFont="1" applyFill="1" applyBorder="1" applyAlignment="1">
      <alignment horizontal="center"/>
    </xf>
    <xf numFmtId="14" fontId="1" fillId="0" borderId="14" xfId="1" applyNumberFormat="1" applyFont="1" applyFill="1" applyBorder="1" applyAlignment="1">
      <alignment horizontal="center"/>
    </xf>
    <xf numFmtId="0" fontId="39" fillId="8" borderId="14" xfId="1" applyFont="1" applyFill="1" applyBorder="1" applyAlignment="1">
      <alignment horizontal="center"/>
    </xf>
    <xf numFmtId="0" fontId="23" fillId="0" borderId="14" xfId="1" applyFont="1" applyFill="1" applyBorder="1" applyAlignment="1">
      <alignment horizontal="center"/>
    </xf>
    <xf numFmtId="0" fontId="16" fillId="8" borderId="14" xfId="1" applyFont="1" applyFill="1" applyBorder="1"/>
    <xf numFmtId="0" fontId="12" fillId="0" borderId="14" xfId="1" applyFont="1" applyFill="1" applyBorder="1" applyAlignment="1">
      <alignment horizontal="center"/>
    </xf>
    <xf numFmtId="0" fontId="8" fillId="0" borderId="24" xfId="1" applyBorder="1"/>
    <xf numFmtId="1" fontId="27" fillId="17" borderId="8" xfId="1" applyNumberFormat="1" applyFont="1" applyFill="1" applyBorder="1" applyAlignment="1">
      <alignment horizontal="center"/>
    </xf>
    <xf numFmtId="0" fontId="19" fillId="17" borderId="13" xfId="1" applyFont="1" applyFill="1" applyBorder="1" applyAlignment="1">
      <alignment horizontal="center"/>
    </xf>
    <xf numFmtId="1" fontId="40" fillId="0" borderId="8" xfId="1" applyNumberFormat="1" applyFont="1" applyFill="1" applyBorder="1" applyAlignment="1">
      <alignment horizontal="left"/>
    </xf>
    <xf numFmtId="0" fontId="19" fillId="17" borderId="29" xfId="1" applyFont="1" applyFill="1" applyBorder="1" applyAlignment="1">
      <alignment horizontal="center"/>
    </xf>
    <xf numFmtId="0" fontId="40" fillId="0" borderId="8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center"/>
    </xf>
    <xf numFmtId="0" fontId="19" fillId="0" borderId="26" xfId="1" applyFont="1" applyFill="1" applyBorder="1" applyAlignment="1">
      <alignment horizontal="center"/>
    </xf>
    <xf numFmtId="0" fontId="40" fillId="0" borderId="10" xfId="1" applyFont="1" applyFill="1" applyBorder="1" applyAlignment="1">
      <alignment horizontal="left"/>
    </xf>
    <xf numFmtId="0" fontId="43" fillId="0" borderId="0" xfId="1" applyFont="1"/>
    <xf numFmtId="0" fontId="1" fillId="0" borderId="0" xfId="1" applyFont="1" applyFill="1" applyBorder="1"/>
    <xf numFmtId="0" fontId="19" fillId="0" borderId="14" xfId="1" applyFont="1" applyFill="1" applyBorder="1" applyAlignment="1">
      <alignment horizontal="center"/>
    </xf>
    <xf numFmtId="0" fontId="19" fillId="0" borderId="3" xfId="1" applyFont="1" applyFill="1" applyBorder="1" applyAlignment="1">
      <alignment horizontal="center"/>
    </xf>
    <xf numFmtId="0" fontId="36" fillId="0" borderId="14" xfId="1" applyFont="1" applyFill="1" applyBorder="1" applyAlignment="1">
      <alignment horizontal="center"/>
    </xf>
    <xf numFmtId="0" fontId="8" fillId="0" borderId="0" xfId="1" applyFill="1"/>
    <xf numFmtId="0" fontId="43" fillId="0" borderId="0" xfId="1" applyFont="1" applyFill="1" applyBorder="1"/>
    <xf numFmtId="0" fontId="1" fillId="0" borderId="16" xfId="1" applyFont="1" applyFill="1" applyBorder="1"/>
    <xf numFmtId="0" fontId="21" fillId="0" borderId="16" xfId="1" applyFont="1" applyFill="1" applyBorder="1"/>
    <xf numFmtId="0" fontId="3" fillId="0" borderId="17" xfId="1" applyFont="1" applyFill="1" applyBorder="1"/>
    <xf numFmtId="0" fontId="1" fillId="20" borderId="16" xfId="1" applyFont="1" applyFill="1" applyBorder="1"/>
    <xf numFmtId="0" fontId="21" fillId="20" borderId="16" xfId="1" applyFont="1" applyFill="1" applyBorder="1"/>
    <xf numFmtId="0" fontId="3" fillId="20" borderId="17" xfId="1" applyFont="1" applyFill="1" applyBorder="1"/>
    <xf numFmtId="0" fontId="1" fillId="20" borderId="0" xfId="1" applyFont="1" applyFill="1" applyBorder="1"/>
    <xf numFmtId="0" fontId="21" fillId="20" borderId="0" xfId="1" applyFont="1" applyFill="1" applyBorder="1"/>
    <xf numFmtId="0" fontId="3" fillId="20" borderId="33" xfId="1" applyFont="1" applyFill="1" applyBorder="1"/>
    <xf numFmtId="0" fontId="1" fillId="20" borderId="6" xfId="1" applyFont="1" applyFill="1" applyBorder="1"/>
    <xf numFmtId="0" fontId="21" fillId="20" borderId="6" xfId="1" applyFont="1" applyFill="1" applyBorder="1"/>
    <xf numFmtId="0" fontId="3" fillId="20" borderId="7" xfId="1" applyFont="1" applyFill="1" applyBorder="1"/>
    <xf numFmtId="0" fontId="1" fillId="12" borderId="0" xfId="1" applyFont="1" applyFill="1" applyBorder="1"/>
    <xf numFmtId="0" fontId="1" fillId="12" borderId="0" xfId="1" applyFont="1" applyFill="1"/>
    <xf numFmtId="0" fontId="3" fillId="12" borderId="0" xfId="1" applyFont="1" applyFill="1"/>
    <xf numFmtId="0" fontId="21" fillId="12" borderId="0" xfId="1" applyFont="1" applyFill="1" applyBorder="1"/>
    <xf numFmtId="0" fontId="3" fillId="12" borderId="33" xfId="1" applyFont="1" applyFill="1" applyBorder="1"/>
    <xf numFmtId="0" fontId="1" fillId="12" borderId="2" xfId="1" applyFont="1" applyFill="1" applyBorder="1" applyAlignment="1">
      <alignment vertical="center"/>
    </xf>
    <xf numFmtId="0" fontId="21" fillId="12" borderId="2" xfId="1" applyFont="1" applyFill="1" applyBorder="1" applyAlignment="1">
      <alignment vertical="center"/>
    </xf>
    <xf numFmtId="0" fontId="3" fillId="12" borderId="3" xfId="1" applyFont="1" applyFill="1" applyBorder="1" applyAlignment="1">
      <alignment vertical="center"/>
    </xf>
    <xf numFmtId="0" fontId="1" fillId="12" borderId="2" xfId="1" applyFont="1" applyFill="1" applyBorder="1"/>
    <xf numFmtId="0" fontId="21" fillId="12" borderId="2" xfId="1" applyFont="1" applyFill="1" applyBorder="1"/>
    <xf numFmtId="0" fontId="3" fillId="12" borderId="3" xfId="1" applyFont="1" applyFill="1" applyBorder="1"/>
    <xf numFmtId="0" fontId="21" fillId="0" borderId="0" xfId="1" applyFont="1" applyFill="1" applyBorder="1"/>
    <xf numFmtId="0" fontId="3" fillId="0" borderId="0" xfId="1" applyFont="1" applyAlignment="1">
      <alignment vertical="center"/>
    </xf>
    <xf numFmtId="0" fontId="21" fillId="0" borderId="0" xfId="1" applyFont="1"/>
    <xf numFmtId="0" fontId="44" fillId="0" borderId="0" xfId="1" applyFont="1"/>
    <xf numFmtId="0" fontId="45" fillId="0" borderId="0" xfId="1" applyFont="1"/>
    <xf numFmtId="0" fontId="13" fillId="0" borderId="0" xfId="1" applyFont="1"/>
    <xf numFmtId="0" fontId="1" fillId="0" borderId="0" xfId="1" applyFont="1" applyFill="1" applyBorder="1" applyAlignment="1">
      <alignment vertical="center"/>
    </xf>
    <xf numFmtId="0" fontId="46" fillId="0" borderId="0" xfId="1" applyFont="1" applyFill="1" applyBorder="1" applyAlignment="1">
      <alignment vertical="center"/>
    </xf>
    <xf numFmtId="0" fontId="1" fillId="0" borderId="0" xfId="1" applyFont="1" applyAlignment="1">
      <alignment vertical="center"/>
    </xf>
    <xf numFmtId="0" fontId="47" fillId="0" borderId="0" xfId="1" applyFont="1" applyAlignment="1">
      <alignment vertical="center"/>
    </xf>
    <xf numFmtId="0" fontId="19" fillId="14" borderId="22" xfId="0" applyFont="1" applyFill="1" applyBorder="1"/>
    <xf numFmtId="0" fontId="44" fillId="0" borderId="20" xfId="1" applyFont="1" applyBorder="1" applyAlignment="1">
      <alignment vertical="center"/>
    </xf>
    <xf numFmtId="0" fontId="1" fillId="0" borderId="19" xfId="1" applyFont="1" applyBorder="1"/>
    <xf numFmtId="0" fontId="21" fillId="0" borderId="19" xfId="1" applyFont="1" applyFill="1" applyBorder="1"/>
    <xf numFmtId="0" fontId="1" fillId="0" borderId="19" xfId="1" applyFont="1" applyFill="1" applyBorder="1"/>
    <xf numFmtId="0" fontId="43" fillId="0" borderId="18" xfId="1" applyFont="1" applyBorder="1"/>
    <xf numFmtId="0" fontId="8" fillId="0" borderId="27" xfId="0" applyFont="1" applyBorder="1" applyAlignment="1">
      <alignment vertical="center"/>
    </xf>
    <xf numFmtId="0" fontId="19" fillId="21" borderId="20" xfId="0" applyFont="1" applyFill="1" applyBorder="1" applyAlignment="1">
      <alignment vertical="center"/>
    </xf>
    <xf numFmtId="0" fontId="26" fillId="21" borderId="19" xfId="0" applyFont="1" applyFill="1" applyBorder="1" applyAlignment="1">
      <alignment vertical="center"/>
    </xf>
    <xf numFmtId="0" fontId="26" fillId="21" borderId="19" xfId="0" applyFont="1" applyFill="1" applyBorder="1"/>
    <xf numFmtId="0" fontId="0" fillId="0" borderId="18" xfId="0" applyBorder="1"/>
    <xf numFmtId="0" fontId="0" fillId="22" borderId="0" xfId="0" applyFill="1"/>
    <xf numFmtId="0" fontId="13" fillId="0" borderId="27" xfId="0" applyFont="1" applyFill="1" applyBorder="1"/>
    <xf numFmtId="0" fontId="0" fillId="0" borderId="27" xfId="0" applyFill="1" applyBorder="1"/>
    <xf numFmtId="0" fontId="8" fillId="0" borderId="25" xfId="0" applyFont="1" applyBorder="1"/>
    <xf numFmtId="0" fontId="0" fillId="0" borderId="24" xfId="0" applyBorder="1"/>
    <xf numFmtId="0" fontId="8" fillId="0" borderId="23" xfId="0" applyFont="1" applyBorder="1"/>
    <xf numFmtId="0" fontId="0" fillId="0" borderId="21" xfId="0" applyBorder="1"/>
    <xf numFmtId="0" fontId="7" fillId="6" borderId="28" xfId="0" applyFont="1" applyFill="1" applyBorder="1"/>
    <xf numFmtId="0" fontId="0" fillId="6" borderId="27" xfId="0" applyFill="1" applyBorder="1"/>
    <xf numFmtId="0" fontId="0" fillId="6" borderId="26" xfId="0" applyFill="1" applyBorder="1"/>
    <xf numFmtId="0" fontId="7" fillId="0" borderId="25" xfId="0" applyFont="1" applyFill="1" applyBorder="1"/>
    <xf numFmtId="0" fontId="0" fillId="0" borderId="24" xfId="0" applyFill="1" applyBorder="1"/>
    <xf numFmtId="0" fontId="52" fillId="0" borderId="0" xfId="1" applyFont="1" applyAlignment="1">
      <alignment vertical="center"/>
    </xf>
    <xf numFmtId="0" fontId="53" fillId="0" borderId="0" xfId="1" applyFont="1"/>
    <xf numFmtId="0" fontId="54" fillId="0" borderId="0" xfId="1" applyFont="1"/>
    <xf numFmtId="0" fontId="55" fillId="0" borderId="0" xfId="1" applyFont="1"/>
    <xf numFmtId="0" fontId="56" fillId="0" borderId="0" xfId="1" applyFont="1"/>
    <xf numFmtId="0" fontId="57" fillId="0" borderId="0" xfId="1" applyFont="1"/>
    <xf numFmtId="0" fontId="55" fillId="0" borderId="0" xfId="1" applyFont="1" applyBorder="1"/>
    <xf numFmtId="0" fontId="58" fillId="0" borderId="0" xfId="1" applyFont="1" applyBorder="1" applyAlignment="1">
      <alignment horizontal="center"/>
    </xf>
    <xf numFmtId="0" fontId="59" fillId="11" borderId="32" xfId="2" applyFont="1" applyFill="1" applyBorder="1" applyAlignment="1" applyProtection="1">
      <alignment horizontal="center"/>
    </xf>
    <xf numFmtId="0" fontId="58" fillId="0" borderId="0" xfId="1" applyFont="1" applyBorder="1" applyAlignment="1">
      <alignment horizontal="center" vertical="center"/>
    </xf>
    <xf numFmtId="0" fontId="59" fillId="11" borderId="44" xfId="2" applyFont="1" applyFill="1" applyBorder="1" applyAlignment="1" applyProtection="1">
      <alignment horizontal="center"/>
    </xf>
    <xf numFmtId="0" fontId="57" fillId="0" borderId="0" xfId="1" applyFont="1" applyBorder="1"/>
    <xf numFmtId="0" fontId="59" fillId="11" borderId="43" xfId="2" applyFont="1" applyFill="1" applyBorder="1" applyAlignment="1" applyProtection="1">
      <alignment horizontal="center"/>
    </xf>
    <xf numFmtId="0" fontId="53" fillId="0" borderId="0" xfId="1" applyFont="1" applyBorder="1"/>
    <xf numFmtId="0" fontId="60" fillId="0" borderId="0" xfId="1" applyFont="1"/>
    <xf numFmtId="14" fontId="43" fillId="0" borderId="0" xfId="1" applyNumberFormat="1" applyFont="1" applyFill="1" applyBorder="1"/>
    <xf numFmtId="0" fontId="43" fillId="0" borderId="0" xfId="1" quotePrefix="1" applyFont="1" applyFill="1" applyBorder="1" applyAlignment="1">
      <alignment vertical="center"/>
    </xf>
    <xf numFmtId="0" fontId="14" fillId="0" borderId="0" xfId="1" quotePrefix="1" applyFont="1" applyFill="1" applyBorder="1"/>
    <xf numFmtId="0" fontId="3" fillId="6" borderId="2" xfId="1" applyFont="1" applyFill="1" applyBorder="1"/>
    <xf numFmtId="0" fontId="1" fillId="6" borderId="2" xfId="1" applyFont="1" applyFill="1" applyBorder="1"/>
    <xf numFmtId="0" fontId="8" fillId="6" borderId="2" xfId="1" applyFill="1" applyBorder="1"/>
    <xf numFmtId="0" fontId="4" fillId="6" borderId="2" xfId="1" applyFont="1" applyFill="1" applyBorder="1"/>
    <xf numFmtId="0" fontId="0" fillId="0" borderId="19" xfId="0" applyBorder="1" applyAlignment="1">
      <alignment vertical="center"/>
    </xf>
    <xf numFmtId="0" fontId="19" fillId="0" borderId="20" xfId="0" applyFont="1" applyBorder="1"/>
    <xf numFmtId="0" fontId="8" fillId="0" borderId="28" xfId="0" applyFont="1" applyBorder="1"/>
    <xf numFmtId="0" fontId="0" fillId="0" borderId="25" xfId="0" applyBorder="1"/>
    <xf numFmtId="0" fontId="2" fillId="0" borderId="23" xfId="0" applyFont="1" applyBorder="1"/>
    <xf numFmtId="0" fontId="2" fillId="0" borderId="28" xfId="0" applyFont="1" applyBorder="1"/>
    <xf numFmtId="0" fontId="19" fillId="0" borderId="20" xfId="0" applyFont="1" applyFill="1" applyBorder="1"/>
    <xf numFmtId="0" fontId="8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9" fillId="10" borderId="19" xfId="0" applyFont="1" applyFill="1" applyBorder="1" applyAlignment="1">
      <alignment vertical="center"/>
    </xf>
    <xf numFmtId="0" fontId="57" fillId="0" borderId="25" xfId="0" applyFont="1" applyBorder="1"/>
    <xf numFmtId="0" fontId="57" fillId="0" borderId="0" xfId="0" applyFont="1" applyBorder="1"/>
    <xf numFmtId="0" fontId="53" fillId="0" borderId="0" xfId="0" applyFont="1" applyBorder="1"/>
    <xf numFmtId="0" fontId="57" fillId="4" borderId="25" xfId="0" applyFont="1" applyFill="1" applyBorder="1"/>
    <xf numFmtId="0" fontId="57" fillId="4" borderId="0" xfId="0" applyFont="1" applyFill="1" applyBorder="1"/>
    <xf numFmtId="0" fontId="57" fillId="3" borderId="25" xfId="0" applyFont="1" applyFill="1" applyBorder="1"/>
    <xf numFmtId="0" fontId="57" fillId="3" borderId="0" xfId="0" applyFont="1" applyFill="1" applyBorder="1"/>
    <xf numFmtId="0" fontId="57" fillId="2" borderId="25" xfId="0" applyFont="1" applyFill="1" applyBorder="1"/>
    <xf numFmtId="0" fontId="57" fillId="2" borderId="0" xfId="0" applyFont="1" applyFill="1" applyBorder="1"/>
    <xf numFmtId="0" fontId="57" fillId="0" borderId="23" xfId="0" applyFont="1" applyFill="1" applyBorder="1"/>
    <xf numFmtId="0" fontId="57" fillId="0" borderId="22" xfId="0" applyFont="1" applyBorder="1"/>
    <xf numFmtId="0" fontId="53" fillId="0" borderId="22" xfId="0" applyFont="1" applyBorder="1"/>
    <xf numFmtId="0" fontId="57" fillId="0" borderId="34" xfId="0" applyFont="1" applyBorder="1" applyAlignment="1">
      <alignment horizontal="center"/>
    </xf>
    <xf numFmtId="0" fontId="57" fillId="0" borderId="31" xfId="0" applyFont="1" applyBorder="1"/>
    <xf numFmtId="0" fontId="57" fillId="0" borderId="29" xfId="0" applyFont="1" applyBorder="1" applyAlignment="1">
      <alignment horizontal="center"/>
    </xf>
    <xf numFmtId="0" fontId="57" fillId="0" borderId="0" xfId="0" applyFont="1"/>
    <xf numFmtId="0" fontId="53" fillId="0" borderId="0" xfId="0" applyFont="1"/>
    <xf numFmtId="0" fontId="57" fillId="5" borderId="8" xfId="0" applyFont="1" applyFill="1" applyBorder="1" applyAlignment="1">
      <alignment horizontal="center"/>
    </xf>
    <xf numFmtId="0" fontId="57" fillId="5" borderId="14" xfId="0" applyFont="1" applyFill="1" applyBorder="1"/>
    <xf numFmtId="14" fontId="57" fillId="5" borderId="13" xfId="0" applyNumberFormat="1" applyFont="1" applyFill="1" applyBorder="1" applyAlignment="1">
      <alignment horizontal="center"/>
    </xf>
    <xf numFmtId="0" fontId="57" fillId="5" borderId="4" xfId="0" applyFont="1" applyFill="1" applyBorder="1" applyAlignment="1">
      <alignment horizontal="center"/>
    </xf>
    <xf numFmtId="0" fontId="57" fillId="5" borderId="12" xfId="0" applyFont="1" applyFill="1" applyBorder="1"/>
    <xf numFmtId="14" fontId="57" fillId="5" borderId="11" xfId="0" applyNumberFormat="1" applyFont="1" applyFill="1" applyBorder="1" applyAlignment="1">
      <alignment horizontal="center"/>
    </xf>
    <xf numFmtId="0" fontId="57" fillId="0" borderId="14" xfId="0" applyFont="1" applyBorder="1"/>
    <xf numFmtId="0" fontId="53" fillId="4" borderId="13" xfId="0" applyFont="1" applyFill="1" applyBorder="1"/>
    <xf numFmtId="0" fontId="57" fillId="4" borderId="13" xfId="0" applyFont="1" applyFill="1" applyBorder="1"/>
    <xf numFmtId="0" fontId="53" fillId="4" borderId="14" xfId="0" applyFont="1" applyFill="1" applyBorder="1"/>
    <xf numFmtId="0" fontId="53" fillId="3" borderId="3" xfId="0" applyFont="1" applyFill="1" applyBorder="1"/>
    <xf numFmtId="0" fontId="57" fillId="3" borderId="7" xfId="0" applyFont="1" applyFill="1" applyBorder="1"/>
    <xf numFmtId="0" fontId="53" fillId="3" borderId="6" xfId="0" applyFont="1" applyFill="1" applyBorder="1"/>
    <xf numFmtId="0" fontId="53" fillId="3" borderId="5" xfId="0" applyFont="1" applyFill="1" applyBorder="1"/>
    <xf numFmtId="0" fontId="53" fillId="2" borderId="3" xfId="0" applyFont="1" applyFill="1" applyBorder="1"/>
    <xf numFmtId="0" fontId="57" fillId="2" borderId="3" xfId="0" applyFont="1" applyFill="1" applyBorder="1"/>
    <xf numFmtId="0" fontId="53" fillId="2" borderId="2" xfId="0" applyFont="1" applyFill="1" applyBorder="1"/>
    <xf numFmtId="0" fontId="53" fillId="2" borderId="1" xfId="0" applyFont="1" applyFill="1" applyBorder="1"/>
    <xf numFmtId="0" fontId="60" fillId="0" borderId="0" xfId="0" applyFont="1"/>
    <xf numFmtId="0" fontId="60" fillId="0" borderId="0" xfId="0" applyFont="1" applyFill="1" applyBorder="1"/>
    <xf numFmtId="0" fontId="0" fillId="0" borderId="19" xfId="0" applyBorder="1"/>
    <xf numFmtId="0" fontId="53" fillId="6" borderId="28" xfId="0" applyFont="1" applyFill="1" applyBorder="1"/>
    <xf numFmtId="0" fontId="53" fillId="6" borderId="27" xfId="0" applyFont="1" applyFill="1" applyBorder="1"/>
    <xf numFmtId="0" fontId="53" fillId="6" borderId="26" xfId="0" applyFont="1" applyFill="1" applyBorder="1"/>
    <xf numFmtId="0" fontId="53" fillId="6" borderId="25" xfId="0" applyFont="1" applyFill="1" applyBorder="1"/>
    <xf numFmtId="0" fontId="53" fillId="6" borderId="0" xfId="0" applyFont="1" applyFill="1" applyBorder="1"/>
    <xf numFmtId="0" fontId="53" fillId="6" borderId="24" xfId="0" applyFont="1" applyFill="1" applyBorder="1"/>
    <xf numFmtId="0" fontId="53" fillId="6" borderId="23" xfId="0" applyFont="1" applyFill="1" applyBorder="1"/>
    <xf numFmtId="0" fontId="53" fillId="6" borderId="22" xfId="0" applyFont="1" applyFill="1" applyBorder="1"/>
    <xf numFmtId="0" fontId="53" fillId="6" borderId="21" xfId="0" applyFont="1" applyFill="1" applyBorder="1"/>
    <xf numFmtId="0" fontId="53" fillId="10" borderId="39" xfId="0" applyFont="1" applyFill="1" applyBorder="1"/>
    <xf numFmtId="0" fontId="57" fillId="10" borderId="36" xfId="0" applyFont="1" applyFill="1" applyBorder="1"/>
    <xf numFmtId="0" fontId="57" fillId="10" borderId="9" xfId="0" applyFont="1" applyFill="1" applyBorder="1" applyAlignment="1">
      <alignment horizontal="center"/>
    </xf>
    <xf numFmtId="0" fontId="57" fillId="10" borderId="30" xfId="0" applyFont="1" applyFill="1" applyBorder="1" applyAlignment="1">
      <alignment horizontal="center"/>
    </xf>
    <xf numFmtId="0" fontId="57" fillId="10" borderId="18" xfId="0" applyFont="1" applyFill="1" applyBorder="1"/>
    <xf numFmtId="0" fontId="57" fillId="10" borderId="34" xfId="0" applyFont="1" applyFill="1" applyBorder="1" applyAlignment="1">
      <alignment horizontal="center"/>
    </xf>
    <xf numFmtId="0" fontId="57" fillId="8" borderId="31" xfId="0" applyFont="1" applyFill="1" applyBorder="1" applyAlignment="1">
      <alignment horizontal="center"/>
    </xf>
    <xf numFmtId="0" fontId="53" fillId="8" borderId="29" xfId="0" applyFont="1" applyFill="1" applyBorder="1" applyAlignment="1">
      <alignment horizontal="center"/>
    </xf>
    <xf numFmtId="0" fontId="57" fillId="10" borderId="8" xfId="0" applyFont="1" applyFill="1" applyBorder="1" applyAlignment="1">
      <alignment horizontal="center"/>
    </xf>
    <xf numFmtId="0" fontId="57" fillId="8" borderId="14" xfId="0" applyFont="1" applyFill="1" applyBorder="1" applyAlignment="1">
      <alignment horizontal="center"/>
    </xf>
    <xf numFmtId="0" fontId="53" fillId="8" borderId="13" xfId="0" applyFont="1" applyFill="1" applyBorder="1" applyAlignment="1">
      <alignment horizontal="center"/>
    </xf>
    <xf numFmtId="0" fontId="53" fillId="12" borderId="28" xfId="0" applyFont="1" applyFill="1" applyBorder="1"/>
    <xf numFmtId="9" fontId="53" fillId="12" borderId="26" xfId="0" applyNumberFormat="1" applyFont="1" applyFill="1" applyBorder="1"/>
    <xf numFmtId="0" fontId="53" fillId="12" borderId="23" xfId="0" applyFont="1" applyFill="1" applyBorder="1"/>
    <xf numFmtId="9" fontId="53" fillId="12" borderId="21" xfId="0" applyNumberFormat="1" applyFont="1" applyFill="1" applyBorder="1"/>
    <xf numFmtId="0" fontId="51" fillId="0" borderId="0" xfId="0" applyFont="1" applyBorder="1"/>
    <xf numFmtId="0" fontId="57" fillId="0" borderId="20" xfId="0" applyFont="1" applyFill="1" applyBorder="1" applyAlignment="1">
      <alignment horizontal="center"/>
    </xf>
    <xf numFmtId="0" fontId="53" fillId="0" borderId="30" xfId="0" applyFont="1" applyFill="1" applyBorder="1" applyAlignment="1">
      <alignment horizontal="center"/>
    </xf>
    <xf numFmtId="0" fontId="53" fillId="0" borderId="30" xfId="0" applyFont="1" applyBorder="1"/>
    <xf numFmtId="0" fontId="53" fillId="0" borderId="0" xfId="0" applyFont="1" applyFill="1" applyBorder="1"/>
    <xf numFmtId="0" fontId="57" fillId="5" borderId="34" xfId="0" applyFont="1" applyFill="1" applyBorder="1" applyAlignment="1">
      <alignment horizontal="center"/>
    </xf>
    <xf numFmtId="0" fontId="53" fillId="8" borderId="31" xfId="0" applyFont="1" applyFill="1" applyBorder="1"/>
    <xf numFmtId="0" fontId="53" fillId="8" borderId="29" xfId="0" applyFont="1" applyFill="1" applyBorder="1"/>
    <xf numFmtId="0" fontId="53" fillId="8" borderId="14" xfId="0" applyFont="1" applyFill="1" applyBorder="1"/>
    <xf numFmtId="0" fontId="53" fillId="8" borderId="13" xfId="0" applyFont="1" applyFill="1" applyBorder="1"/>
    <xf numFmtId="0" fontId="53" fillId="8" borderId="12" xfId="0" applyFont="1" applyFill="1" applyBorder="1"/>
    <xf numFmtId="0" fontId="53" fillId="8" borderId="11" xfId="0" applyFont="1" applyFill="1" applyBorder="1"/>
    <xf numFmtId="0" fontId="53" fillId="12" borderId="28" xfId="0" applyFont="1" applyFill="1" applyBorder="1" applyAlignment="1">
      <alignment horizontal="right"/>
    </xf>
    <xf numFmtId="0" fontId="53" fillId="12" borderId="26" xfId="0" applyFont="1" applyFill="1" applyBorder="1" applyAlignment="1">
      <alignment horizontal="left"/>
    </xf>
    <xf numFmtId="0" fontId="53" fillId="13" borderId="0" xfId="0" applyFont="1" applyFill="1"/>
    <xf numFmtId="0" fontId="53" fillId="12" borderId="25" xfId="0" applyFont="1" applyFill="1" applyBorder="1" applyAlignment="1">
      <alignment horizontal="right"/>
    </xf>
    <xf numFmtId="0" fontId="53" fillId="12" borderId="24" xfId="0" applyFont="1" applyFill="1" applyBorder="1" applyAlignment="1">
      <alignment horizontal="left"/>
    </xf>
    <xf numFmtId="0" fontId="53" fillId="12" borderId="23" xfId="0" applyFont="1" applyFill="1" applyBorder="1" applyAlignment="1">
      <alignment horizontal="right"/>
    </xf>
    <xf numFmtId="0" fontId="53" fillId="12" borderId="21" xfId="0" applyFont="1" applyFill="1" applyBorder="1" applyAlignment="1">
      <alignment horizontal="left"/>
    </xf>
    <xf numFmtId="0" fontId="53" fillId="0" borderId="0" xfId="0" applyFont="1" applyAlignment="1">
      <alignment horizontal="left"/>
    </xf>
    <xf numFmtId="0" fontId="53" fillId="0" borderId="30" xfId="0" applyFont="1" applyFill="1" applyBorder="1" applyAlignment="1">
      <alignment horizontal="right"/>
    </xf>
    <xf numFmtId="0" fontId="53" fillId="0" borderId="35" xfId="0" applyFont="1" applyBorder="1" applyAlignment="1">
      <alignment horizontal="center"/>
    </xf>
    <xf numFmtId="0" fontId="53" fillId="0" borderId="38" xfId="0" applyFont="1" applyBorder="1" applyAlignment="1">
      <alignment horizontal="center"/>
    </xf>
    <xf numFmtId="0" fontId="53" fillId="0" borderId="37" xfId="0" applyFont="1" applyBorder="1"/>
    <xf numFmtId="0" fontId="53" fillId="12" borderId="34" xfId="0" applyFont="1" applyFill="1" applyBorder="1" applyAlignment="1">
      <alignment horizontal="center"/>
    </xf>
    <xf numFmtId="0" fontId="53" fillId="12" borderId="31" xfId="0" applyFont="1" applyFill="1" applyBorder="1" applyAlignment="1">
      <alignment horizontal="center"/>
    </xf>
    <xf numFmtId="0" fontId="53" fillId="12" borderId="8" xfId="0" applyFont="1" applyFill="1" applyBorder="1" applyAlignment="1">
      <alignment horizontal="center"/>
    </xf>
    <xf numFmtId="0" fontId="53" fillId="12" borderId="14" xfId="0" applyFont="1" applyFill="1" applyBorder="1" applyAlignment="1">
      <alignment horizontal="center"/>
    </xf>
    <xf numFmtId="0" fontId="53" fillId="12" borderId="4" xfId="0" applyFont="1" applyFill="1" applyBorder="1" applyAlignment="1">
      <alignment horizontal="center"/>
    </xf>
    <xf numFmtId="0" fontId="53" fillId="12" borderId="12" xfId="0" applyFont="1" applyFill="1" applyBorder="1" applyAlignment="1">
      <alignment horizontal="center"/>
    </xf>
    <xf numFmtId="0" fontId="53" fillId="8" borderId="11" xfId="0" applyFont="1" applyFill="1" applyBorder="1" applyAlignment="1">
      <alignment horizontal="center"/>
    </xf>
    <xf numFmtId="0" fontId="61" fillId="0" borderId="0" xfId="0" applyFont="1" applyAlignment="1">
      <alignment vertical="center"/>
    </xf>
    <xf numFmtId="0" fontId="62" fillId="0" borderId="0" xfId="0" applyFont="1"/>
    <xf numFmtId="0" fontId="53" fillId="0" borderId="0" xfId="0" applyFont="1" applyAlignment="1">
      <alignment horizontal="right"/>
    </xf>
    <xf numFmtId="0" fontId="53" fillId="0" borderId="38" xfId="0" applyFont="1" applyBorder="1" applyAlignment="1">
      <alignment horizontal="left"/>
    </xf>
    <xf numFmtId="0" fontId="53" fillId="0" borderId="37" xfId="0" applyFont="1" applyBorder="1" applyAlignment="1">
      <alignment horizontal="left"/>
    </xf>
    <xf numFmtId="0" fontId="53" fillId="12" borderId="34" xfId="0" applyFont="1" applyFill="1" applyBorder="1" applyAlignment="1">
      <alignment horizontal="left"/>
    </xf>
    <xf numFmtId="0" fontId="53" fillId="12" borderId="31" xfId="0" applyFont="1" applyFill="1" applyBorder="1" applyAlignment="1">
      <alignment horizontal="left"/>
    </xf>
    <xf numFmtId="0" fontId="53" fillId="8" borderId="29" xfId="0" applyFont="1" applyFill="1" applyBorder="1" applyAlignment="1">
      <alignment horizontal="left"/>
    </xf>
    <xf numFmtId="0" fontId="53" fillId="12" borderId="8" xfId="0" applyFont="1" applyFill="1" applyBorder="1" applyAlignment="1">
      <alignment horizontal="left"/>
    </xf>
    <xf numFmtId="0" fontId="53" fillId="12" borderId="14" xfId="0" applyFont="1" applyFill="1" applyBorder="1" applyAlignment="1">
      <alignment horizontal="left"/>
    </xf>
    <xf numFmtId="0" fontId="53" fillId="8" borderId="13" xfId="0" applyFont="1" applyFill="1" applyBorder="1" applyAlignment="1">
      <alignment horizontal="left"/>
    </xf>
    <xf numFmtId="0" fontId="53" fillId="12" borderId="4" xfId="0" applyFont="1" applyFill="1" applyBorder="1" applyAlignment="1">
      <alignment horizontal="left"/>
    </xf>
    <xf numFmtId="0" fontId="53" fillId="12" borderId="12" xfId="0" applyFont="1" applyFill="1" applyBorder="1" applyAlignment="1">
      <alignment horizontal="left"/>
    </xf>
    <xf numFmtId="0" fontId="53" fillId="8" borderId="11" xfId="0" applyFont="1" applyFill="1" applyBorder="1" applyAlignment="1">
      <alignment horizontal="left"/>
    </xf>
    <xf numFmtId="0" fontId="0" fillId="10" borderId="34" xfId="0" applyFill="1" applyBorder="1"/>
    <xf numFmtId="0" fontId="19" fillId="10" borderId="31" xfId="0" applyFont="1" applyFill="1" applyBorder="1"/>
    <xf numFmtId="0" fontId="13" fillId="0" borderId="26" xfId="0" applyFont="1" applyBorder="1"/>
    <xf numFmtId="0" fontId="19" fillId="0" borderId="23" xfId="0" applyFont="1" applyBorder="1"/>
    <xf numFmtId="0" fontId="53" fillId="0" borderId="45" xfId="0" applyFont="1" applyBorder="1" applyAlignment="1">
      <alignment horizontal="left"/>
    </xf>
    <xf numFmtId="0" fontId="53" fillId="0" borderId="46" xfId="0" applyFont="1" applyBorder="1" applyAlignment="1">
      <alignment horizontal="left"/>
    </xf>
    <xf numFmtId="0" fontId="53" fillId="0" borderId="20" xfId="0" applyFont="1" applyFill="1" applyBorder="1" applyAlignment="1">
      <alignment horizontal="left"/>
    </xf>
    <xf numFmtId="0" fontId="53" fillId="0" borderId="18" xfId="0" applyFont="1" applyBorder="1" applyAlignment="1">
      <alignment horizontal="left"/>
    </xf>
    <xf numFmtId="0" fontId="1" fillId="0" borderId="27" xfId="1" applyFont="1" applyBorder="1"/>
    <xf numFmtId="0" fontId="1" fillId="0" borderId="26" xfId="1" applyFont="1" applyBorder="1"/>
    <xf numFmtId="0" fontId="19" fillId="0" borderId="34" xfId="1" applyFont="1" applyBorder="1" applyAlignment="1">
      <alignment horizontal="center"/>
    </xf>
    <xf numFmtId="0" fontId="19" fillId="0" borderId="13" xfId="1" applyFont="1" applyBorder="1" applyAlignment="1">
      <alignment horizontal="center" vertical="center" wrapText="1"/>
    </xf>
    <xf numFmtId="0" fontId="8" fillId="0" borderId="8" xfId="1" applyBorder="1" applyAlignment="1">
      <alignment horizontal="center"/>
    </xf>
    <xf numFmtId="0" fontId="36" fillId="18" borderId="13" xfId="1" applyFont="1" applyFill="1" applyBorder="1" applyAlignment="1">
      <alignment horizontal="center"/>
    </xf>
    <xf numFmtId="0" fontId="8" fillId="0" borderId="4" xfId="1" applyBorder="1" applyAlignment="1">
      <alignment horizontal="center"/>
    </xf>
    <xf numFmtId="0" fontId="6" fillId="0" borderId="12" xfId="1" applyFont="1" applyBorder="1"/>
    <xf numFmtId="0" fontId="36" fillId="18" borderId="11" xfId="1" applyFont="1" applyFill="1" applyBorder="1" applyAlignment="1">
      <alignment horizontal="center"/>
    </xf>
  </cellXfs>
  <cellStyles count="4">
    <cellStyle name="Hipervínculo" xfId="2" builtinId="8"/>
    <cellStyle name="Normal" xfId="0" builtinId="0"/>
    <cellStyle name="Normal 2" xfId="1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22860</xdr:colOff>
      <xdr:row>34</xdr:row>
      <xdr:rowOff>30480</xdr:rowOff>
    </xdr:from>
    <xdr:ext cx="1800079" cy="290146"/>
    <xdr:pic>
      <xdr:nvPicPr>
        <xdr:cNvPr id="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77740" y="8244840"/>
          <a:ext cx="1800079" cy="2901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92" zoomScaleNormal="92" workbookViewId="0"/>
  </sheetViews>
  <sheetFormatPr baseColWidth="10" defaultColWidth="11.5546875" defaultRowHeight="14.4" x14ac:dyDescent="0.3"/>
  <cols>
    <col min="1" max="1" width="28.44140625" style="275" customWidth="1"/>
    <col min="2" max="2" width="7.33203125" style="275" customWidth="1"/>
    <col min="3" max="3" width="3.88671875" style="275" customWidth="1"/>
    <col min="4" max="4" width="12.33203125" style="275" customWidth="1"/>
    <col min="5" max="5" width="8.5546875" style="275" customWidth="1"/>
    <col min="6" max="6" width="8.33203125" style="275" customWidth="1"/>
    <col min="7" max="7" width="9" style="275" customWidth="1"/>
    <col min="8" max="8" width="3.109375" style="275" customWidth="1"/>
    <col min="9" max="9" width="9.33203125" style="275" customWidth="1"/>
    <col min="10" max="10" width="13.5546875" style="277" customWidth="1"/>
    <col min="11" max="16384" width="11.5546875" style="277"/>
  </cols>
  <sheetData>
    <row r="1" spans="1:13" ht="18" x14ac:dyDescent="0.3">
      <c r="A1" s="274" t="s">
        <v>143</v>
      </c>
      <c r="I1" s="276"/>
    </row>
    <row r="3" spans="1:13" x14ac:dyDescent="0.3">
      <c r="A3" s="278" t="s">
        <v>239</v>
      </c>
    </row>
    <row r="4" spans="1:13" ht="9" customHeight="1" x14ac:dyDescent="0.3"/>
    <row r="5" spans="1:13" ht="16.2" customHeight="1" x14ac:dyDescent="0.3">
      <c r="A5" s="279" t="s">
        <v>142</v>
      </c>
      <c r="J5" s="280"/>
      <c r="K5" s="280"/>
      <c r="L5" s="280"/>
      <c r="M5" s="280"/>
    </row>
    <row r="6" spans="1:13" ht="16.2" customHeight="1" thickBot="1" x14ac:dyDescent="0.35">
      <c r="B6" s="281"/>
      <c r="J6" s="280"/>
      <c r="K6" s="280"/>
      <c r="L6" s="280"/>
      <c r="M6" s="280"/>
    </row>
    <row r="7" spans="1:13" ht="21" customHeight="1" x14ac:dyDescent="0.3">
      <c r="A7" s="282" t="s">
        <v>141</v>
      </c>
      <c r="B7" s="283"/>
      <c r="J7" s="280"/>
      <c r="K7" s="280"/>
      <c r="L7" s="280"/>
      <c r="M7" s="280"/>
    </row>
    <row r="8" spans="1:13" ht="20.399999999999999" customHeight="1" x14ac:dyDescent="0.3">
      <c r="A8" s="284" t="s">
        <v>224</v>
      </c>
      <c r="B8" s="283"/>
      <c r="D8" s="285" t="s">
        <v>240</v>
      </c>
    </row>
    <row r="9" spans="1:13" ht="20.399999999999999" customHeight="1" x14ac:dyDescent="0.3">
      <c r="A9" s="284" t="s">
        <v>225</v>
      </c>
      <c r="B9" s="283"/>
    </row>
    <row r="10" spans="1:13" ht="22.95" customHeight="1" x14ac:dyDescent="0.3">
      <c r="A10" s="284" t="s">
        <v>230</v>
      </c>
      <c r="D10" s="279" t="s">
        <v>241</v>
      </c>
    </row>
    <row r="11" spans="1:13" ht="22.95" customHeight="1" thickBot="1" x14ac:dyDescent="0.35">
      <c r="A11" s="286"/>
    </row>
    <row r="13" spans="1:13" ht="19.95" customHeight="1" x14ac:dyDescent="0.3">
      <c r="A13" s="279"/>
      <c r="B13" s="287"/>
      <c r="C13" s="287"/>
      <c r="D13" s="287"/>
      <c r="E13" s="287"/>
      <c r="F13" s="287"/>
    </row>
    <row r="14" spans="1:13" ht="19.2" customHeight="1" x14ac:dyDescent="0.3">
      <c r="A14" s="288"/>
    </row>
  </sheetData>
  <hyperlinks>
    <hyperlink ref="A7" location="'Fechas-SI-Contar.Si'!A1" display="Fechas y SI"/>
    <hyperlink ref="A8" location="Buscar1!A1" display="Buscar1"/>
    <hyperlink ref="A9" location="Buscar2!A1" display="Buscar2"/>
    <hyperlink ref="A10" location="LOGICAS!A1" display="Fechas-SI-Contar.SI"/>
  </hyperlinks>
  <pageMargins left="0.5" right="0.75" top="0.39" bottom="1" header="0" footer="0"/>
  <pageSetup paperSize="9" orientation="portrait" r:id="rId1"/>
  <headerFooter alignWithMargins="0">
    <oddFooter>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2"/>
  <sheetViews>
    <sheetView topLeftCell="A55" zoomScale="78" zoomScaleNormal="78" workbookViewId="0">
      <selection activeCell="D28" sqref="D28"/>
    </sheetView>
  </sheetViews>
  <sheetFormatPr baseColWidth="10" defaultColWidth="11.5546875" defaultRowHeight="13.8" x14ac:dyDescent="0.25"/>
  <cols>
    <col min="1" max="1" width="11.33203125" style="138" customWidth="1"/>
    <col min="2" max="2" width="21.6640625" style="138" customWidth="1"/>
    <col min="3" max="3" width="12.5546875" style="138" customWidth="1"/>
    <col min="4" max="4" width="12.33203125" style="138" bestFit="1" customWidth="1"/>
    <col min="5" max="5" width="29.6640625" style="138" bestFit="1" customWidth="1"/>
    <col min="6" max="6" width="7.88671875" style="138" customWidth="1"/>
    <col min="7" max="7" width="6.109375" style="138" customWidth="1"/>
    <col min="8" max="8" width="18.109375" style="138" customWidth="1"/>
    <col min="9" max="9" width="10.5546875" style="137" customWidth="1"/>
    <col min="10" max="11" width="11.5546875" style="137"/>
    <col min="12" max="12" width="5.44140625" style="137" customWidth="1"/>
    <col min="13" max="16384" width="11.5546875" style="137"/>
  </cols>
  <sheetData>
    <row r="1" spans="1:12" ht="22.2" customHeight="1" x14ac:dyDescent="0.25">
      <c r="A1" s="250" t="s">
        <v>223</v>
      </c>
      <c r="B1" s="249"/>
      <c r="C1" s="249"/>
      <c r="D1" s="248"/>
      <c r="E1" s="247"/>
      <c r="F1" s="212"/>
      <c r="G1" s="212"/>
      <c r="I1" s="246"/>
    </row>
    <row r="2" spans="1:12" x14ac:dyDescent="0.25">
      <c r="A2" s="245" t="s">
        <v>222</v>
      </c>
      <c r="D2" s="241"/>
      <c r="E2" s="212"/>
      <c r="F2" s="212"/>
      <c r="G2" s="212"/>
    </row>
    <row r="3" spans="1:12" x14ac:dyDescent="0.25">
      <c r="A3" s="244" t="s">
        <v>128</v>
      </c>
      <c r="B3" s="140" t="s">
        <v>221</v>
      </c>
      <c r="D3" s="241"/>
      <c r="E3" s="212"/>
      <c r="F3" s="212"/>
      <c r="G3" s="212"/>
    </row>
    <row r="4" spans="1:12" x14ac:dyDescent="0.25">
      <c r="A4" s="244" t="s">
        <v>220</v>
      </c>
      <c r="B4" s="140" t="s">
        <v>219</v>
      </c>
      <c r="D4" s="241"/>
      <c r="E4" s="212"/>
      <c r="F4" s="212"/>
      <c r="G4" s="212"/>
    </row>
    <row r="5" spans="1:12" x14ac:dyDescent="0.25">
      <c r="A5" s="244" t="s">
        <v>185</v>
      </c>
      <c r="B5" s="140" t="s">
        <v>218</v>
      </c>
      <c r="D5" s="241"/>
      <c r="E5" s="212"/>
      <c r="F5" s="212"/>
      <c r="G5" s="212"/>
    </row>
    <row r="6" spans="1:12" x14ac:dyDescent="0.25">
      <c r="A6" s="244" t="s">
        <v>217</v>
      </c>
      <c r="B6" s="140" t="s">
        <v>216</v>
      </c>
      <c r="D6" s="241"/>
      <c r="E6" s="212"/>
      <c r="F6" s="212"/>
      <c r="G6" s="212"/>
    </row>
    <row r="7" spans="1:12" x14ac:dyDescent="0.25">
      <c r="A7" s="244" t="s">
        <v>215</v>
      </c>
      <c r="B7" s="140" t="s">
        <v>214</v>
      </c>
      <c r="D7" s="241"/>
      <c r="E7" s="212"/>
      <c r="F7" s="212"/>
      <c r="G7" s="212"/>
    </row>
    <row r="8" spans="1:12" ht="14.4" thickBot="1" x14ac:dyDescent="0.3">
      <c r="A8" s="243"/>
      <c r="B8" s="140"/>
      <c r="D8" s="241"/>
      <c r="E8" s="212"/>
      <c r="F8" s="212"/>
      <c r="G8" s="212"/>
    </row>
    <row r="9" spans="1:12" ht="14.4" thickBot="1" x14ac:dyDescent="0.3">
      <c r="A9" s="252" t="s">
        <v>213</v>
      </c>
      <c r="B9" s="253"/>
      <c r="C9" s="253"/>
      <c r="D9" s="254"/>
      <c r="E9" s="255"/>
      <c r="F9" s="255"/>
      <c r="G9" s="255"/>
      <c r="H9" s="256"/>
    </row>
    <row r="10" spans="1:12" x14ac:dyDescent="0.25">
      <c r="A10" s="242"/>
      <c r="D10" s="241"/>
      <c r="E10" s="212"/>
      <c r="F10" s="212"/>
      <c r="G10" s="212"/>
      <c r="H10" s="211"/>
    </row>
    <row r="11" spans="1:12" x14ac:dyDescent="0.25">
      <c r="A11" s="240" t="s">
        <v>242</v>
      </c>
      <c r="B11" s="238"/>
      <c r="C11" s="238"/>
      <c r="D11" s="239"/>
      <c r="E11" s="238"/>
    </row>
    <row r="12" spans="1:12" x14ac:dyDescent="0.25">
      <c r="A12" s="226" t="s">
        <v>243</v>
      </c>
      <c r="B12" s="224"/>
      <c r="C12" s="224"/>
      <c r="D12" s="225"/>
      <c r="E12" s="224"/>
      <c r="F12" s="224"/>
      <c r="G12" s="292" t="s">
        <v>212</v>
      </c>
      <c r="H12" s="293"/>
      <c r="I12" s="294"/>
      <c r="J12" s="294"/>
      <c r="K12" s="294"/>
      <c r="L12" s="294"/>
    </row>
    <row r="13" spans="1:12" x14ac:dyDescent="0.25">
      <c r="A13" s="240" t="s">
        <v>211</v>
      </c>
      <c r="B13" s="238"/>
      <c r="C13" s="238"/>
      <c r="D13" s="239"/>
      <c r="E13" s="238"/>
      <c r="F13" s="212"/>
      <c r="G13" s="212"/>
      <c r="H13" s="289"/>
      <c r="I13" s="216"/>
    </row>
    <row r="14" spans="1:12" x14ac:dyDescent="0.25">
      <c r="A14" s="226" t="s">
        <v>210</v>
      </c>
      <c r="B14" s="224"/>
      <c r="C14" s="224"/>
      <c r="D14" s="225"/>
      <c r="E14" s="224"/>
      <c r="F14" s="212"/>
      <c r="G14" s="212"/>
      <c r="H14" s="289"/>
      <c r="I14" s="145"/>
    </row>
    <row r="15" spans="1:12" x14ac:dyDescent="0.25">
      <c r="A15" s="237" t="s">
        <v>209</v>
      </c>
      <c r="B15" s="235"/>
      <c r="C15" s="235"/>
      <c r="D15" s="236"/>
      <c r="E15" s="235"/>
      <c r="F15" s="247"/>
      <c r="G15" s="247"/>
      <c r="H15" s="290"/>
      <c r="I15" s="145"/>
    </row>
    <row r="16" spans="1:12" ht="14.4" x14ac:dyDescent="0.3">
      <c r="A16" s="229" t="s">
        <v>208</v>
      </c>
      <c r="B16" s="227"/>
      <c r="C16" s="227"/>
      <c r="D16" s="228"/>
      <c r="E16" s="227"/>
      <c r="F16" s="212"/>
      <c r="G16" s="212"/>
      <c r="H16" s="291"/>
      <c r="I16" s="145"/>
    </row>
    <row r="17" spans="1:14" ht="14.4" x14ac:dyDescent="0.3">
      <c r="A17" s="223" t="s">
        <v>207</v>
      </c>
      <c r="B17" s="221"/>
      <c r="C17" s="221"/>
      <c r="D17" s="222"/>
      <c r="E17" s="221"/>
      <c r="G17" s="295" t="s">
        <v>206</v>
      </c>
      <c r="H17" s="293"/>
      <c r="I17" s="294"/>
      <c r="J17" s="294"/>
      <c r="K17" s="294"/>
      <c r="L17" s="294"/>
      <c r="M17" s="294"/>
      <c r="N17" s="294"/>
    </row>
    <row r="18" spans="1:14" ht="14.4" x14ac:dyDescent="0.3">
      <c r="A18" s="234" t="s">
        <v>231</v>
      </c>
      <c r="B18" s="230"/>
      <c r="C18" s="230"/>
      <c r="D18" s="233"/>
      <c r="E18" s="230"/>
      <c r="F18" s="212"/>
      <c r="G18" s="212"/>
      <c r="H18" s="291"/>
      <c r="I18" s="139"/>
    </row>
    <row r="19" spans="1:14" x14ac:dyDescent="0.25">
      <c r="A19" s="229" t="s">
        <v>205</v>
      </c>
      <c r="B19" s="227"/>
      <c r="C19" s="227"/>
      <c r="D19" s="228"/>
      <c r="E19" s="227"/>
      <c r="F19" s="212"/>
      <c r="G19" s="212"/>
      <c r="H19" s="217"/>
      <c r="I19" s="145"/>
    </row>
    <row r="20" spans="1:14" x14ac:dyDescent="0.25">
      <c r="A20" s="223" t="s">
        <v>204</v>
      </c>
      <c r="B20" s="221"/>
      <c r="C20" s="221"/>
      <c r="D20" s="222"/>
      <c r="E20" s="221"/>
      <c r="F20" s="212"/>
      <c r="G20" s="212"/>
      <c r="H20" s="217"/>
      <c r="I20" s="145"/>
    </row>
    <row r="21" spans="1:14" x14ac:dyDescent="0.25">
      <c r="A21" s="232" t="s">
        <v>203</v>
      </c>
      <c r="B21" s="231"/>
      <c r="C21" s="231"/>
      <c r="D21" s="231"/>
      <c r="E21" s="230"/>
      <c r="F21" s="212"/>
      <c r="G21" s="212"/>
      <c r="H21" s="217"/>
      <c r="I21" s="145"/>
    </row>
    <row r="22" spans="1:14" x14ac:dyDescent="0.25">
      <c r="A22" s="229" t="s">
        <v>202</v>
      </c>
      <c r="B22" s="227"/>
      <c r="C22" s="227"/>
      <c r="D22" s="228"/>
      <c r="E22" s="227"/>
      <c r="F22" s="212"/>
      <c r="G22" s="212"/>
      <c r="H22" s="217"/>
      <c r="I22" s="145"/>
    </row>
    <row r="23" spans="1:14" x14ac:dyDescent="0.25">
      <c r="A23" s="226" t="s">
        <v>201</v>
      </c>
      <c r="B23" s="224"/>
      <c r="C23" s="224"/>
      <c r="D23" s="225"/>
      <c r="E23" s="224"/>
      <c r="F23" s="212"/>
      <c r="G23" s="212"/>
      <c r="H23" s="217"/>
      <c r="I23" s="145"/>
    </row>
    <row r="24" spans="1:14" x14ac:dyDescent="0.25">
      <c r="A24" s="223" t="s">
        <v>200</v>
      </c>
      <c r="B24" s="221"/>
      <c r="C24" s="221"/>
      <c r="D24" s="222"/>
      <c r="E24" s="221"/>
      <c r="F24" s="212"/>
      <c r="G24" s="212"/>
      <c r="H24" s="217"/>
      <c r="I24" s="145"/>
    </row>
    <row r="25" spans="1:14" s="216" customFormat="1" x14ac:dyDescent="0.25">
      <c r="A25" s="220"/>
      <c r="B25" s="218"/>
      <c r="C25" s="218"/>
      <c r="D25" s="219"/>
      <c r="E25" s="218"/>
      <c r="F25" s="218"/>
      <c r="G25" s="212"/>
      <c r="H25" s="217"/>
      <c r="I25" s="145"/>
    </row>
    <row r="26" spans="1:14" ht="14.4" thickBot="1" x14ac:dyDescent="0.3">
      <c r="A26" s="213" t="s">
        <v>199</v>
      </c>
      <c r="B26" s="213" t="s">
        <v>198</v>
      </c>
      <c r="C26" s="213" t="s">
        <v>197</v>
      </c>
      <c r="D26" s="215" t="s">
        <v>196</v>
      </c>
      <c r="E26" s="214" t="s">
        <v>195</v>
      </c>
      <c r="F26" s="213" t="s">
        <v>194</v>
      </c>
      <c r="G26" s="212"/>
      <c r="H26" s="211"/>
    </row>
    <row r="27" spans="1:14" x14ac:dyDescent="0.25">
      <c r="A27" s="201">
        <v>1</v>
      </c>
      <c r="B27" s="200"/>
      <c r="C27" s="197">
        <v>43116</v>
      </c>
      <c r="D27" s="199">
        <v>32</v>
      </c>
      <c r="E27" s="153"/>
      <c r="F27" s="198"/>
      <c r="G27" s="208"/>
      <c r="H27" s="210" t="s">
        <v>193</v>
      </c>
      <c r="I27" s="209"/>
    </row>
    <row r="28" spans="1:14" x14ac:dyDescent="0.25">
      <c r="A28" s="201">
        <v>2</v>
      </c>
      <c r="B28" s="200"/>
      <c r="C28" s="197">
        <v>43127</v>
      </c>
      <c r="D28" s="199">
        <v>14</v>
      </c>
      <c r="E28" s="153"/>
      <c r="F28" s="198"/>
      <c r="G28" s="208"/>
      <c r="H28" s="207" t="s">
        <v>192</v>
      </c>
      <c r="I28" s="206">
        <v>168</v>
      </c>
    </row>
    <row r="29" spans="1:14" x14ac:dyDescent="0.25">
      <c r="A29" s="201">
        <v>2</v>
      </c>
      <c r="B29" s="200"/>
      <c r="C29" s="197">
        <v>43140</v>
      </c>
      <c r="D29" s="199">
        <v>16</v>
      </c>
      <c r="E29" s="153"/>
      <c r="F29" s="198"/>
      <c r="G29" s="188"/>
      <c r="H29" s="205" t="s">
        <v>191</v>
      </c>
      <c r="I29" s="204">
        <v>6</v>
      </c>
    </row>
    <row r="30" spans="1:14" x14ac:dyDescent="0.25">
      <c r="A30" s="201">
        <v>2</v>
      </c>
      <c r="B30" s="200"/>
      <c r="C30" s="197">
        <v>43145</v>
      </c>
      <c r="D30" s="199">
        <v>20</v>
      </c>
      <c r="E30" s="153"/>
      <c r="F30" s="198"/>
      <c r="G30" s="188"/>
      <c r="H30" s="205" t="s">
        <v>188</v>
      </c>
      <c r="I30" s="204">
        <v>68</v>
      </c>
    </row>
    <row r="31" spans="1:14" x14ac:dyDescent="0.25">
      <c r="A31" s="201">
        <v>1</v>
      </c>
      <c r="B31" s="200"/>
      <c r="C31" s="197">
        <v>43182</v>
      </c>
      <c r="D31" s="199">
        <v>22</v>
      </c>
      <c r="E31" s="153"/>
      <c r="F31" s="198"/>
      <c r="G31" s="188"/>
      <c r="H31" s="205" t="s">
        <v>187</v>
      </c>
      <c r="I31" s="204" t="s">
        <v>190</v>
      </c>
    </row>
    <row r="32" spans="1:14" ht="14.4" x14ac:dyDescent="0.3">
      <c r="A32" s="201">
        <v>2</v>
      </c>
      <c r="B32" s="200"/>
      <c r="C32" s="197">
        <v>43183</v>
      </c>
      <c r="D32" s="199">
        <v>33</v>
      </c>
      <c r="E32" s="153"/>
      <c r="F32" s="198"/>
      <c r="G32" s="188"/>
      <c r="H32" s="203" t="s">
        <v>184</v>
      </c>
      <c r="I32" s="202"/>
    </row>
    <row r="33" spans="1:9" ht="14.4" x14ac:dyDescent="0.3">
      <c r="A33" s="201">
        <v>1</v>
      </c>
      <c r="B33" s="200"/>
      <c r="C33" s="197">
        <v>43184</v>
      </c>
      <c r="D33" s="199">
        <v>31</v>
      </c>
      <c r="E33" s="153"/>
      <c r="F33" s="198"/>
      <c r="G33" s="188"/>
      <c r="H33" s="193" t="s">
        <v>183</v>
      </c>
      <c r="I33" s="192">
        <v>46</v>
      </c>
    </row>
    <row r="34" spans="1:9" ht="14.4" x14ac:dyDescent="0.3">
      <c r="A34" s="176"/>
      <c r="B34" s="181" t="s">
        <v>189</v>
      </c>
      <c r="C34" s="197"/>
      <c r="D34" s="196"/>
      <c r="E34" s="195"/>
      <c r="F34" s="194"/>
      <c r="G34" s="188"/>
      <c r="H34" s="193" t="s">
        <v>182</v>
      </c>
      <c r="I34" s="192">
        <v>36</v>
      </c>
    </row>
    <row r="35" spans="1:9" ht="15" thickBot="1" x14ac:dyDescent="0.35">
      <c r="A35" s="176"/>
      <c r="B35" s="181" t="s">
        <v>188</v>
      </c>
      <c r="C35" s="189"/>
      <c r="D35" s="175"/>
      <c r="E35" s="176"/>
      <c r="G35" s="188"/>
      <c r="H35" s="191" t="s">
        <v>181</v>
      </c>
      <c r="I35" s="190">
        <v>86</v>
      </c>
    </row>
    <row r="36" spans="1:9" x14ac:dyDescent="0.25">
      <c r="A36" s="176"/>
      <c r="B36" s="181" t="s">
        <v>187</v>
      </c>
      <c r="C36" s="189"/>
      <c r="D36" s="175"/>
      <c r="E36" s="176"/>
      <c r="G36" s="188"/>
      <c r="H36" s="175"/>
    </row>
    <row r="37" spans="1:9" ht="14.4" x14ac:dyDescent="0.3">
      <c r="A37" s="176"/>
      <c r="B37" s="181" t="s">
        <v>186</v>
      </c>
      <c r="C37" s="187"/>
      <c r="D37" s="186"/>
      <c r="E37" s="176"/>
      <c r="F37" s="176"/>
      <c r="G37" s="176"/>
      <c r="H37" s="175"/>
    </row>
    <row r="38" spans="1:9" x14ac:dyDescent="0.25">
      <c r="A38" s="176"/>
      <c r="B38" s="147"/>
      <c r="C38" s="175"/>
      <c r="D38" s="175"/>
      <c r="E38" s="176"/>
      <c r="F38" s="176"/>
      <c r="G38" s="176"/>
      <c r="H38" s="175"/>
    </row>
    <row r="39" spans="1:9" x14ac:dyDescent="0.25">
      <c r="A39" s="185" t="s">
        <v>185</v>
      </c>
      <c r="B39" s="181"/>
      <c r="C39" s="184" t="s">
        <v>184</v>
      </c>
      <c r="D39" s="175"/>
      <c r="E39" s="176"/>
      <c r="F39" s="176"/>
      <c r="G39" s="176"/>
      <c r="H39" s="175"/>
    </row>
    <row r="40" spans="1:9" x14ac:dyDescent="0.25">
      <c r="A40" s="183">
        <v>1</v>
      </c>
      <c r="B40" s="181" t="s">
        <v>183</v>
      </c>
      <c r="C40" s="180"/>
      <c r="D40" s="175"/>
      <c r="E40" s="176"/>
      <c r="F40" s="176"/>
      <c r="G40" s="176"/>
      <c r="H40" s="175"/>
    </row>
    <row r="41" spans="1:9" x14ac:dyDescent="0.25">
      <c r="A41" s="183">
        <v>2</v>
      </c>
      <c r="B41" s="181" t="s">
        <v>182</v>
      </c>
      <c r="C41" s="180"/>
      <c r="D41" s="175"/>
      <c r="E41" s="176"/>
      <c r="F41" s="176"/>
      <c r="G41" s="176"/>
      <c r="H41" s="175"/>
    </row>
    <row r="42" spans="1:9" ht="14.4" thickBot="1" x14ac:dyDescent="0.3">
      <c r="A42" s="182">
        <v>3</v>
      </c>
      <c r="B42" s="181" t="s">
        <v>181</v>
      </c>
      <c r="C42" s="180"/>
      <c r="D42" s="175"/>
      <c r="E42" s="176"/>
      <c r="F42" s="176"/>
      <c r="G42" s="176"/>
      <c r="H42" s="175"/>
    </row>
    <row r="43" spans="1:9" ht="14.4" thickBot="1" x14ac:dyDescent="0.3">
      <c r="A43" s="179" t="s">
        <v>180</v>
      </c>
      <c r="B43" s="178"/>
      <c r="C43" s="177"/>
      <c r="D43" s="175"/>
      <c r="E43" s="176"/>
      <c r="F43" s="176"/>
      <c r="G43" s="176"/>
      <c r="H43" s="175"/>
    </row>
    <row r="44" spans="1:9" ht="13.2" customHeight="1" x14ac:dyDescent="0.25">
      <c r="A44" s="176"/>
      <c r="B44" s="178"/>
      <c r="C44" s="177"/>
      <c r="D44" s="175"/>
      <c r="E44" s="176"/>
      <c r="F44" s="176"/>
      <c r="G44" s="176"/>
      <c r="H44" s="175"/>
    </row>
    <row r="45" spans="1:9" ht="15.6" customHeight="1" x14ac:dyDescent="0.25">
      <c r="F45" s="176"/>
      <c r="G45" s="176"/>
      <c r="H45" s="175"/>
    </row>
    <row r="46" spans="1:9" ht="6.75" customHeight="1" x14ac:dyDescent="0.25">
      <c r="A46" s="174"/>
      <c r="B46" s="174"/>
      <c r="C46" s="174"/>
      <c r="D46" s="174"/>
      <c r="E46" s="174"/>
      <c r="F46" s="174"/>
      <c r="G46" s="174"/>
      <c r="H46" s="174"/>
    </row>
    <row r="47" spans="1:9" ht="14.4" thickBot="1" x14ac:dyDescent="0.3">
      <c r="B47" s="137"/>
      <c r="C47" s="137"/>
      <c r="D47" s="137"/>
      <c r="E47" s="137"/>
      <c r="F47" s="137"/>
      <c r="G47" s="137"/>
      <c r="H47" s="137"/>
    </row>
    <row r="48" spans="1:9" x14ac:dyDescent="0.25">
      <c r="A48" s="173" t="s">
        <v>179</v>
      </c>
      <c r="B48" s="160"/>
      <c r="C48" s="160"/>
      <c r="D48" s="160"/>
      <c r="E48" s="160"/>
      <c r="F48" s="160"/>
      <c r="G48" s="160"/>
      <c r="H48" s="172"/>
    </row>
    <row r="49" spans="1:8" ht="13.2" x14ac:dyDescent="0.25">
      <c r="A49" s="171" t="s">
        <v>178</v>
      </c>
      <c r="B49" s="170"/>
      <c r="C49" s="170"/>
      <c r="D49" s="170"/>
      <c r="E49" s="170"/>
      <c r="F49" s="170"/>
      <c r="G49" s="170"/>
      <c r="H49" s="169"/>
    </row>
    <row r="50" spans="1:8" thickBot="1" x14ac:dyDescent="0.3">
      <c r="A50" s="168" t="s">
        <v>177</v>
      </c>
      <c r="B50" s="167"/>
      <c r="C50" s="167"/>
      <c r="D50" s="167"/>
      <c r="E50" s="167"/>
      <c r="F50" s="167"/>
      <c r="G50" s="167"/>
      <c r="H50" s="166"/>
    </row>
    <row r="51" spans="1:8" x14ac:dyDescent="0.25">
      <c r="A51" s="165"/>
      <c r="B51" s="137"/>
      <c r="C51" s="137"/>
      <c r="D51" s="137"/>
      <c r="E51" s="137"/>
      <c r="F51" s="137"/>
      <c r="G51" s="137"/>
      <c r="H51" s="137"/>
    </row>
    <row r="52" spans="1:8" ht="13.2" x14ac:dyDescent="0.25">
      <c r="A52" s="141" t="s">
        <v>176</v>
      </c>
      <c r="B52" s="137"/>
      <c r="C52" s="137"/>
      <c r="D52" s="137"/>
      <c r="E52" s="137"/>
      <c r="F52" s="137"/>
      <c r="G52" s="137"/>
      <c r="H52" s="137"/>
    </row>
    <row r="53" spans="1:8" ht="13.2" x14ac:dyDescent="0.25">
      <c r="A53" s="141" t="s">
        <v>175</v>
      </c>
      <c r="B53" s="137"/>
      <c r="C53" s="137"/>
      <c r="D53" s="137"/>
      <c r="E53" s="137"/>
      <c r="F53" s="137"/>
      <c r="G53" s="137"/>
      <c r="H53" s="137"/>
    </row>
    <row r="54" spans="1:8" thickBot="1" x14ac:dyDescent="0.3">
      <c r="A54" s="141"/>
      <c r="B54" s="137"/>
      <c r="C54" s="137"/>
      <c r="D54" s="137"/>
      <c r="E54" s="137"/>
      <c r="F54" s="137"/>
      <c r="G54" s="137"/>
      <c r="H54" s="137"/>
    </row>
    <row r="55" spans="1:8" ht="14.4" thickBot="1" x14ac:dyDescent="0.3">
      <c r="A55" s="164" t="s">
        <v>174</v>
      </c>
      <c r="B55" s="421"/>
      <c r="C55" s="422"/>
    </row>
    <row r="56" spans="1:8" ht="13.2" x14ac:dyDescent="0.25">
      <c r="A56" s="423" t="s">
        <v>173</v>
      </c>
      <c r="B56" s="163" t="s">
        <v>172</v>
      </c>
      <c r="C56" s="424" t="s">
        <v>165</v>
      </c>
      <c r="D56" s="137"/>
      <c r="E56" s="162"/>
      <c r="F56" s="162"/>
      <c r="G56" s="162"/>
      <c r="H56" s="137"/>
    </row>
    <row r="57" spans="1:8" x14ac:dyDescent="0.3">
      <c r="A57" s="425">
        <v>1</v>
      </c>
      <c r="B57" s="144" t="s">
        <v>171</v>
      </c>
      <c r="C57" s="426" t="s">
        <v>157</v>
      </c>
      <c r="D57" s="137"/>
      <c r="E57" s="141" t="s">
        <v>170</v>
      </c>
      <c r="F57" s="137"/>
      <c r="G57" s="137"/>
      <c r="H57" s="137"/>
    </row>
    <row r="58" spans="1:8" ht="14.4" thickBot="1" x14ac:dyDescent="0.35">
      <c r="A58" s="425">
        <v>2</v>
      </c>
      <c r="B58" s="144" t="s">
        <v>169</v>
      </c>
      <c r="C58" s="426" t="s">
        <v>149</v>
      </c>
      <c r="D58" s="137"/>
      <c r="E58" s="137"/>
      <c r="F58" s="137"/>
      <c r="G58" s="137"/>
      <c r="H58" s="137"/>
    </row>
    <row r="59" spans="1:8" ht="15" thickBot="1" x14ac:dyDescent="0.35">
      <c r="A59" s="425">
        <v>3</v>
      </c>
      <c r="B59" s="144" t="s">
        <v>168</v>
      </c>
      <c r="C59" s="426" t="s">
        <v>157</v>
      </c>
      <c r="D59" s="137"/>
      <c r="E59" s="161" t="s">
        <v>167</v>
      </c>
      <c r="F59" s="160"/>
      <c r="G59" s="159"/>
      <c r="H59" s="137"/>
    </row>
    <row r="60" spans="1:8" x14ac:dyDescent="0.3">
      <c r="A60" s="425">
        <v>4</v>
      </c>
      <c r="B60" s="144" t="s">
        <v>166</v>
      </c>
      <c r="C60" s="426" t="s">
        <v>146</v>
      </c>
      <c r="D60" s="137"/>
      <c r="E60" s="158" t="s">
        <v>165</v>
      </c>
      <c r="F60" s="157" t="s">
        <v>164</v>
      </c>
      <c r="G60" s="156" t="s">
        <v>163</v>
      </c>
      <c r="H60" s="137"/>
    </row>
    <row r="61" spans="1:8" ht="14.4" x14ac:dyDescent="0.3">
      <c r="A61" s="425">
        <v>5</v>
      </c>
      <c r="B61" s="144" t="s">
        <v>162</v>
      </c>
      <c r="C61" s="426" t="s">
        <v>157</v>
      </c>
      <c r="D61" s="137"/>
      <c r="E61" s="154" t="s">
        <v>146</v>
      </c>
      <c r="F61" s="153">
        <v>3</v>
      </c>
      <c r="G61" s="155">
        <f>F61/$F$66</f>
        <v>0.1875</v>
      </c>
      <c r="H61" s="137"/>
    </row>
    <row r="62" spans="1:8" ht="14.4" x14ac:dyDescent="0.3">
      <c r="A62" s="425">
        <v>6</v>
      </c>
      <c r="B62" s="144" t="s">
        <v>161</v>
      </c>
      <c r="C62" s="426" t="s">
        <v>157</v>
      </c>
      <c r="D62" s="137"/>
      <c r="E62" s="154" t="s">
        <v>149</v>
      </c>
      <c r="F62" s="153"/>
      <c r="G62" s="152"/>
      <c r="H62" s="137"/>
    </row>
    <row r="63" spans="1:8" ht="14.4" x14ac:dyDescent="0.3">
      <c r="A63" s="425">
        <v>7</v>
      </c>
      <c r="B63" s="144" t="s">
        <v>160</v>
      </c>
      <c r="C63" s="426" t="s">
        <v>152</v>
      </c>
      <c r="D63" s="137"/>
      <c r="E63" s="154" t="s">
        <v>152</v>
      </c>
      <c r="F63" s="153"/>
      <c r="G63" s="152"/>
      <c r="H63" s="137"/>
    </row>
    <row r="64" spans="1:8" ht="14.4" x14ac:dyDescent="0.3">
      <c r="A64" s="425">
        <v>8</v>
      </c>
      <c r="B64" s="144" t="s">
        <v>159</v>
      </c>
      <c r="C64" s="426" t="s">
        <v>157</v>
      </c>
      <c r="D64" s="137"/>
      <c r="E64" s="154" t="s">
        <v>144</v>
      </c>
      <c r="F64" s="153"/>
      <c r="G64" s="152"/>
      <c r="H64" s="137"/>
    </row>
    <row r="65" spans="1:12" ht="14.4" x14ac:dyDescent="0.3">
      <c r="A65" s="425">
        <v>9</v>
      </c>
      <c r="B65" s="144" t="s">
        <v>158</v>
      </c>
      <c r="C65" s="426" t="s">
        <v>157</v>
      </c>
      <c r="D65" s="137"/>
      <c r="E65" s="154" t="s">
        <v>157</v>
      </c>
      <c r="F65" s="153"/>
      <c r="G65" s="152"/>
      <c r="L65" s="145"/>
    </row>
    <row r="66" spans="1:12" ht="15" thickBot="1" x14ac:dyDescent="0.35">
      <c r="A66" s="425">
        <v>10</v>
      </c>
      <c r="B66" s="144" t="s">
        <v>156</v>
      </c>
      <c r="C66" s="426" t="s">
        <v>146</v>
      </c>
      <c r="D66" s="137"/>
      <c r="E66" s="151" t="s">
        <v>155</v>
      </c>
      <c r="F66" s="150">
        <v>16</v>
      </c>
      <c r="G66" s="149"/>
      <c r="H66" s="137"/>
      <c r="L66" s="145"/>
    </row>
    <row r="67" spans="1:12" ht="14.4" x14ac:dyDescent="0.3">
      <c r="A67" s="425">
        <v>11</v>
      </c>
      <c r="B67" s="144" t="s">
        <v>154</v>
      </c>
      <c r="C67" s="426" t="s">
        <v>144</v>
      </c>
      <c r="D67" s="137"/>
    </row>
    <row r="68" spans="1:12" ht="14.4" x14ac:dyDescent="0.3">
      <c r="A68" s="425">
        <v>12</v>
      </c>
      <c r="B68" s="144" t="s">
        <v>153</v>
      </c>
      <c r="C68" s="426" t="s">
        <v>152</v>
      </c>
      <c r="D68" s="137"/>
      <c r="E68" s="148" t="s">
        <v>151</v>
      </c>
      <c r="F68" s="137"/>
      <c r="G68" s="137"/>
      <c r="H68" s="137"/>
    </row>
    <row r="69" spans="1:12" ht="14.4" x14ac:dyDescent="0.3">
      <c r="A69" s="425">
        <v>13</v>
      </c>
      <c r="B69" s="144" t="s">
        <v>150</v>
      </c>
      <c r="C69" s="426" t="s">
        <v>149</v>
      </c>
      <c r="D69" s="137"/>
      <c r="E69" s="147"/>
      <c r="F69" s="146"/>
      <c r="G69" s="146"/>
      <c r="H69" s="146"/>
      <c r="I69" s="146"/>
      <c r="J69" s="145"/>
    </row>
    <row r="70" spans="1:12" x14ac:dyDescent="0.3">
      <c r="A70" s="425">
        <v>14</v>
      </c>
      <c r="B70" s="144" t="s">
        <v>148</v>
      </c>
      <c r="C70" s="426" t="s">
        <v>144</v>
      </c>
      <c r="D70" s="137"/>
      <c r="E70" s="137"/>
      <c r="F70" s="137"/>
      <c r="G70" s="137"/>
      <c r="H70" s="137"/>
    </row>
    <row r="71" spans="1:12" x14ac:dyDescent="0.3">
      <c r="A71" s="425">
        <v>15</v>
      </c>
      <c r="B71" s="144" t="s">
        <v>147</v>
      </c>
      <c r="C71" s="426" t="s">
        <v>146</v>
      </c>
      <c r="D71" s="137"/>
      <c r="E71" s="137"/>
      <c r="F71" s="137"/>
      <c r="G71" s="137"/>
      <c r="H71" s="137"/>
    </row>
    <row r="72" spans="1:12" ht="14.4" thickBot="1" x14ac:dyDescent="0.35">
      <c r="A72" s="427">
        <v>16</v>
      </c>
      <c r="B72" s="428" t="s">
        <v>145</v>
      </c>
      <c r="C72" s="429" t="s">
        <v>144</v>
      </c>
      <c r="D72" s="137"/>
      <c r="E72" s="137"/>
      <c r="F72" s="137"/>
      <c r="G72" s="137"/>
      <c r="H72" s="137"/>
    </row>
    <row r="73" spans="1:12" ht="32.4" customHeight="1" x14ac:dyDescent="0.25">
      <c r="A73" s="139"/>
      <c r="B73" s="143"/>
      <c r="C73" s="142"/>
      <c r="D73" s="137"/>
      <c r="E73" s="137"/>
      <c r="F73" s="137"/>
      <c r="G73" s="137"/>
      <c r="H73" s="137"/>
    </row>
    <row r="82" spans="1:8" ht="13.2" x14ac:dyDescent="0.25">
      <c r="A82" s="137"/>
      <c r="B82" s="137"/>
      <c r="C82" s="137"/>
      <c r="D82" s="137"/>
      <c r="E82" s="137"/>
      <c r="F82" s="137"/>
      <c r="G82" s="137"/>
      <c r="H82" s="137"/>
    </row>
  </sheetData>
  <pageMargins left="0.5" right="0.75" top="0.39" bottom="1" header="0" footer="0"/>
  <pageSetup paperSize="9" orientation="portrait" r:id="rId1"/>
  <headerFooter alignWithMargins="0">
    <oddFooter>&amp;R&amp;F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opLeftCell="A73" zoomScale="82" zoomScaleNormal="82" workbookViewId="0">
      <selection activeCell="C86" sqref="C86"/>
    </sheetView>
  </sheetViews>
  <sheetFormatPr baseColWidth="10" defaultRowHeight="13.2" x14ac:dyDescent="0.25"/>
  <cols>
    <col min="1" max="1" width="15.88671875" customWidth="1"/>
    <col min="2" max="2" width="29.33203125" customWidth="1"/>
    <col min="3" max="3" width="20.6640625" customWidth="1"/>
    <col min="4" max="4" width="10.6640625" customWidth="1"/>
    <col min="5" max="5" width="13.6640625" customWidth="1"/>
    <col min="6" max="6" width="8.109375" customWidth="1"/>
    <col min="7" max="7" width="9.33203125" customWidth="1"/>
    <col min="8" max="8" width="11.109375" customWidth="1"/>
    <col min="9" max="9" width="12.5546875" customWidth="1"/>
    <col min="10" max="10" width="20.33203125" customWidth="1"/>
  </cols>
  <sheetData>
    <row r="1" spans="1:11" ht="16.95" customHeight="1" thickBot="1" x14ac:dyDescent="0.3">
      <c r="A1" s="105" t="s">
        <v>70</v>
      </c>
      <c r="B1" s="106"/>
      <c r="C1" s="296"/>
      <c r="D1" s="106"/>
      <c r="E1" s="26"/>
      <c r="F1" s="34"/>
      <c r="I1" s="25"/>
    </row>
    <row r="2" spans="1:11" ht="13.95" customHeight="1" thickBot="1" x14ac:dyDescent="0.3">
      <c r="D2" s="26"/>
      <c r="E2" s="26"/>
      <c r="F2" s="34"/>
      <c r="I2" s="25"/>
    </row>
    <row r="3" spans="1:11" ht="13.95" customHeight="1" thickBot="1" x14ac:dyDescent="0.3">
      <c r="A3" s="96" t="s">
        <v>244</v>
      </c>
      <c r="B3" s="97"/>
      <c r="C3" s="97"/>
      <c r="D3" s="257"/>
      <c r="E3" s="258" t="s">
        <v>232</v>
      </c>
      <c r="F3" s="259"/>
      <c r="G3" s="260"/>
      <c r="H3" s="260"/>
      <c r="I3" s="260"/>
      <c r="J3" s="260"/>
      <c r="K3" s="261"/>
    </row>
    <row r="4" spans="1:11" ht="13.95" customHeight="1" x14ac:dyDescent="0.25">
      <c r="A4" s="98"/>
      <c r="B4" s="99"/>
      <c r="C4" s="99"/>
      <c r="D4" s="100"/>
      <c r="E4" s="31"/>
      <c r="F4" s="39"/>
      <c r="G4" s="7"/>
      <c r="H4" s="7"/>
      <c r="I4" s="25"/>
    </row>
    <row r="5" spans="1:11" ht="14.4" thickBot="1" x14ac:dyDescent="0.3">
      <c r="A5" s="102" t="s">
        <v>246</v>
      </c>
      <c r="B5" s="103"/>
      <c r="C5" s="103"/>
      <c r="D5" s="104"/>
      <c r="E5" s="31"/>
      <c r="F5" s="39"/>
      <c r="G5" s="7"/>
      <c r="H5" s="7"/>
      <c r="I5" s="25"/>
    </row>
    <row r="6" spans="1:11" ht="13.95" customHeight="1" thickBot="1" x14ac:dyDescent="0.3">
      <c r="A6" s="38"/>
      <c r="D6" s="26"/>
      <c r="E6" s="26"/>
      <c r="F6" s="34"/>
      <c r="I6" s="25"/>
    </row>
    <row r="7" spans="1:11" ht="13.95" customHeight="1" thickBot="1" x14ac:dyDescent="0.35">
      <c r="A7" s="47" t="s">
        <v>93</v>
      </c>
      <c r="B7" s="79"/>
      <c r="C7" s="79"/>
      <c r="D7" s="87"/>
      <c r="E7" s="88"/>
      <c r="F7" s="305" t="s">
        <v>73</v>
      </c>
      <c r="G7" s="45"/>
      <c r="H7" s="46"/>
      <c r="I7" s="25"/>
    </row>
    <row r="8" spans="1:11" ht="13.95" customHeight="1" x14ac:dyDescent="0.3">
      <c r="A8" s="72" t="s">
        <v>94</v>
      </c>
      <c r="B8" s="78" t="s">
        <v>95</v>
      </c>
      <c r="C8" s="86" t="s">
        <v>96</v>
      </c>
      <c r="D8" s="73" t="s">
        <v>105</v>
      </c>
      <c r="E8" s="82" t="s">
        <v>106</v>
      </c>
      <c r="I8" s="25"/>
    </row>
    <row r="9" spans="1:11" ht="13.95" customHeight="1" x14ac:dyDescent="0.25">
      <c r="A9" s="81">
        <v>39225226</v>
      </c>
      <c r="B9" s="73" t="s">
        <v>99</v>
      </c>
      <c r="C9" s="73">
        <v>3.5</v>
      </c>
      <c r="D9" s="73" t="s">
        <v>54</v>
      </c>
      <c r="E9" s="82">
        <v>2018</v>
      </c>
      <c r="F9" s="34"/>
      <c r="I9" s="25"/>
    </row>
    <row r="10" spans="1:11" ht="13.95" customHeight="1" x14ac:dyDescent="0.25">
      <c r="A10" s="81">
        <v>40121215</v>
      </c>
      <c r="B10" s="73" t="s">
        <v>97</v>
      </c>
      <c r="C10" s="73" t="s">
        <v>102</v>
      </c>
      <c r="D10" s="73" t="s">
        <v>64</v>
      </c>
      <c r="E10" s="82">
        <v>2019</v>
      </c>
      <c r="F10" s="34"/>
      <c r="I10" s="25"/>
    </row>
    <row r="11" spans="1:11" ht="13.95" customHeight="1" x14ac:dyDescent="0.25">
      <c r="A11" s="81">
        <v>40123123</v>
      </c>
      <c r="B11" s="73" t="s">
        <v>101</v>
      </c>
      <c r="C11" s="73">
        <v>4.5999999999999996</v>
      </c>
      <c r="D11" s="73" t="s">
        <v>64</v>
      </c>
      <c r="E11" s="82">
        <v>2017</v>
      </c>
      <c r="F11" s="34"/>
      <c r="I11" s="25"/>
    </row>
    <row r="12" spans="1:11" ht="13.95" customHeight="1" x14ac:dyDescent="0.25">
      <c r="A12" s="81">
        <v>41022158</v>
      </c>
      <c r="B12" s="73" t="s">
        <v>98</v>
      </c>
      <c r="C12" s="73">
        <v>4</v>
      </c>
      <c r="D12" s="73" t="s">
        <v>64</v>
      </c>
      <c r="E12" s="82">
        <v>2016</v>
      </c>
      <c r="F12" s="34"/>
      <c r="I12" s="25"/>
    </row>
    <row r="13" spans="1:11" ht="13.95" customHeight="1" thickBot="1" x14ac:dyDescent="0.3">
      <c r="A13" s="83">
        <v>41223225</v>
      </c>
      <c r="B13" s="84" t="s">
        <v>100</v>
      </c>
      <c r="C13" s="84">
        <v>6</v>
      </c>
      <c r="D13" s="84" t="s">
        <v>63</v>
      </c>
      <c r="E13" s="85">
        <v>2019</v>
      </c>
      <c r="F13" s="34"/>
      <c r="I13" s="25"/>
    </row>
    <row r="14" spans="1:11" ht="13.95" customHeight="1" thickBot="1" x14ac:dyDescent="0.3">
      <c r="D14" s="26"/>
      <c r="E14" s="26"/>
      <c r="F14" s="34"/>
      <c r="H14" s="64" t="s">
        <v>267</v>
      </c>
      <c r="I14" s="415"/>
    </row>
    <row r="15" spans="1:11" ht="13.95" customHeight="1" thickBot="1" x14ac:dyDescent="0.3">
      <c r="A15" s="95" t="s">
        <v>132</v>
      </c>
      <c r="D15" s="26"/>
      <c r="E15" s="26"/>
      <c r="F15" s="34"/>
      <c r="H15" s="416" t="s">
        <v>132</v>
      </c>
      <c r="I15" s="268"/>
    </row>
    <row r="16" spans="1:11" ht="13.95" customHeight="1" thickBot="1" x14ac:dyDescent="0.3">
      <c r="A16" s="90"/>
      <c r="B16" s="91" t="s">
        <v>92</v>
      </c>
      <c r="C16" s="80"/>
      <c r="D16" s="20"/>
      <c r="H16" s="413"/>
      <c r="I16" s="414" t="s">
        <v>92</v>
      </c>
      <c r="J16" s="80"/>
    </row>
    <row r="17" spans="1:10" ht="13.95" customHeight="1" thickBot="1" x14ac:dyDescent="0.35">
      <c r="A17" s="75" t="s">
        <v>94</v>
      </c>
      <c r="B17" s="89" t="s">
        <v>106</v>
      </c>
      <c r="C17" s="92" t="s">
        <v>95</v>
      </c>
      <c r="D17" s="20"/>
      <c r="E17" s="20"/>
      <c r="F17" s="20"/>
      <c r="G17" s="20"/>
      <c r="H17" s="75" t="s">
        <v>94</v>
      </c>
      <c r="I17" s="89" t="s">
        <v>106</v>
      </c>
      <c r="J17" s="92" t="s">
        <v>95</v>
      </c>
    </row>
    <row r="18" spans="1:10" ht="13.95" customHeight="1" thickBot="1" x14ac:dyDescent="0.3">
      <c r="A18" s="76">
        <v>45252561</v>
      </c>
      <c r="B18" s="94"/>
      <c r="C18" s="94"/>
      <c r="D18" s="302" t="s">
        <v>104</v>
      </c>
      <c r="E18" s="77"/>
      <c r="F18" s="74"/>
      <c r="G18" s="20"/>
      <c r="H18" s="76">
        <v>45252561</v>
      </c>
      <c r="I18" s="94" t="e">
        <v>#N/A</v>
      </c>
      <c r="J18" s="94" t="e">
        <v>#N/A</v>
      </c>
    </row>
    <row r="19" spans="1:10" ht="13.95" customHeight="1" x14ac:dyDescent="0.25">
      <c r="A19" s="76">
        <v>39225226</v>
      </c>
      <c r="B19" s="94"/>
      <c r="C19" s="94"/>
      <c r="D19" s="20"/>
      <c r="E19" s="20"/>
      <c r="F19" s="20"/>
      <c r="G19" s="20"/>
      <c r="H19" s="76">
        <v>39225226</v>
      </c>
      <c r="I19" s="94">
        <v>2018</v>
      </c>
      <c r="J19" s="94" t="s">
        <v>99</v>
      </c>
    </row>
    <row r="20" spans="1:10" ht="13.95" customHeight="1" x14ac:dyDescent="0.25">
      <c r="A20" s="76">
        <v>40123123</v>
      </c>
      <c r="B20" s="94"/>
      <c r="C20" s="94"/>
      <c r="D20" s="20"/>
      <c r="E20" s="20"/>
      <c r="F20" s="20"/>
      <c r="G20" s="20"/>
      <c r="H20" s="76">
        <v>40123123</v>
      </c>
      <c r="I20" s="94">
        <v>2017</v>
      </c>
      <c r="J20" s="94" t="s">
        <v>101</v>
      </c>
    </row>
    <row r="21" spans="1:10" ht="13.95" customHeight="1" x14ac:dyDescent="0.25">
      <c r="A21" s="76">
        <v>44123123</v>
      </c>
      <c r="B21" s="94"/>
      <c r="C21" s="94"/>
      <c r="D21" s="20"/>
      <c r="E21" s="20"/>
      <c r="F21" s="20"/>
      <c r="G21" s="20"/>
      <c r="H21" s="76">
        <v>44123123</v>
      </c>
      <c r="I21" s="94" t="e">
        <v>#N/A</v>
      </c>
      <c r="J21" s="94" t="e">
        <v>#N/A</v>
      </c>
    </row>
    <row r="22" spans="1:10" ht="13.95" customHeight="1" x14ac:dyDescent="0.25">
      <c r="A22" s="76">
        <v>40121215</v>
      </c>
      <c r="B22" s="94"/>
      <c r="C22" s="94"/>
      <c r="D22" s="20"/>
      <c r="E22" s="20"/>
      <c r="F22" s="20"/>
      <c r="G22" s="20"/>
      <c r="H22" s="76">
        <v>40121215</v>
      </c>
      <c r="I22" s="94">
        <v>2019</v>
      </c>
      <c r="J22" s="94" t="s">
        <v>97</v>
      </c>
    </row>
    <row r="23" spans="1:10" ht="13.95" customHeight="1" x14ac:dyDescent="0.25">
      <c r="A23" s="76">
        <v>41223225</v>
      </c>
      <c r="B23" s="94"/>
      <c r="C23" s="94"/>
      <c r="D23" s="20"/>
      <c r="E23" s="20"/>
      <c r="F23" s="20"/>
      <c r="G23" s="20"/>
      <c r="H23" s="76">
        <v>41223225</v>
      </c>
      <c r="I23" s="94">
        <v>2019</v>
      </c>
      <c r="J23" s="94" t="s">
        <v>100</v>
      </c>
    </row>
    <row r="24" spans="1:10" ht="13.95" customHeight="1" thickBot="1" x14ac:dyDescent="0.3">
      <c r="A24" s="93">
        <v>41123123</v>
      </c>
      <c r="B24" s="94"/>
      <c r="C24" s="94"/>
      <c r="D24" s="20"/>
      <c r="E24" s="20"/>
      <c r="F24" s="20"/>
      <c r="G24" s="20"/>
      <c r="H24" s="93">
        <v>41123123</v>
      </c>
      <c r="I24" s="94" t="e">
        <v>#N/A</v>
      </c>
      <c r="J24" s="94" t="e">
        <v>#N/A</v>
      </c>
    </row>
    <row r="25" spans="1:10" ht="13.95" customHeight="1" x14ac:dyDescent="0.25">
      <c r="A25" s="36"/>
      <c r="B25" s="35"/>
      <c r="C25" s="40"/>
      <c r="D25" s="26"/>
      <c r="E25" s="26"/>
      <c r="F25" s="34"/>
      <c r="I25" s="25"/>
    </row>
    <row r="26" spans="1:10" ht="13.95" customHeight="1" x14ac:dyDescent="0.25">
      <c r="A26" s="36"/>
      <c r="B26" s="35"/>
      <c r="C26" s="40"/>
      <c r="D26" s="26"/>
      <c r="E26" s="26"/>
      <c r="F26" s="34"/>
      <c r="I26" s="25"/>
    </row>
    <row r="27" spans="1:10" ht="13.95" customHeight="1" x14ac:dyDescent="0.25">
      <c r="A27" s="19" t="s">
        <v>65</v>
      </c>
      <c r="B27" s="99"/>
      <c r="C27" s="99"/>
      <c r="D27" s="303"/>
      <c r="E27" s="304"/>
      <c r="F27" s="34"/>
      <c r="I27" s="25"/>
    </row>
    <row r="28" spans="1:10" ht="13.95" customHeight="1" x14ac:dyDescent="0.25">
      <c r="A28" s="101" t="s">
        <v>247</v>
      </c>
    </row>
    <row r="30" spans="1:10" ht="13.8" thickBot="1" x14ac:dyDescent="0.3">
      <c r="A30" s="33" t="s">
        <v>40</v>
      </c>
    </row>
    <row r="31" spans="1:10" ht="13.8" thickBot="1" x14ac:dyDescent="0.3">
      <c r="A31" s="7" t="s">
        <v>251</v>
      </c>
      <c r="G31" s="18" t="s">
        <v>39</v>
      </c>
      <c r="H31" s="17"/>
      <c r="I31" s="16"/>
    </row>
    <row r="32" spans="1:10" ht="13.8" thickBot="1" x14ac:dyDescent="0.3">
      <c r="A32" s="297" t="s">
        <v>38</v>
      </c>
      <c r="B32" s="343"/>
      <c r="C32" s="343"/>
      <c r="D32" s="343"/>
      <c r="E32" s="261"/>
      <c r="G32" s="15" t="s">
        <v>37</v>
      </c>
      <c r="H32" s="13"/>
      <c r="I32" s="12"/>
    </row>
    <row r="33" spans="1:9" x14ac:dyDescent="0.25">
      <c r="A33" s="298" t="s">
        <v>227</v>
      </c>
      <c r="B33" s="65"/>
      <c r="C33" s="65"/>
      <c r="D33" s="65"/>
      <c r="E33" s="66"/>
      <c r="G33" s="15" t="s">
        <v>36</v>
      </c>
      <c r="H33" s="13"/>
      <c r="I33" s="12"/>
    </row>
    <row r="34" spans="1:9" x14ac:dyDescent="0.25">
      <c r="A34" s="299" t="s">
        <v>228</v>
      </c>
      <c r="B34" s="69"/>
      <c r="C34" s="69"/>
      <c r="D34" s="69"/>
      <c r="E34" s="266"/>
      <c r="G34" s="15" t="s">
        <v>35</v>
      </c>
      <c r="H34" s="13"/>
      <c r="I34" s="12"/>
    </row>
    <row r="35" spans="1:9" ht="14.4" thickBot="1" x14ac:dyDescent="0.3">
      <c r="A35" s="300" t="s">
        <v>34</v>
      </c>
      <c r="B35" s="52"/>
      <c r="C35" s="52"/>
      <c r="D35" s="52"/>
      <c r="E35" s="268"/>
      <c r="G35" s="14"/>
      <c r="H35" s="13"/>
      <c r="I35" s="12"/>
    </row>
    <row r="36" spans="1:9" ht="14.4" thickBot="1" x14ac:dyDescent="0.3">
      <c r="A36" s="301" t="s">
        <v>33</v>
      </c>
      <c r="B36" s="65"/>
      <c r="C36" s="65"/>
      <c r="D36" s="65"/>
      <c r="E36" s="66"/>
      <c r="G36" s="11"/>
      <c r="H36" s="10"/>
      <c r="I36" s="9"/>
    </row>
    <row r="37" spans="1:9" ht="14.4" thickBot="1" x14ac:dyDescent="0.3">
      <c r="A37" s="300" t="s">
        <v>66</v>
      </c>
      <c r="B37" s="52"/>
      <c r="C37" s="52"/>
      <c r="D37" s="52"/>
      <c r="E37" s="268"/>
    </row>
    <row r="38" spans="1:9" ht="18" customHeight="1" x14ac:dyDescent="0.25">
      <c r="A38" s="7"/>
    </row>
    <row r="39" spans="1:9" x14ac:dyDescent="0.25">
      <c r="A39" s="48" t="s">
        <v>32</v>
      </c>
      <c r="F39" s="24"/>
      <c r="G39" s="24"/>
      <c r="H39" s="24"/>
    </row>
    <row r="41" spans="1:9" ht="20.399999999999999" customHeight="1" x14ac:dyDescent="0.25">
      <c r="A41" s="8" t="s">
        <v>226</v>
      </c>
    </row>
    <row r="43" spans="1:9" x14ac:dyDescent="0.25">
      <c r="A43" s="8" t="s">
        <v>245</v>
      </c>
    </row>
    <row r="45" spans="1:9" ht="9.75" customHeight="1" thickBot="1" x14ac:dyDescent="0.3">
      <c r="A45" s="262"/>
      <c r="B45" s="262"/>
      <c r="C45" s="262"/>
      <c r="D45" s="262"/>
      <c r="E45" s="262"/>
      <c r="F45" s="262"/>
      <c r="G45" s="262"/>
      <c r="H45" s="262"/>
      <c r="I45" s="262"/>
    </row>
    <row r="46" spans="1:9" ht="13.8" x14ac:dyDescent="0.25">
      <c r="A46" s="96" t="s">
        <v>133</v>
      </c>
      <c r="B46" s="65"/>
      <c r="C46" s="65"/>
      <c r="D46" s="263"/>
      <c r="E46" s="264"/>
      <c r="F46" s="264"/>
      <c r="G46" s="66"/>
    </row>
    <row r="47" spans="1:9" x14ac:dyDescent="0.25">
      <c r="A47" s="265" t="s">
        <v>75</v>
      </c>
      <c r="B47" s="69"/>
      <c r="C47" s="69"/>
      <c r="D47" s="69"/>
      <c r="E47" s="69"/>
      <c r="F47" s="69"/>
      <c r="G47" s="266"/>
    </row>
    <row r="48" spans="1:9" x14ac:dyDescent="0.25">
      <c r="A48" s="265" t="s">
        <v>77</v>
      </c>
      <c r="B48" s="69"/>
      <c r="C48" s="69"/>
      <c r="D48" s="69"/>
      <c r="E48" s="69"/>
      <c r="F48" s="69"/>
      <c r="G48" s="266"/>
    </row>
    <row r="49" spans="1:10" ht="13.8" thickBot="1" x14ac:dyDescent="0.3">
      <c r="A49" s="267" t="s">
        <v>248</v>
      </c>
      <c r="B49" s="52"/>
      <c r="C49" s="52"/>
      <c r="D49" s="52"/>
      <c r="E49" s="52"/>
      <c r="F49" s="52"/>
      <c r="G49" s="268"/>
    </row>
    <row r="50" spans="1:10" x14ac:dyDescent="0.25">
      <c r="A50" s="7"/>
    </row>
    <row r="51" spans="1:10" ht="18" customHeight="1" x14ac:dyDescent="0.25">
      <c r="A51" s="31" t="s">
        <v>61</v>
      </c>
      <c r="B51" s="26"/>
      <c r="G51" s="30" t="s">
        <v>60</v>
      </c>
      <c r="H51" s="29"/>
      <c r="I51" s="28"/>
    </row>
    <row r="52" spans="1:10" x14ac:dyDescent="0.25">
      <c r="A52" s="41" t="s">
        <v>233</v>
      </c>
      <c r="B52" s="42"/>
      <c r="C52" s="42"/>
      <c r="D52" s="43" t="s">
        <v>68</v>
      </c>
      <c r="E52" s="42"/>
      <c r="F52" s="42"/>
      <c r="G52" s="32"/>
      <c r="H52" s="32"/>
      <c r="I52" s="32"/>
      <c r="J52" s="32"/>
    </row>
    <row r="53" spans="1:10" x14ac:dyDescent="0.25">
      <c r="A53" s="41" t="s">
        <v>234</v>
      </c>
      <c r="B53" s="42"/>
      <c r="C53" s="42"/>
      <c r="D53" s="43" t="s">
        <v>68</v>
      </c>
      <c r="E53" s="42"/>
      <c r="F53" s="42"/>
    </row>
    <row r="54" spans="1:10" x14ac:dyDescent="0.25">
      <c r="A54" s="41" t="s">
        <v>235</v>
      </c>
      <c r="B54" s="42"/>
      <c r="C54" s="42"/>
      <c r="D54" s="43" t="s">
        <v>68</v>
      </c>
      <c r="E54" s="42"/>
      <c r="F54" s="42"/>
    </row>
    <row r="55" spans="1:10" ht="13.8" thickBot="1" x14ac:dyDescent="0.3">
      <c r="A55" s="41"/>
      <c r="B55" s="42"/>
      <c r="C55" s="42"/>
      <c r="D55" s="43"/>
      <c r="E55" s="42"/>
      <c r="F55" s="42"/>
    </row>
    <row r="56" spans="1:10" s="32" customFormat="1" ht="13.8" thickBot="1" x14ac:dyDescent="0.3">
      <c r="A56" s="49" t="s">
        <v>76</v>
      </c>
      <c r="D56" s="44"/>
      <c r="G56" s="62" t="s">
        <v>67</v>
      </c>
      <c r="H56" s="63"/>
      <c r="I56" s="61"/>
    </row>
    <row r="57" spans="1:10" ht="13.8" x14ac:dyDescent="0.3">
      <c r="A57" s="55" t="s">
        <v>31</v>
      </c>
      <c r="B57" s="56" t="s">
        <v>3</v>
      </c>
      <c r="C57" s="57" t="s">
        <v>84</v>
      </c>
      <c r="D57" s="58" t="s">
        <v>29</v>
      </c>
      <c r="E57" s="59" t="s">
        <v>85</v>
      </c>
      <c r="G57" s="6" t="s">
        <v>28</v>
      </c>
      <c r="H57" s="6" t="s">
        <v>3</v>
      </c>
      <c r="I57" s="5" t="s">
        <v>30</v>
      </c>
    </row>
    <row r="58" spans="1:10" ht="13.8" x14ac:dyDescent="0.3">
      <c r="A58" s="60" t="s">
        <v>21</v>
      </c>
      <c r="B58" s="4"/>
      <c r="C58" s="3"/>
      <c r="D58" s="2">
        <v>3</v>
      </c>
      <c r="E58" s="50"/>
      <c r="G58" s="6" t="s">
        <v>27</v>
      </c>
      <c r="H58" s="6" t="s">
        <v>26</v>
      </c>
      <c r="I58" s="6">
        <v>12.74</v>
      </c>
    </row>
    <row r="59" spans="1:10" ht="13.8" x14ac:dyDescent="0.3">
      <c r="A59" s="60" t="s">
        <v>25</v>
      </c>
      <c r="B59" s="4"/>
      <c r="C59" s="3"/>
      <c r="D59" s="2">
        <v>31</v>
      </c>
      <c r="E59" s="50"/>
      <c r="G59" s="6" t="s">
        <v>25</v>
      </c>
      <c r="H59" s="6" t="s">
        <v>24</v>
      </c>
      <c r="I59" s="6">
        <v>11.55</v>
      </c>
    </row>
    <row r="60" spans="1:10" ht="13.8" x14ac:dyDescent="0.3">
      <c r="A60" s="60" t="s">
        <v>12</v>
      </c>
      <c r="B60" s="4"/>
      <c r="C60" s="3"/>
      <c r="D60" s="2">
        <v>25</v>
      </c>
      <c r="E60" s="50"/>
      <c r="G60" s="6" t="s">
        <v>23</v>
      </c>
      <c r="H60" s="6" t="s">
        <v>22</v>
      </c>
      <c r="I60" s="6">
        <v>22.34</v>
      </c>
    </row>
    <row r="61" spans="1:10" ht="13.8" x14ac:dyDescent="0.3">
      <c r="A61" s="60" t="s">
        <v>16</v>
      </c>
      <c r="B61" s="4"/>
      <c r="C61" s="3"/>
      <c r="D61" s="2">
        <v>7</v>
      </c>
      <c r="E61" s="50"/>
      <c r="G61" s="6" t="s">
        <v>21</v>
      </c>
      <c r="H61" s="6" t="s">
        <v>20</v>
      </c>
      <c r="I61" s="6">
        <v>34.35</v>
      </c>
    </row>
    <row r="62" spans="1:10" ht="14.4" thickBot="1" x14ac:dyDescent="0.35">
      <c r="A62" s="51"/>
      <c r="B62" s="52"/>
      <c r="C62" s="52"/>
      <c r="D62" s="53" t="s">
        <v>19</v>
      </c>
      <c r="E62" s="54"/>
      <c r="G62" s="6" t="s">
        <v>18</v>
      </c>
      <c r="H62" s="6" t="s">
        <v>17</v>
      </c>
      <c r="I62" s="6">
        <v>15.78</v>
      </c>
    </row>
    <row r="63" spans="1:10" ht="13.8" x14ac:dyDescent="0.3">
      <c r="G63" s="6" t="s">
        <v>16</v>
      </c>
      <c r="H63" s="6" t="s">
        <v>15</v>
      </c>
      <c r="I63" s="6">
        <v>17.850000000000001</v>
      </c>
    </row>
    <row r="64" spans="1:10" ht="14.4" x14ac:dyDescent="0.3">
      <c r="A64" s="341" t="s">
        <v>59</v>
      </c>
      <c r="B64" s="322"/>
      <c r="C64" s="322"/>
      <c r="D64" s="322"/>
      <c r="E64" s="322"/>
      <c r="G64" s="6" t="s">
        <v>14</v>
      </c>
      <c r="H64" s="6" t="s">
        <v>13</v>
      </c>
      <c r="I64" s="6">
        <v>28.75</v>
      </c>
    </row>
    <row r="65" spans="1:9" ht="14.4" x14ac:dyDescent="0.3">
      <c r="A65" s="342" t="s">
        <v>58</v>
      </c>
      <c r="B65" s="322"/>
      <c r="C65" s="322"/>
      <c r="D65" s="322"/>
      <c r="E65" s="322"/>
      <c r="G65" s="6" t="s">
        <v>12</v>
      </c>
      <c r="H65" s="6" t="s">
        <v>11</v>
      </c>
      <c r="I65" s="6">
        <v>26.45</v>
      </c>
    </row>
    <row r="66" spans="1:9" ht="14.4" x14ac:dyDescent="0.3">
      <c r="A66" s="342" t="s">
        <v>78</v>
      </c>
      <c r="B66" s="322"/>
      <c r="C66" s="322"/>
      <c r="D66" s="322"/>
      <c r="E66" s="322"/>
      <c r="G66" s="27"/>
      <c r="H66" s="27"/>
      <c r="I66" s="27"/>
    </row>
    <row r="67" spans="1:9" ht="14.4" x14ac:dyDescent="0.3">
      <c r="A67" s="342" t="s">
        <v>57</v>
      </c>
      <c r="B67" s="322"/>
      <c r="C67" s="322"/>
      <c r="D67" s="322"/>
      <c r="E67" s="322"/>
      <c r="G67" s="27"/>
      <c r="H67" s="27"/>
      <c r="I67" s="27"/>
    </row>
    <row r="68" spans="1:9" ht="14.4" x14ac:dyDescent="0.3">
      <c r="A68" s="342" t="s">
        <v>79</v>
      </c>
      <c r="B68" s="322"/>
      <c r="C68" s="322"/>
      <c r="D68" s="322"/>
      <c r="E68" s="322"/>
      <c r="G68" s="27"/>
      <c r="H68" s="27"/>
      <c r="I68" s="27"/>
    </row>
    <row r="69" spans="1:9" ht="14.4" x14ac:dyDescent="0.3">
      <c r="A69" s="342" t="s">
        <v>56</v>
      </c>
      <c r="B69" s="322"/>
      <c r="C69" s="322"/>
      <c r="D69" s="322"/>
      <c r="E69" s="322"/>
    </row>
    <row r="70" spans="1:9" ht="13.8" thickBot="1" x14ac:dyDescent="0.3"/>
    <row r="71" spans="1:9" x14ac:dyDescent="0.25">
      <c r="A71" s="269" t="s">
        <v>134</v>
      </c>
      <c r="B71" s="270"/>
      <c r="C71" s="270"/>
      <c r="D71" s="270"/>
      <c r="E71" s="270"/>
      <c r="F71" s="270"/>
      <c r="G71" s="270"/>
      <c r="H71" s="271"/>
    </row>
    <row r="72" spans="1:9" s="32" customFormat="1" x14ac:dyDescent="0.25">
      <c r="A72" s="272"/>
      <c r="B72" s="20"/>
      <c r="C72" s="20"/>
      <c r="D72" s="20"/>
      <c r="E72" s="20"/>
      <c r="F72" s="20"/>
      <c r="G72" s="20"/>
      <c r="H72" s="273"/>
    </row>
    <row r="73" spans="1:9" ht="14.4" x14ac:dyDescent="0.3">
      <c r="A73" s="306" t="s">
        <v>250</v>
      </c>
      <c r="B73" s="307"/>
      <c r="C73" s="307"/>
      <c r="D73" s="307"/>
      <c r="E73" s="308"/>
      <c r="F73" s="308"/>
      <c r="G73" s="69"/>
      <c r="H73" s="266"/>
    </row>
    <row r="74" spans="1:9" ht="14.4" x14ac:dyDescent="0.3">
      <c r="A74" s="309" t="s">
        <v>80</v>
      </c>
      <c r="B74" s="310"/>
      <c r="C74" s="310"/>
      <c r="D74" s="310"/>
      <c r="E74" s="308"/>
      <c r="F74" s="308"/>
      <c r="G74" s="69"/>
      <c r="H74" s="266"/>
    </row>
    <row r="75" spans="1:9" ht="14.4" x14ac:dyDescent="0.3">
      <c r="A75" s="311" t="s">
        <v>81</v>
      </c>
      <c r="B75" s="312"/>
      <c r="C75" s="312"/>
      <c r="D75" s="312"/>
      <c r="E75" s="308"/>
      <c r="F75" s="308"/>
      <c r="G75" s="69"/>
      <c r="H75" s="266"/>
    </row>
    <row r="76" spans="1:9" ht="14.4" x14ac:dyDescent="0.3">
      <c r="A76" s="313" t="s">
        <v>82</v>
      </c>
      <c r="B76" s="314"/>
      <c r="C76" s="314"/>
      <c r="D76" s="314"/>
      <c r="E76" s="308"/>
      <c r="F76" s="308"/>
      <c r="G76" s="69"/>
      <c r="H76" s="266"/>
    </row>
    <row r="77" spans="1:9" ht="15" thickBot="1" x14ac:dyDescent="0.35">
      <c r="A77" s="315" t="s">
        <v>83</v>
      </c>
      <c r="B77" s="316"/>
      <c r="C77" s="316"/>
      <c r="D77" s="316"/>
      <c r="E77" s="317"/>
      <c r="F77" s="317"/>
      <c r="G77" s="52"/>
      <c r="H77" s="268"/>
    </row>
    <row r="78" spans="1:9" ht="14.4" x14ac:dyDescent="0.3">
      <c r="A78" s="318" t="s">
        <v>10</v>
      </c>
      <c r="B78" s="319" t="s">
        <v>69</v>
      </c>
      <c r="C78" s="320" t="s">
        <v>1</v>
      </c>
      <c r="D78" s="321"/>
      <c r="E78" s="322"/>
      <c r="F78" s="322"/>
    </row>
    <row r="79" spans="1:9" ht="14.4" x14ac:dyDescent="0.3">
      <c r="A79" s="323">
        <v>11450621</v>
      </c>
      <c r="B79" s="324" t="s">
        <v>9</v>
      </c>
      <c r="C79" s="325">
        <v>20692</v>
      </c>
      <c r="D79" s="322"/>
      <c r="E79" s="322"/>
      <c r="F79" s="322"/>
    </row>
    <row r="80" spans="1:9" ht="14.4" x14ac:dyDescent="0.3">
      <c r="A80" s="323">
        <v>20154809</v>
      </c>
      <c r="B80" s="324" t="s">
        <v>8</v>
      </c>
      <c r="C80" s="325">
        <v>24908</v>
      </c>
      <c r="D80" s="322"/>
      <c r="E80" s="322"/>
      <c r="F80" s="322"/>
    </row>
    <row r="81" spans="1:6" ht="14.4" x14ac:dyDescent="0.3">
      <c r="A81" s="323">
        <v>24145842</v>
      </c>
      <c r="B81" s="324" t="s">
        <v>7</v>
      </c>
      <c r="C81" s="325">
        <v>26785</v>
      </c>
      <c r="D81" s="322"/>
      <c r="E81" s="322"/>
      <c r="F81" s="322"/>
    </row>
    <row r="82" spans="1:6" ht="14.4" x14ac:dyDescent="0.3">
      <c r="A82" s="323">
        <v>26804951</v>
      </c>
      <c r="B82" s="324" t="s">
        <v>6</v>
      </c>
      <c r="C82" s="325">
        <v>28739</v>
      </c>
      <c r="D82" s="322"/>
      <c r="E82" s="322"/>
      <c r="F82" s="322"/>
    </row>
    <row r="83" spans="1:6" ht="15" thickBot="1" x14ac:dyDescent="0.35">
      <c r="A83" s="326">
        <v>31502603</v>
      </c>
      <c r="B83" s="327" t="s">
        <v>5</v>
      </c>
      <c r="C83" s="328">
        <v>33591</v>
      </c>
      <c r="D83" s="322"/>
      <c r="E83" s="322"/>
      <c r="F83" s="322"/>
    </row>
    <row r="84" spans="1:6" ht="14.4" x14ac:dyDescent="0.3">
      <c r="A84" s="322"/>
      <c r="B84" s="322"/>
      <c r="C84" s="322"/>
      <c r="D84" s="322"/>
      <c r="E84" s="322"/>
      <c r="F84" s="322"/>
    </row>
    <row r="85" spans="1:6" ht="17.100000000000001" customHeight="1" x14ac:dyDescent="0.3">
      <c r="A85" s="329" t="s">
        <v>4</v>
      </c>
      <c r="B85" s="330"/>
      <c r="C85" s="331" t="s">
        <v>249</v>
      </c>
      <c r="D85" s="330"/>
      <c r="E85" s="330"/>
      <c r="F85" s="332"/>
    </row>
    <row r="86" spans="1:6" ht="17.100000000000001" customHeight="1" x14ac:dyDescent="0.3">
      <c r="A86" s="329" t="s">
        <v>3</v>
      </c>
      <c r="B86" s="333"/>
      <c r="C86" s="334" t="s">
        <v>2</v>
      </c>
      <c r="D86" s="335"/>
      <c r="E86" s="335"/>
      <c r="F86" s="336"/>
    </row>
    <row r="87" spans="1:6" ht="17.100000000000001" customHeight="1" x14ac:dyDescent="0.3">
      <c r="A87" s="329" t="s">
        <v>1</v>
      </c>
      <c r="B87" s="337"/>
      <c r="C87" s="338" t="s">
        <v>0</v>
      </c>
      <c r="D87" s="339"/>
      <c r="E87" s="339"/>
      <c r="F87" s="340"/>
    </row>
    <row r="88" spans="1:6" ht="13.8" x14ac:dyDescent="0.25">
      <c r="A88" s="1"/>
      <c r="B88" s="1"/>
      <c r="C88" s="1"/>
      <c r="D88" s="1"/>
      <c r="E88" s="1"/>
      <c r="F88" s="1"/>
    </row>
  </sheetData>
  <sortState ref="A9:E13">
    <sortCondition ref="A9:A13"/>
  </sortState>
  <pageMargins left="0.75" right="0.75" top="1" bottom="1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3" zoomScale="81" zoomScaleNormal="81" workbookViewId="0">
      <selection activeCell="E12" sqref="E12"/>
    </sheetView>
  </sheetViews>
  <sheetFormatPr baseColWidth="10" defaultRowHeight="13.2" x14ac:dyDescent="0.25"/>
  <cols>
    <col min="1" max="1" width="11" customWidth="1"/>
    <col min="2" max="2" width="19.33203125" customWidth="1"/>
    <col min="3" max="3" width="14.88671875" customWidth="1"/>
    <col min="4" max="4" width="14.33203125" customWidth="1"/>
    <col min="5" max="5" width="19.5546875" customWidth="1"/>
    <col min="6" max="6" width="38.44140625" customWidth="1"/>
  </cols>
  <sheetData>
    <row r="1" spans="1:6" ht="16.95" customHeight="1" thickBot="1" x14ac:dyDescent="0.3">
      <c r="A1" s="37" t="s">
        <v>71</v>
      </c>
      <c r="B1" s="26"/>
      <c r="C1" s="26"/>
      <c r="D1" s="26"/>
      <c r="E1" s="26"/>
    </row>
    <row r="2" spans="1:6" ht="13.95" customHeight="1" x14ac:dyDescent="0.25">
      <c r="A2" s="64" t="s">
        <v>269</v>
      </c>
      <c r="B2" s="65"/>
      <c r="C2" s="65"/>
      <c r="D2" s="65"/>
      <c r="E2" s="65"/>
      <c r="F2" s="66"/>
    </row>
    <row r="3" spans="1:6" ht="13.95" customHeight="1" thickBot="1" x14ac:dyDescent="0.3">
      <c r="A3" s="67" t="s">
        <v>86</v>
      </c>
      <c r="B3" s="68"/>
      <c r="C3" s="68"/>
      <c r="D3" s="68"/>
      <c r="E3" s="68"/>
      <c r="F3" s="251" t="s">
        <v>229</v>
      </c>
    </row>
    <row r="4" spans="1:6" ht="13.95" customHeight="1" x14ac:dyDescent="0.25">
      <c r="A4" s="24" t="s">
        <v>87</v>
      </c>
    </row>
    <row r="5" spans="1:6" ht="13.95" customHeight="1" thickBot="1" x14ac:dyDescent="0.3"/>
    <row r="6" spans="1:6" ht="13.95" customHeight="1" x14ac:dyDescent="0.3">
      <c r="A6" s="118" t="s">
        <v>88</v>
      </c>
      <c r="B6" s="119"/>
      <c r="C6" s="119"/>
      <c r="D6" s="119"/>
      <c r="E6" s="120"/>
    </row>
    <row r="7" spans="1:6" ht="13.95" customHeight="1" x14ac:dyDescent="0.3">
      <c r="A7" s="121" t="s">
        <v>130</v>
      </c>
      <c r="B7" s="122"/>
      <c r="C7" s="122"/>
      <c r="D7" s="122"/>
      <c r="E7" s="123"/>
    </row>
    <row r="8" spans="1:6" ht="13.95" customHeight="1" thickBot="1" x14ac:dyDescent="0.35">
      <c r="A8" s="124" t="s">
        <v>89</v>
      </c>
      <c r="B8" s="125"/>
      <c r="C8" s="125"/>
      <c r="D8" s="125"/>
      <c r="E8" s="126"/>
    </row>
    <row r="9" spans="1:6" ht="13.95" customHeight="1" thickBot="1" x14ac:dyDescent="0.3"/>
    <row r="10" spans="1:6" ht="13.95" customHeight="1" x14ac:dyDescent="0.3">
      <c r="A10" s="107" t="s">
        <v>55</v>
      </c>
      <c r="B10" s="108"/>
      <c r="C10" s="108"/>
      <c r="D10" s="108"/>
      <c r="E10" s="108"/>
      <c r="F10" s="109"/>
    </row>
    <row r="11" spans="1:6" ht="13.95" customHeight="1" thickBot="1" x14ac:dyDescent="0.35">
      <c r="A11" s="110"/>
      <c r="B11" s="111" t="s">
        <v>131</v>
      </c>
      <c r="C11" s="112"/>
      <c r="D11" s="112"/>
      <c r="E11" s="112"/>
      <c r="F11" s="113"/>
    </row>
    <row r="12" spans="1:6" ht="13.95" customHeight="1" x14ac:dyDescent="0.3">
      <c r="A12" s="116"/>
      <c r="B12" s="116"/>
      <c r="C12" s="117"/>
      <c r="D12" s="117"/>
      <c r="E12" s="117"/>
      <c r="F12" s="117"/>
    </row>
    <row r="13" spans="1:6" ht="14.4" thickBot="1" x14ac:dyDescent="0.3">
      <c r="A13" s="23" t="s">
        <v>50</v>
      </c>
      <c r="B13" s="23" t="s">
        <v>53</v>
      </c>
      <c r="C13" s="23" t="s">
        <v>52</v>
      </c>
      <c r="D13" s="1"/>
      <c r="E13" s="1"/>
    </row>
    <row r="14" spans="1:6" ht="13.2" customHeight="1" thickBot="1" x14ac:dyDescent="0.3">
      <c r="A14" s="23">
        <v>2900</v>
      </c>
      <c r="B14" s="71"/>
      <c r="C14" s="114"/>
      <c r="D14" s="70" t="s">
        <v>90</v>
      </c>
      <c r="E14" s="127"/>
    </row>
    <row r="15" spans="1:6" ht="14.25" customHeight="1" x14ac:dyDescent="0.25">
      <c r="A15" s="22">
        <v>3016</v>
      </c>
      <c r="B15" s="71"/>
      <c r="C15" s="115"/>
      <c r="D15" s="1"/>
      <c r="E15" s="1"/>
    </row>
    <row r="16" spans="1:6" ht="13.2" customHeight="1" x14ac:dyDescent="0.25">
      <c r="A16" s="22">
        <v>2888</v>
      </c>
      <c r="B16" s="71"/>
      <c r="C16" s="115"/>
      <c r="D16" s="21"/>
      <c r="E16" s="1"/>
    </row>
    <row r="17" spans="1:6" ht="13.2" customHeight="1" x14ac:dyDescent="0.25"/>
    <row r="18" spans="1:6" ht="8.4" customHeight="1" thickBot="1" x14ac:dyDescent="0.3">
      <c r="A18" s="1"/>
      <c r="B18" s="1"/>
      <c r="C18" s="1"/>
      <c r="D18" s="1"/>
      <c r="E18" s="1"/>
    </row>
    <row r="19" spans="1:6" ht="14.4" x14ac:dyDescent="0.3">
      <c r="A19" s="130" t="s">
        <v>51</v>
      </c>
      <c r="B19" s="131"/>
      <c r="C19" s="132"/>
      <c r="D19" s="136"/>
      <c r="E19" s="1"/>
    </row>
    <row r="20" spans="1:6" ht="15" thickBot="1" x14ac:dyDescent="0.35">
      <c r="A20" s="133" t="s">
        <v>50</v>
      </c>
      <c r="B20" s="134" t="s">
        <v>49</v>
      </c>
      <c r="C20" s="135" t="s">
        <v>48</v>
      </c>
      <c r="D20" s="135" t="s">
        <v>91</v>
      </c>
      <c r="E20" s="1"/>
    </row>
    <row r="21" spans="1:6" ht="14.4" thickBot="1" x14ac:dyDescent="0.35">
      <c r="A21" s="133">
        <v>2400</v>
      </c>
      <c r="B21" s="134" t="s">
        <v>47</v>
      </c>
      <c r="C21" s="135" t="s">
        <v>46</v>
      </c>
      <c r="D21" s="135">
        <v>1200</v>
      </c>
      <c r="E21" s="128" t="s">
        <v>110</v>
      </c>
      <c r="F21" s="129"/>
    </row>
    <row r="22" spans="1:6" ht="14.4" x14ac:dyDescent="0.3">
      <c r="A22" s="133">
        <v>2900</v>
      </c>
      <c r="B22" s="134" t="s">
        <v>45</v>
      </c>
      <c r="C22" s="135" t="s">
        <v>44</v>
      </c>
      <c r="D22" s="135">
        <v>2000</v>
      </c>
      <c r="E22" s="1"/>
    </row>
    <row r="23" spans="1:6" ht="14.4" x14ac:dyDescent="0.3">
      <c r="A23" s="133">
        <v>3000</v>
      </c>
      <c r="B23" s="134" t="s">
        <v>42</v>
      </c>
      <c r="C23" s="135" t="s">
        <v>42</v>
      </c>
      <c r="D23" s="135">
        <v>600</v>
      </c>
      <c r="E23" s="1"/>
    </row>
    <row r="24" spans="1:6" ht="14.4" x14ac:dyDescent="0.3">
      <c r="A24" s="133">
        <v>3016</v>
      </c>
      <c r="B24" s="134" t="s">
        <v>43</v>
      </c>
      <c r="C24" s="135" t="s">
        <v>42</v>
      </c>
      <c r="D24" s="135">
        <v>120</v>
      </c>
      <c r="E24" s="1"/>
    </row>
    <row r="25" spans="1:6" ht="14.4" x14ac:dyDescent="0.3">
      <c r="A25" s="133">
        <v>3100</v>
      </c>
      <c r="B25" s="134" t="s">
        <v>72</v>
      </c>
      <c r="C25" s="135" t="s">
        <v>41</v>
      </c>
      <c r="D25" s="135">
        <v>100</v>
      </c>
      <c r="E25" s="1"/>
    </row>
  </sheetData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19" zoomScale="79" zoomScaleNormal="79" workbookViewId="0">
      <selection activeCell="I32" sqref="I32"/>
    </sheetView>
  </sheetViews>
  <sheetFormatPr baseColWidth="10" defaultColWidth="11.5546875" defaultRowHeight="14.4" x14ac:dyDescent="0.3"/>
  <cols>
    <col min="1" max="1" width="20.109375" style="322" customWidth="1"/>
    <col min="2" max="2" width="21.109375" style="322" customWidth="1"/>
    <col min="3" max="3" width="27.33203125" style="322" bestFit="1" customWidth="1"/>
    <col min="4" max="4" width="14" style="322" bestFit="1" customWidth="1"/>
    <col min="5" max="8" width="11.5546875" style="322"/>
    <col min="9" max="9" width="24.33203125" style="322" customWidth="1"/>
    <col min="10" max="11" width="11.5546875" style="322"/>
    <col min="12" max="12" width="20.88671875" style="322" customWidth="1"/>
    <col min="13" max="16384" width="11.5546875" style="322"/>
  </cols>
  <sheetData>
    <row r="1" spans="1:12" ht="18" x14ac:dyDescent="0.3">
      <c r="A1" s="399" t="s">
        <v>107</v>
      </c>
    </row>
    <row r="2" spans="1:12" ht="18" x14ac:dyDescent="0.35">
      <c r="A2" s="400"/>
    </row>
    <row r="3" spans="1:12" ht="18" x14ac:dyDescent="0.3">
      <c r="A3" s="399" t="s">
        <v>108</v>
      </c>
    </row>
    <row r="4" spans="1:12" x14ac:dyDescent="0.3">
      <c r="A4" s="322" t="s">
        <v>236</v>
      </c>
    </row>
    <row r="5" spans="1:12" ht="15" thickBot="1" x14ac:dyDescent="0.35"/>
    <row r="6" spans="1:12" x14ac:dyDescent="0.3">
      <c r="A6" s="322" t="s">
        <v>137</v>
      </c>
      <c r="I6" s="344" t="s">
        <v>254</v>
      </c>
      <c r="J6" s="345"/>
      <c r="K6" s="345"/>
      <c r="L6" s="346"/>
    </row>
    <row r="7" spans="1:12" x14ac:dyDescent="0.3">
      <c r="A7" s="322" t="s">
        <v>138</v>
      </c>
      <c r="I7" s="347" t="s">
        <v>237</v>
      </c>
      <c r="J7" s="348"/>
      <c r="K7" s="348"/>
      <c r="L7" s="349"/>
    </row>
    <row r="8" spans="1:12" x14ac:dyDescent="0.3">
      <c r="A8" s="322" t="s">
        <v>139</v>
      </c>
      <c r="I8" s="347" t="s">
        <v>268</v>
      </c>
      <c r="J8" s="348"/>
      <c r="K8" s="348"/>
      <c r="L8" s="349"/>
    </row>
    <row r="9" spans="1:12" ht="15" thickBot="1" x14ac:dyDescent="0.35">
      <c r="I9" s="350" t="s">
        <v>253</v>
      </c>
      <c r="J9" s="351"/>
      <c r="K9" s="351"/>
      <c r="L9" s="352"/>
    </row>
    <row r="10" spans="1:12" ht="15" thickBot="1" x14ac:dyDescent="0.35">
      <c r="A10" s="353"/>
      <c r="B10" s="354" t="s">
        <v>92</v>
      </c>
      <c r="C10" s="355"/>
    </row>
    <row r="11" spans="1:12" ht="15" thickBot="1" x14ac:dyDescent="0.35">
      <c r="A11" s="356" t="s">
        <v>94</v>
      </c>
      <c r="B11" s="356" t="s">
        <v>106</v>
      </c>
      <c r="C11" s="357" t="s">
        <v>95</v>
      </c>
      <c r="D11" s="356" t="s">
        <v>96</v>
      </c>
      <c r="G11" s="321" t="s">
        <v>252</v>
      </c>
    </row>
    <row r="12" spans="1:12" ht="15" thickBot="1" x14ac:dyDescent="0.35">
      <c r="A12" s="358">
        <v>40121215</v>
      </c>
      <c r="B12" s="359"/>
      <c r="C12" s="360"/>
      <c r="D12" s="360"/>
    </row>
    <row r="13" spans="1:12" ht="15" thickBot="1" x14ac:dyDescent="0.35">
      <c r="A13" s="361">
        <v>39225226</v>
      </c>
      <c r="B13" s="362"/>
      <c r="C13" s="363"/>
      <c r="D13" s="363"/>
      <c r="G13" s="353"/>
      <c r="H13" s="354" t="s">
        <v>92</v>
      </c>
      <c r="I13" s="355"/>
    </row>
    <row r="14" spans="1:12" ht="15" thickBot="1" x14ac:dyDescent="0.35">
      <c r="A14" s="361">
        <v>41223225</v>
      </c>
      <c r="B14" s="362"/>
      <c r="C14" s="363"/>
      <c r="D14" s="363"/>
      <c r="G14" s="356" t="s">
        <v>94</v>
      </c>
      <c r="H14" s="356" t="s">
        <v>106</v>
      </c>
      <c r="I14" s="357" t="s">
        <v>95</v>
      </c>
      <c r="J14" s="356" t="s">
        <v>96</v>
      </c>
    </row>
    <row r="15" spans="1:12" x14ac:dyDescent="0.3">
      <c r="A15" s="361">
        <v>40123123</v>
      </c>
      <c r="B15" s="362"/>
      <c r="C15" s="363"/>
      <c r="D15" s="363"/>
      <c r="G15" s="358">
        <v>40121215</v>
      </c>
      <c r="H15" s="359">
        <v>2019</v>
      </c>
      <c r="I15" s="360" t="s">
        <v>97</v>
      </c>
      <c r="J15" s="360" t="s">
        <v>102</v>
      </c>
    </row>
    <row r="16" spans="1:12" x14ac:dyDescent="0.3">
      <c r="A16" s="361">
        <v>41022158</v>
      </c>
      <c r="B16" s="362"/>
      <c r="C16" s="363"/>
      <c r="D16" s="363"/>
      <c r="G16" s="361">
        <v>39225226</v>
      </c>
      <c r="H16" s="362">
        <v>2018</v>
      </c>
      <c r="I16" s="363" t="s">
        <v>62</v>
      </c>
      <c r="J16" s="363" t="s">
        <v>62</v>
      </c>
    </row>
    <row r="17" spans="1:13" x14ac:dyDescent="0.3">
      <c r="G17" s="361">
        <v>41223225</v>
      </c>
      <c r="H17" s="362">
        <v>2019</v>
      </c>
      <c r="I17" s="363" t="s">
        <v>100</v>
      </c>
      <c r="J17" s="363">
        <v>6</v>
      </c>
    </row>
    <row r="18" spans="1:13" x14ac:dyDescent="0.3">
      <c r="G18" s="361">
        <v>40123123</v>
      </c>
      <c r="H18" s="362">
        <v>2017</v>
      </c>
      <c r="I18" s="363" t="s">
        <v>62</v>
      </c>
      <c r="J18" s="363" t="s">
        <v>62</v>
      </c>
    </row>
    <row r="19" spans="1:13" ht="18" x14ac:dyDescent="0.3">
      <c r="A19" s="399" t="s">
        <v>109</v>
      </c>
      <c r="G19" s="361">
        <v>41022158</v>
      </c>
      <c r="H19" s="362">
        <v>2016</v>
      </c>
      <c r="I19" s="363" t="s">
        <v>62</v>
      </c>
      <c r="J19" s="363" t="s">
        <v>62</v>
      </c>
    </row>
    <row r="21" spans="1:13" x14ac:dyDescent="0.3">
      <c r="A21" s="322" t="s">
        <v>255</v>
      </c>
    </row>
    <row r="23" spans="1:13" x14ac:dyDescent="0.3">
      <c r="A23" s="322" t="s">
        <v>111</v>
      </c>
    </row>
    <row r="25" spans="1:13" x14ac:dyDescent="0.3">
      <c r="A25" s="322" t="s">
        <v>238</v>
      </c>
    </row>
    <row r="26" spans="1:13" x14ac:dyDescent="0.3">
      <c r="A26" s="322" t="s">
        <v>256</v>
      </c>
    </row>
    <row r="27" spans="1:13" ht="15" thickBot="1" x14ac:dyDescent="0.35">
      <c r="A27" s="322" t="s">
        <v>135</v>
      </c>
    </row>
    <row r="28" spans="1:13" x14ac:dyDescent="0.3">
      <c r="A28" s="322" t="s">
        <v>140</v>
      </c>
      <c r="E28" s="364" t="s">
        <v>136</v>
      </c>
      <c r="F28" s="365">
        <v>0.1</v>
      </c>
      <c r="H28" s="322" t="s">
        <v>257</v>
      </c>
    </row>
    <row r="29" spans="1:13" ht="15" thickBot="1" x14ac:dyDescent="0.35">
      <c r="E29" s="366" t="s">
        <v>136</v>
      </c>
      <c r="F29" s="367">
        <v>0.05</v>
      </c>
      <c r="G29" s="308"/>
      <c r="H29" s="308"/>
      <c r="I29" s="308"/>
      <c r="J29" s="368"/>
      <c r="K29" s="368"/>
      <c r="L29" s="368"/>
      <c r="M29" s="368"/>
    </row>
    <row r="30" spans="1:13" ht="15" thickBot="1" x14ac:dyDescent="0.35">
      <c r="B30" s="369" t="s">
        <v>50</v>
      </c>
      <c r="C30" s="370" t="s">
        <v>112</v>
      </c>
      <c r="D30" s="371" t="s">
        <v>113</v>
      </c>
      <c r="F30" s="308"/>
      <c r="G30" s="372"/>
      <c r="H30" s="369" t="s">
        <v>50</v>
      </c>
      <c r="I30" s="370" t="s">
        <v>112</v>
      </c>
      <c r="J30" s="371" t="s">
        <v>113</v>
      </c>
      <c r="K30" s="368"/>
      <c r="L30" s="368"/>
      <c r="M30" s="368"/>
    </row>
    <row r="31" spans="1:13" x14ac:dyDescent="0.3">
      <c r="B31" s="373">
        <v>2400</v>
      </c>
      <c r="C31" s="374"/>
      <c r="D31" s="375"/>
      <c r="F31" s="308"/>
      <c r="G31" s="308"/>
      <c r="H31" s="373">
        <v>2400</v>
      </c>
      <c r="I31" s="374">
        <v>5</v>
      </c>
      <c r="J31" s="375">
        <v>13200.000000000002</v>
      </c>
      <c r="K31" s="368"/>
      <c r="L31" s="368"/>
      <c r="M31" s="368"/>
    </row>
    <row r="32" spans="1:13" x14ac:dyDescent="0.3">
      <c r="B32" s="323">
        <v>2900</v>
      </c>
      <c r="C32" s="376"/>
      <c r="D32" s="377"/>
      <c r="F32" s="308"/>
      <c r="G32" s="308"/>
      <c r="H32" s="323">
        <v>2900</v>
      </c>
      <c r="I32" s="376">
        <v>5</v>
      </c>
      <c r="J32" s="377">
        <v>22000</v>
      </c>
      <c r="K32" s="368"/>
      <c r="L32" s="368"/>
      <c r="M32" s="368"/>
    </row>
    <row r="33" spans="1:13" x14ac:dyDescent="0.3">
      <c r="B33" s="323">
        <v>3000</v>
      </c>
      <c r="C33" s="376"/>
      <c r="D33" s="377"/>
      <c r="F33" s="308"/>
      <c r="G33" s="308"/>
      <c r="H33" s="323">
        <v>3000</v>
      </c>
      <c r="I33" s="376">
        <v>3</v>
      </c>
      <c r="J33" s="377">
        <v>6600.0000000000009</v>
      </c>
      <c r="K33" s="368"/>
      <c r="L33" s="368"/>
      <c r="M33" s="368"/>
    </row>
    <row r="34" spans="1:13" x14ac:dyDescent="0.3">
      <c r="B34" s="323">
        <v>3016</v>
      </c>
      <c r="C34" s="376"/>
      <c r="D34" s="377"/>
      <c r="F34" s="308"/>
      <c r="G34" s="308"/>
      <c r="H34" s="323">
        <v>3016</v>
      </c>
      <c r="I34" s="376">
        <v>1</v>
      </c>
      <c r="J34" s="377">
        <v>1260</v>
      </c>
      <c r="K34" s="368"/>
      <c r="L34" s="368"/>
      <c r="M34" s="368"/>
    </row>
    <row r="35" spans="1:13" ht="15" thickBot="1" x14ac:dyDescent="0.35">
      <c r="B35" s="326">
        <v>3100</v>
      </c>
      <c r="C35" s="378"/>
      <c r="D35" s="379"/>
      <c r="F35" s="308"/>
      <c r="G35" s="308"/>
      <c r="H35" s="326">
        <v>3100</v>
      </c>
      <c r="I35" s="378">
        <v>1</v>
      </c>
      <c r="J35" s="379">
        <v>1050</v>
      </c>
      <c r="K35" s="308"/>
      <c r="L35" s="308"/>
      <c r="M35" s="308"/>
    </row>
    <row r="36" spans="1:13" x14ac:dyDescent="0.3">
      <c r="F36" s="308"/>
      <c r="G36" s="308"/>
      <c r="H36" s="308"/>
      <c r="I36" s="308"/>
      <c r="J36" s="308"/>
      <c r="K36" s="308"/>
      <c r="L36" s="308"/>
      <c r="M36" s="308"/>
    </row>
    <row r="37" spans="1:13" x14ac:dyDescent="0.3">
      <c r="F37" s="308"/>
      <c r="G37" s="308"/>
      <c r="H37" s="308"/>
      <c r="I37" s="308"/>
      <c r="J37" s="308"/>
      <c r="K37" s="308"/>
      <c r="L37" s="308"/>
      <c r="M37" s="308"/>
    </row>
    <row r="38" spans="1:13" ht="18" x14ac:dyDescent="0.3">
      <c r="A38" s="399" t="s">
        <v>114</v>
      </c>
      <c r="D38" s="401" t="s">
        <v>259</v>
      </c>
      <c r="F38" s="308"/>
      <c r="G38" s="322" t="s">
        <v>261</v>
      </c>
      <c r="H38" s="308"/>
      <c r="I38" s="308"/>
      <c r="J38" s="308"/>
      <c r="K38" s="308"/>
      <c r="L38" s="308"/>
      <c r="M38" s="308"/>
    </row>
    <row r="39" spans="1:13" x14ac:dyDescent="0.3">
      <c r="A39" s="322" t="s">
        <v>258</v>
      </c>
      <c r="D39" s="401" t="s">
        <v>262</v>
      </c>
      <c r="G39" s="322" t="s">
        <v>262</v>
      </c>
      <c r="H39" s="308"/>
      <c r="I39" s="308"/>
      <c r="J39" s="308"/>
      <c r="K39" s="308"/>
      <c r="L39" s="308"/>
      <c r="M39" s="308"/>
    </row>
    <row r="40" spans="1:13" ht="15" thickBot="1" x14ac:dyDescent="0.35">
      <c r="E40" s="382"/>
      <c r="F40" s="382"/>
      <c r="H40" s="308"/>
      <c r="I40" s="308"/>
      <c r="J40" s="308"/>
      <c r="K40" s="308"/>
      <c r="L40" s="308"/>
      <c r="M40" s="308"/>
    </row>
    <row r="41" spans="1:13" ht="15" thickBot="1" x14ac:dyDescent="0.35">
      <c r="A41" s="380" t="s">
        <v>115</v>
      </c>
      <c r="B41" s="381">
        <v>1</v>
      </c>
      <c r="C41" s="371" t="s">
        <v>103</v>
      </c>
      <c r="E41" s="382"/>
      <c r="F41" s="382" t="s">
        <v>127</v>
      </c>
      <c r="H41" s="308"/>
      <c r="I41" s="308"/>
      <c r="J41" s="308"/>
      <c r="K41" s="308"/>
      <c r="L41" s="308"/>
      <c r="M41" s="308"/>
    </row>
    <row r="42" spans="1:13" x14ac:dyDescent="0.3">
      <c r="A42" s="383" t="s">
        <v>116</v>
      </c>
      <c r="B42" s="384">
        <v>1</v>
      </c>
      <c r="E42" s="382"/>
      <c r="F42" s="382"/>
      <c r="H42" s="308"/>
      <c r="I42" s="308"/>
      <c r="J42" s="308"/>
      <c r="K42" s="308"/>
      <c r="L42" s="308"/>
      <c r="M42" s="308"/>
    </row>
    <row r="43" spans="1:13" x14ac:dyDescent="0.3">
      <c r="A43" s="383" t="s">
        <v>117</v>
      </c>
      <c r="B43" s="384">
        <v>3</v>
      </c>
      <c r="D43" s="401" t="s">
        <v>260</v>
      </c>
      <c r="E43" s="382"/>
      <c r="F43" s="382"/>
      <c r="G43" s="322" t="s">
        <v>260</v>
      </c>
    </row>
    <row r="44" spans="1:13" ht="15" thickBot="1" x14ac:dyDescent="0.35">
      <c r="A44" s="385" t="s">
        <v>118</v>
      </c>
      <c r="B44" s="386">
        <v>5</v>
      </c>
      <c r="E44" s="387" t="s">
        <v>259</v>
      </c>
      <c r="G44" s="322" t="s">
        <v>261</v>
      </c>
    </row>
    <row r="46" spans="1:13" x14ac:dyDescent="0.3">
      <c r="A46" s="321" t="s">
        <v>263</v>
      </c>
    </row>
    <row r="47" spans="1:13" x14ac:dyDescent="0.3">
      <c r="A47" s="322" t="s">
        <v>264</v>
      </c>
    </row>
    <row r="48" spans="1:13" ht="15" thickBot="1" x14ac:dyDescent="0.35"/>
    <row r="49" spans="1:10" ht="15" thickBot="1" x14ac:dyDescent="0.35">
      <c r="A49" s="388" t="s">
        <v>74</v>
      </c>
      <c r="G49" s="419" t="s">
        <v>74</v>
      </c>
      <c r="H49" s="420" t="s">
        <v>265</v>
      </c>
      <c r="I49" s="387"/>
      <c r="J49" s="387"/>
    </row>
    <row r="50" spans="1:10" ht="15" thickBot="1" x14ac:dyDescent="0.35">
      <c r="A50" s="389" t="s">
        <v>119</v>
      </c>
      <c r="B50" s="390" t="s">
        <v>126</v>
      </c>
      <c r="C50" s="390" t="s">
        <v>125</v>
      </c>
      <c r="D50" s="391" t="s">
        <v>124</v>
      </c>
      <c r="G50" s="417" t="s">
        <v>119</v>
      </c>
      <c r="H50" s="418" t="s">
        <v>126</v>
      </c>
      <c r="I50" s="402" t="s">
        <v>125</v>
      </c>
      <c r="J50" s="403" t="s">
        <v>124</v>
      </c>
    </row>
    <row r="51" spans="1:10" x14ac:dyDescent="0.3">
      <c r="A51" s="392" t="s">
        <v>64</v>
      </c>
      <c r="B51" s="393">
        <v>2</v>
      </c>
      <c r="C51" s="393">
        <v>2</v>
      </c>
      <c r="D51" s="360"/>
      <c r="G51" s="404" t="s">
        <v>64</v>
      </c>
      <c r="H51" s="405">
        <v>2</v>
      </c>
      <c r="I51" s="405">
        <v>2</v>
      </c>
      <c r="J51" s="406" t="s">
        <v>128</v>
      </c>
    </row>
    <row r="52" spans="1:10" x14ac:dyDescent="0.3">
      <c r="A52" s="394" t="s">
        <v>120</v>
      </c>
      <c r="B52" s="395">
        <v>2</v>
      </c>
      <c r="C52" s="395">
        <v>4</v>
      </c>
      <c r="D52" s="363"/>
      <c r="G52" s="407" t="s">
        <v>120</v>
      </c>
      <c r="H52" s="408">
        <v>2</v>
      </c>
      <c r="I52" s="408">
        <v>4</v>
      </c>
      <c r="J52" s="409" t="s">
        <v>128</v>
      </c>
    </row>
    <row r="53" spans="1:10" x14ac:dyDescent="0.3">
      <c r="A53" s="394" t="s">
        <v>121</v>
      </c>
      <c r="B53" s="395">
        <v>3</v>
      </c>
      <c r="C53" s="395">
        <v>6</v>
      </c>
      <c r="D53" s="363"/>
      <c r="G53" s="407" t="s">
        <v>121</v>
      </c>
      <c r="H53" s="408">
        <v>3</v>
      </c>
      <c r="I53" s="408">
        <v>6</v>
      </c>
      <c r="J53" s="409" t="s">
        <v>129</v>
      </c>
    </row>
    <row r="54" spans="1:10" x14ac:dyDescent="0.3">
      <c r="A54" s="394" t="s">
        <v>122</v>
      </c>
      <c r="B54" s="395">
        <v>3</v>
      </c>
      <c r="C54" s="395">
        <v>2</v>
      </c>
      <c r="D54" s="363"/>
      <c r="G54" s="407" t="s">
        <v>122</v>
      </c>
      <c r="H54" s="408">
        <v>3</v>
      </c>
      <c r="I54" s="408">
        <v>2</v>
      </c>
      <c r="J54" s="409" t="s">
        <v>128</v>
      </c>
    </row>
    <row r="55" spans="1:10" x14ac:dyDescent="0.3">
      <c r="A55" s="394" t="s">
        <v>123</v>
      </c>
      <c r="B55" s="395">
        <v>2</v>
      </c>
      <c r="C55" s="395">
        <v>0</v>
      </c>
      <c r="D55" s="363"/>
      <c r="G55" s="407" t="s">
        <v>123</v>
      </c>
      <c r="H55" s="408">
        <v>2</v>
      </c>
      <c r="I55" s="408">
        <v>0</v>
      </c>
      <c r="J55" s="409" t="s">
        <v>129</v>
      </c>
    </row>
    <row r="56" spans="1:10" ht="15" thickBot="1" x14ac:dyDescent="0.35">
      <c r="A56" s="396" t="s">
        <v>54</v>
      </c>
      <c r="B56" s="397">
        <v>1.8</v>
      </c>
      <c r="C56" s="397">
        <v>2</v>
      </c>
      <c r="D56" s="398"/>
      <c r="G56" s="410" t="s">
        <v>54</v>
      </c>
      <c r="H56" s="411">
        <v>1.8</v>
      </c>
      <c r="I56" s="411">
        <v>2</v>
      </c>
      <c r="J56" s="412" t="s">
        <v>128</v>
      </c>
    </row>
    <row r="58" spans="1:10" x14ac:dyDescent="0.3">
      <c r="A58" s="322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INTRODUCCION</vt:lpstr>
      <vt:lpstr>Fechas-SI-Contar.Si</vt:lpstr>
      <vt:lpstr>Buscar1</vt:lpstr>
      <vt:lpstr>Buscar2</vt:lpstr>
      <vt:lpstr>LOGICAS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Director</cp:lastModifiedBy>
  <cp:lastPrinted>2019-04-27T20:52:14Z</cp:lastPrinted>
  <dcterms:created xsi:type="dcterms:W3CDTF">2019-04-23T19:15:30Z</dcterms:created>
  <dcterms:modified xsi:type="dcterms:W3CDTF">2020-05-03T00:03:38Z</dcterms:modified>
</cp:coreProperties>
</file>