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 - copia\"/>
    </mc:Choice>
  </mc:AlternateContent>
  <xr:revisionPtr revIDLastSave="0" documentId="8_{EC5743F4-BAE1-4C59-9D0A-80D540B091CD}" xr6:coauthVersionLast="47" xr6:coauthVersionMax="47" xr10:uidLastSave="{00000000-0000-0000-0000-000000000000}"/>
  <bookViews>
    <workbookView xWindow="-110" yWindow="-110" windowWidth="25820" windowHeight="15500" tabRatio="601" xr2:uid="{D7199581-E152-488E-B647-96F521BEB7FA}"/>
  </bookViews>
  <sheets>
    <sheet name="Aux Bancario" sheetId="19" r:id="rId1"/>
    <sheet name="AUX BAN 1" sheetId="28" r:id="rId2"/>
    <sheet name="Hoja3" sheetId="27" r:id="rId3"/>
    <sheet name="AUX.BAN 1" sheetId="24" r:id="rId4"/>
    <sheet name="INSTRUCTIVO" sheetId="23" r:id="rId5"/>
  </sheets>
  <definedNames>
    <definedName name="_xlnm.Print_Area" localSheetId="1">'AUX BAN 1'!$A$1:$AX$73</definedName>
    <definedName name="_xlnm.Print_Area" localSheetId="0">'Aux Bancario'!$A$1:$AX$73</definedName>
    <definedName name="_xlnm.Print_Area" localSheetId="3">'AUX.BAN 1'!$A$1:$AX$80</definedName>
    <definedName name="_xlnm.Print_Area" localSheetId="4">INSTRUCTIVO!$A$1:$C$39</definedName>
  </definedNames>
  <calcPr calcId="191029"/>
</workbook>
</file>

<file path=xl/calcChain.xml><?xml version="1.0" encoding="utf-8"?>
<calcChain xmlns="http://schemas.openxmlformats.org/spreadsheetml/2006/main">
  <c r="AL63" i="19" l="1"/>
  <c r="AL63" i="28"/>
  <c r="AF63" i="28"/>
  <c r="AR61" i="28"/>
  <c r="AR60" i="28"/>
  <c r="AR59" i="28"/>
  <c r="AR58" i="28"/>
  <c r="AR16" i="28"/>
  <c r="AR17" i="28"/>
  <c r="AR18" i="28"/>
  <c r="AR19" i="28"/>
  <c r="AR20" i="28"/>
  <c r="AR21" i="28"/>
  <c r="AR22" i="28"/>
  <c r="AR23" i="28"/>
  <c r="AR24" i="28"/>
  <c r="AR25" i="28"/>
  <c r="AR26" i="28"/>
  <c r="AR27" i="28"/>
  <c r="AR28" i="28"/>
  <c r="AR29" i="28"/>
  <c r="AR30" i="28"/>
  <c r="AR31" i="28"/>
  <c r="AR32" i="28"/>
  <c r="AR33" i="28"/>
  <c r="AR34" i="28"/>
  <c r="AR35" i="28"/>
  <c r="AR36" i="28"/>
  <c r="AR37" i="28"/>
  <c r="AR38" i="28"/>
  <c r="AR39" i="28"/>
  <c r="AR40" i="28"/>
  <c r="AR41" i="28"/>
  <c r="AR42" i="28"/>
  <c r="AR43" i="28"/>
  <c r="AR44" i="28"/>
  <c r="AR45" i="28"/>
  <c r="AR46" i="28"/>
  <c r="AR47" i="28"/>
  <c r="AR48" i="28"/>
  <c r="AR49" i="28"/>
  <c r="AR50" i="28"/>
  <c r="AR51" i="28"/>
  <c r="AR52" i="28"/>
  <c r="AR53" i="28"/>
  <c r="AR54" i="28"/>
  <c r="AR55" i="28"/>
  <c r="AR56" i="28"/>
  <c r="AR57" i="28"/>
  <c r="AR15" i="28"/>
  <c r="G28" i="27"/>
  <c r="G30" i="27"/>
  <c r="AR16" i="19"/>
  <c r="AR17" i="19" s="1"/>
  <c r="AR18" i="19" s="1"/>
  <c r="AR19" i="19" s="1"/>
  <c r="AR20" i="19" s="1"/>
  <c r="AR21" i="19" s="1"/>
  <c r="AR22" i="19" s="1"/>
  <c r="AR23" i="19" s="1"/>
  <c r="AR24" i="19" s="1"/>
  <c r="AR25" i="19" s="1"/>
  <c r="AR26" i="19" s="1"/>
  <c r="AR27" i="19" s="1"/>
  <c r="AR28" i="19" s="1"/>
  <c r="AR29" i="19" s="1"/>
  <c r="AR30" i="19" s="1"/>
  <c r="AR31" i="19" s="1"/>
  <c r="AR32" i="19" s="1"/>
  <c r="AR33" i="19"/>
  <c r="AR34" i="19"/>
  <c r="AR35" i="19"/>
  <c r="AR36" i="19"/>
  <c r="AR37" i="19"/>
  <c r="AR38" i="19"/>
  <c r="AR39" i="19"/>
  <c r="AR40" i="19"/>
  <c r="AR41" i="19"/>
  <c r="AR42" i="19"/>
  <c r="AR43" i="19"/>
  <c r="AR44" i="19"/>
  <c r="AR45" i="19"/>
  <c r="AR46" i="19"/>
  <c r="AR47" i="19"/>
  <c r="AR48" i="19"/>
  <c r="AR49" i="19"/>
  <c r="AR50" i="19"/>
  <c r="AR51" i="19"/>
  <c r="AR52" i="19"/>
  <c r="AR53" i="19"/>
  <c r="AR54" i="19"/>
  <c r="AR55" i="19"/>
  <c r="AR56" i="19"/>
  <c r="AR57" i="19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58" i="24"/>
  <c r="AR59" i="24"/>
  <c r="AR60" i="24"/>
  <c r="AR61" i="24"/>
  <c r="AR62" i="24"/>
  <c r="AR63" i="24"/>
  <c r="AR64" i="24"/>
  <c r="AR65" i="24"/>
  <c r="AR66" i="24"/>
  <c r="AF68" i="24"/>
  <c r="AL68" i="24"/>
  <c r="AR68" i="24"/>
  <c r="AR58" i="19"/>
  <c r="AR59" i="19"/>
  <c r="AR60" i="19"/>
  <c r="AR61" i="19"/>
  <c r="AR15" i="19"/>
  <c r="AF63" i="19"/>
  <c r="AR63" i="19" s="1"/>
  <c r="AR63" i="28"/>
</calcChain>
</file>

<file path=xl/sharedStrings.xml><?xml version="1.0" encoding="utf-8"?>
<sst xmlns="http://schemas.openxmlformats.org/spreadsheetml/2006/main" count="140" uniqueCount="67">
  <si>
    <t>REPORTE DEL MES</t>
  </si>
  <si>
    <t>FECHA DE ELABORACIÓN</t>
  </si>
  <si>
    <t>NUMERO DE CUENTA</t>
  </si>
  <si>
    <t>FECHA</t>
  </si>
  <si>
    <t>NOMBRE DEL BANCO</t>
  </si>
  <si>
    <t>ELABORO</t>
  </si>
  <si>
    <t>CARGO</t>
  </si>
  <si>
    <t>ABONO</t>
  </si>
  <si>
    <t xml:space="preserve">T O T A L  </t>
  </si>
  <si>
    <t>C O N C E P T O</t>
  </si>
  <si>
    <t>CHEQUE</t>
  </si>
  <si>
    <t xml:space="preserve">SALDO  </t>
  </si>
  <si>
    <t xml:space="preserve"> AUXILIAR BANCARIO</t>
  </si>
  <si>
    <t>SALDO DE MES ANTERIOR</t>
  </si>
  <si>
    <t xml:space="preserve"> </t>
  </si>
  <si>
    <t>DE</t>
  </si>
  <si>
    <t>NOMBRE  Y  FIRMA</t>
  </si>
  <si>
    <t>INSTRUCTIVO DE LLENADO DEL FORMATO</t>
  </si>
  <si>
    <t>NO.</t>
  </si>
  <si>
    <t>DICE:</t>
  </si>
  <si>
    <t>DEBE ANOTARSE:</t>
  </si>
  <si>
    <t>MES Y AÑO AL QUE CORRESPONDA LA INFORMACIÓN</t>
  </si>
  <si>
    <t>NÚMERO DE CUENTA</t>
  </si>
  <si>
    <t>NÚMERO DE CUENTA ASIGNADO POR EL BANCO</t>
  </si>
  <si>
    <t>DÍA, MES Y AÑO</t>
  </si>
  <si>
    <t xml:space="preserve">AUXILIAR BANCARIO </t>
  </si>
  <si>
    <t>REPORTE DEL  MES</t>
  </si>
  <si>
    <t>CONCEPTO</t>
  </si>
  <si>
    <t>ESPECIFICACIÓN DEL MOVIMIENTO</t>
  </si>
  <si>
    <t>CARGO (DEBE)</t>
  </si>
  <si>
    <t>TODOS AQUELLOS INGRESOS QUE SE TENGAN</t>
  </si>
  <si>
    <t>ABONO (HABER)</t>
  </si>
  <si>
    <t>TODAS AQUELLAS EROGACIONES QUE SE REALICEN</t>
  </si>
  <si>
    <t>SALDO (DIARIO)</t>
  </si>
  <si>
    <t>NOMBRE Y FIRMA AUTÓGRAFA DEL RESPONSABLE DE ELABORAR EL AUXILIAR</t>
  </si>
  <si>
    <t>CECATI N°.</t>
  </si>
  <si>
    <t>CLAVE DEL CECATI</t>
  </si>
  <si>
    <t>EL DIRECTOR DEL CECATI</t>
  </si>
  <si>
    <t>LA CLAVE ASIGNADA AL CECATI</t>
  </si>
  <si>
    <t>NOMBRE DEL BANCO CON EL QUE OPERA EL CECATI</t>
  </si>
  <si>
    <t>EL NÚMERO DE CHEQUE EXPEDIDO POR EL CECATI</t>
  </si>
  <si>
    <t>NOMBRE Y FIRMA AUTÓGRAFA DEL DIRECTOR  Y SELLO OFICIAL DEL CECATI</t>
  </si>
  <si>
    <t xml:space="preserve"> CECATI No.</t>
  </si>
  <si>
    <t>NÚMERO DEL CECATI AL QUE CORRESPONDA LA INFORMACIÓN</t>
  </si>
  <si>
    <t>DIRECCION GENERAL DE CENTROS DE FORMACION PARA EL TRABAJO</t>
  </si>
  <si>
    <t>DEPARTAMENTO DE RECURSOS FINANCIEROS MATERIALES Y SERVICIOS</t>
  </si>
  <si>
    <t>INGRESOS PROPIOS</t>
  </si>
  <si>
    <t>DÍA, MES Y AÑO EN QUE SE REALIZA EL MOVIMIENTO</t>
  </si>
  <si>
    <t xml:space="preserve">IMPORTE RESULTANTE DE LA SUMA DEL SALDO DEL DÍA ANTERIOR MAS EL CARGO MENOS EL ABONO DEL DIA </t>
  </si>
  <si>
    <t>22DBT0005P</t>
  </si>
  <si>
    <t>BANORTE</t>
  </si>
  <si>
    <t>LIC. J. CUPERTINO SARMIENTO MERCADO</t>
  </si>
  <si>
    <t>INGRESOS</t>
  </si>
  <si>
    <t>(+)</t>
  </si>
  <si>
    <t>DISPONIBLE</t>
  </si>
  <si>
    <t>(-)</t>
  </si>
  <si>
    <t>EGRESOS</t>
  </si>
  <si>
    <t>SALDO ACTUAL</t>
  </si>
  <si>
    <t>SALDO MES ANTERIOR</t>
  </si>
  <si>
    <t>CECATI 122</t>
  </si>
  <si>
    <t>C.P.MARÍA ELENA GUILLÉN VÁZQUEZ</t>
  </si>
  <si>
    <t>2025</t>
  </si>
  <si>
    <t>mayo 2025</t>
  </si>
  <si>
    <t>06</t>
  </si>
  <si>
    <t>05</t>
  </si>
  <si>
    <t>11</t>
  </si>
  <si>
    <t>DEPÓSITO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</si>
</sst>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_(&quot;$&quot;* #,##0.00_);_(&quot;$&quot;* \(#,##0.00\);_(&quot;$&quot;* &quot;-&quot;??_);_(@_)"/>
    <numFmt numFmtId="171" formatCode="_(* #,##0.00_);_(* \(#,##0.00\);_(* &quot;-&quot;??_);_(@_)"/>
    <numFmt numFmtId="190" formatCode="d/mm/yy;@"/>
  </numFmts>
  <fonts count="22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9"/>
      <name val="Adobe Caslon Pro"/>
      <family val="1"/>
    </font>
    <font>
      <b/>
      <sz val="10"/>
      <name val="Adobe Caslon Pro"/>
      <family val="1"/>
    </font>
    <font>
      <sz val="10"/>
      <name val="Adobe Caslon Pro"/>
      <family val="1"/>
    </font>
    <font>
      <b/>
      <sz val="9"/>
      <name val="Adobe Caslon Pro"/>
      <family val="1"/>
    </font>
    <font>
      <sz val="11"/>
      <name val="Adobe Caslon Pro"/>
      <family val="1"/>
    </font>
    <font>
      <b/>
      <sz val="16"/>
      <name val="Adobe Caslon Pro"/>
      <family val="1"/>
    </font>
    <font>
      <b/>
      <sz val="8"/>
      <name val="Adobe Caslon Pro"/>
      <family val="1"/>
    </font>
    <font>
      <b/>
      <sz val="6"/>
      <name val="Adobe Caslon Pro"/>
      <family val="1"/>
    </font>
    <font>
      <sz val="8"/>
      <name val="Adobe Caslon Pro"/>
      <family val="1"/>
    </font>
    <font>
      <b/>
      <sz val="14"/>
      <name val="Adobe Caslon Pro Bold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332">
    <xf numFmtId="0" fontId="0" fillId="0" borderId="0" xfId="0"/>
    <xf numFmtId="0" fontId="2" fillId="0" borderId="0" xfId="0" applyFont="1" applyAlignment="1" applyProtection="1">
      <alignment horizontal="center"/>
      <protection hidden="1"/>
    </xf>
    <xf numFmtId="0" fontId="5" fillId="0" borderId="0" xfId="0" applyFont="1"/>
    <xf numFmtId="0" fontId="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Protection="1">
      <protection hidden="1"/>
    </xf>
    <xf numFmtId="0" fontId="5" fillId="0" borderId="0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/>
    <xf numFmtId="0" fontId="5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/>
    <xf numFmtId="4" fontId="8" fillId="0" borderId="0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4" fontId="8" fillId="0" borderId="0" xfId="0" applyNumberFormat="1" applyFont="1" applyBorder="1" applyAlignment="1" applyProtection="1">
      <alignment horizontal="right" vertical="center" wrapText="1" indent="1"/>
      <protection hidden="1"/>
    </xf>
    <xf numFmtId="170" fontId="5" fillId="0" borderId="0" xfId="3" applyFont="1" applyFill="1" applyAlignment="1" applyProtection="1">
      <alignment vertical="center" wrapText="1"/>
      <protection hidden="1"/>
    </xf>
    <xf numFmtId="4" fontId="6" fillId="0" borderId="0" xfId="0" applyNumberFormat="1" applyFont="1" applyBorder="1" applyAlignment="1" applyProtection="1">
      <protection hidden="1"/>
    </xf>
    <xf numFmtId="0" fontId="11" fillId="0" borderId="0" xfId="0" applyFont="1" applyProtection="1">
      <protection hidden="1"/>
    </xf>
    <xf numFmtId="0" fontId="11" fillId="0" borderId="0" xfId="0" applyFont="1"/>
    <xf numFmtId="0" fontId="5" fillId="0" borderId="0" xfId="0" applyFont="1" applyAlignment="1" applyProtection="1">
      <alignment wrapText="1"/>
      <protection hidden="1"/>
    </xf>
    <xf numFmtId="0" fontId="5" fillId="0" borderId="0" xfId="0" applyFont="1" applyAlignment="1">
      <alignment wrapText="1"/>
    </xf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7" fillId="0" borderId="0" xfId="0" applyFont="1"/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7" fillId="0" borderId="0" xfId="0" applyFont="1" applyAlignment="1" applyProtection="1">
      <alignment horizontal="right" vertical="center" wrapText="1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2" borderId="0" xfId="0" applyFont="1" applyFill="1" applyAlignment="1">
      <alignment horizontal="center"/>
    </xf>
    <xf numFmtId="0" fontId="5" fillId="0" borderId="2" xfId="0" applyFont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70" fontId="13" fillId="0" borderId="0" xfId="3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 applyProtection="1">
      <alignment horizontal="center"/>
      <protection hidden="1"/>
    </xf>
    <xf numFmtId="0" fontId="14" fillId="3" borderId="0" xfId="0" applyFont="1" applyFill="1"/>
    <xf numFmtId="0" fontId="14" fillId="0" borderId="0" xfId="0" applyFont="1" applyProtection="1">
      <protection hidden="1"/>
    </xf>
    <xf numFmtId="0" fontId="16" fillId="3" borderId="0" xfId="0" applyFont="1" applyFill="1"/>
    <xf numFmtId="0" fontId="14" fillId="0" borderId="0" xfId="0" applyFont="1" applyAlignment="1" applyProtection="1">
      <alignment horizontal="justify"/>
      <protection hidden="1"/>
    </xf>
    <xf numFmtId="0" fontId="13" fillId="5" borderId="3" xfId="0" applyFont="1" applyFill="1" applyBorder="1" applyAlignment="1" applyProtection="1">
      <alignment horizontal="center" vertical="center" wrapText="1"/>
      <protection hidden="1"/>
    </xf>
    <xf numFmtId="0" fontId="13" fillId="0" borderId="4" xfId="0" applyFont="1" applyFill="1" applyBorder="1" applyAlignment="1" applyProtection="1">
      <alignment horizontal="center" vertical="center" wrapText="1"/>
      <protection hidden="1"/>
    </xf>
    <xf numFmtId="0" fontId="13" fillId="4" borderId="0" xfId="1" applyFont="1" applyFill="1" applyBorder="1" applyAlignment="1" applyProtection="1">
      <alignment vertical="top" wrapText="1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0" fontId="16" fillId="0" borderId="0" xfId="0" applyFont="1"/>
    <xf numFmtId="0" fontId="14" fillId="6" borderId="5" xfId="1" applyFont="1" applyFill="1" applyBorder="1" applyAlignment="1" applyProtection="1">
      <alignment horizontal="center" vertical="center" wrapText="1"/>
      <protection hidden="1"/>
    </xf>
    <xf numFmtId="0" fontId="14" fillId="6" borderId="6" xfId="1" applyFont="1" applyFill="1" applyBorder="1" applyAlignment="1" applyProtection="1">
      <alignment horizontal="justify" vertical="center" wrapText="1"/>
      <protection hidden="1"/>
    </xf>
    <xf numFmtId="0" fontId="14" fillId="7" borderId="0" xfId="0" applyFont="1" applyFill="1" applyBorder="1" applyAlignment="1" applyProtection="1">
      <alignment horizontal="center" vertical="center" wrapText="1"/>
      <protection hidden="1"/>
    </xf>
    <xf numFmtId="0" fontId="14" fillId="7" borderId="7" xfId="0" applyFont="1" applyFill="1" applyBorder="1" applyAlignment="1" applyProtection="1">
      <alignment horizontal="center" vertical="center" wrapText="1"/>
      <protection hidden="1"/>
    </xf>
    <xf numFmtId="0" fontId="14" fillId="6" borderId="0" xfId="1" applyFont="1" applyFill="1" applyBorder="1" applyAlignment="1" applyProtection="1">
      <alignment horizontal="center" vertical="center" wrapText="1"/>
      <protection hidden="1"/>
    </xf>
    <xf numFmtId="0" fontId="14" fillId="6" borderId="7" xfId="1" applyFont="1" applyFill="1" applyBorder="1" applyAlignment="1" applyProtection="1">
      <alignment horizontal="justify" vertical="center" wrapText="1"/>
      <protection hidden="1"/>
    </xf>
    <xf numFmtId="0" fontId="14" fillId="6" borderId="8" xfId="1" applyFont="1" applyFill="1" applyBorder="1" applyAlignment="1" applyProtection="1">
      <alignment horizontal="center" vertical="center" wrapText="1"/>
      <protection hidden="1"/>
    </xf>
    <xf numFmtId="0" fontId="14" fillId="6" borderId="9" xfId="1" applyFont="1" applyFill="1" applyBorder="1" applyAlignment="1" applyProtection="1">
      <alignment horizontal="justify" vertical="center" wrapText="1"/>
      <protection hidden="1"/>
    </xf>
    <xf numFmtId="0" fontId="14" fillId="6" borderId="10" xfId="1" applyFont="1" applyFill="1" applyBorder="1" applyAlignment="1" applyProtection="1">
      <alignment horizontal="center" vertical="center" wrapText="1"/>
      <protection hidden="1"/>
    </xf>
    <xf numFmtId="0" fontId="14" fillId="7" borderId="11" xfId="0" applyFont="1" applyFill="1" applyBorder="1" applyAlignment="1" applyProtection="1">
      <alignment horizontal="center" vertical="center" wrapText="1"/>
      <protection hidden="1"/>
    </xf>
    <xf numFmtId="0" fontId="14" fillId="6" borderId="11" xfId="1" applyFont="1" applyFill="1" applyBorder="1" applyAlignment="1" applyProtection="1">
      <alignment horizontal="center" vertical="center" wrapText="1"/>
      <protection hidden="1"/>
    </xf>
    <xf numFmtId="0" fontId="14" fillId="6" borderId="12" xfId="1" applyFont="1" applyFill="1" applyBorder="1" applyAlignment="1" applyProtection="1">
      <alignment horizontal="center" vertical="center" wrapText="1"/>
      <protection hidden="1"/>
    </xf>
    <xf numFmtId="0" fontId="14" fillId="4" borderId="0" xfId="1" applyFont="1" applyFill="1" applyBorder="1" applyAlignment="1" applyProtection="1">
      <alignment horizontal="center" vertical="top" wrapText="1"/>
      <protection hidden="1"/>
    </xf>
    <xf numFmtId="0" fontId="14" fillId="4" borderId="0" xfId="1" applyFont="1" applyFill="1" applyBorder="1" applyAlignment="1" applyProtection="1">
      <alignment horizontal="justify" vertical="top" wrapText="1"/>
      <protection hidden="1"/>
    </xf>
    <xf numFmtId="0" fontId="16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9" fillId="2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Protection="1"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0" fontId="18" fillId="2" borderId="0" xfId="0" applyFont="1" applyFill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 vertical="center" wrapText="1"/>
      <protection hidden="1"/>
    </xf>
    <xf numFmtId="0" fontId="15" fillId="0" borderId="0" xfId="0" applyFont="1" applyProtection="1"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Border="1" applyAlignment="1" applyProtection="1">
      <alignment horizontal="center" vertical="center" wrapText="1"/>
      <protection hidden="1"/>
    </xf>
    <xf numFmtId="4" fontId="15" fillId="0" borderId="0" xfId="0" applyNumberFormat="1" applyFont="1" applyBorder="1" applyAlignment="1" applyProtection="1">
      <alignment horizontal="center" vertical="center" wrapText="1"/>
      <protection hidden="1"/>
    </xf>
    <xf numFmtId="0" fontId="13" fillId="0" borderId="0" xfId="0" applyFont="1" applyBorder="1" applyAlignment="1" applyProtection="1">
      <alignment horizontal="center" vertical="center" wrapText="1"/>
      <protection hidden="1"/>
    </xf>
    <xf numFmtId="4" fontId="15" fillId="0" borderId="0" xfId="0" applyNumberFormat="1" applyFont="1" applyBorder="1" applyAlignment="1" applyProtection="1">
      <alignment horizontal="right" vertical="center" wrapText="1" indent="1"/>
      <protection hidden="1"/>
    </xf>
    <xf numFmtId="170" fontId="14" fillId="0" borderId="0" xfId="3" applyFont="1" applyFill="1" applyAlignment="1" applyProtection="1">
      <alignment vertical="center" wrapText="1"/>
      <protection hidden="1"/>
    </xf>
    <xf numFmtId="4" fontId="16" fillId="0" borderId="0" xfId="0" applyNumberFormat="1" applyFont="1" applyBorder="1" applyAlignment="1" applyProtection="1">
      <protection hidden="1"/>
    </xf>
    <xf numFmtId="0" fontId="20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2" fillId="0" borderId="0" xfId="0" applyFont="1" applyProtection="1">
      <protection hidden="1"/>
    </xf>
    <xf numFmtId="0" fontId="12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Border="1" applyAlignment="1" applyProtection="1">
      <alignment horizontal="center" vertical="center" wrapText="1"/>
      <protection hidden="1"/>
    </xf>
    <xf numFmtId="0" fontId="12" fillId="0" borderId="0" xfId="0" applyFont="1" applyBorder="1" applyAlignment="1" applyProtection="1">
      <alignment horizontal="right" vertical="center" wrapText="1"/>
      <protection hidden="1"/>
    </xf>
    <xf numFmtId="0" fontId="12" fillId="0" borderId="0" xfId="0" applyFont="1" applyAlignment="1" applyProtection="1">
      <alignment horizontal="right" vertical="center" wrapText="1"/>
      <protection hidden="1"/>
    </xf>
    <xf numFmtId="0" fontId="15" fillId="2" borderId="0" xfId="0" applyFont="1" applyFill="1" applyBorder="1" applyAlignment="1" applyProtection="1">
      <alignment horizontal="center"/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14" fillId="0" borderId="2" xfId="0" applyFont="1" applyBorder="1" applyProtection="1">
      <protection hidden="1"/>
    </xf>
    <xf numFmtId="0" fontId="14" fillId="2" borderId="0" xfId="0" applyFont="1" applyFill="1" applyBorder="1" applyProtection="1"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Protection="1">
      <protection locked="0"/>
    </xf>
    <xf numFmtId="0" fontId="0" fillId="0" borderId="0" xfId="0" applyAlignment="1">
      <alignment horizontal="right"/>
    </xf>
    <xf numFmtId="171" fontId="0" fillId="0" borderId="0" xfId="2" applyFont="1"/>
    <xf numFmtId="0" fontId="18" fillId="0" borderId="2" xfId="0" applyFont="1" applyFill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center" vertical="center"/>
      <protection hidden="1"/>
    </xf>
    <xf numFmtId="0" fontId="15" fillId="0" borderId="1" xfId="0" applyFont="1" applyBorder="1" applyAlignment="1" applyProtection="1">
      <alignment horizontal="center"/>
      <protection locked="0"/>
    </xf>
    <xf numFmtId="4" fontId="15" fillId="0" borderId="20" xfId="0" applyNumberFormat="1" applyFont="1" applyBorder="1" applyAlignment="1" applyProtection="1">
      <alignment horizontal="center" vertical="center" wrapText="1"/>
      <protection hidden="1"/>
    </xf>
    <xf numFmtId="4" fontId="15" fillId="0" borderId="21" xfId="0" applyNumberFormat="1" applyFont="1" applyBorder="1" applyAlignment="1" applyProtection="1">
      <alignment horizontal="center" vertical="center" wrapText="1"/>
      <protection hidden="1"/>
    </xf>
    <xf numFmtId="0" fontId="13" fillId="0" borderId="21" xfId="0" applyFont="1" applyBorder="1" applyAlignment="1" applyProtection="1">
      <alignment horizontal="center" vertical="center" wrapText="1"/>
      <protection hidden="1"/>
    </xf>
    <xf numFmtId="0" fontId="13" fillId="0" borderId="22" xfId="0" applyFont="1" applyBorder="1" applyAlignment="1" applyProtection="1">
      <alignment horizontal="center" vertical="center" wrapText="1"/>
      <protection hidden="1"/>
    </xf>
    <xf numFmtId="4" fontId="15" fillId="0" borderId="20" xfId="0" applyNumberFormat="1" applyFont="1" applyBorder="1" applyAlignment="1" applyProtection="1">
      <alignment horizontal="right" vertical="center" wrapText="1" indent="1"/>
      <protection hidden="1"/>
    </xf>
    <xf numFmtId="4" fontId="15" fillId="0" borderId="21" xfId="0" applyNumberFormat="1" applyFont="1" applyBorder="1" applyAlignment="1" applyProtection="1">
      <alignment horizontal="right" vertical="center" wrapText="1" indent="1"/>
      <protection hidden="1"/>
    </xf>
    <xf numFmtId="4" fontId="15" fillId="0" borderId="22" xfId="0" applyNumberFormat="1" applyFont="1" applyBorder="1" applyAlignment="1" applyProtection="1">
      <alignment horizontal="right" vertical="center" wrapText="1" indent="1"/>
      <protection hidden="1"/>
    </xf>
    <xf numFmtId="170" fontId="15" fillId="2" borderId="0" xfId="3" applyFont="1" applyFill="1" applyBorder="1" applyAlignment="1" applyProtection="1">
      <alignment horizontal="right" vertical="center" wrapText="1" indent="1"/>
      <protection hidden="1"/>
    </xf>
    <xf numFmtId="170" fontId="12" fillId="2" borderId="0" xfId="3" applyFont="1" applyFill="1" applyBorder="1" applyAlignment="1" applyProtection="1">
      <alignment horizontal="right" vertical="center" wrapText="1" indent="1"/>
      <protection hidden="1"/>
    </xf>
    <xf numFmtId="4" fontId="20" fillId="0" borderId="0" xfId="0" applyNumberFormat="1" applyFont="1" applyBorder="1" applyAlignment="1" applyProtection="1">
      <alignment horizontal="right" vertical="center" wrapText="1" indent="1"/>
      <protection hidden="1"/>
    </xf>
    <xf numFmtId="4" fontId="20" fillId="0" borderId="14" xfId="0" applyNumberFormat="1" applyFont="1" applyBorder="1" applyAlignment="1" applyProtection="1">
      <alignment horizontal="right" vertical="center" wrapText="1" indent="1"/>
      <protection hidden="1"/>
    </xf>
    <xf numFmtId="4" fontId="11" fillId="0" borderId="13" xfId="0" applyNumberFormat="1" applyFont="1" applyBorder="1" applyAlignment="1" applyProtection="1">
      <alignment horizontal="right" vertical="center" wrapText="1" indent="1"/>
      <protection locked="0"/>
    </xf>
    <xf numFmtId="4" fontId="11" fillId="0" borderId="0" xfId="0" applyNumberFormat="1" applyFont="1" applyBorder="1" applyAlignment="1" applyProtection="1">
      <alignment horizontal="right" vertical="center" wrapText="1" indent="1"/>
      <protection locked="0"/>
    </xf>
    <xf numFmtId="4" fontId="11" fillId="0" borderId="14" xfId="0" applyNumberFormat="1" applyFont="1" applyBorder="1" applyAlignment="1" applyProtection="1">
      <alignment horizontal="right" vertical="center" wrapText="1" indent="1"/>
      <protection locked="0"/>
    </xf>
    <xf numFmtId="4" fontId="20" fillId="0" borderId="13" xfId="0" applyNumberFormat="1" applyFont="1" applyBorder="1" applyAlignment="1" applyProtection="1">
      <alignment horizontal="right" vertical="center" wrapText="1" indent="1"/>
      <protection hidden="1"/>
    </xf>
    <xf numFmtId="190" fontId="11" fillId="0" borderId="13" xfId="0" applyNumberFormat="1" applyFont="1" applyBorder="1" applyAlignment="1" applyProtection="1">
      <alignment horizontal="center" vertical="center" wrapText="1"/>
      <protection locked="0"/>
    </xf>
    <xf numFmtId="190" fontId="11" fillId="0" borderId="0" xfId="0" applyNumberFormat="1" applyFont="1" applyBorder="1" applyAlignment="1" applyProtection="1">
      <alignment horizontal="center" vertical="center" wrapText="1"/>
      <protection locked="0"/>
    </xf>
    <xf numFmtId="190" fontId="11" fillId="0" borderId="14" xfId="0" applyNumberFormat="1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left" vertical="center" indent="1"/>
      <protection locked="0"/>
    </xf>
    <xf numFmtId="0" fontId="11" fillId="0" borderId="0" xfId="0" applyFont="1" applyBorder="1" applyAlignment="1" applyProtection="1">
      <alignment horizontal="left" vertical="center" indent="1"/>
      <protection locked="0"/>
    </xf>
    <xf numFmtId="0" fontId="11" fillId="0" borderId="14" xfId="0" applyFont="1" applyBorder="1" applyAlignment="1" applyProtection="1">
      <alignment horizontal="left" vertical="center" indent="1"/>
      <protection locked="0"/>
    </xf>
    <xf numFmtId="49" fontId="11" fillId="0" borderId="13" xfId="0" applyNumberFormat="1" applyFont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Border="1" applyAlignment="1" applyProtection="1">
      <alignment horizontal="center" vertical="center" wrapText="1"/>
      <protection locked="0"/>
    </xf>
    <xf numFmtId="49" fontId="11" fillId="0" borderId="14" xfId="0" applyNumberFormat="1" applyFont="1" applyBorder="1" applyAlignment="1" applyProtection="1">
      <alignment horizontal="center" vertical="center" wrapText="1"/>
      <protection locked="0"/>
    </xf>
    <xf numFmtId="0" fontId="13" fillId="5" borderId="0" xfId="0" applyFont="1" applyFill="1" applyBorder="1" applyAlignment="1" applyProtection="1">
      <alignment horizontal="right" vertical="center" wrapText="1"/>
      <protection hidden="1"/>
    </xf>
    <xf numFmtId="0" fontId="14" fillId="5" borderId="0" xfId="0" applyFont="1" applyFill="1" applyAlignment="1" applyProtection="1">
      <alignment vertical="center" wrapText="1"/>
      <protection hidden="1"/>
    </xf>
    <xf numFmtId="0" fontId="14" fillId="5" borderId="14" xfId="0" applyFont="1" applyFill="1" applyBorder="1" applyAlignment="1" applyProtection="1">
      <alignment vertical="center" wrapText="1"/>
      <protection hidden="1"/>
    </xf>
    <xf numFmtId="14" fontId="11" fillId="0" borderId="13" xfId="0" applyNumberFormat="1" applyFont="1" applyBorder="1" applyAlignment="1" applyProtection="1">
      <alignment horizontal="left" vertical="center" indent="1"/>
      <protection locked="0"/>
    </xf>
    <xf numFmtId="4" fontId="20" fillId="0" borderId="16" xfId="0" applyNumberFormat="1" applyFont="1" applyBorder="1" applyAlignment="1" applyProtection="1">
      <alignment horizontal="right" vertical="center" wrapText="1" indent="1"/>
      <protection hidden="1"/>
    </xf>
    <xf numFmtId="4" fontId="20" fillId="0" borderId="1" xfId="0" applyNumberFormat="1" applyFont="1" applyBorder="1" applyAlignment="1" applyProtection="1">
      <alignment horizontal="right" vertical="center" wrapText="1" indent="1"/>
      <protection hidden="1"/>
    </xf>
    <xf numFmtId="4" fontId="20" fillId="0" borderId="17" xfId="0" applyNumberFormat="1" applyFont="1" applyBorder="1" applyAlignment="1" applyProtection="1">
      <alignment horizontal="right" vertical="center" wrapText="1" indent="1"/>
      <protection hidden="1"/>
    </xf>
    <xf numFmtId="4" fontId="20" fillId="0" borderId="13" xfId="0" applyNumberFormat="1" applyFont="1" applyBorder="1" applyAlignment="1" applyProtection="1">
      <alignment horizontal="right" vertical="center" wrapText="1" indent="1"/>
      <protection locked="0"/>
    </xf>
    <xf numFmtId="4" fontId="20" fillId="0" borderId="0" xfId="0" applyNumberFormat="1" applyFont="1" applyBorder="1" applyAlignment="1" applyProtection="1">
      <alignment horizontal="right" vertical="center" wrapText="1" indent="1"/>
      <protection locked="0"/>
    </xf>
    <xf numFmtId="4" fontId="20" fillId="0" borderId="14" xfId="0" applyNumberFormat="1" applyFont="1" applyBorder="1" applyAlignment="1" applyProtection="1">
      <alignment horizontal="right" vertical="center" wrapText="1" indent="1"/>
      <protection locked="0"/>
    </xf>
    <xf numFmtId="170" fontId="15" fillId="5" borderId="13" xfId="3" applyFont="1" applyFill="1" applyBorder="1" applyAlignment="1" applyProtection="1">
      <alignment horizontal="center" vertical="center" wrapText="1"/>
      <protection hidden="1"/>
    </xf>
    <xf numFmtId="170" fontId="15" fillId="5" borderId="0" xfId="3" applyFont="1" applyFill="1" applyBorder="1" applyAlignment="1" applyProtection="1">
      <alignment horizontal="center" vertical="center" wrapText="1"/>
      <protection hidden="1"/>
    </xf>
    <xf numFmtId="170" fontId="15" fillId="5" borderId="14" xfId="3" applyFont="1" applyFill="1" applyBorder="1" applyAlignment="1" applyProtection="1">
      <alignment horizontal="center" vertical="center" wrapText="1"/>
      <protection hidden="1"/>
    </xf>
    <xf numFmtId="170" fontId="12" fillId="5" borderId="13" xfId="3" applyFont="1" applyFill="1" applyBorder="1" applyAlignment="1" applyProtection="1">
      <alignment horizontal="center" vertical="center" wrapText="1"/>
      <protection hidden="1"/>
    </xf>
    <xf numFmtId="170" fontId="12" fillId="5" borderId="0" xfId="3" applyFont="1" applyFill="1" applyAlignment="1" applyProtection="1">
      <alignment horizontal="center" vertical="center" wrapText="1"/>
      <protection hidden="1"/>
    </xf>
    <xf numFmtId="170" fontId="12" fillId="5" borderId="14" xfId="3" applyFont="1" applyFill="1" applyBorder="1" applyAlignment="1" applyProtection="1">
      <alignment horizontal="center" vertical="center" wrapText="1"/>
      <protection hidden="1"/>
    </xf>
    <xf numFmtId="170" fontId="18" fillId="5" borderId="13" xfId="3" applyFont="1" applyFill="1" applyBorder="1" applyAlignment="1" applyProtection="1">
      <alignment horizontal="right" vertical="center" wrapText="1" indent="1"/>
      <protection hidden="1"/>
    </xf>
    <xf numFmtId="170" fontId="18" fillId="5" borderId="0" xfId="3" applyFont="1" applyFill="1" applyBorder="1" applyAlignment="1" applyProtection="1">
      <alignment horizontal="right" vertical="center" wrapText="1" indent="1"/>
      <protection hidden="1"/>
    </xf>
    <xf numFmtId="170" fontId="18" fillId="5" borderId="14" xfId="3" applyFont="1" applyFill="1" applyBorder="1" applyAlignment="1" applyProtection="1">
      <alignment horizontal="right" vertical="center" wrapText="1" indent="1"/>
      <protection hidden="1"/>
    </xf>
    <xf numFmtId="170" fontId="20" fillId="5" borderId="13" xfId="3" applyFont="1" applyFill="1" applyBorder="1" applyAlignment="1" applyProtection="1">
      <alignment horizontal="right" vertical="center" wrapText="1" indent="1"/>
      <protection hidden="1"/>
    </xf>
    <xf numFmtId="170" fontId="20" fillId="5" borderId="0" xfId="3" applyFont="1" applyFill="1" applyAlignment="1" applyProtection="1">
      <alignment horizontal="right" vertical="center" wrapText="1" indent="1"/>
      <protection hidden="1"/>
    </xf>
    <xf numFmtId="170" fontId="20" fillId="5" borderId="14" xfId="3" applyFont="1" applyFill="1" applyBorder="1" applyAlignment="1" applyProtection="1">
      <alignment horizontal="right" vertical="center" wrapText="1" indent="1"/>
      <protection hidden="1"/>
    </xf>
    <xf numFmtId="0" fontId="18" fillId="5" borderId="1" xfId="0" applyFont="1" applyFill="1" applyBorder="1" applyAlignment="1" applyProtection="1">
      <alignment horizontal="center" vertical="center"/>
      <protection hidden="1"/>
    </xf>
    <xf numFmtId="0" fontId="14" fillId="5" borderId="1" xfId="0" applyFont="1" applyFill="1" applyBorder="1" applyAlignment="1" applyProtection="1">
      <alignment horizontal="center" vertical="center"/>
      <protection hidden="1"/>
    </xf>
    <xf numFmtId="0" fontId="13" fillId="0" borderId="2" xfId="0" applyFont="1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8" fillId="5" borderId="1" xfId="0" applyFont="1" applyFill="1" applyBorder="1" applyAlignment="1" applyProtection="1">
      <alignment horizontal="center" vertical="center" wrapText="1"/>
      <protection hidden="1"/>
    </xf>
    <xf numFmtId="190" fontId="20" fillId="0" borderId="18" xfId="0" applyNumberFormat="1" applyFont="1" applyBorder="1" applyAlignment="1" applyProtection="1">
      <alignment horizontal="center" vertical="center" wrapText="1"/>
      <protection hidden="1"/>
    </xf>
    <xf numFmtId="190" fontId="20" fillId="0" borderId="2" xfId="0" applyNumberFormat="1" applyFont="1" applyBorder="1" applyAlignment="1" applyProtection="1">
      <alignment horizontal="center" vertical="center" wrapText="1"/>
      <protection hidden="1"/>
    </xf>
    <xf numFmtId="190" fontId="20" fillId="0" borderId="19" xfId="0" applyNumberFormat="1" applyFont="1" applyBorder="1" applyAlignment="1" applyProtection="1">
      <alignment horizontal="center" vertical="center" wrapText="1"/>
      <protection hidden="1"/>
    </xf>
    <xf numFmtId="4" fontId="20" fillId="0" borderId="18" xfId="0" applyNumberFormat="1" applyFont="1" applyBorder="1" applyAlignment="1" applyProtection="1">
      <alignment horizontal="right" vertical="center" wrapText="1" indent="1"/>
      <protection hidden="1"/>
    </xf>
    <xf numFmtId="4" fontId="20" fillId="0" borderId="2" xfId="0" applyNumberFormat="1" applyFont="1" applyBorder="1" applyAlignment="1" applyProtection="1">
      <alignment horizontal="right" vertical="center" wrapText="1" indent="1"/>
      <protection hidden="1"/>
    </xf>
    <xf numFmtId="4" fontId="20" fillId="0" borderId="19" xfId="0" applyNumberFormat="1" applyFont="1" applyBorder="1" applyAlignment="1" applyProtection="1">
      <alignment horizontal="right" vertical="center" wrapText="1" indent="1"/>
      <protection hidden="1"/>
    </xf>
    <xf numFmtId="0" fontId="15" fillId="5" borderId="15" xfId="0" applyFont="1" applyFill="1" applyBorder="1" applyAlignment="1" applyProtection="1">
      <alignment horizontal="center" vertical="center" wrapText="1"/>
      <protection hidden="1"/>
    </xf>
    <xf numFmtId="4" fontId="12" fillId="0" borderId="0" xfId="0" applyNumberFormat="1" applyFont="1" applyBorder="1" applyAlignment="1" applyProtection="1">
      <alignment horizontal="center" vertical="center" wrapText="1"/>
      <protection hidden="1"/>
    </xf>
    <xf numFmtId="4" fontId="15" fillId="5" borderId="0" xfId="0" applyNumberFormat="1" applyFont="1" applyFill="1" applyBorder="1" applyAlignment="1" applyProtection="1">
      <alignment horizontal="center" vertical="center" wrapText="1"/>
      <protection hidden="1"/>
    </xf>
    <xf numFmtId="0" fontId="13" fillId="5" borderId="0" xfId="0" applyFont="1" applyFill="1" applyBorder="1" applyAlignment="1" applyProtection="1">
      <alignment horizontal="center" vertical="center" wrapText="1"/>
      <protection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49" fontId="20" fillId="0" borderId="13" xfId="0" applyNumberFormat="1" applyFont="1" applyBorder="1" applyAlignment="1" applyProtection="1">
      <alignment horizontal="center" vertical="center" wrapText="1"/>
      <protection locked="0"/>
    </xf>
    <xf numFmtId="49" fontId="20" fillId="0" borderId="0" xfId="0" applyNumberFormat="1" applyFont="1" applyBorder="1" applyAlignment="1" applyProtection="1">
      <alignment horizontal="center" vertical="center" wrapText="1"/>
      <protection locked="0"/>
    </xf>
    <xf numFmtId="49" fontId="20" fillId="0" borderId="14" xfId="0" applyNumberFormat="1" applyFont="1" applyBorder="1" applyAlignment="1" applyProtection="1">
      <alignment horizontal="center" vertical="center" wrapText="1"/>
      <protection locked="0"/>
    </xf>
    <xf numFmtId="170" fontId="20" fillId="5" borderId="0" xfId="3" applyFont="1" applyFill="1" applyBorder="1" applyAlignment="1" applyProtection="1">
      <alignment horizontal="right" vertical="center" wrapText="1" indent="1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190" fontId="12" fillId="0" borderId="0" xfId="0" applyNumberFormat="1" applyFont="1" applyBorder="1" applyAlignment="1" applyProtection="1">
      <alignment horizontal="center" vertical="center" wrapText="1"/>
      <protection hidden="1"/>
    </xf>
    <xf numFmtId="49" fontId="20" fillId="0" borderId="16" xfId="0" applyNumberFormat="1" applyFont="1" applyBorder="1" applyAlignment="1" applyProtection="1">
      <alignment horizontal="center" vertical="center" wrapText="1"/>
      <protection hidden="1"/>
    </xf>
    <xf numFmtId="49" fontId="20" fillId="0" borderId="1" xfId="0" applyNumberFormat="1" applyFont="1" applyBorder="1" applyAlignment="1" applyProtection="1">
      <alignment horizontal="center" vertical="center" wrapText="1"/>
      <protection hidden="1"/>
    </xf>
    <xf numFmtId="49" fontId="20" fillId="0" borderId="17" xfId="0" applyNumberFormat="1" applyFont="1" applyBorder="1" applyAlignment="1" applyProtection="1">
      <alignment horizontal="center" vertical="center" wrapText="1"/>
      <protection hidden="1"/>
    </xf>
    <xf numFmtId="49" fontId="15" fillId="0" borderId="1" xfId="0" applyNumberFormat="1" applyFont="1" applyBorder="1" applyAlignment="1" applyProtection="1">
      <alignment horizontal="center" wrapText="1"/>
      <protection locked="0"/>
    </xf>
    <xf numFmtId="0" fontId="14" fillId="5" borderId="1" xfId="0" applyFont="1" applyFill="1" applyBorder="1" applyAlignment="1" applyProtection="1">
      <alignment horizontal="center" vertical="center" wrapText="1"/>
      <protection hidden="1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20" fillId="0" borderId="18" xfId="0" applyFont="1" applyBorder="1" applyAlignment="1" applyProtection="1">
      <alignment horizontal="left" vertical="center" indent="1"/>
      <protection hidden="1"/>
    </xf>
    <xf numFmtId="0" fontId="20" fillId="0" borderId="2" xfId="0" applyFont="1" applyBorder="1" applyAlignment="1" applyProtection="1">
      <alignment horizontal="left" vertical="center" indent="1"/>
      <protection hidden="1"/>
    </xf>
    <xf numFmtId="0" fontId="20" fillId="0" borderId="19" xfId="0" applyFont="1" applyBorder="1" applyAlignment="1" applyProtection="1">
      <alignment horizontal="left" vertical="center" indent="1"/>
      <protection hidden="1"/>
    </xf>
    <xf numFmtId="49" fontId="20" fillId="0" borderId="18" xfId="0" applyNumberFormat="1" applyFont="1" applyBorder="1" applyAlignment="1" applyProtection="1">
      <alignment horizontal="center" vertical="center" wrapText="1"/>
      <protection hidden="1"/>
    </xf>
    <xf numFmtId="49" fontId="20" fillId="0" borderId="2" xfId="0" applyNumberFormat="1" applyFont="1" applyBorder="1" applyAlignment="1" applyProtection="1">
      <alignment horizontal="center" vertical="center" wrapText="1"/>
      <protection hidden="1"/>
    </xf>
    <xf numFmtId="49" fontId="20" fillId="0" borderId="19" xfId="0" applyNumberFormat="1" applyFont="1" applyBorder="1" applyAlignment="1" applyProtection="1">
      <alignment horizontal="center" vertical="center" wrapText="1"/>
      <protection hidden="1"/>
    </xf>
    <xf numFmtId="0" fontId="20" fillId="0" borderId="13" xfId="0" applyFont="1" applyBorder="1" applyAlignment="1" applyProtection="1">
      <alignment horizontal="left" vertical="center" indent="1"/>
      <protection locked="0"/>
    </xf>
    <xf numFmtId="0" fontId="20" fillId="0" borderId="0" xfId="0" applyFont="1" applyBorder="1" applyAlignment="1" applyProtection="1">
      <alignment horizontal="left" vertical="center" indent="1"/>
      <protection locked="0"/>
    </xf>
    <xf numFmtId="0" fontId="20" fillId="0" borderId="14" xfId="0" applyFont="1" applyBorder="1" applyAlignment="1" applyProtection="1">
      <alignment horizontal="left" vertical="center" indent="1"/>
      <protection locked="0"/>
    </xf>
    <xf numFmtId="190" fontId="20" fillId="0" borderId="13" xfId="0" applyNumberFormat="1" applyFont="1" applyBorder="1" applyAlignment="1" applyProtection="1">
      <alignment horizontal="center" vertical="center" wrapText="1"/>
      <protection locked="0"/>
    </xf>
    <xf numFmtId="190" fontId="20" fillId="0" borderId="0" xfId="0" applyNumberFormat="1" applyFont="1" applyBorder="1" applyAlignment="1" applyProtection="1">
      <alignment horizontal="center" vertical="center" wrapText="1"/>
      <protection locked="0"/>
    </xf>
    <xf numFmtId="190" fontId="20" fillId="0" borderId="14" xfId="0" applyNumberFormat="1" applyFont="1" applyBorder="1" applyAlignment="1" applyProtection="1">
      <alignment horizontal="center" vertical="center" wrapText="1"/>
      <protection locked="0"/>
    </xf>
    <xf numFmtId="190" fontId="20" fillId="0" borderId="16" xfId="0" applyNumberFormat="1" applyFont="1" applyBorder="1" applyAlignment="1" applyProtection="1">
      <alignment horizontal="center" vertical="center" wrapText="1"/>
      <protection hidden="1"/>
    </xf>
    <xf numFmtId="0" fontId="20" fillId="0" borderId="1" xfId="0" applyFont="1" applyBorder="1" applyAlignment="1" applyProtection="1">
      <alignment vertical="center"/>
      <protection hidden="1"/>
    </xf>
    <xf numFmtId="0" fontId="20" fillId="0" borderId="17" xfId="0" applyFont="1" applyBorder="1" applyAlignment="1" applyProtection="1">
      <alignment vertical="center"/>
      <protection hidden="1"/>
    </xf>
    <xf numFmtId="0" fontId="20" fillId="0" borderId="16" xfId="0" applyFont="1" applyBorder="1" applyAlignment="1" applyProtection="1">
      <alignment horizontal="left" vertical="center" wrapText="1" indent="1"/>
      <protection hidden="1"/>
    </xf>
    <xf numFmtId="0" fontId="20" fillId="0" borderId="1" xfId="0" applyFont="1" applyBorder="1" applyAlignment="1" applyProtection="1">
      <alignment horizontal="left" vertical="center" wrapText="1" indent="1"/>
      <protection hidden="1"/>
    </xf>
    <xf numFmtId="0" fontId="20" fillId="0" borderId="17" xfId="0" applyFont="1" applyBorder="1" applyAlignment="1" applyProtection="1">
      <alignment horizontal="left" vertical="center" wrapText="1" indent="1"/>
      <protection hidden="1"/>
    </xf>
    <xf numFmtId="4" fontId="20" fillId="0" borderId="13" xfId="0" applyNumberFormat="1" applyFont="1" applyBorder="1" applyAlignment="1" applyProtection="1">
      <alignment horizontal="right" vertical="center" wrapText="1" indent="1"/>
      <protection locked="0" hidden="1"/>
    </xf>
    <xf numFmtId="4" fontId="20" fillId="0" borderId="0" xfId="0" applyNumberFormat="1" applyFont="1" applyBorder="1" applyAlignment="1" applyProtection="1">
      <alignment horizontal="right" vertical="center" wrapText="1" indent="1"/>
      <protection locked="0" hidden="1"/>
    </xf>
    <xf numFmtId="4" fontId="20" fillId="0" borderId="14" xfId="0" applyNumberFormat="1" applyFont="1" applyBorder="1" applyAlignment="1" applyProtection="1">
      <alignment horizontal="right" vertical="center" wrapText="1" indent="1"/>
      <protection locked="0" hidden="1"/>
    </xf>
    <xf numFmtId="0" fontId="15" fillId="5" borderId="0" xfId="0" applyFont="1" applyFill="1" applyBorder="1" applyAlignment="1" applyProtection="1">
      <alignment horizontal="center" vertical="center" wrapText="1"/>
      <protection hidden="1"/>
    </xf>
    <xf numFmtId="49" fontId="15" fillId="0" borderId="13" xfId="0" applyNumberFormat="1" applyFont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Border="1" applyAlignment="1" applyProtection="1">
      <alignment horizontal="center" vertical="center" wrapText="1"/>
      <protection locked="0"/>
    </xf>
    <xf numFmtId="49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15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20" fillId="0" borderId="1" xfId="0" applyFont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190" fontId="11" fillId="0" borderId="13" xfId="0" applyNumberFormat="1" applyFont="1" applyBorder="1" applyAlignment="1" applyProtection="1">
      <alignment horizontal="center" vertical="center" wrapText="1"/>
      <protection hidden="1"/>
    </xf>
    <xf numFmtId="190" fontId="11" fillId="0" borderId="0" xfId="0" applyNumberFormat="1" applyFont="1" applyBorder="1" applyAlignment="1" applyProtection="1">
      <alignment horizontal="center" vertical="center" wrapText="1"/>
      <protection hidden="1"/>
    </xf>
    <xf numFmtId="190" fontId="11" fillId="0" borderId="14" xfId="0" applyNumberFormat="1" applyFont="1" applyBorder="1" applyAlignment="1" applyProtection="1">
      <alignment horizontal="center" vertical="center" wrapText="1"/>
      <protection hidden="1"/>
    </xf>
    <xf numFmtId="4" fontId="11" fillId="0" borderId="13" xfId="0" applyNumberFormat="1" applyFont="1" applyBorder="1" applyAlignment="1" applyProtection="1">
      <alignment horizontal="right" vertical="center" wrapText="1" indent="1"/>
      <protection hidden="1"/>
    </xf>
    <xf numFmtId="4" fontId="11" fillId="0" borderId="0" xfId="0" applyNumberFormat="1" applyFont="1" applyBorder="1" applyAlignment="1" applyProtection="1">
      <alignment horizontal="right" vertical="center" wrapText="1" indent="1"/>
      <protection hidden="1"/>
    </xf>
    <xf numFmtId="4" fontId="11" fillId="0" borderId="14" xfId="0" applyNumberFormat="1" applyFont="1" applyBorder="1" applyAlignment="1" applyProtection="1">
      <alignment horizontal="right" vertical="center" wrapText="1" indent="1"/>
      <protection hidden="1"/>
    </xf>
    <xf numFmtId="0" fontId="11" fillId="0" borderId="16" xfId="0" applyFont="1" applyBorder="1" applyAlignment="1" applyProtection="1">
      <alignment horizontal="left" vertical="center" wrapText="1" indent="1"/>
      <protection hidden="1"/>
    </xf>
    <xf numFmtId="0" fontId="11" fillId="0" borderId="1" xfId="0" applyFont="1" applyBorder="1" applyAlignment="1" applyProtection="1">
      <alignment horizontal="left" vertical="center" wrapText="1" indent="1"/>
      <protection hidden="1"/>
    </xf>
    <xf numFmtId="0" fontId="11" fillId="0" borderId="17" xfId="0" applyFont="1" applyBorder="1" applyAlignment="1" applyProtection="1">
      <alignment horizontal="left" vertical="center" wrapText="1" indent="1"/>
      <protection hidden="1"/>
    </xf>
    <xf numFmtId="0" fontId="11" fillId="0" borderId="13" xfId="0" applyFont="1" applyBorder="1" applyAlignment="1" applyProtection="1">
      <alignment horizontal="left" vertical="center" indent="1"/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11" fillId="0" borderId="14" xfId="0" applyFont="1" applyBorder="1" applyAlignment="1" applyProtection="1">
      <alignment horizontal="left" vertical="center" indent="1"/>
      <protection hidden="1"/>
    </xf>
    <xf numFmtId="49" fontId="11" fillId="0" borderId="13" xfId="0" applyNumberFormat="1" applyFont="1" applyBorder="1" applyAlignment="1" applyProtection="1">
      <alignment horizontal="center" vertical="center" wrapText="1"/>
      <protection hidden="1"/>
    </xf>
    <xf numFmtId="49" fontId="11" fillId="0" borderId="0" xfId="0" applyNumberFormat="1" applyFont="1" applyBorder="1" applyAlignment="1" applyProtection="1">
      <alignment horizontal="center" vertical="center" wrapText="1"/>
      <protection hidden="1"/>
    </xf>
    <xf numFmtId="49" fontId="11" fillId="0" borderId="14" xfId="0" applyNumberFormat="1" applyFont="1" applyBorder="1" applyAlignment="1" applyProtection="1">
      <alignment horizontal="center" vertical="center" wrapText="1"/>
      <protection hidden="1"/>
    </xf>
    <xf numFmtId="49" fontId="8" fillId="0" borderId="13" xfId="0" applyNumberFormat="1" applyFont="1" applyBorder="1" applyAlignment="1" applyProtection="1">
      <alignment horizontal="center" vertical="center" wrapText="1"/>
      <protection hidden="1"/>
    </xf>
    <xf numFmtId="49" fontId="8" fillId="0" borderId="0" xfId="0" applyNumberFormat="1" applyFont="1" applyBorder="1" applyAlignment="1" applyProtection="1">
      <alignment horizontal="center" vertical="center" wrapText="1"/>
      <protection hidden="1"/>
    </xf>
    <xf numFmtId="49" fontId="8" fillId="0" borderId="1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wrapText="1"/>
      <protection hidden="1"/>
    </xf>
    <xf numFmtId="0" fontId="8" fillId="5" borderId="14" xfId="0" applyFont="1" applyFill="1" applyBorder="1" applyAlignment="1" applyProtection="1">
      <alignment horizontal="center" vertical="center" wrapText="1"/>
      <protection hidden="1"/>
    </xf>
    <xf numFmtId="0" fontId="8" fillId="5" borderId="15" xfId="0" applyFont="1" applyFill="1" applyBorder="1" applyAlignment="1" applyProtection="1">
      <alignment horizontal="center" vertical="center" wrapText="1"/>
      <protection hidden="1"/>
    </xf>
    <xf numFmtId="49" fontId="8" fillId="0" borderId="1" xfId="0" applyNumberFormat="1" applyFont="1" applyBorder="1" applyAlignment="1" applyProtection="1">
      <alignment horizontal="center" wrapText="1"/>
      <protection hidden="1"/>
    </xf>
    <xf numFmtId="4" fontId="7" fillId="0" borderId="0" xfId="0" applyNumberFormat="1" applyFont="1" applyBorder="1" applyAlignment="1" applyProtection="1">
      <alignment horizontal="center" vertical="center" wrapText="1"/>
      <protection hidden="1"/>
    </xf>
    <xf numFmtId="190" fontId="7" fillId="0" borderId="0" xfId="0" applyNumberFormat="1" applyFont="1" applyBorder="1" applyAlignment="1" applyProtection="1">
      <alignment horizontal="center" vertical="center" wrapText="1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14" xfId="0" applyFont="1" applyBorder="1" applyAlignment="1" applyProtection="1">
      <alignment vertical="center"/>
      <protection hidden="1"/>
    </xf>
    <xf numFmtId="190" fontId="11" fillId="0" borderId="16" xfId="0" applyNumberFormat="1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vertical="center"/>
      <protection hidden="1"/>
    </xf>
    <xf numFmtId="0" fontId="11" fillId="0" borderId="17" xfId="0" applyFont="1" applyBorder="1" applyAlignment="1" applyProtection="1">
      <alignment vertical="center"/>
      <protection hidden="1"/>
    </xf>
    <xf numFmtId="190" fontId="11" fillId="0" borderId="18" xfId="0" applyNumberFormat="1" applyFont="1" applyBorder="1" applyAlignment="1" applyProtection="1">
      <alignment horizontal="center" vertical="center" wrapText="1"/>
      <protection hidden="1"/>
    </xf>
    <xf numFmtId="190" fontId="11" fillId="0" borderId="2" xfId="0" applyNumberFormat="1" applyFont="1" applyBorder="1" applyAlignment="1" applyProtection="1">
      <alignment horizontal="center" vertical="center" wrapText="1"/>
      <protection hidden="1"/>
    </xf>
    <xf numFmtId="190" fontId="11" fillId="0" borderId="19" xfId="0" applyNumberFormat="1" applyFont="1" applyBorder="1" applyAlignment="1" applyProtection="1">
      <alignment horizontal="center" vertical="center" wrapText="1"/>
      <protection hidden="1"/>
    </xf>
    <xf numFmtId="4" fontId="8" fillId="0" borderId="0" xfId="0" applyNumberFormat="1" applyFont="1" applyBorder="1" applyAlignment="1" applyProtection="1">
      <alignment horizontal="right" vertical="center" wrapText="1" indent="1"/>
      <protection hidden="1"/>
    </xf>
    <xf numFmtId="0" fontId="8" fillId="5" borderId="0" xfId="0" applyFont="1" applyFill="1" applyBorder="1" applyAlignment="1" applyProtection="1">
      <alignment horizontal="center" vertical="center" wrapText="1"/>
      <protection hidden="1"/>
    </xf>
    <xf numFmtId="4" fontId="11" fillId="0" borderId="18" xfId="0" applyNumberFormat="1" applyFont="1" applyBorder="1" applyAlignment="1" applyProtection="1">
      <alignment horizontal="right" vertical="center" wrapText="1" indent="1"/>
      <protection hidden="1"/>
    </xf>
    <xf numFmtId="4" fontId="11" fillId="0" borderId="2" xfId="0" applyNumberFormat="1" applyFont="1" applyBorder="1" applyAlignment="1" applyProtection="1">
      <alignment horizontal="right" vertical="center" wrapText="1" indent="1"/>
      <protection hidden="1"/>
    </xf>
    <xf numFmtId="4" fontId="11" fillId="0" borderId="19" xfId="0" applyNumberFormat="1" applyFont="1" applyBorder="1" applyAlignment="1" applyProtection="1">
      <alignment horizontal="right" vertical="center" wrapText="1" indent="1"/>
      <protection hidden="1"/>
    </xf>
    <xf numFmtId="4" fontId="8" fillId="0" borderId="0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9" fillId="5" borderId="1" xfId="0" applyFont="1" applyFill="1" applyBorder="1" applyAlignment="1" applyProtection="1">
      <alignment horizontal="center" vertical="center" wrapText="1"/>
      <protection hidden="1"/>
    </xf>
    <xf numFmtId="0" fontId="5" fillId="5" borderId="1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49" fontId="11" fillId="0" borderId="16" xfId="0" applyNumberFormat="1" applyFont="1" applyBorder="1" applyAlignment="1" applyProtection="1">
      <alignment horizontal="center" vertical="center" wrapText="1"/>
      <protection hidden="1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49" fontId="11" fillId="0" borderId="17" xfId="0" applyNumberFormat="1" applyFont="1" applyBorder="1" applyAlignment="1" applyProtection="1">
      <alignment horizontal="center" vertical="center" wrapText="1"/>
      <protection hidden="1"/>
    </xf>
    <xf numFmtId="170" fontId="8" fillId="5" borderId="13" xfId="3" applyFont="1" applyFill="1" applyBorder="1" applyAlignment="1" applyProtection="1">
      <alignment horizontal="right" vertical="center" wrapText="1" indent="1"/>
      <protection hidden="1"/>
    </xf>
    <xf numFmtId="170" fontId="8" fillId="5" borderId="0" xfId="3" applyFont="1" applyFill="1" applyBorder="1" applyAlignment="1" applyProtection="1">
      <alignment horizontal="right" vertical="center" wrapText="1" indent="1"/>
      <protection hidden="1"/>
    </xf>
    <xf numFmtId="170" fontId="8" fillId="5" borderId="14" xfId="3" applyFont="1" applyFill="1" applyBorder="1" applyAlignment="1" applyProtection="1">
      <alignment horizontal="right" vertical="center" wrapText="1" indent="1"/>
      <protection hidden="1"/>
    </xf>
    <xf numFmtId="170" fontId="7" fillId="5" borderId="13" xfId="3" applyFont="1" applyFill="1" applyBorder="1" applyAlignment="1" applyProtection="1">
      <alignment horizontal="right" vertical="center" wrapText="1" indent="1"/>
      <protection hidden="1"/>
    </xf>
    <xf numFmtId="170" fontId="7" fillId="5" borderId="0" xfId="3" applyFont="1" applyFill="1" applyAlignment="1" applyProtection="1">
      <alignment horizontal="right" vertical="center" wrapText="1" indent="1"/>
      <protection hidden="1"/>
    </xf>
    <xf numFmtId="170" fontId="7" fillId="5" borderId="14" xfId="3" applyFont="1" applyFill="1" applyBorder="1" applyAlignment="1" applyProtection="1">
      <alignment horizontal="right" vertical="center" wrapText="1" indent="1"/>
      <protection hidden="1"/>
    </xf>
    <xf numFmtId="170" fontId="7" fillId="5" borderId="0" xfId="3" applyFont="1" applyFill="1" applyBorder="1" applyAlignment="1" applyProtection="1">
      <alignment horizontal="right" vertical="center" wrapText="1" indent="1"/>
      <protection hidden="1"/>
    </xf>
    <xf numFmtId="4" fontId="11" fillId="0" borderId="16" xfId="0" applyNumberFormat="1" applyFont="1" applyBorder="1" applyAlignment="1" applyProtection="1">
      <alignment horizontal="right" vertical="center" wrapText="1" indent="1"/>
      <protection hidden="1"/>
    </xf>
    <xf numFmtId="4" fontId="11" fillId="0" borderId="1" xfId="0" applyNumberFormat="1" applyFont="1" applyBorder="1" applyAlignment="1" applyProtection="1">
      <alignment horizontal="right" vertical="center" wrapText="1" indent="1"/>
      <protection hidden="1"/>
    </xf>
    <xf numFmtId="4" fontId="11" fillId="0" borderId="17" xfId="0" applyNumberFormat="1" applyFont="1" applyBorder="1" applyAlignment="1" applyProtection="1">
      <alignment horizontal="right" vertical="center" wrapText="1" indent="1"/>
      <protection hidden="1"/>
    </xf>
    <xf numFmtId="0" fontId="8" fillId="5" borderId="1" xfId="0" applyFont="1" applyFill="1" applyBorder="1" applyAlignment="1" applyProtection="1">
      <alignment horizontal="center" vertical="center" wrapText="1"/>
      <protection hidden="1"/>
    </xf>
    <xf numFmtId="0" fontId="9" fillId="5" borderId="1" xfId="0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11" fillId="0" borderId="18" xfId="0" applyFont="1" applyBorder="1" applyAlignment="1" applyProtection="1">
      <alignment horizontal="left" vertical="center" indent="1"/>
      <protection hidden="1"/>
    </xf>
    <xf numFmtId="0" fontId="11" fillId="0" borderId="2" xfId="0" applyFont="1" applyBorder="1" applyAlignment="1" applyProtection="1">
      <alignment horizontal="left" vertical="center" indent="1"/>
      <protection hidden="1"/>
    </xf>
    <xf numFmtId="0" fontId="11" fillId="0" borderId="19" xfId="0" applyFont="1" applyBorder="1" applyAlignment="1" applyProtection="1">
      <alignment horizontal="left" vertical="center" indent="1"/>
      <protection hidden="1"/>
    </xf>
    <xf numFmtId="49" fontId="11" fillId="0" borderId="18" xfId="0" applyNumberFormat="1" applyFont="1" applyBorder="1" applyAlignment="1" applyProtection="1">
      <alignment horizontal="center" vertical="center" wrapText="1"/>
      <protection hidden="1"/>
    </xf>
    <xf numFmtId="49" fontId="11" fillId="0" borderId="2" xfId="0" applyNumberFormat="1" applyFont="1" applyBorder="1" applyAlignment="1" applyProtection="1">
      <alignment horizontal="center" vertical="center" wrapText="1"/>
      <protection hidden="1"/>
    </xf>
    <xf numFmtId="49" fontId="11" fillId="0" borderId="19" xfId="0" applyNumberFormat="1" applyFont="1" applyBorder="1" applyAlignment="1" applyProtection="1">
      <alignment horizontal="center" vertical="center" wrapText="1"/>
      <protection hidden="1"/>
    </xf>
    <xf numFmtId="170" fontId="8" fillId="5" borderId="13" xfId="3" applyFont="1" applyFill="1" applyBorder="1" applyAlignment="1" applyProtection="1">
      <alignment horizontal="center" vertical="center" wrapText="1"/>
      <protection hidden="1"/>
    </xf>
    <xf numFmtId="170" fontId="8" fillId="5" borderId="0" xfId="3" applyFont="1" applyFill="1" applyBorder="1" applyAlignment="1" applyProtection="1">
      <alignment horizontal="center" vertical="center" wrapText="1"/>
      <protection hidden="1"/>
    </xf>
    <xf numFmtId="170" fontId="8" fillId="5" borderId="14" xfId="3" applyFont="1" applyFill="1" applyBorder="1" applyAlignment="1" applyProtection="1">
      <alignment horizontal="center" vertical="center" wrapText="1"/>
      <protection hidden="1"/>
    </xf>
    <xf numFmtId="170" fontId="7" fillId="5" borderId="13" xfId="3" applyFont="1" applyFill="1" applyBorder="1" applyAlignment="1" applyProtection="1">
      <alignment horizontal="center" vertical="center" wrapText="1"/>
      <protection hidden="1"/>
    </xf>
    <xf numFmtId="170" fontId="7" fillId="5" borderId="0" xfId="3" applyFont="1" applyFill="1" applyAlignment="1" applyProtection="1">
      <alignment horizontal="center" vertical="center" wrapText="1"/>
      <protection hidden="1"/>
    </xf>
    <xf numFmtId="170" fontId="7" fillId="5" borderId="14" xfId="3" applyFont="1" applyFill="1" applyBorder="1" applyAlignment="1" applyProtection="1">
      <alignment horizontal="center" vertical="center" wrapText="1"/>
      <protection hidden="1"/>
    </xf>
    <xf numFmtId="170" fontId="8" fillId="2" borderId="0" xfId="3" applyFont="1" applyFill="1" applyBorder="1" applyAlignment="1" applyProtection="1">
      <alignment horizontal="right" vertical="center" wrapText="1" indent="1"/>
      <protection hidden="1"/>
    </xf>
    <xf numFmtId="170" fontId="7" fillId="2" borderId="0" xfId="3" applyFont="1" applyFill="1" applyBorder="1" applyAlignment="1" applyProtection="1">
      <alignment horizontal="right" vertical="center" wrapText="1" indent="1"/>
      <protection hidden="1"/>
    </xf>
    <xf numFmtId="4" fontId="8" fillId="0" borderId="20" xfId="0" applyNumberFormat="1" applyFont="1" applyBorder="1" applyAlignment="1" applyProtection="1">
      <alignment horizontal="center" vertical="center" wrapText="1"/>
      <protection hidden="1"/>
    </xf>
    <xf numFmtId="4" fontId="8" fillId="0" borderId="21" xfId="0" applyNumberFormat="1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4" fontId="8" fillId="0" borderId="20" xfId="0" applyNumberFormat="1" applyFont="1" applyBorder="1" applyAlignment="1" applyProtection="1">
      <alignment horizontal="right" vertical="center" wrapText="1" indent="1"/>
      <protection hidden="1"/>
    </xf>
    <xf numFmtId="4" fontId="8" fillId="0" borderId="21" xfId="0" applyNumberFormat="1" applyFont="1" applyBorder="1" applyAlignment="1" applyProtection="1">
      <alignment horizontal="right" vertical="center" wrapText="1" indent="1"/>
      <protection hidden="1"/>
    </xf>
    <xf numFmtId="4" fontId="8" fillId="0" borderId="22" xfId="0" applyNumberFormat="1" applyFont="1" applyBorder="1" applyAlignment="1" applyProtection="1">
      <alignment horizontal="right" vertical="center" wrapText="1" indent="1"/>
      <protection hidden="1"/>
    </xf>
    <xf numFmtId="0" fontId="11" fillId="0" borderId="2" xfId="0" applyFont="1" applyFill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4" fillId="5" borderId="0" xfId="0" applyFont="1" applyFill="1" applyBorder="1" applyAlignment="1" applyProtection="1">
      <alignment horizontal="right" vertical="center" wrapText="1"/>
      <protection hidden="1"/>
    </xf>
    <xf numFmtId="0" fontId="5" fillId="5" borderId="0" xfId="0" applyFont="1" applyFill="1" applyAlignment="1" applyProtection="1">
      <alignment vertical="center" wrapText="1"/>
      <protection hidden="1"/>
    </xf>
    <xf numFmtId="0" fontId="5" fillId="5" borderId="14" xfId="0" applyFont="1" applyFill="1" applyBorder="1" applyAlignment="1" applyProtection="1">
      <alignment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13" fillId="5" borderId="3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25:C25" TargetMode="External"/><Relationship Id="rId13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37:C37" TargetMode="External"/><Relationship Id="rId3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15:C15" TargetMode="External"/><Relationship Id="rId7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23:C23" TargetMode="External"/><Relationship Id="rId12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33:C33" TargetMode="External"/><Relationship Id="rId2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13:C13" TargetMode="External"/><Relationship Id="rId16" Type="http://schemas.openxmlformats.org/officeDocument/2006/relationships/image" Target="../media/image3.jpeg"/><Relationship Id="rId1" Type="http://schemas.openxmlformats.org/officeDocument/2006/relationships/image" Target="../media/image1.png"/><Relationship Id="rId6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21:C21" TargetMode="External"/><Relationship Id="rId11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31:C31" TargetMode="External"/><Relationship Id="rId5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19:C19" TargetMode="External"/><Relationship Id="rId15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35:C35" TargetMode="External"/><Relationship Id="rId10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29:C29" TargetMode="External"/><Relationship Id="rId4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17:C17" TargetMode="External"/><Relationship Id="rId9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27:C27" TargetMode="External"/><Relationship Id="rId14" Type="http://schemas.openxmlformats.org/officeDocument/2006/relationships/hyperlink" Target="../AppData/Local/Microsoft/Windows/INetCache/IE/FORMATOS%20INGRESOS%202013/AUXILIAR%20BANCARIO%202013/AppData/Local/Documents/RESPALDO/Respaldo%20User%20357/ARCHIVOS_PARA_MIROSLAVA/AUXILIAR%20BANCARIO.xls#INSTRUCTIVO!A39:C39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57150</xdr:colOff>
      <xdr:row>1</xdr:row>
      <xdr:rowOff>0</xdr:rowOff>
    </xdr:to>
    <xdr:pic>
      <xdr:nvPicPr>
        <xdr:cNvPr id="39026" name="Picture 1">
          <a:extLst>
            <a:ext uri="{FF2B5EF4-FFF2-40B4-BE49-F238E27FC236}">
              <a16:creationId xmlns:a16="http://schemas.microsoft.com/office/drawing/2014/main" id="{E4422FB4-0BB3-7669-9250-3AB570C61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222250"/>
          <a:ext cx="704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7</xdr:col>
      <xdr:colOff>88900</xdr:colOff>
      <xdr:row>1</xdr:row>
      <xdr:rowOff>0</xdr:rowOff>
    </xdr:to>
    <xdr:pic>
      <xdr:nvPicPr>
        <xdr:cNvPr id="39027" name="Picture 2">
          <a:extLst>
            <a:ext uri="{FF2B5EF4-FFF2-40B4-BE49-F238E27FC236}">
              <a16:creationId xmlns:a16="http://schemas.microsoft.com/office/drawing/2014/main" id="{9FADED06-FE9C-6421-9D93-D6F35DECF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222250"/>
          <a:ext cx="895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1</xdr:row>
      <xdr:rowOff>0</xdr:rowOff>
    </xdr:to>
    <xdr:sp macro="" textlink="">
      <xdr:nvSpPr>
        <xdr:cNvPr id="39028" name="Line 5">
          <a:extLst>
            <a:ext uri="{FF2B5EF4-FFF2-40B4-BE49-F238E27FC236}">
              <a16:creationId xmlns:a16="http://schemas.microsoft.com/office/drawing/2014/main" id="{7B941C72-EF74-9FAA-9C0F-00A984F10B9F}"/>
            </a:ext>
          </a:extLst>
        </xdr:cNvPr>
        <xdr:cNvSpPr>
          <a:spLocks noChangeShapeType="1"/>
        </xdr:cNvSpPr>
      </xdr:nvSpPr>
      <xdr:spPr bwMode="auto">
        <a:xfrm flipV="1">
          <a:off x="5092700" y="2222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0</xdr:row>
      <xdr:rowOff>0</xdr:rowOff>
    </xdr:from>
    <xdr:to>
      <xdr:col>39</xdr:col>
      <xdr:colOff>0</xdr:colOff>
      <xdr:row>1</xdr:row>
      <xdr:rowOff>0</xdr:rowOff>
    </xdr:to>
    <xdr:sp macro="" textlink="">
      <xdr:nvSpPr>
        <xdr:cNvPr id="39029" name="Line 6">
          <a:extLst>
            <a:ext uri="{FF2B5EF4-FFF2-40B4-BE49-F238E27FC236}">
              <a16:creationId xmlns:a16="http://schemas.microsoft.com/office/drawing/2014/main" id="{34FDCC91-1A8C-901A-1A22-DBF3F5CA44A6}"/>
            </a:ext>
          </a:extLst>
        </xdr:cNvPr>
        <xdr:cNvSpPr>
          <a:spLocks noChangeShapeType="1"/>
        </xdr:cNvSpPr>
      </xdr:nvSpPr>
      <xdr:spPr bwMode="auto">
        <a:xfrm flipV="1">
          <a:off x="5949950" y="2222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39030" name="Rectangle 7">
          <a:extLst>
            <a:ext uri="{FF2B5EF4-FFF2-40B4-BE49-F238E27FC236}">
              <a16:creationId xmlns:a16="http://schemas.microsoft.com/office/drawing/2014/main" id="{6EB96618-8B77-987C-2104-152E171A499B}"/>
            </a:ext>
          </a:extLst>
        </xdr:cNvPr>
        <xdr:cNvSpPr>
          <a:spLocks noChangeArrowheads="1"/>
        </xdr:cNvSpPr>
      </xdr:nvSpPr>
      <xdr:spPr bwMode="auto">
        <a:xfrm>
          <a:off x="336550" y="222250"/>
          <a:ext cx="196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19050</xdr:colOff>
      <xdr:row>0</xdr:row>
      <xdr:rowOff>0</xdr:rowOff>
    </xdr:from>
    <xdr:to>
      <xdr:col>14</xdr:col>
      <xdr:colOff>146050</xdr:colOff>
      <xdr:row>1</xdr:row>
      <xdr:rowOff>0</xdr:rowOff>
    </xdr:to>
    <xdr:sp macro="" textlink="">
      <xdr:nvSpPr>
        <xdr:cNvPr id="39031" name="Rectangle 8">
          <a:extLst>
            <a:ext uri="{FF2B5EF4-FFF2-40B4-BE49-F238E27FC236}">
              <a16:creationId xmlns:a16="http://schemas.microsoft.com/office/drawing/2014/main" id="{0B98FFE9-2C1E-DC2C-97BF-6A6F15C2E69C}"/>
            </a:ext>
          </a:extLst>
        </xdr:cNvPr>
        <xdr:cNvSpPr>
          <a:spLocks noChangeArrowheads="1"/>
        </xdr:cNvSpPr>
      </xdr:nvSpPr>
      <xdr:spPr bwMode="auto">
        <a:xfrm>
          <a:off x="2095500" y="222250"/>
          <a:ext cx="127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31</xdr:col>
      <xdr:colOff>19050</xdr:colOff>
      <xdr:row>0</xdr:row>
      <xdr:rowOff>0</xdr:rowOff>
    </xdr:from>
    <xdr:to>
      <xdr:col>31</xdr:col>
      <xdr:colOff>146050</xdr:colOff>
      <xdr:row>1</xdr:row>
      <xdr:rowOff>0</xdr:rowOff>
    </xdr:to>
    <xdr:sp macro="" textlink="">
      <xdr:nvSpPr>
        <xdr:cNvPr id="39032" name="Rectangle 9">
          <a:extLst>
            <a:ext uri="{FF2B5EF4-FFF2-40B4-BE49-F238E27FC236}">
              <a16:creationId xmlns:a16="http://schemas.microsoft.com/office/drawing/2014/main" id="{0B052C97-4DB6-4D7F-604A-15A97189EBAB}"/>
            </a:ext>
          </a:extLst>
        </xdr:cNvPr>
        <xdr:cNvSpPr>
          <a:spLocks noChangeArrowheads="1"/>
        </xdr:cNvSpPr>
      </xdr:nvSpPr>
      <xdr:spPr bwMode="auto">
        <a:xfrm>
          <a:off x="4635500" y="222250"/>
          <a:ext cx="127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50800</xdr:colOff>
      <xdr:row>0</xdr:row>
      <xdr:rowOff>0</xdr:rowOff>
    </xdr:from>
    <xdr:to>
      <xdr:col>34</xdr:col>
      <xdr:colOff>146050</xdr:colOff>
      <xdr:row>1</xdr:row>
      <xdr:rowOff>0</xdr:rowOff>
    </xdr:to>
    <xdr:sp macro="" textlink="">
      <xdr:nvSpPr>
        <xdr:cNvPr id="39033" name="Rectangle 10">
          <a:extLst>
            <a:ext uri="{FF2B5EF4-FFF2-40B4-BE49-F238E27FC236}">
              <a16:creationId xmlns:a16="http://schemas.microsoft.com/office/drawing/2014/main" id="{F8839406-6CBE-1A00-2219-026B7B266FD8}"/>
            </a:ext>
          </a:extLst>
        </xdr:cNvPr>
        <xdr:cNvSpPr>
          <a:spLocks noChangeArrowheads="1"/>
        </xdr:cNvSpPr>
      </xdr:nvSpPr>
      <xdr:spPr bwMode="auto">
        <a:xfrm>
          <a:off x="4984750" y="222250"/>
          <a:ext cx="254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69850</xdr:colOff>
      <xdr:row>0</xdr:row>
      <xdr:rowOff>0</xdr:rowOff>
    </xdr:from>
    <xdr:to>
      <xdr:col>34</xdr:col>
      <xdr:colOff>50800</xdr:colOff>
      <xdr:row>1</xdr:row>
      <xdr:rowOff>0</xdr:rowOff>
    </xdr:to>
    <xdr:sp macro="" textlink="">
      <xdr:nvSpPr>
        <xdr:cNvPr id="39034" name="Rectangle 11">
          <a:extLst>
            <a:ext uri="{FF2B5EF4-FFF2-40B4-BE49-F238E27FC236}">
              <a16:creationId xmlns:a16="http://schemas.microsoft.com/office/drawing/2014/main" id="{E07184A3-77AE-EB38-78D5-99891407A2A2}"/>
            </a:ext>
          </a:extLst>
        </xdr:cNvPr>
        <xdr:cNvSpPr>
          <a:spLocks noChangeArrowheads="1"/>
        </xdr:cNvSpPr>
      </xdr:nvSpPr>
      <xdr:spPr bwMode="auto">
        <a:xfrm>
          <a:off x="5003800" y="222250"/>
          <a:ext cx="1397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76200</xdr:colOff>
      <xdr:row>1</xdr:row>
      <xdr:rowOff>0</xdr:rowOff>
    </xdr:to>
    <xdr:pic>
      <xdr:nvPicPr>
        <xdr:cNvPr id="39035" name="Picture 14">
          <a:extLst>
            <a:ext uri="{FF2B5EF4-FFF2-40B4-BE49-F238E27FC236}">
              <a16:creationId xmlns:a16="http://schemas.microsoft.com/office/drawing/2014/main" id="{13D10EAD-9D5E-80E2-41B7-CBA68E8FB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5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0</xdr:colOff>
      <xdr:row>3</xdr:row>
      <xdr:rowOff>0</xdr:rowOff>
    </xdr:from>
    <xdr:to>
      <xdr:col>49</xdr:col>
      <xdr:colOff>12700</xdr:colOff>
      <xdr:row>5</xdr:row>
      <xdr:rowOff>12700</xdr:rowOff>
    </xdr:to>
    <xdr:sp macro="" textlink="">
      <xdr:nvSpPr>
        <xdr:cNvPr id="39036" name="AutoShape 15">
          <a:extLst>
            <a:ext uri="{FF2B5EF4-FFF2-40B4-BE49-F238E27FC236}">
              <a16:creationId xmlns:a16="http://schemas.microsoft.com/office/drawing/2014/main" id="{0EC9225D-2D09-AC9A-90AC-6970D8EBDC49}"/>
            </a:ext>
          </a:extLst>
        </xdr:cNvPr>
        <xdr:cNvSpPr>
          <a:spLocks noChangeArrowheads="1"/>
        </xdr:cNvSpPr>
      </xdr:nvSpPr>
      <xdr:spPr bwMode="auto">
        <a:xfrm>
          <a:off x="6426200" y="781050"/>
          <a:ext cx="1257300" cy="431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146050</xdr:colOff>
      <xdr:row>65</xdr:row>
      <xdr:rowOff>0</xdr:rowOff>
    </xdr:from>
    <xdr:to>
      <xdr:col>24</xdr:col>
      <xdr:colOff>0</xdr:colOff>
      <xdr:row>71</xdr:row>
      <xdr:rowOff>0</xdr:rowOff>
    </xdr:to>
    <xdr:sp macro="" textlink="">
      <xdr:nvSpPr>
        <xdr:cNvPr id="39037" name="AutoShape 17">
          <a:extLst>
            <a:ext uri="{FF2B5EF4-FFF2-40B4-BE49-F238E27FC236}">
              <a16:creationId xmlns:a16="http://schemas.microsoft.com/office/drawing/2014/main" id="{FD356262-F8C1-BE3D-3C55-443A35B88769}"/>
            </a:ext>
          </a:extLst>
        </xdr:cNvPr>
        <xdr:cNvSpPr>
          <a:spLocks noChangeArrowheads="1"/>
        </xdr:cNvSpPr>
      </xdr:nvSpPr>
      <xdr:spPr bwMode="auto">
        <a:xfrm>
          <a:off x="146050" y="10566400"/>
          <a:ext cx="3517900" cy="139065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146050</xdr:colOff>
      <xdr:row>6</xdr:row>
      <xdr:rowOff>12700</xdr:rowOff>
    </xdr:from>
    <xdr:to>
      <xdr:col>32</xdr:col>
      <xdr:colOff>12700</xdr:colOff>
      <xdr:row>8</xdr:row>
      <xdr:rowOff>0</xdr:rowOff>
    </xdr:to>
    <xdr:sp macro="" textlink="">
      <xdr:nvSpPr>
        <xdr:cNvPr id="39038" name="AutoShape 19">
          <a:extLst>
            <a:ext uri="{FF2B5EF4-FFF2-40B4-BE49-F238E27FC236}">
              <a16:creationId xmlns:a16="http://schemas.microsoft.com/office/drawing/2014/main" id="{E2501FE5-CA0E-2624-2F20-40FDCD6F295E}"/>
            </a:ext>
          </a:extLst>
        </xdr:cNvPr>
        <xdr:cNvSpPr>
          <a:spLocks noChangeArrowheads="1"/>
        </xdr:cNvSpPr>
      </xdr:nvSpPr>
      <xdr:spPr bwMode="auto">
        <a:xfrm>
          <a:off x="2381250" y="1377950"/>
          <a:ext cx="2406650" cy="4445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146050</xdr:colOff>
      <xdr:row>6</xdr:row>
      <xdr:rowOff>12700</xdr:rowOff>
    </xdr:from>
    <xdr:to>
      <xdr:col>49</xdr:col>
      <xdr:colOff>0</xdr:colOff>
      <xdr:row>8</xdr:row>
      <xdr:rowOff>0</xdr:rowOff>
    </xdr:to>
    <xdr:sp macro="" textlink="">
      <xdr:nvSpPr>
        <xdr:cNvPr id="39039" name="AutoShape 20">
          <a:extLst>
            <a:ext uri="{FF2B5EF4-FFF2-40B4-BE49-F238E27FC236}">
              <a16:creationId xmlns:a16="http://schemas.microsoft.com/office/drawing/2014/main" id="{39E009C6-43F9-7A9A-8AD8-1F506B4C166E}"/>
            </a:ext>
          </a:extLst>
        </xdr:cNvPr>
        <xdr:cNvSpPr>
          <a:spLocks noChangeArrowheads="1"/>
        </xdr:cNvSpPr>
      </xdr:nvSpPr>
      <xdr:spPr bwMode="auto">
        <a:xfrm>
          <a:off x="5238750" y="1377950"/>
          <a:ext cx="2432050" cy="4445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146050</xdr:colOff>
      <xdr:row>5</xdr:row>
      <xdr:rowOff>152400</xdr:rowOff>
    </xdr:from>
    <xdr:to>
      <xdr:col>13</xdr:col>
      <xdr:colOff>12700</xdr:colOff>
      <xdr:row>7</xdr:row>
      <xdr:rowOff>234950</xdr:rowOff>
    </xdr:to>
    <xdr:sp macro="" textlink="">
      <xdr:nvSpPr>
        <xdr:cNvPr id="39040" name="AutoShape 22">
          <a:extLst>
            <a:ext uri="{FF2B5EF4-FFF2-40B4-BE49-F238E27FC236}">
              <a16:creationId xmlns:a16="http://schemas.microsoft.com/office/drawing/2014/main" id="{2BDA8F68-33DA-236E-C497-81F6F2ACD9C5}"/>
            </a:ext>
          </a:extLst>
        </xdr:cNvPr>
        <xdr:cNvSpPr>
          <a:spLocks noChangeArrowheads="1"/>
        </xdr:cNvSpPr>
      </xdr:nvSpPr>
      <xdr:spPr bwMode="auto">
        <a:xfrm>
          <a:off x="146050" y="1352550"/>
          <a:ext cx="1784350" cy="4572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139700</xdr:colOff>
      <xdr:row>10</xdr:row>
      <xdr:rowOff>12700</xdr:rowOff>
    </xdr:from>
    <xdr:to>
      <xdr:col>23</xdr:col>
      <xdr:colOff>57150</xdr:colOff>
      <xdr:row>66</xdr:row>
      <xdr:rowOff>38100</xdr:rowOff>
    </xdr:to>
    <xdr:sp macro="" textlink="">
      <xdr:nvSpPr>
        <xdr:cNvPr id="39041" name="Oval 23">
          <a:extLst>
            <a:ext uri="{FF2B5EF4-FFF2-40B4-BE49-F238E27FC236}">
              <a16:creationId xmlns:a16="http://schemas.microsoft.com/office/drawing/2014/main" id="{7F8B3648-0630-1F84-D8A7-A4D5EDAF3AF8}"/>
            </a:ext>
          </a:extLst>
        </xdr:cNvPr>
        <xdr:cNvSpPr>
          <a:spLocks noChangeArrowheads="1"/>
        </xdr:cNvSpPr>
      </xdr:nvSpPr>
      <xdr:spPr bwMode="auto">
        <a:xfrm>
          <a:off x="1422400" y="2165350"/>
          <a:ext cx="2139950" cy="87122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54</xdr:col>
      <xdr:colOff>107950</xdr:colOff>
      <xdr:row>10</xdr:row>
      <xdr:rowOff>50800</xdr:rowOff>
    </xdr:from>
    <xdr:to>
      <xdr:col>63</xdr:col>
      <xdr:colOff>698500</xdr:colOff>
      <xdr:row>11</xdr:row>
      <xdr:rowOff>31750</xdr:rowOff>
    </xdr:to>
    <xdr:sp macro="" textlink="">
      <xdr:nvSpPr>
        <xdr:cNvPr id="39042" name="AutoShape 24">
          <a:extLst>
            <a:ext uri="{FF2B5EF4-FFF2-40B4-BE49-F238E27FC236}">
              <a16:creationId xmlns:a16="http://schemas.microsoft.com/office/drawing/2014/main" id="{3E0EB89D-4B9C-8231-0931-7FBD2CF55519}"/>
            </a:ext>
          </a:extLst>
        </xdr:cNvPr>
        <xdr:cNvSpPr>
          <a:spLocks noChangeArrowheads="1"/>
        </xdr:cNvSpPr>
      </xdr:nvSpPr>
      <xdr:spPr bwMode="auto">
        <a:xfrm>
          <a:off x="10064750" y="2203450"/>
          <a:ext cx="7791450" cy="2921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139700</xdr:colOff>
      <xdr:row>62</xdr:row>
      <xdr:rowOff>12700</xdr:rowOff>
    </xdr:from>
    <xdr:to>
      <xdr:col>49</xdr:col>
      <xdr:colOff>0</xdr:colOff>
      <xdr:row>64</xdr:row>
      <xdr:rowOff>0</xdr:rowOff>
    </xdr:to>
    <xdr:sp macro="" textlink="">
      <xdr:nvSpPr>
        <xdr:cNvPr id="39043" name="AutoShape 25">
          <a:extLst>
            <a:ext uri="{FF2B5EF4-FFF2-40B4-BE49-F238E27FC236}">
              <a16:creationId xmlns:a16="http://schemas.microsoft.com/office/drawing/2014/main" id="{C52E1869-0DBC-A931-7162-BDBCAF882A6A}"/>
            </a:ext>
          </a:extLst>
        </xdr:cNvPr>
        <xdr:cNvSpPr>
          <a:spLocks noChangeArrowheads="1"/>
        </xdr:cNvSpPr>
      </xdr:nvSpPr>
      <xdr:spPr bwMode="auto">
        <a:xfrm>
          <a:off x="139700" y="10083800"/>
          <a:ext cx="7531100" cy="3175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3</xdr:row>
      <xdr:rowOff>0</xdr:rowOff>
    </xdr:from>
    <xdr:to>
      <xdr:col>40</xdr:col>
      <xdr:colOff>146050</xdr:colOff>
      <xdr:row>5</xdr:row>
      <xdr:rowOff>12700</xdr:rowOff>
    </xdr:to>
    <xdr:sp macro="" textlink="">
      <xdr:nvSpPr>
        <xdr:cNvPr id="39044" name="AutoShape 26">
          <a:extLst>
            <a:ext uri="{FF2B5EF4-FFF2-40B4-BE49-F238E27FC236}">
              <a16:creationId xmlns:a16="http://schemas.microsoft.com/office/drawing/2014/main" id="{F5221436-5A27-F910-037C-74B086585770}"/>
            </a:ext>
          </a:extLst>
        </xdr:cNvPr>
        <xdr:cNvSpPr>
          <a:spLocks noChangeArrowheads="1"/>
        </xdr:cNvSpPr>
      </xdr:nvSpPr>
      <xdr:spPr bwMode="auto">
        <a:xfrm>
          <a:off x="5092700" y="781050"/>
          <a:ext cx="1162050" cy="431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24</xdr:col>
      <xdr:colOff>127000</xdr:colOff>
      <xdr:row>65</xdr:row>
      <xdr:rowOff>247650</xdr:rowOff>
    </xdr:from>
    <xdr:to>
      <xdr:col>48</xdr:col>
      <xdr:colOff>50800</xdr:colOff>
      <xdr:row>72</xdr:row>
      <xdr:rowOff>114300</xdr:rowOff>
    </xdr:to>
    <xdr:sp macro="" textlink="">
      <xdr:nvSpPr>
        <xdr:cNvPr id="39045" name="AutoShape 27">
          <a:extLst>
            <a:ext uri="{FF2B5EF4-FFF2-40B4-BE49-F238E27FC236}">
              <a16:creationId xmlns:a16="http://schemas.microsoft.com/office/drawing/2014/main" id="{76DE9D47-C57D-A01E-0AC2-09F35D0EF7DF}"/>
            </a:ext>
          </a:extLst>
        </xdr:cNvPr>
        <xdr:cNvSpPr>
          <a:spLocks noChangeArrowheads="1"/>
        </xdr:cNvSpPr>
      </xdr:nvSpPr>
      <xdr:spPr bwMode="auto">
        <a:xfrm>
          <a:off x="3790950" y="10814050"/>
          <a:ext cx="3702050" cy="147955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85</xdr:col>
      <xdr:colOff>0</xdr:colOff>
      <xdr:row>50</xdr:row>
      <xdr:rowOff>0</xdr:rowOff>
    </xdr:from>
    <xdr:to>
      <xdr:col>85</xdr:col>
      <xdr:colOff>0</xdr:colOff>
      <xdr:row>51</xdr:row>
      <xdr:rowOff>19050</xdr:rowOff>
    </xdr:to>
    <xdr:sp macro="" textlink="">
      <xdr:nvSpPr>
        <xdr:cNvPr id="39046" name="AutoShape 29">
          <a:extLst>
            <a:ext uri="{FF2B5EF4-FFF2-40B4-BE49-F238E27FC236}">
              <a16:creationId xmlns:a16="http://schemas.microsoft.com/office/drawing/2014/main" id="{14C5CD57-AEEB-6F7E-35FF-212BDD166B40}"/>
            </a:ext>
          </a:extLst>
        </xdr:cNvPr>
        <xdr:cNvSpPr>
          <a:spLocks noChangeArrowheads="1"/>
        </xdr:cNvSpPr>
      </xdr:nvSpPr>
      <xdr:spPr bwMode="auto">
        <a:xfrm>
          <a:off x="33972500" y="8318500"/>
          <a:ext cx="0" cy="1714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85</xdr:col>
      <xdr:colOff>0</xdr:colOff>
      <xdr:row>44</xdr:row>
      <xdr:rowOff>31750</xdr:rowOff>
    </xdr:from>
    <xdr:to>
      <xdr:col>85</xdr:col>
      <xdr:colOff>0</xdr:colOff>
      <xdr:row>50</xdr:row>
      <xdr:rowOff>0</xdr:rowOff>
    </xdr:to>
    <xdr:sp macro="" textlink="">
      <xdr:nvSpPr>
        <xdr:cNvPr id="39047" name="AutoShape 30">
          <a:extLst>
            <a:ext uri="{FF2B5EF4-FFF2-40B4-BE49-F238E27FC236}">
              <a16:creationId xmlns:a16="http://schemas.microsoft.com/office/drawing/2014/main" id="{CDDD5ED5-E273-386C-EF99-77785F9CFEA2}"/>
            </a:ext>
          </a:extLst>
        </xdr:cNvPr>
        <xdr:cNvSpPr>
          <a:spLocks noChangeArrowheads="1"/>
        </xdr:cNvSpPr>
      </xdr:nvSpPr>
      <xdr:spPr bwMode="auto">
        <a:xfrm>
          <a:off x="33972500" y="7435850"/>
          <a:ext cx="0" cy="8826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85</xdr:col>
      <xdr:colOff>0</xdr:colOff>
      <xdr:row>24</xdr:row>
      <xdr:rowOff>76200</xdr:rowOff>
    </xdr:from>
    <xdr:to>
      <xdr:col>85</xdr:col>
      <xdr:colOff>0</xdr:colOff>
      <xdr:row>29</xdr:row>
      <xdr:rowOff>38100</xdr:rowOff>
    </xdr:to>
    <xdr:sp macro="" textlink="">
      <xdr:nvSpPr>
        <xdr:cNvPr id="39048" name="Oval 31">
          <a:extLst>
            <a:ext uri="{FF2B5EF4-FFF2-40B4-BE49-F238E27FC236}">
              <a16:creationId xmlns:a16="http://schemas.microsoft.com/office/drawing/2014/main" id="{B56BEC7C-B6A0-2F0C-FB8E-05FA8FC34DEB}"/>
            </a:ext>
          </a:extLst>
        </xdr:cNvPr>
        <xdr:cNvSpPr>
          <a:spLocks noChangeArrowheads="1"/>
        </xdr:cNvSpPr>
      </xdr:nvSpPr>
      <xdr:spPr bwMode="auto">
        <a:xfrm>
          <a:off x="33972500" y="4432300"/>
          <a:ext cx="0" cy="723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85</xdr:col>
      <xdr:colOff>0</xdr:colOff>
      <xdr:row>41</xdr:row>
      <xdr:rowOff>31750</xdr:rowOff>
    </xdr:from>
    <xdr:to>
      <xdr:col>85</xdr:col>
      <xdr:colOff>0</xdr:colOff>
      <xdr:row>46</xdr:row>
      <xdr:rowOff>0</xdr:rowOff>
    </xdr:to>
    <xdr:sp macro="" textlink="">
      <xdr:nvSpPr>
        <xdr:cNvPr id="39049" name="AutoShape 32">
          <a:extLst>
            <a:ext uri="{FF2B5EF4-FFF2-40B4-BE49-F238E27FC236}">
              <a16:creationId xmlns:a16="http://schemas.microsoft.com/office/drawing/2014/main" id="{E273E912-AEED-4F4C-2B0E-934D4A84BCEF}"/>
            </a:ext>
          </a:extLst>
        </xdr:cNvPr>
        <xdr:cNvSpPr>
          <a:spLocks noChangeArrowheads="1"/>
        </xdr:cNvSpPr>
      </xdr:nvSpPr>
      <xdr:spPr bwMode="auto">
        <a:xfrm>
          <a:off x="33972500" y="6978650"/>
          <a:ext cx="0" cy="730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85</xdr:col>
      <xdr:colOff>0</xdr:colOff>
      <xdr:row>19</xdr:row>
      <xdr:rowOff>95250</xdr:rowOff>
    </xdr:from>
    <xdr:to>
      <xdr:col>85</xdr:col>
      <xdr:colOff>0</xdr:colOff>
      <xdr:row>25</xdr:row>
      <xdr:rowOff>76200</xdr:rowOff>
    </xdr:to>
    <xdr:sp macro="" textlink="">
      <xdr:nvSpPr>
        <xdr:cNvPr id="39050" name="Oval 33">
          <a:extLst>
            <a:ext uri="{FF2B5EF4-FFF2-40B4-BE49-F238E27FC236}">
              <a16:creationId xmlns:a16="http://schemas.microsoft.com/office/drawing/2014/main" id="{EEB146B0-5187-959D-7C43-EF11ADC02570}"/>
            </a:ext>
          </a:extLst>
        </xdr:cNvPr>
        <xdr:cNvSpPr>
          <a:spLocks noChangeArrowheads="1"/>
        </xdr:cNvSpPr>
      </xdr:nvSpPr>
      <xdr:spPr bwMode="auto">
        <a:xfrm>
          <a:off x="33972500" y="3689350"/>
          <a:ext cx="0" cy="8953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30</xdr:col>
      <xdr:colOff>0</xdr:colOff>
      <xdr:row>12</xdr:row>
      <xdr:rowOff>12700</xdr:rowOff>
    </xdr:from>
    <xdr:to>
      <xdr:col>49</xdr:col>
      <xdr:colOff>12700</xdr:colOff>
      <xdr:row>13</xdr:row>
      <xdr:rowOff>19050</xdr:rowOff>
    </xdr:to>
    <xdr:sp macro="" textlink="">
      <xdr:nvSpPr>
        <xdr:cNvPr id="39051" name="AutoShape 38">
          <a:extLst>
            <a:ext uri="{FF2B5EF4-FFF2-40B4-BE49-F238E27FC236}">
              <a16:creationId xmlns:a16="http://schemas.microsoft.com/office/drawing/2014/main" id="{19F0D8B0-EE20-DA47-EB75-CB75EE1241B4}"/>
            </a:ext>
          </a:extLst>
        </xdr:cNvPr>
        <xdr:cNvSpPr>
          <a:spLocks noChangeArrowheads="1"/>
        </xdr:cNvSpPr>
      </xdr:nvSpPr>
      <xdr:spPr bwMode="auto">
        <a:xfrm>
          <a:off x="4616450" y="2571750"/>
          <a:ext cx="3067050" cy="19685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</xdr:colOff>
      <xdr:row>0</xdr:row>
      <xdr:rowOff>88900</xdr:rowOff>
    </xdr:from>
    <xdr:to>
      <xdr:col>12</xdr:col>
      <xdr:colOff>120650</xdr:colOff>
      <xdr:row>2</xdr:row>
      <xdr:rowOff>177800</xdr:rowOff>
    </xdr:to>
    <xdr:pic>
      <xdr:nvPicPr>
        <xdr:cNvPr id="39052" name="Imagen 1">
          <a:extLst>
            <a:ext uri="{FF2B5EF4-FFF2-40B4-BE49-F238E27FC236}">
              <a16:creationId xmlns:a16="http://schemas.microsoft.com/office/drawing/2014/main" id="{DC7914BD-18F6-84B7-725A-DB44DF409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" y="88900"/>
          <a:ext cx="17716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146050</xdr:rowOff>
    </xdr:from>
    <xdr:to>
      <xdr:col>12</xdr:col>
      <xdr:colOff>101600</xdr:colOff>
      <xdr:row>3</xdr:row>
      <xdr:rowOff>0</xdr:rowOff>
    </xdr:to>
    <xdr:pic>
      <xdr:nvPicPr>
        <xdr:cNvPr id="34872" name="Imagen 1">
          <a:extLst>
            <a:ext uri="{FF2B5EF4-FFF2-40B4-BE49-F238E27FC236}">
              <a16:creationId xmlns:a16="http://schemas.microsoft.com/office/drawing/2014/main" id="{072403A5-9231-3A67-EEA1-7A1710A7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46050"/>
          <a:ext cx="177165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57150</xdr:colOff>
      <xdr:row>0</xdr:row>
      <xdr:rowOff>0</xdr:rowOff>
    </xdr:to>
    <xdr:pic>
      <xdr:nvPicPr>
        <xdr:cNvPr id="39984" name="Picture 1">
          <a:extLst>
            <a:ext uri="{FF2B5EF4-FFF2-40B4-BE49-F238E27FC236}">
              <a16:creationId xmlns:a16="http://schemas.microsoft.com/office/drawing/2014/main" id="{0BADF136-470A-8BB7-FC7E-00BC7FE8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0"/>
          <a:ext cx="704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7</xdr:col>
      <xdr:colOff>88900</xdr:colOff>
      <xdr:row>0</xdr:row>
      <xdr:rowOff>0</xdr:rowOff>
    </xdr:to>
    <xdr:pic>
      <xdr:nvPicPr>
        <xdr:cNvPr id="39985" name="Picture 2">
          <a:extLst>
            <a:ext uri="{FF2B5EF4-FFF2-40B4-BE49-F238E27FC236}">
              <a16:creationId xmlns:a16="http://schemas.microsoft.com/office/drawing/2014/main" id="{2575EE0D-805F-A350-6933-B19B3213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0"/>
          <a:ext cx="895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9986" name="Line 5">
          <a:extLst>
            <a:ext uri="{FF2B5EF4-FFF2-40B4-BE49-F238E27FC236}">
              <a16:creationId xmlns:a16="http://schemas.microsoft.com/office/drawing/2014/main" id="{8A039CE6-B6BA-87BA-B83C-DBFFC49136F4}"/>
            </a:ext>
          </a:extLst>
        </xdr:cNvPr>
        <xdr:cNvSpPr>
          <a:spLocks noChangeShapeType="1"/>
        </xdr:cNvSpPr>
      </xdr:nvSpPr>
      <xdr:spPr bwMode="auto">
        <a:xfrm flipV="1">
          <a:off x="50927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0</xdr:row>
      <xdr:rowOff>0</xdr:rowOff>
    </xdr:from>
    <xdr:to>
      <xdr:col>39</xdr:col>
      <xdr:colOff>0</xdr:colOff>
      <xdr:row>0</xdr:row>
      <xdr:rowOff>0</xdr:rowOff>
    </xdr:to>
    <xdr:sp macro="" textlink="">
      <xdr:nvSpPr>
        <xdr:cNvPr id="39987" name="Line 6">
          <a:extLst>
            <a:ext uri="{FF2B5EF4-FFF2-40B4-BE49-F238E27FC236}">
              <a16:creationId xmlns:a16="http://schemas.microsoft.com/office/drawing/2014/main" id="{E3123B6B-4839-1CAC-25B4-98B56766BA97}"/>
            </a:ext>
          </a:extLst>
        </xdr:cNvPr>
        <xdr:cNvSpPr>
          <a:spLocks noChangeShapeType="1"/>
        </xdr:cNvSpPr>
      </xdr:nvSpPr>
      <xdr:spPr bwMode="auto">
        <a:xfrm flipV="1">
          <a:off x="62992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0</xdr:row>
      <xdr:rowOff>0</xdr:rowOff>
    </xdr:from>
    <xdr:to>
      <xdr:col>3</xdr:col>
      <xdr:colOff>57150</xdr:colOff>
      <xdr:row>0</xdr:row>
      <xdr:rowOff>0</xdr:rowOff>
    </xdr:to>
    <xdr:sp macro="" textlink="">
      <xdr:nvSpPr>
        <xdr:cNvPr id="39988" name="Rectangle 7">
          <a:extLst>
            <a:ext uri="{FF2B5EF4-FFF2-40B4-BE49-F238E27FC236}">
              <a16:creationId xmlns:a16="http://schemas.microsoft.com/office/drawing/2014/main" id="{81F114E9-D455-0FAE-7536-E492B55AAE37}"/>
            </a:ext>
          </a:extLst>
        </xdr:cNvPr>
        <xdr:cNvSpPr>
          <a:spLocks noChangeArrowheads="1"/>
        </xdr:cNvSpPr>
      </xdr:nvSpPr>
      <xdr:spPr bwMode="auto">
        <a:xfrm>
          <a:off x="336550" y="0"/>
          <a:ext cx="196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19050</xdr:colOff>
      <xdr:row>0</xdr:row>
      <xdr:rowOff>0</xdr:rowOff>
    </xdr:from>
    <xdr:to>
      <xdr:col>14</xdr:col>
      <xdr:colOff>146050</xdr:colOff>
      <xdr:row>0</xdr:row>
      <xdr:rowOff>0</xdr:rowOff>
    </xdr:to>
    <xdr:sp macro="" textlink="">
      <xdr:nvSpPr>
        <xdr:cNvPr id="39989" name="Rectangle 8">
          <a:extLst>
            <a:ext uri="{FF2B5EF4-FFF2-40B4-BE49-F238E27FC236}">
              <a16:creationId xmlns:a16="http://schemas.microsoft.com/office/drawing/2014/main" id="{08B9FEAD-B8FA-E097-DF37-87405ECE879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127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31</xdr:col>
      <xdr:colOff>19050</xdr:colOff>
      <xdr:row>0</xdr:row>
      <xdr:rowOff>0</xdr:rowOff>
    </xdr:from>
    <xdr:to>
      <xdr:col>31</xdr:col>
      <xdr:colOff>146050</xdr:colOff>
      <xdr:row>0</xdr:row>
      <xdr:rowOff>0</xdr:rowOff>
    </xdr:to>
    <xdr:sp macro="" textlink="">
      <xdr:nvSpPr>
        <xdr:cNvPr id="39990" name="Rectangle 9">
          <a:extLst>
            <a:ext uri="{FF2B5EF4-FFF2-40B4-BE49-F238E27FC236}">
              <a16:creationId xmlns:a16="http://schemas.microsoft.com/office/drawing/2014/main" id="{5E07FC81-B665-E268-50C3-AE52B71091A1}"/>
            </a:ext>
          </a:extLst>
        </xdr:cNvPr>
        <xdr:cNvSpPr>
          <a:spLocks noChangeArrowheads="1"/>
        </xdr:cNvSpPr>
      </xdr:nvSpPr>
      <xdr:spPr bwMode="auto">
        <a:xfrm>
          <a:off x="4635500" y="0"/>
          <a:ext cx="127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50800</xdr:colOff>
      <xdr:row>0</xdr:row>
      <xdr:rowOff>0</xdr:rowOff>
    </xdr:from>
    <xdr:to>
      <xdr:col>34</xdr:col>
      <xdr:colOff>152400</xdr:colOff>
      <xdr:row>0</xdr:row>
      <xdr:rowOff>0</xdr:rowOff>
    </xdr:to>
    <xdr:sp macro="" textlink="">
      <xdr:nvSpPr>
        <xdr:cNvPr id="39991" name="Rectangle 10">
          <a:extLst>
            <a:ext uri="{FF2B5EF4-FFF2-40B4-BE49-F238E27FC236}">
              <a16:creationId xmlns:a16="http://schemas.microsoft.com/office/drawing/2014/main" id="{F6715841-19CE-B003-B1E3-CE55A373756B}"/>
            </a:ext>
          </a:extLst>
        </xdr:cNvPr>
        <xdr:cNvSpPr>
          <a:spLocks noChangeArrowheads="1"/>
        </xdr:cNvSpPr>
      </xdr:nvSpPr>
      <xdr:spPr bwMode="auto">
        <a:xfrm>
          <a:off x="4984750" y="0"/>
          <a:ext cx="2603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69850</xdr:colOff>
      <xdr:row>0</xdr:row>
      <xdr:rowOff>0</xdr:rowOff>
    </xdr:from>
    <xdr:to>
      <xdr:col>34</xdr:col>
      <xdr:colOff>50800</xdr:colOff>
      <xdr:row>0</xdr:row>
      <xdr:rowOff>0</xdr:rowOff>
    </xdr:to>
    <xdr:sp macro="" textlink="">
      <xdr:nvSpPr>
        <xdr:cNvPr id="39992" name="Rectangle 11">
          <a:extLst>
            <a:ext uri="{FF2B5EF4-FFF2-40B4-BE49-F238E27FC236}">
              <a16:creationId xmlns:a16="http://schemas.microsoft.com/office/drawing/2014/main" id="{F4C86CF3-A632-7256-D148-7258AE54316C}"/>
            </a:ext>
          </a:extLst>
        </xdr:cNvPr>
        <xdr:cNvSpPr>
          <a:spLocks noChangeArrowheads="1"/>
        </xdr:cNvSpPr>
      </xdr:nvSpPr>
      <xdr:spPr bwMode="auto">
        <a:xfrm>
          <a:off x="5003800" y="0"/>
          <a:ext cx="1397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76200</xdr:colOff>
      <xdr:row>0</xdr:row>
      <xdr:rowOff>0</xdr:rowOff>
    </xdr:to>
    <xdr:pic>
      <xdr:nvPicPr>
        <xdr:cNvPr id="39993" name="Picture 14">
          <a:extLst>
            <a:ext uri="{FF2B5EF4-FFF2-40B4-BE49-F238E27FC236}">
              <a16:creationId xmlns:a16="http://schemas.microsoft.com/office/drawing/2014/main" id="{C9361B6D-5DD4-2746-5A0B-8041EBC2A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0</xdr:colOff>
      <xdr:row>2</xdr:row>
      <xdr:rowOff>0</xdr:rowOff>
    </xdr:from>
    <xdr:to>
      <xdr:col>49</xdr:col>
      <xdr:colOff>12700</xdr:colOff>
      <xdr:row>4</xdr:row>
      <xdr:rowOff>12700</xdr:rowOff>
    </xdr:to>
    <xdr:sp macro="" textlink="">
      <xdr:nvSpPr>
        <xdr:cNvPr id="39994" name="AutoShape 15">
          <a:extLst>
            <a:ext uri="{FF2B5EF4-FFF2-40B4-BE49-F238E27FC236}">
              <a16:creationId xmlns:a16="http://schemas.microsoft.com/office/drawing/2014/main" id="{50D103FD-0F61-2349-564C-D3303D0A86A4}"/>
            </a:ext>
          </a:extLst>
        </xdr:cNvPr>
        <xdr:cNvSpPr>
          <a:spLocks noChangeArrowheads="1"/>
        </xdr:cNvSpPr>
      </xdr:nvSpPr>
      <xdr:spPr bwMode="auto">
        <a:xfrm>
          <a:off x="6775450" y="419100"/>
          <a:ext cx="1257300" cy="431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146050</xdr:colOff>
      <xdr:row>71</xdr:row>
      <xdr:rowOff>0</xdr:rowOff>
    </xdr:from>
    <xdr:to>
      <xdr:col>24</xdr:col>
      <xdr:colOff>0</xdr:colOff>
      <xdr:row>77</xdr:row>
      <xdr:rowOff>0</xdr:rowOff>
    </xdr:to>
    <xdr:sp macro="" textlink="">
      <xdr:nvSpPr>
        <xdr:cNvPr id="39995" name="AutoShape 17">
          <a:extLst>
            <a:ext uri="{FF2B5EF4-FFF2-40B4-BE49-F238E27FC236}">
              <a16:creationId xmlns:a16="http://schemas.microsoft.com/office/drawing/2014/main" id="{1C249D5E-C492-A43B-ADFF-AA910062F415}"/>
            </a:ext>
          </a:extLst>
        </xdr:cNvPr>
        <xdr:cNvSpPr>
          <a:spLocks noChangeArrowheads="1"/>
        </xdr:cNvSpPr>
      </xdr:nvSpPr>
      <xdr:spPr bwMode="auto">
        <a:xfrm>
          <a:off x="146050" y="10306050"/>
          <a:ext cx="3517900" cy="106680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146050</xdr:colOff>
      <xdr:row>5</xdr:row>
      <xdr:rowOff>12700</xdr:rowOff>
    </xdr:from>
    <xdr:to>
      <xdr:col>32</xdr:col>
      <xdr:colOff>12700</xdr:colOff>
      <xdr:row>7</xdr:row>
      <xdr:rowOff>0</xdr:rowOff>
    </xdr:to>
    <xdr:sp macro="" textlink="">
      <xdr:nvSpPr>
        <xdr:cNvPr id="39996" name="AutoShape 18">
          <a:extLst>
            <a:ext uri="{FF2B5EF4-FFF2-40B4-BE49-F238E27FC236}">
              <a16:creationId xmlns:a16="http://schemas.microsoft.com/office/drawing/2014/main" id="{203A4429-879B-37A1-9B2A-460EBBC7A221}"/>
            </a:ext>
          </a:extLst>
        </xdr:cNvPr>
        <xdr:cNvSpPr>
          <a:spLocks noChangeArrowheads="1"/>
        </xdr:cNvSpPr>
      </xdr:nvSpPr>
      <xdr:spPr bwMode="auto">
        <a:xfrm>
          <a:off x="2381250" y="1016000"/>
          <a:ext cx="2406650" cy="4445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0</xdr:colOff>
      <xdr:row>5</xdr:row>
      <xdr:rowOff>19050</xdr:rowOff>
    </xdr:from>
    <xdr:to>
      <xdr:col>49</xdr:col>
      <xdr:colOff>12700</xdr:colOff>
      <xdr:row>7</xdr:row>
      <xdr:rowOff>12700</xdr:rowOff>
    </xdr:to>
    <xdr:sp macro="" textlink="">
      <xdr:nvSpPr>
        <xdr:cNvPr id="39997" name="AutoShape 19">
          <a:extLst>
            <a:ext uri="{FF2B5EF4-FFF2-40B4-BE49-F238E27FC236}">
              <a16:creationId xmlns:a16="http://schemas.microsoft.com/office/drawing/2014/main" id="{37C8F26B-EE2A-103A-EB53-1B577F50BE1E}"/>
            </a:ext>
          </a:extLst>
        </xdr:cNvPr>
        <xdr:cNvSpPr>
          <a:spLocks noChangeArrowheads="1"/>
        </xdr:cNvSpPr>
      </xdr:nvSpPr>
      <xdr:spPr bwMode="auto">
        <a:xfrm>
          <a:off x="5600700" y="1022350"/>
          <a:ext cx="2432050" cy="45085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146050</xdr:colOff>
      <xdr:row>4</xdr:row>
      <xdr:rowOff>152400</xdr:rowOff>
    </xdr:from>
    <xdr:to>
      <xdr:col>13</xdr:col>
      <xdr:colOff>12700</xdr:colOff>
      <xdr:row>6</xdr:row>
      <xdr:rowOff>234950</xdr:rowOff>
    </xdr:to>
    <xdr:sp macro="" textlink="">
      <xdr:nvSpPr>
        <xdr:cNvPr id="39998" name="AutoShape 20">
          <a:extLst>
            <a:ext uri="{FF2B5EF4-FFF2-40B4-BE49-F238E27FC236}">
              <a16:creationId xmlns:a16="http://schemas.microsoft.com/office/drawing/2014/main" id="{95B73B4F-09CC-453D-6EC0-9C628503E45C}"/>
            </a:ext>
          </a:extLst>
        </xdr:cNvPr>
        <xdr:cNvSpPr>
          <a:spLocks noChangeArrowheads="1"/>
        </xdr:cNvSpPr>
      </xdr:nvSpPr>
      <xdr:spPr bwMode="auto">
        <a:xfrm>
          <a:off x="146050" y="990600"/>
          <a:ext cx="1784350" cy="4572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12700</xdr:rowOff>
    </xdr:from>
    <xdr:to>
      <xdr:col>49</xdr:col>
      <xdr:colOff>12700</xdr:colOff>
      <xdr:row>9</xdr:row>
      <xdr:rowOff>304800</xdr:rowOff>
    </xdr:to>
    <xdr:sp macro="" textlink="">
      <xdr:nvSpPr>
        <xdr:cNvPr id="39999" name="AutoShape 22">
          <a:extLst>
            <a:ext uri="{FF2B5EF4-FFF2-40B4-BE49-F238E27FC236}">
              <a16:creationId xmlns:a16="http://schemas.microsoft.com/office/drawing/2014/main" id="{ED1F2DEA-929B-F37D-E93B-03574AF5699E}"/>
            </a:ext>
          </a:extLst>
        </xdr:cNvPr>
        <xdr:cNvSpPr>
          <a:spLocks noChangeArrowheads="1"/>
        </xdr:cNvSpPr>
      </xdr:nvSpPr>
      <xdr:spPr bwMode="auto">
        <a:xfrm>
          <a:off x="158750" y="1803400"/>
          <a:ext cx="7874000" cy="2921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139700</xdr:colOff>
      <xdr:row>67</xdr:row>
      <xdr:rowOff>12700</xdr:rowOff>
    </xdr:from>
    <xdr:to>
      <xdr:col>49</xdr:col>
      <xdr:colOff>0</xdr:colOff>
      <xdr:row>69</xdr:row>
      <xdr:rowOff>0</xdr:rowOff>
    </xdr:to>
    <xdr:sp macro="" textlink="">
      <xdr:nvSpPr>
        <xdr:cNvPr id="40000" name="AutoShape 23">
          <a:extLst>
            <a:ext uri="{FF2B5EF4-FFF2-40B4-BE49-F238E27FC236}">
              <a16:creationId xmlns:a16="http://schemas.microsoft.com/office/drawing/2014/main" id="{A05F94AE-407E-A5E6-EB19-1F3A21EEED06}"/>
            </a:ext>
          </a:extLst>
        </xdr:cNvPr>
        <xdr:cNvSpPr>
          <a:spLocks noChangeArrowheads="1"/>
        </xdr:cNvSpPr>
      </xdr:nvSpPr>
      <xdr:spPr bwMode="auto">
        <a:xfrm>
          <a:off x="139700" y="9664700"/>
          <a:ext cx="7880350" cy="3175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2</xdr:row>
      <xdr:rowOff>0</xdr:rowOff>
    </xdr:from>
    <xdr:to>
      <xdr:col>40</xdr:col>
      <xdr:colOff>146050</xdr:colOff>
      <xdr:row>4</xdr:row>
      <xdr:rowOff>12700</xdr:rowOff>
    </xdr:to>
    <xdr:sp macro="" textlink="">
      <xdr:nvSpPr>
        <xdr:cNvPr id="40001" name="AutoShape 24">
          <a:extLst>
            <a:ext uri="{FF2B5EF4-FFF2-40B4-BE49-F238E27FC236}">
              <a16:creationId xmlns:a16="http://schemas.microsoft.com/office/drawing/2014/main" id="{9F90117F-5569-06B6-5FF3-3A618D3A75C9}"/>
            </a:ext>
          </a:extLst>
        </xdr:cNvPr>
        <xdr:cNvSpPr>
          <a:spLocks noChangeArrowheads="1"/>
        </xdr:cNvSpPr>
      </xdr:nvSpPr>
      <xdr:spPr bwMode="auto">
        <a:xfrm>
          <a:off x="5092700" y="419100"/>
          <a:ext cx="1511300" cy="431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146050</xdr:colOff>
      <xdr:row>71</xdr:row>
      <xdr:rowOff>0</xdr:rowOff>
    </xdr:from>
    <xdr:to>
      <xdr:col>49</xdr:col>
      <xdr:colOff>0</xdr:colOff>
      <xdr:row>77</xdr:row>
      <xdr:rowOff>0</xdr:rowOff>
    </xdr:to>
    <xdr:sp macro="" textlink="">
      <xdr:nvSpPr>
        <xdr:cNvPr id="40002" name="AutoShape 25">
          <a:extLst>
            <a:ext uri="{FF2B5EF4-FFF2-40B4-BE49-F238E27FC236}">
              <a16:creationId xmlns:a16="http://schemas.microsoft.com/office/drawing/2014/main" id="{5160A288-5BC1-A3AB-039D-ADDC5708C4EF}"/>
            </a:ext>
          </a:extLst>
        </xdr:cNvPr>
        <xdr:cNvSpPr>
          <a:spLocks noChangeArrowheads="1"/>
        </xdr:cNvSpPr>
      </xdr:nvSpPr>
      <xdr:spPr bwMode="auto">
        <a:xfrm>
          <a:off x="3968750" y="10306050"/>
          <a:ext cx="4051300" cy="106680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85</xdr:col>
      <xdr:colOff>0</xdr:colOff>
      <xdr:row>49</xdr:row>
      <xdr:rowOff>0</xdr:rowOff>
    </xdr:from>
    <xdr:to>
      <xdr:col>85</xdr:col>
      <xdr:colOff>0</xdr:colOff>
      <xdr:row>50</xdr:row>
      <xdr:rowOff>19050</xdr:rowOff>
    </xdr:to>
    <xdr:sp macro="" textlink="">
      <xdr:nvSpPr>
        <xdr:cNvPr id="40003" name="AutoShape 26">
          <a:extLst>
            <a:ext uri="{FF2B5EF4-FFF2-40B4-BE49-F238E27FC236}">
              <a16:creationId xmlns:a16="http://schemas.microsoft.com/office/drawing/2014/main" id="{3AE75974-9DD1-F710-7C8A-CCB3FBC160AA}"/>
            </a:ext>
          </a:extLst>
        </xdr:cNvPr>
        <xdr:cNvSpPr>
          <a:spLocks noChangeArrowheads="1"/>
        </xdr:cNvSpPr>
      </xdr:nvSpPr>
      <xdr:spPr bwMode="auto">
        <a:xfrm>
          <a:off x="34321750" y="7289800"/>
          <a:ext cx="0" cy="1524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85</xdr:col>
      <xdr:colOff>0</xdr:colOff>
      <xdr:row>43</xdr:row>
      <xdr:rowOff>31750</xdr:rowOff>
    </xdr:from>
    <xdr:to>
      <xdr:col>85</xdr:col>
      <xdr:colOff>0</xdr:colOff>
      <xdr:row>49</xdr:row>
      <xdr:rowOff>0</xdr:rowOff>
    </xdr:to>
    <xdr:sp macro="" textlink="">
      <xdr:nvSpPr>
        <xdr:cNvPr id="40004" name="AutoShape 27">
          <a:extLst>
            <a:ext uri="{FF2B5EF4-FFF2-40B4-BE49-F238E27FC236}">
              <a16:creationId xmlns:a16="http://schemas.microsoft.com/office/drawing/2014/main" id="{6503A21D-03AD-69E7-9F03-9A19144E4891}"/>
            </a:ext>
          </a:extLst>
        </xdr:cNvPr>
        <xdr:cNvSpPr>
          <a:spLocks noChangeArrowheads="1"/>
        </xdr:cNvSpPr>
      </xdr:nvSpPr>
      <xdr:spPr bwMode="auto">
        <a:xfrm>
          <a:off x="34321750" y="6521450"/>
          <a:ext cx="0" cy="7683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85</xdr:col>
      <xdr:colOff>0</xdr:colOff>
      <xdr:row>23</xdr:row>
      <xdr:rowOff>76200</xdr:rowOff>
    </xdr:from>
    <xdr:to>
      <xdr:col>85</xdr:col>
      <xdr:colOff>0</xdr:colOff>
      <xdr:row>28</xdr:row>
      <xdr:rowOff>38100</xdr:rowOff>
    </xdr:to>
    <xdr:sp macro="" textlink="">
      <xdr:nvSpPr>
        <xdr:cNvPr id="40005" name="Oval 28">
          <a:extLst>
            <a:ext uri="{FF2B5EF4-FFF2-40B4-BE49-F238E27FC236}">
              <a16:creationId xmlns:a16="http://schemas.microsoft.com/office/drawing/2014/main" id="{9BE4562E-BE52-DC9D-9A5A-C467E0B20F90}"/>
            </a:ext>
          </a:extLst>
        </xdr:cNvPr>
        <xdr:cNvSpPr>
          <a:spLocks noChangeArrowheads="1"/>
        </xdr:cNvSpPr>
      </xdr:nvSpPr>
      <xdr:spPr bwMode="auto">
        <a:xfrm>
          <a:off x="34321750" y="3898900"/>
          <a:ext cx="0" cy="6286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85</xdr:col>
      <xdr:colOff>0</xdr:colOff>
      <xdr:row>40</xdr:row>
      <xdr:rowOff>31750</xdr:rowOff>
    </xdr:from>
    <xdr:to>
      <xdr:col>85</xdr:col>
      <xdr:colOff>0</xdr:colOff>
      <xdr:row>45</xdr:row>
      <xdr:rowOff>0</xdr:rowOff>
    </xdr:to>
    <xdr:sp macro="" textlink="">
      <xdr:nvSpPr>
        <xdr:cNvPr id="40006" name="AutoShape 29">
          <a:extLst>
            <a:ext uri="{FF2B5EF4-FFF2-40B4-BE49-F238E27FC236}">
              <a16:creationId xmlns:a16="http://schemas.microsoft.com/office/drawing/2014/main" id="{37EB7245-0B25-4792-EE4E-4A915EFBE0D6}"/>
            </a:ext>
          </a:extLst>
        </xdr:cNvPr>
        <xdr:cNvSpPr>
          <a:spLocks noChangeArrowheads="1"/>
        </xdr:cNvSpPr>
      </xdr:nvSpPr>
      <xdr:spPr bwMode="auto">
        <a:xfrm>
          <a:off x="34321750" y="6121400"/>
          <a:ext cx="0" cy="63500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85</xdr:col>
      <xdr:colOff>0</xdr:colOff>
      <xdr:row>18</xdr:row>
      <xdr:rowOff>95250</xdr:rowOff>
    </xdr:from>
    <xdr:to>
      <xdr:col>85</xdr:col>
      <xdr:colOff>0</xdr:colOff>
      <xdr:row>24</xdr:row>
      <xdr:rowOff>76200</xdr:rowOff>
    </xdr:to>
    <xdr:sp macro="" textlink="">
      <xdr:nvSpPr>
        <xdr:cNvPr id="40007" name="Oval 30">
          <a:extLst>
            <a:ext uri="{FF2B5EF4-FFF2-40B4-BE49-F238E27FC236}">
              <a16:creationId xmlns:a16="http://schemas.microsoft.com/office/drawing/2014/main" id="{A76F0CA9-B7A4-621A-FBD4-1C33AA128B7F}"/>
            </a:ext>
          </a:extLst>
        </xdr:cNvPr>
        <xdr:cNvSpPr>
          <a:spLocks noChangeArrowheads="1"/>
        </xdr:cNvSpPr>
      </xdr:nvSpPr>
      <xdr:spPr bwMode="auto">
        <a:xfrm>
          <a:off x="34321750" y="3251200"/>
          <a:ext cx="0" cy="7810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31</xdr:col>
      <xdr:colOff>0</xdr:colOff>
      <xdr:row>11</xdr:row>
      <xdr:rowOff>12700</xdr:rowOff>
    </xdr:from>
    <xdr:to>
      <xdr:col>49</xdr:col>
      <xdr:colOff>12700</xdr:colOff>
      <xdr:row>12</xdr:row>
      <xdr:rowOff>19050</xdr:rowOff>
    </xdr:to>
    <xdr:sp macro="" textlink="">
      <xdr:nvSpPr>
        <xdr:cNvPr id="40008" name="AutoShape 31">
          <a:extLst>
            <a:ext uri="{FF2B5EF4-FFF2-40B4-BE49-F238E27FC236}">
              <a16:creationId xmlns:a16="http://schemas.microsoft.com/office/drawing/2014/main" id="{F401D79F-E80B-0050-23C7-66F8A10C1FF7}"/>
            </a:ext>
          </a:extLst>
        </xdr:cNvPr>
        <xdr:cNvSpPr>
          <a:spLocks noChangeArrowheads="1"/>
        </xdr:cNvSpPr>
      </xdr:nvSpPr>
      <xdr:spPr bwMode="auto">
        <a:xfrm>
          <a:off x="4616450" y="2209800"/>
          <a:ext cx="3416300" cy="19685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19049</xdr:colOff>
      <xdr:row>1</xdr:row>
      <xdr:rowOff>66675</xdr:rowOff>
    </xdr:from>
    <xdr:to>
      <xdr:col>24</xdr:col>
      <xdr:colOff>140969</xdr:colOff>
      <xdr:row>2</xdr:row>
      <xdr:rowOff>172763</xdr:rowOff>
    </xdr:to>
    <xdr:sp macro="" textlink="">
      <xdr:nvSpPr>
        <xdr:cNvPr id="16416" name="Oval 3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6CFEF1-CD64-AFAB-CA78-3445C90F6CFA}"/>
            </a:ext>
          </a:extLst>
        </xdr:cNvPr>
        <xdr:cNvSpPr>
          <a:spLocks noChangeArrowheads="1"/>
        </xdr:cNvSpPr>
      </xdr:nvSpPr>
      <xdr:spPr bwMode="auto">
        <a:xfrm>
          <a:off x="3381374" y="3238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1</a:t>
          </a:r>
        </a:p>
      </xdr:txBody>
    </xdr:sp>
    <xdr:clientData/>
  </xdr:twoCellAnchor>
  <xdr:twoCellAnchor editAs="oneCell">
    <xdr:from>
      <xdr:col>36</xdr:col>
      <xdr:colOff>168275</xdr:colOff>
      <xdr:row>0</xdr:row>
      <xdr:rowOff>117475</xdr:rowOff>
    </xdr:from>
    <xdr:to>
      <xdr:col>38</xdr:col>
      <xdr:colOff>80645</xdr:colOff>
      <xdr:row>1</xdr:row>
      <xdr:rowOff>140926</xdr:rowOff>
    </xdr:to>
    <xdr:sp macro="" textlink="">
      <xdr:nvSpPr>
        <xdr:cNvPr id="16420" name="Oval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A60173-0C43-5D97-0A31-D42B30D0A0BB}"/>
            </a:ext>
          </a:extLst>
        </xdr:cNvPr>
        <xdr:cNvSpPr>
          <a:spLocks noChangeArrowheads="1"/>
        </xdr:cNvSpPr>
      </xdr:nvSpPr>
      <xdr:spPr bwMode="auto">
        <a:xfrm>
          <a:off x="5686425" y="123825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2</a:t>
          </a:r>
        </a:p>
      </xdr:txBody>
    </xdr:sp>
    <xdr:clientData/>
  </xdr:twoCellAnchor>
  <xdr:twoCellAnchor editAs="oneCell">
    <xdr:from>
      <xdr:col>44</xdr:col>
      <xdr:colOff>47624</xdr:colOff>
      <xdr:row>0</xdr:row>
      <xdr:rowOff>117475</xdr:rowOff>
    </xdr:from>
    <xdr:to>
      <xdr:col>46</xdr:col>
      <xdr:colOff>17144</xdr:colOff>
      <xdr:row>1</xdr:row>
      <xdr:rowOff>140926</xdr:rowOff>
    </xdr:to>
    <xdr:sp macro="" textlink="">
      <xdr:nvSpPr>
        <xdr:cNvPr id="16421" name="Oval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47BC0E-0F47-622D-0CD0-D5D5C520DB54}"/>
            </a:ext>
          </a:extLst>
        </xdr:cNvPr>
        <xdr:cNvSpPr>
          <a:spLocks noChangeArrowheads="1"/>
        </xdr:cNvSpPr>
      </xdr:nvSpPr>
      <xdr:spPr bwMode="auto">
        <a:xfrm>
          <a:off x="6905624" y="123825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3</a:t>
          </a:r>
        </a:p>
      </xdr:txBody>
    </xdr:sp>
    <xdr:clientData/>
  </xdr:twoCellAnchor>
  <xdr:twoCellAnchor editAs="oneCell">
    <xdr:from>
      <xdr:col>4</xdr:col>
      <xdr:colOff>139700</xdr:colOff>
      <xdr:row>7</xdr:row>
      <xdr:rowOff>9525</xdr:rowOff>
    </xdr:from>
    <xdr:to>
      <xdr:col>7</xdr:col>
      <xdr:colOff>99695</xdr:colOff>
      <xdr:row>8</xdr:row>
      <xdr:rowOff>121920</xdr:rowOff>
    </xdr:to>
    <xdr:sp macro="" textlink="">
      <xdr:nvSpPr>
        <xdr:cNvPr id="16422" name="Oval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B0CBCD-D549-6D2C-159A-3435DFB91F01}"/>
            </a:ext>
          </a:extLst>
        </xdr:cNvPr>
        <xdr:cNvSpPr>
          <a:spLocks noChangeArrowheads="1"/>
        </xdr:cNvSpPr>
      </xdr:nvSpPr>
      <xdr:spPr bwMode="auto">
        <a:xfrm>
          <a:off x="742950" y="14668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4</a:t>
          </a:r>
        </a:p>
      </xdr:txBody>
    </xdr:sp>
    <xdr:clientData/>
  </xdr:twoCellAnchor>
  <xdr:twoCellAnchor editAs="oneCell">
    <xdr:from>
      <xdr:col>22</xdr:col>
      <xdr:colOff>101599</xdr:colOff>
      <xdr:row>7</xdr:row>
      <xdr:rowOff>9525</xdr:rowOff>
    </xdr:from>
    <xdr:to>
      <xdr:col>24</xdr:col>
      <xdr:colOff>64879</xdr:colOff>
      <xdr:row>8</xdr:row>
      <xdr:rowOff>121920</xdr:rowOff>
    </xdr:to>
    <xdr:sp macro="" textlink="">
      <xdr:nvSpPr>
        <xdr:cNvPr id="16423" name="Oval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B95626-2E6B-C9FA-F780-1E6C26EE9CA7}"/>
            </a:ext>
          </a:extLst>
        </xdr:cNvPr>
        <xdr:cNvSpPr>
          <a:spLocks noChangeArrowheads="1"/>
        </xdr:cNvSpPr>
      </xdr:nvSpPr>
      <xdr:spPr bwMode="auto">
        <a:xfrm>
          <a:off x="3305174" y="14668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5</a:t>
          </a:r>
        </a:p>
      </xdr:txBody>
    </xdr:sp>
    <xdr:clientData/>
  </xdr:twoCellAnchor>
  <xdr:twoCellAnchor editAs="oneCell">
    <xdr:from>
      <xdr:col>40</xdr:col>
      <xdr:colOff>120649</xdr:colOff>
      <xdr:row>7</xdr:row>
      <xdr:rowOff>19050</xdr:rowOff>
    </xdr:from>
    <xdr:to>
      <xdr:col>42</xdr:col>
      <xdr:colOff>83929</xdr:colOff>
      <xdr:row>8</xdr:row>
      <xdr:rowOff>131445</xdr:rowOff>
    </xdr:to>
    <xdr:sp macro="" textlink="">
      <xdr:nvSpPr>
        <xdr:cNvPr id="16424" name="Oval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1E1A77-F50B-CF45-48A5-BD5B4FB3B61E}"/>
            </a:ext>
          </a:extLst>
        </xdr:cNvPr>
        <xdr:cNvSpPr>
          <a:spLocks noChangeArrowheads="1"/>
        </xdr:cNvSpPr>
      </xdr:nvSpPr>
      <xdr:spPr bwMode="auto">
        <a:xfrm>
          <a:off x="6305549" y="1476375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6</a:t>
          </a:r>
        </a:p>
      </xdr:txBody>
    </xdr:sp>
    <xdr:clientData/>
  </xdr:twoCellAnchor>
  <xdr:twoCellAnchor editAs="oneCell">
    <xdr:from>
      <xdr:col>1</xdr:col>
      <xdr:colOff>139699</xdr:colOff>
      <xdr:row>13</xdr:row>
      <xdr:rowOff>19050</xdr:rowOff>
    </xdr:from>
    <xdr:to>
      <xdr:col>3</xdr:col>
      <xdr:colOff>102979</xdr:colOff>
      <xdr:row>15</xdr:row>
      <xdr:rowOff>17145</xdr:rowOff>
    </xdr:to>
    <xdr:sp macro="" textlink="">
      <xdr:nvSpPr>
        <xdr:cNvPr id="16426" name="Oval 4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67A158-EF17-41CB-13AB-91E83100C3D5}"/>
            </a:ext>
          </a:extLst>
        </xdr:cNvPr>
        <xdr:cNvSpPr>
          <a:spLocks noChangeArrowheads="1"/>
        </xdr:cNvSpPr>
      </xdr:nvSpPr>
      <xdr:spPr bwMode="auto">
        <a:xfrm>
          <a:off x="285749" y="24955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7</a:t>
          </a:r>
        </a:p>
      </xdr:txBody>
    </xdr:sp>
    <xdr:clientData/>
  </xdr:twoCellAnchor>
  <xdr:twoCellAnchor editAs="oneCell">
    <xdr:from>
      <xdr:col>14</xdr:col>
      <xdr:colOff>123824</xdr:colOff>
      <xdr:row>13</xdr:row>
      <xdr:rowOff>19050</xdr:rowOff>
    </xdr:from>
    <xdr:to>
      <xdr:col>16</xdr:col>
      <xdr:colOff>99722</xdr:colOff>
      <xdr:row>15</xdr:row>
      <xdr:rowOff>17145</xdr:rowOff>
    </xdr:to>
    <xdr:sp macro="" textlink="">
      <xdr:nvSpPr>
        <xdr:cNvPr id="16427" name="Oval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C5C97C-A12E-D342-8CD6-891ABDB8BF2C}"/>
            </a:ext>
          </a:extLst>
        </xdr:cNvPr>
        <xdr:cNvSpPr>
          <a:spLocks noChangeArrowheads="1"/>
        </xdr:cNvSpPr>
      </xdr:nvSpPr>
      <xdr:spPr bwMode="auto">
        <a:xfrm>
          <a:off x="2114549" y="24955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8</a:t>
          </a:r>
        </a:p>
      </xdr:txBody>
    </xdr:sp>
    <xdr:clientData/>
  </xdr:twoCellAnchor>
  <xdr:twoCellAnchor editAs="oneCell">
    <xdr:from>
      <xdr:col>26</xdr:col>
      <xdr:colOff>85724</xdr:colOff>
      <xdr:row>13</xdr:row>
      <xdr:rowOff>22225</xdr:rowOff>
    </xdr:from>
    <xdr:to>
      <xdr:col>28</xdr:col>
      <xdr:colOff>55244</xdr:colOff>
      <xdr:row>15</xdr:row>
      <xdr:rowOff>26626</xdr:rowOff>
    </xdr:to>
    <xdr:sp macro="" textlink="">
      <xdr:nvSpPr>
        <xdr:cNvPr id="16428" name="Oval 4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70F809A-8260-6F0B-872C-D49B211EC947}"/>
            </a:ext>
          </a:extLst>
        </xdr:cNvPr>
        <xdr:cNvSpPr>
          <a:spLocks noChangeArrowheads="1"/>
        </xdr:cNvSpPr>
      </xdr:nvSpPr>
      <xdr:spPr bwMode="auto">
        <a:xfrm>
          <a:off x="3905249" y="2505075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9</a:t>
          </a:r>
        </a:p>
      </xdr:txBody>
    </xdr:sp>
    <xdr:clientData/>
  </xdr:twoCellAnchor>
  <xdr:twoCellAnchor editAs="oneCell">
    <xdr:from>
      <xdr:col>33</xdr:col>
      <xdr:colOff>66675</xdr:colOff>
      <xdr:row>13</xdr:row>
      <xdr:rowOff>19050</xdr:rowOff>
    </xdr:from>
    <xdr:to>
      <xdr:col>34</xdr:col>
      <xdr:colOff>194974</xdr:colOff>
      <xdr:row>15</xdr:row>
      <xdr:rowOff>17145</xdr:rowOff>
    </xdr:to>
    <xdr:sp macro="" textlink="">
      <xdr:nvSpPr>
        <xdr:cNvPr id="16429" name="Oval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E1F8813-9B5E-BEB1-6505-462319ED4E10}"/>
            </a:ext>
          </a:extLst>
        </xdr:cNvPr>
        <xdr:cNvSpPr>
          <a:spLocks noChangeArrowheads="1"/>
        </xdr:cNvSpPr>
      </xdr:nvSpPr>
      <xdr:spPr bwMode="auto">
        <a:xfrm>
          <a:off x="4800600" y="24955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10</a:t>
          </a:r>
        </a:p>
      </xdr:txBody>
    </xdr:sp>
    <xdr:clientData/>
  </xdr:twoCellAnchor>
  <xdr:twoCellAnchor editAs="oneCell">
    <xdr:from>
      <xdr:col>39</xdr:col>
      <xdr:colOff>19051</xdr:colOff>
      <xdr:row>13</xdr:row>
      <xdr:rowOff>19050</xdr:rowOff>
    </xdr:from>
    <xdr:to>
      <xdr:col>40</xdr:col>
      <xdr:colOff>140971</xdr:colOff>
      <xdr:row>15</xdr:row>
      <xdr:rowOff>17145</xdr:rowOff>
    </xdr:to>
    <xdr:sp macro="" textlink="">
      <xdr:nvSpPr>
        <xdr:cNvPr id="16430" name="Oval 4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CDED8FF-083B-3352-7728-BD092B46A841}"/>
            </a:ext>
          </a:extLst>
        </xdr:cNvPr>
        <xdr:cNvSpPr>
          <a:spLocks noChangeArrowheads="1"/>
        </xdr:cNvSpPr>
      </xdr:nvSpPr>
      <xdr:spPr bwMode="auto">
        <a:xfrm>
          <a:off x="6057901" y="24955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11</a:t>
          </a:r>
        </a:p>
      </xdr:txBody>
    </xdr:sp>
    <xdr:clientData/>
  </xdr:twoCellAnchor>
  <xdr:twoCellAnchor editAs="oneCell">
    <xdr:from>
      <xdr:col>11</xdr:col>
      <xdr:colOff>120650</xdr:colOff>
      <xdr:row>73</xdr:row>
      <xdr:rowOff>0</xdr:rowOff>
    </xdr:from>
    <xdr:to>
      <xdr:col>13</xdr:col>
      <xdr:colOff>83930</xdr:colOff>
      <xdr:row>74</xdr:row>
      <xdr:rowOff>112395</xdr:rowOff>
    </xdr:to>
    <xdr:sp macro="" textlink="">
      <xdr:nvSpPr>
        <xdr:cNvPr id="16431" name="Oval 4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5FD177B-B648-9896-B767-B605CB417F6B}"/>
            </a:ext>
          </a:extLst>
        </xdr:cNvPr>
        <xdr:cNvSpPr>
          <a:spLocks noChangeArrowheads="1"/>
        </xdr:cNvSpPr>
      </xdr:nvSpPr>
      <xdr:spPr bwMode="auto">
        <a:xfrm>
          <a:off x="1647825" y="107251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13</a:t>
          </a:r>
        </a:p>
      </xdr:txBody>
    </xdr:sp>
    <xdr:clientData/>
  </xdr:twoCellAnchor>
  <xdr:twoCellAnchor editAs="oneCell">
    <xdr:from>
      <xdr:col>37</xdr:col>
      <xdr:colOff>57150</xdr:colOff>
      <xdr:row>73</xdr:row>
      <xdr:rowOff>0</xdr:rowOff>
    </xdr:from>
    <xdr:to>
      <xdr:col>39</xdr:col>
      <xdr:colOff>26670</xdr:colOff>
      <xdr:row>74</xdr:row>
      <xdr:rowOff>112395</xdr:rowOff>
    </xdr:to>
    <xdr:sp macro="" textlink="">
      <xdr:nvSpPr>
        <xdr:cNvPr id="16432" name="Oval 4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44FFBD8-4418-5DE3-0677-D541B5254300}"/>
            </a:ext>
          </a:extLst>
        </xdr:cNvPr>
        <xdr:cNvSpPr>
          <a:spLocks noChangeArrowheads="1"/>
        </xdr:cNvSpPr>
      </xdr:nvSpPr>
      <xdr:spPr bwMode="auto">
        <a:xfrm>
          <a:off x="5791200" y="10725150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14</a:t>
          </a:r>
        </a:p>
      </xdr:txBody>
    </xdr:sp>
    <xdr:clientData/>
  </xdr:twoCellAnchor>
  <xdr:twoCellAnchor editAs="oneCell">
    <xdr:from>
      <xdr:col>44</xdr:col>
      <xdr:colOff>139701</xdr:colOff>
      <xdr:row>63</xdr:row>
      <xdr:rowOff>76200</xdr:rowOff>
    </xdr:from>
    <xdr:to>
      <xdr:col>46</xdr:col>
      <xdr:colOff>102981</xdr:colOff>
      <xdr:row>65</xdr:row>
      <xdr:rowOff>83820</xdr:rowOff>
    </xdr:to>
    <xdr:sp macro="" textlink="">
      <xdr:nvSpPr>
        <xdr:cNvPr id="16434" name="Oval 5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BC32035-BF74-90C5-2A51-6E1F98C402A9}"/>
            </a:ext>
          </a:extLst>
        </xdr:cNvPr>
        <xdr:cNvSpPr>
          <a:spLocks noChangeArrowheads="1"/>
        </xdr:cNvSpPr>
      </xdr:nvSpPr>
      <xdr:spPr bwMode="auto">
        <a:xfrm>
          <a:off x="6991351" y="9229725"/>
          <a:ext cx="274320" cy="274320"/>
        </a:xfrm>
        <a:prstGeom prst="ellipse">
          <a:avLst/>
        </a:prstGeom>
        <a:solidFill>
          <a:srgbClr val="A0BBDC"/>
        </a:solidFill>
        <a:ln>
          <a:noFill/>
          <a:headEnd/>
          <a:tailEnd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bliqueTop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45720" rIns="0" bIns="45720" anchor="ctr" upright="1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 rtl="0">
            <a:defRPr sz="1000"/>
          </a:pPr>
          <a:r>
            <a:rPr lang="es-ES" sz="900" b="1" i="0" strike="noStrike" cap="all" spc="0">
              <a:ln w="0"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12</a:t>
          </a:r>
        </a:p>
      </xdr:txBody>
    </xdr:sp>
    <xdr:clientData/>
  </xdr:twoCellAnchor>
  <xdr:twoCellAnchor editAs="oneCell">
    <xdr:from>
      <xdr:col>0</xdr:col>
      <xdr:colOff>50800</xdr:colOff>
      <xdr:row>0</xdr:row>
      <xdr:rowOff>38100</xdr:rowOff>
    </xdr:from>
    <xdr:to>
      <xdr:col>9</xdr:col>
      <xdr:colOff>12700</xdr:colOff>
      <xdr:row>2</xdr:row>
      <xdr:rowOff>69850</xdr:rowOff>
    </xdr:to>
    <xdr:pic>
      <xdr:nvPicPr>
        <xdr:cNvPr id="40023" name="0 Imagen">
          <a:extLst>
            <a:ext uri="{FF2B5EF4-FFF2-40B4-BE49-F238E27FC236}">
              <a16:creationId xmlns:a16="http://schemas.microsoft.com/office/drawing/2014/main" id="{E01F18A2-E3AB-09A0-1A2D-576EAFCBE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38100"/>
          <a:ext cx="124460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101600</xdr:rowOff>
    </xdr:from>
    <xdr:to>
      <xdr:col>1</xdr:col>
      <xdr:colOff>1028700</xdr:colOff>
      <xdr:row>4</xdr:row>
      <xdr:rowOff>12700</xdr:rowOff>
    </xdr:to>
    <xdr:pic>
      <xdr:nvPicPr>
        <xdr:cNvPr id="16140" name="0 Imagen">
          <a:extLst>
            <a:ext uri="{FF2B5EF4-FFF2-40B4-BE49-F238E27FC236}">
              <a16:creationId xmlns:a16="http://schemas.microsoft.com/office/drawing/2014/main" id="{D49DA4F1-9824-40CE-5E56-59AC9EB7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101600"/>
          <a:ext cx="17462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río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val="33CC33">
                <a:gamma/>
                <a:shade val="46275"/>
                <a:invGamma/>
              </a:srgbClr>
            </a:gs>
            <a:gs pos="50000">
              <a:srgbClr val="33CC33"/>
            </a:gs>
            <a:gs pos="100000">
              <a:srgbClr val="33CC33">
                <a:gamma/>
                <a:shade val="46275"/>
                <a:invGamma/>
              </a:srgbClr>
            </a:gs>
          </a:gsLst>
          <a:lin ang="5400000" scaled="1"/>
        </a:gra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val="33CC33">
                <a:gamma/>
                <a:shade val="46275"/>
                <a:invGamma/>
              </a:srgbClr>
            </a:gs>
            <a:gs pos="50000">
              <a:srgbClr val="33CC33"/>
            </a:gs>
            <a:gs pos="100000">
              <a:srgbClr val="33CC33">
                <a:gamma/>
                <a:shade val="46275"/>
                <a:invGamma/>
              </a:srgbClr>
            </a:gs>
          </a:gsLst>
          <a:lin ang="5400000" scaled="1"/>
        </a:gra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13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3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7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12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2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6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11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5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4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9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Relationship Id="rId14" Type="http://schemas.openxmlformats.org/officeDocument/2006/relationships/hyperlink" Target="AppData/Local/Microsoft/Windows/INetCache/IE/FORMATOS%20INGRESOS%202013/AUXILIAR%20BANCARIO%202013/AppData/Local/Temp/Documents/RESPALDO/Respaldo%20User%20357/ARCHIVOS_PARA_MIROSLAVA/AUXILIAR%20BANCARIO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62E1-287B-4EC3-A1FA-98988037A448}">
  <dimension ref="A2:CN75"/>
  <sheetViews>
    <sheetView showGridLines="0" tabSelected="1" view="pageBreakPreview" zoomScaleNormal="100" zoomScaleSheetLayoutView="100" workbookViewId="0">
      <selection activeCell="AS10" sqref="AS10"/>
    </sheetView>
  </sheetViews>
  <sheetFormatPr baseColWidth="10" defaultColWidth="11.453125" defaultRowHeight="17.5" x14ac:dyDescent="0.75"/>
  <cols>
    <col min="1" max="5" width="2.26953125" style="58" customWidth="1"/>
    <col min="6" max="6" width="0.1796875" style="58" customWidth="1"/>
    <col min="7" max="30" width="2.26953125" style="58" customWidth="1"/>
    <col min="31" max="31" width="0.81640625" style="58" hidden="1" customWidth="1"/>
    <col min="32" max="36" width="2.26953125" style="58" customWidth="1"/>
    <col min="37" max="37" width="3.1796875" style="58" customWidth="1"/>
    <col min="38" max="42" width="2.26953125" style="58" customWidth="1"/>
    <col min="43" max="43" width="3.1796875" style="58" customWidth="1"/>
    <col min="44" max="48" width="2.26953125" style="58" customWidth="1"/>
    <col min="49" max="52" width="3.26953125" style="58" customWidth="1"/>
    <col min="53" max="80" width="11.453125" style="58"/>
    <col min="81" max="81" width="0.1796875" style="58" customWidth="1"/>
    <col min="82" max="16384" width="11.453125" style="58"/>
  </cols>
  <sheetData>
    <row r="2" spans="1:92" ht="27.5" x14ac:dyDescent="1.1499999999999999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232" t="s">
        <v>12</v>
      </c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3"/>
      <c r="AU2" s="83"/>
      <c r="AV2" s="83"/>
      <c r="AW2" s="83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</row>
    <row r="3" spans="1:92" ht="16.5" customHeight="1" x14ac:dyDescent="0.7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</row>
    <row r="4" spans="1:92" s="84" customFormat="1" ht="15" customHeight="1" thickBot="1" x14ac:dyDescent="0.75">
      <c r="I4" s="85"/>
      <c r="J4" s="86" t="s">
        <v>0</v>
      </c>
      <c r="K4" s="86"/>
      <c r="L4" s="86"/>
      <c r="M4" s="86"/>
      <c r="N4" s="86"/>
      <c r="O4" s="86"/>
      <c r="P4" s="86"/>
      <c r="Q4" s="86"/>
      <c r="R4" s="87"/>
      <c r="S4" s="87"/>
      <c r="T4" s="87"/>
      <c r="U4" s="87"/>
      <c r="V4" s="198" t="s">
        <v>62</v>
      </c>
      <c r="W4" s="198"/>
      <c r="X4" s="198"/>
      <c r="Y4" s="198"/>
      <c r="Z4" s="198"/>
      <c r="AA4" s="198"/>
      <c r="AB4" s="198"/>
      <c r="AC4" s="198"/>
      <c r="AD4" s="198"/>
      <c r="AE4" s="198"/>
      <c r="AF4" s="87"/>
      <c r="AG4" s="87"/>
      <c r="AH4" s="88"/>
      <c r="AI4" s="177" t="s">
        <v>35</v>
      </c>
      <c r="AJ4" s="177"/>
      <c r="AK4" s="177"/>
      <c r="AL4" s="177"/>
      <c r="AM4" s="177"/>
      <c r="AN4" s="177"/>
      <c r="AO4" s="177"/>
      <c r="AQ4" s="177" t="s">
        <v>36</v>
      </c>
      <c r="AR4" s="177"/>
      <c r="AS4" s="177"/>
      <c r="AT4" s="177"/>
      <c r="AU4" s="177"/>
      <c r="AV4" s="177"/>
      <c r="AW4" s="177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</row>
    <row r="5" spans="1:92" ht="18" customHeight="1" x14ac:dyDescent="0.75">
      <c r="AC5" s="88"/>
      <c r="AD5" s="88"/>
      <c r="AE5" s="88"/>
      <c r="AF5" s="88"/>
      <c r="AG5" s="88"/>
      <c r="AH5" s="88"/>
      <c r="AI5" s="200" t="s">
        <v>59</v>
      </c>
      <c r="AJ5" s="200"/>
      <c r="AK5" s="200"/>
      <c r="AL5" s="200"/>
      <c r="AM5" s="200"/>
      <c r="AN5" s="200"/>
      <c r="AO5" s="200"/>
      <c r="AP5" s="90"/>
      <c r="AQ5" s="200" t="s">
        <v>49</v>
      </c>
      <c r="AR5" s="200"/>
      <c r="AS5" s="200"/>
      <c r="AT5" s="200"/>
      <c r="AU5" s="200"/>
      <c r="AV5" s="200"/>
      <c r="AW5" s="200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</row>
    <row r="6" spans="1:92" ht="13" customHeight="1" x14ac:dyDescent="0.75">
      <c r="AC6" s="88"/>
      <c r="AD6" s="88"/>
      <c r="AE6" s="88"/>
      <c r="AF6" s="88"/>
      <c r="AG6" s="88"/>
      <c r="AH6" s="88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</row>
    <row r="7" spans="1:92" ht="16.5" customHeight="1" thickBot="1" x14ac:dyDescent="0.8">
      <c r="B7" s="173" t="s">
        <v>4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91"/>
      <c r="O7" s="91"/>
      <c r="P7" s="88"/>
      <c r="Q7" s="177" t="s">
        <v>2</v>
      </c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92"/>
      <c r="AH7" s="92"/>
      <c r="AJ7" s="177" t="s">
        <v>1</v>
      </c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</row>
    <row r="8" spans="1:92" ht="19.5" customHeight="1" x14ac:dyDescent="0.75">
      <c r="B8" s="175" t="s">
        <v>50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94"/>
      <c r="O8" s="94"/>
      <c r="P8" s="90"/>
      <c r="Q8" s="175">
        <v>1056897860</v>
      </c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94"/>
      <c r="AH8" s="95"/>
      <c r="AI8" s="90"/>
      <c r="AJ8" s="224" t="s">
        <v>65</v>
      </c>
      <c r="AK8" s="224"/>
      <c r="AL8" s="224"/>
      <c r="AM8" s="225"/>
      <c r="AN8" s="223" t="s">
        <v>63</v>
      </c>
      <c r="AO8" s="224"/>
      <c r="AP8" s="224"/>
      <c r="AQ8" s="224"/>
      <c r="AR8" s="225"/>
      <c r="AS8" s="223" t="s">
        <v>61</v>
      </c>
      <c r="AT8" s="224"/>
      <c r="AU8" s="224"/>
      <c r="AV8" s="224"/>
      <c r="AW8" s="225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</row>
    <row r="9" spans="1:92" ht="13" customHeight="1" x14ac:dyDescent="0.75">
      <c r="AC9" s="92"/>
      <c r="AD9" s="92"/>
      <c r="AE9" s="92"/>
      <c r="AF9" s="92"/>
      <c r="AG9" s="92"/>
      <c r="AH9" s="92"/>
      <c r="AJ9" s="92"/>
      <c r="AK9" s="92"/>
      <c r="AL9" s="92"/>
      <c r="AM9" s="92"/>
      <c r="AN9" s="92"/>
      <c r="AO9" s="92"/>
      <c r="AQ9" s="92"/>
      <c r="AR9" s="92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</row>
    <row r="10" spans="1:92" ht="13" customHeight="1" x14ac:dyDescent="0.75">
      <c r="AC10" s="92"/>
      <c r="AD10" s="92"/>
      <c r="AE10" s="92"/>
      <c r="AF10" s="92"/>
      <c r="AG10" s="92"/>
      <c r="AH10" s="92"/>
      <c r="AJ10" s="92"/>
      <c r="AK10" s="92"/>
      <c r="AL10" s="92"/>
      <c r="AM10" s="92"/>
      <c r="AN10" s="92"/>
      <c r="AO10" s="92"/>
      <c r="AQ10" s="92"/>
      <c r="AR10" s="92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</row>
    <row r="11" spans="1:92" s="96" customFormat="1" ht="24.75" customHeight="1" x14ac:dyDescent="0.7">
      <c r="B11" s="228" t="s">
        <v>3</v>
      </c>
      <c r="C11" s="184"/>
      <c r="D11" s="184"/>
      <c r="E11" s="184"/>
      <c r="F11" s="184"/>
      <c r="G11" s="184" t="s">
        <v>9</v>
      </c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229"/>
      <c r="X11" s="229"/>
      <c r="Y11" s="229"/>
      <c r="Z11" s="184" t="s">
        <v>10</v>
      </c>
      <c r="AA11" s="184"/>
      <c r="AB11" s="184"/>
      <c r="AC11" s="184"/>
      <c r="AD11" s="184"/>
      <c r="AE11" s="184"/>
      <c r="AF11" s="184" t="s">
        <v>6</v>
      </c>
      <c r="AG11" s="184"/>
      <c r="AH11" s="184"/>
      <c r="AI11" s="184"/>
      <c r="AJ11" s="184"/>
      <c r="AK11" s="184"/>
      <c r="AL11" s="184" t="s">
        <v>7</v>
      </c>
      <c r="AM11" s="184"/>
      <c r="AN11" s="184"/>
      <c r="AO11" s="184"/>
      <c r="AP11" s="184"/>
      <c r="AQ11" s="184"/>
      <c r="AR11" s="222" t="s">
        <v>11</v>
      </c>
      <c r="AS11" s="222"/>
      <c r="AT11" s="222"/>
      <c r="AU11" s="222"/>
      <c r="AV11" s="222"/>
      <c r="AW11" s="222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</row>
    <row r="12" spans="1:92" s="98" customFormat="1" ht="7.5" customHeight="1" x14ac:dyDescent="0.75"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</row>
    <row r="13" spans="1:92" ht="15" customHeight="1" x14ac:dyDescent="0.75">
      <c r="B13" s="194"/>
      <c r="C13" s="194"/>
      <c r="D13" s="194"/>
      <c r="E13" s="194"/>
      <c r="F13" s="194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185"/>
      <c r="AA13" s="185"/>
      <c r="AB13" s="185"/>
      <c r="AC13" s="185"/>
      <c r="AD13" s="185"/>
      <c r="AE13" s="185"/>
      <c r="AF13" s="186" t="s">
        <v>13</v>
      </c>
      <c r="AG13" s="186"/>
      <c r="AH13" s="186"/>
      <c r="AI13" s="186"/>
      <c r="AJ13" s="186"/>
      <c r="AK13" s="186"/>
      <c r="AL13" s="187"/>
      <c r="AM13" s="187"/>
      <c r="AN13" s="187"/>
      <c r="AO13" s="187"/>
      <c r="AP13" s="187"/>
      <c r="AQ13" s="188"/>
      <c r="AR13" s="219">
        <v>78957.83</v>
      </c>
      <c r="AS13" s="220"/>
      <c r="AT13" s="220"/>
      <c r="AU13" s="220"/>
      <c r="AV13" s="220"/>
      <c r="AW13" s="221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92"/>
      <c r="BJ13" s="127"/>
      <c r="BK13" s="128"/>
      <c r="BL13" s="128"/>
      <c r="BM13" s="128"/>
      <c r="BN13" s="128"/>
      <c r="BO13" s="128"/>
      <c r="BP13" s="129"/>
      <c r="BQ13" s="129"/>
      <c r="BR13" s="129"/>
      <c r="BS13" s="129"/>
      <c r="BT13" s="129"/>
      <c r="BU13" s="130"/>
      <c r="BV13" s="131"/>
      <c r="BW13" s="132"/>
      <c r="BX13" s="132"/>
      <c r="BY13" s="132"/>
      <c r="BZ13" s="132"/>
      <c r="CA13" s="133"/>
    </row>
    <row r="14" spans="1:92" ht="7.5" customHeight="1" thickBot="1" x14ac:dyDescent="0.8"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92"/>
      <c r="BJ14" s="100"/>
      <c r="BK14" s="100"/>
      <c r="BL14" s="100"/>
      <c r="BM14" s="100"/>
      <c r="BN14" s="100"/>
      <c r="BO14" s="100"/>
      <c r="BP14" s="101"/>
      <c r="BQ14" s="101"/>
      <c r="BR14" s="101"/>
      <c r="BS14" s="101"/>
      <c r="BT14" s="101"/>
      <c r="BU14" s="101"/>
      <c r="BV14" s="102"/>
      <c r="BW14" s="102"/>
      <c r="BX14" s="102"/>
      <c r="BY14" s="102"/>
      <c r="BZ14" s="102"/>
      <c r="CA14" s="102"/>
    </row>
    <row r="15" spans="1:92" ht="11.25" customHeight="1" x14ac:dyDescent="0.8">
      <c r="A15" s="58" t="s">
        <v>14</v>
      </c>
      <c r="B15" s="178"/>
      <c r="C15" s="179"/>
      <c r="D15" s="179"/>
      <c r="E15" s="179"/>
      <c r="F15" s="180"/>
      <c r="G15" s="201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3"/>
      <c r="Z15" s="204"/>
      <c r="AA15" s="205"/>
      <c r="AB15" s="205"/>
      <c r="AC15" s="205"/>
      <c r="AD15" s="205"/>
      <c r="AE15" s="206"/>
      <c r="AF15" s="181"/>
      <c r="AG15" s="182"/>
      <c r="AH15" s="182"/>
      <c r="AI15" s="182"/>
      <c r="AJ15" s="182"/>
      <c r="AK15" s="183"/>
      <c r="AL15" s="181"/>
      <c r="AM15" s="182"/>
      <c r="AN15" s="182"/>
      <c r="AO15" s="182"/>
      <c r="AP15" s="182"/>
      <c r="AQ15" s="183"/>
      <c r="AR15" s="181" t="str">
        <f>IF(OR(ISBLANK(B15),ISBLANK(G15)),"",SUM(AR13,AF15,-AL15))</f>
        <v/>
      </c>
      <c r="AS15" s="182"/>
      <c r="AT15" s="182"/>
      <c r="AU15" s="182"/>
      <c r="AV15" s="182"/>
      <c r="AW15" s="183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92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7"/>
      <c r="CH15" s="103"/>
      <c r="CI15" s="103"/>
      <c r="CJ15" s="104"/>
      <c r="CK15" s="104"/>
      <c r="CL15" s="105"/>
      <c r="CM15" s="105"/>
      <c r="CN15" s="105"/>
    </row>
    <row r="16" spans="1:92" ht="12" customHeight="1" x14ac:dyDescent="0.8">
      <c r="B16" s="142">
        <v>45779</v>
      </c>
      <c r="C16" s="143"/>
      <c r="D16" s="143"/>
      <c r="E16" s="143"/>
      <c r="F16" s="144"/>
      <c r="G16" s="145" t="s">
        <v>66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7"/>
      <c r="Z16" s="148"/>
      <c r="AA16" s="149"/>
      <c r="AB16" s="149"/>
      <c r="AC16" s="149"/>
      <c r="AD16" s="149"/>
      <c r="AE16" s="150"/>
      <c r="AF16" s="138">
        <v>1800</v>
      </c>
      <c r="AG16" s="139"/>
      <c r="AH16" s="139"/>
      <c r="AI16" s="139"/>
      <c r="AJ16" s="139"/>
      <c r="AK16" s="140"/>
      <c r="AL16" s="138"/>
      <c r="AM16" s="139"/>
      <c r="AN16" s="139"/>
      <c r="AO16" s="139"/>
      <c r="AP16" s="139"/>
      <c r="AQ16" s="140"/>
      <c r="AR16" s="141">
        <f>IF(OR(ISBLANK(B16),ISBLANK(G16)),"",SUM(AR13,AF16,-AL16))</f>
        <v>80757.83</v>
      </c>
      <c r="AS16" s="136"/>
      <c r="AT16" s="136"/>
      <c r="AU16" s="136"/>
      <c r="AV16" s="136"/>
      <c r="AW16" s="137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92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G16" s="98"/>
      <c r="CH16" s="103"/>
      <c r="CI16" s="104"/>
      <c r="CJ16" s="104"/>
      <c r="CK16" s="104"/>
      <c r="CL16" s="105"/>
      <c r="CM16" s="105"/>
      <c r="CN16" s="105"/>
    </row>
    <row r="17" spans="2:92" ht="12" customHeight="1" x14ac:dyDescent="0.8">
      <c r="B17" s="142">
        <v>45781</v>
      </c>
      <c r="C17" s="143"/>
      <c r="D17" s="143"/>
      <c r="E17" s="143"/>
      <c r="F17" s="144"/>
      <c r="G17" s="145" t="s">
        <v>66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7"/>
      <c r="Z17" s="148"/>
      <c r="AA17" s="149"/>
      <c r="AB17" s="149"/>
      <c r="AC17" s="149"/>
      <c r="AD17" s="149"/>
      <c r="AE17" s="150"/>
      <c r="AF17" s="138">
        <v>1250</v>
      </c>
      <c r="AG17" s="139"/>
      <c r="AH17" s="139"/>
      <c r="AI17" s="139"/>
      <c r="AJ17" s="139"/>
      <c r="AK17" s="140"/>
      <c r="AL17" s="138"/>
      <c r="AM17" s="139"/>
      <c r="AN17" s="139"/>
      <c r="AO17" s="139"/>
      <c r="AP17" s="139"/>
      <c r="AQ17" s="140"/>
      <c r="AR17" s="141">
        <f>IF(OR(ISBLANK(B17),ISBLANK(G17)),"",SUM(AR16,AF17,-AL17))</f>
        <v>82007.83</v>
      </c>
      <c r="AS17" s="136"/>
      <c r="AT17" s="136"/>
      <c r="AU17" s="136"/>
      <c r="AV17" s="136"/>
      <c r="AW17" s="137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92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G17" s="98"/>
      <c r="CH17" s="103"/>
      <c r="CI17" s="103"/>
      <c r="CJ17" s="104"/>
      <c r="CK17" s="104"/>
      <c r="CL17" s="105"/>
      <c r="CM17" s="105"/>
      <c r="CN17" s="105"/>
    </row>
    <row r="18" spans="2:92" ht="12" customHeight="1" x14ac:dyDescent="0.8">
      <c r="B18" s="142">
        <v>45782</v>
      </c>
      <c r="C18" s="143"/>
      <c r="D18" s="143"/>
      <c r="E18" s="143"/>
      <c r="F18" s="144"/>
      <c r="G18" s="145" t="s">
        <v>66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7"/>
      <c r="Z18" s="148"/>
      <c r="AA18" s="149"/>
      <c r="AB18" s="149"/>
      <c r="AC18" s="149"/>
      <c r="AD18" s="149"/>
      <c r="AE18" s="150"/>
      <c r="AF18" s="138">
        <v>1100</v>
      </c>
      <c r="AG18" s="139"/>
      <c r="AH18" s="139"/>
      <c r="AI18" s="139"/>
      <c r="AJ18" s="139"/>
      <c r="AK18" s="140"/>
      <c r="AL18" s="138"/>
      <c r="AM18" s="139"/>
      <c r="AN18" s="139"/>
      <c r="AO18" s="139"/>
      <c r="AP18" s="139"/>
      <c r="AQ18" s="140"/>
      <c r="AR18" s="141">
        <f t="shared" ref="AR18:AR59" si="0">IF(OR(ISBLANK(B18),ISBLANK(G18)),"",SUM(AR17,AF18,-AL18))</f>
        <v>83107.83</v>
      </c>
      <c r="AS18" s="136"/>
      <c r="AT18" s="136"/>
      <c r="AU18" s="136"/>
      <c r="AV18" s="136"/>
      <c r="AW18" s="137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92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G18" s="98"/>
      <c r="CH18" s="103"/>
      <c r="CI18" s="104"/>
      <c r="CJ18" s="104"/>
      <c r="CK18" s="104"/>
      <c r="CL18" s="105"/>
      <c r="CM18" s="105"/>
      <c r="CN18" s="105"/>
    </row>
    <row r="19" spans="2:92" ht="12" customHeight="1" x14ac:dyDescent="0.8">
      <c r="B19" s="142">
        <v>45783</v>
      </c>
      <c r="C19" s="143"/>
      <c r="D19" s="143"/>
      <c r="E19" s="143"/>
      <c r="F19" s="144"/>
      <c r="G19" s="145" t="s">
        <v>66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7"/>
      <c r="Z19" s="148"/>
      <c r="AA19" s="149"/>
      <c r="AB19" s="149"/>
      <c r="AC19" s="149"/>
      <c r="AD19" s="149"/>
      <c r="AE19" s="150"/>
      <c r="AF19" s="138">
        <v>1756</v>
      </c>
      <c r="AG19" s="139"/>
      <c r="AH19" s="139"/>
      <c r="AI19" s="139"/>
      <c r="AJ19" s="139"/>
      <c r="AK19" s="140"/>
      <c r="AL19" s="138"/>
      <c r="AM19" s="139"/>
      <c r="AN19" s="139"/>
      <c r="AO19" s="139"/>
      <c r="AP19" s="139"/>
      <c r="AQ19" s="140"/>
      <c r="AR19" s="141">
        <f t="shared" si="0"/>
        <v>84863.83</v>
      </c>
      <c r="AS19" s="136"/>
      <c r="AT19" s="136"/>
      <c r="AU19" s="136"/>
      <c r="AV19" s="136"/>
      <c r="AW19" s="137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92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G19" s="98"/>
      <c r="CH19" s="103"/>
      <c r="CI19" s="103"/>
      <c r="CJ19" s="104"/>
      <c r="CK19" s="104"/>
      <c r="CL19" s="105"/>
      <c r="CM19" s="105"/>
      <c r="CN19" s="105"/>
    </row>
    <row r="20" spans="2:92" ht="12" customHeight="1" x14ac:dyDescent="0.75">
      <c r="B20" s="142">
        <v>45785</v>
      </c>
      <c r="C20" s="143"/>
      <c r="D20" s="143"/>
      <c r="E20" s="143"/>
      <c r="F20" s="144"/>
      <c r="G20" s="145" t="s">
        <v>66</v>
      </c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7"/>
      <c r="Z20" s="148"/>
      <c r="AA20" s="149"/>
      <c r="AB20" s="149"/>
      <c r="AC20" s="149"/>
      <c r="AD20" s="149"/>
      <c r="AE20" s="150"/>
      <c r="AF20" s="138">
        <v>5100</v>
      </c>
      <c r="AG20" s="139"/>
      <c r="AH20" s="139"/>
      <c r="AI20" s="139"/>
      <c r="AJ20" s="139"/>
      <c r="AK20" s="140"/>
      <c r="AL20" s="138"/>
      <c r="AM20" s="139"/>
      <c r="AN20" s="139"/>
      <c r="AO20" s="139"/>
      <c r="AP20" s="139"/>
      <c r="AQ20" s="140"/>
      <c r="AR20" s="141">
        <f t="shared" si="0"/>
        <v>89963.83</v>
      </c>
      <c r="AS20" s="136"/>
      <c r="AT20" s="136"/>
      <c r="AU20" s="136"/>
      <c r="AV20" s="136"/>
      <c r="AW20" s="137"/>
      <c r="AX20" s="84"/>
      <c r="AY20" s="84"/>
      <c r="AZ20" s="84"/>
      <c r="BA20" s="84"/>
      <c r="BE20" s="84"/>
      <c r="BF20" s="84"/>
      <c r="BG20" s="84"/>
      <c r="BH20" s="84"/>
      <c r="BI20" s="92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G20" s="98"/>
      <c r="CH20" s="103"/>
      <c r="CI20" s="105"/>
      <c r="CJ20" s="105"/>
      <c r="CK20" s="105"/>
      <c r="CL20" s="105"/>
      <c r="CM20" s="105"/>
      <c r="CN20" s="105"/>
    </row>
    <row r="21" spans="2:92" ht="12" customHeight="1" x14ac:dyDescent="0.75">
      <c r="B21" s="142">
        <v>45786</v>
      </c>
      <c r="C21" s="143"/>
      <c r="D21" s="143"/>
      <c r="E21" s="143"/>
      <c r="F21" s="144"/>
      <c r="G21" s="145" t="s">
        <v>66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7"/>
      <c r="Z21" s="148"/>
      <c r="AA21" s="149"/>
      <c r="AB21" s="149"/>
      <c r="AC21" s="149"/>
      <c r="AD21" s="149"/>
      <c r="AE21" s="150"/>
      <c r="AF21" s="138">
        <v>9550</v>
      </c>
      <c r="AG21" s="139"/>
      <c r="AH21" s="139"/>
      <c r="AI21" s="139"/>
      <c r="AJ21" s="139"/>
      <c r="AK21" s="140"/>
      <c r="AL21" s="138"/>
      <c r="AM21" s="139"/>
      <c r="AN21" s="139"/>
      <c r="AO21" s="139"/>
      <c r="AP21" s="139"/>
      <c r="AQ21" s="140"/>
      <c r="AR21" s="141">
        <f t="shared" si="0"/>
        <v>99513.83</v>
      </c>
      <c r="AS21" s="136"/>
      <c r="AT21" s="136"/>
      <c r="AU21" s="136"/>
      <c r="AV21" s="136"/>
      <c r="AW21" s="137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92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G21" s="98"/>
      <c r="CH21" s="103"/>
      <c r="CI21" s="103"/>
      <c r="CJ21" s="105"/>
      <c r="CK21" s="105"/>
      <c r="CL21" s="105"/>
      <c r="CM21" s="105"/>
      <c r="CN21" s="105"/>
    </row>
    <row r="22" spans="2:92" ht="12" customHeight="1" x14ac:dyDescent="0.75">
      <c r="B22" s="142">
        <v>45787</v>
      </c>
      <c r="C22" s="143"/>
      <c r="D22" s="143"/>
      <c r="E22" s="143"/>
      <c r="F22" s="144"/>
      <c r="G22" s="145" t="s">
        <v>66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7"/>
      <c r="Z22" s="148"/>
      <c r="AA22" s="149"/>
      <c r="AB22" s="149"/>
      <c r="AC22" s="149"/>
      <c r="AD22" s="149"/>
      <c r="AE22" s="150"/>
      <c r="AF22" s="138">
        <v>900</v>
      </c>
      <c r="AG22" s="139"/>
      <c r="AH22" s="139"/>
      <c r="AI22" s="139"/>
      <c r="AJ22" s="139"/>
      <c r="AK22" s="140"/>
      <c r="AL22" s="138"/>
      <c r="AM22" s="139"/>
      <c r="AN22" s="139"/>
      <c r="AO22" s="139"/>
      <c r="AP22" s="139"/>
      <c r="AQ22" s="140"/>
      <c r="AR22" s="141">
        <f t="shared" si="0"/>
        <v>100413.83</v>
      </c>
      <c r="AS22" s="136"/>
      <c r="AT22" s="136"/>
      <c r="AU22" s="136"/>
      <c r="AV22" s="136"/>
      <c r="AW22" s="137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92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G22" s="98"/>
      <c r="CH22" s="103"/>
      <c r="CI22" s="105"/>
      <c r="CJ22" s="105"/>
      <c r="CK22" s="105"/>
      <c r="CL22" s="105"/>
      <c r="CM22" s="105"/>
      <c r="CN22" s="105"/>
    </row>
    <row r="23" spans="2:92" ht="12" customHeight="1" x14ac:dyDescent="0.75">
      <c r="B23" s="142">
        <v>45788</v>
      </c>
      <c r="C23" s="143"/>
      <c r="D23" s="143"/>
      <c r="E23" s="143"/>
      <c r="F23" s="144"/>
      <c r="G23" s="145" t="s">
        <v>66</v>
      </c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7"/>
      <c r="Z23" s="148"/>
      <c r="AA23" s="149"/>
      <c r="AB23" s="149"/>
      <c r="AC23" s="149"/>
      <c r="AD23" s="149"/>
      <c r="AE23" s="150"/>
      <c r="AF23" s="138">
        <v>500</v>
      </c>
      <c r="AG23" s="139"/>
      <c r="AH23" s="139"/>
      <c r="AI23" s="139"/>
      <c r="AJ23" s="139"/>
      <c r="AK23" s="140"/>
      <c r="AL23" s="138"/>
      <c r="AM23" s="139"/>
      <c r="AN23" s="139"/>
      <c r="AO23" s="139"/>
      <c r="AP23" s="139"/>
      <c r="AQ23" s="140"/>
      <c r="AR23" s="141">
        <f t="shared" si="0"/>
        <v>100913.83</v>
      </c>
      <c r="AS23" s="136"/>
      <c r="AT23" s="136"/>
      <c r="AU23" s="136"/>
      <c r="AV23" s="136"/>
      <c r="AW23" s="137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92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G23" s="98"/>
      <c r="CH23" s="103"/>
      <c r="CI23" s="103"/>
      <c r="CJ23" s="105"/>
      <c r="CK23" s="105"/>
      <c r="CL23" s="105"/>
      <c r="CM23" s="105"/>
      <c r="CN23" s="105"/>
    </row>
    <row r="24" spans="2:92" ht="12" customHeight="1" x14ac:dyDescent="0.75">
      <c r="B24" s="142">
        <v>45789</v>
      </c>
      <c r="C24" s="143"/>
      <c r="D24" s="143"/>
      <c r="E24" s="143"/>
      <c r="F24" s="144"/>
      <c r="G24" s="145" t="s">
        <v>66</v>
      </c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7"/>
      <c r="Z24" s="148"/>
      <c r="AA24" s="149"/>
      <c r="AB24" s="149"/>
      <c r="AC24" s="149"/>
      <c r="AD24" s="149"/>
      <c r="AE24" s="150"/>
      <c r="AF24" s="138">
        <v>4700</v>
      </c>
      <c r="AG24" s="139"/>
      <c r="AH24" s="139"/>
      <c r="AI24" s="139"/>
      <c r="AJ24" s="139"/>
      <c r="AK24" s="140"/>
      <c r="AL24" s="138"/>
      <c r="AM24" s="139"/>
      <c r="AN24" s="139"/>
      <c r="AO24" s="139"/>
      <c r="AP24" s="139"/>
      <c r="AQ24" s="140"/>
      <c r="AR24" s="141">
        <f t="shared" si="0"/>
        <v>105613.83</v>
      </c>
      <c r="AS24" s="136"/>
      <c r="AT24" s="136"/>
      <c r="AU24" s="136"/>
      <c r="AV24" s="136"/>
      <c r="AW24" s="137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92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G24" s="98"/>
      <c r="CH24" s="103"/>
      <c r="CI24" s="105"/>
      <c r="CJ24" s="105"/>
      <c r="CK24" s="105"/>
      <c r="CL24" s="105"/>
      <c r="CM24" s="105"/>
      <c r="CN24" s="105"/>
    </row>
    <row r="25" spans="2:92" ht="12" customHeight="1" x14ac:dyDescent="0.75">
      <c r="B25" s="142">
        <v>45790</v>
      </c>
      <c r="C25" s="143"/>
      <c r="D25" s="143"/>
      <c r="E25" s="143"/>
      <c r="F25" s="144"/>
      <c r="G25" s="145" t="s">
        <v>66</v>
      </c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7"/>
      <c r="Z25" s="148"/>
      <c r="AA25" s="149"/>
      <c r="AB25" s="149"/>
      <c r="AC25" s="149"/>
      <c r="AD25" s="149"/>
      <c r="AE25" s="150"/>
      <c r="AF25" s="138">
        <v>2200</v>
      </c>
      <c r="AG25" s="139"/>
      <c r="AH25" s="139"/>
      <c r="AI25" s="139"/>
      <c r="AJ25" s="139"/>
      <c r="AK25" s="140"/>
      <c r="AL25" s="138"/>
      <c r="AM25" s="139"/>
      <c r="AN25" s="139"/>
      <c r="AO25" s="139"/>
      <c r="AP25" s="139"/>
      <c r="AQ25" s="140"/>
      <c r="AR25" s="141">
        <f t="shared" si="0"/>
        <v>107813.83</v>
      </c>
      <c r="AS25" s="136"/>
      <c r="AT25" s="136"/>
      <c r="AU25" s="136"/>
      <c r="AV25" s="136"/>
      <c r="AW25" s="137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92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G25" s="98"/>
      <c r="CH25" s="103"/>
      <c r="CI25" s="105"/>
      <c r="CJ25" s="105"/>
      <c r="CK25" s="105"/>
      <c r="CL25" s="105"/>
      <c r="CM25" s="105"/>
      <c r="CN25" s="105"/>
    </row>
    <row r="26" spans="2:92" ht="12" customHeight="1" x14ac:dyDescent="0.75">
      <c r="B26" s="142">
        <v>45791</v>
      </c>
      <c r="C26" s="143"/>
      <c r="D26" s="143"/>
      <c r="E26" s="143"/>
      <c r="F26" s="144"/>
      <c r="G26" s="145" t="s">
        <v>66</v>
      </c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7"/>
      <c r="Z26" s="148"/>
      <c r="AA26" s="149"/>
      <c r="AB26" s="149"/>
      <c r="AC26" s="149"/>
      <c r="AD26" s="149"/>
      <c r="AE26" s="150"/>
      <c r="AF26" s="138">
        <v>3800</v>
      </c>
      <c r="AG26" s="139"/>
      <c r="AH26" s="139"/>
      <c r="AI26" s="139"/>
      <c r="AJ26" s="139"/>
      <c r="AK26" s="140"/>
      <c r="AL26" s="138"/>
      <c r="AM26" s="139"/>
      <c r="AN26" s="139"/>
      <c r="AO26" s="139"/>
      <c r="AP26" s="139"/>
      <c r="AQ26" s="140"/>
      <c r="AR26" s="141">
        <f t="shared" si="0"/>
        <v>111613.83</v>
      </c>
      <c r="AS26" s="136"/>
      <c r="AT26" s="136"/>
      <c r="AU26" s="136"/>
      <c r="AV26" s="136"/>
      <c r="AW26" s="137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92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G26" s="98"/>
      <c r="CH26" s="103"/>
      <c r="CI26" s="105"/>
      <c r="CJ26" s="105"/>
      <c r="CK26" s="105"/>
      <c r="CL26" s="105"/>
      <c r="CM26" s="105"/>
      <c r="CN26" s="105"/>
    </row>
    <row r="27" spans="2:92" ht="12" customHeight="1" x14ac:dyDescent="0.75">
      <c r="B27" s="142">
        <v>45792</v>
      </c>
      <c r="C27" s="143"/>
      <c r="D27" s="143"/>
      <c r="E27" s="143"/>
      <c r="F27" s="144"/>
      <c r="G27" s="154" t="s">
        <v>66</v>
      </c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7"/>
      <c r="Z27" s="148"/>
      <c r="AA27" s="149"/>
      <c r="AB27" s="149"/>
      <c r="AC27" s="149"/>
      <c r="AD27" s="149"/>
      <c r="AE27" s="150"/>
      <c r="AF27" s="138">
        <v>4875</v>
      </c>
      <c r="AG27" s="139"/>
      <c r="AH27" s="139"/>
      <c r="AI27" s="139"/>
      <c r="AJ27" s="139"/>
      <c r="AK27" s="140"/>
      <c r="AL27" s="138"/>
      <c r="AM27" s="139"/>
      <c r="AN27" s="139"/>
      <c r="AO27" s="139"/>
      <c r="AP27" s="139"/>
      <c r="AQ27" s="140"/>
      <c r="AR27" s="141">
        <f t="shared" si="0"/>
        <v>116488.83</v>
      </c>
      <c r="AS27" s="136"/>
      <c r="AT27" s="136"/>
      <c r="AU27" s="136"/>
      <c r="AV27" s="136"/>
      <c r="AW27" s="137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92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G27" s="98"/>
      <c r="CH27" s="103"/>
      <c r="CI27" s="105"/>
      <c r="CJ27" s="105"/>
      <c r="CK27" s="105"/>
      <c r="CL27" s="105"/>
      <c r="CM27" s="105"/>
      <c r="CN27" s="105"/>
    </row>
    <row r="28" spans="2:92" ht="12" customHeight="1" x14ac:dyDescent="0.75">
      <c r="B28" s="142">
        <v>45794</v>
      </c>
      <c r="C28" s="143"/>
      <c r="D28" s="143"/>
      <c r="E28" s="143"/>
      <c r="F28" s="144"/>
      <c r="G28" s="145" t="s">
        <v>66</v>
      </c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7"/>
      <c r="Z28" s="148"/>
      <c r="AA28" s="149"/>
      <c r="AB28" s="149"/>
      <c r="AC28" s="149"/>
      <c r="AD28" s="149"/>
      <c r="AE28" s="150"/>
      <c r="AF28" s="138">
        <v>1500</v>
      </c>
      <c r="AG28" s="139"/>
      <c r="AH28" s="139"/>
      <c r="AI28" s="139"/>
      <c r="AJ28" s="139"/>
      <c r="AK28" s="140"/>
      <c r="AL28" s="138"/>
      <c r="AM28" s="139"/>
      <c r="AN28" s="139"/>
      <c r="AO28" s="139"/>
      <c r="AP28" s="139"/>
      <c r="AQ28" s="140"/>
      <c r="AR28" s="141">
        <f t="shared" si="0"/>
        <v>117988.83</v>
      </c>
      <c r="AS28" s="136"/>
      <c r="AT28" s="136"/>
      <c r="AU28" s="136"/>
      <c r="AV28" s="136"/>
      <c r="AW28" s="137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92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G28" s="98"/>
      <c r="CH28" s="103"/>
      <c r="CI28" s="105"/>
      <c r="CJ28" s="105"/>
      <c r="CK28" s="105"/>
      <c r="CL28" s="105"/>
      <c r="CM28" s="105"/>
      <c r="CN28" s="105"/>
    </row>
    <row r="29" spans="2:92" ht="12" customHeight="1" x14ac:dyDescent="0.75">
      <c r="B29" s="142">
        <v>45796</v>
      </c>
      <c r="C29" s="143"/>
      <c r="D29" s="143"/>
      <c r="E29" s="143"/>
      <c r="F29" s="144"/>
      <c r="G29" s="145" t="s">
        <v>66</v>
      </c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7"/>
      <c r="Z29" s="148"/>
      <c r="AA29" s="149"/>
      <c r="AB29" s="149"/>
      <c r="AC29" s="149"/>
      <c r="AD29" s="149"/>
      <c r="AE29" s="150"/>
      <c r="AF29" s="138">
        <v>1740</v>
      </c>
      <c r="AG29" s="139"/>
      <c r="AH29" s="139"/>
      <c r="AI29" s="139"/>
      <c r="AJ29" s="139"/>
      <c r="AK29" s="140"/>
      <c r="AL29" s="138"/>
      <c r="AM29" s="139"/>
      <c r="AN29" s="139"/>
      <c r="AO29" s="139"/>
      <c r="AP29" s="139"/>
      <c r="AQ29" s="140"/>
      <c r="AR29" s="141">
        <f t="shared" si="0"/>
        <v>119728.83</v>
      </c>
      <c r="AS29" s="136"/>
      <c r="AT29" s="136"/>
      <c r="AU29" s="136"/>
      <c r="AV29" s="136"/>
      <c r="AW29" s="137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92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G29" s="98"/>
      <c r="CH29" s="103"/>
      <c r="CI29" s="105"/>
      <c r="CJ29" s="105"/>
      <c r="CK29" s="105"/>
      <c r="CL29" s="105"/>
      <c r="CM29" s="105"/>
      <c r="CN29" s="105"/>
    </row>
    <row r="30" spans="2:92" ht="12" customHeight="1" x14ac:dyDescent="0.75">
      <c r="B30" s="142">
        <v>45797</v>
      </c>
      <c r="C30" s="143"/>
      <c r="D30" s="143"/>
      <c r="E30" s="143"/>
      <c r="F30" s="144"/>
      <c r="G30" s="145" t="s">
        <v>66</v>
      </c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7"/>
      <c r="Z30" s="148"/>
      <c r="AA30" s="149"/>
      <c r="AB30" s="149"/>
      <c r="AC30" s="149"/>
      <c r="AD30" s="149"/>
      <c r="AE30" s="150"/>
      <c r="AF30" s="138">
        <v>150</v>
      </c>
      <c r="AG30" s="139"/>
      <c r="AH30" s="139"/>
      <c r="AI30" s="139"/>
      <c r="AJ30" s="139"/>
      <c r="AK30" s="140"/>
      <c r="AL30" s="138"/>
      <c r="AM30" s="139"/>
      <c r="AN30" s="139"/>
      <c r="AO30" s="139"/>
      <c r="AP30" s="139"/>
      <c r="AQ30" s="140"/>
      <c r="AR30" s="141">
        <f t="shared" si="0"/>
        <v>119878.83</v>
      </c>
      <c r="AS30" s="136"/>
      <c r="AT30" s="136"/>
      <c r="AU30" s="136"/>
      <c r="AV30" s="136"/>
      <c r="AW30" s="137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92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G30" s="98"/>
      <c r="CH30" s="103"/>
      <c r="CI30" s="105"/>
      <c r="CJ30" s="105"/>
      <c r="CK30" s="105"/>
      <c r="CL30" s="105"/>
      <c r="CM30" s="105"/>
      <c r="CN30" s="105"/>
    </row>
    <row r="31" spans="2:92" ht="12" customHeight="1" x14ac:dyDescent="0.75">
      <c r="B31" s="142">
        <v>45798</v>
      </c>
      <c r="C31" s="143"/>
      <c r="D31" s="143"/>
      <c r="E31" s="143"/>
      <c r="F31" s="144"/>
      <c r="G31" s="145" t="s">
        <v>66</v>
      </c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7"/>
      <c r="Z31" s="148"/>
      <c r="AA31" s="149"/>
      <c r="AB31" s="149"/>
      <c r="AC31" s="149"/>
      <c r="AD31" s="149"/>
      <c r="AE31" s="150"/>
      <c r="AF31" s="138">
        <v>1300</v>
      </c>
      <c r="AG31" s="139"/>
      <c r="AH31" s="139"/>
      <c r="AI31" s="139"/>
      <c r="AJ31" s="139"/>
      <c r="AK31" s="140"/>
      <c r="AL31" s="138"/>
      <c r="AM31" s="139"/>
      <c r="AN31" s="139"/>
      <c r="AO31" s="139"/>
      <c r="AP31" s="139"/>
      <c r="AQ31" s="140"/>
      <c r="AR31" s="141">
        <f t="shared" si="0"/>
        <v>121178.83</v>
      </c>
      <c r="AS31" s="136"/>
      <c r="AT31" s="136"/>
      <c r="AU31" s="136"/>
      <c r="AV31" s="136"/>
      <c r="AW31" s="137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92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G31" s="98"/>
      <c r="CH31" s="103"/>
      <c r="CI31" s="105"/>
      <c r="CJ31" s="105"/>
      <c r="CK31" s="105"/>
      <c r="CL31" s="105"/>
      <c r="CM31" s="105"/>
      <c r="CN31" s="105"/>
    </row>
    <row r="32" spans="2:92" ht="12" customHeight="1" x14ac:dyDescent="0.75">
      <c r="B32" s="142">
        <v>45804</v>
      </c>
      <c r="C32" s="143"/>
      <c r="D32" s="143"/>
      <c r="E32" s="143"/>
      <c r="F32" s="144"/>
      <c r="G32" s="145" t="s">
        <v>66</v>
      </c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7"/>
      <c r="Z32" s="148"/>
      <c r="AA32" s="149"/>
      <c r="AB32" s="149"/>
      <c r="AC32" s="149"/>
      <c r="AD32" s="149"/>
      <c r="AE32" s="150"/>
      <c r="AF32" s="138">
        <v>12850</v>
      </c>
      <c r="AG32" s="139"/>
      <c r="AH32" s="139"/>
      <c r="AI32" s="139"/>
      <c r="AJ32" s="139"/>
      <c r="AK32" s="140"/>
      <c r="AL32" s="138"/>
      <c r="AM32" s="139"/>
      <c r="AN32" s="139"/>
      <c r="AO32" s="139"/>
      <c r="AP32" s="139"/>
      <c r="AQ32" s="140"/>
      <c r="AR32" s="141">
        <f t="shared" si="0"/>
        <v>134028.83000000002</v>
      </c>
      <c r="AS32" s="136"/>
      <c r="AT32" s="136"/>
      <c r="AU32" s="136"/>
      <c r="AV32" s="136"/>
      <c r="AW32" s="137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92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G32" s="98"/>
      <c r="CH32" s="103"/>
      <c r="CI32" s="105"/>
      <c r="CJ32" s="105"/>
      <c r="CK32" s="105"/>
      <c r="CL32" s="105"/>
      <c r="CM32" s="105"/>
      <c r="CN32" s="105"/>
    </row>
    <row r="33" spans="2:92" ht="12" customHeight="1" x14ac:dyDescent="0.75">
      <c r="B33" s="142"/>
      <c r="C33" s="143"/>
      <c r="D33" s="143"/>
      <c r="E33" s="143"/>
      <c r="F33" s="144"/>
      <c r="G33" s="145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7"/>
      <c r="Z33" s="148"/>
      <c r="AA33" s="149"/>
      <c r="AB33" s="149"/>
      <c r="AC33" s="149"/>
      <c r="AD33" s="149"/>
      <c r="AE33" s="150"/>
      <c r="AF33" s="138"/>
      <c r="AG33" s="139"/>
      <c r="AH33" s="139"/>
      <c r="AI33" s="139"/>
      <c r="AJ33" s="139"/>
      <c r="AK33" s="140"/>
      <c r="AL33" s="138"/>
      <c r="AM33" s="139"/>
      <c r="AN33" s="139"/>
      <c r="AO33" s="139"/>
      <c r="AP33" s="139"/>
      <c r="AQ33" s="140"/>
      <c r="AR33" s="141" t="str">
        <f t="shared" si="0"/>
        <v/>
      </c>
      <c r="AS33" s="136"/>
      <c r="AT33" s="136"/>
      <c r="AU33" s="136"/>
      <c r="AV33" s="136"/>
      <c r="AW33" s="137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92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G33" s="98"/>
      <c r="CH33" s="103"/>
      <c r="CI33" s="105"/>
      <c r="CJ33" s="105"/>
      <c r="CK33" s="105"/>
      <c r="CL33" s="105"/>
      <c r="CM33" s="105"/>
      <c r="CN33" s="105"/>
    </row>
    <row r="34" spans="2:92" ht="12" customHeight="1" x14ac:dyDescent="0.75">
      <c r="B34" s="142"/>
      <c r="C34" s="143"/>
      <c r="D34" s="143"/>
      <c r="E34" s="143"/>
      <c r="F34" s="144"/>
      <c r="G34" s="145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7"/>
      <c r="Z34" s="148"/>
      <c r="AA34" s="149"/>
      <c r="AB34" s="149"/>
      <c r="AC34" s="149"/>
      <c r="AD34" s="149"/>
      <c r="AE34" s="150"/>
      <c r="AF34" s="138"/>
      <c r="AG34" s="139"/>
      <c r="AH34" s="139"/>
      <c r="AI34" s="139"/>
      <c r="AJ34" s="139"/>
      <c r="AK34" s="140"/>
      <c r="AL34" s="138"/>
      <c r="AM34" s="139"/>
      <c r="AN34" s="139"/>
      <c r="AO34" s="139"/>
      <c r="AP34" s="139"/>
      <c r="AQ34" s="140"/>
      <c r="AR34" s="141" t="str">
        <f t="shared" si="0"/>
        <v/>
      </c>
      <c r="AS34" s="136"/>
      <c r="AT34" s="136"/>
      <c r="AU34" s="136"/>
      <c r="AV34" s="136"/>
      <c r="AW34" s="137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92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G34" s="98"/>
      <c r="CH34" s="103"/>
      <c r="CI34" s="105"/>
      <c r="CJ34" s="105"/>
      <c r="CK34" s="105"/>
      <c r="CL34" s="105"/>
      <c r="CM34" s="105"/>
      <c r="CN34" s="105"/>
    </row>
    <row r="35" spans="2:92" ht="12" customHeight="1" x14ac:dyDescent="0.75">
      <c r="B35" s="142"/>
      <c r="C35" s="143"/>
      <c r="D35" s="143"/>
      <c r="E35" s="143"/>
      <c r="F35" s="144"/>
      <c r="G35" s="145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7"/>
      <c r="Z35" s="148"/>
      <c r="AA35" s="149"/>
      <c r="AB35" s="149"/>
      <c r="AC35" s="149"/>
      <c r="AD35" s="149"/>
      <c r="AE35" s="150"/>
      <c r="AF35" s="138"/>
      <c r="AG35" s="139"/>
      <c r="AH35" s="139"/>
      <c r="AI35" s="139"/>
      <c r="AJ35" s="139"/>
      <c r="AK35" s="140"/>
      <c r="AL35" s="138"/>
      <c r="AM35" s="139"/>
      <c r="AN35" s="139"/>
      <c r="AO35" s="139"/>
      <c r="AP35" s="139"/>
      <c r="AQ35" s="140"/>
      <c r="AR35" s="141" t="str">
        <f t="shared" si="0"/>
        <v/>
      </c>
      <c r="AS35" s="136"/>
      <c r="AT35" s="136"/>
      <c r="AU35" s="136"/>
      <c r="AV35" s="136"/>
      <c r="AW35" s="137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92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G35" s="98"/>
      <c r="CH35" s="103"/>
      <c r="CI35" s="105"/>
      <c r="CJ35" s="105"/>
      <c r="CK35" s="105"/>
      <c r="CL35" s="105"/>
      <c r="CM35" s="105"/>
      <c r="CN35" s="105"/>
    </row>
    <row r="36" spans="2:92" ht="12" customHeight="1" x14ac:dyDescent="0.75">
      <c r="B36" s="142"/>
      <c r="C36" s="143"/>
      <c r="D36" s="143"/>
      <c r="E36" s="143"/>
      <c r="F36" s="144"/>
      <c r="G36" s="145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7"/>
      <c r="Z36" s="148"/>
      <c r="AA36" s="149"/>
      <c r="AB36" s="149"/>
      <c r="AC36" s="149"/>
      <c r="AD36" s="149"/>
      <c r="AE36" s="150"/>
      <c r="AF36" s="138"/>
      <c r="AG36" s="139"/>
      <c r="AH36" s="139"/>
      <c r="AI36" s="139"/>
      <c r="AJ36" s="139"/>
      <c r="AK36" s="140"/>
      <c r="AL36" s="138"/>
      <c r="AM36" s="139"/>
      <c r="AN36" s="139"/>
      <c r="AO36" s="139"/>
      <c r="AP36" s="139"/>
      <c r="AQ36" s="140"/>
      <c r="AR36" s="141" t="str">
        <f t="shared" si="0"/>
        <v/>
      </c>
      <c r="AS36" s="136"/>
      <c r="AT36" s="136"/>
      <c r="AU36" s="136"/>
      <c r="AV36" s="136"/>
      <c r="AW36" s="137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92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G36" s="98"/>
      <c r="CH36" s="103"/>
      <c r="CI36" s="105"/>
      <c r="CJ36" s="105"/>
      <c r="CK36" s="105"/>
      <c r="CL36" s="105"/>
      <c r="CM36" s="105"/>
      <c r="CN36" s="105"/>
    </row>
    <row r="37" spans="2:92" ht="12" customHeight="1" x14ac:dyDescent="0.75">
      <c r="B37" s="142"/>
      <c r="C37" s="143"/>
      <c r="D37" s="143"/>
      <c r="E37" s="143"/>
      <c r="F37" s="144"/>
      <c r="G37" s="145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7"/>
      <c r="Z37" s="148"/>
      <c r="AA37" s="149"/>
      <c r="AB37" s="149"/>
      <c r="AC37" s="149"/>
      <c r="AD37" s="149"/>
      <c r="AE37" s="150"/>
      <c r="AF37" s="138"/>
      <c r="AG37" s="139"/>
      <c r="AH37" s="139"/>
      <c r="AI37" s="139"/>
      <c r="AJ37" s="139"/>
      <c r="AK37" s="140"/>
      <c r="AL37" s="138"/>
      <c r="AM37" s="139"/>
      <c r="AN37" s="139"/>
      <c r="AO37" s="139"/>
      <c r="AP37" s="139"/>
      <c r="AQ37" s="140"/>
      <c r="AR37" s="141" t="str">
        <f t="shared" si="0"/>
        <v/>
      </c>
      <c r="AS37" s="136"/>
      <c r="AT37" s="136"/>
      <c r="AU37" s="136"/>
      <c r="AV37" s="136"/>
      <c r="AW37" s="137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92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G37" s="98"/>
      <c r="CH37" s="103"/>
      <c r="CI37" s="105"/>
      <c r="CJ37" s="105"/>
      <c r="CK37" s="105"/>
      <c r="CL37" s="105"/>
      <c r="CM37" s="105"/>
      <c r="CN37" s="105"/>
    </row>
    <row r="38" spans="2:92" ht="12" customHeight="1" x14ac:dyDescent="0.75">
      <c r="B38" s="142"/>
      <c r="C38" s="143"/>
      <c r="D38" s="143"/>
      <c r="E38" s="143"/>
      <c r="F38" s="144"/>
      <c r="G38" s="145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7"/>
      <c r="Z38" s="148"/>
      <c r="AA38" s="149"/>
      <c r="AB38" s="149"/>
      <c r="AC38" s="149"/>
      <c r="AD38" s="149"/>
      <c r="AE38" s="150"/>
      <c r="AF38" s="138"/>
      <c r="AG38" s="139"/>
      <c r="AH38" s="139"/>
      <c r="AI38" s="139"/>
      <c r="AJ38" s="139"/>
      <c r="AK38" s="140"/>
      <c r="AL38" s="138"/>
      <c r="AM38" s="139"/>
      <c r="AN38" s="139"/>
      <c r="AO38" s="139"/>
      <c r="AP38" s="139"/>
      <c r="AQ38" s="140"/>
      <c r="AR38" s="141" t="str">
        <f t="shared" si="0"/>
        <v/>
      </c>
      <c r="AS38" s="136"/>
      <c r="AT38" s="136"/>
      <c r="AU38" s="136"/>
      <c r="AV38" s="136"/>
      <c r="AW38" s="137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92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G38" s="98"/>
      <c r="CH38" s="103"/>
      <c r="CI38" s="105"/>
      <c r="CJ38" s="105"/>
      <c r="CK38" s="105"/>
      <c r="CL38" s="105"/>
      <c r="CM38" s="105"/>
      <c r="CN38" s="105"/>
    </row>
    <row r="39" spans="2:92" ht="12" customHeight="1" x14ac:dyDescent="0.75">
      <c r="B39" s="142"/>
      <c r="C39" s="143"/>
      <c r="D39" s="143"/>
      <c r="E39" s="143"/>
      <c r="F39" s="144"/>
      <c r="G39" s="145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7"/>
      <c r="Z39" s="148"/>
      <c r="AA39" s="149"/>
      <c r="AB39" s="149"/>
      <c r="AC39" s="149"/>
      <c r="AD39" s="149"/>
      <c r="AE39" s="150"/>
      <c r="AF39" s="138"/>
      <c r="AG39" s="139"/>
      <c r="AH39" s="139"/>
      <c r="AI39" s="139"/>
      <c r="AJ39" s="139"/>
      <c r="AK39" s="140"/>
      <c r="AL39" s="138"/>
      <c r="AM39" s="139"/>
      <c r="AN39" s="139"/>
      <c r="AO39" s="139"/>
      <c r="AP39" s="139"/>
      <c r="AQ39" s="140"/>
      <c r="AR39" s="141" t="str">
        <f t="shared" si="0"/>
        <v/>
      </c>
      <c r="AS39" s="136"/>
      <c r="AT39" s="136"/>
      <c r="AU39" s="136"/>
      <c r="AV39" s="136"/>
      <c r="AW39" s="137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92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G39" s="98"/>
      <c r="CH39" s="103"/>
      <c r="CI39" s="105"/>
      <c r="CJ39" s="105"/>
      <c r="CK39" s="105"/>
      <c r="CL39" s="105"/>
      <c r="CM39" s="105"/>
      <c r="CN39" s="105"/>
    </row>
    <row r="40" spans="2:92" ht="12" customHeight="1" x14ac:dyDescent="0.75">
      <c r="B40" s="142"/>
      <c r="C40" s="143"/>
      <c r="D40" s="143"/>
      <c r="E40" s="143"/>
      <c r="F40" s="144"/>
      <c r="G40" s="145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7"/>
      <c r="Z40" s="148"/>
      <c r="AA40" s="149"/>
      <c r="AB40" s="149"/>
      <c r="AC40" s="149"/>
      <c r="AD40" s="149"/>
      <c r="AE40" s="150"/>
      <c r="AF40" s="138"/>
      <c r="AG40" s="139"/>
      <c r="AH40" s="139"/>
      <c r="AI40" s="139"/>
      <c r="AJ40" s="139"/>
      <c r="AK40" s="140"/>
      <c r="AL40" s="138"/>
      <c r="AM40" s="139"/>
      <c r="AN40" s="139"/>
      <c r="AO40" s="139"/>
      <c r="AP40" s="139"/>
      <c r="AQ40" s="140"/>
      <c r="AR40" s="141" t="str">
        <f t="shared" si="0"/>
        <v/>
      </c>
      <c r="AS40" s="136"/>
      <c r="AT40" s="136"/>
      <c r="AU40" s="136"/>
      <c r="AV40" s="136"/>
      <c r="AW40" s="137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92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G40" s="98"/>
      <c r="CH40" s="103"/>
      <c r="CI40" s="105"/>
      <c r="CJ40" s="105"/>
      <c r="CK40" s="105"/>
      <c r="CL40" s="105"/>
      <c r="CM40" s="105"/>
      <c r="CN40" s="105"/>
    </row>
    <row r="41" spans="2:92" ht="12" customHeight="1" x14ac:dyDescent="0.75">
      <c r="B41" s="142"/>
      <c r="C41" s="143"/>
      <c r="D41" s="143"/>
      <c r="E41" s="143"/>
      <c r="F41" s="144"/>
      <c r="G41" s="145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7"/>
      <c r="Z41" s="148"/>
      <c r="AA41" s="149"/>
      <c r="AB41" s="149"/>
      <c r="AC41" s="149"/>
      <c r="AD41" s="149"/>
      <c r="AE41" s="150"/>
      <c r="AF41" s="138"/>
      <c r="AG41" s="139"/>
      <c r="AH41" s="139"/>
      <c r="AI41" s="139"/>
      <c r="AJ41" s="139"/>
      <c r="AK41" s="140"/>
      <c r="AL41" s="138"/>
      <c r="AM41" s="139"/>
      <c r="AN41" s="139"/>
      <c r="AO41" s="139"/>
      <c r="AP41" s="139"/>
      <c r="AQ41" s="140"/>
      <c r="AR41" s="141" t="str">
        <f t="shared" si="0"/>
        <v/>
      </c>
      <c r="AS41" s="136"/>
      <c r="AT41" s="136"/>
      <c r="AU41" s="136"/>
      <c r="AV41" s="136"/>
      <c r="AW41" s="137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92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G41" s="98"/>
      <c r="CH41" s="103"/>
      <c r="CI41" s="105"/>
      <c r="CJ41" s="105"/>
      <c r="CK41" s="105"/>
      <c r="CL41" s="105"/>
      <c r="CM41" s="105"/>
      <c r="CN41" s="105"/>
    </row>
    <row r="42" spans="2:92" ht="12" customHeight="1" x14ac:dyDescent="0.75">
      <c r="B42" s="142"/>
      <c r="C42" s="143"/>
      <c r="D42" s="143"/>
      <c r="E42" s="143"/>
      <c r="F42" s="144"/>
      <c r="G42" s="145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7"/>
      <c r="Z42" s="148"/>
      <c r="AA42" s="149"/>
      <c r="AB42" s="149"/>
      <c r="AC42" s="149"/>
      <c r="AD42" s="149"/>
      <c r="AE42" s="150"/>
      <c r="AF42" s="138"/>
      <c r="AG42" s="139"/>
      <c r="AH42" s="139"/>
      <c r="AI42" s="139"/>
      <c r="AJ42" s="139"/>
      <c r="AK42" s="140"/>
      <c r="AL42" s="138"/>
      <c r="AM42" s="139"/>
      <c r="AN42" s="139"/>
      <c r="AO42" s="139"/>
      <c r="AP42" s="139"/>
      <c r="AQ42" s="140"/>
      <c r="AR42" s="141" t="str">
        <f t="shared" si="0"/>
        <v/>
      </c>
      <c r="AS42" s="136"/>
      <c r="AT42" s="136"/>
      <c r="AU42" s="136"/>
      <c r="AV42" s="136"/>
      <c r="AW42" s="137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92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G42" s="98"/>
      <c r="CH42" s="103"/>
      <c r="CI42" s="105"/>
      <c r="CJ42" s="105"/>
      <c r="CK42" s="105"/>
      <c r="CL42" s="105"/>
      <c r="CM42" s="105"/>
      <c r="CN42" s="105"/>
    </row>
    <row r="43" spans="2:92" ht="12" customHeight="1" x14ac:dyDescent="0.75">
      <c r="B43" s="142"/>
      <c r="C43" s="143"/>
      <c r="D43" s="143"/>
      <c r="E43" s="143"/>
      <c r="F43" s="144"/>
      <c r="G43" s="145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7"/>
      <c r="Z43" s="148"/>
      <c r="AA43" s="149"/>
      <c r="AB43" s="149"/>
      <c r="AC43" s="149"/>
      <c r="AD43" s="149"/>
      <c r="AE43" s="150"/>
      <c r="AF43" s="138"/>
      <c r="AG43" s="139"/>
      <c r="AH43" s="139"/>
      <c r="AI43" s="139"/>
      <c r="AJ43" s="139"/>
      <c r="AK43" s="140"/>
      <c r="AL43" s="138"/>
      <c r="AM43" s="139"/>
      <c r="AN43" s="139"/>
      <c r="AO43" s="139"/>
      <c r="AP43" s="139"/>
      <c r="AQ43" s="140"/>
      <c r="AR43" s="141" t="str">
        <f t="shared" si="0"/>
        <v/>
      </c>
      <c r="AS43" s="136"/>
      <c r="AT43" s="136"/>
      <c r="AU43" s="136"/>
      <c r="AV43" s="136"/>
      <c r="AW43" s="137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92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G43" s="98"/>
      <c r="CH43" s="103"/>
      <c r="CI43" s="105"/>
      <c r="CJ43" s="105"/>
      <c r="CK43" s="105"/>
      <c r="CL43" s="105"/>
      <c r="CM43" s="105"/>
      <c r="CN43" s="105"/>
    </row>
    <row r="44" spans="2:92" ht="12" customHeight="1" x14ac:dyDescent="0.75">
      <c r="B44" s="142"/>
      <c r="C44" s="143"/>
      <c r="D44" s="143"/>
      <c r="E44" s="143"/>
      <c r="F44" s="144"/>
      <c r="G44" s="145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7"/>
      <c r="Z44" s="148"/>
      <c r="AA44" s="149"/>
      <c r="AB44" s="149"/>
      <c r="AC44" s="149"/>
      <c r="AD44" s="149"/>
      <c r="AE44" s="150"/>
      <c r="AF44" s="138"/>
      <c r="AG44" s="139"/>
      <c r="AH44" s="139"/>
      <c r="AI44" s="139"/>
      <c r="AJ44" s="139"/>
      <c r="AK44" s="140"/>
      <c r="AL44" s="138"/>
      <c r="AM44" s="139"/>
      <c r="AN44" s="139"/>
      <c r="AO44" s="139"/>
      <c r="AP44" s="139"/>
      <c r="AQ44" s="140"/>
      <c r="AR44" s="141" t="str">
        <f t="shared" si="0"/>
        <v/>
      </c>
      <c r="AS44" s="136"/>
      <c r="AT44" s="136"/>
      <c r="AU44" s="136"/>
      <c r="AV44" s="136"/>
      <c r="AW44" s="137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92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G44" s="98"/>
      <c r="CH44" s="103"/>
      <c r="CI44" s="105"/>
      <c r="CJ44" s="105"/>
      <c r="CK44" s="105"/>
      <c r="CL44" s="105"/>
      <c r="CM44" s="105"/>
      <c r="CN44" s="105"/>
    </row>
    <row r="45" spans="2:92" ht="12" customHeight="1" x14ac:dyDescent="0.75">
      <c r="B45" s="142"/>
      <c r="C45" s="143"/>
      <c r="D45" s="143"/>
      <c r="E45" s="143"/>
      <c r="F45" s="144"/>
      <c r="G45" s="145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7"/>
      <c r="Z45" s="148"/>
      <c r="AA45" s="149"/>
      <c r="AB45" s="149"/>
      <c r="AC45" s="149"/>
      <c r="AD45" s="149"/>
      <c r="AE45" s="150"/>
      <c r="AF45" s="138"/>
      <c r="AG45" s="139"/>
      <c r="AH45" s="139"/>
      <c r="AI45" s="139"/>
      <c r="AJ45" s="139"/>
      <c r="AK45" s="140"/>
      <c r="AL45" s="138"/>
      <c r="AM45" s="139"/>
      <c r="AN45" s="139"/>
      <c r="AO45" s="139"/>
      <c r="AP45" s="139"/>
      <c r="AQ45" s="140"/>
      <c r="AR45" s="141" t="str">
        <f t="shared" si="0"/>
        <v/>
      </c>
      <c r="AS45" s="136"/>
      <c r="AT45" s="136"/>
      <c r="AU45" s="136"/>
      <c r="AV45" s="136"/>
      <c r="AW45" s="137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92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G45" s="98"/>
      <c r="CH45" s="103"/>
      <c r="CI45" s="105"/>
      <c r="CJ45" s="105"/>
      <c r="CK45" s="105"/>
      <c r="CL45" s="105"/>
      <c r="CM45" s="105"/>
      <c r="CN45" s="105"/>
    </row>
    <row r="46" spans="2:92" ht="12" customHeight="1" x14ac:dyDescent="0.75">
      <c r="B46" s="142"/>
      <c r="C46" s="143"/>
      <c r="D46" s="143"/>
      <c r="E46" s="143"/>
      <c r="F46" s="144"/>
      <c r="G46" s="145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7"/>
      <c r="Z46" s="148"/>
      <c r="AA46" s="149"/>
      <c r="AB46" s="149"/>
      <c r="AC46" s="149"/>
      <c r="AD46" s="149"/>
      <c r="AE46" s="150"/>
      <c r="AF46" s="138"/>
      <c r="AG46" s="139"/>
      <c r="AH46" s="139"/>
      <c r="AI46" s="139"/>
      <c r="AJ46" s="139"/>
      <c r="AK46" s="140"/>
      <c r="AL46" s="138"/>
      <c r="AM46" s="139"/>
      <c r="AN46" s="139"/>
      <c r="AO46" s="139"/>
      <c r="AP46" s="139"/>
      <c r="AQ46" s="140"/>
      <c r="AR46" s="141" t="str">
        <f t="shared" si="0"/>
        <v/>
      </c>
      <c r="AS46" s="136"/>
      <c r="AT46" s="136"/>
      <c r="AU46" s="136"/>
      <c r="AV46" s="136"/>
      <c r="AW46" s="137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92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G46" s="98"/>
      <c r="CH46" s="103"/>
      <c r="CI46" s="105"/>
      <c r="CJ46" s="105"/>
      <c r="CK46" s="105"/>
      <c r="CL46" s="105"/>
      <c r="CM46" s="105"/>
      <c r="CN46" s="105"/>
    </row>
    <row r="47" spans="2:92" ht="12" customHeight="1" x14ac:dyDescent="0.75">
      <c r="B47" s="142"/>
      <c r="C47" s="143"/>
      <c r="D47" s="143"/>
      <c r="E47" s="143"/>
      <c r="F47" s="144"/>
      <c r="G47" s="145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7"/>
      <c r="Z47" s="148"/>
      <c r="AA47" s="149"/>
      <c r="AB47" s="149"/>
      <c r="AC47" s="149"/>
      <c r="AD47" s="149"/>
      <c r="AE47" s="150"/>
      <c r="AF47" s="138"/>
      <c r="AG47" s="139"/>
      <c r="AH47" s="139"/>
      <c r="AI47" s="139"/>
      <c r="AJ47" s="139"/>
      <c r="AK47" s="140"/>
      <c r="AL47" s="138"/>
      <c r="AM47" s="139"/>
      <c r="AN47" s="139"/>
      <c r="AO47" s="139"/>
      <c r="AP47" s="139"/>
      <c r="AQ47" s="140"/>
      <c r="AR47" s="141" t="str">
        <f t="shared" si="0"/>
        <v/>
      </c>
      <c r="AS47" s="136"/>
      <c r="AT47" s="136"/>
      <c r="AU47" s="136"/>
      <c r="AV47" s="136"/>
      <c r="AW47" s="137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92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G47" s="98"/>
      <c r="CH47" s="103"/>
      <c r="CI47" s="105"/>
      <c r="CJ47" s="105"/>
      <c r="CK47" s="105"/>
      <c r="CL47" s="105"/>
      <c r="CM47" s="105"/>
      <c r="CN47" s="105"/>
    </row>
    <row r="48" spans="2:92" ht="12" customHeight="1" x14ac:dyDescent="0.75">
      <c r="B48" s="142"/>
      <c r="C48" s="143"/>
      <c r="D48" s="143"/>
      <c r="E48" s="143"/>
      <c r="F48" s="144"/>
      <c r="G48" s="145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7"/>
      <c r="Z48" s="148"/>
      <c r="AA48" s="149"/>
      <c r="AB48" s="149"/>
      <c r="AC48" s="149"/>
      <c r="AD48" s="149"/>
      <c r="AE48" s="150"/>
      <c r="AF48" s="138"/>
      <c r="AG48" s="139"/>
      <c r="AH48" s="139"/>
      <c r="AI48" s="139"/>
      <c r="AJ48" s="139"/>
      <c r="AK48" s="140"/>
      <c r="AL48" s="138"/>
      <c r="AM48" s="139"/>
      <c r="AN48" s="139"/>
      <c r="AO48" s="139"/>
      <c r="AP48" s="139"/>
      <c r="AQ48" s="140"/>
      <c r="AR48" s="141" t="str">
        <f t="shared" si="0"/>
        <v/>
      </c>
      <c r="AS48" s="136"/>
      <c r="AT48" s="136"/>
      <c r="AU48" s="136"/>
      <c r="AV48" s="136"/>
      <c r="AW48" s="137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92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G48" s="98"/>
      <c r="CH48" s="103"/>
      <c r="CI48" s="105"/>
      <c r="CJ48" s="105"/>
      <c r="CK48" s="105"/>
      <c r="CL48" s="105"/>
      <c r="CM48" s="105"/>
      <c r="CN48" s="105"/>
    </row>
    <row r="49" spans="2:92" ht="12" customHeight="1" x14ac:dyDescent="0.75">
      <c r="B49" s="142"/>
      <c r="C49" s="143"/>
      <c r="D49" s="143"/>
      <c r="E49" s="143"/>
      <c r="F49" s="144"/>
      <c r="G49" s="145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7"/>
      <c r="Z49" s="148"/>
      <c r="AA49" s="149"/>
      <c r="AB49" s="149"/>
      <c r="AC49" s="149"/>
      <c r="AD49" s="149"/>
      <c r="AE49" s="150"/>
      <c r="AF49" s="138"/>
      <c r="AG49" s="139"/>
      <c r="AH49" s="139"/>
      <c r="AI49" s="139"/>
      <c r="AJ49" s="139"/>
      <c r="AK49" s="140"/>
      <c r="AL49" s="138"/>
      <c r="AM49" s="139"/>
      <c r="AN49" s="139"/>
      <c r="AO49" s="139"/>
      <c r="AP49" s="139"/>
      <c r="AQ49" s="140"/>
      <c r="AR49" s="141" t="str">
        <f t="shared" si="0"/>
        <v/>
      </c>
      <c r="AS49" s="136"/>
      <c r="AT49" s="136"/>
      <c r="AU49" s="136"/>
      <c r="AV49" s="136"/>
      <c r="AW49" s="137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92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G49" s="98"/>
      <c r="CH49" s="103"/>
      <c r="CI49" s="105"/>
      <c r="CJ49" s="105"/>
      <c r="CK49" s="105"/>
      <c r="CL49" s="105"/>
      <c r="CM49" s="105"/>
      <c r="CN49" s="105"/>
    </row>
    <row r="50" spans="2:92" ht="12" customHeight="1" x14ac:dyDescent="0.75">
      <c r="B50" s="142"/>
      <c r="C50" s="143"/>
      <c r="D50" s="143"/>
      <c r="E50" s="143"/>
      <c r="F50" s="144"/>
      <c r="G50" s="145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7"/>
      <c r="Z50" s="148"/>
      <c r="AA50" s="149"/>
      <c r="AB50" s="149"/>
      <c r="AC50" s="149"/>
      <c r="AD50" s="149"/>
      <c r="AE50" s="150"/>
      <c r="AF50" s="138"/>
      <c r="AG50" s="139"/>
      <c r="AH50" s="139"/>
      <c r="AI50" s="139"/>
      <c r="AJ50" s="139"/>
      <c r="AK50" s="140"/>
      <c r="AL50" s="138"/>
      <c r="AM50" s="139"/>
      <c r="AN50" s="139"/>
      <c r="AO50" s="139"/>
      <c r="AP50" s="139"/>
      <c r="AQ50" s="140"/>
      <c r="AR50" s="141" t="str">
        <f t="shared" si="0"/>
        <v/>
      </c>
      <c r="AS50" s="136"/>
      <c r="AT50" s="136"/>
      <c r="AU50" s="136"/>
      <c r="AV50" s="136"/>
      <c r="AW50" s="137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92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G50" s="98"/>
      <c r="CH50" s="103"/>
      <c r="CI50" s="105"/>
      <c r="CJ50" s="105"/>
      <c r="CK50" s="105"/>
      <c r="CL50" s="105"/>
      <c r="CM50" s="105"/>
      <c r="CN50" s="105"/>
    </row>
    <row r="51" spans="2:92" ht="12" customHeight="1" x14ac:dyDescent="0.75">
      <c r="B51" s="142"/>
      <c r="C51" s="143"/>
      <c r="D51" s="143"/>
      <c r="E51" s="143"/>
      <c r="F51" s="144"/>
      <c r="G51" s="145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7"/>
      <c r="Z51" s="148"/>
      <c r="AA51" s="149"/>
      <c r="AB51" s="149"/>
      <c r="AC51" s="149"/>
      <c r="AD51" s="149"/>
      <c r="AE51" s="150"/>
      <c r="AF51" s="138"/>
      <c r="AG51" s="139"/>
      <c r="AH51" s="139"/>
      <c r="AI51" s="139"/>
      <c r="AJ51" s="139"/>
      <c r="AK51" s="140"/>
      <c r="AL51" s="138"/>
      <c r="AM51" s="139"/>
      <c r="AN51" s="139"/>
      <c r="AO51" s="139"/>
      <c r="AP51" s="139"/>
      <c r="AQ51" s="140"/>
      <c r="AR51" s="141" t="str">
        <f t="shared" si="0"/>
        <v/>
      </c>
      <c r="AS51" s="136"/>
      <c r="AT51" s="136"/>
      <c r="AU51" s="136"/>
      <c r="AV51" s="136"/>
      <c r="AW51" s="137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92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H51" s="105"/>
      <c r="CI51" s="105"/>
      <c r="CJ51" s="105"/>
      <c r="CK51" s="105"/>
      <c r="CL51" s="105"/>
      <c r="CM51" s="105"/>
      <c r="CN51" s="105"/>
    </row>
    <row r="52" spans="2:92" ht="12" customHeight="1" x14ac:dyDescent="0.75">
      <c r="B52" s="142"/>
      <c r="C52" s="143"/>
      <c r="D52" s="143"/>
      <c r="E52" s="143"/>
      <c r="F52" s="144"/>
      <c r="G52" s="145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7"/>
      <c r="Z52" s="148"/>
      <c r="AA52" s="149"/>
      <c r="AB52" s="149"/>
      <c r="AC52" s="149"/>
      <c r="AD52" s="149"/>
      <c r="AE52" s="150"/>
      <c r="AF52" s="138"/>
      <c r="AG52" s="139"/>
      <c r="AH52" s="139"/>
      <c r="AI52" s="139"/>
      <c r="AJ52" s="139"/>
      <c r="AK52" s="140"/>
      <c r="AL52" s="138"/>
      <c r="AM52" s="139"/>
      <c r="AN52" s="139"/>
      <c r="AO52" s="139"/>
      <c r="AP52" s="139"/>
      <c r="AQ52" s="140"/>
      <c r="AR52" s="141" t="str">
        <f t="shared" si="0"/>
        <v/>
      </c>
      <c r="AS52" s="136"/>
      <c r="AT52" s="136"/>
      <c r="AU52" s="136"/>
      <c r="AV52" s="136"/>
      <c r="AW52" s="137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92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</row>
    <row r="53" spans="2:92" ht="12" customHeight="1" x14ac:dyDescent="0.75">
      <c r="B53" s="142"/>
      <c r="C53" s="143"/>
      <c r="D53" s="143"/>
      <c r="E53" s="143"/>
      <c r="F53" s="144"/>
      <c r="G53" s="145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7"/>
      <c r="Z53" s="148"/>
      <c r="AA53" s="149"/>
      <c r="AB53" s="149"/>
      <c r="AC53" s="149"/>
      <c r="AD53" s="149"/>
      <c r="AE53" s="150"/>
      <c r="AF53" s="138"/>
      <c r="AG53" s="139"/>
      <c r="AH53" s="139"/>
      <c r="AI53" s="139"/>
      <c r="AJ53" s="139"/>
      <c r="AK53" s="140"/>
      <c r="AL53" s="138"/>
      <c r="AM53" s="139"/>
      <c r="AN53" s="139"/>
      <c r="AO53" s="139"/>
      <c r="AP53" s="139"/>
      <c r="AQ53" s="140"/>
      <c r="AR53" s="141" t="str">
        <f t="shared" si="0"/>
        <v/>
      </c>
      <c r="AS53" s="136"/>
      <c r="AT53" s="136"/>
      <c r="AU53" s="136"/>
      <c r="AV53" s="136"/>
      <c r="AW53" s="137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92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</row>
    <row r="54" spans="2:92" ht="12" customHeight="1" x14ac:dyDescent="0.75">
      <c r="B54" s="142"/>
      <c r="C54" s="143"/>
      <c r="D54" s="143"/>
      <c r="E54" s="143"/>
      <c r="F54" s="144"/>
      <c r="G54" s="145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7"/>
      <c r="Z54" s="148"/>
      <c r="AA54" s="149"/>
      <c r="AB54" s="149"/>
      <c r="AC54" s="149"/>
      <c r="AD54" s="149"/>
      <c r="AE54" s="150"/>
      <c r="AF54" s="138"/>
      <c r="AG54" s="139"/>
      <c r="AH54" s="139"/>
      <c r="AI54" s="139"/>
      <c r="AJ54" s="139"/>
      <c r="AK54" s="140"/>
      <c r="AL54" s="138"/>
      <c r="AM54" s="139"/>
      <c r="AN54" s="139"/>
      <c r="AO54" s="139"/>
      <c r="AP54" s="139"/>
      <c r="AQ54" s="140"/>
      <c r="AR54" s="141" t="str">
        <f t="shared" si="0"/>
        <v/>
      </c>
      <c r="AS54" s="136"/>
      <c r="AT54" s="136"/>
      <c r="AU54" s="136"/>
      <c r="AV54" s="136"/>
      <c r="AW54" s="137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92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</row>
    <row r="55" spans="2:92" ht="12" customHeight="1" x14ac:dyDescent="0.75">
      <c r="B55" s="142"/>
      <c r="C55" s="143"/>
      <c r="D55" s="143"/>
      <c r="E55" s="143"/>
      <c r="F55" s="144"/>
      <c r="G55" s="145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7"/>
      <c r="Z55" s="148"/>
      <c r="AA55" s="149"/>
      <c r="AB55" s="149"/>
      <c r="AC55" s="149"/>
      <c r="AD55" s="149"/>
      <c r="AE55" s="150"/>
      <c r="AF55" s="138"/>
      <c r="AG55" s="139"/>
      <c r="AH55" s="139"/>
      <c r="AI55" s="139"/>
      <c r="AJ55" s="139"/>
      <c r="AK55" s="140"/>
      <c r="AL55" s="138"/>
      <c r="AM55" s="139"/>
      <c r="AN55" s="139"/>
      <c r="AO55" s="139"/>
      <c r="AP55" s="139"/>
      <c r="AQ55" s="140"/>
      <c r="AR55" s="141" t="str">
        <f t="shared" si="0"/>
        <v/>
      </c>
      <c r="AS55" s="136"/>
      <c r="AT55" s="136"/>
      <c r="AU55" s="136"/>
      <c r="AV55" s="136"/>
      <c r="AW55" s="137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92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</row>
    <row r="56" spans="2:92" ht="12" customHeight="1" x14ac:dyDescent="0.75">
      <c r="B56" s="142"/>
      <c r="C56" s="143"/>
      <c r="D56" s="143"/>
      <c r="E56" s="143"/>
      <c r="F56" s="144"/>
      <c r="G56" s="145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7"/>
      <c r="Z56" s="148"/>
      <c r="AA56" s="149"/>
      <c r="AB56" s="149"/>
      <c r="AC56" s="149"/>
      <c r="AD56" s="149"/>
      <c r="AE56" s="150"/>
      <c r="AF56" s="138"/>
      <c r="AG56" s="139"/>
      <c r="AH56" s="139"/>
      <c r="AI56" s="139"/>
      <c r="AJ56" s="139"/>
      <c r="AK56" s="140"/>
      <c r="AL56" s="138"/>
      <c r="AM56" s="139"/>
      <c r="AN56" s="139"/>
      <c r="AO56" s="139"/>
      <c r="AP56" s="139"/>
      <c r="AQ56" s="140"/>
      <c r="AR56" s="141" t="str">
        <f t="shared" si="0"/>
        <v/>
      </c>
      <c r="AS56" s="136"/>
      <c r="AT56" s="136"/>
      <c r="AU56" s="136"/>
      <c r="AV56" s="136"/>
      <c r="AW56" s="137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92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</row>
    <row r="57" spans="2:92" ht="12" customHeight="1" x14ac:dyDescent="0.75">
      <c r="B57" s="142"/>
      <c r="C57" s="143"/>
      <c r="D57" s="143"/>
      <c r="E57" s="143"/>
      <c r="F57" s="144"/>
      <c r="G57" s="145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7"/>
      <c r="Z57" s="148"/>
      <c r="AA57" s="149"/>
      <c r="AB57" s="149"/>
      <c r="AC57" s="149"/>
      <c r="AD57" s="149"/>
      <c r="AE57" s="150"/>
      <c r="AF57" s="138"/>
      <c r="AG57" s="139"/>
      <c r="AH57" s="139"/>
      <c r="AI57" s="139"/>
      <c r="AJ57" s="139"/>
      <c r="AK57" s="140"/>
      <c r="AL57" s="138"/>
      <c r="AM57" s="139"/>
      <c r="AN57" s="139"/>
      <c r="AO57" s="139"/>
      <c r="AP57" s="139"/>
      <c r="AQ57" s="140"/>
      <c r="AR57" s="141" t="str">
        <f t="shared" si="0"/>
        <v/>
      </c>
      <c r="AS57" s="136"/>
      <c r="AT57" s="136"/>
      <c r="AU57" s="136"/>
      <c r="AV57" s="136"/>
      <c r="AW57" s="137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92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</row>
    <row r="58" spans="2:92" ht="12" customHeight="1" x14ac:dyDescent="0.75">
      <c r="B58" s="142"/>
      <c r="C58" s="143"/>
      <c r="D58" s="143"/>
      <c r="E58" s="143"/>
      <c r="F58" s="144"/>
      <c r="G58" s="145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7"/>
      <c r="Z58" s="148"/>
      <c r="AA58" s="149"/>
      <c r="AB58" s="149"/>
      <c r="AC58" s="149"/>
      <c r="AD58" s="149"/>
      <c r="AE58" s="150"/>
      <c r="AF58" s="138"/>
      <c r="AG58" s="139"/>
      <c r="AH58" s="139"/>
      <c r="AI58" s="139"/>
      <c r="AJ58" s="139"/>
      <c r="AK58" s="140"/>
      <c r="AL58" s="138"/>
      <c r="AM58" s="139"/>
      <c r="AN58" s="139"/>
      <c r="AO58" s="139"/>
      <c r="AP58" s="139"/>
      <c r="AQ58" s="140"/>
      <c r="AR58" s="141" t="str">
        <f>IF(OR(ISBLANK(B58),ISBLANK(G58)),"",SUM(#REF!,AF58,-AL58))</f>
        <v/>
      </c>
      <c r="AS58" s="136"/>
      <c r="AT58" s="136"/>
      <c r="AU58" s="136"/>
      <c r="AV58" s="136"/>
      <c r="AW58" s="137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92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</row>
    <row r="59" spans="2:92" ht="12" customHeight="1" x14ac:dyDescent="0.75">
      <c r="B59" s="210"/>
      <c r="C59" s="211"/>
      <c r="D59" s="211"/>
      <c r="E59" s="211"/>
      <c r="F59" s="212"/>
      <c r="G59" s="207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9"/>
      <c r="Z59" s="189"/>
      <c r="AA59" s="190"/>
      <c r="AB59" s="190"/>
      <c r="AC59" s="190"/>
      <c r="AD59" s="190"/>
      <c r="AE59" s="191"/>
      <c r="AF59" s="158"/>
      <c r="AG59" s="159"/>
      <c r="AH59" s="159"/>
      <c r="AI59" s="159"/>
      <c r="AJ59" s="159"/>
      <c r="AK59" s="160"/>
      <c r="AL59" s="158"/>
      <c r="AM59" s="159"/>
      <c r="AN59" s="159"/>
      <c r="AO59" s="159"/>
      <c r="AP59" s="159"/>
      <c r="AQ59" s="160"/>
      <c r="AR59" s="141" t="str">
        <f t="shared" si="0"/>
        <v/>
      </c>
      <c r="AS59" s="136"/>
      <c r="AT59" s="136"/>
      <c r="AU59" s="136"/>
      <c r="AV59" s="136"/>
      <c r="AW59" s="137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92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</row>
    <row r="60" spans="2:92" ht="12" customHeight="1" x14ac:dyDescent="0.75">
      <c r="B60" s="210"/>
      <c r="C60" s="211"/>
      <c r="D60" s="211"/>
      <c r="E60" s="211"/>
      <c r="F60" s="212"/>
      <c r="G60" s="207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9"/>
      <c r="Z60" s="189"/>
      <c r="AA60" s="190"/>
      <c r="AB60" s="190"/>
      <c r="AC60" s="190"/>
      <c r="AD60" s="190"/>
      <c r="AE60" s="191"/>
      <c r="AF60" s="158"/>
      <c r="AG60" s="159"/>
      <c r="AH60" s="159"/>
      <c r="AI60" s="159"/>
      <c r="AJ60" s="159"/>
      <c r="AK60" s="160"/>
      <c r="AL60" s="158"/>
      <c r="AM60" s="159"/>
      <c r="AN60" s="159"/>
      <c r="AO60" s="159"/>
      <c r="AP60" s="159"/>
      <c r="AQ60" s="160"/>
      <c r="AR60" s="141" t="str">
        <f>IF(OR(ISBLANK(B60),ISBLANK(G60)),"",SUM(#REF!,AF60,-AL60))</f>
        <v/>
      </c>
      <c r="AS60" s="136"/>
      <c r="AT60" s="136"/>
      <c r="AU60" s="136"/>
      <c r="AV60" s="136"/>
      <c r="AW60" s="137"/>
      <c r="AX60" s="92"/>
      <c r="AY60" s="92"/>
      <c r="AZ60" s="84"/>
      <c r="BA60" s="92"/>
      <c r="BB60" s="92"/>
      <c r="BC60" s="92"/>
      <c r="BD60" s="92"/>
      <c r="BE60" s="92"/>
      <c r="BF60" s="92"/>
      <c r="BG60" s="92"/>
      <c r="BH60" s="92"/>
      <c r="BI60" s="92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</row>
    <row r="61" spans="2:92" s="98" customFormat="1" ht="10.5" customHeight="1" thickBot="1" x14ac:dyDescent="0.8">
      <c r="B61" s="213"/>
      <c r="C61" s="214"/>
      <c r="D61" s="214"/>
      <c r="E61" s="214"/>
      <c r="F61" s="215"/>
      <c r="G61" s="216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8"/>
      <c r="Z61" s="195"/>
      <c r="AA61" s="196"/>
      <c r="AB61" s="196"/>
      <c r="AC61" s="196"/>
      <c r="AD61" s="196"/>
      <c r="AE61" s="197"/>
      <c r="AF61" s="155"/>
      <c r="AG61" s="156"/>
      <c r="AH61" s="156"/>
      <c r="AI61" s="156"/>
      <c r="AJ61" s="156"/>
      <c r="AK61" s="157"/>
      <c r="AL61" s="155"/>
      <c r="AM61" s="156"/>
      <c r="AN61" s="156"/>
      <c r="AO61" s="156"/>
      <c r="AP61" s="156"/>
      <c r="AQ61" s="157"/>
      <c r="AR61" s="155" t="str">
        <f>IF(OR(ISBLANK(B61),ISBLANK(G61)),"",SUM(#REF!,AF61,-AL61))</f>
        <v/>
      </c>
      <c r="AS61" s="156"/>
      <c r="AT61" s="156"/>
      <c r="AU61" s="156"/>
      <c r="AV61" s="156"/>
      <c r="AW61" s="157"/>
      <c r="AX61" s="99"/>
      <c r="AY61" s="99"/>
      <c r="AZ61" s="84"/>
      <c r="BA61" s="99"/>
      <c r="BB61" s="99"/>
      <c r="BC61" s="99"/>
      <c r="BD61" s="99"/>
      <c r="BE61" s="99"/>
      <c r="BF61" s="99"/>
      <c r="BG61" s="99"/>
      <c r="BH61" s="99"/>
      <c r="BI61" s="9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</row>
    <row r="62" spans="2:92" s="106" customFormat="1" ht="7.5" customHeight="1" x14ac:dyDescent="0.75"/>
    <row r="63" spans="2:92" s="107" customFormat="1" ht="13" customHeight="1" x14ac:dyDescent="0.7">
      <c r="B63" s="151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3"/>
      <c r="Z63" s="161" t="s">
        <v>8</v>
      </c>
      <c r="AA63" s="162"/>
      <c r="AB63" s="162"/>
      <c r="AC63" s="162"/>
      <c r="AD63" s="162"/>
      <c r="AE63" s="163"/>
      <c r="AF63" s="167">
        <f>SUM(AF15:AK61)</f>
        <v>55071</v>
      </c>
      <c r="AG63" s="168"/>
      <c r="AH63" s="168"/>
      <c r="AI63" s="168"/>
      <c r="AJ63" s="168"/>
      <c r="AK63" s="169"/>
      <c r="AL63" s="167">
        <f>SUM(AL15:AQ61)</f>
        <v>0</v>
      </c>
      <c r="AM63" s="168"/>
      <c r="AN63" s="168"/>
      <c r="AO63" s="168"/>
      <c r="AP63" s="168"/>
      <c r="AQ63" s="169"/>
      <c r="AR63" s="167">
        <f>SUM(AR13-AL63+AF63)</f>
        <v>134028.83000000002</v>
      </c>
      <c r="AS63" s="168"/>
      <c r="AT63" s="168"/>
      <c r="AU63" s="168"/>
      <c r="AV63" s="168"/>
      <c r="AW63" s="16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</row>
    <row r="64" spans="2:92" s="107" customFormat="1" ht="13" customHeight="1" x14ac:dyDescent="0.7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3"/>
      <c r="Z64" s="164"/>
      <c r="AA64" s="165"/>
      <c r="AB64" s="165"/>
      <c r="AC64" s="165"/>
      <c r="AD64" s="165"/>
      <c r="AE64" s="166"/>
      <c r="AF64" s="170"/>
      <c r="AG64" s="171"/>
      <c r="AH64" s="171"/>
      <c r="AI64" s="171"/>
      <c r="AJ64" s="171"/>
      <c r="AK64" s="172"/>
      <c r="AL64" s="170"/>
      <c r="AM64" s="171"/>
      <c r="AN64" s="171"/>
      <c r="AO64" s="171"/>
      <c r="AP64" s="171"/>
      <c r="AQ64" s="172"/>
      <c r="AR64" s="170"/>
      <c r="AS64" s="192"/>
      <c r="AT64" s="192"/>
      <c r="AU64" s="192"/>
      <c r="AV64" s="192"/>
      <c r="AW64" s="192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</row>
    <row r="65" spans="1:79" s="107" customFormat="1" ht="13" customHeight="1" x14ac:dyDescent="0.7">
      <c r="B65" s="108"/>
      <c r="C65" s="108"/>
      <c r="D65" s="108"/>
      <c r="E65" s="108"/>
      <c r="F65" s="109"/>
      <c r="G65" s="110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0"/>
      <c r="Z65" s="109"/>
      <c r="AA65" s="108"/>
      <c r="AB65" s="108"/>
      <c r="AC65" s="108"/>
      <c r="AD65" s="108"/>
      <c r="AE65" s="109"/>
      <c r="AF65" s="109"/>
      <c r="AG65" s="108"/>
      <c r="AH65" s="108"/>
      <c r="AI65" s="108"/>
      <c r="AJ65" s="108"/>
      <c r="AK65" s="109"/>
      <c r="AL65" s="109"/>
      <c r="AM65" s="108"/>
      <c r="AN65" s="108"/>
      <c r="AO65" s="108"/>
      <c r="AP65" s="108"/>
      <c r="AQ65" s="109"/>
      <c r="AR65" s="109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</row>
    <row r="66" spans="1:79" s="113" customFormat="1" ht="21.75" customHeight="1" thickBot="1" x14ac:dyDescent="0.75">
      <c r="A66" s="112"/>
      <c r="B66" s="193" t="s">
        <v>5</v>
      </c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07"/>
      <c r="Z66" s="107"/>
      <c r="AA66" s="193" t="s">
        <v>37</v>
      </c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</row>
    <row r="67" spans="1:79" x14ac:dyDescent="0.75">
      <c r="A67" s="98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</row>
    <row r="68" spans="1:79" x14ac:dyDescent="0.75">
      <c r="A68" s="98"/>
    </row>
    <row r="69" spans="1:79" x14ac:dyDescent="0.75">
      <c r="A69" s="98"/>
    </row>
    <row r="70" spans="1:79" ht="18" thickBot="1" x14ac:dyDescent="0.8">
      <c r="A70" s="98"/>
      <c r="B70" s="98"/>
      <c r="C70" s="126" t="s">
        <v>60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98"/>
      <c r="AA70" s="98"/>
      <c r="AB70" s="126" t="s">
        <v>51</v>
      </c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98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</row>
    <row r="71" spans="1:79" x14ac:dyDescent="0.75">
      <c r="A71" s="116"/>
      <c r="B71" s="116"/>
      <c r="C71" s="124" t="s">
        <v>16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16"/>
      <c r="Y71" s="90"/>
      <c r="Z71" s="90"/>
      <c r="AA71" s="116"/>
      <c r="AB71" s="125" t="s">
        <v>16</v>
      </c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</row>
    <row r="72" spans="1:79" x14ac:dyDescent="0.7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</row>
    <row r="73" spans="1:79" ht="18" thickBot="1" x14ac:dyDescent="0.8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8"/>
      <c r="AS73" s="230"/>
      <c r="AT73" s="231"/>
      <c r="AU73" s="119" t="s">
        <v>15</v>
      </c>
      <c r="AV73" s="230"/>
      <c r="AW73" s="231"/>
      <c r="AX73" s="116"/>
      <c r="AY73" s="120"/>
      <c r="AZ73" s="116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  <c r="BY73" s="117"/>
      <c r="BZ73" s="117"/>
      <c r="CA73" s="117"/>
    </row>
    <row r="75" spans="1:79" x14ac:dyDescent="0.75">
      <c r="AZ75" s="121"/>
    </row>
  </sheetData>
  <sheetProtection password="DA7B" sheet="1"/>
  <mergeCells count="469">
    <mergeCell ref="B52:F52"/>
    <mergeCell ref="G52:Y52"/>
    <mergeCell ref="Z52:AE52"/>
    <mergeCell ref="AF52:AK52"/>
    <mergeCell ref="AL52:AQ52"/>
    <mergeCell ref="S2:AG2"/>
    <mergeCell ref="B30:F30"/>
    <mergeCell ref="B24:F24"/>
    <mergeCell ref="B29:F29"/>
    <mergeCell ref="B28:F28"/>
    <mergeCell ref="AV73:AW73"/>
    <mergeCell ref="AS73:AT73"/>
    <mergeCell ref="B58:F58"/>
    <mergeCell ref="B59:F59"/>
    <mergeCell ref="B17:F17"/>
    <mergeCell ref="B18:F18"/>
    <mergeCell ref="B48:F48"/>
    <mergeCell ref="B50:F50"/>
    <mergeCell ref="B26:F26"/>
    <mergeCell ref="B27:F27"/>
    <mergeCell ref="B25:F25"/>
    <mergeCell ref="B31:F31"/>
    <mergeCell ref="B57:F57"/>
    <mergeCell ref="B53:F53"/>
    <mergeCell ref="B54:F54"/>
    <mergeCell ref="B55:F55"/>
    <mergeCell ref="B56:F56"/>
    <mergeCell ref="B49:F49"/>
    <mergeCell ref="B46:F46"/>
    <mergeCell ref="B35:F35"/>
    <mergeCell ref="B39:F39"/>
    <mergeCell ref="G17:Y17"/>
    <mergeCell ref="G18:Y18"/>
    <mergeCell ref="AF60:AK60"/>
    <mergeCell ref="AF17:AK17"/>
    <mergeCell ref="AF18:AK18"/>
    <mergeCell ref="Z57:AE57"/>
    <mergeCell ref="G53:Y53"/>
    <mergeCell ref="G56:Y56"/>
    <mergeCell ref="G57:Y57"/>
    <mergeCell ref="Z21:AE21"/>
    <mergeCell ref="AR13:AW13"/>
    <mergeCell ref="AR11:AW11"/>
    <mergeCell ref="AS8:AW8"/>
    <mergeCell ref="G13:Y13"/>
    <mergeCell ref="B12:AW12"/>
    <mergeCell ref="AJ8:AM8"/>
    <mergeCell ref="AN8:AR8"/>
    <mergeCell ref="B11:F11"/>
    <mergeCell ref="G11:Y11"/>
    <mergeCell ref="G49:Y49"/>
    <mergeCell ref="Z49:AE49"/>
    <mergeCell ref="G60:Y60"/>
    <mergeCell ref="B60:F60"/>
    <mergeCell ref="B61:F61"/>
    <mergeCell ref="G61:Y61"/>
    <mergeCell ref="G59:Y59"/>
    <mergeCell ref="G54:Y54"/>
    <mergeCell ref="G55:Y55"/>
    <mergeCell ref="B51:F51"/>
    <mergeCell ref="AI4:AO4"/>
    <mergeCell ref="AJ7:AW7"/>
    <mergeCell ref="AQ4:AW4"/>
    <mergeCell ref="AI5:AO5"/>
    <mergeCell ref="AQ5:AW5"/>
    <mergeCell ref="G58:Y58"/>
    <mergeCell ref="G15:Y15"/>
    <mergeCell ref="G16:Y16"/>
    <mergeCell ref="Z15:AE15"/>
    <mergeCell ref="Z16:AE16"/>
    <mergeCell ref="AF58:AK58"/>
    <mergeCell ref="AA66:AW66"/>
    <mergeCell ref="Z60:AE60"/>
    <mergeCell ref="Z61:AE61"/>
    <mergeCell ref="V4:AE4"/>
    <mergeCell ref="AF59:AK59"/>
    <mergeCell ref="Z54:AE54"/>
    <mergeCell ref="AL55:AQ55"/>
    <mergeCell ref="AL56:AQ56"/>
    <mergeCell ref="B14:AW14"/>
    <mergeCell ref="AL63:AQ64"/>
    <mergeCell ref="AR63:AW64"/>
    <mergeCell ref="AR61:AW61"/>
    <mergeCell ref="B66:X66"/>
    <mergeCell ref="B13:F13"/>
    <mergeCell ref="AF53:AK53"/>
    <mergeCell ref="AF54:AK54"/>
    <mergeCell ref="AF55:AK55"/>
    <mergeCell ref="AF56:AK56"/>
    <mergeCell ref="AF57:AK57"/>
    <mergeCell ref="AL54:AQ54"/>
    <mergeCell ref="AF61:AK61"/>
    <mergeCell ref="Z53:AE53"/>
    <mergeCell ref="Z17:AE17"/>
    <mergeCell ref="Z18:AE18"/>
    <mergeCell ref="Z55:AE55"/>
    <mergeCell ref="Z56:AE56"/>
    <mergeCell ref="Z58:AE58"/>
    <mergeCell ref="Z59:AE59"/>
    <mergeCell ref="Z19:AE19"/>
    <mergeCell ref="AL17:AQ17"/>
    <mergeCell ref="AL18:AQ18"/>
    <mergeCell ref="AL53:AQ53"/>
    <mergeCell ref="AL19:AQ19"/>
    <mergeCell ref="AL30:AQ30"/>
    <mergeCell ref="AL34:AQ34"/>
    <mergeCell ref="AL35:AQ35"/>
    <mergeCell ref="AL41:AQ41"/>
    <mergeCell ref="AL36:AQ36"/>
    <mergeCell ref="AL51:AQ51"/>
    <mergeCell ref="AR52:AW52"/>
    <mergeCell ref="AR53:AW53"/>
    <mergeCell ref="AR54:AW54"/>
    <mergeCell ref="AR55:AW55"/>
    <mergeCell ref="AR56:AW56"/>
    <mergeCell ref="AR57:AW57"/>
    <mergeCell ref="AR58:AW58"/>
    <mergeCell ref="AR59:AW59"/>
    <mergeCell ref="AL58:AQ58"/>
    <mergeCell ref="AL59:AQ59"/>
    <mergeCell ref="AR15:AW15"/>
    <mergeCell ref="AR16:AW16"/>
    <mergeCell ref="AR17:AW17"/>
    <mergeCell ref="AR18:AW18"/>
    <mergeCell ref="AR19:AW19"/>
    <mergeCell ref="AL57:AQ57"/>
    <mergeCell ref="AL15:AQ15"/>
    <mergeCell ref="AL16:AQ16"/>
    <mergeCell ref="Z11:AE11"/>
    <mergeCell ref="AF11:AK11"/>
    <mergeCell ref="AL11:AQ11"/>
    <mergeCell ref="AF15:AK15"/>
    <mergeCell ref="AF16:AK16"/>
    <mergeCell ref="Z13:AE13"/>
    <mergeCell ref="AF13:AQ13"/>
    <mergeCell ref="G48:Y48"/>
    <mergeCell ref="Z48:AE48"/>
    <mergeCell ref="B19:F19"/>
    <mergeCell ref="B7:M7"/>
    <mergeCell ref="B8:M8"/>
    <mergeCell ref="Q8:AF8"/>
    <mergeCell ref="Q7:AF7"/>
    <mergeCell ref="B15:F15"/>
    <mergeCell ref="B16:F16"/>
    <mergeCell ref="G19:Y19"/>
    <mergeCell ref="AL61:AQ61"/>
    <mergeCell ref="AL60:AQ60"/>
    <mergeCell ref="AR60:AW60"/>
    <mergeCell ref="AF19:AK19"/>
    <mergeCell ref="B20:F20"/>
    <mergeCell ref="Z63:AE64"/>
    <mergeCell ref="AF63:AK64"/>
    <mergeCell ref="G20:Y20"/>
    <mergeCell ref="Z20:AE20"/>
    <mergeCell ref="AF20:AK20"/>
    <mergeCell ref="AR20:AW20"/>
    <mergeCell ref="AR51:AW51"/>
    <mergeCell ref="AL21:AQ21"/>
    <mergeCell ref="AR21:AW21"/>
    <mergeCell ref="AL22:AQ22"/>
    <mergeCell ref="AL20:AQ20"/>
    <mergeCell ref="AR47:AW47"/>
    <mergeCell ref="AL46:AQ46"/>
    <mergeCell ref="AR46:AW46"/>
    <mergeCell ref="AL47:AQ47"/>
    <mergeCell ref="AF21:AK21"/>
    <mergeCell ref="AF22:AK22"/>
    <mergeCell ref="AL25:AQ25"/>
    <mergeCell ref="AL23:AQ23"/>
    <mergeCell ref="G24:Y24"/>
    <mergeCell ref="Z27:AE27"/>
    <mergeCell ref="G25:Y25"/>
    <mergeCell ref="G26:Y26"/>
    <mergeCell ref="Z26:AE26"/>
    <mergeCell ref="AF26:AK26"/>
    <mergeCell ref="G46:Y46"/>
    <mergeCell ref="Z46:AE46"/>
    <mergeCell ref="AF46:AK46"/>
    <mergeCell ref="B47:F47"/>
    <mergeCell ref="G47:Y47"/>
    <mergeCell ref="Z47:AE47"/>
    <mergeCell ref="AF47:AK47"/>
    <mergeCell ref="G50:Y50"/>
    <mergeCell ref="Z50:AE50"/>
    <mergeCell ref="AF50:AK50"/>
    <mergeCell ref="AL50:AQ50"/>
    <mergeCell ref="G51:Y51"/>
    <mergeCell ref="Z51:AE51"/>
    <mergeCell ref="AF51:AK51"/>
    <mergeCell ref="AR50:AW50"/>
    <mergeCell ref="AL48:AQ48"/>
    <mergeCell ref="AR48:AW48"/>
    <mergeCell ref="AL49:AQ49"/>
    <mergeCell ref="AR49:AW49"/>
    <mergeCell ref="AF48:AK48"/>
    <mergeCell ref="AF49:AK49"/>
    <mergeCell ref="AR22:AW22"/>
    <mergeCell ref="B21:F21"/>
    <mergeCell ref="G21:Y21"/>
    <mergeCell ref="G23:Y23"/>
    <mergeCell ref="Z23:AE23"/>
    <mergeCell ref="AF23:AK23"/>
    <mergeCell ref="B22:F22"/>
    <mergeCell ref="G22:Y22"/>
    <mergeCell ref="Z22:AE22"/>
    <mergeCell ref="B23:F23"/>
    <mergeCell ref="AR26:AW26"/>
    <mergeCell ref="AR25:AW25"/>
    <mergeCell ref="AR23:AW23"/>
    <mergeCell ref="AL24:AQ24"/>
    <mergeCell ref="AR24:AW24"/>
    <mergeCell ref="Z24:AE24"/>
    <mergeCell ref="AF24:AK24"/>
    <mergeCell ref="AL26:AQ26"/>
    <mergeCell ref="Z25:AE25"/>
    <mergeCell ref="AF25:AK25"/>
    <mergeCell ref="G29:Y29"/>
    <mergeCell ref="G28:Y28"/>
    <mergeCell ref="Z28:AE28"/>
    <mergeCell ref="AF28:AK28"/>
    <mergeCell ref="AR27:AW27"/>
    <mergeCell ref="AL28:AQ28"/>
    <mergeCell ref="AR28:AW28"/>
    <mergeCell ref="AF27:AK27"/>
    <mergeCell ref="AL27:AQ27"/>
    <mergeCell ref="G27:Y27"/>
    <mergeCell ref="AF33:AK33"/>
    <mergeCell ref="B32:F32"/>
    <mergeCell ref="AR30:AW30"/>
    <mergeCell ref="AR29:AW29"/>
    <mergeCell ref="G30:Y30"/>
    <mergeCell ref="Z30:AE30"/>
    <mergeCell ref="AF30:AK30"/>
    <mergeCell ref="Z29:AE29"/>
    <mergeCell ref="AF29:AK29"/>
    <mergeCell ref="AL29:AQ29"/>
    <mergeCell ref="G32:Y32"/>
    <mergeCell ref="Z32:AE32"/>
    <mergeCell ref="AF32:AK32"/>
    <mergeCell ref="AR31:AW31"/>
    <mergeCell ref="AL32:AQ32"/>
    <mergeCell ref="AR32:AW32"/>
    <mergeCell ref="G31:Y31"/>
    <mergeCell ref="Z31:AE31"/>
    <mergeCell ref="AF31:AK31"/>
    <mergeCell ref="AL31:AQ31"/>
    <mergeCell ref="AR34:AW34"/>
    <mergeCell ref="AR33:AW33"/>
    <mergeCell ref="B34:F34"/>
    <mergeCell ref="G34:Y34"/>
    <mergeCell ref="Z34:AE34"/>
    <mergeCell ref="AF34:AK34"/>
    <mergeCell ref="AL33:AQ33"/>
    <mergeCell ref="B33:F33"/>
    <mergeCell ref="G33:Y33"/>
    <mergeCell ref="Z33:AE33"/>
    <mergeCell ref="G35:Y35"/>
    <mergeCell ref="Z35:AE35"/>
    <mergeCell ref="AF35:AK35"/>
    <mergeCell ref="AL37:AQ37"/>
    <mergeCell ref="AR37:AW37"/>
    <mergeCell ref="B36:F36"/>
    <mergeCell ref="G36:Y36"/>
    <mergeCell ref="Z36:AE36"/>
    <mergeCell ref="AF36:AK36"/>
    <mergeCell ref="AR35:AW35"/>
    <mergeCell ref="AF37:AK37"/>
    <mergeCell ref="AF38:AK38"/>
    <mergeCell ref="B37:F37"/>
    <mergeCell ref="G37:Y37"/>
    <mergeCell ref="B38:F38"/>
    <mergeCell ref="G38:Y38"/>
    <mergeCell ref="Z38:AE38"/>
    <mergeCell ref="Z37:AE37"/>
    <mergeCell ref="AR39:AW39"/>
    <mergeCell ref="AL40:AQ40"/>
    <mergeCell ref="AR40:AW40"/>
    <mergeCell ref="AR36:AW36"/>
    <mergeCell ref="AL38:AQ38"/>
    <mergeCell ref="AR38:AW38"/>
    <mergeCell ref="B42:F42"/>
    <mergeCell ref="G42:Y42"/>
    <mergeCell ref="B40:F40"/>
    <mergeCell ref="G40:Y40"/>
    <mergeCell ref="Z40:AE40"/>
    <mergeCell ref="AF40:AK40"/>
    <mergeCell ref="G39:Y39"/>
    <mergeCell ref="Z39:AE39"/>
    <mergeCell ref="AF39:AK39"/>
    <mergeCell ref="AF43:AK43"/>
    <mergeCell ref="B44:F44"/>
    <mergeCell ref="G44:Y44"/>
    <mergeCell ref="Z44:AE44"/>
    <mergeCell ref="AF44:AK44"/>
    <mergeCell ref="B41:F41"/>
    <mergeCell ref="G41:Y41"/>
    <mergeCell ref="AR41:AW41"/>
    <mergeCell ref="Z42:AE42"/>
    <mergeCell ref="AF42:AK42"/>
    <mergeCell ref="Z41:AE41"/>
    <mergeCell ref="AF41:AK41"/>
    <mergeCell ref="B63:Y64"/>
    <mergeCell ref="B45:F45"/>
    <mergeCell ref="G45:Y45"/>
    <mergeCell ref="Z45:AE45"/>
    <mergeCell ref="AF45:AK45"/>
    <mergeCell ref="AL43:AQ43"/>
    <mergeCell ref="AL44:AQ44"/>
    <mergeCell ref="B43:F43"/>
    <mergeCell ref="G43:Y43"/>
    <mergeCell ref="Z43:AE43"/>
    <mergeCell ref="BP17:BU17"/>
    <mergeCell ref="BJ25:BO25"/>
    <mergeCell ref="BP25:BU25"/>
    <mergeCell ref="BJ29:BO29"/>
    <mergeCell ref="BP29:BU29"/>
    <mergeCell ref="BV17:CA17"/>
    <mergeCell ref="BV21:CA21"/>
    <mergeCell ref="BJ18:BO18"/>
    <mergeCell ref="BP18:BU18"/>
    <mergeCell ref="BV18:CA18"/>
    <mergeCell ref="BJ19:BO19"/>
    <mergeCell ref="BP20:BU20"/>
    <mergeCell ref="BV20:CA20"/>
    <mergeCell ref="BJ17:BO17"/>
    <mergeCell ref="CB15:CG15"/>
    <mergeCell ref="AL45:AQ45"/>
    <mergeCell ref="AR45:AW45"/>
    <mergeCell ref="AR43:AW43"/>
    <mergeCell ref="AR44:AW44"/>
    <mergeCell ref="AL42:AQ42"/>
    <mergeCell ref="AR42:AW42"/>
    <mergeCell ref="AL39:AQ39"/>
    <mergeCell ref="BJ21:BO21"/>
    <mergeCell ref="BP21:BU21"/>
    <mergeCell ref="BV25:CA25"/>
    <mergeCell ref="BJ22:BO22"/>
    <mergeCell ref="BP22:BU22"/>
    <mergeCell ref="BV22:CA22"/>
    <mergeCell ref="BJ23:BO23"/>
    <mergeCell ref="BP23:BU23"/>
    <mergeCell ref="BV23:CA23"/>
    <mergeCell ref="BJ24:BO24"/>
    <mergeCell ref="BV24:CA24"/>
    <mergeCell ref="BV29:CA29"/>
    <mergeCell ref="BJ26:BO26"/>
    <mergeCell ref="BP26:BU26"/>
    <mergeCell ref="BV26:CA26"/>
    <mergeCell ref="BJ27:BO27"/>
    <mergeCell ref="BJ28:BO28"/>
    <mergeCell ref="BP28:BU28"/>
    <mergeCell ref="BV28:CA28"/>
    <mergeCell ref="BP27:BU27"/>
    <mergeCell ref="BV27:CA27"/>
    <mergeCell ref="BJ33:BO33"/>
    <mergeCell ref="BP33:BU33"/>
    <mergeCell ref="BV33:CA33"/>
    <mergeCell ref="BJ30:BO30"/>
    <mergeCell ref="BP30:BU30"/>
    <mergeCell ref="BV30:CA30"/>
    <mergeCell ref="BJ31:BO31"/>
    <mergeCell ref="BJ32:BO32"/>
    <mergeCell ref="BP32:BU32"/>
    <mergeCell ref="BV32:CA32"/>
    <mergeCell ref="BJ37:BO37"/>
    <mergeCell ref="BP37:BU37"/>
    <mergeCell ref="BV37:CA37"/>
    <mergeCell ref="BJ34:BO34"/>
    <mergeCell ref="BP34:BU34"/>
    <mergeCell ref="BV34:CA34"/>
    <mergeCell ref="BJ35:BO35"/>
    <mergeCell ref="BJ36:BO36"/>
    <mergeCell ref="BP36:BU36"/>
    <mergeCell ref="BP35:BU35"/>
    <mergeCell ref="BJ41:BO41"/>
    <mergeCell ref="BP41:BU41"/>
    <mergeCell ref="BV41:CA41"/>
    <mergeCell ref="BJ38:BO38"/>
    <mergeCell ref="BP38:BU38"/>
    <mergeCell ref="BV38:CA38"/>
    <mergeCell ref="BJ39:BO39"/>
    <mergeCell ref="BJ40:BO40"/>
    <mergeCell ref="BJ42:BO42"/>
    <mergeCell ref="BP42:BU42"/>
    <mergeCell ref="BV42:CA42"/>
    <mergeCell ref="BJ43:BO43"/>
    <mergeCell ref="BJ44:BO44"/>
    <mergeCell ref="BP44:BU44"/>
    <mergeCell ref="BV44:CA44"/>
    <mergeCell ref="BJ46:BO46"/>
    <mergeCell ref="BP46:BU46"/>
    <mergeCell ref="BV46:CA46"/>
    <mergeCell ref="BJ47:BO47"/>
    <mergeCell ref="BJ45:BO45"/>
    <mergeCell ref="BP45:BU45"/>
    <mergeCell ref="BV45:CA45"/>
    <mergeCell ref="BV50:CA50"/>
    <mergeCell ref="BP48:BU48"/>
    <mergeCell ref="BV48:CA48"/>
    <mergeCell ref="BP51:BU51"/>
    <mergeCell ref="BJ49:BO49"/>
    <mergeCell ref="BP49:BU49"/>
    <mergeCell ref="BV49:CA49"/>
    <mergeCell ref="BP53:BU53"/>
    <mergeCell ref="BV53:CA53"/>
    <mergeCell ref="BJ54:BO54"/>
    <mergeCell ref="BJ55:BO55"/>
    <mergeCell ref="BP55:BU55"/>
    <mergeCell ref="BP47:BU47"/>
    <mergeCell ref="BV47:CA47"/>
    <mergeCell ref="BJ48:BO48"/>
    <mergeCell ref="BJ50:BO50"/>
    <mergeCell ref="BP50:BU50"/>
    <mergeCell ref="BP58:BU58"/>
    <mergeCell ref="BV58:CA58"/>
    <mergeCell ref="BJ57:BO57"/>
    <mergeCell ref="BP57:BU57"/>
    <mergeCell ref="BV57:CA57"/>
    <mergeCell ref="BJ51:BO51"/>
    <mergeCell ref="BJ56:BO56"/>
    <mergeCell ref="BP56:BU56"/>
    <mergeCell ref="BV56:CA56"/>
    <mergeCell ref="BJ53:BO53"/>
    <mergeCell ref="BJ61:BO61"/>
    <mergeCell ref="BP61:BU61"/>
    <mergeCell ref="BV61:CA61"/>
    <mergeCell ref="BJ60:BO60"/>
    <mergeCell ref="BP60:BU60"/>
    <mergeCell ref="BP19:BU19"/>
    <mergeCell ref="BV19:CA19"/>
    <mergeCell ref="BJ20:BO20"/>
    <mergeCell ref="BP59:BU59"/>
    <mergeCell ref="BP24:BU24"/>
    <mergeCell ref="BJ15:BO15"/>
    <mergeCell ref="BP15:BU15"/>
    <mergeCell ref="BV15:CA15"/>
    <mergeCell ref="BJ16:BO16"/>
    <mergeCell ref="BP16:BU16"/>
    <mergeCell ref="BV16:CA16"/>
    <mergeCell ref="BP31:BU31"/>
    <mergeCell ref="BV31:CA31"/>
    <mergeCell ref="BV35:CA35"/>
    <mergeCell ref="BP40:BU40"/>
    <mergeCell ref="BV40:CA40"/>
    <mergeCell ref="BP43:BU43"/>
    <mergeCell ref="BV43:CA43"/>
    <mergeCell ref="BP39:BU39"/>
    <mergeCell ref="BV39:CA39"/>
    <mergeCell ref="BV36:CA36"/>
    <mergeCell ref="BJ59:BO59"/>
    <mergeCell ref="BV51:CA51"/>
    <mergeCell ref="BJ52:BO52"/>
    <mergeCell ref="BP52:BU52"/>
    <mergeCell ref="BV52:CA52"/>
    <mergeCell ref="BP54:BU54"/>
    <mergeCell ref="BV54:CA54"/>
    <mergeCell ref="BV59:CA59"/>
    <mergeCell ref="BV55:CA55"/>
    <mergeCell ref="BJ58:BO58"/>
    <mergeCell ref="C71:W71"/>
    <mergeCell ref="AB71:AV71"/>
    <mergeCell ref="C70:W70"/>
    <mergeCell ref="AB70:AV70"/>
    <mergeCell ref="BJ13:BU13"/>
    <mergeCell ref="BV13:CA13"/>
    <mergeCell ref="BJ63:BO64"/>
    <mergeCell ref="BP63:BU64"/>
    <mergeCell ref="BV63:CA64"/>
    <mergeCell ref="BV60:CA60"/>
  </mergeCells>
  <phoneticPr fontId="0" type="noConversion"/>
  <printOptions horizontalCentered="1"/>
  <pageMargins left="0.39370078740157499" right="0.39370078740157499" top="0.39370078740157499" bottom="0.39370078740157499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E1D4-6712-48A5-86B6-207FDEE47ED7}">
  <dimension ref="A2:CN75"/>
  <sheetViews>
    <sheetView showGridLines="0" view="pageBreakPreview" zoomScale="85" zoomScaleNormal="100" zoomScaleSheetLayoutView="85" workbookViewId="0">
      <selection activeCell="AS9" sqref="AS9"/>
    </sheetView>
  </sheetViews>
  <sheetFormatPr baseColWidth="10" defaultColWidth="11.453125" defaultRowHeight="17.5" x14ac:dyDescent="0.75"/>
  <cols>
    <col min="1" max="5" width="2.26953125" style="58" customWidth="1"/>
    <col min="6" max="6" width="0.1796875" style="58" customWidth="1"/>
    <col min="7" max="30" width="2.26953125" style="58" customWidth="1"/>
    <col min="31" max="31" width="0.81640625" style="58" hidden="1" customWidth="1"/>
    <col min="32" max="36" width="2.26953125" style="58" customWidth="1"/>
    <col min="37" max="37" width="3.1796875" style="58" customWidth="1"/>
    <col min="38" max="42" width="2.26953125" style="58" customWidth="1"/>
    <col min="43" max="43" width="3.1796875" style="58" customWidth="1"/>
    <col min="44" max="48" width="2.26953125" style="58" customWidth="1"/>
    <col min="49" max="52" width="3.26953125" style="58" customWidth="1"/>
    <col min="53" max="80" width="11.453125" style="58"/>
    <col min="81" max="81" width="0.1796875" style="58" customWidth="1"/>
    <col min="82" max="16384" width="11.453125" style="58"/>
  </cols>
  <sheetData>
    <row r="2" spans="1:92" ht="27.5" x14ac:dyDescent="1.1499999999999999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232" t="s">
        <v>12</v>
      </c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3"/>
      <c r="AU2" s="83"/>
      <c r="AV2" s="83"/>
      <c r="AW2" s="83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</row>
    <row r="3" spans="1:92" ht="16.5" customHeight="1" x14ac:dyDescent="0.7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</row>
    <row r="4" spans="1:92" s="84" customFormat="1" ht="15" customHeight="1" thickBot="1" x14ac:dyDescent="0.75">
      <c r="I4" s="85"/>
      <c r="J4" s="86" t="s">
        <v>0</v>
      </c>
      <c r="K4" s="86"/>
      <c r="L4" s="86"/>
      <c r="M4" s="86"/>
      <c r="N4" s="86"/>
      <c r="O4" s="86"/>
      <c r="P4" s="86"/>
      <c r="Q4" s="86"/>
      <c r="R4" s="87"/>
      <c r="S4" s="87"/>
      <c r="T4" s="87"/>
      <c r="U4" s="87"/>
      <c r="V4" s="198" t="s">
        <v>62</v>
      </c>
      <c r="W4" s="198"/>
      <c r="X4" s="198"/>
      <c r="Y4" s="198"/>
      <c r="Z4" s="198"/>
      <c r="AA4" s="198"/>
      <c r="AB4" s="198"/>
      <c r="AC4" s="198"/>
      <c r="AD4" s="198"/>
      <c r="AE4" s="198"/>
      <c r="AF4" s="87"/>
      <c r="AG4" s="87"/>
      <c r="AH4" s="88"/>
      <c r="AI4" s="177" t="s">
        <v>35</v>
      </c>
      <c r="AJ4" s="177"/>
      <c r="AK4" s="177"/>
      <c r="AL4" s="177"/>
      <c r="AM4" s="177"/>
      <c r="AN4" s="177"/>
      <c r="AO4" s="177"/>
      <c r="AQ4" s="177" t="s">
        <v>36</v>
      </c>
      <c r="AR4" s="177"/>
      <c r="AS4" s="177"/>
      <c r="AT4" s="177"/>
      <c r="AU4" s="177"/>
      <c r="AV4" s="177"/>
      <c r="AW4" s="177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</row>
    <row r="5" spans="1:92" ht="18" customHeight="1" x14ac:dyDescent="0.75">
      <c r="AC5" s="88"/>
      <c r="AD5" s="88"/>
      <c r="AE5" s="88"/>
      <c r="AF5" s="88"/>
      <c r="AG5" s="88"/>
      <c r="AH5" s="88"/>
      <c r="AI5" s="200">
        <v>122</v>
      </c>
      <c r="AJ5" s="200"/>
      <c r="AK5" s="200"/>
      <c r="AL5" s="200"/>
      <c r="AM5" s="200"/>
      <c r="AN5" s="200"/>
      <c r="AO5" s="200"/>
      <c r="AP5" s="90"/>
      <c r="AQ5" s="200" t="s">
        <v>49</v>
      </c>
      <c r="AR5" s="200"/>
      <c r="AS5" s="200"/>
      <c r="AT5" s="200"/>
      <c r="AU5" s="200"/>
      <c r="AV5" s="200"/>
      <c r="AW5" s="200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</row>
    <row r="6" spans="1:92" ht="13" customHeight="1" x14ac:dyDescent="0.75">
      <c r="AC6" s="88"/>
      <c r="AD6" s="88"/>
      <c r="AE6" s="88"/>
      <c r="AF6" s="88"/>
      <c r="AG6" s="88"/>
      <c r="AH6" s="88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</row>
    <row r="7" spans="1:92" ht="16.5" customHeight="1" thickBot="1" x14ac:dyDescent="0.8">
      <c r="B7" s="173" t="s">
        <v>4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91"/>
      <c r="O7" s="91"/>
      <c r="P7" s="88"/>
      <c r="Q7" s="177" t="s">
        <v>2</v>
      </c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92"/>
      <c r="AH7" s="92"/>
      <c r="AJ7" s="177" t="s">
        <v>1</v>
      </c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</row>
    <row r="8" spans="1:92" ht="19.5" customHeight="1" x14ac:dyDescent="0.75">
      <c r="B8" s="175" t="s">
        <v>50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94"/>
      <c r="O8" s="94"/>
      <c r="P8" s="90"/>
      <c r="Q8" s="175">
        <v>1056897860</v>
      </c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94"/>
      <c r="AH8" s="95"/>
      <c r="AI8" s="90"/>
      <c r="AJ8" s="224" t="s">
        <v>64</v>
      </c>
      <c r="AK8" s="224"/>
      <c r="AL8" s="224"/>
      <c r="AM8" s="225"/>
      <c r="AN8" s="223" t="s">
        <v>63</v>
      </c>
      <c r="AO8" s="224"/>
      <c r="AP8" s="224"/>
      <c r="AQ8" s="224"/>
      <c r="AR8" s="225"/>
      <c r="AS8" s="223" t="s">
        <v>61</v>
      </c>
      <c r="AT8" s="224"/>
      <c r="AU8" s="224"/>
      <c r="AV8" s="224"/>
      <c r="AW8" s="225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</row>
    <row r="9" spans="1:92" ht="13" customHeight="1" x14ac:dyDescent="0.75">
      <c r="AC9" s="92"/>
      <c r="AD9" s="92"/>
      <c r="AE9" s="92"/>
      <c r="AF9" s="92"/>
      <c r="AG9" s="92"/>
      <c r="AH9" s="92"/>
      <c r="AJ9" s="92"/>
      <c r="AK9" s="92"/>
      <c r="AL9" s="92"/>
      <c r="AM9" s="92"/>
      <c r="AN9" s="92"/>
      <c r="AO9" s="92"/>
      <c r="AQ9" s="92"/>
      <c r="AR9" s="92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</row>
    <row r="10" spans="1:92" ht="13" customHeight="1" x14ac:dyDescent="0.75">
      <c r="AC10" s="92"/>
      <c r="AD10" s="92"/>
      <c r="AE10" s="92"/>
      <c r="AF10" s="92"/>
      <c r="AG10" s="92"/>
      <c r="AH10" s="92"/>
      <c r="AJ10" s="92"/>
      <c r="AK10" s="92"/>
      <c r="AL10" s="92"/>
      <c r="AM10" s="92"/>
      <c r="AN10" s="92"/>
      <c r="AO10" s="92"/>
      <c r="AQ10" s="92"/>
      <c r="AR10" s="92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</row>
    <row r="11" spans="1:92" s="96" customFormat="1" ht="24.75" customHeight="1" x14ac:dyDescent="0.7">
      <c r="B11" s="228" t="s">
        <v>3</v>
      </c>
      <c r="C11" s="184"/>
      <c r="D11" s="184"/>
      <c r="E11" s="184"/>
      <c r="F11" s="184"/>
      <c r="G11" s="184" t="s">
        <v>9</v>
      </c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229"/>
      <c r="X11" s="229"/>
      <c r="Y11" s="229"/>
      <c r="Z11" s="184" t="s">
        <v>10</v>
      </c>
      <c r="AA11" s="184"/>
      <c r="AB11" s="184"/>
      <c r="AC11" s="184"/>
      <c r="AD11" s="184"/>
      <c r="AE11" s="184"/>
      <c r="AF11" s="184" t="s">
        <v>6</v>
      </c>
      <c r="AG11" s="184"/>
      <c r="AH11" s="184"/>
      <c r="AI11" s="184"/>
      <c r="AJ11" s="184"/>
      <c r="AK11" s="184"/>
      <c r="AL11" s="184" t="s">
        <v>7</v>
      </c>
      <c r="AM11" s="184"/>
      <c r="AN11" s="184"/>
      <c r="AO11" s="184"/>
      <c r="AP11" s="184"/>
      <c r="AQ11" s="184"/>
      <c r="AR11" s="222" t="s">
        <v>11</v>
      </c>
      <c r="AS11" s="222"/>
      <c r="AT11" s="222"/>
      <c r="AU11" s="222"/>
      <c r="AV11" s="222"/>
      <c r="AW11" s="222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</row>
    <row r="12" spans="1:92" s="98" customFormat="1" ht="7.5" customHeight="1" x14ac:dyDescent="0.75"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</row>
    <row r="13" spans="1:92" ht="15" customHeight="1" x14ac:dyDescent="0.75">
      <c r="B13" s="194"/>
      <c r="C13" s="194"/>
      <c r="D13" s="194"/>
      <c r="E13" s="194"/>
      <c r="F13" s="194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185"/>
      <c r="AA13" s="185"/>
      <c r="AB13" s="185"/>
      <c r="AC13" s="185"/>
      <c r="AD13" s="185"/>
      <c r="AE13" s="185"/>
      <c r="AF13" s="186" t="s">
        <v>13</v>
      </c>
      <c r="AG13" s="186"/>
      <c r="AH13" s="186"/>
      <c r="AI13" s="186"/>
      <c r="AJ13" s="186"/>
      <c r="AK13" s="186"/>
      <c r="AL13" s="187"/>
      <c r="AM13" s="187"/>
      <c r="AN13" s="187"/>
      <c r="AO13" s="187"/>
      <c r="AP13" s="187"/>
      <c r="AQ13" s="188"/>
      <c r="AR13" s="219"/>
      <c r="AS13" s="220"/>
      <c r="AT13" s="220"/>
      <c r="AU13" s="220"/>
      <c r="AV13" s="220"/>
      <c r="AW13" s="221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92"/>
      <c r="BJ13" s="127"/>
      <c r="BK13" s="128"/>
      <c r="BL13" s="128"/>
      <c r="BM13" s="128"/>
      <c r="BN13" s="128"/>
      <c r="BO13" s="128"/>
      <c r="BP13" s="129"/>
      <c r="BQ13" s="129"/>
      <c r="BR13" s="129"/>
      <c r="BS13" s="129"/>
      <c r="BT13" s="129"/>
      <c r="BU13" s="130"/>
      <c r="BV13" s="131"/>
      <c r="BW13" s="132"/>
      <c r="BX13" s="132"/>
      <c r="BY13" s="132"/>
      <c r="BZ13" s="132"/>
      <c r="CA13" s="133"/>
    </row>
    <row r="14" spans="1:92" ht="7.5" customHeight="1" thickBot="1" x14ac:dyDescent="0.8"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92"/>
      <c r="BJ14" s="100"/>
      <c r="BK14" s="100"/>
      <c r="BL14" s="100"/>
      <c r="BM14" s="100"/>
      <c r="BN14" s="100"/>
      <c r="BO14" s="100"/>
      <c r="BP14" s="101"/>
      <c r="BQ14" s="101"/>
      <c r="BR14" s="101"/>
      <c r="BS14" s="101"/>
      <c r="BT14" s="101"/>
      <c r="BU14" s="101"/>
      <c r="BV14" s="102"/>
      <c r="BW14" s="102"/>
      <c r="BX14" s="102"/>
      <c r="BY14" s="102"/>
      <c r="BZ14" s="102"/>
      <c r="CA14" s="102"/>
    </row>
    <row r="15" spans="1:92" ht="11.25" customHeight="1" x14ac:dyDescent="0.8">
      <c r="A15" s="58" t="s">
        <v>14</v>
      </c>
      <c r="B15" s="178"/>
      <c r="C15" s="179"/>
      <c r="D15" s="179"/>
      <c r="E15" s="179"/>
      <c r="F15" s="180"/>
      <c r="G15" s="201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3"/>
      <c r="Z15" s="204"/>
      <c r="AA15" s="205"/>
      <c r="AB15" s="205"/>
      <c r="AC15" s="205"/>
      <c r="AD15" s="205"/>
      <c r="AE15" s="206"/>
      <c r="AF15" s="181"/>
      <c r="AG15" s="182"/>
      <c r="AH15" s="182"/>
      <c r="AI15" s="182"/>
      <c r="AJ15" s="182"/>
      <c r="AK15" s="183"/>
      <c r="AL15" s="181"/>
      <c r="AM15" s="182"/>
      <c r="AN15" s="182"/>
      <c r="AO15" s="182"/>
      <c r="AP15" s="182"/>
      <c r="AQ15" s="183"/>
      <c r="AR15" s="181" t="str">
        <f>IF(OR(ISBLANK(B15),ISBLANK(G15)),"",SUM(AR13,AF15,-AL15))</f>
        <v/>
      </c>
      <c r="AS15" s="182"/>
      <c r="AT15" s="182"/>
      <c r="AU15" s="182"/>
      <c r="AV15" s="182"/>
      <c r="AW15" s="183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92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7"/>
      <c r="CH15" s="103"/>
      <c r="CI15" s="103"/>
      <c r="CJ15" s="104"/>
      <c r="CK15" s="104"/>
      <c r="CL15" s="105"/>
      <c r="CM15" s="105"/>
      <c r="CN15" s="105"/>
    </row>
    <row r="16" spans="1:92" ht="12" customHeight="1" x14ac:dyDescent="0.8">
      <c r="B16" s="210"/>
      <c r="C16" s="211"/>
      <c r="D16" s="211"/>
      <c r="E16" s="211"/>
      <c r="F16" s="212"/>
      <c r="G16" s="207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9"/>
      <c r="Z16" s="189"/>
      <c r="AA16" s="190"/>
      <c r="AB16" s="190"/>
      <c r="AC16" s="190"/>
      <c r="AD16" s="190"/>
      <c r="AE16" s="191"/>
      <c r="AF16" s="158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60"/>
      <c r="AR16" s="141" t="str">
        <f>IF(OR(ISBLANK(B16),ISBLANK(G16)),"",SUM(AR13,AF16,-AL16))</f>
        <v/>
      </c>
      <c r="AS16" s="136"/>
      <c r="AT16" s="136"/>
      <c r="AU16" s="136"/>
      <c r="AV16" s="136"/>
      <c r="AW16" s="137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92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G16" s="98"/>
      <c r="CH16" s="103"/>
      <c r="CI16" s="104"/>
      <c r="CJ16" s="104"/>
      <c r="CK16" s="104"/>
      <c r="CL16" s="105"/>
      <c r="CM16" s="105"/>
      <c r="CN16" s="105"/>
    </row>
    <row r="17" spans="2:92" ht="12" customHeight="1" x14ac:dyDescent="0.8">
      <c r="B17" s="210"/>
      <c r="C17" s="211"/>
      <c r="D17" s="211"/>
      <c r="E17" s="211"/>
      <c r="F17" s="212"/>
      <c r="G17" s="207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9"/>
      <c r="Z17" s="189"/>
      <c r="AA17" s="190"/>
      <c r="AB17" s="190"/>
      <c r="AC17" s="190"/>
      <c r="AD17" s="190"/>
      <c r="AE17" s="191"/>
      <c r="AF17" s="158"/>
      <c r="AG17" s="159"/>
      <c r="AH17" s="159"/>
      <c r="AI17" s="159"/>
      <c r="AJ17" s="159"/>
      <c r="AK17" s="160"/>
      <c r="AL17" s="158"/>
      <c r="AM17" s="159"/>
      <c r="AN17" s="159"/>
      <c r="AO17" s="159"/>
      <c r="AP17" s="159"/>
      <c r="AQ17" s="160"/>
      <c r="AR17" s="141" t="str">
        <f>IF(OR(ISBLANK(B17),ISBLANK(G17)),"",SUM(AR16,AF17,-AL17))</f>
        <v/>
      </c>
      <c r="AS17" s="136"/>
      <c r="AT17" s="136"/>
      <c r="AU17" s="136"/>
      <c r="AV17" s="136"/>
      <c r="AW17" s="137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92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G17" s="98"/>
      <c r="CH17" s="103"/>
      <c r="CI17" s="103"/>
      <c r="CJ17" s="104"/>
      <c r="CK17" s="104"/>
      <c r="CL17" s="105"/>
      <c r="CM17" s="105"/>
      <c r="CN17" s="105"/>
    </row>
    <row r="18" spans="2:92" ht="12" customHeight="1" x14ac:dyDescent="0.8">
      <c r="B18" s="210"/>
      <c r="C18" s="211"/>
      <c r="D18" s="211"/>
      <c r="E18" s="211"/>
      <c r="F18" s="212"/>
      <c r="G18" s="207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9"/>
      <c r="Z18" s="189"/>
      <c r="AA18" s="190"/>
      <c r="AB18" s="190"/>
      <c r="AC18" s="190"/>
      <c r="AD18" s="190"/>
      <c r="AE18" s="191"/>
      <c r="AF18" s="158"/>
      <c r="AG18" s="159"/>
      <c r="AH18" s="159"/>
      <c r="AI18" s="159"/>
      <c r="AJ18" s="159"/>
      <c r="AK18" s="160"/>
      <c r="AL18" s="158"/>
      <c r="AM18" s="159"/>
      <c r="AN18" s="159"/>
      <c r="AO18" s="159"/>
      <c r="AP18" s="159"/>
      <c r="AQ18" s="160"/>
      <c r="AR18" s="141" t="str">
        <f t="shared" ref="AR18:AR59" si="0">IF(OR(ISBLANK(B18),ISBLANK(G18)),"",SUM(AR17,AF18,-AL18))</f>
        <v/>
      </c>
      <c r="AS18" s="136"/>
      <c r="AT18" s="136"/>
      <c r="AU18" s="136"/>
      <c r="AV18" s="136"/>
      <c r="AW18" s="137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92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G18" s="98"/>
      <c r="CH18" s="103"/>
      <c r="CI18" s="104"/>
      <c r="CJ18" s="104"/>
      <c r="CK18" s="104"/>
      <c r="CL18" s="105"/>
      <c r="CM18" s="105"/>
      <c r="CN18" s="105"/>
    </row>
    <row r="19" spans="2:92" ht="12" customHeight="1" x14ac:dyDescent="0.8">
      <c r="B19" s="210"/>
      <c r="C19" s="211"/>
      <c r="D19" s="211"/>
      <c r="E19" s="211"/>
      <c r="F19" s="212"/>
      <c r="G19" s="207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9"/>
      <c r="Z19" s="189"/>
      <c r="AA19" s="190"/>
      <c r="AB19" s="190"/>
      <c r="AC19" s="190"/>
      <c r="AD19" s="190"/>
      <c r="AE19" s="191"/>
      <c r="AF19" s="158"/>
      <c r="AG19" s="159"/>
      <c r="AH19" s="159"/>
      <c r="AI19" s="159"/>
      <c r="AJ19" s="159"/>
      <c r="AK19" s="160"/>
      <c r="AL19" s="158"/>
      <c r="AM19" s="159"/>
      <c r="AN19" s="159"/>
      <c r="AO19" s="159"/>
      <c r="AP19" s="159"/>
      <c r="AQ19" s="160"/>
      <c r="AR19" s="141" t="str">
        <f t="shared" si="0"/>
        <v/>
      </c>
      <c r="AS19" s="136"/>
      <c r="AT19" s="136"/>
      <c r="AU19" s="136"/>
      <c r="AV19" s="136"/>
      <c r="AW19" s="137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92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G19" s="98"/>
      <c r="CH19" s="103"/>
      <c r="CI19" s="103"/>
      <c r="CJ19" s="104"/>
      <c r="CK19" s="104"/>
      <c r="CL19" s="105"/>
      <c r="CM19" s="105"/>
      <c r="CN19" s="105"/>
    </row>
    <row r="20" spans="2:92" ht="12" customHeight="1" x14ac:dyDescent="0.75">
      <c r="B20" s="210"/>
      <c r="C20" s="211"/>
      <c r="D20" s="211"/>
      <c r="E20" s="211"/>
      <c r="F20" s="212"/>
      <c r="G20" s="207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9"/>
      <c r="Z20" s="189"/>
      <c r="AA20" s="190"/>
      <c r="AB20" s="190"/>
      <c r="AC20" s="190"/>
      <c r="AD20" s="190"/>
      <c r="AE20" s="191"/>
      <c r="AF20" s="158"/>
      <c r="AG20" s="159"/>
      <c r="AH20" s="159"/>
      <c r="AI20" s="159"/>
      <c r="AJ20" s="159"/>
      <c r="AK20" s="160"/>
      <c r="AL20" s="158"/>
      <c r="AM20" s="159"/>
      <c r="AN20" s="159"/>
      <c r="AO20" s="159"/>
      <c r="AP20" s="159"/>
      <c r="AQ20" s="160"/>
      <c r="AR20" s="141" t="str">
        <f t="shared" si="0"/>
        <v/>
      </c>
      <c r="AS20" s="136"/>
      <c r="AT20" s="136"/>
      <c r="AU20" s="136"/>
      <c r="AV20" s="136"/>
      <c r="AW20" s="137"/>
      <c r="AX20" s="84"/>
      <c r="AY20" s="84"/>
      <c r="AZ20" s="84"/>
      <c r="BA20" s="84"/>
      <c r="BE20" s="84"/>
      <c r="BF20" s="84"/>
      <c r="BG20" s="84"/>
      <c r="BH20" s="84"/>
      <c r="BI20" s="92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G20" s="98"/>
      <c r="CH20" s="103"/>
      <c r="CI20" s="105"/>
      <c r="CJ20" s="105"/>
      <c r="CK20" s="105"/>
      <c r="CL20" s="105"/>
      <c r="CM20" s="105"/>
      <c r="CN20" s="105"/>
    </row>
    <row r="21" spans="2:92" ht="12" customHeight="1" x14ac:dyDescent="0.75">
      <c r="B21" s="210"/>
      <c r="C21" s="211"/>
      <c r="D21" s="211"/>
      <c r="E21" s="211"/>
      <c r="F21" s="212"/>
      <c r="G21" s="207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9"/>
      <c r="Z21" s="189"/>
      <c r="AA21" s="190"/>
      <c r="AB21" s="190"/>
      <c r="AC21" s="190"/>
      <c r="AD21" s="190"/>
      <c r="AE21" s="191"/>
      <c r="AF21" s="158"/>
      <c r="AG21" s="159"/>
      <c r="AH21" s="159"/>
      <c r="AI21" s="159"/>
      <c r="AJ21" s="159"/>
      <c r="AK21" s="160"/>
      <c r="AL21" s="158"/>
      <c r="AM21" s="159"/>
      <c r="AN21" s="159"/>
      <c r="AO21" s="159"/>
      <c r="AP21" s="159"/>
      <c r="AQ21" s="160"/>
      <c r="AR21" s="141" t="str">
        <f t="shared" si="0"/>
        <v/>
      </c>
      <c r="AS21" s="136"/>
      <c r="AT21" s="136"/>
      <c r="AU21" s="136"/>
      <c r="AV21" s="136"/>
      <c r="AW21" s="137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92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G21" s="98"/>
      <c r="CH21" s="103"/>
      <c r="CI21" s="103"/>
      <c r="CJ21" s="105"/>
      <c r="CK21" s="105"/>
      <c r="CL21" s="105"/>
      <c r="CM21" s="105"/>
      <c r="CN21" s="105"/>
    </row>
    <row r="22" spans="2:92" ht="12" customHeight="1" x14ac:dyDescent="0.75">
      <c r="B22" s="210"/>
      <c r="C22" s="211"/>
      <c r="D22" s="211"/>
      <c r="E22" s="211"/>
      <c r="F22" s="212"/>
      <c r="G22" s="207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9"/>
      <c r="Z22" s="189"/>
      <c r="AA22" s="190"/>
      <c r="AB22" s="190"/>
      <c r="AC22" s="190"/>
      <c r="AD22" s="190"/>
      <c r="AE22" s="191"/>
      <c r="AF22" s="158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60"/>
      <c r="AR22" s="141" t="str">
        <f t="shared" si="0"/>
        <v/>
      </c>
      <c r="AS22" s="136"/>
      <c r="AT22" s="136"/>
      <c r="AU22" s="136"/>
      <c r="AV22" s="136"/>
      <c r="AW22" s="137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92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G22" s="98"/>
      <c r="CH22" s="103"/>
      <c r="CI22" s="105"/>
      <c r="CJ22" s="105"/>
      <c r="CK22" s="105"/>
      <c r="CL22" s="105"/>
      <c r="CM22" s="105"/>
      <c r="CN22" s="105"/>
    </row>
    <row r="23" spans="2:92" ht="12" customHeight="1" x14ac:dyDescent="0.75">
      <c r="B23" s="210"/>
      <c r="C23" s="211"/>
      <c r="D23" s="211"/>
      <c r="E23" s="211"/>
      <c r="F23" s="212"/>
      <c r="G23" s="207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9"/>
      <c r="Z23" s="189"/>
      <c r="AA23" s="190"/>
      <c r="AB23" s="190"/>
      <c r="AC23" s="190"/>
      <c r="AD23" s="190"/>
      <c r="AE23" s="191"/>
      <c r="AF23" s="158"/>
      <c r="AG23" s="159"/>
      <c r="AH23" s="159"/>
      <c r="AI23" s="159"/>
      <c r="AJ23" s="159"/>
      <c r="AK23" s="160"/>
      <c r="AL23" s="158"/>
      <c r="AM23" s="159"/>
      <c r="AN23" s="159"/>
      <c r="AO23" s="159"/>
      <c r="AP23" s="159"/>
      <c r="AQ23" s="160"/>
      <c r="AR23" s="141" t="str">
        <f t="shared" si="0"/>
        <v/>
      </c>
      <c r="AS23" s="136"/>
      <c r="AT23" s="136"/>
      <c r="AU23" s="136"/>
      <c r="AV23" s="136"/>
      <c r="AW23" s="137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92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G23" s="98"/>
      <c r="CH23" s="103"/>
      <c r="CI23" s="103"/>
      <c r="CJ23" s="105"/>
      <c r="CK23" s="105"/>
      <c r="CL23" s="105"/>
      <c r="CM23" s="105"/>
      <c r="CN23" s="105"/>
    </row>
    <row r="24" spans="2:92" ht="12" customHeight="1" x14ac:dyDescent="0.75">
      <c r="B24" s="210"/>
      <c r="C24" s="211"/>
      <c r="D24" s="211"/>
      <c r="E24" s="211"/>
      <c r="F24" s="212"/>
      <c r="G24" s="207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9"/>
      <c r="Z24" s="189"/>
      <c r="AA24" s="190"/>
      <c r="AB24" s="190"/>
      <c r="AC24" s="190"/>
      <c r="AD24" s="190"/>
      <c r="AE24" s="191"/>
      <c r="AF24" s="158"/>
      <c r="AG24" s="159"/>
      <c r="AH24" s="159"/>
      <c r="AI24" s="159"/>
      <c r="AJ24" s="159"/>
      <c r="AK24" s="160"/>
      <c r="AL24" s="158"/>
      <c r="AM24" s="159"/>
      <c r="AN24" s="159"/>
      <c r="AO24" s="159"/>
      <c r="AP24" s="159"/>
      <c r="AQ24" s="160"/>
      <c r="AR24" s="141" t="str">
        <f t="shared" si="0"/>
        <v/>
      </c>
      <c r="AS24" s="136"/>
      <c r="AT24" s="136"/>
      <c r="AU24" s="136"/>
      <c r="AV24" s="136"/>
      <c r="AW24" s="137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92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G24" s="98"/>
      <c r="CH24" s="103"/>
      <c r="CI24" s="105"/>
      <c r="CJ24" s="105"/>
      <c r="CK24" s="105"/>
      <c r="CL24" s="105"/>
      <c r="CM24" s="105"/>
      <c r="CN24" s="105"/>
    </row>
    <row r="25" spans="2:92" ht="12" customHeight="1" x14ac:dyDescent="0.75">
      <c r="B25" s="210"/>
      <c r="C25" s="211"/>
      <c r="D25" s="211"/>
      <c r="E25" s="211"/>
      <c r="F25" s="212"/>
      <c r="G25" s="207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9"/>
      <c r="Z25" s="189"/>
      <c r="AA25" s="190"/>
      <c r="AB25" s="190"/>
      <c r="AC25" s="190"/>
      <c r="AD25" s="190"/>
      <c r="AE25" s="191"/>
      <c r="AF25" s="158"/>
      <c r="AG25" s="159"/>
      <c r="AH25" s="159"/>
      <c r="AI25" s="159"/>
      <c r="AJ25" s="159"/>
      <c r="AK25" s="160"/>
      <c r="AL25" s="158"/>
      <c r="AM25" s="159"/>
      <c r="AN25" s="159"/>
      <c r="AO25" s="159"/>
      <c r="AP25" s="159"/>
      <c r="AQ25" s="160"/>
      <c r="AR25" s="141" t="str">
        <f t="shared" si="0"/>
        <v/>
      </c>
      <c r="AS25" s="136"/>
      <c r="AT25" s="136"/>
      <c r="AU25" s="136"/>
      <c r="AV25" s="136"/>
      <c r="AW25" s="137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92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G25" s="98"/>
      <c r="CH25" s="103"/>
      <c r="CI25" s="105"/>
      <c r="CJ25" s="105"/>
      <c r="CK25" s="105"/>
      <c r="CL25" s="105"/>
      <c r="CM25" s="105"/>
      <c r="CN25" s="105"/>
    </row>
    <row r="26" spans="2:92" ht="12" customHeight="1" x14ac:dyDescent="0.75">
      <c r="B26" s="210"/>
      <c r="C26" s="211"/>
      <c r="D26" s="211"/>
      <c r="E26" s="211"/>
      <c r="F26" s="212"/>
      <c r="G26" s="207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9"/>
      <c r="Z26" s="189"/>
      <c r="AA26" s="190"/>
      <c r="AB26" s="190"/>
      <c r="AC26" s="190"/>
      <c r="AD26" s="190"/>
      <c r="AE26" s="191"/>
      <c r="AF26" s="158"/>
      <c r="AG26" s="159"/>
      <c r="AH26" s="159"/>
      <c r="AI26" s="159"/>
      <c r="AJ26" s="159"/>
      <c r="AK26" s="160"/>
      <c r="AL26" s="158"/>
      <c r="AM26" s="159"/>
      <c r="AN26" s="159"/>
      <c r="AO26" s="159"/>
      <c r="AP26" s="159"/>
      <c r="AQ26" s="160"/>
      <c r="AR26" s="141" t="str">
        <f t="shared" si="0"/>
        <v/>
      </c>
      <c r="AS26" s="136"/>
      <c r="AT26" s="136"/>
      <c r="AU26" s="136"/>
      <c r="AV26" s="136"/>
      <c r="AW26" s="137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92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G26" s="98"/>
      <c r="CH26" s="103"/>
      <c r="CI26" s="105"/>
      <c r="CJ26" s="105"/>
      <c r="CK26" s="105"/>
      <c r="CL26" s="105"/>
      <c r="CM26" s="105"/>
      <c r="CN26" s="105"/>
    </row>
    <row r="27" spans="2:92" ht="12" customHeight="1" x14ac:dyDescent="0.75">
      <c r="B27" s="210"/>
      <c r="C27" s="211"/>
      <c r="D27" s="211"/>
      <c r="E27" s="211"/>
      <c r="F27" s="212"/>
      <c r="G27" s="207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9"/>
      <c r="Z27" s="189"/>
      <c r="AA27" s="190"/>
      <c r="AB27" s="190"/>
      <c r="AC27" s="190"/>
      <c r="AD27" s="190"/>
      <c r="AE27" s="191"/>
      <c r="AF27" s="158"/>
      <c r="AG27" s="159"/>
      <c r="AH27" s="159"/>
      <c r="AI27" s="159"/>
      <c r="AJ27" s="159"/>
      <c r="AK27" s="160"/>
      <c r="AL27" s="158"/>
      <c r="AM27" s="159"/>
      <c r="AN27" s="159"/>
      <c r="AO27" s="159"/>
      <c r="AP27" s="159"/>
      <c r="AQ27" s="160"/>
      <c r="AR27" s="141" t="str">
        <f t="shared" si="0"/>
        <v/>
      </c>
      <c r="AS27" s="136"/>
      <c r="AT27" s="136"/>
      <c r="AU27" s="136"/>
      <c r="AV27" s="136"/>
      <c r="AW27" s="137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92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G27" s="98"/>
      <c r="CH27" s="103"/>
      <c r="CI27" s="105"/>
      <c r="CJ27" s="105"/>
      <c r="CK27" s="105"/>
      <c r="CL27" s="105"/>
      <c r="CM27" s="105"/>
      <c r="CN27" s="105"/>
    </row>
    <row r="28" spans="2:92" ht="12" customHeight="1" x14ac:dyDescent="0.75">
      <c r="B28" s="210"/>
      <c r="C28" s="211"/>
      <c r="D28" s="211"/>
      <c r="E28" s="211"/>
      <c r="F28" s="212"/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9"/>
      <c r="Z28" s="189"/>
      <c r="AA28" s="190"/>
      <c r="AB28" s="190"/>
      <c r="AC28" s="190"/>
      <c r="AD28" s="190"/>
      <c r="AE28" s="191"/>
      <c r="AF28" s="158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60"/>
      <c r="AR28" s="141" t="str">
        <f t="shared" si="0"/>
        <v/>
      </c>
      <c r="AS28" s="136"/>
      <c r="AT28" s="136"/>
      <c r="AU28" s="136"/>
      <c r="AV28" s="136"/>
      <c r="AW28" s="137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92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G28" s="98"/>
      <c r="CH28" s="103"/>
      <c r="CI28" s="105"/>
      <c r="CJ28" s="105"/>
      <c r="CK28" s="105"/>
      <c r="CL28" s="105"/>
      <c r="CM28" s="105"/>
      <c r="CN28" s="105"/>
    </row>
    <row r="29" spans="2:92" ht="12" customHeight="1" x14ac:dyDescent="0.75">
      <c r="B29" s="210"/>
      <c r="C29" s="211"/>
      <c r="D29" s="211"/>
      <c r="E29" s="211"/>
      <c r="F29" s="212"/>
      <c r="G29" s="207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9"/>
      <c r="Z29" s="189"/>
      <c r="AA29" s="190"/>
      <c r="AB29" s="190"/>
      <c r="AC29" s="190"/>
      <c r="AD29" s="190"/>
      <c r="AE29" s="191"/>
      <c r="AF29" s="158"/>
      <c r="AG29" s="159"/>
      <c r="AH29" s="159"/>
      <c r="AI29" s="159"/>
      <c r="AJ29" s="159"/>
      <c r="AK29" s="160"/>
      <c r="AL29" s="158"/>
      <c r="AM29" s="159"/>
      <c r="AN29" s="159"/>
      <c r="AO29" s="159"/>
      <c r="AP29" s="159"/>
      <c r="AQ29" s="160"/>
      <c r="AR29" s="141" t="str">
        <f t="shared" si="0"/>
        <v/>
      </c>
      <c r="AS29" s="136"/>
      <c r="AT29" s="136"/>
      <c r="AU29" s="136"/>
      <c r="AV29" s="136"/>
      <c r="AW29" s="137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92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G29" s="98"/>
      <c r="CH29" s="103"/>
      <c r="CI29" s="105"/>
      <c r="CJ29" s="105"/>
      <c r="CK29" s="105"/>
      <c r="CL29" s="105"/>
      <c r="CM29" s="105"/>
      <c r="CN29" s="105"/>
    </row>
    <row r="30" spans="2:92" ht="12" customHeight="1" x14ac:dyDescent="0.75">
      <c r="B30" s="210"/>
      <c r="C30" s="211"/>
      <c r="D30" s="211"/>
      <c r="E30" s="211"/>
      <c r="F30" s="212"/>
      <c r="G30" s="207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9"/>
      <c r="Z30" s="189"/>
      <c r="AA30" s="190"/>
      <c r="AB30" s="190"/>
      <c r="AC30" s="190"/>
      <c r="AD30" s="190"/>
      <c r="AE30" s="191"/>
      <c r="AF30" s="158"/>
      <c r="AG30" s="159"/>
      <c r="AH30" s="159"/>
      <c r="AI30" s="159"/>
      <c r="AJ30" s="159"/>
      <c r="AK30" s="160"/>
      <c r="AL30" s="158"/>
      <c r="AM30" s="159"/>
      <c r="AN30" s="159"/>
      <c r="AO30" s="159"/>
      <c r="AP30" s="159"/>
      <c r="AQ30" s="160"/>
      <c r="AR30" s="141" t="str">
        <f t="shared" si="0"/>
        <v/>
      </c>
      <c r="AS30" s="136"/>
      <c r="AT30" s="136"/>
      <c r="AU30" s="136"/>
      <c r="AV30" s="136"/>
      <c r="AW30" s="137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92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G30" s="98"/>
      <c r="CH30" s="103"/>
      <c r="CI30" s="105"/>
      <c r="CJ30" s="105"/>
      <c r="CK30" s="105"/>
      <c r="CL30" s="105"/>
      <c r="CM30" s="105"/>
      <c r="CN30" s="105"/>
    </row>
    <row r="31" spans="2:92" ht="12" customHeight="1" x14ac:dyDescent="0.75">
      <c r="B31" s="210"/>
      <c r="C31" s="211"/>
      <c r="D31" s="211"/>
      <c r="E31" s="211"/>
      <c r="F31" s="212"/>
      <c r="G31" s="207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9"/>
      <c r="Z31" s="189"/>
      <c r="AA31" s="190"/>
      <c r="AB31" s="190"/>
      <c r="AC31" s="190"/>
      <c r="AD31" s="190"/>
      <c r="AE31" s="191"/>
      <c r="AF31" s="158"/>
      <c r="AG31" s="159"/>
      <c r="AH31" s="159"/>
      <c r="AI31" s="159"/>
      <c r="AJ31" s="159"/>
      <c r="AK31" s="160"/>
      <c r="AL31" s="158"/>
      <c r="AM31" s="159"/>
      <c r="AN31" s="159"/>
      <c r="AO31" s="159"/>
      <c r="AP31" s="159"/>
      <c r="AQ31" s="160"/>
      <c r="AR31" s="141" t="str">
        <f t="shared" si="0"/>
        <v/>
      </c>
      <c r="AS31" s="136"/>
      <c r="AT31" s="136"/>
      <c r="AU31" s="136"/>
      <c r="AV31" s="136"/>
      <c r="AW31" s="137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92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G31" s="98"/>
      <c r="CH31" s="103"/>
      <c r="CI31" s="105"/>
      <c r="CJ31" s="105"/>
      <c r="CK31" s="105"/>
      <c r="CL31" s="105"/>
      <c r="CM31" s="105"/>
      <c r="CN31" s="105"/>
    </row>
    <row r="32" spans="2:92" ht="12" customHeight="1" x14ac:dyDescent="0.75">
      <c r="B32" s="210"/>
      <c r="C32" s="211"/>
      <c r="D32" s="211"/>
      <c r="E32" s="211"/>
      <c r="F32" s="212"/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9"/>
      <c r="Z32" s="189"/>
      <c r="AA32" s="190"/>
      <c r="AB32" s="190"/>
      <c r="AC32" s="190"/>
      <c r="AD32" s="190"/>
      <c r="AE32" s="191"/>
      <c r="AF32" s="158"/>
      <c r="AG32" s="159"/>
      <c r="AH32" s="159"/>
      <c r="AI32" s="159"/>
      <c r="AJ32" s="159"/>
      <c r="AK32" s="160"/>
      <c r="AL32" s="158"/>
      <c r="AM32" s="159"/>
      <c r="AN32" s="159"/>
      <c r="AO32" s="159"/>
      <c r="AP32" s="159"/>
      <c r="AQ32" s="160"/>
      <c r="AR32" s="141" t="str">
        <f t="shared" si="0"/>
        <v/>
      </c>
      <c r="AS32" s="136"/>
      <c r="AT32" s="136"/>
      <c r="AU32" s="136"/>
      <c r="AV32" s="136"/>
      <c r="AW32" s="137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92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G32" s="98"/>
      <c r="CH32" s="103"/>
      <c r="CI32" s="105"/>
      <c r="CJ32" s="105"/>
      <c r="CK32" s="105"/>
      <c r="CL32" s="105"/>
      <c r="CM32" s="105"/>
      <c r="CN32" s="105"/>
    </row>
    <row r="33" spans="2:92" ht="12" customHeight="1" x14ac:dyDescent="0.75">
      <c r="B33" s="210"/>
      <c r="C33" s="211"/>
      <c r="D33" s="211"/>
      <c r="E33" s="211"/>
      <c r="F33" s="212"/>
      <c r="G33" s="207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9"/>
      <c r="Z33" s="189"/>
      <c r="AA33" s="190"/>
      <c r="AB33" s="190"/>
      <c r="AC33" s="190"/>
      <c r="AD33" s="190"/>
      <c r="AE33" s="191"/>
      <c r="AF33" s="158"/>
      <c r="AG33" s="159"/>
      <c r="AH33" s="159"/>
      <c r="AI33" s="159"/>
      <c r="AJ33" s="159"/>
      <c r="AK33" s="160"/>
      <c r="AL33" s="158"/>
      <c r="AM33" s="159"/>
      <c r="AN33" s="159"/>
      <c r="AO33" s="159"/>
      <c r="AP33" s="159"/>
      <c r="AQ33" s="160"/>
      <c r="AR33" s="141" t="str">
        <f t="shared" si="0"/>
        <v/>
      </c>
      <c r="AS33" s="136"/>
      <c r="AT33" s="136"/>
      <c r="AU33" s="136"/>
      <c r="AV33" s="136"/>
      <c r="AW33" s="137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92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G33" s="98"/>
      <c r="CH33" s="103"/>
      <c r="CI33" s="105"/>
      <c r="CJ33" s="105"/>
      <c r="CK33" s="105"/>
      <c r="CL33" s="105"/>
      <c r="CM33" s="105"/>
      <c r="CN33" s="105"/>
    </row>
    <row r="34" spans="2:92" ht="12" customHeight="1" x14ac:dyDescent="0.75">
      <c r="B34" s="210"/>
      <c r="C34" s="211"/>
      <c r="D34" s="211"/>
      <c r="E34" s="211"/>
      <c r="F34" s="212"/>
      <c r="G34" s="207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9"/>
      <c r="Z34" s="189"/>
      <c r="AA34" s="190"/>
      <c r="AB34" s="190"/>
      <c r="AC34" s="190"/>
      <c r="AD34" s="190"/>
      <c r="AE34" s="191"/>
      <c r="AF34" s="158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60"/>
      <c r="AR34" s="141" t="str">
        <f t="shared" si="0"/>
        <v/>
      </c>
      <c r="AS34" s="136"/>
      <c r="AT34" s="136"/>
      <c r="AU34" s="136"/>
      <c r="AV34" s="136"/>
      <c r="AW34" s="137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92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G34" s="98"/>
      <c r="CH34" s="103"/>
      <c r="CI34" s="105"/>
      <c r="CJ34" s="105"/>
      <c r="CK34" s="105"/>
      <c r="CL34" s="105"/>
      <c r="CM34" s="105"/>
      <c r="CN34" s="105"/>
    </row>
    <row r="35" spans="2:92" ht="12" customHeight="1" x14ac:dyDescent="0.75">
      <c r="B35" s="210"/>
      <c r="C35" s="211"/>
      <c r="D35" s="211"/>
      <c r="E35" s="211"/>
      <c r="F35" s="212"/>
      <c r="G35" s="207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9"/>
      <c r="Z35" s="189"/>
      <c r="AA35" s="190"/>
      <c r="AB35" s="190"/>
      <c r="AC35" s="190"/>
      <c r="AD35" s="190"/>
      <c r="AE35" s="191"/>
      <c r="AF35" s="158"/>
      <c r="AG35" s="159"/>
      <c r="AH35" s="159"/>
      <c r="AI35" s="159"/>
      <c r="AJ35" s="159"/>
      <c r="AK35" s="160"/>
      <c r="AL35" s="158"/>
      <c r="AM35" s="159"/>
      <c r="AN35" s="159"/>
      <c r="AO35" s="159"/>
      <c r="AP35" s="159"/>
      <c r="AQ35" s="160"/>
      <c r="AR35" s="141" t="str">
        <f t="shared" si="0"/>
        <v/>
      </c>
      <c r="AS35" s="136"/>
      <c r="AT35" s="136"/>
      <c r="AU35" s="136"/>
      <c r="AV35" s="136"/>
      <c r="AW35" s="137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92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G35" s="98"/>
      <c r="CH35" s="103"/>
      <c r="CI35" s="105"/>
      <c r="CJ35" s="105"/>
      <c r="CK35" s="105"/>
      <c r="CL35" s="105"/>
      <c r="CM35" s="105"/>
      <c r="CN35" s="105"/>
    </row>
    <row r="36" spans="2:92" ht="12" customHeight="1" x14ac:dyDescent="0.75">
      <c r="B36" s="210"/>
      <c r="C36" s="211"/>
      <c r="D36" s="211"/>
      <c r="E36" s="211"/>
      <c r="F36" s="212"/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9"/>
      <c r="Z36" s="189"/>
      <c r="AA36" s="190"/>
      <c r="AB36" s="190"/>
      <c r="AC36" s="190"/>
      <c r="AD36" s="190"/>
      <c r="AE36" s="191"/>
      <c r="AF36" s="158"/>
      <c r="AG36" s="159"/>
      <c r="AH36" s="159"/>
      <c r="AI36" s="159"/>
      <c r="AJ36" s="159"/>
      <c r="AK36" s="160"/>
      <c r="AL36" s="158"/>
      <c r="AM36" s="159"/>
      <c r="AN36" s="159"/>
      <c r="AO36" s="159"/>
      <c r="AP36" s="159"/>
      <c r="AQ36" s="160"/>
      <c r="AR36" s="141" t="str">
        <f t="shared" si="0"/>
        <v/>
      </c>
      <c r="AS36" s="136"/>
      <c r="AT36" s="136"/>
      <c r="AU36" s="136"/>
      <c r="AV36" s="136"/>
      <c r="AW36" s="137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92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G36" s="98"/>
      <c r="CH36" s="103"/>
      <c r="CI36" s="105"/>
      <c r="CJ36" s="105"/>
      <c r="CK36" s="105"/>
      <c r="CL36" s="105"/>
      <c r="CM36" s="105"/>
      <c r="CN36" s="105"/>
    </row>
    <row r="37" spans="2:92" ht="12" customHeight="1" x14ac:dyDescent="0.75">
      <c r="B37" s="210"/>
      <c r="C37" s="211"/>
      <c r="D37" s="211"/>
      <c r="E37" s="211"/>
      <c r="F37" s="212"/>
      <c r="G37" s="207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9"/>
      <c r="Z37" s="189"/>
      <c r="AA37" s="190"/>
      <c r="AB37" s="190"/>
      <c r="AC37" s="190"/>
      <c r="AD37" s="190"/>
      <c r="AE37" s="191"/>
      <c r="AF37" s="158"/>
      <c r="AG37" s="159"/>
      <c r="AH37" s="159"/>
      <c r="AI37" s="159"/>
      <c r="AJ37" s="159"/>
      <c r="AK37" s="160"/>
      <c r="AL37" s="158"/>
      <c r="AM37" s="159"/>
      <c r="AN37" s="159"/>
      <c r="AO37" s="159"/>
      <c r="AP37" s="159"/>
      <c r="AQ37" s="160"/>
      <c r="AR37" s="141" t="str">
        <f t="shared" si="0"/>
        <v/>
      </c>
      <c r="AS37" s="136"/>
      <c r="AT37" s="136"/>
      <c r="AU37" s="136"/>
      <c r="AV37" s="136"/>
      <c r="AW37" s="137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92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G37" s="98"/>
      <c r="CH37" s="103"/>
      <c r="CI37" s="105"/>
      <c r="CJ37" s="105"/>
      <c r="CK37" s="105"/>
      <c r="CL37" s="105"/>
      <c r="CM37" s="105"/>
      <c r="CN37" s="105"/>
    </row>
    <row r="38" spans="2:92" ht="12" customHeight="1" x14ac:dyDescent="0.75">
      <c r="B38" s="210"/>
      <c r="C38" s="211"/>
      <c r="D38" s="211"/>
      <c r="E38" s="211"/>
      <c r="F38" s="212"/>
      <c r="G38" s="207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9"/>
      <c r="Z38" s="189"/>
      <c r="AA38" s="190"/>
      <c r="AB38" s="190"/>
      <c r="AC38" s="190"/>
      <c r="AD38" s="190"/>
      <c r="AE38" s="191"/>
      <c r="AF38" s="158"/>
      <c r="AG38" s="159"/>
      <c r="AH38" s="159"/>
      <c r="AI38" s="159"/>
      <c r="AJ38" s="159"/>
      <c r="AK38" s="160"/>
      <c r="AL38" s="158"/>
      <c r="AM38" s="159"/>
      <c r="AN38" s="159"/>
      <c r="AO38" s="159"/>
      <c r="AP38" s="159"/>
      <c r="AQ38" s="160"/>
      <c r="AR38" s="141" t="str">
        <f t="shared" si="0"/>
        <v/>
      </c>
      <c r="AS38" s="136"/>
      <c r="AT38" s="136"/>
      <c r="AU38" s="136"/>
      <c r="AV38" s="136"/>
      <c r="AW38" s="137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92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G38" s="98"/>
      <c r="CH38" s="103"/>
      <c r="CI38" s="105"/>
      <c r="CJ38" s="105"/>
      <c r="CK38" s="105"/>
      <c r="CL38" s="105"/>
      <c r="CM38" s="105"/>
      <c r="CN38" s="105"/>
    </row>
    <row r="39" spans="2:92" ht="12" customHeight="1" x14ac:dyDescent="0.75">
      <c r="B39" s="210"/>
      <c r="C39" s="211"/>
      <c r="D39" s="211"/>
      <c r="E39" s="211"/>
      <c r="F39" s="212"/>
      <c r="G39" s="207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9"/>
      <c r="Z39" s="189"/>
      <c r="AA39" s="190"/>
      <c r="AB39" s="190"/>
      <c r="AC39" s="190"/>
      <c r="AD39" s="190"/>
      <c r="AE39" s="191"/>
      <c r="AF39" s="158"/>
      <c r="AG39" s="159"/>
      <c r="AH39" s="159"/>
      <c r="AI39" s="159"/>
      <c r="AJ39" s="159"/>
      <c r="AK39" s="160"/>
      <c r="AL39" s="158"/>
      <c r="AM39" s="159"/>
      <c r="AN39" s="159"/>
      <c r="AO39" s="159"/>
      <c r="AP39" s="159"/>
      <c r="AQ39" s="160"/>
      <c r="AR39" s="141" t="str">
        <f t="shared" si="0"/>
        <v/>
      </c>
      <c r="AS39" s="136"/>
      <c r="AT39" s="136"/>
      <c r="AU39" s="136"/>
      <c r="AV39" s="136"/>
      <c r="AW39" s="137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92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G39" s="98"/>
      <c r="CH39" s="103"/>
      <c r="CI39" s="105"/>
      <c r="CJ39" s="105"/>
      <c r="CK39" s="105"/>
      <c r="CL39" s="105"/>
      <c r="CM39" s="105"/>
      <c r="CN39" s="105"/>
    </row>
    <row r="40" spans="2:92" ht="12" customHeight="1" x14ac:dyDescent="0.75">
      <c r="B40" s="210"/>
      <c r="C40" s="211"/>
      <c r="D40" s="211"/>
      <c r="E40" s="211"/>
      <c r="F40" s="212"/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9"/>
      <c r="Z40" s="189"/>
      <c r="AA40" s="190"/>
      <c r="AB40" s="190"/>
      <c r="AC40" s="190"/>
      <c r="AD40" s="190"/>
      <c r="AE40" s="191"/>
      <c r="AF40" s="158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60"/>
      <c r="AR40" s="141" t="str">
        <f t="shared" si="0"/>
        <v/>
      </c>
      <c r="AS40" s="136"/>
      <c r="AT40" s="136"/>
      <c r="AU40" s="136"/>
      <c r="AV40" s="136"/>
      <c r="AW40" s="137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92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G40" s="98"/>
      <c r="CH40" s="103"/>
      <c r="CI40" s="105"/>
      <c r="CJ40" s="105"/>
      <c r="CK40" s="105"/>
      <c r="CL40" s="105"/>
      <c r="CM40" s="105"/>
      <c r="CN40" s="105"/>
    </row>
    <row r="41" spans="2:92" ht="12" customHeight="1" x14ac:dyDescent="0.75">
      <c r="B41" s="210"/>
      <c r="C41" s="211"/>
      <c r="D41" s="211"/>
      <c r="E41" s="211"/>
      <c r="F41" s="212"/>
      <c r="G41" s="207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9"/>
      <c r="Z41" s="189"/>
      <c r="AA41" s="190"/>
      <c r="AB41" s="190"/>
      <c r="AC41" s="190"/>
      <c r="AD41" s="190"/>
      <c r="AE41" s="191"/>
      <c r="AF41" s="158"/>
      <c r="AG41" s="159"/>
      <c r="AH41" s="159"/>
      <c r="AI41" s="159"/>
      <c r="AJ41" s="159"/>
      <c r="AK41" s="160"/>
      <c r="AL41" s="158"/>
      <c r="AM41" s="159"/>
      <c r="AN41" s="159"/>
      <c r="AO41" s="159"/>
      <c r="AP41" s="159"/>
      <c r="AQ41" s="160"/>
      <c r="AR41" s="141" t="str">
        <f t="shared" si="0"/>
        <v/>
      </c>
      <c r="AS41" s="136"/>
      <c r="AT41" s="136"/>
      <c r="AU41" s="136"/>
      <c r="AV41" s="136"/>
      <c r="AW41" s="137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92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G41" s="98"/>
      <c r="CH41" s="103"/>
      <c r="CI41" s="105"/>
      <c r="CJ41" s="105"/>
      <c r="CK41" s="105"/>
      <c r="CL41" s="105"/>
      <c r="CM41" s="105"/>
      <c r="CN41" s="105"/>
    </row>
    <row r="42" spans="2:92" ht="12" customHeight="1" x14ac:dyDescent="0.75">
      <c r="B42" s="210"/>
      <c r="C42" s="211"/>
      <c r="D42" s="211"/>
      <c r="E42" s="211"/>
      <c r="F42" s="212"/>
      <c r="G42" s="207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9"/>
      <c r="Z42" s="189"/>
      <c r="AA42" s="190"/>
      <c r="AB42" s="190"/>
      <c r="AC42" s="190"/>
      <c r="AD42" s="190"/>
      <c r="AE42" s="191"/>
      <c r="AF42" s="158"/>
      <c r="AG42" s="159"/>
      <c r="AH42" s="159"/>
      <c r="AI42" s="159"/>
      <c r="AJ42" s="159"/>
      <c r="AK42" s="160"/>
      <c r="AL42" s="158"/>
      <c r="AM42" s="159"/>
      <c r="AN42" s="159"/>
      <c r="AO42" s="159"/>
      <c r="AP42" s="159"/>
      <c r="AQ42" s="160"/>
      <c r="AR42" s="141" t="str">
        <f t="shared" si="0"/>
        <v/>
      </c>
      <c r="AS42" s="136"/>
      <c r="AT42" s="136"/>
      <c r="AU42" s="136"/>
      <c r="AV42" s="136"/>
      <c r="AW42" s="137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92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G42" s="98"/>
      <c r="CH42" s="103"/>
      <c r="CI42" s="105"/>
      <c r="CJ42" s="105"/>
      <c r="CK42" s="105"/>
      <c r="CL42" s="105"/>
      <c r="CM42" s="105"/>
      <c r="CN42" s="105"/>
    </row>
    <row r="43" spans="2:92" ht="12" customHeight="1" x14ac:dyDescent="0.75">
      <c r="B43" s="210"/>
      <c r="C43" s="211"/>
      <c r="D43" s="211"/>
      <c r="E43" s="211"/>
      <c r="F43" s="212"/>
      <c r="G43" s="207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9"/>
      <c r="Z43" s="189"/>
      <c r="AA43" s="190"/>
      <c r="AB43" s="190"/>
      <c r="AC43" s="190"/>
      <c r="AD43" s="190"/>
      <c r="AE43" s="191"/>
      <c r="AF43" s="158"/>
      <c r="AG43" s="159"/>
      <c r="AH43" s="159"/>
      <c r="AI43" s="159"/>
      <c r="AJ43" s="159"/>
      <c r="AK43" s="160"/>
      <c r="AL43" s="158"/>
      <c r="AM43" s="159"/>
      <c r="AN43" s="159"/>
      <c r="AO43" s="159"/>
      <c r="AP43" s="159"/>
      <c r="AQ43" s="160"/>
      <c r="AR43" s="141" t="str">
        <f t="shared" si="0"/>
        <v/>
      </c>
      <c r="AS43" s="136"/>
      <c r="AT43" s="136"/>
      <c r="AU43" s="136"/>
      <c r="AV43" s="136"/>
      <c r="AW43" s="137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92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G43" s="98"/>
      <c r="CH43" s="103"/>
      <c r="CI43" s="105"/>
      <c r="CJ43" s="105"/>
      <c r="CK43" s="105"/>
      <c r="CL43" s="105"/>
      <c r="CM43" s="105"/>
      <c r="CN43" s="105"/>
    </row>
    <row r="44" spans="2:92" ht="12" customHeight="1" x14ac:dyDescent="0.75">
      <c r="B44" s="210"/>
      <c r="C44" s="211"/>
      <c r="D44" s="211"/>
      <c r="E44" s="211"/>
      <c r="F44" s="212"/>
      <c r="G44" s="207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9"/>
      <c r="Z44" s="189"/>
      <c r="AA44" s="190"/>
      <c r="AB44" s="190"/>
      <c r="AC44" s="190"/>
      <c r="AD44" s="190"/>
      <c r="AE44" s="191"/>
      <c r="AF44" s="158"/>
      <c r="AG44" s="159"/>
      <c r="AH44" s="159"/>
      <c r="AI44" s="159"/>
      <c r="AJ44" s="159"/>
      <c r="AK44" s="160"/>
      <c r="AL44" s="158"/>
      <c r="AM44" s="159"/>
      <c r="AN44" s="159"/>
      <c r="AO44" s="159"/>
      <c r="AP44" s="159"/>
      <c r="AQ44" s="160"/>
      <c r="AR44" s="141" t="str">
        <f t="shared" si="0"/>
        <v/>
      </c>
      <c r="AS44" s="136"/>
      <c r="AT44" s="136"/>
      <c r="AU44" s="136"/>
      <c r="AV44" s="136"/>
      <c r="AW44" s="137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92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G44" s="98"/>
      <c r="CH44" s="103"/>
      <c r="CI44" s="105"/>
      <c r="CJ44" s="105"/>
      <c r="CK44" s="105"/>
      <c r="CL44" s="105"/>
      <c r="CM44" s="105"/>
      <c r="CN44" s="105"/>
    </row>
    <row r="45" spans="2:92" ht="12" customHeight="1" x14ac:dyDescent="0.75">
      <c r="B45" s="210"/>
      <c r="C45" s="211"/>
      <c r="D45" s="211"/>
      <c r="E45" s="211"/>
      <c r="F45" s="212"/>
      <c r="G45" s="207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9"/>
      <c r="Z45" s="189"/>
      <c r="AA45" s="190"/>
      <c r="AB45" s="190"/>
      <c r="AC45" s="190"/>
      <c r="AD45" s="190"/>
      <c r="AE45" s="191"/>
      <c r="AF45" s="158"/>
      <c r="AG45" s="159"/>
      <c r="AH45" s="159"/>
      <c r="AI45" s="159"/>
      <c r="AJ45" s="159"/>
      <c r="AK45" s="160"/>
      <c r="AL45" s="158"/>
      <c r="AM45" s="159"/>
      <c r="AN45" s="159"/>
      <c r="AO45" s="159"/>
      <c r="AP45" s="159"/>
      <c r="AQ45" s="160"/>
      <c r="AR45" s="141" t="str">
        <f t="shared" si="0"/>
        <v/>
      </c>
      <c r="AS45" s="136"/>
      <c r="AT45" s="136"/>
      <c r="AU45" s="136"/>
      <c r="AV45" s="136"/>
      <c r="AW45" s="137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92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G45" s="98"/>
      <c r="CH45" s="103"/>
      <c r="CI45" s="105"/>
      <c r="CJ45" s="105"/>
      <c r="CK45" s="105"/>
      <c r="CL45" s="105"/>
      <c r="CM45" s="105"/>
      <c r="CN45" s="105"/>
    </row>
    <row r="46" spans="2:92" ht="12" customHeight="1" x14ac:dyDescent="0.75">
      <c r="B46" s="210"/>
      <c r="C46" s="211"/>
      <c r="D46" s="211"/>
      <c r="E46" s="211"/>
      <c r="F46" s="212"/>
      <c r="G46" s="207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9"/>
      <c r="Z46" s="189"/>
      <c r="AA46" s="190"/>
      <c r="AB46" s="190"/>
      <c r="AC46" s="190"/>
      <c r="AD46" s="190"/>
      <c r="AE46" s="191"/>
      <c r="AF46" s="158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60"/>
      <c r="AR46" s="141" t="str">
        <f t="shared" si="0"/>
        <v/>
      </c>
      <c r="AS46" s="136"/>
      <c r="AT46" s="136"/>
      <c r="AU46" s="136"/>
      <c r="AV46" s="136"/>
      <c r="AW46" s="137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92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G46" s="98"/>
      <c r="CH46" s="103"/>
      <c r="CI46" s="105"/>
      <c r="CJ46" s="105"/>
      <c r="CK46" s="105"/>
      <c r="CL46" s="105"/>
      <c r="CM46" s="105"/>
      <c r="CN46" s="105"/>
    </row>
    <row r="47" spans="2:92" ht="12" customHeight="1" x14ac:dyDescent="0.75">
      <c r="B47" s="210"/>
      <c r="C47" s="211"/>
      <c r="D47" s="211"/>
      <c r="E47" s="211"/>
      <c r="F47" s="212"/>
      <c r="G47" s="207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9"/>
      <c r="Z47" s="189"/>
      <c r="AA47" s="190"/>
      <c r="AB47" s="190"/>
      <c r="AC47" s="190"/>
      <c r="AD47" s="190"/>
      <c r="AE47" s="191"/>
      <c r="AF47" s="158"/>
      <c r="AG47" s="159"/>
      <c r="AH47" s="159"/>
      <c r="AI47" s="159"/>
      <c r="AJ47" s="159"/>
      <c r="AK47" s="160"/>
      <c r="AL47" s="158"/>
      <c r="AM47" s="159"/>
      <c r="AN47" s="159"/>
      <c r="AO47" s="159"/>
      <c r="AP47" s="159"/>
      <c r="AQ47" s="160"/>
      <c r="AR47" s="141" t="str">
        <f t="shared" si="0"/>
        <v/>
      </c>
      <c r="AS47" s="136"/>
      <c r="AT47" s="136"/>
      <c r="AU47" s="136"/>
      <c r="AV47" s="136"/>
      <c r="AW47" s="137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92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G47" s="98"/>
      <c r="CH47" s="103"/>
      <c r="CI47" s="105"/>
      <c r="CJ47" s="105"/>
      <c r="CK47" s="105"/>
      <c r="CL47" s="105"/>
      <c r="CM47" s="105"/>
      <c r="CN47" s="105"/>
    </row>
    <row r="48" spans="2:92" ht="12" customHeight="1" x14ac:dyDescent="0.75">
      <c r="B48" s="210"/>
      <c r="C48" s="211"/>
      <c r="D48" s="211"/>
      <c r="E48" s="211"/>
      <c r="F48" s="212"/>
      <c r="G48" s="207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9"/>
      <c r="Z48" s="189"/>
      <c r="AA48" s="190"/>
      <c r="AB48" s="190"/>
      <c r="AC48" s="190"/>
      <c r="AD48" s="190"/>
      <c r="AE48" s="191"/>
      <c r="AF48" s="158"/>
      <c r="AG48" s="159"/>
      <c r="AH48" s="159"/>
      <c r="AI48" s="159"/>
      <c r="AJ48" s="159"/>
      <c r="AK48" s="160"/>
      <c r="AL48" s="158"/>
      <c r="AM48" s="159"/>
      <c r="AN48" s="159"/>
      <c r="AO48" s="159"/>
      <c r="AP48" s="159"/>
      <c r="AQ48" s="160"/>
      <c r="AR48" s="141" t="str">
        <f t="shared" si="0"/>
        <v/>
      </c>
      <c r="AS48" s="136"/>
      <c r="AT48" s="136"/>
      <c r="AU48" s="136"/>
      <c r="AV48" s="136"/>
      <c r="AW48" s="137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92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G48" s="98"/>
      <c r="CH48" s="103"/>
      <c r="CI48" s="105"/>
      <c r="CJ48" s="105"/>
      <c r="CK48" s="105"/>
      <c r="CL48" s="105"/>
      <c r="CM48" s="105"/>
      <c r="CN48" s="105"/>
    </row>
    <row r="49" spans="2:92" ht="12" customHeight="1" x14ac:dyDescent="0.75">
      <c r="B49" s="210"/>
      <c r="C49" s="211"/>
      <c r="D49" s="211"/>
      <c r="E49" s="211"/>
      <c r="F49" s="212"/>
      <c r="G49" s="207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9"/>
      <c r="Z49" s="189"/>
      <c r="AA49" s="190"/>
      <c r="AB49" s="190"/>
      <c r="AC49" s="190"/>
      <c r="AD49" s="190"/>
      <c r="AE49" s="191"/>
      <c r="AF49" s="158"/>
      <c r="AG49" s="159"/>
      <c r="AH49" s="159"/>
      <c r="AI49" s="159"/>
      <c r="AJ49" s="159"/>
      <c r="AK49" s="160"/>
      <c r="AL49" s="158"/>
      <c r="AM49" s="159"/>
      <c r="AN49" s="159"/>
      <c r="AO49" s="159"/>
      <c r="AP49" s="159"/>
      <c r="AQ49" s="160"/>
      <c r="AR49" s="141" t="str">
        <f t="shared" si="0"/>
        <v/>
      </c>
      <c r="AS49" s="136"/>
      <c r="AT49" s="136"/>
      <c r="AU49" s="136"/>
      <c r="AV49" s="136"/>
      <c r="AW49" s="137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92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G49" s="98"/>
      <c r="CH49" s="103"/>
      <c r="CI49" s="105"/>
      <c r="CJ49" s="105"/>
      <c r="CK49" s="105"/>
      <c r="CL49" s="105"/>
      <c r="CM49" s="105"/>
      <c r="CN49" s="105"/>
    </row>
    <row r="50" spans="2:92" ht="12" customHeight="1" x14ac:dyDescent="0.75">
      <c r="B50" s="210"/>
      <c r="C50" s="211"/>
      <c r="D50" s="211"/>
      <c r="E50" s="211"/>
      <c r="F50" s="212"/>
      <c r="G50" s="207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9"/>
      <c r="Z50" s="189"/>
      <c r="AA50" s="190"/>
      <c r="AB50" s="190"/>
      <c r="AC50" s="190"/>
      <c r="AD50" s="190"/>
      <c r="AE50" s="191"/>
      <c r="AF50" s="158"/>
      <c r="AG50" s="159"/>
      <c r="AH50" s="159"/>
      <c r="AI50" s="159"/>
      <c r="AJ50" s="159"/>
      <c r="AK50" s="160"/>
      <c r="AL50" s="158"/>
      <c r="AM50" s="159"/>
      <c r="AN50" s="159"/>
      <c r="AO50" s="159"/>
      <c r="AP50" s="159"/>
      <c r="AQ50" s="160"/>
      <c r="AR50" s="141" t="str">
        <f t="shared" si="0"/>
        <v/>
      </c>
      <c r="AS50" s="136"/>
      <c r="AT50" s="136"/>
      <c r="AU50" s="136"/>
      <c r="AV50" s="136"/>
      <c r="AW50" s="137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92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G50" s="98"/>
      <c r="CH50" s="103"/>
      <c r="CI50" s="105"/>
      <c r="CJ50" s="105"/>
      <c r="CK50" s="105"/>
      <c r="CL50" s="105"/>
      <c r="CM50" s="105"/>
      <c r="CN50" s="105"/>
    </row>
    <row r="51" spans="2:92" ht="12" customHeight="1" x14ac:dyDescent="0.75">
      <c r="B51" s="210"/>
      <c r="C51" s="211"/>
      <c r="D51" s="211"/>
      <c r="E51" s="211"/>
      <c r="F51" s="212"/>
      <c r="G51" s="207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9"/>
      <c r="Z51" s="189"/>
      <c r="AA51" s="190"/>
      <c r="AB51" s="190"/>
      <c r="AC51" s="190"/>
      <c r="AD51" s="190"/>
      <c r="AE51" s="191"/>
      <c r="AF51" s="158"/>
      <c r="AG51" s="159"/>
      <c r="AH51" s="159"/>
      <c r="AI51" s="159"/>
      <c r="AJ51" s="159"/>
      <c r="AK51" s="160"/>
      <c r="AL51" s="158"/>
      <c r="AM51" s="159"/>
      <c r="AN51" s="159"/>
      <c r="AO51" s="159"/>
      <c r="AP51" s="159"/>
      <c r="AQ51" s="160"/>
      <c r="AR51" s="141" t="str">
        <f t="shared" si="0"/>
        <v/>
      </c>
      <c r="AS51" s="136"/>
      <c r="AT51" s="136"/>
      <c r="AU51" s="136"/>
      <c r="AV51" s="136"/>
      <c r="AW51" s="137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92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H51" s="105"/>
      <c r="CI51" s="105"/>
      <c r="CJ51" s="105"/>
      <c r="CK51" s="105"/>
      <c r="CL51" s="105"/>
      <c r="CM51" s="105"/>
      <c r="CN51" s="105"/>
    </row>
    <row r="52" spans="2:92" ht="12" customHeight="1" x14ac:dyDescent="0.75">
      <c r="B52" s="210"/>
      <c r="C52" s="211"/>
      <c r="D52" s="211"/>
      <c r="E52" s="211"/>
      <c r="F52" s="212"/>
      <c r="G52" s="207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9"/>
      <c r="Z52" s="189"/>
      <c r="AA52" s="190"/>
      <c r="AB52" s="190"/>
      <c r="AC52" s="190"/>
      <c r="AD52" s="190"/>
      <c r="AE52" s="191"/>
      <c r="AF52" s="158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60"/>
      <c r="AR52" s="141" t="str">
        <f t="shared" si="0"/>
        <v/>
      </c>
      <c r="AS52" s="136"/>
      <c r="AT52" s="136"/>
      <c r="AU52" s="136"/>
      <c r="AV52" s="136"/>
      <c r="AW52" s="137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92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</row>
    <row r="53" spans="2:92" ht="12" customHeight="1" x14ac:dyDescent="0.75">
      <c r="B53" s="210"/>
      <c r="C53" s="211"/>
      <c r="D53" s="211"/>
      <c r="E53" s="211"/>
      <c r="F53" s="212"/>
      <c r="G53" s="207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9"/>
      <c r="Z53" s="189"/>
      <c r="AA53" s="190"/>
      <c r="AB53" s="190"/>
      <c r="AC53" s="190"/>
      <c r="AD53" s="190"/>
      <c r="AE53" s="191"/>
      <c r="AF53" s="158"/>
      <c r="AG53" s="159"/>
      <c r="AH53" s="159"/>
      <c r="AI53" s="159"/>
      <c r="AJ53" s="159"/>
      <c r="AK53" s="160"/>
      <c r="AL53" s="158"/>
      <c r="AM53" s="159"/>
      <c r="AN53" s="159"/>
      <c r="AO53" s="159"/>
      <c r="AP53" s="159"/>
      <c r="AQ53" s="160"/>
      <c r="AR53" s="141" t="str">
        <f t="shared" si="0"/>
        <v/>
      </c>
      <c r="AS53" s="136"/>
      <c r="AT53" s="136"/>
      <c r="AU53" s="136"/>
      <c r="AV53" s="136"/>
      <c r="AW53" s="137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92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</row>
    <row r="54" spans="2:92" ht="12" customHeight="1" x14ac:dyDescent="0.75">
      <c r="B54" s="210"/>
      <c r="C54" s="211"/>
      <c r="D54" s="211"/>
      <c r="E54" s="211"/>
      <c r="F54" s="212"/>
      <c r="G54" s="207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9"/>
      <c r="Z54" s="189"/>
      <c r="AA54" s="190"/>
      <c r="AB54" s="190"/>
      <c r="AC54" s="190"/>
      <c r="AD54" s="190"/>
      <c r="AE54" s="191"/>
      <c r="AF54" s="158"/>
      <c r="AG54" s="159"/>
      <c r="AH54" s="159"/>
      <c r="AI54" s="159"/>
      <c r="AJ54" s="159"/>
      <c r="AK54" s="160"/>
      <c r="AL54" s="158"/>
      <c r="AM54" s="159"/>
      <c r="AN54" s="159"/>
      <c r="AO54" s="159"/>
      <c r="AP54" s="159"/>
      <c r="AQ54" s="160"/>
      <c r="AR54" s="141" t="str">
        <f t="shared" si="0"/>
        <v/>
      </c>
      <c r="AS54" s="136"/>
      <c r="AT54" s="136"/>
      <c r="AU54" s="136"/>
      <c r="AV54" s="136"/>
      <c r="AW54" s="137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92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</row>
    <row r="55" spans="2:92" ht="12" customHeight="1" x14ac:dyDescent="0.75">
      <c r="B55" s="210"/>
      <c r="C55" s="211"/>
      <c r="D55" s="211"/>
      <c r="E55" s="211"/>
      <c r="F55" s="212"/>
      <c r="G55" s="207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9"/>
      <c r="Z55" s="189"/>
      <c r="AA55" s="190"/>
      <c r="AB55" s="190"/>
      <c r="AC55" s="190"/>
      <c r="AD55" s="190"/>
      <c r="AE55" s="191"/>
      <c r="AF55" s="158"/>
      <c r="AG55" s="159"/>
      <c r="AH55" s="159"/>
      <c r="AI55" s="159"/>
      <c r="AJ55" s="159"/>
      <c r="AK55" s="160"/>
      <c r="AL55" s="158"/>
      <c r="AM55" s="159"/>
      <c r="AN55" s="159"/>
      <c r="AO55" s="159"/>
      <c r="AP55" s="159"/>
      <c r="AQ55" s="160"/>
      <c r="AR55" s="141" t="str">
        <f t="shared" si="0"/>
        <v/>
      </c>
      <c r="AS55" s="136"/>
      <c r="AT55" s="136"/>
      <c r="AU55" s="136"/>
      <c r="AV55" s="136"/>
      <c r="AW55" s="137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92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</row>
    <row r="56" spans="2:92" ht="12" customHeight="1" x14ac:dyDescent="0.75">
      <c r="B56" s="210"/>
      <c r="C56" s="211"/>
      <c r="D56" s="211"/>
      <c r="E56" s="211"/>
      <c r="F56" s="212"/>
      <c r="G56" s="207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9"/>
      <c r="Z56" s="189"/>
      <c r="AA56" s="190"/>
      <c r="AB56" s="190"/>
      <c r="AC56" s="190"/>
      <c r="AD56" s="190"/>
      <c r="AE56" s="191"/>
      <c r="AF56" s="158"/>
      <c r="AG56" s="159"/>
      <c r="AH56" s="159"/>
      <c r="AI56" s="159"/>
      <c r="AJ56" s="159"/>
      <c r="AK56" s="160"/>
      <c r="AL56" s="158"/>
      <c r="AM56" s="159"/>
      <c r="AN56" s="159"/>
      <c r="AO56" s="159"/>
      <c r="AP56" s="159"/>
      <c r="AQ56" s="160"/>
      <c r="AR56" s="141" t="str">
        <f t="shared" si="0"/>
        <v/>
      </c>
      <c r="AS56" s="136"/>
      <c r="AT56" s="136"/>
      <c r="AU56" s="136"/>
      <c r="AV56" s="136"/>
      <c r="AW56" s="137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92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</row>
    <row r="57" spans="2:92" ht="12" customHeight="1" x14ac:dyDescent="0.75">
      <c r="B57" s="210"/>
      <c r="C57" s="211"/>
      <c r="D57" s="211"/>
      <c r="E57" s="211"/>
      <c r="F57" s="212"/>
      <c r="G57" s="207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9"/>
      <c r="Z57" s="189"/>
      <c r="AA57" s="190"/>
      <c r="AB57" s="190"/>
      <c r="AC57" s="190"/>
      <c r="AD57" s="190"/>
      <c r="AE57" s="191"/>
      <c r="AF57" s="158"/>
      <c r="AG57" s="159"/>
      <c r="AH57" s="159"/>
      <c r="AI57" s="159"/>
      <c r="AJ57" s="159"/>
      <c r="AK57" s="160"/>
      <c r="AL57" s="158"/>
      <c r="AM57" s="159"/>
      <c r="AN57" s="159"/>
      <c r="AO57" s="159"/>
      <c r="AP57" s="159"/>
      <c r="AQ57" s="160"/>
      <c r="AR57" s="141" t="str">
        <f t="shared" si="0"/>
        <v/>
      </c>
      <c r="AS57" s="136"/>
      <c r="AT57" s="136"/>
      <c r="AU57" s="136"/>
      <c r="AV57" s="136"/>
      <c r="AW57" s="137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92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</row>
    <row r="58" spans="2:92" ht="12" customHeight="1" x14ac:dyDescent="0.75">
      <c r="B58" s="210"/>
      <c r="C58" s="211"/>
      <c r="D58" s="211"/>
      <c r="E58" s="211"/>
      <c r="F58" s="212"/>
      <c r="G58" s="207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9"/>
      <c r="Z58" s="189"/>
      <c r="AA58" s="190"/>
      <c r="AB58" s="190"/>
      <c r="AC58" s="190"/>
      <c r="AD58" s="190"/>
      <c r="AE58" s="191"/>
      <c r="AF58" s="158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60"/>
      <c r="AR58" s="141" t="str">
        <f>IF(OR(ISBLANK(B58),ISBLANK(G58)),"",SUM(#REF!,AF58,-AL58))</f>
        <v/>
      </c>
      <c r="AS58" s="136"/>
      <c r="AT58" s="136"/>
      <c r="AU58" s="136"/>
      <c r="AV58" s="136"/>
      <c r="AW58" s="137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92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</row>
    <row r="59" spans="2:92" ht="12" customHeight="1" x14ac:dyDescent="0.75">
      <c r="B59" s="210"/>
      <c r="C59" s="211"/>
      <c r="D59" s="211"/>
      <c r="E59" s="211"/>
      <c r="F59" s="212"/>
      <c r="G59" s="207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9"/>
      <c r="Z59" s="189"/>
      <c r="AA59" s="190"/>
      <c r="AB59" s="190"/>
      <c r="AC59" s="190"/>
      <c r="AD59" s="190"/>
      <c r="AE59" s="191"/>
      <c r="AF59" s="158"/>
      <c r="AG59" s="159"/>
      <c r="AH59" s="159"/>
      <c r="AI59" s="159"/>
      <c r="AJ59" s="159"/>
      <c r="AK59" s="160"/>
      <c r="AL59" s="158"/>
      <c r="AM59" s="159"/>
      <c r="AN59" s="159"/>
      <c r="AO59" s="159"/>
      <c r="AP59" s="159"/>
      <c r="AQ59" s="160"/>
      <c r="AR59" s="141" t="str">
        <f t="shared" si="0"/>
        <v/>
      </c>
      <c r="AS59" s="136"/>
      <c r="AT59" s="136"/>
      <c r="AU59" s="136"/>
      <c r="AV59" s="136"/>
      <c r="AW59" s="137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92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</row>
    <row r="60" spans="2:92" ht="12" customHeight="1" x14ac:dyDescent="0.75">
      <c r="B60" s="210"/>
      <c r="C60" s="211"/>
      <c r="D60" s="211"/>
      <c r="E60" s="211"/>
      <c r="F60" s="212"/>
      <c r="G60" s="207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9"/>
      <c r="Z60" s="189"/>
      <c r="AA60" s="190"/>
      <c r="AB60" s="190"/>
      <c r="AC60" s="190"/>
      <c r="AD60" s="190"/>
      <c r="AE60" s="191"/>
      <c r="AF60" s="158"/>
      <c r="AG60" s="159"/>
      <c r="AH60" s="159"/>
      <c r="AI60" s="159"/>
      <c r="AJ60" s="159"/>
      <c r="AK60" s="160"/>
      <c r="AL60" s="158"/>
      <c r="AM60" s="159"/>
      <c r="AN60" s="159"/>
      <c r="AO60" s="159"/>
      <c r="AP60" s="159"/>
      <c r="AQ60" s="160"/>
      <c r="AR60" s="141" t="str">
        <f>IF(OR(ISBLANK(B60),ISBLANK(G60)),"",SUM(#REF!,AF60,-AL60))</f>
        <v/>
      </c>
      <c r="AS60" s="136"/>
      <c r="AT60" s="136"/>
      <c r="AU60" s="136"/>
      <c r="AV60" s="136"/>
      <c r="AW60" s="137"/>
      <c r="AX60" s="92"/>
      <c r="AY60" s="92"/>
      <c r="AZ60" s="84"/>
      <c r="BA60" s="92"/>
      <c r="BB60" s="92"/>
      <c r="BC60" s="92"/>
      <c r="BD60" s="92"/>
      <c r="BE60" s="92"/>
      <c r="BF60" s="92"/>
      <c r="BG60" s="92"/>
      <c r="BH60" s="92"/>
      <c r="BI60" s="92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</row>
    <row r="61" spans="2:92" s="98" customFormat="1" ht="10.5" customHeight="1" thickBot="1" x14ac:dyDescent="0.8">
      <c r="B61" s="213"/>
      <c r="C61" s="214"/>
      <c r="D61" s="214"/>
      <c r="E61" s="214"/>
      <c r="F61" s="215"/>
      <c r="G61" s="216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8"/>
      <c r="Z61" s="195"/>
      <c r="AA61" s="196"/>
      <c r="AB61" s="196"/>
      <c r="AC61" s="196"/>
      <c r="AD61" s="196"/>
      <c r="AE61" s="197"/>
      <c r="AF61" s="155"/>
      <c r="AG61" s="156"/>
      <c r="AH61" s="156"/>
      <c r="AI61" s="156"/>
      <c r="AJ61" s="156"/>
      <c r="AK61" s="157"/>
      <c r="AL61" s="155"/>
      <c r="AM61" s="156"/>
      <c r="AN61" s="156"/>
      <c r="AO61" s="156"/>
      <c r="AP61" s="156"/>
      <c r="AQ61" s="157"/>
      <c r="AR61" s="155" t="str">
        <f>IF(OR(ISBLANK(B61),ISBLANK(G61)),"",SUM(#REF!,AF61,-AL61))</f>
        <v/>
      </c>
      <c r="AS61" s="156"/>
      <c r="AT61" s="156"/>
      <c r="AU61" s="156"/>
      <c r="AV61" s="156"/>
      <c r="AW61" s="157"/>
      <c r="AX61" s="99"/>
      <c r="AY61" s="99"/>
      <c r="AZ61" s="84"/>
      <c r="BA61" s="99"/>
      <c r="BB61" s="99"/>
      <c r="BC61" s="99"/>
      <c r="BD61" s="99"/>
      <c r="BE61" s="99"/>
      <c r="BF61" s="99"/>
      <c r="BG61" s="99"/>
      <c r="BH61" s="99"/>
      <c r="BI61" s="9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</row>
    <row r="62" spans="2:92" s="106" customFormat="1" ht="7.5" customHeight="1" x14ac:dyDescent="0.75"/>
    <row r="63" spans="2:92" s="107" customFormat="1" ht="13" customHeight="1" x14ac:dyDescent="0.7">
      <c r="B63" s="151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3"/>
      <c r="Z63" s="161" t="s">
        <v>8</v>
      </c>
      <c r="AA63" s="162"/>
      <c r="AB63" s="162"/>
      <c r="AC63" s="162"/>
      <c r="AD63" s="162"/>
      <c r="AE63" s="163"/>
      <c r="AF63" s="167">
        <f>SUM(AF15:AK61)</f>
        <v>0</v>
      </c>
      <c r="AG63" s="168"/>
      <c r="AH63" s="168"/>
      <c r="AI63" s="168"/>
      <c r="AJ63" s="168"/>
      <c r="AK63" s="169"/>
      <c r="AL63" s="167">
        <f>SUM(AL15:AQ61)</f>
        <v>0</v>
      </c>
      <c r="AM63" s="168"/>
      <c r="AN63" s="168"/>
      <c r="AO63" s="168"/>
      <c r="AP63" s="168"/>
      <c r="AQ63" s="169"/>
      <c r="AR63" s="167">
        <f>SUM(AR13-AL63+AF63)</f>
        <v>0</v>
      </c>
      <c r="AS63" s="168"/>
      <c r="AT63" s="168"/>
      <c r="AU63" s="168"/>
      <c r="AV63" s="168"/>
      <c r="AW63" s="16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</row>
    <row r="64" spans="2:92" s="107" customFormat="1" ht="13" customHeight="1" x14ac:dyDescent="0.7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3"/>
      <c r="Z64" s="164"/>
      <c r="AA64" s="165"/>
      <c r="AB64" s="165"/>
      <c r="AC64" s="165"/>
      <c r="AD64" s="165"/>
      <c r="AE64" s="166"/>
      <c r="AF64" s="170"/>
      <c r="AG64" s="171"/>
      <c r="AH64" s="171"/>
      <c r="AI64" s="171"/>
      <c r="AJ64" s="171"/>
      <c r="AK64" s="172"/>
      <c r="AL64" s="170"/>
      <c r="AM64" s="171"/>
      <c r="AN64" s="171"/>
      <c r="AO64" s="171"/>
      <c r="AP64" s="171"/>
      <c r="AQ64" s="172"/>
      <c r="AR64" s="170"/>
      <c r="AS64" s="192"/>
      <c r="AT64" s="192"/>
      <c r="AU64" s="192"/>
      <c r="AV64" s="192"/>
      <c r="AW64" s="192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</row>
    <row r="65" spans="1:79" s="107" customFormat="1" ht="13" customHeight="1" x14ac:dyDescent="0.7">
      <c r="B65" s="108"/>
      <c r="C65" s="108"/>
      <c r="D65" s="108"/>
      <c r="E65" s="108"/>
      <c r="F65" s="109"/>
      <c r="G65" s="110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0"/>
      <c r="Z65" s="109"/>
      <c r="AA65" s="108"/>
      <c r="AB65" s="108"/>
      <c r="AC65" s="108"/>
      <c r="AD65" s="108"/>
      <c r="AE65" s="109"/>
      <c r="AF65" s="109"/>
      <c r="AG65" s="108"/>
      <c r="AH65" s="108"/>
      <c r="AI65" s="108"/>
      <c r="AJ65" s="108"/>
      <c r="AK65" s="109"/>
      <c r="AL65" s="109"/>
      <c r="AM65" s="108"/>
      <c r="AN65" s="108"/>
      <c r="AO65" s="108"/>
      <c r="AP65" s="108"/>
      <c r="AQ65" s="109"/>
      <c r="AR65" s="109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</row>
    <row r="66" spans="1:79" s="113" customFormat="1" ht="21.75" customHeight="1" thickBot="1" x14ac:dyDescent="0.75">
      <c r="A66" s="112"/>
      <c r="B66" s="193" t="s">
        <v>5</v>
      </c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07"/>
      <c r="Z66" s="107"/>
      <c r="AA66" s="193" t="s">
        <v>37</v>
      </c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</row>
    <row r="67" spans="1:79" x14ac:dyDescent="0.75">
      <c r="A67" s="98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</row>
    <row r="68" spans="1:79" x14ac:dyDescent="0.75">
      <c r="A68" s="98"/>
    </row>
    <row r="69" spans="1:79" x14ac:dyDescent="0.75">
      <c r="A69" s="98"/>
    </row>
    <row r="70" spans="1:79" ht="18" thickBot="1" x14ac:dyDescent="0.8">
      <c r="A70" s="98"/>
      <c r="B70" s="98"/>
      <c r="C70" s="126" t="s">
        <v>60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98"/>
      <c r="AA70" s="98"/>
      <c r="AB70" s="126" t="s">
        <v>51</v>
      </c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98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</row>
    <row r="71" spans="1:79" x14ac:dyDescent="0.75">
      <c r="A71" s="116"/>
      <c r="B71" s="116"/>
      <c r="C71" s="124" t="s">
        <v>16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16"/>
      <c r="Y71" s="90"/>
      <c r="Z71" s="90"/>
      <c r="AA71" s="116"/>
      <c r="AB71" s="125" t="s">
        <v>16</v>
      </c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</row>
    <row r="72" spans="1:79" x14ac:dyDescent="0.7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</row>
    <row r="73" spans="1:79" ht="18" thickBot="1" x14ac:dyDescent="0.8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8"/>
      <c r="AS73" s="230"/>
      <c r="AT73" s="231"/>
      <c r="AU73" s="119" t="s">
        <v>15</v>
      </c>
      <c r="AV73" s="230"/>
      <c r="AW73" s="231"/>
      <c r="AX73" s="116"/>
      <c r="AY73" s="120"/>
      <c r="AZ73" s="116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  <c r="BY73" s="117"/>
      <c r="BZ73" s="117"/>
      <c r="CA73" s="117"/>
    </row>
    <row r="75" spans="1:79" x14ac:dyDescent="0.75">
      <c r="AZ75" s="121"/>
    </row>
  </sheetData>
  <sheetProtection password="DA7B" sheet="1"/>
  <mergeCells count="469">
    <mergeCell ref="S2:AG2"/>
    <mergeCell ref="V4:AE4"/>
    <mergeCell ref="AI4:AO4"/>
    <mergeCell ref="AQ4:AW4"/>
    <mergeCell ref="AI5:AO5"/>
    <mergeCell ref="AQ5:AW5"/>
    <mergeCell ref="B7:M7"/>
    <mergeCell ref="Q7:AF7"/>
    <mergeCell ref="AJ7:AW7"/>
    <mergeCell ref="B8:M8"/>
    <mergeCell ref="Q8:AF8"/>
    <mergeCell ref="AJ8:AM8"/>
    <mergeCell ref="AN8:AR8"/>
    <mergeCell ref="AS8:AW8"/>
    <mergeCell ref="B11:F11"/>
    <mergeCell ref="G11:Y11"/>
    <mergeCell ref="Z11:AE11"/>
    <mergeCell ref="AF11:AK11"/>
    <mergeCell ref="AL11:AQ11"/>
    <mergeCell ref="AR11:AW11"/>
    <mergeCell ref="B12:AW12"/>
    <mergeCell ref="B13:F13"/>
    <mergeCell ref="G13:Y13"/>
    <mergeCell ref="Z13:AE13"/>
    <mergeCell ref="AF13:AQ13"/>
    <mergeCell ref="AR13:AW13"/>
    <mergeCell ref="BJ13:BU13"/>
    <mergeCell ref="BV13:CA13"/>
    <mergeCell ref="B14:AW14"/>
    <mergeCell ref="B15:F15"/>
    <mergeCell ref="G15:Y15"/>
    <mergeCell ref="Z15:AE15"/>
    <mergeCell ref="AF15:AK15"/>
    <mergeCell ref="AL15:AQ15"/>
    <mergeCell ref="AR15:AW15"/>
    <mergeCell ref="BJ15:BO15"/>
    <mergeCell ref="BP15:BU15"/>
    <mergeCell ref="BV15:CA15"/>
    <mergeCell ref="CB15:CG15"/>
    <mergeCell ref="B16:F16"/>
    <mergeCell ref="G16:Y16"/>
    <mergeCell ref="Z16:AE16"/>
    <mergeCell ref="AF16:AK16"/>
    <mergeCell ref="AL16:AQ16"/>
    <mergeCell ref="AR16:AW16"/>
    <mergeCell ref="BJ16:BO16"/>
    <mergeCell ref="BP16:BU16"/>
    <mergeCell ref="BV16:CA16"/>
    <mergeCell ref="B17:F17"/>
    <mergeCell ref="G17:Y17"/>
    <mergeCell ref="Z17:AE17"/>
    <mergeCell ref="AF17:AK17"/>
    <mergeCell ref="AL17:AQ17"/>
    <mergeCell ref="AR17:AW17"/>
    <mergeCell ref="BJ17:BO17"/>
    <mergeCell ref="BP17:BU17"/>
    <mergeCell ref="BV17:CA17"/>
    <mergeCell ref="B18:F18"/>
    <mergeCell ref="G18:Y18"/>
    <mergeCell ref="Z18:AE18"/>
    <mergeCell ref="AF18:AK18"/>
    <mergeCell ref="AL18:AQ18"/>
    <mergeCell ref="AR18:AW18"/>
    <mergeCell ref="BJ18:BO18"/>
    <mergeCell ref="BP18:BU18"/>
    <mergeCell ref="BV18:CA18"/>
    <mergeCell ref="B19:F19"/>
    <mergeCell ref="G19:Y19"/>
    <mergeCell ref="Z19:AE19"/>
    <mergeCell ref="AF19:AK19"/>
    <mergeCell ref="AL19:AQ19"/>
    <mergeCell ref="AR19:AW19"/>
    <mergeCell ref="BJ19:BO19"/>
    <mergeCell ref="BP19:BU19"/>
    <mergeCell ref="BV19:CA19"/>
    <mergeCell ref="B20:F20"/>
    <mergeCell ref="G20:Y20"/>
    <mergeCell ref="Z20:AE20"/>
    <mergeCell ref="AF20:AK20"/>
    <mergeCell ref="AL20:AQ20"/>
    <mergeCell ref="AR20:AW20"/>
    <mergeCell ref="BJ20:BO20"/>
    <mergeCell ref="BP20:BU20"/>
    <mergeCell ref="BV20:CA20"/>
    <mergeCell ref="B21:F21"/>
    <mergeCell ref="G21:Y21"/>
    <mergeCell ref="Z21:AE21"/>
    <mergeCell ref="AF21:AK21"/>
    <mergeCell ref="AL21:AQ21"/>
    <mergeCell ref="AR21:AW21"/>
    <mergeCell ref="BJ21:BO21"/>
    <mergeCell ref="BP21:BU21"/>
    <mergeCell ref="BV21:CA21"/>
    <mergeCell ref="B22:F22"/>
    <mergeCell ref="G22:Y22"/>
    <mergeCell ref="Z22:AE22"/>
    <mergeCell ref="AF22:AK22"/>
    <mergeCell ref="AL22:AQ22"/>
    <mergeCell ref="AR22:AW22"/>
    <mergeCell ref="BJ22:BO22"/>
    <mergeCell ref="BP22:BU22"/>
    <mergeCell ref="BV22:CA22"/>
    <mergeCell ref="B23:F23"/>
    <mergeCell ref="G23:Y23"/>
    <mergeCell ref="Z23:AE23"/>
    <mergeCell ref="AF23:AK23"/>
    <mergeCell ref="AL23:AQ23"/>
    <mergeCell ref="AR23:AW23"/>
    <mergeCell ref="BJ23:BO23"/>
    <mergeCell ref="BP23:BU23"/>
    <mergeCell ref="BV23:CA23"/>
    <mergeCell ref="B24:F24"/>
    <mergeCell ref="G24:Y24"/>
    <mergeCell ref="Z24:AE24"/>
    <mergeCell ref="AF24:AK24"/>
    <mergeCell ref="AL24:AQ24"/>
    <mergeCell ref="AR24:AW24"/>
    <mergeCell ref="BJ24:BO24"/>
    <mergeCell ref="BP24:BU24"/>
    <mergeCell ref="BV24:CA24"/>
    <mergeCell ref="B25:F25"/>
    <mergeCell ref="G25:Y25"/>
    <mergeCell ref="Z25:AE25"/>
    <mergeCell ref="AF25:AK25"/>
    <mergeCell ref="AL25:AQ25"/>
    <mergeCell ref="AR25:AW25"/>
    <mergeCell ref="BJ25:BO25"/>
    <mergeCell ref="BP25:BU25"/>
    <mergeCell ref="BV25:CA25"/>
    <mergeCell ref="B26:F26"/>
    <mergeCell ref="G26:Y26"/>
    <mergeCell ref="Z26:AE26"/>
    <mergeCell ref="AF26:AK26"/>
    <mergeCell ref="AL26:AQ26"/>
    <mergeCell ref="AR26:AW26"/>
    <mergeCell ref="BJ26:BO26"/>
    <mergeCell ref="BP26:BU26"/>
    <mergeCell ref="BV26:CA26"/>
    <mergeCell ref="B27:F27"/>
    <mergeCell ref="G27:Y27"/>
    <mergeCell ref="Z27:AE27"/>
    <mergeCell ref="AF27:AK27"/>
    <mergeCell ref="AL27:AQ27"/>
    <mergeCell ref="AR27:AW27"/>
    <mergeCell ref="BJ27:BO27"/>
    <mergeCell ref="BP27:BU27"/>
    <mergeCell ref="BV27:CA27"/>
    <mergeCell ref="B28:F28"/>
    <mergeCell ref="G28:Y28"/>
    <mergeCell ref="Z28:AE28"/>
    <mergeCell ref="AF28:AK28"/>
    <mergeCell ref="AL28:AQ28"/>
    <mergeCell ref="AR28:AW28"/>
    <mergeCell ref="BJ28:BO28"/>
    <mergeCell ref="BP28:BU28"/>
    <mergeCell ref="BV28:CA28"/>
    <mergeCell ref="B29:F29"/>
    <mergeCell ref="G29:Y29"/>
    <mergeCell ref="Z29:AE29"/>
    <mergeCell ref="AF29:AK29"/>
    <mergeCell ref="AL29:AQ29"/>
    <mergeCell ref="AR29:AW29"/>
    <mergeCell ref="BJ29:BO29"/>
    <mergeCell ref="BP29:BU29"/>
    <mergeCell ref="BV29:CA29"/>
    <mergeCell ref="B30:F30"/>
    <mergeCell ref="G30:Y30"/>
    <mergeCell ref="Z30:AE30"/>
    <mergeCell ref="AF30:AK30"/>
    <mergeCell ref="AL30:AQ30"/>
    <mergeCell ref="AR30:AW30"/>
    <mergeCell ref="BJ30:BO30"/>
    <mergeCell ref="BP30:BU30"/>
    <mergeCell ref="BV30:CA30"/>
    <mergeCell ref="B31:F31"/>
    <mergeCell ref="G31:Y31"/>
    <mergeCell ref="Z31:AE31"/>
    <mergeCell ref="AF31:AK31"/>
    <mergeCell ref="AL31:AQ31"/>
    <mergeCell ref="AR31:AW31"/>
    <mergeCell ref="BJ31:BO31"/>
    <mergeCell ref="BP31:BU31"/>
    <mergeCell ref="BV31:CA31"/>
    <mergeCell ref="B32:F32"/>
    <mergeCell ref="G32:Y32"/>
    <mergeCell ref="Z32:AE32"/>
    <mergeCell ref="AF32:AK32"/>
    <mergeCell ref="AL32:AQ32"/>
    <mergeCell ref="AR32:AW32"/>
    <mergeCell ref="BJ32:BO32"/>
    <mergeCell ref="BP32:BU32"/>
    <mergeCell ref="BV32:CA32"/>
    <mergeCell ref="B33:F33"/>
    <mergeCell ref="G33:Y33"/>
    <mergeCell ref="Z33:AE33"/>
    <mergeCell ref="AF33:AK33"/>
    <mergeCell ref="AL33:AQ33"/>
    <mergeCell ref="AR33:AW33"/>
    <mergeCell ref="BJ33:BO33"/>
    <mergeCell ref="BP33:BU33"/>
    <mergeCell ref="BV33:CA33"/>
    <mergeCell ref="B34:F34"/>
    <mergeCell ref="G34:Y34"/>
    <mergeCell ref="Z34:AE34"/>
    <mergeCell ref="AF34:AK34"/>
    <mergeCell ref="AL34:AQ34"/>
    <mergeCell ref="AR34:AW34"/>
    <mergeCell ref="BJ34:BO34"/>
    <mergeCell ref="BP34:BU34"/>
    <mergeCell ref="BV34:CA34"/>
    <mergeCell ref="B35:F35"/>
    <mergeCell ref="G35:Y35"/>
    <mergeCell ref="Z35:AE35"/>
    <mergeCell ref="AF35:AK35"/>
    <mergeCell ref="AL35:AQ35"/>
    <mergeCell ref="AR35:AW35"/>
    <mergeCell ref="BJ35:BO35"/>
    <mergeCell ref="BP35:BU35"/>
    <mergeCell ref="BV35:CA35"/>
    <mergeCell ref="B36:F36"/>
    <mergeCell ref="G36:Y36"/>
    <mergeCell ref="Z36:AE36"/>
    <mergeCell ref="AF36:AK36"/>
    <mergeCell ref="AL36:AQ36"/>
    <mergeCell ref="AR36:AW36"/>
    <mergeCell ref="BJ36:BO36"/>
    <mergeCell ref="BP36:BU36"/>
    <mergeCell ref="BV36:CA36"/>
    <mergeCell ref="B37:F37"/>
    <mergeCell ref="G37:Y37"/>
    <mergeCell ref="Z37:AE37"/>
    <mergeCell ref="AF37:AK37"/>
    <mergeCell ref="AL37:AQ37"/>
    <mergeCell ref="AR37:AW37"/>
    <mergeCell ref="BJ37:BO37"/>
    <mergeCell ref="BP37:BU37"/>
    <mergeCell ref="BV37:CA37"/>
    <mergeCell ref="B38:F38"/>
    <mergeCell ref="G38:Y38"/>
    <mergeCell ref="Z38:AE38"/>
    <mergeCell ref="AF38:AK38"/>
    <mergeCell ref="AL38:AQ38"/>
    <mergeCell ref="AR38:AW38"/>
    <mergeCell ref="BJ38:BO38"/>
    <mergeCell ref="BP38:BU38"/>
    <mergeCell ref="BV38:CA38"/>
    <mergeCell ref="B39:F39"/>
    <mergeCell ref="G39:Y39"/>
    <mergeCell ref="Z39:AE39"/>
    <mergeCell ref="AF39:AK39"/>
    <mergeCell ref="AL39:AQ39"/>
    <mergeCell ref="AR39:AW39"/>
    <mergeCell ref="BJ39:BO39"/>
    <mergeCell ref="BP39:BU39"/>
    <mergeCell ref="BV39:CA39"/>
    <mergeCell ref="B40:F40"/>
    <mergeCell ref="G40:Y40"/>
    <mergeCell ref="Z40:AE40"/>
    <mergeCell ref="AF40:AK40"/>
    <mergeCell ref="AL40:AQ40"/>
    <mergeCell ref="AR40:AW40"/>
    <mergeCell ref="BJ40:BO40"/>
    <mergeCell ref="BP40:BU40"/>
    <mergeCell ref="BV40:CA40"/>
    <mergeCell ref="B41:F41"/>
    <mergeCell ref="G41:Y41"/>
    <mergeCell ref="Z41:AE41"/>
    <mergeCell ref="AF41:AK41"/>
    <mergeCell ref="AL41:AQ41"/>
    <mergeCell ref="AR41:AW41"/>
    <mergeCell ref="BJ41:BO41"/>
    <mergeCell ref="BP41:BU41"/>
    <mergeCell ref="BV41:CA41"/>
    <mergeCell ref="B42:F42"/>
    <mergeCell ref="G42:Y42"/>
    <mergeCell ref="Z42:AE42"/>
    <mergeCell ref="AF42:AK42"/>
    <mergeCell ref="AL42:AQ42"/>
    <mergeCell ref="AR42:AW42"/>
    <mergeCell ref="BJ42:BO42"/>
    <mergeCell ref="BP42:BU42"/>
    <mergeCell ref="BV42:CA42"/>
    <mergeCell ref="B43:F43"/>
    <mergeCell ref="G43:Y43"/>
    <mergeCell ref="Z43:AE43"/>
    <mergeCell ref="AF43:AK43"/>
    <mergeCell ref="AL43:AQ43"/>
    <mergeCell ref="AR43:AW43"/>
    <mergeCell ref="BJ43:BO43"/>
    <mergeCell ref="BP43:BU43"/>
    <mergeCell ref="BV43:CA43"/>
    <mergeCell ref="B44:F44"/>
    <mergeCell ref="G44:Y44"/>
    <mergeCell ref="Z44:AE44"/>
    <mergeCell ref="AF44:AK44"/>
    <mergeCell ref="AL44:AQ44"/>
    <mergeCell ref="AR44:AW44"/>
    <mergeCell ref="BJ44:BO44"/>
    <mergeCell ref="BP44:BU44"/>
    <mergeCell ref="BV44:CA44"/>
    <mergeCell ref="B45:F45"/>
    <mergeCell ref="G45:Y45"/>
    <mergeCell ref="Z45:AE45"/>
    <mergeCell ref="AF45:AK45"/>
    <mergeCell ref="AL45:AQ45"/>
    <mergeCell ref="AR45:AW45"/>
    <mergeCell ref="BJ45:BO45"/>
    <mergeCell ref="BP45:BU45"/>
    <mergeCell ref="BV45:CA45"/>
    <mergeCell ref="B46:F46"/>
    <mergeCell ref="G46:Y46"/>
    <mergeCell ref="Z46:AE46"/>
    <mergeCell ref="AF46:AK46"/>
    <mergeCell ref="AL46:AQ46"/>
    <mergeCell ref="AR46:AW46"/>
    <mergeCell ref="BJ46:BO46"/>
    <mergeCell ref="BP46:BU46"/>
    <mergeCell ref="BV46:CA46"/>
    <mergeCell ref="B47:F47"/>
    <mergeCell ref="G47:Y47"/>
    <mergeCell ref="Z47:AE47"/>
    <mergeCell ref="AF47:AK47"/>
    <mergeCell ref="AL47:AQ47"/>
    <mergeCell ref="AR47:AW47"/>
    <mergeCell ref="BJ47:BO47"/>
    <mergeCell ref="BP47:BU47"/>
    <mergeCell ref="BV47:CA47"/>
    <mergeCell ref="B48:F48"/>
    <mergeCell ref="G48:Y48"/>
    <mergeCell ref="Z48:AE48"/>
    <mergeCell ref="AF48:AK48"/>
    <mergeCell ref="AL48:AQ48"/>
    <mergeCell ref="AR48:AW48"/>
    <mergeCell ref="BJ48:BO48"/>
    <mergeCell ref="BP48:BU48"/>
    <mergeCell ref="BV48:CA48"/>
    <mergeCell ref="B49:F49"/>
    <mergeCell ref="G49:Y49"/>
    <mergeCell ref="Z49:AE49"/>
    <mergeCell ref="AF49:AK49"/>
    <mergeCell ref="AL49:AQ49"/>
    <mergeCell ref="AR49:AW49"/>
    <mergeCell ref="BJ49:BO49"/>
    <mergeCell ref="BP49:BU49"/>
    <mergeCell ref="BV49:CA49"/>
    <mergeCell ref="B50:F50"/>
    <mergeCell ref="G50:Y50"/>
    <mergeCell ref="Z50:AE50"/>
    <mergeCell ref="AF50:AK50"/>
    <mergeCell ref="AL50:AQ50"/>
    <mergeCell ref="AR50:AW50"/>
    <mergeCell ref="BJ50:BO50"/>
    <mergeCell ref="BP50:BU50"/>
    <mergeCell ref="BV50:CA50"/>
    <mergeCell ref="B51:F51"/>
    <mergeCell ref="G51:Y51"/>
    <mergeCell ref="Z51:AE51"/>
    <mergeCell ref="AF51:AK51"/>
    <mergeCell ref="AL51:AQ51"/>
    <mergeCell ref="AR51:AW51"/>
    <mergeCell ref="BJ51:BO51"/>
    <mergeCell ref="BP51:BU51"/>
    <mergeCell ref="BV51:CA51"/>
    <mergeCell ref="B52:F52"/>
    <mergeCell ref="G52:Y52"/>
    <mergeCell ref="Z52:AE52"/>
    <mergeCell ref="AF52:AK52"/>
    <mergeCell ref="AL52:AQ52"/>
    <mergeCell ref="AR52:AW52"/>
    <mergeCell ref="BJ52:BO52"/>
    <mergeCell ref="BP52:BU52"/>
    <mergeCell ref="BV52:CA52"/>
    <mergeCell ref="B53:F53"/>
    <mergeCell ref="G53:Y53"/>
    <mergeCell ref="Z53:AE53"/>
    <mergeCell ref="AF53:AK53"/>
    <mergeCell ref="AL53:AQ53"/>
    <mergeCell ref="AR53:AW53"/>
    <mergeCell ref="BJ53:BO53"/>
    <mergeCell ref="BP53:BU53"/>
    <mergeCell ref="BV53:CA53"/>
    <mergeCell ref="B54:F54"/>
    <mergeCell ref="G54:Y54"/>
    <mergeCell ref="Z54:AE54"/>
    <mergeCell ref="AF54:AK54"/>
    <mergeCell ref="AL54:AQ54"/>
    <mergeCell ref="AR54:AW54"/>
    <mergeCell ref="BJ54:BO54"/>
    <mergeCell ref="BP54:BU54"/>
    <mergeCell ref="BV54:CA54"/>
    <mergeCell ref="B55:F55"/>
    <mergeCell ref="G55:Y55"/>
    <mergeCell ref="Z55:AE55"/>
    <mergeCell ref="AF55:AK55"/>
    <mergeCell ref="AL55:AQ55"/>
    <mergeCell ref="AR55:AW55"/>
    <mergeCell ref="BJ55:BO55"/>
    <mergeCell ref="BP55:BU55"/>
    <mergeCell ref="BV55:CA55"/>
    <mergeCell ref="B56:F56"/>
    <mergeCell ref="G56:Y56"/>
    <mergeCell ref="Z56:AE56"/>
    <mergeCell ref="AF56:AK56"/>
    <mergeCell ref="AL56:AQ56"/>
    <mergeCell ref="AR56:AW56"/>
    <mergeCell ref="BJ56:BO56"/>
    <mergeCell ref="BP56:BU56"/>
    <mergeCell ref="BV56:CA56"/>
    <mergeCell ref="B57:F57"/>
    <mergeCell ref="G57:Y57"/>
    <mergeCell ref="Z57:AE57"/>
    <mergeCell ref="AF57:AK57"/>
    <mergeCell ref="AL57:AQ57"/>
    <mergeCell ref="AR57:AW57"/>
    <mergeCell ref="BJ57:BO57"/>
    <mergeCell ref="BP57:BU57"/>
    <mergeCell ref="BV57:CA57"/>
    <mergeCell ref="B58:F58"/>
    <mergeCell ref="G58:Y58"/>
    <mergeCell ref="Z58:AE58"/>
    <mergeCell ref="AF58:AK58"/>
    <mergeCell ref="AL58:AQ58"/>
    <mergeCell ref="AR58:AW58"/>
    <mergeCell ref="BJ58:BO58"/>
    <mergeCell ref="BP58:BU58"/>
    <mergeCell ref="BV58:CA58"/>
    <mergeCell ref="B59:F59"/>
    <mergeCell ref="G59:Y59"/>
    <mergeCell ref="Z59:AE59"/>
    <mergeCell ref="AF59:AK59"/>
    <mergeCell ref="AL59:AQ59"/>
    <mergeCell ref="AR59:AW59"/>
    <mergeCell ref="BJ59:BO59"/>
    <mergeCell ref="BP59:BU59"/>
    <mergeCell ref="BV59:CA59"/>
    <mergeCell ref="B60:F60"/>
    <mergeCell ref="G60:Y60"/>
    <mergeCell ref="Z60:AE60"/>
    <mergeCell ref="AF60:AK60"/>
    <mergeCell ref="AL60:AQ60"/>
    <mergeCell ref="AR60:AW60"/>
    <mergeCell ref="BJ60:BO60"/>
    <mergeCell ref="BP60:BU60"/>
    <mergeCell ref="BV60:CA60"/>
    <mergeCell ref="B61:F61"/>
    <mergeCell ref="G61:Y61"/>
    <mergeCell ref="Z61:AE61"/>
    <mergeCell ref="AF61:AK61"/>
    <mergeCell ref="AL61:AQ61"/>
    <mergeCell ref="AR61:AW61"/>
    <mergeCell ref="BJ61:BO61"/>
    <mergeCell ref="BP61:BU61"/>
    <mergeCell ref="BV61:CA61"/>
    <mergeCell ref="B63:Y64"/>
    <mergeCell ref="Z63:AE64"/>
    <mergeCell ref="AF63:AK64"/>
    <mergeCell ref="AL63:AQ64"/>
    <mergeCell ref="AR63:AW64"/>
    <mergeCell ref="BJ63:BO64"/>
    <mergeCell ref="BP63:BU64"/>
    <mergeCell ref="BV63:CA64"/>
    <mergeCell ref="AS73:AT73"/>
    <mergeCell ref="AV73:AW73"/>
    <mergeCell ref="B66:X66"/>
    <mergeCell ref="AA66:AW66"/>
    <mergeCell ref="C70:W70"/>
    <mergeCell ref="AB70:AV70"/>
    <mergeCell ref="C71:W71"/>
    <mergeCell ref="AB71:AV71"/>
  </mergeCells>
  <printOptions horizontalCentered="1"/>
  <pageMargins left="0.39370078740157499" right="0.39370078740157499" top="0.39370078740157499" bottom="0.39370078740157499" header="0" footer="0"/>
  <pageSetup scale="7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ECCC-EAAF-4395-A05D-E20838741347}">
  <dimension ref="C26:I43"/>
  <sheetViews>
    <sheetView topLeftCell="A16" workbookViewId="0">
      <selection activeCell="K9" sqref="K9"/>
    </sheetView>
  </sheetViews>
  <sheetFormatPr baseColWidth="10" defaultRowHeight="12.5" x14ac:dyDescent="0.25"/>
  <sheetData>
    <row r="26" spans="3:9" x14ac:dyDescent="0.25">
      <c r="D26" t="s">
        <v>58</v>
      </c>
      <c r="G26" s="123">
        <v>139162.70000000001</v>
      </c>
    </row>
    <row r="27" spans="3:9" x14ac:dyDescent="0.25">
      <c r="C27" s="122" t="s">
        <v>53</v>
      </c>
      <c r="D27" t="s">
        <v>52</v>
      </c>
      <c r="G27" s="123">
        <v>18040.91</v>
      </c>
      <c r="I27" s="123"/>
    </row>
    <row r="28" spans="3:9" x14ac:dyDescent="0.25">
      <c r="D28" t="s">
        <v>54</v>
      </c>
      <c r="G28" s="123">
        <f>G26+G27</f>
        <v>157203.61000000002</v>
      </c>
      <c r="I28" s="123"/>
    </row>
    <row r="29" spans="3:9" x14ac:dyDescent="0.25">
      <c r="C29" s="122" t="s">
        <v>55</v>
      </c>
      <c r="D29" t="s">
        <v>56</v>
      </c>
      <c r="G29" s="123">
        <v>17678.66</v>
      </c>
      <c r="I29" s="123"/>
    </row>
    <row r="30" spans="3:9" x14ac:dyDescent="0.25">
      <c r="D30" t="s">
        <v>57</v>
      </c>
      <c r="G30" s="123">
        <f>G28-G29</f>
        <v>139524.95000000001</v>
      </c>
      <c r="I30" s="123"/>
    </row>
    <row r="31" spans="3:9" x14ac:dyDescent="0.25">
      <c r="I31" s="123"/>
    </row>
    <row r="32" spans="3:9" x14ac:dyDescent="0.25">
      <c r="I32" s="123"/>
    </row>
    <row r="33" spans="9:9" x14ac:dyDescent="0.25">
      <c r="I33" s="123"/>
    </row>
    <row r="34" spans="9:9" x14ac:dyDescent="0.25">
      <c r="I34" s="123"/>
    </row>
    <row r="35" spans="9:9" x14ac:dyDescent="0.25">
      <c r="I35" s="123"/>
    </row>
    <row r="36" spans="9:9" x14ac:dyDescent="0.25">
      <c r="I36" s="123"/>
    </row>
    <row r="37" spans="9:9" x14ac:dyDescent="0.25">
      <c r="I37" s="123"/>
    </row>
    <row r="38" spans="9:9" x14ac:dyDescent="0.25">
      <c r="I38" s="123"/>
    </row>
    <row r="39" spans="9:9" x14ac:dyDescent="0.25">
      <c r="I39" s="123"/>
    </row>
    <row r="40" spans="9:9" x14ac:dyDescent="0.25">
      <c r="I40" s="123"/>
    </row>
    <row r="41" spans="9:9" x14ac:dyDescent="0.25">
      <c r="I41" s="123"/>
    </row>
    <row r="42" spans="9:9" x14ac:dyDescent="0.25">
      <c r="I42" s="123"/>
    </row>
    <row r="43" spans="9:9" x14ac:dyDescent="0.25">
      <c r="I43" s="12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CBCB-A5C8-47D2-8780-2BFE903CEBA1}">
  <dimension ref="A1:CN80"/>
  <sheetViews>
    <sheetView showGridLines="0" view="pageBreakPreview" zoomScaleNormal="100" zoomScaleSheetLayoutView="100" workbookViewId="0">
      <selection activeCell="AF29" sqref="AF29:AK29"/>
    </sheetView>
  </sheetViews>
  <sheetFormatPr baseColWidth="10" defaultColWidth="11.453125" defaultRowHeight="12.5" x14ac:dyDescent="0.25"/>
  <cols>
    <col min="1" max="5" width="2.26953125" style="2" customWidth="1"/>
    <col min="6" max="6" width="0.1796875" style="2" customWidth="1"/>
    <col min="7" max="30" width="2.26953125" style="2" customWidth="1"/>
    <col min="31" max="31" width="2.7265625" style="2" hidden="1" customWidth="1"/>
    <col min="32" max="34" width="2.26953125" style="2" customWidth="1"/>
    <col min="35" max="35" width="7.26953125" style="2" customWidth="1"/>
    <col min="36" max="36" width="2.26953125" style="2" customWidth="1"/>
    <col min="37" max="37" width="3.1796875" style="2" customWidth="1"/>
    <col min="38" max="42" width="2.26953125" style="2" customWidth="1"/>
    <col min="43" max="43" width="3.1796875" style="2" customWidth="1"/>
    <col min="44" max="48" width="2.26953125" style="2" customWidth="1"/>
    <col min="49" max="52" width="3.26953125" style="2" customWidth="1"/>
    <col min="53" max="80" width="11.453125" style="2"/>
    <col min="81" max="81" width="0.1796875" style="2" customWidth="1"/>
    <col min="82" max="16384" width="11.453125" style="2"/>
  </cols>
  <sheetData>
    <row r="1" spans="1:92" ht="20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3" t="s">
        <v>12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5"/>
      <c r="AU1" s="5"/>
      <c r="AV1" s="5"/>
      <c r="AW1" s="5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3"/>
      <c r="CC1" s="3"/>
      <c r="CD1" s="3"/>
      <c r="CE1" s="3"/>
      <c r="CF1" s="3"/>
      <c r="CG1" s="3"/>
    </row>
    <row r="2" spans="1:92" ht="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3"/>
      <c r="CC2" s="3"/>
      <c r="CD2" s="3"/>
      <c r="CE2" s="3"/>
      <c r="CF2" s="3"/>
      <c r="CG2" s="3"/>
    </row>
    <row r="3" spans="1:92" s="12" customFormat="1" ht="15" customHeight="1" thickBot="1" x14ac:dyDescent="0.3">
      <c r="A3" s="6"/>
      <c r="B3" s="6"/>
      <c r="C3" s="6"/>
      <c r="D3" s="6"/>
      <c r="E3" s="6"/>
      <c r="F3" s="6"/>
      <c r="G3" s="6"/>
      <c r="H3" s="6"/>
      <c r="I3" s="7"/>
      <c r="J3" s="8" t="s">
        <v>0</v>
      </c>
      <c r="K3" s="8"/>
      <c r="L3" s="8"/>
      <c r="M3" s="8"/>
      <c r="N3" s="8"/>
      <c r="O3" s="8"/>
      <c r="P3" s="8"/>
      <c r="Q3" s="8"/>
      <c r="R3" s="9"/>
      <c r="S3" s="9"/>
      <c r="T3" s="9"/>
      <c r="U3" s="9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9"/>
      <c r="AG3" s="9"/>
      <c r="AH3" s="10"/>
      <c r="AI3" s="277" t="s">
        <v>35</v>
      </c>
      <c r="AJ3" s="277"/>
      <c r="AK3" s="277"/>
      <c r="AL3" s="277"/>
      <c r="AM3" s="277"/>
      <c r="AN3" s="277"/>
      <c r="AO3" s="277"/>
      <c r="AP3" s="6"/>
      <c r="AQ3" s="277" t="s">
        <v>36</v>
      </c>
      <c r="AR3" s="277"/>
      <c r="AS3" s="277"/>
      <c r="AT3" s="277"/>
      <c r="AU3" s="277"/>
      <c r="AV3" s="277"/>
      <c r="AW3" s="277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6"/>
      <c r="CC3" s="6"/>
      <c r="CD3" s="6"/>
      <c r="CE3" s="6"/>
      <c r="CF3" s="6"/>
      <c r="CG3" s="6"/>
    </row>
    <row r="4" spans="1:92" ht="18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10"/>
      <c r="AD4" s="10"/>
      <c r="AE4" s="10"/>
      <c r="AF4" s="10"/>
      <c r="AG4" s="10"/>
      <c r="AH4" s="10"/>
      <c r="AI4" s="279"/>
      <c r="AJ4" s="279"/>
      <c r="AK4" s="279"/>
      <c r="AL4" s="279"/>
      <c r="AM4" s="279"/>
      <c r="AN4" s="279"/>
      <c r="AO4" s="279"/>
      <c r="AP4" s="13"/>
      <c r="AQ4" s="279"/>
      <c r="AR4" s="279"/>
      <c r="AS4" s="279"/>
      <c r="AT4" s="279"/>
      <c r="AU4" s="279"/>
      <c r="AV4" s="279"/>
      <c r="AW4" s="279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3"/>
      <c r="CC4" s="3"/>
      <c r="CD4" s="3"/>
      <c r="CE4" s="3"/>
      <c r="CF4" s="3"/>
      <c r="CG4" s="3"/>
    </row>
    <row r="5" spans="1:92" ht="13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0"/>
      <c r="AD5" s="10"/>
      <c r="AE5" s="10"/>
      <c r="AF5" s="10"/>
      <c r="AG5" s="10"/>
      <c r="AH5" s="10"/>
      <c r="AI5" s="3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3"/>
      <c r="CC5" s="3"/>
      <c r="CD5" s="3"/>
      <c r="CE5" s="3"/>
      <c r="CF5" s="3"/>
      <c r="CG5" s="3"/>
    </row>
    <row r="6" spans="1:92" ht="16.5" customHeight="1" thickBot="1" x14ac:dyDescent="0.3">
      <c r="A6" s="3"/>
      <c r="B6" s="294" t="s">
        <v>4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14"/>
      <c r="O6" s="14"/>
      <c r="P6" s="10"/>
      <c r="Q6" s="277" t="s">
        <v>2</v>
      </c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15"/>
      <c r="AH6" s="15"/>
      <c r="AI6" s="3"/>
      <c r="AJ6" s="277" t="s">
        <v>1</v>
      </c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3"/>
      <c r="CC6" s="3"/>
      <c r="CD6" s="3"/>
      <c r="CE6" s="3"/>
      <c r="CF6" s="3"/>
      <c r="CG6" s="3"/>
    </row>
    <row r="7" spans="1:92" ht="19.5" customHeight="1" x14ac:dyDescent="0.3">
      <c r="A7" s="3"/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17"/>
      <c r="O7" s="17"/>
      <c r="P7" s="13"/>
      <c r="Q7" s="296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17"/>
      <c r="AH7" s="18"/>
      <c r="AI7" s="13"/>
      <c r="AJ7" s="252"/>
      <c r="AK7" s="252"/>
      <c r="AL7" s="252"/>
      <c r="AM7" s="253"/>
      <c r="AN7" s="251"/>
      <c r="AO7" s="252"/>
      <c r="AP7" s="252"/>
      <c r="AQ7" s="252"/>
      <c r="AR7" s="253"/>
      <c r="AS7" s="251"/>
      <c r="AT7" s="252"/>
      <c r="AU7" s="252"/>
      <c r="AV7" s="252"/>
      <c r="AW7" s="253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3"/>
      <c r="CC7" s="3"/>
      <c r="CD7" s="3"/>
      <c r="CE7" s="3"/>
      <c r="CF7" s="3"/>
      <c r="CG7" s="3"/>
    </row>
    <row r="8" spans="1:92" ht="13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15"/>
      <c r="AD8" s="15"/>
      <c r="AE8" s="15"/>
      <c r="AF8" s="15"/>
      <c r="AG8" s="15"/>
      <c r="AH8" s="15"/>
      <c r="AI8" s="3"/>
      <c r="AJ8" s="15"/>
      <c r="AK8" s="15"/>
      <c r="AL8" s="15"/>
      <c r="AM8" s="15"/>
      <c r="AN8" s="15"/>
      <c r="AO8" s="15"/>
      <c r="AP8" s="3"/>
      <c r="AQ8" s="15"/>
      <c r="AR8" s="15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3"/>
      <c r="CC8" s="3"/>
      <c r="CD8" s="3"/>
      <c r="CE8" s="3"/>
      <c r="CF8" s="3"/>
      <c r="CG8" s="3"/>
    </row>
    <row r="9" spans="1:92" ht="13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5"/>
      <c r="AD9" s="15"/>
      <c r="AE9" s="15"/>
      <c r="AF9" s="15"/>
      <c r="AG9" s="15"/>
      <c r="AH9" s="15"/>
      <c r="AI9" s="3"/>
      <c r="AJ9" s="15"/>
      <c r="AK9" s="15"/>
      <c r="AL9" s="15"/>
      <c r="AM9" s="15"/>
      <c r="AN9" s="15"/>
      <c r="AO9" s="15"/>
      <c r="AP9" s="3"/>
      <c r="AQ9" s="15"/>
      <c r="AR9" s="15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3"/>
      <c r="CC9" s="3"/>
      <c r="CD9" s="3"/>
      <c r="CE9" s="3"/>
      <c r="CF9" s="3"/>
      <c r="CG9" s="3"/>
    </row>
    <row r="10" spans="1:92" s="21" customFormat="1" ht="24.75" customHeight="1" x14ac:dyDescent="0.25">
      <c r="A10" s="19"/>
      <c r="B10" s="256" t="s">
        <v>3</v>
      </c>
      <c r="C10" s="257"/>
      <c r="D10" s="257"/>
      <c r="E10" s="257"/>
      <c r="F10" s="257"/>
      <c r="G10" s="257" t="s">
        <v>9</v>
      </c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98"/>
      <c r="X10" s="298"/>
      <c r="Y10" s="298"/>
      <c r="Z10" s="257" t="s">
        <v>10</v>
      </c>
      <c r="AA10" s="257"/>
      <c r="AB10" s="257"/>
      <c r="AC10" s="257"/>
      <c r="AD10" s="257"/>
      <c r="AE10" s="257"/>
      <c r="AF10" s="257" t="s">
        <v>6</v>
      </c>
      <c r="AG10" s="257"/>
      <c r="AH10" s="257"/>
      <c r="AI10" s="257"/>
      <c r="AJ10" s="257"/>
      <c r="AK10" s="257"/>
      <c r="AL10" s="257" t="s">
        <v>7</v>
      </c>
      <c r="AM10" s="257"/>
      <c r="AN10" s="257"/>
      <c r="AO10" s="257"/>
      <c r="AP10" s="257"/>
      <c r="AQ10" s="257"/>
      <c r="AR10" s="270" t="s">
        <v>11</v>
      </c>
      <c r="AS10" s="270"/>
      <c r="AT10" s="270"/>
      <c r="AU10" s="270"/>
      <c r="AV10" s="270"/>
      <c r="AW10" s="270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19"/>
      <c r="CC10" s="19"/>
      <c r="CD10" s="19"/>
      <c r="CE10" s="19"/>
      <c r="CF10" s="19"/>
      <c r="CG10" s="19"/>
    </row>
    <row r="11" spans="1:92" s="24" customFormat="1" ht="7.5" customHeight="1" x14ac:dyDescent="0.25">
      <c r="A11" s="22"/>
      <c r="B11" s="255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2"/>
      <c r="CC11" s="22"/>
      <c r="CD11" s="22"/>
      <c r="CE11" s="22"/>
      <c r="CF11" s="22"/>
      <c r="CG11" s="22"/>
    </row>
    <row r="12" spans="1:92" ht="15" customHeight="1" x14ac:dyDescent="0.25">
      <c r="A12" s="3"/>
      <c r="B12" s="260"/>
      <c r="C12" s="260"/>
      <c r="D12" s="260"/>
      <c r="E12" s="260"/>
      <c r="F12" s="260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9"/>
      <c r="AA12" s="259"/>
      <c r="AB12" s="259"/>
      <c r="AC12" s="259"/>
      <c r="AD12" s="259"/>
      <c r="AE12" s="259"/>
      <c r="AF12" s="274" t="s">
        <v>13</v>
      </c>
      <c r="AG12" s="274"/>
      <c r="AH12" s="274"/>
      <c r="AI12" s="274"/>
      <c r="AJ12" s="274"/>
      <c r="AK12" s="274"/>
      <c r="AL12" s="275"/>
      <c r="AM12" s="275"/>
      <c r="AN12" s="275"/>
      <c r="AO12" s="275"/>
      <c r="AP12" s="275"/>
      <c r="AQ12" s="276"/>
      <c r="AR12" s="269"/>
      <c r="AS12" s="269"/>
      <c r="AT12" s="269"/>
      <c r="AU12" s="269"/>
      <c r="AV12" s="269"/>
      <c r="AW12" s="269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15"/>
      <c r="BJ12" s="313"/>
      <c r="BK12" s="314"/>
      <c r="BL12" s="314"/>
      <c r="BM12" s="314"/>
      <c r="BN12" s="314"/>
      <c r="BO12" s="314"/>
      <c r="BP12" s="315"/>
      <c r="BQ12" s="315"/>
      <c r="BR12" s="315"/>
      <c r="BS12" s="315"/>
      <c r="BT12" s="315"/>
      <c r="BU12" s="316"/>
      <c r="BV12" s="317"/>
      <c r="BW12" s="318"/>
      <c r="BX12" s="318"/>
      <c r="BY12" s="318"/>
      <c r="BZ12" s="318"/>
      <c r="CA12" s="319"/>
      <c r="CB12" s="3"/>
      <c r="CC12" s="3"/>
      <c r="CD12" s="3"/>
      <c r="CE12" s="3"/>
      <c r="CF12" s="3"/>
      <c r="CG12" s="3"/>
    </row>
    <row r="13" spans="1:92" ht="7.5" customHeight="1" thickBot="1" x14ac:dyDescent="0.3">
      <c r="A13" s="3"/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15"/>
      <c r="BJ13" s="25"/>
      <c r="BK13" s="25"/>
      <c r="BL13" s="25"/>
      <c r="BM13" s="25"/>
      <c r="BN13" s="25"/>
      <c r="BO13" s="25"/>
      <c r="BP13" s="26"/>
      <c r="BQ13" s="26"/>
      <c r="BR13" s="26"/>
      <c r="BS13" s="26"/>
      <c r="BT13" s="26"/>
      <c r="BU13" s="26"/>
      <c r="BV13" s="27"/>
      <c r="BW13" s="27"/>
      <c r="BX13" s="27"/>
      <c r="BY13" s="27"/>
      <c r="BZ13" s="27"/>
      <c r="CA13" s="27"/>
      <c r="CB13" s="3"/>
      <c r="CC13" s="3"/>
      <c r="CD13" s="3"/>
      <c r="CE13" s="3"/>
      <c r="CF13" s="3"/>
      <c r="CG13" s="3"/>
    </row>
    <row r="14" spans="1:92" ht="11.25" customHeight="1" x14ac:dyDescent="0.3">
      <c r="A14" s="3" t="s">
        <v>14</v>
      </c>
      <c r="B14" s="266"/>
      <c r="C14" s="267"/>
      <c r="D14" s="267"/>
      <c r="E14" s="267"/>
      <c r="F14" s="268"/>
      <c r="G14" s="299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1"/>
      <c r="Z14" s="302"/>
      <c r="AA14" s="303"/>
      <c r="AB14" s="303"/>
      <c r="AC14" s="303"/>
      <c r="AD14" s="303"/>
      <c r="AE14" s="304"/>
      <c r="AF14" s="271"/>
      <c r="AG14" s="272"/>
      <c r="AH14" s="272"/>
      <c r="AI14" s="272"/>
      <c r="AJ14" s="272"/>
      <c r="AK14" s="273"/>
      <c r="AL14" s="271"/>
      <c r="AM14" s="272"/>
      <c r="AN14" s="272"/>
      <c r="AO14" s="272"/>
      <c r="AP14" s="272"/>
      <c r="AQ14" s="273"/>
      <c r="AR14" s="271" t="str">
        <f>IF(OR(ISBLANK(B14),ISBLANK(G14)),"",SUM(AR12,AF14,-AL14))</f>
        <v/>
      </c>
      <c r="AS14" s="272"/>
      <c r="AT14" s="272"/>
      <c r="AU14" s="272"/>
      <c r="AV14" s="272"/>
      <c r="AW14" s="273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15"/>
      <c r="BJ14" s="240"/>
      <c r="BK14" s="240"/>
      <c r="BL14" s="240"/>
      <c r="BM14" s="240"/>
      <c r="BN14" s="240"/>
      <c r="BO14" s="240"/>
      <c r="BP14" s="240"/>
      <c r="BQ14" s="240"/>
      <c r="BR14" s="240"/>
      <c r="BS14" s="240"/>
      <c r="BT14" s="240"/>
      <c r="BU14" s="240"/>
      <c r="BV14" s="240"/>
      <c r="BW14" s="240"/>
      <c r="BX14" s="240"/>
      <c r="BY14" s="240"/>
      <c r="BZ14" s="240"/>
      <c r="CA14" s="240"/>
      <c r="CB14" s="240"/>
      <c r="CC14" s="240"/>
      <c r="CD14" s="240"/>
      <c r="CE14" s="240"/>
      <c r="CF14" s="240"/>
      <c r="CG14" s="241"/>
      <c r="CH14" s="28"/>
      <c r="CI14" s="28"/>
      <c r="CJ14" s="29"/>
      <c r="CK14" s="29"/>
      <c r="CL14" s="30"/>
      <c r="CM14" s="31"/>
      <c r="CN14" s="31"/>
    </row>
    <row r="15" spans="1:92" ht="10.5" customHeight="1" x14ac:dyDescent="0.3">
      <c r="A15" s="3"/>
      <c r="B15" s="236"/>
      <c r="C15" s="237"/>
      <c r="D15" s="237"/>
      <c r="E15" s="237"/>
      <c r="F15" s="238"/>
      <c r="G15" s="245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7"/>
      <c r="Z15" s="248"/>
      <c r="AA15" s="249"/>
      <c r="AB15" s="249"/>
      <c r="AC15" s="249"/>
      <c r="AD15" s="249"/>
      <c r="AE15" s="250"/>
      <c r="AF15" s="239"/>
      <c r="AG15" s="240"/>
      <c r="AH15" s="240"/>
      <c r="AI15" s="240"/>
      <c r="AJ15" s="240"/>
      <c r="AK15" s="241"/>
      <c r="AL15" s="239"/>
      <c r="AM15" s="240"/>
      <c r="AN15" s="240"/>
      <c r="AO15" s="240"/>
      <c r="AP15" s="240"/>
      <c r="AQ15" s="241"/>
      <c r="AR15" s="239" t="str">
        <f t="shared" ref="AR15:AR46" si="0">IF(OR(ISBLANK(B15),ISBLANK(G15)),"",SUM(AR14,AF15,-AL15))</f>
        <v/>
      </c>
      <c r="AS15" s="240"/>
      <c r="AT15" s="240"/>
      <c r="AU15" s="240"/>
      <c r="AV15" s="240"/>
      <c r="AW15" s="241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15"/>
      <c r="BJ15" s="240"/>
      <c r="BK15" s="240"/>
      <c r="BL15" s="240"/>
      <c r="BM15" s="240"/>
      <c r="BN15" s="240"/>
      <c r="BO15" s="240"/>
      <c r="BP15" s="240"/>
      <c r="BQ15" s="240"/>
      <c r="BR15" s="240"/>
      <c r="BS15" s="240"/>
      <c r="BT15" s="240"/>
      <c r="BU15" s="240"/>
      <c r="BV15" s="240"/>
      <c r="BW15" s="240"/>
      <c r="BX15" s="240"/>
      <c r="BY15" s="240"/>
      <c r="BZ15" s="240"/>
      <c r="CA15" s="240"/>
      <c r="CB15" s="3"/>
      <c r="CC15" s="3"/>
      <c r="CD15" s="3"/>
      <c r="CE15" s="3"/>
      <c r="CF15" s="3"/>
      <c r="CG15" s="22"/>
      <c r="CH15" s="28"/>
      <c r="CI15" s="29"/>
      <c r="CJ15" s="29"/>
      <c r="CK15" s="29"/>
      <c r="CL15" s="30"/>
      <c r="CM15" s="31"/>
      <c r="CN15" s="31"/>
    </row>
    <row r="16" spans="1:92" ht="10.5" customHeight="1" x14ac:dyDescent="0.3">
      <c r="A16" s="3"/>
      <c r="B16" s="236"/>
      <c r="C16" s="237"/>
      <c r="D16" s="237"/>
      <c r="E16" s="237"/>
      <c r="F16" s="238"/>
      <c r="G16" s="245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7"/>
      <c r="Z16" s="248"/>
      <c r="AA16" s="249"/>
      <c r="AB16" s="249"/>
      <c r="AC16" s="249"/>
      <c r="AD16" s="249"/>
      <c r="AE16" s="250"/>
      <c r="AF16" s="239"/>
      <c r="AG16" s="240"/>
      <c r="AH16" s="240"/>
      <c r="AI16" s="240"/>
      <c r="AJ16" s="240"/>
      <c r="AK16" s="241"/>
      <c r="AL16" s="239"/>
      <c r="AM16" s="240"/>
      <c r="AN16" s="240"/>
      <c r="AO16" s="240"/>
      <c r="AP16" s="240"/>
      <c r="AQ16" s="241"/>
      <c r="AR16" s="239" t="str">
        <f t="shared" si="0"/>
        <v/>
      </c>
      <c r="AS16" s="240"/>
      <c r="AT16" s="240"/>
      <c r="AU16" s="240"/>
      <c r="AV16" s="240"/>
      <c r="AW16" s="241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15"/>
      <c r="BJ16" s="240"/>
      <c r="BK16" s="240"/>
      <c r="BL16" s="240"/>
      <c r="BM16" s="240"/>
      <c r="BN16" s="240"/>
      <c r="BO16" s="240"/>
      <c r="BP16" s="240"/>
      <c r="BQ16" s="240"/>
      <c r="BR16" s="240"/>
      <c r="BS16" s="240"/>
      <c r="BT16" s="240"/>
      <c r="BU16" s="240"/>
      <c r="BV16" s="240"/>
      <c r="BW16" s="240"/>
      <c r="BX16" s="240"/>
      <c r="BY16" s="240"/>
      <c r="BZ16" s="240"/>
      <c r="CA16" s="240"/>
      <c r="CB16" s="3"/>
      <c r="CC16" s="3"/>
      <c r="CD16" s="3"/>
      <c r="CE16" s="3"/>
      <c r="CF16" s="3"/>
      <c r="CG16" s="22"/>
      <c r="CH16" s="28"/>
      <c r="CI16" s="28"/>
      <c r="CJ16" s="29"/>
      <c r="CK16" s="29"/>
      <c r="CL16" s="30"/>
      <c r="CM16" s="31"/>
      <c r="CN16" s="31"/>
    </row>
    <row r="17" spans="1:92" ht="10.5" customHeight="1" x14ac:dyDescent="0.3">
      <c r="A17" s="3"/>
      <c r="B17" s="236"/>
      <c r="C17" s="237"/>
      <c r="D17" s="237"/>
      <c r="E17" s="237"/>
      <c r="F17" s="238"/>
      <c r="G17" s="245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7"/>
      <c r="Z17" s="248"/>
      <c r="AA17" s="249"/>
      <c r="AB17" s="249"/>
      <c r="AC17" s="249"/>
      <c r="AD17" s="249"/>
      <c r="AE17" s="250"/>
      <c r="AF17" s="239"/>
      <c r="AG17" s="240"/>
      <c r="AH17" s="240"/>
      <c r="AI17" s="240"/>
      <c r="AJ17" s="240"/>
      <c r="AK17" s="241"/>
      <c r="AL17" s="239"/>
      <c r="AM17" s="240"/>
      <c r="AN17" s="240"/>
      <c r="AO17" s="240"/>
      <c r="AP17" s="240"/>
      <c r="AQ17" s="241"/>
      <c r="AR17" s="239" t="str">
        <f t="shared" si="0"/>
        <v/>
      </c>
      <c r="AS17" s="240"/>
      <c r="AT17" s="240"/>
      <c r="AU17" s="240"/>
      <c r="AV17" s="240"/>
      <c r="AW17" s="241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15"/>
      <c r="BJ17" s="240"/>
      <c r="BK17" s="240"/>
      <c r="BL17" s="240"/>
      <c r="BM17" s="240"/>
      <c r="BN17" s="240"/>
      <c r="BO17" s="240"/>
      <c r="BP17" s="240"/>
      <c r="BQ17" s="240"/>
      <c r="BR17" s="240"/>
      <c r="BS17" s="240"/>
      <c r="BT17" s="240"/>
      <c r="BU17" s="240"/>
      <c r="BV17" s="240"/>
      <c r="BW17" s="240"/>
      <c r="BX17" s="240"/>
      <c r="BY17" s="240"/>
      <c r="BZ17" s="240"/>
      <c r="CA17" s="240"/>
      <c r="CB17" s="3"/>
      <c r="CC17" s="3"/>
      <c r="CD17" s="3"/>
      <c r="CE17" s="3"/>
      <c r="CF17" s="3"/>
      <c r="CG17" s="22"/>
      <c r="CH17" s="28"/>
      <c r="CI17" s="29"/>
      <c r="CJ17" s="29"/>
      <c r="CK17" s="29"/>
      <c r="CL17" s="30"/>
      <c r="CM17" s="31"/>
      <c r="CN17" s="31"/>
    </row>
    <row r="18" spans="1:92" ht="10.5" customHeight="1" x14ac:dyDescent="0.3">
      <c r="A18" s="3"/>
      <c r="B18" s="236"/>
      <c r="C18" s="237"/>
      <c r="D18" s="237"/>
      <c r="E18" s="237"/>
      <c r="F18" s="238"/>
      <c r="G18" s="245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7"/>
      <c r="Z18" s="248"/>
      <c r="AA18" s="249"/>
      <c r="AB18" s="249"/>
      <c r="AC18" s="249"/>
      <c r="AD18" s="249"/>
      <c r="AE18" s="250"/>
      <c r="AF18" s="239"/>
      <c r="AG18" s="240"/>
      <c r="AH18" s="240"/>
      <c r="AI18" s="240"/>
      <c r="AJ18" s="240"/>
      <c r="AK18" s="241"/>
      <c r="AL18" s="239"/>
      <c r="AM18" s="240"/>
      <c r="AN18" s="240"/>
      <c r="AO18" s="240"/>
      <c r="AP18" s="240"/>
      <c r="AQ18" s="241"/>
      <c r="AR18" s="239" t="str">
        <f t="shared" si="0"/>
        <v/>
      </c>
      <c r="AS18" s="240"/>
      <c r="AT18" s="240"/>
      <c r="AU18" s="240"/>
      <c r="AV18" s="240"/>
      <c r="AW18" s="241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15"/>
      <c r="BJ18" s="240"/>
      <c r="BK18" s="240"/>
      <c r="BL18" s="240"/>
      <c r="BM18" s="240"/>
      <c r="BN18" s="240"/>
      <c r="BO18" s="240"/>
      <c r="BP18" s="240"/>
      <c r="BQ18" s="240"/>
      <c r="BR18" s="240"/>
      <c r="BS18" s="240"/>
      <c r="BT18" s="240"/>
      <c r="BU18" s="240"/>
      <c r="BV18" s="240"/>
      <c r="BW18" s="240"/>
      <c r="BX18" s="240"/>
      <c r="BY18" s="240"/>
      <c r="BZ18" s="240"/>
      <c r="CA18" s="240"/>
      <c r="CB18" s="3"/>
      <c r="CC18" s="3"/>
      <c r="CD18" s="3"/>
      <c r="CE18" s="3"/>
      <c r="CF18" s="3"/>
      <c r="CG18" s="22"/>
      <c r="CH18" s="28"/>
      <c r="CI18" s="28"/>
      <c r="CJ18" s="29"/>
      <c r="CK18" s="29"/>
      <c r="CL18" s="30"/>
      <c r="CM18" s="31"/>
      <c r="CN18" s="31"/>
    </row>
    <row r="19" spans="1:92" ht="10.5" customHeight="1" x14ac:dyDescent="0.25">
      <c r="A19" s="3"/>
      <c r="B19" s="236"/>
      <c r="C19" s="237"/>
      <c r="D19" s="237"/>
      <c r="E19" s="237"/>
      <c r="F19" s="238"/>
      <c r="G19" s="245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7"/>
      <c r="Z19" s="248"/>
      <c r="AA19" s="249"/>
      <c r="AB19" s="249"/>
      <c r="AC19" s="249"/>
      <c r="AD19" s="249"/>
      <c r="AE19" s="250"/>
      <c r="AF19" s="239"/>
      <c r="AG19" s="240"/>
      <c r="AH19" s="240"/>
      <c r="AI19" s="240"/>
      <c r="AJ19" s="240"/>
      <c r="AK19" s="241"/>
      <c r="AL19" s="239"/>
      <c r="AM19" s="240"/>
      <c r="AN19" s="240"/>
      <c r="AO19" s="240"/>
      <c r="AP19" s="240"/>
      <c r="AQ19" s="241"/>
      <c r="AR19" s="239" t="str">
        <f t="shared" si="0"/>
        <v/>
      </c>
      <c r="AS19" s="240"/>
      <c r="AT19" s="240"/>
      <c r="AU19" s="240"/>
      <c r="AV19" s="240"/>
      <c r="AW19" s="241"/>
      <c r="AX19" s="6"/>
      <c r="AY19" s="6"/>
      <c r="AZ19" s="6"/>
      <c r="BA19" s="6"/>
      <c r="BE19" s="6"/>
      <c r="BF19" s="6"/>
      <c r="BG19" s="6"/>
      <c r="BH19" s="6"/>
      <c r="BI19" s="15"/>
      <c r="BJ19" s="240"/>
      <c r="BK19" s="240"/>
      <c r="BL19" s="240"/>
      <c r="BM19" s="240"/>
      <c r="BN19" s="240"/>
      <c r="BO19" s="240"/>
      <c r="BP19" s="240"/>
      <c r="BQ19" s="240"/>
      <c r="BR19" s="240"/>
      <c r="BS19" s="240"/>
      <c r="BT19" s="240"/>
      <c r="BU19" s="240"/>
      <c r="BV19" s="240"/>
      <c r="BW19" s="240"/>
      <c r="BX19" s="240"/>
      <c r="BY19" s="240"/>
      <c r="BZ19" s="240"/>
      <c r="CA19" s="240"/>
      <c r="CB19" s="3"/>
      <c r="CC19" s="3"/>
      <c r="CD19" s="3"/>
      <c r="CE19" s="3"/>
      <c r="CF19" s="3"/>
      <c r="CG19" s="22"/>
      <c r="CH19" s="28"/>
      <c r="CI19" s="30"/>
      <c r="CJ19" s="30"/>
      <c r="CK19" s="30"/>
      <c r="CL19" s="30"/>
      <c r="CM19" s="31"/>
      <c r="CN19" s="31"/>
    </row>
    <row r="20" spans="1:92" ht="10.5" customHeight="1" x14ac:dyDescent="0.25">
      <c r="A20" s="3"/>
      <c r="B20" s="236"/>
      <c r="C20" s="237"/>
      <c r="D20" s="237"/>
      <c r="E20" s="237"/>
      <c r="F20" s="238"/>
      <c r="G20" s="245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7"/>
      <c r="Z20" s="248"/>
      <c r="AA20" s="249"/>
      <c r="AB20" s="249"/>
      <c r="AC20" s="249"/>
      <c r="AD20" s="249"/>
      <c r="AE20" s="250"/>
      <c r="AF20" s="239"/>
      <c r="AG20" s="240"/>
      <c r="AH20" s="240"/>
      <c r="AI20" s="240"/>
      <c r="AJ20" s="240"/>
      <c r="AK20" s="241"/>
      <c r="AL20" s="239"/>
      <c r="AM20" s="240"/>
      <c r="AN20" s="240"/>
      <c r="AO20" s="240"/>
      <c r="AP20" s="240"/>
      <c r="AQ20" s="241"/>
      <c r="AR20" s="239" t="str">
        <f t="shared" si="0"/>
        <v/>
      </c>
      <c r="AS20" s="240"/>
      <c r="AT20" s="240"/>
      <c r="AU20" s="240"/>
      <c r="AV20" s="240"/>
      <c r="AW20" s="241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15"/>
      <c r="BJ20" s="240"/>
      <c r="BK20" s="240"/>
      <c r="BL20" s="240"/>
      <c r="BM20" s="240"/>
      <c r="BN20" s="240"/>
      <c r="BO20" s="240"/>
      <c r="BP20" s="240"/>
      <c r="BQ20" s="240"/>
      <c r="BR20" s="240"/>
      <c r="BS20" s="240"/>
      <c r="BT20" s="240"/>
      <c r="BU20" s="240"/>
      <c r="BV20" s="240"/>
      <c r="BW20" s="240"/>
      <c r="BX20" s="240"/>
      <c r="BY20" s="240"/>
      <c r="BZ20" s="240"/>
      <c r="CA20" s="240"/>
      <c r="CB20" s="3"/>
      <c r="CC20" s="3"/>
      <c r="CD20" s="3"/>
      <c r="CE20" s="3"/>
      <c r="CF20" s="3"/>
      <c r="CG20" s="22"/>
      <c r="CH20" s="28"/>
      <c r="CI20" s="28"/>
      <c r="CJ20" s="30"/>
      <c r="CK20" s="30"/>
      <c r="CL20" s="30"/>
      <c r="CM20" s="31"/>
      <c r="CN20" s="31"/>
    </row>
    <row r="21" spans="1:92" ht="10.5" customHeight="1" x14ac:dyDescent="0.25">
      <c r="A21" s="3"/>
      <c r="B21" s="236"/>
      <c r="C21" s="237"/>
      <c r="D21" s="237"/>
      <c r="E21" s="237"/>
      <c r="F21" s="238"/>
      <c r="G21" s="245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7"/>
      <c r="Z21" s="248"/>
      <c r="AA21" s="249"/>
      <c r="AB21" s="249"/>
      <c r="AC21" s="249"/>
      <c r="AD21" s="249"/>
      <c r="AE21" s="250"/>
      <c r="AF21" s="239"/>
      <c r="AG21" s="240"/>
      <c r="AH21" s="240"/>
      <c r="AI21" s="240"/>
      <c r="AJ21" s="240"/>
      <c r="AK21" s="241"/>
      <c r="AL21" s="239"/>
      <c r="AM21" s="240"/>
      <c r="AN21" s="240"/>
      <c r="AO21" s="240"/>
      <c r="AP21" s="240"/>
      <c r="AQ21" s="241"/>
      <c r="AR21" s="239" t="str">
        <f t="shared" si="0"/>
        <v/>
      </c>
      <c r="AS21" s="240"/>
      <c r="AT21" s="240"/>
      <c r="AU21" s="240"/>
      <c r="AV21" s="240"/>
      <c r="AW21" s="241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15"/>
      <c r="BJ21" s="240"/>
      <c r="BK21" s="240"/>
      <c r="BL21" s="240"/>
      <c r="BM21" s="240"/>
      <c r="BN21" s="240"/>
      <c r="BO21" s="240"/>
      <c r="BP21" s="240"/>
      <c r="BQ21" s="240"/>
      <c r="BR21" s="240"/>
      <c r="BS21" s="240"/>
      <c r="BT21" s="240"/>
      <c r="BU21" s="240"/>
      <c r="BV21" s="240"/>
      <c r="BW21" s="240"/>
      <c r="BX21" s="240"/>
      <c r="BY21" s="240"/>
      <c r="BZ21" s="240"/>
      <c r="CA21" s="240"/>
      <c r="CB21" s="3"/>
      <c r="CC21" s="3"/>
      <c r="CD21" s="3"/>
      <c r="CE21" s="3"/>
      <c r="CF21" s="3"/>
      <c r="CG21" s="22"/>
      <c r="CH21" s="28"/>
      <c r="CI21" s="30"/>
      <c r="CJ21" s="30"/>
      <c r="CK21" s="30"/>
      <c r="CL21" s="30"/>
      <c r="CM21" s="31"/>
      <c r="CN21" s="31"/>
    </row>
    <row r="22" spans="1:92" ht="10.5" customHeight="1" x14ac:dyDescent="0.25">
      <c r="A22" s="3"/>
      <c r="B22" s="236"/>
      <c r="C22" s="237"/>
      <c r="D22" s="237"/>
      <c r="E22" s="237"/>
      <c r="F22" s="238"/>
      <c r="G22" s="245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7"/>
      <c r="Z22" s="248"/>
      <c r="AA22" s="249"/>
      <c r="AB22" s="249"/>
      <c r="AC22" s="249"/>
      <c r="AD22" s="249"/>
      <c r="AE22" s="250"/>
      <c r="AF22" s="239"/>
      <c r="AG22" s="240"/>
      <c r="AH22" s="240"/>
      <c r="AI22" s="240"/>
      <c r="AJ22" s="240"/>
      <c r="AK22" s="241"/>
      <c r="AL22" s="239"/>
      <c r="AM22" s="240"/>
      <c r="AN22" s="240"/>
      <c r="AO22" s="240"/>
      <c r="AP22" s="240"/>
      <c r="AQ22" s="241"/>
      <c r="AR22" s="239" t="str">
        <f t="shared" si="0"/>
        <v/>
      </c>
      <c r="AS22" s="240"/>
      <c r="AT22" s="240"/>
      <c r="AU22" s="240"/>
      <c r="AV22" s="240"/>
      <c r="AW22" s="241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15"/>
      <c r="BJ22" s="240"/>
      <c r="BK22" s="240"/>
      <c r="BL22" s="240"/>
      <c r="BM22" s="240"/>
      <c r="BN22" s="240"/>
      <c r="BO22" s="240"/>
      <c r="BP22" s="240"/>
      <c r="BQ22" s="240"/>
      <c r="BR22" s="240"/>
      <c r="BS22" s="240"/>
      <c r="BT22" s="240"/>
      <c r="BU22" s="240"/>
      <c r="BV22" s="240"/>
      <c r="BW22" s="240"/>
      <c r="BX22" s="240"/>
      <c r="BY22" s="240"/>
      <c r="BZ22" s="240"/>
      <c r="CA22" s="240"/>
      <c r="CB22" s="3"/>
      <c r="CC22" s="3"/>
      <c r="CD22" s="3"/>
      <c r="CE22" s="3"/>
      <c r="CF22" s="3"/>
      <c r="CG22" s="22"/>
      <c r="CH22" s="28"/>
      <c r="CI22" s="28"/>
      <c r="CJ22" s="30"/>
      <c r="CK22" s="30"/>
      <c r="CL22" s="30"/>
      <c r="CM22" s="31"/>
      <c r="CN22" s="31"/>
    </row>
    <row r="23" spans="1:92" ht="10.5" customHeight="1" x14ac:dyDescent="0.25">
      <c r="A23" s="3"/>
      <c r="B23" s="236"/>
      <c r="C23" s="237"/>
      <c r="D23" s="237"/>
      <c r="E23" s="237"/>
      <c r="F23" s="238"/>
      <c r="G23" s="245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7"/>
      <c r="Z23" s="248"/>
      <c r="AA23" s="249"/>
      <c r="AB23" s="249"/>
      <c r="AC23" s="249"/>
      <c r="AD23" s="249"/>
      <c r="AE23" s="250"/>
      <c r="AF23" s="239"/>
      <c r="AG23" s="240"/>
      <c r="AH23" s="240"/>
      <c r="AI23" s="240"/>
      <c r="AJ23" s="240"/>
      <c r="AK23" s="241"/>
      <c r="AL23" s="239"/>
      <c r="AM23" s="240"/>
      <c r="AN23" s="240"/>
      <c r="AO23" s="240"/>
      <c r="AP23" s="240"/>
      <c r="AQ23" s="241"/>
      <c r="AR23" s="239" t="str">
        <f t="shared" si="0"/>
        <v/>
      </c>
      <c r="AS23" s="240"/>
      <c r="AT23" s="240"/>
      <c r="AU23" s="240"/>
      <c r="AV23" s="240"/>
      <c r="AW23" s="241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15"/>
      <c r="BJ23" s="240"/>
      <c r="BK23" s="240"/>
      <c r="BL23" s="240"/>
      <c r="BM23" s="240"/>
      <c r="BN23" s="240"/>
      <c r="BO23" s="240"/>
      <c r="BP23" s="240"/>
      <c r="BQ23" s="240"/>
      <c r="BR23" s="240"/>
      <c r="BS23" s="240"/>
      <c r="BT23" s="240"/>
      <c r="BU23" s="240"/>
      <c r="BV23" s="240"/>
      <c r="BW23" s="240"/>
      <c r="BX23" s="240"/>
      <c r="BY23" s="240"/>
      <c r="BZ23" s="240"/>
      <c r="CA23" s="240"/>
      <c r="CB23" s="3"/>
      <c r="CC23" s="3"/>
      <c r="CD23" s="3"/>
      <c r="CE23" s="3"/>
      <c r="CF23" s="3"/>
      <c r="CG23" s="22"/>
      <c r="CH23" s="28"/>
      <c r="CI23" s="30"/>
      <c r="CJ23" s="30"/>
      <c r="CK23" s="30"/>
      <c r="CL23" s="30"/>
      <c r="CM23" s="31"/>
      <c r="CN23" s="31"/>
    </row>
    <row r="24" spans="1:92" ht="10.5" customHeight="1" x14ac:dyDescent="0.25">
      <c r="A24" s="3"/>
      <c r="B24" s="236"/>
      <c r="C24" s="237"/>
      <c r="D24" s="237"/>
      <c r="E24" s="237"/>
      <c r="F24" s="238"/>
      <c r="G24" s="245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7"/>
      <c r="Z24" s="248"/>
      <c r="AA24" s="249"/>
      <c r="AB24" s="249"/>
      <c r="AC24" s="249"/>
      <c r="AD24" s="249"/>
      <c r="AE24" s="250"/>
      <c r="AF24" s="239"/>
      <c r="AG24" s="240"/>
      <c r="AH24" s="240"/>
      <c r="AI24" s="240"/>
      <c r="AJ24" s="240"/>
      <c r="AK24" s="241"/>
      <c r="AL24" s="239"/>
      <c r="AM24" s="240"/>
      <c r="AN24" s="240"/>
      <c r="AO24" s="240"/>
      <c r="AP24" s="240"/>
      <c r="AQ24" s="241"/>
      <c r="AR24" s="239" t="str">
        <f t="shared" si="0"/>
        <v/>
      </c>
      <c r="AS24" s="240"/>
      <c r="AT24" s="240"/>
      <c r="AU24" s="240"/>
      <c r="AV24" s="240"/>
      <c r="AW24" s="241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15"/>
      <c r="BJ24" s="240"/>
      <c r="BK24" s="240"/>
      <c r="BL24" s="240"/>
      <c r="BM24" s="240"/>
      <c r="BN24" s="240"/>
      <c r="BO24" s="240"/>
      <c r="BP24" s="240"/>
      <c r="BQ24" s="240"/>
      <c r="BR24" s="240"/>
      <c r="BS24" s="240"/>
      <c r="BT24" s="240"/>
      <c r="BU24" s="240"/>
      <c r="BV24" s="240"/>
      <c r="BW24" s="240"/>
      <c r="BX24" s="240"/>
      <c r="BY24" s="240"/>
      <c r="BZ24" s="240"/>
      <c r="CA24" s="240"/>
      <c r="CB24" s="3"/>
      <c r="CC24" s="3"/>
      <c r="CD24" s="3"/>
      <c r="CE24" s="3"/>
      <c r="CF24" s="3"/>
      <c r="CG24" s="22"/>
      <c r="CH24" s="28"/>
      <c r="CI24" s="30"/>
      <c r="CJ24" s="30"/>
      <c r="CK24" s="30"/>
      <c r="CL24" s="30"/>
      <c r="CM24" s="31"/>
      <c r="CN24" s="31"/>
    </row>
    <row r="25" spans="1:92" ht="10.5" customHeight="1" x14ac:dyDescent="0.25">
      <c r="A25" s="3"/>
      <c r="B25" s="236"/>
      <c r="C25" s="237"/>
      <c r="D25" s="237"/>
      <c r="E25" s="237"/>
      <c r="F25" s="238"/>
      <c r="G25" s="245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7"/>
      <c r="Z25" s="248"/>
      <c r="AA25" s="249"/>
      <c r="AB25" s="249"/>
      <c r="AC25" s="249"/>
      <c r="AD25" s="249"/>
      <c r="AE25" s="250"/>
      <c r="AF25" s="239"/>
      <c r="AG25" s="240"/>
      <c r="AH25" s="240"/>
      <c r="AI25" s="240"/>
      <c r="AJ25" s="240"/>
      <c r="AK25" s="241"/>
      <c r="AL25" s="239"/>
      <c r="AM25" s="240"/>
      <c r="AN25" s="240"/>
      <c r="AO25" s="240"/>
      <c r="AP25" s="240"/>
      <c r="AQ25" s="241"/>
      <c r="AR25" s="239" t="str">
        <f t="shared" si="0"/>
        <v/>
      </c>
      <c r="AS25" s="240"/>
      <c r="AT25" s="240"/>
      <c r="AU25" s="240"/>
      <c r="AV25" s="240"/>
      <c r="AW25" s="241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15"/>
      <c r="BJ25" s="240"/>
      <c r="BK25" s="240"/>
      <c r="BL25" s="240"/>
      <c r="BM25" s="240"/>
      <c r="BN25" s="240"/>
      <c r="BO25" s="240"/>
      <c r="BP25" s="240"/>
      <c r="BQ25" s="240"/>
      <c r="BR25" s="240"/>
      <c r="BS25" s="240"/>
      <c r="BT25" s="240"/>
      <c r="BU25" s="240"/>
      <c r="BV25" s="240"/>
      <c r="BW25" s="240"/>
      <c r="BX25" s="240"/>
      <c r="BY25" s="240"/>
      <c r="BZ25" s="240"/>
      <c r="CA25" s="240"/>
      <c r="CB25" s="3"/>
      <c r="CC25" s="3"/>
      <c r="CD25" s="3"/>
      <c r="CE25" s="3"/>
      <c r="CF25" s="3"/>
      <c r="CG25" s="22"/>
      <c r="CH25" s="28"/>
      <c r="CI25" s="30"/>
      <c r="CJ25" s="30"/>
      <c r="CK25" s="30"/>
      <c r="CL25" s="30"/>
      <c r="CM25" s="31"/>
      <c r="CN25" s="31"/>
    </row>
    <row r="26" spans="1:92" ht="10.5" customHeight="1" x14ac:dyDescent="0.25">
      <c r="A26" s="3"/>
      <c r="B26" s="236"/>
      <c r="C26" s="237"/>
      <c r="D26" s="237"/>
      <c r="E26" s="237"/>
      <c r="F26" s="238"/>
      <c r="G26" s="245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7"/>
      <c r="Z26" s="248"/>
      <c r="AA26" s="249"/>
      <c r="AB26" s="249"/>
      <c r="AC26" s="249"/>
      <c r="AD26" s="249"/>
      <c r="AE26" s="250"/>
      <c r="AF26" s="239"/>
      <c r="AG26" s="240"/>
      <c r="AH26" s="240"/>
      <c r="AI26" s="240"/>
      <c r="AJ26" s="240"/>
      <c r="AK26" s="241"/>
      <c r="AL26" s="239"/>
      <c r="AM26" s="240"/>
      <c r="AN26" s="240"/>
      <c r="AO26" s="240"/>
      <c r="AP26" s="240"/>
      <c r="AQ26" s="241"/>
      <c r="AR26" s="239" t="str">
        <f t="shared" si="0"/>
        <v/>
      </c>
      <c r="AS26" s="240"/>
      <c r="AT26" s="240"/>
      <c r="AU26" s="240"/>
      <c r="AV26" s="240"/>
      <c r="AW26" s="241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15"/>
      <c r="BJ26" s="240"/>
      <c r="BK26" s="240"/>
      <c r="BL26" s="240"/>
      <c r="BM26" s="240"/>
      <c r="BN26" s="240"/>
      <c r="BO26" s="240"/>
      <c r="BP26" s="240"/>
      <c r="BQ26" s="240"/>
      <c r="BR26" s="240"/>
      <c r="BS26" s="240"/>
      <c r="BT26" s="240"/>
      <c r="BU26" s="240"/>
      <c r="BV26" s="240"/>
      <c r="BW26" s="240"/>
      <c r="BX26" s="240"/>
      <c r="BY26" s="240"/>
      <c r="BZ26" s="240"/>
      <c r="CA26" s="240"/>
      <c r="CB26" s="3"/>
      <c r="CC26" s="3"/>
      <c r="CD26" s="3"/>
      <c r="CE26" s="3"/>
      <c r="CF26" s="3"/>
      <c r="CG26" s="22"/>
      <c r="CH26" s="28"/>
      <c r="CI26" s="30"/>
      <c r="CJ26" s="30"/>
      <c r="CK26" s="30"/>
      <c r="CL26" s="30"/>
      <c r="CM26" s="31"/>
      <c r="CN26" s="31"/>
    </row>
    <row r="27" spans="1:92" ht="10.5" customHeight="1" x14ac:dyDescent="0.25">
      <c r="A27" s="3"/>
      <c r="B27" s="236"/>
      <c r="C27" s="237"/>
      <c r="D27" s="237"/>
      <c r="E27" s="237"/>
      <c r="F27" s="238"/>
      <c r="G27" s="245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7"/>
      <c r="Z27" s="248"/>
      <c r="AA27" s="249"/>
      <c r="AB27" s="249"/>
      <c r="AC27" s="249"/>
      <c r="AD27" s="249"/>
      <c r="AE27" s="250"/>
      <c r="AF27" s="239"/>
      <c r="AG27" s="240"/>
      <c r="AH27" s="240"/>
      <c r="AI27" s="240"/>
      <c r="AJ27" s="240"/>
      <c r="AK27" s="241"/>
      <c r="AL27" s="239"/>
      <c r="AM27" s="240"/>
      <c r="AN27" s="240"/>
      <c r="AO27" s="240"/>
      <c r="AP27" s="240"/>
      <c r="AQ27" s="241"/>
      <c r="AR27" s="239" t="str">
        <f t="shared" si="0"/>
        <v/>
      </c>
      <c r="AS27" s="240"/>
      <c r="AT27" s="240"/>
      <c r="AU27" s="240"/>
      <c r="AV27" s="240"/>
      <c r="AW27" s="241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15"/>
      <c r="BJ27" s="240"/>
      <c r="BK27" s="240"/>
      <c r="BL27" s="240"/>
      <c r="BM27" s="240"/>
      <c r="BN27" s="240"/>
      <c r="BO27" s="240"/>
      <c r="BP27" s="240"/>
      <c r="BQ27" s="240"/>
      <c r="BR27" s="240"/>
      <c r="BS27" s="240"/>
      <c r="BT27" s="240"/>
      <c r="BU27" s="240"/>
      <c r="BV27" s="240"/>
      <c r="BW27" s="240"/>
      <c r="BX27" s="240"/>
      <c r="BY27" s="240"/>
      <c r="BZ27" s="240"/>
      <c r="CA27" s="240"/>
      <c r="CB27" s="3"/>
      <c r="CC27" s="3"/>
      <c r="CD27" s="3"/>
      <c r="CE27" s="3"/>
      <c r="CF27" s="3"/>
      <c r="CG27" s="22"/>
      <c r="CH27" s="28"/>
      <c r="CI27" s="30"/>
      <c r="CJ27" s="30"/>
      <c r="CK27" s="30"/>
      <c r="CL27" s="30"/>
      <c r="CM27" s="31"/>
      <c r="CN27" s="31"/>
    </row>
    <row r="28" spans="1:92" ht="10.5" customHeight="1" x14ac:dyDescent="0.25">
      <c r="A28" s="3"/>
      <c r="B28" s="236"/>
      <c r="C28" s="237"/>
      <c r="D28" s="237"/>
      <c r="E28" s="237"/>
      <c r="F28" s="238"/>
      <c r="G28" s="245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7"/>
      <c r="Z28" s="248"/>
      <c r="AA28" s="249"/>
      <c r="AB28" s="249"/>
      <c r="AC28" s="249"/>
      <c r="AD28" s="249"/>
      <c r="AE28" s="250"/>
      <c r="AF28" s="239"/>
      <c r="AG28" s="240"/>
      <c r="AH28" s="240"/>
      <c r="AI28" s="240"/>
      <c r="AJ28" s="240"/>
      <c r="AK28" s="241"/>
      <c r="AL28" s="239"/>
      <c r="AM28" s="240"/>
      <c r="AN28" s="240"/>
      <c r="AO28" s="240"/>
      <c r="AP28" s="240"/>
      <c r="AQ28" s="241"/>
      <c r="AR28" s="239" t="str">
        <f t="shared" si="0"/>
        <v/>
      </c>
      <c r="AS28" s="240"/>
      <c r="AT28" s="240"/>
      <c r="AU28" s="240"/>
      <c r="AV28" s="240"/>
      <c r="AW28" s="241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15"/>
      <c r="BJ28" s="240"/>
      <c r="BK28" s="240"/>
      <c r="BL28" s="240"/>
      <c r="BM28" s="240"/>
      <c r="BN28" s="240"/>
      <c r="BO28" s="240"/>
      <c r="BP28" s="240"/>
      <c r="BQ28" s="240"/>
      <c r="BR28" s="240"/>
      <c r="BS28" s="240"/>
      <c r="BT28" s="240"/>
      <c r="BU28" s="240"/>
      <c r="BV28" s="240"/>
      <c r="BW28" s="240"/>
      <c r="BX28" s="240"/>
      <c r="BY28" s="240"/>
      <c r="BZ28" s="240"/>
      <c r="CA28" s="240"/>
      <c r="CB28" s="3"/>
      <c r="CC28" s="3"/>
      <c r="CD28" s="3"/>
      <c r="CE28" s="3"/>
      <c r="CF28" s="3"/>
      <c r="CG28" s="22"/>
      <c r="CH28" s="28"/>
      <c r="CI28" s="30"/>
      <c r="CJ28" s="30"/>
      <c r="CK28" s="30"/>
      <c r="CL28" s="30"/>
      <c r="CM28" s="31"/>
      <c r="CN28" s="31"/>
    </row>
    <row r="29" spans="1:92" ht="10.5" customHeight="1" x14ac:dyDescent="0.25">
      <c r="A29" s="3"/>
      <c r="B29" s="236"/>
      <c r="C29" s="237"/>
      <c r="D29" s="237"/>
      <c r="E29" s="237"/>
      <c r="F29" s="238"/>
      <c r="G29" s="245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7"/>
      <c r="Z29" s="248"/>
      <c r="AA29" s="249"/>
      <c r="AB29" s="249"/>
      <c r="AC29" s="249"/>
      <c r="AD29" s="249"/>
      <c r="AE29" s="250"/>
      <c r="AF29" s="239"/>
      <c r="AG29" s="240"/>
      <c r="AH29" s="240"/>
      <c r="AI29" s="240"/>
      <c r="AJ29" s="240"/>
      <c r="AK29" s="241"/>
      <c r="AL29" s="239"/>
      <c r="AM29" s="240"/>
      <c r="AN29" s="240"/>
      <c r="AO29" s="240"/>
      <c r="AP29" s="240"/>
      <c r="AQ29" s="241"/>
      <c r="AR29" s="239" t="str">
        <f t="shared" si="0"/>
        <v/>
      </c>
      <c r="AS29" s="240"/>
      <c r="AT29" s="240"/>
      <c r="AU29" s="240"/>
      <c r="AV29" s="240"/>
      <c r="AW29" s="241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15"/>
      <c r="BJ29" s="240"/>
      <c r="BK29" s="240"/>
      <c r="BL29" s="240"/>
      <c r="BM29" s="240"/>
      <c r="BN29" s="240"/>
      <c r="BO29" s="240"/>
      <c r="BP29" s="240"/>
      <c r="BQ29" s="240"/>
      <c r="BR29" s="240"/>
      <c r="BS29" s="240"/>
      <c r="BT29" s="240"/>
      <c r="BU29" s="240"/>
      <c r="BV29" s="240"/>
      <c r="BW29" s="240"/>
      <c r="BX29" s="240"/>
      <c r="BY29" s="240"/>
      <c r="BZ29" s="240"/>
      <c r="CA29" s="240"/>
      <c r="CB29" s="3"/>
      <c r="CC29" s="3"/>
      <c r="CD29" s="3"/>
      <c r="CE29" s="3"/>
      <c r="CF29" s="3"/>
      <c r="CG29" s="22"/>
      <c r="CH29" s="28"/>
      <c r="CI29" s="30"/>
      <c r="CJ29" s="30"/>
      <c r="CK29" s="30"/>
      <c r="CL29" s="30"/>
      <c r="CM29" s="31"/>
      <c r="CN29" s="31"/>
    </row>
    <row r="30" spans="1:92" ht="10.5" customHeight="1" x14ac:dyDescent="0.25">
      <c r="A30" s="3"/>
      <c r="B30" s="236"/>
      <c r="C30" s="237"/>
      <c r="D30" s="237"/>
      <c r="E30" s="237"/>
      <c r="F30" s="238"/>
      <c r="G30" s="245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7"/>
      <c r="Z30" s="248"/>
      <c r="AA30" s="249"/>
      <c r="AB30" s="249"/>
      <c r="AC30" s="249"/>
      <c r="AD30" s="249"/>
      <c r="AE30" s="250"/>
      <c r="AF30" s="239"/>
      <c r="AG30" s="240"/>
      <c r="AH30" s="240"/>
      <c r="AI30" s="240"/>
      <c r="AJ30" s="240"/>
      <c r="AK30" s="241"/>
      <c r="AL30" s="239"/>
      <c r="AM30" s="240"/>
      <c r="AN30" s="240"/>
      <c r="AO30" s="240"/>
      <c r="AP30" s="240"/>
      <c r="AQ30" s="241"/>
      <c r="AR30" s="239" t="str">
        <f t="shared" si="0"/>
        <v/>
      </c>
      <c r="AS30" s="240"/>
      <c r="AT30" s="240"/>
      <c r="AU30" s="240"/>
      <c r="AV30" s="240"/>
      <c r="AW30" s="241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15"/>
      <c r="BJ30" s="240"/>
      <c r="BK30" s="240"/>
      <c r="BL30" s="240"/>
      <c r="BM30" s="240"/>
      <c r="BN30" s="240"/>
      <c r="BO30" s="240"/>
      <c r="BP30" s="240"/>
      <c r="BQ30" s="240"/>
      <c r="BR30" s="240"/>
      <c r="BS30" s="240"/>
      <c r="BT30" s="240"/>
      <c r="BU30" s="240"/>
      <c r="BV30" s="240"/>
      <c r="BW30" s="240"/>
      <c r="BX30" s="240"/>
      <c r="BY30" s="240"/>
      <c r="BZ30" s="240"/>
      <c r="CA30" s="240"/>
      <c r="CB30" s="3"/>
      <c r="CC30" s="3"/>
      <c r="CD30" s="3"/>
      <c r="CE30" s="3"/>
      <c r="CF30" s="3"/>
      <c r="CG30" s="22"/>
      <c r="CH30" s="28"/>
      <c r="CI30" s="30"/>
      <c r="CJ30" s="30"/>
      <c r="CK30" s="30"/>
      <c r="CL30" s="30"/>
      <c r="CM30" s="31"/>
      <c r="CN30" s="31"/>
    </row>
    <row r="31" spans="1:92" ht="10.5" customHeight="1" x14ac:dyDescent="0.25">
      <c r="A31" s="3"/>
      <c r="B31" s="236"/>
      <c r="C31" s="237"/>
      <c r="D31" s="237"/>
      <c r="E31" s="237"/>
      <c r="F31" s="238"/>
      <c r="G31" s="245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7"/>
      <c r="Z31" s="248"/>
      <c r="AA31" s="249"/>
      <c r="AB31" s="249"/>
      <c r="AC31" s="249"/>
      <c r="AD31" s="249"/>
      <c r="AE31" s="250"/>
      <c r="AF31" s="239"/>
      <c r="AG31" s="240"/>
      <c r="AH31" s="240"/>
      <c r="AI31" s="240"/>
      <c r="AJ31" s="240"/>
      <c r="AK31" s="241"/>
      <c r="AL31" s="239"/>
      <c r="AM31" s="240"/>
      <c r="AN31" s="240"/>
      <c r="AO31" s="240"/>
      <c r="AP31" s="240"/>
      <c r="AQ31" s="241"/>
      <c r="AR31" s="239" t="str">
        <f t="shared" si="0"/>
        <v/>
      </c>
      <c r="AS31" s="240"/>
      <c r="AT31" s="240"/>
      <c r="AU31" s="240"/>
      <c r="AV31" s="240"/>
      <c r="AW31" s="241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15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0"/>
      <c r="BW31" s="240"/>
      <c r="BX31" s="240"/>
      <c r="BY31" s="240"/>
      <c r="BZ31" s="240"/>
      <c r="CA31" s="240"/>
      <c r="CB31" s="3"/>
      <c r="CC31" s="3"/>
      <c r="CD31" s="3"/>
      <c r="CE31" s="3"/>
      <c r="CF31" s="3"/>
      <c r="CG31" s="22"/>
      <c r="CH31" s="28"/>
      <c r="CI31" s="30"/>
      <c r="CJ31" s="30"/>
      <c r="CK31" s="30"/>
      <c r="CL31" s="30"/>
      <c r="CM31" s="31"/>
      <c r="CN31" s="31"/>
    </row>
    <row r="32" spans="1:92" ht="10.5" customHeight="1" x14ac:dyDescent="0.25">
      <c r="A32" s="3"/>
      <c r="B32" s="236"/>
      <c r="C32" s="237"/>
      <c r="D32" s="237"/>
      <c r="E32" s="237"/>
      <c r="F32" s="238"/>
      <c r="G32" s="245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7"/>
      <c r="Z32" s="248"/>
      <c r="AA32" s="249"/>
      <c r="AB32" s="249"/>
      <c r="AC32" s="249"/>
      <c r="AD32" s="249"/>
      <c r="AE32" s="250"/>
      <c r="AF32" s="239"/>
      <c r="AG32" s="240"/>
      <c r="AH32" s="240"/>
      <c r="AI32" s="240"/>
      <c r="AJ32" s="240"/>
      <c r="AK32" s="241"/>
      <c r="AL32" s="239"/>
      <c r="AM32" s="240"/>
      <c r="AN32" s="240"/>
      <c r="AO32" s="240"/>
      <c r="AP32" s="240"/>
      <c r="AQ32" s="241"/>
      <c r="AR32" s="239" t="str">
        <f t="shared" si="0"/>
        <v/>
      </c>
      <c r="AS32" s="240"/>
      <c r="AT32" s="240"/>
      <c r="AU32" s="240"/>
      <c r="AV32" s="240"/>
      <c r="AW32" s="241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15"/>
      <c r="BJ32" s="240"/>
      <c r="BK32" s="240"/>
      <c r="BL32" s="240"/>
      <c r="BM32" s="240"/>
      <c r="BN32" s="240"/>
      <c r="BO32" s="240"/>
      <c r="BP32" s="240"/>
      <c r="BQ32" s="240"/>
      <c r="BR32" s="240"/>
      <c r="BS32" s="240"/>
      <c r="BT32" s="240"/>
      <c r="BU32" s="240"/>
      <c r="BV32" s="240"/>
      <c r="BW32" s="240"/>
      <c r="BX32" s="240"/>
      <c r="BY32" s="240"/>
      <c r="BZ32" s="240"/>
      <c r="CA32" s="240"/>
      <c r="CB32" s="3"/>
      <c r="CC32" s="3"/>
      <c r="CD32" s="3"/>
      <c r="CE32" s="3"/>
      <c r="CF32" s="3"/>
      <c r="CG32" s="22"/>
      <c r="CH32" s="28"/>
      <c r="CI32" s="30"/>
      <c r="CJ32" s="30"/>
      <c r="CK32" s="30"/>
      <c r="CL32" s="30"/>
      <c r="CM32" s="31"/>
      <c r="CN32" s="31"/>
    </row>
    <row r="33" spans="1:92" ht="10.5" customHeight="1" x14ac:dyDescent="0.25">
      <c r="A33" s="3"/>
      <c r="B33" s="236"/>
      <c r="C33" s="237"/>
      <c r="D33" s="237"/>
      <c r="E33" s="237"/>
      <c r="F33" s="238"/>
      <c r="G33" s="245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7"/>
      <c r="Z33" s="248"/>
      <c r="AA33" s="249"/>
      <c r="AB33" s="249"/>
      <c r="AC33" s="249"/>
      <c r="AD33" s="249"/>
      <c r="AE33" s="250"/>
      <c r="AF33" s="239"/>
      <c r="AG33" s="240"/>
      <c r="AH33" s="240"/>
      <c r="AI33" s="240"/>
      <c r="AJ33" s="240"/>
      <c r="AK33" s="241"/>
      <c r="AL33" s="239"/>
      <c r="AM33" s="240"/>
      <c r="AN33" s="240"/>
      <c r="AO33" s="240"/>
      <c r="AP33" s="240"/>
      <c r="AQ33" s="241"/>
      <c r="AR33" s="239" t="str">
        <f t="shared" si="0"/>
        <v/>
      </c>
      <c r="AS33" s="240"/>
      <c r="AT33" s="240"/>
      <c r="AU33" s="240"/>
      <c r="AV33" s="240"/>
      <c r="AW33" s="241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15"/>
      <c r="BJ33" s="240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  <c r="BV33" s="240"/>
      <c r="BW33" s="240"/>
      <c r="BX33" s="240"/>
      <c r="BY33" s="240"/>
      <c r="BZ33" s="240"/>
      <c r="CA33" s="240"/>
      <c r="CB33" s="3"/>
      <c r="CC33" s="3"/>
      <c r="CD33" s="3"/>
      <c r="CE33" s="3"/>
      <c r="CF33" s="3"/>
      <c r="CG33" s="22"/>
      <c r="CH33" s="28"/>
      <c r="CI33" s="30"/>
      <c r="CJ33" s="30"/>
      <c r="CK33" s="30"/>
      <c r="CL33" s="30"/>
      <c r="CM33" s="31"/>
      <c r="CN33" s="31"/>
    </row>
    <row r="34" spans="1:92" ht="10.5" customHeight="1" x14ac:dyDescent="0.25">
      <c r="A34" s="3"/>
      <c r="B34" s="236"/>
      <c r="C34" s="237"/>
      <c r="D34" s="237"/>
      <c r="E34" s="237"/>
      <c r="F34" s="238"/>
      <c r="G34" s="245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7"/>
      <c r="Z34" s="248"/>
      <c r="AA34" s="249"/>
      <c r="AB34" s="249"/>
      <c r="AC34" s="249"/>
      <c r="AD34" s="249"/>
      <c r="AE34" s="250"/>
      <c r="AF34" s="239"/>
      <c r="AG34" s="240"/>
      <c r="AH34" s="240"/>
      <c r="AI34" s="240"/>
      <c r="AJ34" s="240"/>
      <c r="AK34" s="241"/>
      <c r="AL34" s="239"/>
      <c r="AM34" s="240"/>
      <c r="AN34" s="240"/>
      <c r="AO34" s="240"/>
      <c r="AP34" s="240"/>
      <c r="AQ34" s="241"/>
      <c r="AR34" s="239" t="str">
        <f t="shared" si="0"/>
        <v/>
      </c>
      <c r="AS34" s="240"/>
      <c r="AT34" s="240"/>
      <c r="AU34" s="240"/>
      <c r="AV34" s="240"/>
      <c r="AW34" s="241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15"/>
      <c r="BJ34" s="240"/>
      <c r="BK34" s="240"/>
      <c r="BL34" s="240"/>
      <c r="BM34" s="240"/>
      <c r="BN34" s="240"/>
      <c r="BO34" s="240"/>
      <c r="BP34" s="240"/>
      <c r="BQ34" s="240"/>
      <c r="BR34" s="240"/>
      <c r="BS34" s="240"/>
      <c r="BT34" s="240"/>
      <c r="BU34" s="240"/>
      <c r="BV34" s="240"/>
      <c r="BW34" s="240"/>
      <c r="BX34" s="240"/>
      <c r="BY34" s="240"/>
      <c r="BZ34" s="240"/>
      <c r="CA34" s="240"/>
      <c r="CB34" s="3"/>
      <c r="CC34" s="3"/>
      <c r="CD34" s="3"/>
      <c r="CE34" s="3"/>
      <c r="CF34" s="3"/>
      <c r="CG34" s="22"/>
      <c r="CH34" s="28"/>
      <c r="CI34" s="30"/>
      <c r="CJ34" s="30"/>
      <c r="CK34" s="30"/>
      <c r="CL34" s="30"/>
      <c r="CM34" s="31"/>
      <c r="CN34" s="31"/>
    </row>
    <row r="35" spans="1:92" ht="10.5" customHeight="1" x14ac:dyDescent="0.25">
      <c r="A35" s="3"/>
      <c r="B35" s="236"/>
      <c r="C35" s="237"/>
      <c r="D35" s="237"/>
      <c r="E35" s="237"/>
      <c r="F35" s="238"/>
      <c r="G35" s="245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7"/>
      <c r="Z35" s="248"/>
      <c r="AA35" s="249"/>
      <c r="AB35" s="249"/>
      <c r="AC35" s="249"/>
      <c r="AD35" s="249"/>
      <c r="AE35" s="250"/>
      <c r="AF35" s="239"/>
      <c r="AG35" s="240"/>
      <c r="AH35" s="240"/>
      <c r="AI35" s="240"/>
      <c r="AJ35" s="240"/>
      <c r="AK35" s="241"/>
      <c r="AL35" s="239"/>
      <c r="AM35" s="240"/>
      <c r="AN35" s="240"/>
      <c r="AO35" s="240"/>
      <c r="AP35" s="240"/>
      <c r="AQ35" s="241"/>
      <c r="AR35" s="239" t="str">
        <f t="shared" si="0"/>
        <v/>
      </c>
      <c r="AS35" s="240"/>
      <c r="AT35" s="240"/>
      <c r="AU35" s="240"/>
      <c r="AV35" s="240"/>
      <c r="AW35" s="241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15"/>
      <c r="BJ35" s="240"/>
      <c r="BK35" s="240"/>
      <c r="BL35" s="240"/>
      <c r="BM35" s="240"/>
      <c r="BN35" s="240"/>
      <c r="BO35" s="240"/>
      <c r="BP35" s="240"/>
      <c r="BQ35" s="240"/>
      <c r="BR35" s="240"/>
      <c r="BS35" s="240"/>
      <c r="BT35" s="240"/>
      <c r="BU35" s="240"/>
      <c r="BV35" s="240"/>
      <c r="BW35" s="240"/>
      <c r="BX35" s="240"/>
      <c r="BY35" s="240"/>
      <c r="BZ35" s="240"/>
      <c r="CA35" s="240"/>
      <c r="CB35" s="3"/>
      <c r="CC35" s="3"/>
      <c r="CD35" s="3"/>
      <c r="CE35" s="3"/>
      <c r="CF35" s="3"/>
      <c r="CG35" s="22"/>
      <c r="CH35" s="28"/>
      <c r="CI35" s="30"/>
      <c r="CJ35" s="30"/>
      <c r="CK35" s="30"/>
      <c r="CL35" s="30"/>
      <c r="CM35" s="31"/>
      <c r="CN35" s="31"/>
    </row>
    <row r="36" spans="1:92" ht="10.5" customHeight="1" x14ac:dyDescent="0.25">
      <c r="A36" s="3"/>
      <c r="B36" s="236"/>
      <c r="C36" s="237"/>
      <c r="D36" s="237"/>
      <c r="E36" s="237"/>
      <c r="F36" s="238"/>
      <c r="G36" s="245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7"/>
      <c r="Z36" s="248"/>
      <c r="AA36" s="249"/>
      <c r="AB36" s="249"/>
      <c r="AC36" s="249"/>
      <c r="AD36" s="249"/>
      <c r="AE36" s="250"/>
      <c r="AF36" s="239"/>
      <c r="AG36" s="240"/>
      <c r="AH36" s="240"/>
      <c r="AI36" s="240"/>
      <c r="AJ36" s="240"/>
      <c r="AK36" s="241"/>
      <c r="AL36" s="239"/>
      <c r="AM36" s="240"/>
      <c r="AN36" s="240"/>
      <c r="AO36" s="240"/>
      <c r="AP36" s="240"/>
      <c r="AQ36" s="241"/>
      <c r="AR36" s="239" t="str">
        <f t="shared" si="0"/>
        <v/>
      </c>
      <c r="AS36" s="240"/>
      <c r="AT36" s="240"/>
      <c r="AU36" s="240"/>
      <c r="AV36" s="240"/>
      <c r="AW36" s="241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15"/>
      <c r="BJ36" s="240"/>
      <c r="BK36" s="240"/>
      <c r="BL36" s="240"/>
      <c r="BM36" s="240"/>
      <c r="BN36" s="240"/>
      <c r="BO36" s="240"/>
      <c r="BP36" s="240"/>
      <c r="BQ36" s="240"/>
      <c r="BR36" s="240"/>
      <c r="BS36" s="240"/>
      <c r="BT36" s="240"/>
      <c r="BU36" s="240"/>
      <c r="BV36" s="240"/>
      <c r="BW36" s="240"/>
      <c r="BX36" s="240"/>
      <c r="BY36" s="240"/>
      <c r="BZ36" s="240"/>
      <c r="CA36" s="240"/>
      <c r="CB36" s="3"/>
      <c r="CC36" s="3"/>
      <c r="CD36" s="3"/>
      <c r="CE36" s="3"/>
      <c r="CF36" s="3"/>
      <c r="CG36" s="22"/>
      <c r="CH36" s="28"/>
      <c r="CI36" s="30"/>
      <c r="CJ36" s="30"/>
      <c r="CK36" s="30"/>
      <c r="CL36" s="30"/>
      <c r="CM36" s="31"/>
      <c r="CN36" s="31"/>
    </row>
    <row r="37" spans="1:92" ht="10.5" customHeight="1" x14ac:dyDescent="0.25">
      <c r="A37" s="3"/>
      <c r="B37" s="236"/>
      <c r="C37" s="237"/>
      <c r="D37" s="237"/>
      <c r="E37" s="237"/>
      <c r="F37" s="238"/>
      <c r="G37" s="245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7"/>
      <c r="Z37" s="248"/>
      <c r="AA37" s="249"/>
      <c r="AB37" s="249"/>
      <c r="AC37" s="249"/>
      <c r="AD37" s="249"/>
      <c r="AE37" s="250"/>
      <c r="AF37" s="239"/>
      <c r="AG37" s="240"/>
      <c r="AH37" s="240"/>
      <c r="AI37" s="240"/>
      <c r="AJ37" s="240"/>
      <c r="AK37" s="241"/>
      <c r="AL37" s="239"/>
      <c r="AM37" s="240"/>
      <c r="AN37" s="240"/>
      <c r="AO37" s="240"/>
      <c r="AP37" s="240"/>
      <c r="AQ37" s="241"/>
      <c r="AR37" s="239" t="str">
        <f t="shared" si="0"/>
        <v/>
      </c>
      <c r="AS37" s="240"/>
      <c r="AT37" s="240"/>
      <c r="AU37" s="240"/>
      <c r="AV37" s="240"/>
      <c r="AW37" s="241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15"/>
      <c r="BJ37" s="240"/>
      <c r="BK37" s="240"/>
      <c r="BL37" s="240"/>
      <c r="BM37" s="240"/>
      <c r="BN37" s="240"/>
      <c r="BO37" s="240"/>
      <c r="BP37" s="240"/>
      <c r="BQ37" s="240"/>
      <c r="BR37" s="240"/>
      <c r="BS37" s="240"/>
      <c r="BT37" s="240"/>
      <c r="BU37" s="240"/>
      <c r="BV37" s="240"/>
      <c r="BW37" s="240"/>
      <c r="BX37" s="240"/>
      <c r="BY37" s="240"/>
      <c r="BZ37" s="240"/>
      <c r="CA37" s="240"/>
      <c r="CB37" s="3"/>
      <c r="CC37" s="3"/>
      <c r="CD37" s="3"/>
      <c r="CE37" s="3"/>
      <c r="CF37" s="3"/>
      <c r="CG37" s="22"/>
      <c r="CH37" s="28"/>
      <c r="CI37" s="30"/>
      <c r="CJ37" s="30"/>
      <c r="CK37" s="30"/>
      <c r="CL37" s="30"/>
      <c r="CM37" s="31"/>
      <c r="CN37" s="31"/>
    </row>
    <row r="38" spans="1:92" ht="10.5" customHeight="1" x14ac:dyDescent="0.25">
      <c r="A38" s="3"/>
      <c r="B38" s="236"/>
      <c r="C38" s="237"/>
      <c r="D38" s="237"/>
      <c r="E38" s="237"/>
      <c r="F38" s="238"/>
      <c r="G38" s="245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7"/>
      <c r="Z38" s="248"/>
      <c r="AA38" s="249"/>
      <c r="AB38" s="249"/>
      <c r="AC38" s="249"/>
      <c r="AD38" s="249"/>
      <c r="AE38" s="250"/>
      <c r="AF38" s="239"/>
      <c r="AG38" s="240"/>
      <c r="AH38" s="240"/>
      <c r="AI38" s="240"/>
      <c r="AJ38" s="240"/>
      <c r="AK38" s="241"/>
      <c r="AL38" s="239"/>
      <c r="AM38" s="240"/>
      <c r="AN38" s="240"/>
      <c r="AO38" s="240"/>
      <c r="AP38" s="240"/>
      <c r="AQ38" s="241"/>
      <c r="AR38" s="239" t="str">
        <f t="shared" si="0"/>
        <v/>
      </c>
      <c r="AS38" s="240"/>
      <c r="AT38" s="240"/>
      <c r="AU38" s="240"/>
      <c r="AV38" s="240"/>
      <c r="AW38" s="241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15"/>
      <c r="BJ38" s="240"/>
      <c r="BK38" s="240"/>
      <c r="BL38" s="240"/>
      <c r="BM38" s="240"/>
      <c r="BN38" s="240"/>
      <c r="BO38" s="240"/>
      <c r="BP38" s="240"/>
      <c r="BQ38" s="240"/>
      <c r="BR38" s="240"/>
      <c r="BS38" s="240"/>
      <c r="BT38" s="240"/>
      <c r="BU38" s="240"/>
      <c r="BV38" s="240"/>
      <c r="BW38" s="240"/>
      <c r="BX38" s="240"/>
      <c r="BY38" s="240"/>
      <c r="BZ38" s="240"/>
      <c r="CA38" s="240"/>
      <c r="CB38" s="3"/>
      <c r="CC38" s="3"/>
      <c r="CD38" s="3"/>
      <c r="CE38" s="3"/>
      <c r="CF38" s="3"/>
      <c r="CG38" s="22"/>
      <c r="CH38" s="28"/>
      <c r="CI38" s="30"/>
      <c r="CJ38" s="30"/>
      <c r="CK38" s="30"/>
      <c r="CL38" s="30"/>
      <c r="CM38" s="31"/>
      <c r="CN38" s="31"/>
    </row>
    <row r="39" spans="1:92" ht="10.5" customHeight="1" x14ac:dyDescent="0.25">
      <c r="A39" s="3"/>
      <c r="B39" s="236"/>
      <c r="C39" s="237"/>
      <c r="D39" s="237"/>
      <c r="E39" s="237"/>
      <c r="F39" s="238"/>
      <c r="G39" s="245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7"/>
      <c r="Z39" s="248"/>
      <c r="AA39" s="249"/>
      <c r="AB39" s="249"/>
      <c r="AC39" s="249"/>
      <c r="AD39" s="249"/>
      <c r="AE39" s="250"/>
      <c r="AF39" s="239"/>
      <c r="AG39" s="240"/>
      <c r="AH39" s="240"/>
      <c r="AI39" s="240"/>
      <c r="AJ39" s="240"/>
      <c r="AK39" s="241"/>
      <c r="AL39" s="239"/>
      <c r="AM39" s="240"/>
      <c r="AN39" s="240"/>
      <c r="AO39" s="240"/>
      <c r="AP39" s="240"/>
      <c r="AQ39" s="241"/>
      <c r="AR39" s="239" t="str">
        <f t="shared" si="0"/>
        <v/>
      </c>
      <c r="AS39" s="240"/>
      <c r="AT39" s="240"/>
      <c r="AU39" s="240"/>
      <c r="AV39" s="240"/>
      <c r="AW39" s="241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15"/>
      <c r="BJ39" s="240"/>
      <c r="BK39" s="240"/>
      <c r="BL39" s="240"/>
      <c r="BM39" s="240"/>
      <c r="BN39" s="240"/>
      <c r="BO39" s="240"/>
      <c r="BP39" s="240"/>
      <c r="BQ39" s="240"/>
      <c r="BR39" s="240"/>
      <c r="BS39" s="240"/>
      <c r="BT39" s="240"/>
      <c r="BU39" s="240"/>
      <c r="BV39" s="240"/>
      <c r="BW39" s="240"/>
      <c r="BX39" s="240"/>
      <c r="BY39" s="240"/>
      <c r="BZ39" s="240"/>
      <c r="CA39" s="240"/>
      <c r="CB39" s="3"/>
      <c r="CC39" s="3"/>
      <c r="CD39" s="3"/>
      <c r="CE39" s="3"/>
      <c r="CF39" s="3"/>
      <c r="CG39" s="22"/>
      <c r="CH39" s="28"/>
      <c r="CI39" s="30"/>
      <c r="CJ39" s="30"/>
      <c r="CK39" s="30"/>
      <c r="CL39" s="30"/>
      <c r="CM39" s="31"/>
      <c r="CN39" s="31"/>
    </row>
    <row r="40" spans="1:92" ht="10.5" customHeight="1" x14ac:dyDescent="0.25">
      <c r="A40" s="3"/>
      <c r="B40" s="236"/>
      <c r="C40" s="237"/>
      <c r="D40" s="237"/>
      <c r="E40" s="237"/>
      <c r="F40" s="238"/>
      <c r="G40" s="245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7"/>
      <c r="Z40" s="248"/>
      <c r="AA40" s="249"/>
      <c r="AB40" s="249"/>
      <c r="AC40" s="249"/>
      <c r="AD40" s="249"/>
      <c r="AE40" s="250"/>
      <c r="AF40" s="239"/>
      <c r="AG40" s="240"/>
      <c r="AH40" s="240"/>
      <c r="AI40" s="240"/>
      <c r="AJ40" s="240"/>
      <c r="AK40" s="241"/>
      <c r="AL40" s="239"/>
      <c r="AM40" s="240"/>
      <c r="AN40" s="240"/>
      <c r="AO40" s="240"/>
      <c r="AP40" s="240"/>
      <c r="AQ40" s="241"/>
      <c r="AR40" s="239" t="str">
        <f t="shared" si="0"/>
        <v/>
      </c>
      <c r="AS40" s="240"/>
      <c r="AT40" s="240"/>
      <c r="AU40" s="240"/>
      <c r="AV40" s="240"/>
      <c r="AW40" s="241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15"/>
      <c r="BJ40" s="240"/>
      <c r="BK40" s="240"/>
      <c r="BL40" s="240"/>
      <c r="BM40" s="240"/>
      <c r="BN40" s="240"/>
      <c r="BO40" s="240"/>
      <c r="BP40" s="240"/>
      <c r="BQ40" s="240"/>
      <c r="BR40" s="240"/>
      <c r="BS40" s="240"/>
      <c r="BT40" s="240"/>
      <c r="BU40" s="240"/>
      <c r="BV40" s="240"/>
      <c r="BW40" s="240"/>
      <c r="BX40" s="240"/>
      <c r="BY40" s="240"/>
      <c r="BZ40" s="240"/>
      <c r="CA40" s="240"/>
      <c r="CB40" s="3"/>
      <c r="CC40" s="3"/>
      <c r="CD40" s="3"/>
      <c r="CE40" s="3"/>
      <c r="CF40" s="3"/>
      <c r="CG40" s="22"/>
      <c r="CH40" s="28"/>
      <c r="CI40" s="30"/>
      <c r="CJ40" s="30"/>
      <c r="CK40" s="30"/>
      <c r="CL40" s="30"/>
      <c r="CM40" s="31"/>
      <c r="CN40" s="31"/>
    </row>
    <row r="41" spans="1:92" ht="10.5" customHeight="1" x14ac:dyDescent="0.25">
      <c r="A41" s="3"/>
      <c r="B41" s="236"/>
      <c r="C41" s="237"/>
      <c r="D41" s="237"/>
      <c r="E41" s="237"/>
      <c r="F41" s="238"/>
      <c r="G41" s="245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7"/>
      <c r="Z41" s="248"/>
      <c r="AA41" s="249"/>
      <c r="AB41" s="249"/>
      <c r="AC41" s="249"/>
      <c r="AD41" s="249"/>
      <c r="AE41" s="250"/>
      <c r="AF41" s="239"/>
      <c r="AG41" s="240"/>
      <c r="AH41" s="240"/>
      <c r="AI41" s="240"/>
      <c r="AJ41" s="240"/>
      <c r="AK41" s="241"/>
      <c r="AL41" s="239"/>
      <c r="AM41" s="240"/>
      <c r="AN41" s="240"/>
      <c r="AO41" s="240"/>
      <c r="AP41" s="240"/>
      <c r="AQ41" s="241"/>
      <c r="AR41" s="239" t="str">
        <f t="shared" si="0"/>
        <v/>
      </c>
      <c r="AS41" s="240"/>
      <c r="AT41" s="240"/>
      <c r="AU41" s="240"/>
      <c r="AV41" s="240"/>
      <c r="AW41" s="241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15"/>
      <c r="BJ41" s="240"/>
      <c r="BK41" s="240"/>
      <c r="BL41" s="240"/>
      <c r="BM41" s="240"/>
      <c r="BN41" s="240"/>
      <c r="BO41" s="240"/>
      <c r="BP41" s="240"/>
      <c r="BQ41" s="240"/>
      <c r="BR41" s="240"/>
      <c r="BS41" s="240"/>
      <c r="BT41" s="240"/>
      <c r="BU41" s="240"/>
      <c r="BV41" s="240"/>
      <c r="BW41" s="240"/>
      <c r="BX41" s="240"/>
      <c r="BY41" s="240"/>
      <c r="BZ41" s="240"/>
      <c r="CA41" s="240"/>
      <c r="CB41" s="3"/>
      <c r="CC41" s="3"/>
      <c r="CD41" s="3"/>
      <c r="CE41" s="3"/>
      <c r="CF41" s="3"/>
      <c r="CG41" s="22"/>
      <c r="CH41" s="28"/>
      <c r="CI41" s="30"/>
      <c r="CJ41" s="30"/>
      <c r="CK41" s="30"/>
      <c r="CL41" s="30"/>
      <c r="CM41" s="31"/>
      <c r="CN41" s="31"/>
    </row>
    <row r="42" spans="1:92" ht="10.5" customHeight="1" x14ac:dyDescent="0.25">
      <c r="A42" s="3"/>
      <c r="B42" s="236"/>
      <c r="C42" s="237"/>
      <c r="D42" s="237"/>
      <c r="E42" s="237"/>
      <c r="F42" s="238"/>
      <c r="G42" s="245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7"/>
      <c r="Z42" s="248"/>
      <c r="AA42" s="249"/>
      <c r="AB42" s="249"/>
      <c r="AC42" s="249"/>
      <c r="AD42" s="249"/>
      <c r="AE42" s="250"/>
      <c r="AF42" s="239"/>
      <c r="AG42" s="240"/>
      <c r="AH42" s="240"/>
      <c r="AI42" s="240"/>
      <c r="AJ42" s="240"/>
      <c r="AK42" s="241"/>
      <c r="AL42" s="239"/>
      <c r="AM42" s="240"/>
      <c r="AN42" s="240"/>
      <c r="AO42" s="240"/>
      <c r="AP42" s="240"/>
      <c r="AQ42" s="241"/>
      <c r="AR42" s="239" t="str">
        <f t="shared" si="0"/>
        <v/>
      </c>
      <c r="AS42" s="240"/>
      <c r="AT42" s="240"/>
      <c r="AU42" s="240"/>
      <c r="AV42" s="240"/>
      <c r="AW42" s="241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15"/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0"/>
      <c r="BV42" s="240"/>
      <c r="BW42" s="240"/>
      <c r="BX42" s="240"/>
      <c r="BY42" s="240"/>
      <c r="BZ42" s="240"/>
      <c r="CA42" s="240"/>
      <c r="CB42" s="3"/>
      <c r="CC42" s="3"/>
      <c r="CD42" s="3"/>
      <c r="CE42" s="3"/>
      <c r="CF42" s="3"/>
      <c r="CG42" s="22"/>
      <c r="CH42" s="28"/>
      <c r="CI42" s="30"/>
      <c r="CJ42" s="30"/>
      <c r="CK42" s="30"/>
      <c r="CL42" s="30"/>
      <c r="CM42" s="31"/>
      <c r="CN42" s="31"/>
    </row>
    <row r="43" spans="1:92" ht="10.5" customHeight="1" x14ac:dyDescent="0.25">
      <c r="A43" s="3"/>
      <c r="B43" s="236"/>
      <c r="C43" s="237"/>
      <c r="D43" s="237"/>
      <c r="E43" s="237"/>
      <c r="F43" s="238"/>
      <c r="G43" s="245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7"/>
      <c r="Z43" s="248"/>
      <c r="AA43" s="249"/>
      <c r="AB43" s="249"/>
      <c r="AC43" s="249"/>
      <c r="AD43" s="249"/>
      <c r="AE43" s="250"/>
      <c r="AF43" s="239"/>
      <c r="AG43" s="240"/>
      <c r="AH43" s="240"/>
      <c r="AI43" s="240"/>
      <c r="AJ43" s="240"/>
      <c r="AK43" s="241"/>
      <c r="AL43" s="239"/>
      <c r="AM43" s="240"/>
      <c r="AN43" s="240"/>
      <c r="AO43" s="240"/>
      <c r="AP43" s="240"/>
      <c r="AQ43" s="241"/>
      <c r="AR43" s="239" t="str">
        <f t="shared" si="0"/>
        <v/>
      </c>
      <c r="AS43" s="240"/>
      <c r="AT43" s="240"/>
      <c r="AU43" s="240"/>
      <c r="AV43" s="240"/>
      <c r="AW43" s="241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15"/>
      <c r="BJ43" s="240"/>
      <c r="BK43" s="240"/>
      <c r="BL43" s="240"/>
      <c r="BM43" s="240"/>
      <c r="BN43" s="240"/>
      <c r="BO43" s="240"/>
      <c r="BP43" s="240"/>
      <c r="BQ43" s="240"/>
      <c r="BR43" s="240"/>
      <c r="BS43" s="240"/>
      <c r="BT43" s="240"/>
      <c r="BU43" s="240"/>
      <c r="BV43" s="240"/>
      <c r="BW43" s="240"/>
      <c r="BX43" s="240"/>
      <c r="BY43" s="240"/>
      <c r="BZ43" s="240"/>
      <c r="CA43" s="240"/>
      <c r="CB43" s="3"/>
      <c r="CC43" s="3"/>
      <c r="CD43" s="3"/>
      <c r="CE43" s="3"/>
      <c r="CF43" s="3"/>
      <c r="CG43" s="22"/>
      <c r="CH43" s="28"/>
      <c r="CI43" s="30"/>
      <c r="CJ43" s="30"/>
      <c r="CK43" s="30"/>
      <c r="CL43" s="30"/>
      <c r="CM43" s="31"/>
      <c r="CN43" s="31"/>
    </row>
    <row r="44" spans="1:92" ht="10.5" customHeight="1" x14ac:dyDescent="0.25">
      <c r="A44" s="3"/>
      <c r="B44" s="236"/>
      <c r="C44" s="237"/>
      <c r="D44" s="237"/>
      <c r="E44" s="237"/>
      <c r="F44" s="238"/>
      <c r="G44" s="245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7"/>
      <c r="Z44" s="248"/>
      <c r="AA44" s="249"/>
      <c r="AB44" s="249"/>
      <c r="AC44" s="249"/>
      <c r="AD44" s="249"/>
      <c r="AE44" s="250"/>
      <c r="AF44" s="239"/>
      <c r="AG44" s="240"/>
      <c r="AH44" s="240"/>
      <c r="AI44" s="240"/>
      <c r="AJ44" s="240"/>
      <c r="AK44" s="241"/>
      <c r="AL44" s="239"/>
      <c r="AM44" s="240"/>
      <c r="AN44" s="240"/>
      <c r="AO44" s="240"/>
      <c r="AP44" s="240"/>
      <c r="AQ44" s="241"/>
      <c r="AR44" s="239" t="str">
        <f t="shared" si="0"/>
        <v/>
      </c>
      <c r="AS44" s="240"/>
      <c r="AT44" s="240"/>
      <c r="AU44" s="240"/>
      <c r="AV44" s="240"/>
      <c r="AW44" s="241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15"/>
      <c r="BJ44" s="240"/>
      <c r="BK44" s="240"/>
      <c r="BL44" s="240"/>
      <c r="BM44" s="240"/>
      <c r="BN44" s="240"/>
      <c r="BO44" s="240"/>
      <c r="BP44" s="240"/>
      <c r="BQ44" s="240"/>
      <c r="BR44" s="240"/>
      <c r="BS44" s="240"/>
      <c r="BT44" s="240"/>
      <c r="BU44" s="240"/>
      <c r="BV44" s="240"/>
      <c r="BW44" s="240"/>
      <c r="BX44" s="240"/>
      <c r="BY44" s="240"/>
      <c r="BZ44" s="240"/>
      <c r="CA44" s="240"/>
      <c r="CB44" s="3"/>
      <c r="CC44" s="3"/>
      <c r="CD44" s="3"/>
      <c r="CE44" s="3"/>
      <c r="CF44" s="3"/>
      <c r="CG44" s="22"/>
      <c r="CH44" s="28"/>
      <c r="CI44" s="30"/>
      <c r="CJ44" s="30"/>
      <c r="CK44" s="30"/>
      <c r="CL44" s="30"/>
      <c r="CM44" s="31"/>
      <c r="CN44" s="31"/>
    </row>
    <row r="45" spans="1:92" ht="10.5" customHeight="1" x14ac:dyDescent="0.25">
      <c r="A45" s="3"/>
      <c r="B45" s="236"/>
      <c r="C45" s="237"/>
      <c r="D45" s="237"/>
      <c r="E45" s="237"/>
      <c r="F45" s="238"/>
      <c r="G45" s="245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7"/>
      <c r="Z45" s="248"/>
      <c r="AA45" s="249"/>
      <c r="AB45" s="249"/>
      <c r="AC45" s="249"/>
      <c r="AD45" s="249"/>
      <c r="AE45" s="250"/>
      <c r="AF45" s="239"/>
      <c r="AG45" s="240"/>
      <c r="AH45" s="240"/>
      <c r="AI45" s="240"/>
      <c r="AJ45" s="240"/>
      <c r="AK45" s="241"/>
      <c r="AL45" s="239"/>
      <c r="AM45" s="240"/>
      <c r="AN45" s="240"/>
      <c r="AO45" s="240"/>
      <c r="AP45" s="240"/>
      <c r="AQ45" s="241"/>
      <c r="AR45" s="239" t="str">
        <f t="shared" si="0"/>
        <v/>
      </c>
      <c r="AS45" s="240"/>
      <c r="AT45" s="240"/>
      <c r="AU45" s="240"/>
      <c r="AV45" s="240"/>
      <c r="AW45" s="241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15"/>
      <c r="BJ45" s="240"/>
      <c r="BK45" s="240"/>
      <c r="BL45" s="240"/>
      <c r="BM45" s="240"/>
      <c r="BN45" s="240"/>
      <c r="BO45" s="240"/>
      <c r="BP45" s="240"/>
      <c r="BQ45" s="240"/>
      <c r="BR45" s="240"/>
      <c r="BS45" s="240"/>
      <c r="BT45" s="240"/>
      <c r="BU45" s="240"/>
      <c r="BV45" s="240"/>
      <c r="BW45" s="240"/>
      <c r="BX45" s="240"/>
      <c r="BY45" s="240"/>
      <c r="BZ45" s="240"/>
      <c r="CA45" s="240"/>
      <c r="CB45" s="3"/>
      <c r="CC45" s="3"/>
      <c r="CD45" s="3"/>
      <c r="CE45" s="3"/>
      <c r="CF45" s="3"/>
      <c r="CG45" s="22"/>
      <c r="CH45" s="28"/>
      <c r="CI45" s="30"/>
      <c r="CJ45" s="30"/>
      <c r="CK45" s="30"/>
      <c r="CL45" s="30"/>
      <c r="CM45" s="31"/>
      <c r="CN45" s="31"/>
    </row>
    <row r="46" spans="1:92" ht="10.5" customHeight="1" x14ac:dyDescent="0.25">
      <c r="A46" s="3"/>
      <c r="B46" s="236"/>
      <c r="C46" s="237"/>
      <c r="D46" s="237"/>
      <c r="E46" s="237"/>
      <c r="F46" s="238"/>
      <c r="G46" s="245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7"/>
      <c r="Z46" s="248"/>
      <c r="AA46" s="249"/>
      <c r="AB46" s="249"/>
      <c r="AC46" s="249"/>
      <c r="AD46" s="249"/>
      <c r="AE46" s="250"/>
      <c r="AF46" s="239"/>
      <c r="AG46" s="240"/>
      <c r="AH46" s="240"/>
      <c r="AI46" s="240"/>
      <c r="AJ46" s="240"/>
      <c r="AK46" s="241"/>
      <c r="AL46" s="239"/>
      <c r="AM46" s="240"/>
      <c r="AN46" s="240"/>
      <c r="AO46" s="240"/>
      <c r="AP46" s="240"/>
      <c r="AQ46" s="241"/>
      <c r="AR46" s="239" t="str">
        <f t="shared" si="0"/>
        <v/>
      </c>
      <c r="AS46" s="240"/>
      <c r="AT46" s="240"/>
      <c r="AU46" s="240"/>
      <c r="AV46" s="240"/>
      <c r="AW46" s="241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15"/>
      <c r="BJ46" s="240"/>
      <c r="BK46" s="240"/>
      <c r="BL46" s="240"/>
      <c r="BM46" s="240"/>
      <c r="BN46" s="240"/>
      <c r="BO46" s="240"/>
      <c r="BP46" s="240"/>
      <c r="BQ46" s="240"/>
      <c r="BR46" s="240"/>
      <c r="BS46" s="240"/>
      <c r="BT46" s="240"/>
      <c r="BU46" s="240"/>
      <c r="BV46" s="240"/>
      <c r="BW46" s="240"/>
      <c r="BX46" s="240"/>
      <c r="BY46" s="240"/>
      <c r="BZ46" s="240"/>
      <c r="CA46" s="240"/>
      <c r="CB46" s="3"/>
      <c r="CC46" s="3"/>
      <c r="CD46" s="3"/>
      <c r="CE46" s="3"/>
      <c r="CF46" s="3"/>
      <c r="CG46" s="22"/>
      <c r="CH46" s="28"/>
      <c r="CI46" s="30"/>
      <c r="CJ46" s="30"/>
      <c r="CK46" s="30"/>
      <c r="CL46" s="31"/>
      <c r="CM46" s="31"/>
      <c r="CN46" s="31"/>
    </row>
    <row r="47" spans="1:92" ht="10.5" customHeight="1" x14ac:dyDescent="0.25">
      <c r="A47" s="3"/>
      <c r="B47" s="236"/>
      <c r="C47" s="237"/>
      <c r="D47" s="237"/>
      <c r="E47" s="237"/>
      <c r="F47" s="238"/>
      <c r="G47" s="245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7"/>
      <c r="Z47" s="248"/>
      <c r="AA47" s="249"/>
      <c r="AB47" s="249"/>
      <c r="AC47" s="249"/>
      <c r="AD47" s="249"/>
      <c r="AE47" s="250"/>
      <c r="AF47" s="239"/>
      <c r="AG47" s="240"/>
      <c r="AH47" s="240"/>
      <c r="AI47" s="240"/>
      <c r="AJ47" s="240"/>
      <c r="AK47" s="241"/>
      <c r="AL47" s="239"/>
      <c r="AM47" s="240"/>
      <c r="AN47" s="240"/>
      <c r="AO47" s="240"/>
      <c r="AP47" s="240"/>
      <c r="AQ47" s="241"/>
      <c r="AR47" s="239" t="str">
        <f t="shared" ref="AR47:AR66" si="1">IF(OR(ISBLANK(B47),ISBLANK(G47)),"",SUM(AR46,AF47,-AL47))</f>
        <v/>
      </c>
      <c r="AS47" s="240"/>
      <c r="AT47" s="240"/>
      <c r="AU47" s="240"/>
      <c r="AV47" s="240"/>
      <c r="AW47" s="241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15"/>
      <c r="BJ47" s="240"/>
      <c r="BK47" s="240"/>
      <c r="BL47" s="240"/>
      <c r="BM47" s="240"/>
      <c r="BN47" s="240"/>
      <c r="BO47" s="240"/>
      <c r="BP47" s="240"/>
      <c r="BQ47" s="240"/>
      <c r="BR47" s="240"/>
      <c r="BS47" s="240"/>
      <c r="BT47" s="240"/>
      <c r="BU47" s="240"/>
      <c r="BV47" s="240"/>
      <c r="BW47" s="240"/>
      <c r="BX47" s="240"/>
      <c r="BY47" s="240"/>
      <c r="BZ47" s="240"/>
      <c r="CA47" s="240"/>
      <c r="CB47" s="3"/>
      <c r="CC47" s="3"/>
      <c r="CD47" s="3"/>
      <c r="CE47" s="3"/>
      <c r="CF47" s="3"/>
      <c r="CG47" s="22"/>
      <c r="CH47" s="28"/>
      <c r="CI47" s="30"/>
      <c r="CJ47" s="30"/>
      <c r="CK47" s="30"/>
      <c r="CL47" s="31"/>
      <c r="CM47" s="31"/>
      <c r="CN47" s="31"/>
    </row>
    <row r="48" spans="1:92" ht="10.5" customHeight="1" x14ac:dyDescent="0.25">
      <c r="A48" s="3"/>
      <c r="B48" s="236"/>
      <c r="C48" s="237"/>
      <c r="D48" s="237"/>
      <c r="E48" s="237"/>
      <c r="F48" s="238"/>
      <c r="G48" s="245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7"/>
      <c r="Z48" s="248"/>
      <c r="AA48" s="249"/>
      <c r="AB48" s="249"/>
      <c r="AC48" s="249"/>
      <c r="AD48" s="249"/>
      <c r="AE48" s="250"/>
      <c r="AF48" s="239"/>
      <c r="AG48" s="240"/>
      <c r="AH48" s="240"/>
      <c r="AI48" s="240"/>
      <c r="AJ48" s="240"/>
      <c r="AK48" s="241"/>
      <c r="AL48" s="239"/>
      <c r="AM48" s="240"/>
      <c r="AN48" s="240"/>
      <c r="AO48" s="240"/>
      <c r="AP48" s="240"/>
      <c r="AQ48" s="241"/>
      <c r="AR48" s="239" t="str">
        <f t="shared" si="1"/>
        <v/>
      </c>
      <c r="AS48" s="240"/>
      <c r="AT48" s="240"/>
      <c r="AU48" s="240"/>
      <c r="AV48" s="240"/>
      <c r="AW48" s="241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15"/>
      <c r="BJ48" s="240"/>
      <c r="BK48" s="240"/>
      <c r="BL48" s="240"/>
      <c r="BM48" s="240"/>
      <c r="BN48" s="240"/>
      <c r="BO48" s="240"/>
      <c r="BP48" s="240"/>
      <c r="BQ48" s="240"/>
      <c r="BR48" s="240"/>
      <c r="BS48" s="240"/>
      <c r="BT48" s="240"/>
      <c r="BU48" s="240"/>
      <c r="BV48" s="240"/>
      <c r="BW48" s="240"/>
      <c r="BX48" s="240"/>
      <c r="BY48" s="240"/>
      <c r="BZ48" s="240"/>
      <c r="CA48" s="240"/>
      <c r="CB48" s="3"/>
      <c r="CC48" s="3"/>
      <c r="CD48" s="3"/>
      <c r="CE48" s="3"/>
      <c r="CF48" s="3"/>
      <c r="CG48" s="22"/>
      <c r="CH48" s="28"/>
      <c r="CI48" s="30"/>
      <c r="CJ48" s="30"/>
      <c r="CK48" s="30"/>
      <c r="CL48" s="31"/>
      <c r="CM48" s="31"/>
      <c r="CN48" s="31"/>
    </row>
    <row r="49" spans="1:92" ht="10.5" customHeight="1" x14ac:dyDescent="0.25">
      <c r="A49" s="3"/>
      <c r="B49" s="236"/>
      <c r="C49" s="237"/>
      <c r="D49" s="237"/>
      <c r="E49" s="237"/>
      <c r="F49" s="238"/>
      <c r="G49" s="245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7"/>
      <c r="Z49" s="248"/>
      <c r="AA49" s="249"/>
      <c r="AB49" s="249"/>
      <c r="AC49" s="249"/>
      <c r="AD49" s="249"/>
      <c r="AE49" s="250"/>
      <c r="AF49" s="239"/>
      <c r="AG49" s="240"/>
      <c r="AH49" s="240"/>
      <c r="AI49" s="240"/>
      <c r="AJ49" s="240"/>
      <c r="AK49" s="241"/>
      <c r="AL49" s="239"/>
      <c r="AM49" s="240"/>
      <c r="AN49" s="240"/>
      <c r="AO49" s="240"/>
      <c r="AP49" s="240"/>
      <c r="AQ49" s="241"/>
      <c r="AR49" s="239" t="str">
        <f t="shared" si="1"/>
        <v/>
      </c>
      <c r="AS49" s="240"/>
      <c r="AT49" s="240"/>
      <c r="AU49" s="240"/>
      <c r="AV49" s="240"/>
      <c r="AW49" s="241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15"/>
      <c r="BJ49" s="240"/>
      <c r="BK49" s="240"/>
      <c r="BL49" s="240"/>
      <c r="BM49" s="240"/>
      <c r="BN49" s="240"/>
      <c r="BO49" s="240"/>
      <c r="BP49" s="240"/>
      <c r="BQ49" s="240"/>
      <c r="BR49" s="240"/>
      <c r="BS49" s="240"/>
      <c r="BT49" s="240"/>
      <c r="BU49" s="240"/>
      <c r="BV49" s="240"/>
      <c r="BW49" s="240"/>
      <c r="BX49" s="240"/>
      <c r="BY49" s="240"/>
      <c r="BZ49" s="240"/>
      <c r="CA49" s="240"/>
      <c r="CB49" s="3"/>
      <c r="CC49" s="3"/>
      <c r="CD49" s="3"/>
      <c r="CE49" s="3"/>
      <c r="CF49" s="3"/>
      <c r="CG49" s="22"/>
      <c r="CH49" s="28"/>
      <c r="CI49" s="30"/>
      <c r="CJ49" s="30"/>
      <c r="CK49" s="30"/>
      <c r="CL49" s="31"/>
      <c r="CM49" s="31"/>
      <c r="CN49" s="31"/>
    </row>
    <row r="50" spans="1:92" ht="10.5" customHeight="1" x14ac:dyDescent="0.25">
      <c r="A50" s="3"/>
      <c r="B50" s="236"/>
      <c r="C50" s="237"/>
      <c r="D50" s="237"/>
      <c r="E50" s="237"/>
      <c r="F50" s="238"/>
      <c r="G50" s="245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7"/>
      <c r="Z50" s="248"/>
      <c r="AA50" s="249"/>
      <c r="AB50" s="249"/>
      <c r="AC50" s="249"/>
      <c r="AD50" s="249"/>
      <c r="AE50" s="250"/>
      <c r="AF50" s="239"/>
      <c r="AG50" s="240"/>
      <c r="AH50" s="240"/>
      <c r="AI50" s="240"/>
      <c r="AJ50" s="240"/>
      <c r="AK50" s="241"/>
      <c r="AL50" s="239"/>
      <c r="AM50" s="240"/>
      <c r="AN50" s="240"/>
      <c r="AO50" s="240"/>
      <c r="AP50" s="240"/>
      <c r="AQ50" s="241"/>
      <c r="AR50" s="239" t="str">
        <f t="shared" si="1"/>
        <v/>
      </c>
      <c r="AS50" s="240"/>
      <c r="AT50" s="240"/>
      <c r="AU50" s="240"/>
      <c r="AV50" s="240"/>
      <c r="AW50" s="241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15"/>
      <c r="BJ50" s="240"/>
      <c r="BK50" s="240"/>
      <c r="BL50" s="240"/>
      <c r="BM50" s="240"/>
      <c r="BN50" s="240"/>
      <c r="BO50" s="240"/>
      <c r="BP50" s="240"/>
      <c r="BQ50" s="240"/>
      <c r="BR50" s="240"/>
      <c r="BS50" s="240"/>
      <c r="BT50" s="240"/>
      <c r="BU50" s="240"/>
      <c r="BV50" s="240"/>
      <c r="BW50" s="240"/>
      <c r="BX50" s="240"/>
      <c r="BY50" s="240"/>
      <c r="BZ50" s="240"/>
      <c r="CA50" s="240"/>
      <c r="CB50" s="3"/>
      <c r="CC50" s="3"/>
      <c r="CD50" s="3"/>
      <c r="CE50" s="3"/>
      <c r="CF50" s="3"/>
      <c r="CG50" s="3"/>
      <c r="CH50" s="30"/>
      <c r="CI50" s="30"/>
      <c r="CJ50" s="30"/>
      <c r="CK50" s="30"/>
      <c r="CL50" s="31"/>
      <c r="CM50" s="31"/>
      <c r="CN50" s="31"/>
    </row>
    <row r="51" spans="1:92" ht="10.5" customHeight="1" x14ac:dyDescent="0.25">
      <c r="A51" s="3"/>
      <c r="B51" s="236"/>
      <c r="C51" s="237"/>
      <c r="D51" s="237"/>
      <c r="E51" s="237"/>
      <c r="F51" s="238"/>
      <c r="G51" s="245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7"/>
      <c r="Z51" s="248"/>
      <c r="AA51" s="249"/>
      <c r="AB51" s="249"/>
      <c r="AC51" s="249"/>
      <c r="AD51" s="249"/>
      <c r="AE51" s="250"/>
      <c r="AF51" s="239"/>
      <c r="AG51" s="240"/>
      <c r="AH51" s="240"/>
      <c r="AI51" s="240"/>
      <c r="AJ51" s="240"/>
      <c r="AK51" s="241"/>
      <c r="AL51" s="239"/>
      <c r="AM51" s="240"/>
      <c r="AN51" s="240"/>
      <c r="AO51" s="240"/>
      <c r="AP51" s="240"/>
      <c r="AQ51" s="241"/>
      <c r="AR51" s="239" t="str">
        <f t="shared" si="1"/>
        <v/>
      </c>
      <c r="AS51" s="240"/>
      <c r="AT51" s="240"/>
      <c r="AU51" s="240"/>
      <c r="AV51" s="240"/>
      <c r="AW51" s="241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15"/>
      <c r="BJ51" s="240"/>
      <c r="BK51" s="240"/>
      <c r="BL51" s="240"/>
      <c r="BM51" s="240"/>
      <c r="BN51" s="240"/>
      <c r="BO51" s="240"/>
      <c r="BP51" s="240"/>
      <c r="BQ51" s="240"/>
      <c r="BR51" s="240"/>
      <c r="BS51" s="240"/>
      <c r="BT51" s="240"/>
      <c r="BU51" s="240"/>
      <c r="BV51" s="240"/>
      <c r="BW51" s="240"/>
      <c r="BX51" s="240"/>
      <c r="BY51" s="240"/>
      <c r="BZ51" s="240"/>
      <c r="CA51" s="240"/>
      <c r="CB51" s="3"/>
      <c r="CC51" s="3"/>
      <c r="CD51" s="3"/>
      <c r="CE51" s="3"/>
      <c r="CF51" s="3"/>
      <c r="CG51" s="3"/>
    </row>
    <row r="52" spans="1:92" ht="10.5" customHeight="1" x14ac:dyDescent="0.25">
      <c r="A52" s="3"/>
      <c r="B52" s="236"/>
      <c r="C52" s="237"/>
      <c r="D52" s="237"/>
      <c r="E52" s="237"/>
      <c r="F52" s="238"/>
      <c r="G52" s="245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7"/>
      <c r="Z52" s="248"/>
      <c r="AA52" s="249"/>
      <c r="AB52" s="249"/>
      <c r="AC52" s="249"/>
      <c r="AD52" s="249"/>
      <c r="AE52" s="250"/>
      <c r="AF52" s="239"/>
      <c r="AG52" s="240"/>
      <c r="AH52" s="240"/>
      <c r="AI52" s="240"/>
      <c r="AJ52" s="240"/>
      <c r="AK52" s="241"/>
      <c r="AL52" s="239"/>
      <c r="AM52" s="240"/>
      <c r="AN52" s="240"/>
      <c r="AO52" s="240"/>
      <c r="AP52" s="240"/>
      <c r="AQ52" s="241"/>
      <c r="AR52" s="239" t="str">
        <f t="shared" si="1"/>
        <v/>
      </c>
      <c r="AS52" s="240"/>
      <c r="AT52" s="240"/>
      <c r="AU52" s="240"/>
      <c r="AV52" s="240"/>
      <c r="AW52" s="241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15"/>
      <c r="BJ52" s="240"/>
      <c r="BK52" s="240"/>
      <c r="BL52" s="240"/>
      <c r="BM52" s="240"/>
      <c r="BN52" s="240"/>
      <c r="BO52" s="240"/>
      <c r="BP52" s="240"/>
      <c r="BQ52" s="240"/>
      <c r="BR52" s="240"/>
      <c r="BS52" s="240"/>
      <c r="BT52" s="240"/>
      <c r="BU52" s="240"/>
      <c r="BV52" s="240"/>
      <c r="BW52" s="240"/>
      <c r="BX52" s="240"/>
      <c r="BY52" s="240"/>
      <c r="BZ52" s="240"/>
      <c r="CA52" s="240"/>
      <c r="CB52" s="3"/>
      <c r="CC52" s="3"/>
      <c r="CD52" s="3"/>
      <c r="CE52" s="3"/>
      <c r="CF52" s="3"/>
      <c r="CG52" s="3"/>
    </row>
    <row r="53" spans="1:92" ht="10.5" customHeight="1" x14ac:dyDescent="0.25">
      <c r="A53" s="3"/>
      <c r="B53" s="236"/>
      <c r="C53" s="237"/>
      <c r="D53" s="237"/>
      <c r="E53" s="237"/>
      <c r="F53" s="238"/>
      <c r="G53" s="245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7"/>
      <c r="Z53" s="248"/>
      <c r="AA53" s="249"/>
      <c r="AB53" s="249"/>
      <c r="AC53" s="249"/>
      <c r="AD53" s="249"/>
      <c r="AE53" s="250"/>
      <c r="AF53" s="239"/>
      <c r="AG53" s="240"/>
      <c r="AH53" s="240"/>
      <c r="AI53" s="240"/>
      <c r="AJ53" s="240"/>
      <c r="AK53" s="241"/>
      <c r="AL53" s="239"/>
      <c r="AM53" s="240"/>
      <c r="AN53" s="240"/>
      <c r="AO53" s="240"/>
      <c r="AP53" s="240"/>
      <c r="AQ53" s="241"/>
      <c r="AR53" s="239" t="str">
        <f t="shared" si="1"/>
        <v/>
      </c>
      <c r="AS53" s="240"/>
      <c r="AT53" s="240"/>
      <c r="AU53" s="240"/>
      <c r="AV53" s="240"/>
      <c r="AW53" s="241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15"/>
      <c r="BJ53" s="240"/>
      <c r="BK53" s="240"/>
      <c r="BL53" s="240"/>
      <c r="BM53" s="240"/>
      <c r="BN53" s="240"/>
      <c r="BO53" s="240"/>
      <c r="BP53" s="240"/>
      <c r="BQ53" s="240"/>
      <c r="BR53" s="240"/>
      <c r="BS53" s="240"/>
      <c r="BT53" s="240"/>
      <c r="BU53" s="240"/>
      <c r="BV53" s="240"/>
      <c r="BW53" s="240"/>
      <c r="BX53" s="240"/>
      <c r="BY53" s="240"/>
      <c r="BZ53" s="240"/>
      <c r="CA53" s="240"/>
      <c r="CB53" s="3"/>
      <c r="CC53" s="3"/>
      <c r="CD53" s="3"/>
      <c r="CE53" s="3"/>
      <c r="CF53" s="3"/>
      <c r="CG53" s="3"/>
    </row>
    <row r="54" spans="1:92" ht="10.5" customHeight="1" x14ac:dyDescent="0.25">
      <c r="A54" s="3"/>
      <c r="B54" s="236"/>
      <c r="C54" s="237"/>
      <c r="D54" s="237"/>
      <c r="E54" s="237"/>
      <c r="F54" s="238"/>
      <c r="G54" s="245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7"/>
      <c r="Z54" s="248"/>
      <c r="AA54" s="249"/>
      <c r="AB54" s="249"/>
      <c r="AC54" s="249"/>
      <c r="AD54" s="249"/>
      <c r="AE54" s="250"/>
      <c r="AF54" s="239"/>
      <c r="AG54" s="240"/>
      <c r="AH54" s="240"/>
      <c r="AI54" s="240"/>
      <c r="AJ54" s="240"/>
      <c r="AK54" s="241"/>
      <c r="AL54" s="239"/>
      <c r="AM54" s="240"/>
      <c r="AN54" s="240"/>
      <c r="AO54" s="240"/>
      <c r="AP54" s="240"/>
      <c r="AQ54" s="241"/>
      <c r="AR54" s="239" t="str">
        <f t="shared" si="1"/>
        <v/>
      </c>
      <c r="AS54" s="240"/>
      <c r="AT54" s="240"/>
      <c r="AU54" s="240"/>
      <c r="AV54" s="240"/>
      <c r="AW54" s="241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15"/>
      <c r="BJ54" s="240"/>
      <c r="BK54" s="240"/>
      <c r="BL54" s="240"/>
      <c r="BM54" s="240"/>
      <c r="BN54" s="240"/>
      <c r="BO54" s="240"/>
      <c r="BP54" s="240"/>
      <c r="BQ54" s="240"/>
      <c r="BR54" s="240"/>
      <c r="BS54" s="240"/>
      <c r="BT54" s="240"/>
      <c r="BU54" s="240"/>
      <c r="BV54" s="240"/>
      <c r="BW54" s="240"/>
      <c r="BX54" s="240"/>
      <c r="BY54" s="240"/>
      <c r="BZ54" s="240"/>
      <c r="CA54" s="240"/>
      <c r="CB54" s="3"/>
      <c r="CC54" s="3"/>
      <c r="CD54" s="3"/>
      <c r="CE54" s="3"/>
      <c r="CF54" s="3"/>
      <c r="CG54" s="3"/>
    </row>
    <row r="55" spans="1:92" ht="10.5" customHeight="1" x14ac:dyDescent="0.25">
      <c r="A55" s="3"/>
      <c r="B55" s="236"/>
      <c r="C55" s="237"/>
      <c r="D55" s="237"/>
      <c r="E55" s="237"/>
      <c r="F55" s="238"/>
      <c r="G55" s="245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7"/>
      <c r="Z55" s="248"/>
      <c r="AA55" s="249"/>
      <c r="AB55" s="249"/>
      <c r="AC55" s="249"/>
      <c r="AD55" s="249"/>
      <c r="AE55" s="250"/>
      <c r="AF55" s="239"/>
      <c r="AG55" s="240"/>
      <c r="AH55" s="240"/>
      <c r="AI55" s="240"/>
      <c r="AJ55" s="240"/>
      <c r="AK55" s="241"/>
      <c r="AL55" s="239"/>
      <c r="AM55" s="240"/>
      <c r="AN55" s="240"/>
      <c r="AO55" s="240"/>
      <c r="AP55" s="240"/>
      <c r="AQ55" s="241"/>
      <c r="AR55" s="239" t="str">
        <f t="shared" si="1"/>
        <v/>
      </c>
      <c r="AS55" s="240"/>
      <c r="AT55" s="240"/>
      <c r="AU55" s="240"/>
      <c r="AV55" s="240"/>
      <c r="AW55" s="241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15"/>
      <c r="BJ55" s="240"/>
      <c r="BK55" s="240"/>
      <c r="BL55" s="240"/>
      <c r="BM55" s="240"/>
      <c r="BN55" s="240"/>
      <c r="BO55" s="240"/>
      <c r="BP55" s="240"/>
      <c r="BQ55" s="240"/>
      <c r="BR55" s="240"/>
      <c r="BS55" s="240"/>
      <c r="BT55" s="240"/>
      <c r="BU55" s="240"/>
      <c r="BV55" s="240"/>
      <c r="BW55" s="240"/>
      <c r="BX55" s="240"/>
      <c r="BY55" s="240"/>
      <c r="BZ55" s="240"/>
      <c r="CA55" s="240"/>
      <c r="CB55" s="3"/>
      <c r="CC55" s="3"/>
      <c r="CD55" s="3"/>
      <c r="CE55" s="3"/>
      <c r="CF55" s="3"/>
      <c r="CG55" s="3"/>
    </row>
    <row r="56" spans="1:92" ht="10.5" customHeight="1" x14ac:dyDescent="0.25">
      <c r="A56" s="3"/>
      <c r="B56" s="236"/>
      <c r="C56" s="237"/>
      <c r="D56" s="237"/>
      <c r="E56" s="237"/>
      <c r="F56" s="238"/>
      <c r="G56" s="245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7"/>
      <c r="Z56" s="248"/>
      <c r="AA56" s="249"/>
      <c r="AB56" s="249"/>
      <c r="AC56" s="249"/>
      <c r="AD56" s="249"/>
      <c r="AE56" s="250"/>
      <c r="AF56" s="239"/>
      <c r="AG56" s="240"/>
      <c r="AH56" s="240"/>
      <c r="AI56" s="240"/>
      <c r="AJ56" s="240"/>
      <c r="AK56" s="241"/>
      <c r="AL56" s="239"/>
      <c r="AM56" s="240"/>
      <c r="AN56" s="240"/>
      <c r="AO56" s="240"/>
      <c r="AP56" s="240"/>
      <c r="AQ56" s="241"/>
      <c r="AR56" s="239" t="str">
        <f t="shared" si="1"/>
        <v/>
      </c>
      <c r="AS56" s="240"/>
      <c r="AT56" s="240"/>
      <c r="AU56" s="240"/>
      <c r="AV56" s="240"/>
      <c r="AW56" s="241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15"/>
      <c r="BJ56" s="240"/>
      <c r="BK56" s="240"/>
      <c r="BL56" s="240"/>
      <c r="BM56" s="240"/>
      <c r="BN56" s="240"/>
      <c r="BO56" s="240"/>
      <c r="BP56" s="240"/>
      <c r="BQ56" s="240"/>
      <c r="BR56" s="240"/>
      <c r="BS56" s="240"/>
      <c r="BT56" s="240"/>
      <c r="BU56" s="240"/>
      <c r="BV56" s="240"/>
      <c r="BW56" s="240"/>
      <c r="BX56" s="240"/>
      <c r="BY56" s="240"/>
      <c r="BZ56" s="240"/>
      <c r="CA56" s="240"/>
      <c r="CB56" s="3"/>
      <c r="CC56" s="3"/>
      <c r="CD56" s="3"/>
      <c r="CE56" s="3"/>
      <c r="CF56" s="3"/>
      <c r="CG56" s="3"/>
    </row>
    <row r="57" spans="1:92" ht="10.5" customHeight="1" x14ac:dyDescent="0.25">
      <c r="A57" s="3"/>
      <c r="B57" s="236"/>
      <c r="C57" s="237"/>
      <c r="D57" s="237"/>
      <c r="E57" s="237"/>
      <c r="F57" s="238"/>
      <c r="G57" s="245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7"/>
      <c r="Z57" s="248"/>
      <c r="AA57" s="249"/>
      <c r="AB57" s="249"/>
      <c r="AC57" s="249"/>
      <c r="AD57" s="249"/>
      <c r="AE57" s="250"/>
      <c r="AF57" s="239"/>
      <c r="AG57" s="240"/>
      <c r="AH57" s="240"/>
      <c r="AI57" s="240"/>
      <c r="AJ57" s="240"/>
      <c r="AK57" s="241"/>
      <c r="AL57" s="239"/>
      <c r="AM57" s="240"/>
      <c r="AN57" s="240"/>
      <c r="AO57" s="240"/>
      <c r="AP57" s="240"/>
      <c r="AQ57" s="241"/>
      <c r="AR57" s="239" t="str">
        <f t="shared" si="1"/>
        <v/>
      </c>
      <c r="AS57" s="240"/>
      <c r="AT57" s="240"/>
      <c r="AU57" s="240"/>
      <c r="AV57" s="240"/>
      <c r="AW57" s="241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15"/>
      <c r="BJ57" s="240"/>
      <c r="BK57" s="240"/>
      <c r="BL57" s="240"/>
      <c r="BM57" s="240"/>
      <c r="BN57" s="240"/>
      <c r="BO57" s="240"/>
      <c r="BP57" s="240"/>
      <c r="BQ57" s="240"/>
      <c r="BR57" s="240"/>
      <c r="BS57" s="240"/>
      <c r="BT57" s="240"/>
      <c r="BU57" s="240"/>
      <c r="BV57" s="240"/>
      <c r="BW57" s="240"/>
      <c r="BX57" s="240"/>
      <c r="BY57" s="240"/>
      <c r="BZ57" s="240"/>
      <c r="CA57" s="240"/>
      <c r="CB57" s="3"/>
      <c r="CC57" s="3"/>
      <c r="CD57" s="3"/>
      <c r="CE57" s="3"/>
      <c r="CF57" s="3"/>
      <c r="CG57" s="3"/>
    </row>
    <row r="58" spans="1:92" ht="10.5" customHeight="1" x14ac:dyDescent="0.25">
      <c r="A58" s="3"/>
      <c r="B58" s="236"/>
      <c r="C58" s="237"/>
      <c r="D58" s="237"/>
      <c r="E58" s="237"/>
      <c r="F58" s="238"/>
      <c r="G58" s="245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7"/>
      <c r="Z58" s="248"/>
      <c r="AA58" s="249"/>
      <c r="AB58" s="249"/>
      <c r="AC58" s="249"/>
      <c r="AD58" s="249"/>
      <c r="AE58" s="250"/>
      <c r="AF58" s="239"/>
      <c r="AG58" s="240"/>
      <c r="AH58" s="240"/>
      <c r="AI58" s="240"/>
      <c r="AJ58" s="240"/>
      <c r="AK58" s="241"/>
      <c r="AL58" s="239"/>
      <c r="AM58" s="240"/>
      <c r="AN58" s="240"/>
      <c r="AO58" s="240"/>
      <c r="AP58" s="240"/>
      <c r="AQ58" s="241"/>
      <c r="AR58" s="239" t="str">
        <f t="shared" si="1"/>
        <v/>
      </c>
      <c r="AS58" s="240"/>
      <c r="AT58" s="240"/>
      <c r="AU58" s="240"/>
      <c r="AV58" s="240"/>
      <c r="AW58" s="241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15"/>
      <c r="BJ58" s="240"/>
      <c r="BK58" s="240"/>
      <c r="BL58" s="240"/>
      <c r="BM58" s="240"/>
      <c r="BN58" s="240"/>
      <c r="BO58" s="240"/>
      <c r="BP58" s="240"/>
      <c r="BQ58" s="240"/>
      <c r="BR58" s="240"/>
      <c r="BS58" s="240"/>
      <c r="BT58" s="240"/>
      <c r="BU58" s="240"/>
      <c r="BV58" s="240"/>
      <c r="BW58" s="240"/>
      <c r="BX58" s="240"/>
      <c r="BY58" s="240"/>
      <c r="BZ58" s="240"/>
      <c r="CA58" s="240"/>
      <c r="CB58" s="3"/>
      <c r="CC58" s="3"/>
      <c r="CD58" s="3"/>
      <c r="CE58" s="3"/>
      <c r="CF58" s="3"/>
      <c r="CG58" s="3"/>
    </row>
    <row r="59" spans="1:92" ht="10.5" customHeight="1" x14ac:dyDescent="0.25">
      <c r="A59" s="3"/>
      <c r="B59" s="236"/>
      <c r="C59" s="237"/>
      <c r="D59" s="237"/>
      <c r="E59" s="237"/>
      <c r="F59" s="238"/>
      <c r="G59" s="245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7"/>
      <c r="Z59" s="248"/>
      <c r="AA59" s="249"/>
      <c r="AB59" s="249"/>
      <c r="AC59" s="249"/>
      <c r="AD59" s="249"/>
      <c r="AE59" s="250"/>
      <c r="AF59" s="239"/>
      <c r="AG59" s="240"/>
      <c r="AH59" s="240"/>
      <c r="AI59" s="240"/>
      <c r="AJ59" s="240"/>
      <c r="AK59" s="241"/>
      <c r="AL59" s="239"/>
      <c r="AM59" s="240"/>
      <c r="AN59" s="240"/>
      <c r="AO59" s="240"/>
      <c r="AP59" s="240"/>
      <c r="AQ59" s="241"/>
      <c r="AR59" s="239" t="str">
        <f t="shared" si="1"/>
        <v/>
      </c>
      <c r="AS59" s="240"/>
      <c r="AT59" s="240"/>
      <c r="AU59" s="240"/>
      <c r="AV59" s="240"/>
      <c r="AW59" s="241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15"/>
      <c r="BJ59" s="240"/>
      <c r="BK59" s="240"/>
      <c r="BL59" s="240"/>
      <c r="BM59" s="240"/>
      <c r="BN59" s="240"/>
      <c r="BO59" s="240"/>
      <c r="BP59" s="240"/>
      <c r="BQ59" s="240"/>
      <c r="BR59" s="240"/>
      <c r="BS59" s="240"/>
      <c r="BT59" s="240"/>
      <c r="BU59" s="240"/>
      <c r="BV59" s="240"/>
      <c r="BW59" s="240"/>
      <c r="BX59" s="240"/>
      <c r="BY59" s="240"/>
      <c r="BZ59" s="240"/>
      <c r="CA59" s="240"/>
      <c r="CB59" s="3"/>
      <c r="CC59" s="3"/>
      <c r="CD59" s="3"/>
      <c r="CE59" s="3"/>
      <c r="CF59" s="3"/>
      <c r="CG59" s="3"/>
    </row>
    <row r="60" spans="1:92" ht="10.5" customHeight="1" x14ac:dyDescent="0.25">
      <c r="A60" s="3"/>
      <c r="B60" s="236"/>
      <c r="C60" s="237"/>
      <c r="D60" s="237"/>
      <c r="E60" s="237"/>
      <c r="F60" s="238"/>
      <c r="G60" s="245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7"/>
      <c r="Z60" s="248"/>
      <c r="AA60" s="249"/>
      <c r="AB60" s="249"/>
      <c r="AC60" s="249"/>
      <c r="AD60" s="249"/>
      <c r="AE60" s="250"/>
      <c r="AF60" s="239"/>
      <c r="AG60" s="240"/>
      <c r="AH60" s="240"/>
      <c r="AI60" s="240"/>
      <c r="AJ60" s="240"/>
      <c r="AK60" s="241"/>
      <c r="AL60" s="239"/>
      <c r="AM60" s="240"/>
      <c r="AN60" s="240"/>
      <c r="AO60" s="240"/>
      <c r="AP60" s="240"/>
      <c r="AQ60" s="241"/>
      <c r="AR60" s="239" t="str">
        <f t="shared" si="1"/>
        <v/>
      </c>
      <c r="AS60" s="240"/>
      <c r="AT60" s="240"/>
      <c r="AU60" s="240"/>
      <c r="AV60" s="240"/>
      <c r="AW60" s="241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15"/>
      <c r="BJ60" s="240"/>
      <c r="BK60" s="240"/>
      <c r="BL60" s="240"/>
      <c r="BM60" s="240"/>
      <c r="BN60" s="240"/>
      <c r="BO60" s="240"/>
      <c r="BP60" s="240"/>
      <c r="BQ60" s="240"/>
      <c r="BR60" s="240"/>
      <c r="BS60" s="240"/>
      <c r="BT60" s="240"/>
      <c r="BU60" s="240"/>
      <c r="BV60" s="240"/>
      <c r="BW60" s="240"/>
      <c r="BX60" s="240"/>
      <c r="BY60" s="240"/>
      <c r="BZ60" s="240"/>
      <c r="CA60" s="240"/>
      <c r="CB60" s="3"/>
      <c r="CC60" s="3"/>
      <c r="CD60" s="3"/>
      <c r="CE60" s="3"/>
      <c r="CF60" s="3"/>
      <c r="CG60" s="3"/>
    </row>
    <row r="61" spans="1:92" ht="10.5" customHeight="1" x14ac:dyDescent="0.25">
      <c r="A61" s="3"/>
      <c r="B61" s="236"/>
      <c r="C61" s="237"/>
      <c r="D61" s="237"/>
      <c r="E61" s="237"/>
      <c r="F61" s="238"/>
      <c r="G61" s="245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7"/>
      <c r="Z61" s="248"/>
      <c r="AA61" s="249"/>
      <c r="AB61" s="249"/>
      <c r="AC61" s="249"/>
      <c r="AD61" s="249"/>
      <c r="AE61" s="250"/>
      <c r="AF61" s="239"/>
      <c r="AG61" s="240"/>
      <c r="AH61" s="240"/>
      <c r="AI61" s="240"/>
      <c r="AJ61" s="240"/>
      <c r="AK61" s="241"/>
      <c r="AL61" s="239"/>
      <c r="AM61" s="240"/>
      <c r="AN61" s="240"/>
      <c r="AO61" s="240"/>
      <c r="AP61" s="240"/>
      <c r="AQ61" s="241"/>
      <c r="AR61" s="239" t="str">
        <f t="shared" si="1"/>
        <v/>
      </c>
      <c r="AS61" s="240"/>
      <c r="AT61" s="240"/>
      <c r="AU61" s="240"/>
      <c r="AV61" s="240"/>
      <c r="AW61" s="241"/>
      <c r="AX61" s="15"/>
      <c r="AY61" s="15"/>
      <c r="AZ61" s="6"/>
      <c r="BA61" s="15"/>
      <c r="BB61" s="15"/>
      <c r="BC61" s="15"/>
      <c r="BD61" s="15"/>
      <c r="BE61" s="15"/>
      <c r="BF61" s="15"/>
      <c r="BG61" s="15"/>
      <c r="BH61" s="15"/>
      <c r="BI61" s="15"/>
      <c r="BJ61" s="240"/>
      <c r="BK61" s="240"/>
      <c r="BL61" s="240"/>
      <c r="BM61" s="240"/>
      <c r="BN61" s="240"/>
      <c r="BO61" s="240"/>
      <c r="BP61" s="240"/>
      <c r="BQ61" s="240"/>
      <c r="BR61" s="240"/>
      <c r="BS61" s="240"/>
      <c r="BT61" s="240"/>
      <c r="BU61" s="240"/>
      <c r="BV61" s="240"/>
      <c r="BW61" s="240"/>
      <c r="BX61" s="240"/>
      <c r="BY61" s="240"/>
      <c r="BZ61" s="240"/>
      <c r="CA61" s="240"/>
      <c r="CB61" s="3"/>
      <c r="CC61" s="3"/>
      <c r="CD61" s="3"/>
      <c r="CE61" s="3"/>
      <c r="CF61" s="3"/>
      <c r="CG61" s="3"/>
    </row>
    <row r="62" spans="1:92" ht="10.5" customHeight="1" x14ac:dyDescent="0.25">
      <c r="A62" s="3"/>
      <c r="B62" s="236"/>
      <c r="C62" s="237"/>
      <c r="D62" s="237"/>
      <c r="E62" s="237"/>
      <c r="F62" s="238"/>
      <c r="G62" s="245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7"/>
      <c r="Z62" s="248"/>
      <c r="AA62" s="249"/>
      <c r="AB62" s="249"/>
      <c r="AC62" s="249"/>
      <c r="AD62" s="249"/>
      <c r="AE62" s="250"/>
      <c r="AF62" s="239"/>
      <c r="AG62" s="240"/>
      <c r="AH62" s="240"/>
      <c r="AI62" s="240"/>
      <c r="AJ62" s="240"/>
      <c r="AK62" s="241"/>
      <c r="AL62" s="239"/>
      <c r="AM62" s="240"/>
      <c r="AN62" s="240"/>
      <c r="AO62" s="240"/>
      <c r="AP62" s="240"/>
      <c r="AQ62" s="241"/>
      <c r="AR62" s="239" t="str">
        <f t="shared" si="1"/>
        <v/>
      </c>
      <c r="AS62" s="240"/>
      <c r="AT62" s="240"/>
      <c r="AU62" s="240"/>
      <c r="AV62" s="240"/>
      <c r="AW62" s="241"/>
      <c r="AX62" s="15"/>
      <c r="AY62" s="15"/>
      <c r="AZ62" s="6"/>
      <c r="BA62" s="15"/>
      <c r="BB62" s="15"/>
      <c r="BC62" s="15"/>
      <c r="BD62" s="15"/>
      <c r="BE62" s="15"/>
      <c r="BF62" s="15"/>
      <c r="BG62" s="15"/>
      <c r="BH62" s="15"/>
      <c r="BI62" s="15"/>
      <c r="BJ62" s="240"/>
      <c r="BK62" s="240"/>
      <c r="BL62" s="240"/>
      <c r="BM62" s="240"/>
      <c r="BN62" s="240"/>
      <c r="BO62" s="240"/>
      <c r="BP62" s="240"/>
      <c r="BQ62" s="240"/>
      <c r="BR62" s="240"/>
      <c r="BS62" s="240"/>
      <c r="BT62" s="240"/>
      <c r="BU62" s="240"/>
      <c r="BV62" s="240"/>
      <c r="BW62" s="240"/>
      <c r="BX62" s="240"/>
      <c r="BY62" s="240"/>
      <c r="BZ62" s="240"/>
      <c r="CA62" s="240"/>
      <c r="CB62" s="3"/>
      <c r="CC62" s="3"/>
      <c r="CD62" s="3"/>
      <c r="CE62" s="3"/>
      <c r="CF62" s="3"/>
      <c r="CG62" s="3"/>
    </row>
    <row r="63" spans="1:92" ht="10.5" customHeight="1" x14ac:dyDescent="0.25">
      <c r="A63" s="3"/>
      <c r="B63" s="236"/>
      <c r="C63" s="237"/>
      <c r="D63" s="237"/>
      <c r="E63" s="237"/>
      <c r="F63" s="238"/>
      <c r="G63" s="245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7"/>
      <c r="Z63" s="248"/>
      <c r="AA63" s="249"/>
      <c r="AB63" s="249"/>
      <c r="AC63" s="249"/>
      <c r="AD63" s="249"/>
      <c r="AE63" s="250"/>
      <c r="AF63" s="239"/>
      <c r="AG63" s="240"/>
      <c r="AH63" s="240"/>
      <c r="AI63" s="240"/>
      <c r="AJ63" s="240"/>
      <c r="AK63" s="241"/>
      <c r="AL63" s="239"/>
      <c r="AM63" s="240"/>
      <c r="AN63" s="240"/>
      <c r="AO63" s="240"/>
      <c r="AP63" s="240"/>
      <c r="AQ63" s="241"/>
      <c r="AR63" s="239" t="str">
        <f t="shared" si="1"/>
        <v/>
      </c>
      <c r="AS63" s="240"/>
      <c r="AT63" s="240"/>
      <c r="AU63" s="240"/>
      <c r="AV63" s="240"/>
      <c r="AW63" s="241"/>
      <c r="AX63" s="15"/>
      <c r="AY63" s="15"/>
      <c r="AZ63" s="6"/>
      <c r="BA63" s="15"/>
      <c r="BB63" s="15"/>
      <c r="BC63" s="15"/>
      <c r="BD63" s="15"/>
      <c r="BE63" s="15"/>
      <c r="BF63" s="15"/>
      <c r="BG63" s="15"/>
      <c r="BH63" s="15"/>
      <c r="BI63" s="15"/>
      <c r="BJ63" s="240"/>
      <c r="BK63" s="240"/>
      <c r="BL63" s="240"/>
      <c r="BM63" s="240"/>
      <c r="BN63" s="240"/>
      <c r="BO63" s="240"/>
      <c r="BP63" s="240"/>
      <c r="BQ63" s="240"/>
      <c r="BR63" s="240"/>
      <c r="BS63" s="240"/>
      <c r="BT63" s="240"/>
      <c r="BU63" s="240"/>
      <c r="BV63" s="240"/>
      <c r="BW63" s="240"/>
      <c r="BX63" s="240"/>
      <c r="BY63" s="240"/>
      <c r="BZ63" s="240"/>
      <c r="CA63" s="240"/>
      <c r="CB63" s="3"/>
      <c r="CC63" s="3"/>
      <c r="CD63" s="3"/>
      <c r="CE63" s="3"/>
      <c r="CF63" s="3"/>
      <c r="CG63" s="3"/>
    </row>
    <row r="64" spans="1:92" ht="10.5" customHeight="1" x14ac:dyDescent="0.25">
      <c r="A64" s="3"/>
      <c r="B64" s="236"/>
      <c r="C64" s="261"/>
      <c r="D64" s="261"/>
      <c r="E64" s="261"/>
      <c r="F64" s="262"/>
      <c r="G64" s="245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7"/>
      <c r="Z64" s="248"/>
      <c r="AA64" s="249"/>
      <c r="AB64" s="249"/>
      <c r="AC64" s="249"/>
      <c r="AD64" s="249"/>
      <c r="AE64" s="250"/>
      <c r="AF64" s="239"/>
      <c r="AG64" s="240"/>
      <c r="AH64" s="240"/>
      <c r="AI64" s="240"/>
      <c r="AJ64" s="240"/>
      <c r="AK64" s="241"/>
      <c r="AL64" s="239"/>
      <c r="AM64" s="240"/>
      <c r="AN64" s="240"/>
      <c r="AO64" s="240"/>
      <c r="AP64" s="240"/>
      <c r="AQ64" s="241"/>
      <c r="AR64" s="239" t="str">
        <f t="shared" si="1"/>
        <v/>
      </c>
      <c r="AS64" s="240"/>
      <c r="AT64" s="240"/>
      <c r="AU64" s="240"/>
      <c r="AV64" s="240"/>
      <c r="AW64" s="241"/>
      <c r="AX64" s="15"/>
      <c r="AY64" s="15"/>
      <c r="AZ64" s="6"/>
      <c r="BA64" s="15"/>
      <c r="BB64" s="15"/>
      <c r="BC64" s="15"/>
      <c r="BD64" s="15"/>
      <c r="BE64" s="15"/>
      <c r="BF64" s="15"/>
      <c r="BG64" s="15"/>
      <c r="BH64" s="15"/>
      <c r="BI64" s="15"/>
      <c r="BJ64" s="240"/>
      <c r="BK64" s="240"/>
      <c r="BL64" s="240"/>
      <c r="BM64" s="240"/>
      <c r="BN64" s="240"/>
      <c r="BO64" s="240"/>
      <c r="BP64" s="240"/>
      <c r="BQ64" s="240"/>
      <c r="BR64" s="240"/>
      <c r="BS64" s="240"/>
      <c r="BT64" s="240"/>
      <c r="BU64" s="240"/>
      <c r="BV64" s="240"/>
      <c r="BW64" s="240"/>
      <c r="BX64" s="240"/>
      <c r="BY64" s="240"/>
      <c r="BZ64" s="240"/>
      <c r="CA64" s="240"/>
      <c r="CB64" s="3"/>
      <c r="CC64" s="3"/>
      <c r="CD64" s="3"/>
      <c r="CE64" s="3"/>
      <c r="CF64" s="3"/>
      <c r="CG64" s="3"/>
    </row>
    <row r="65" spans="1:85" s="24" customFormat="1" ht="10.5" customHeight="1" x14ac:dyDescent="0.25">
      <c r="A65" s="22"/>
      <c r="B65" s="236"/>
      <c r="C65" s="261"/>
      <c r="D65" s="261"/>
      <c r="E65" s="261"/>
      <c r="F65" s="262"/>
      <c r="G65" s="245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7"/>
      <c r="Z65" s="248"/>
      <c r="AA65" s="249"/>
      <c r="AB65" s="249"/>
      <c r="AC65" s="249"/>
      <c r="AD65" s="249"/>
      <c r="AE65" s="250"/>
      <c r="AF65" s="239"/>
      <c r="AG65" s="240"/>
      <c r="AH65" s="240"/>
      <c r="AI65" s="240"/>
      <c r="AJ65" s="240"/>
      <c r="AK65" s="241"/>
      <c r="AL65" s="239"/>
      <c r="AM65" s="240"/>
      <c r="AN65" s="240"/>
      <c r="AO65" s="240"/>
      <c r="AP65" s="240"/>
      <c r="AQ65" s="241"/>
      <c r="AR65" s="239" t="str">
        <f t="shared" si="1"/>
        <v/>
      </c>
      <c r="AS65" s="240"/>
      <c r="AT65" s="240"/>
      <c r="AU65" s="240"/>
      <c r="AV65" s="240"/>
      <c r="AW65" s="241"/>
      <c r="AX65" s="23"/>
      <c r="AY65" s="23"/>
      <c r="AZ65" s="6"/>
      <c r="BA65" s="23"/>
      <c r="BB65" s="23"/>
      <c r="BC65" s="23"/>
      <c r="BD65" s="23"/>
      <c r="BE65" s="23"/>
      <c r="BF65" s="23"/>
      <c r="BG65" s="23"/>
      <c r="BH65" s="23"/>
      <c r="BI65" s="23"/>
      <c r="BJ65" s="240"/>
      <c r="BK65" s="240"/>
      <c r="BL65" s="240"/>
      <c r="BM65" s="240"/>
      <c r="BN65" s="240"/>
      <c r="BO65" s="240"/>
      <c r="BP65" s="240"/>
      <c r="BQ65" s="240"/>
      <c r="BR65" s="240"/>
      <c r="BS65" s="240"/>
      <c r="BT65" s="240"/>
      <c r="BU65" s="240"/>
      <c r="BV65" s="240"/>
      <c r="BW65" s="240"/>
      <c r="BX65" s="240"/>
      <c r="BY65" s="240"/>
      <c r="BZ65" s="240"/>
      <c r="CA65" s="240"/>
      <c r="CB65" s="22"/>
      <c r="CC65" s="22"/>
      <c r="CD65" s="22"/>
      <c r="CE65" s="22"/>
      <c r="CF65" s="22"/>
      <c r="CG65" s="22"/>
    </row>
    <row r="66" spans="1:85" s="24" customFormat="1" ht="10.5" customHeight="1" thickBot="1" x14ac:dyDescent="0.3">
      <c r="A66" s="22"/>
      <c r="B66" s="263"/>
      <c r="C66" s="264"/>
      <c r="D66" s="264"/>
      <c r="E66" s="264"/>
      <c r="F66" s="265"/>
      <c r="G66" s="242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4"/>
      <c r="Z66" s="280"/>
      <c r="AA66" s="281"/>
      <c r="AB66" s="281"/>
      <c r="AC66" s="281"/>
      <c r="AD66" s="281"/>
      <c r="AE66" s="282"/>
      <c r="AF66" s="290"/>
      <c r="AG66" s="291"/>
      <c r="AH66" s="291"/>
      <c r="AI66" s="291"/>
      <c r="AJ66" s="291"/>
      <c r="AK66" s="292"/>
      <c r="AL66" s="290"/>
      <c r="AM66" s="291"/>
      <c r="AN66" s="291"/>
      <c r="AO66" s="291"/>
      <c r="AP66" s="291"/>
      <c r="AQ66" s="292"/>
      <c r="AR66" s="290" t="str">
        <f t="shared" si="1"/>
        <v/>
      </c>
      <c r="AS66" s="291"/>
      <c r="AT66" s="291"/>
      <c r="AU66" s="291"/>
      <c r="AV66" s="291"/>
      <c r="AW66" s="292"/>
      <c r="AX66" s="23"/>
      <c r="AY66" s="23"/>
      <c r="AZ66" s="6"/>
      <c r="BA66" s="23"/>
      <c r="BB66" s="23"/>
      <c r="BC66" s="23"/>
      <c r="BD66" s="23"/>
      <c r="BE66" s="23"/>
      <c r="BF66" s="23"/>
      <c r="BG66" s="23"/>
      <c r="BH66" s="23"/>
      <c r="BI66" s="23"/>
      <c r="BJ66" s="240"/>
      <c r="BK66" s="240"/>
      <c r="BL66" s="240"/>
      <c r="BM66" s="240"/>
      <c r="BN66" s="240"/>
      <c r="BO66" s="240"/>
      <c r="BP66" s="240"/>
      <c r="BQ66" s="240"/>
      <c r="BR66" s="240"/>
      <c r="BS66" s="240"/>
      <c r="BT66" s="240"/>
      <c r="BU66" s="240"/>
      <c r="BV66" s="240"/>
      <c r="BW66" s="240"/>
      <c r="BX66" s="240"/>
      <c r="BY66" s="240"/>
      <c r="BZ66" s="240"/>
      <c r="CA66" s="240"/>
      <c r="CB66" s="22"/>
      <c r="CC66" s="22"/>
      <c r="CD66" s="22"/>
      <c r="CE66" s="22"/>
      <c r="CF66" s="22"/>
      <c r="CG66" s="22"/>
    </row>
    <row r="67" spans="1:85" s="33" customFormat="1" ht="7.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</row>
    <row r="68" spans="1:85" s="36" customFormat="1" ht="13" customHeight="1" x14ac:dyDescent="0.25">
      <c r="A68" s="34"/>
      <c r="B68" s="324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6"/>
      <c r="Z68" s="305" t="s">
        <v>8</v>
      </c>
      <c r="AA68" s="306"/>
      <c r="AB68" s="306"/>
      <c r="AC68" s="306"/>
      <c r="AD68" s="306"/>
      <c r="AE68" s="307"/>
      <c r="AF68" s="283">
        <f>SUM(AF14:AK66)</f>
        <v>0</v>
      </c>
      <c r="AG68" s="284"/>
      <c r="AH68" s="284"/>
      <c r="AI68" s="284"/>
      <c r="AJ68" s="284"/>
      <c r="AK68" s="285"/>
      <c r="AL68" s="283">
        <f>SUM(AL14:AQ66)</f>
        <v>0</v>
      </c>
      <c r="AM68" s="284"/>
      <c r="AN68" s="284"/>
      <c r="AO68" s="284"/>
      <c r="AP68" s="284"/>
      <c r="AQ68" s="285"/>
      <c r="AR68" s="283">
        <f>SUM(AR12-AL68+AF68)</f>
        <v>0</v>
      </c>
      <c r="AS68" s="284"/>
      <c r="AT68" s="284"/>
      <c r="AU68" s="284"/>
      <c r="AV68" s="284"/>
      <c r="AW68" s="284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11"/>
      <c r="BK68" s="311"/>
      <c r="BL68" s="311"/>
      <c r="BM68" s="311"/>
      <c r="BN68" s="311"/>
      <c r="BO68" s="311"/>
      <c r="BP68" s="311"/>
      <c r="BQ68" s="311"/>
      <c r="BR68" s="311"/>
      <c r="BS68" s="311"/>
      <c r="BT68" s="311"/>
      <c r="BU68" s="311"/>
      <c r="BV68" s="311"/>
      <c r="BW68" s="311"/>
      <c r="BX68" s="311"/>
      <c r="BY68" s="311"/>
      <c r="BZ68" s="311"/>
      <c r="CA68" s="311"/>
      <c r="CB68" s="34"/>
      <c r="CC68" s="34"/>
      <c r="CD68" s="34"/>
      <c r="CE68" s="34"/>
      <c r="CF68" s="34"/>
      <c r="CG68" s="34"/>
    </row>
    <row r="69" spans="1:85" s="36" customFormat="1" ht="13" customHeight="1" x14ac:dyDescent="0.25">
      <c r="A69" s="34"/>
      <c r="B69" s="325"/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  <c r="W69" s="325"/>
      <c r="X69" s="325"/>
      <c r="Y69" s="326"/>
      <c r="Z69" s="308"/>
      <c r="AA69" s="309"/>
      <c r="AB69" s="309"/>
      <c r="AC69" s="309"/>
      <c r="AD69" s="309"/>
      <c r="AE69" s="310"/>
      <c r="AF69" s="286"/>
      <c r="AG69" s="287"/>
      <c r="AH69" s="287"/>
      <c r="AI69" s="287"/>
      <c r="AJ69" s="287"/>
      <c r="AK69" s="288"/>
      <c r="AL69" s="286"/>
      <c r="AM69" s="287"/>
      <c r="AN69" s="287"/>
      <c r="AO69" s="287"/>
      <c r="AP69" s="287"/>
      <c r="AQ69" s="288"/>
      <c r="AR69" s="286"/>
      <c r="AS69" s="289"/>
      <c r="AT69" s="289"/>
      <c r="AU69" s="289"/>
      <c r="AV69" s="289"/>
      <c r="AW69" s="289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12"/>
      <c r="BK69" s="312"/>
      <c r="BL69" s="312"/>
      <c r="BM69" s="312"/>
      <c r="BN69" s="312"/>
      <c r="BO69" s="312"/>
      <c r="BP69" s="312"/>
      <c r="BQ69" s="312"/>
      <c r="BR69" s="312"/>
      <c r="BS69" s="312"/>
      <c r="BT69" s="312"/>
      <c r="BU69" s="312"/>
      <c r="BV69" s="312"/>
      <c r="BW69" s="312"/>
      <c r="BX69" s="312"/>
      <c r="BY69" s="312"/>
      <c r="BZ69" s="312"/>
      <c r="CA69" s="312"/>
      <c r="CB69" s="34"/>
      <c r="CC69" s="34"/>
      <c r="CD69" s="34"/>
      <c r="CE69" s="34"/>
      <c r="CF69" s="34"/>
      <c r="CG69" s="34"/>
    </row>
    <row r="70" spans="1:85" s="36" customFormat="1" ht="13" customHeight="1" x14ac:dyDescent="0.25">
      <c r="A70" s="34"/>
      <c r="B70" s="35"/>
      <c r="C70" s="35"/>
      <c r="D70" s="35"/>
      <c r="E70" s="35"/>
      <c r="F70" s="37"/>
      <c r="G70" s="38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8"/>
      <c r="Z70" s="37"/>
      <c r="AA70" s="35"/>
      <c r="AB70" s="35"/>
      <c r="AC70" s="35"/>
      <c r="AD70" s="35"/>
      <c r="AE70" s="37"/>
      <c r="AF70" s="37"/>
      <c r="AG70" s="35"/>
      <c r="AH70" s="35"/>
      <c r="AI70" s="35"/>
      <c r="AJ70" s="35"/>
      <c r="AK70" s="37"/>
      <c r="AL70" s="37"/>
      <c r="AM70" s="35"/>
      <c r="AN70" s="35"/>
      <c r="AO70" s="35"/>
      <c r="AP70" s="35"/>
      <c r="AQ70" s="37"/>
      <c r="AR70" s="37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4"/>
      <c r="CC70" s="34"/>
      <c r="CD70" s="34"/>
      <c r="CE70" s="34"/>
      <c r="CF70" s="34"/>
      <c r="CG70" s="34"/>
    </row>
    <row r="71" spans="1:8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</row>
    <row r="72" spans="1:85" s="42" customFormat="1" ht="21" customHeight="1" thickBot="1" x14ac:dyDescent="0.3">
      <c r="A72" s="40"/>
      <c r="B72" s="293" t="s">
        <v>5</v>
      </c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34"/>
      <c r="Z72" s="34"/>
      <c r="AA72" s="293" t="s">
        <v>37</v>
      </c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1"/>
      <c r="CC72" s="41"/>
      <c r="CD72" s="41"/>
      <c r="CE72" s="41"/>
      <c r="CF72" s="41"/>
      <c r="CG72" s="41"/>
    </row>
    <row r="73" spans="1:85" x14ac:dyDescent="0.25">
      <c r="A73" s="2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3"/>
      <c r="Z73" s="3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3"/>
      <c r="CC73" s="3"/>
      <c r="CD73" s="3"/>
      <c r="CE73" s="3"/>
      <c r="CF73" s="3"/>
      <c r="CG73" s="3"/>
    </row>
    <row r="74" spans="1:85" x14ac:dyDescent="0.25">
      <c r="A74" s="2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</row>
    <row r="75" spans="1:85" x14ac:dyDescent="0.25">
      <c r="A75" s="2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</row>
    <row r="76" spans="1:85" ht="13" thickBot="1" x14ac:dyDescent="0.3">
      <c r="A76" s="22"/>
      <c r="B76" s="22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22"/>
      <c r="Y76" s="3"/>
      <c r="Z76" s="3"/>
      <c r="AA76" s="22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22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3"/>
      <c r="CC76" s="3"/>
      <c r="CD76" s="3"/>
      <c r="CE76" s="3"/>
      <c r="CF76" s="3"/>
      <c r="CG76" s="3"/>
    </row>
    <row r="77" spans="1:85" x14ac:dyDescent="0.25">
      <c r="A77" s="45"/>
      <c r="B77" s="45"/>
      <c r="C77" s="320" t="s">
        <v>16</v>
      </c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45"/>
      <c r="Y77" s="3"/>
      <c r="Z77" s="3"/>
      <c r="AA77" s="45"/>
      <c r="AB77" s="321" t="s">
        <v>16</v>
      </c>
      <c r="AC77" s="322"/>
      <c r="AD77" s="322"/>
      <c r="AE77" s="322"/>
      <c r="AF77" s="322"/>
      <c r="AG77" s="322"/>
      <c r="AH77" s="322"/>
      <c r="AI77" s="322"/>
      <c r="AJ77" s="322"/>
      <c r="AK77" s="322"/>
      <c r="AL77" s="322"/>
      <c r="AM77" s="322"/>
      <c r="AN77" s="322"/>
      <c r="AO77" s="322"/>
      <c r="AP77" s="322"/>
      <c r="AQ77" s="322"/>
      <c r="AR77" s="322"/>
      <c r="AS77" s="322"/>
      <c r="AT77" s="322"/>
      <c r="AU77" s="322"/>
      <c r="AV77" s="322"/>
      <c r="AW77" s="45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3"/>
      <c r="CC77" s="3"/>
      <c r="CD77" s="3"/>
      <c r="CE77" s="3"/>
      <c r="CF77" s="3"/>
      <c r="CG77" s="3"/>
    </row>
    <row r="78" spans="1:85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3"/>
      <c r="Z78" s="3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3"/>
      <c r="CC78" s="3"/>
      <c r="CD78" s="3"/>
      <c r="CE78" s="3"/>
      <c r="CF78" s="3"/>
      <c r="CG78" s="3"/>
    </row>
    <row r="79" spans="1:85" ht="13.5" thickBot="1" x14ac:dyDescent="0.3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3"/>
      <c r="Z79" s="3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8"/>
      <c r="AS79" s="234"/>
      <c r="AT79" s="235"/>
      <c r="AU79" s="49" t="s">
        <v>15</v>
      </c>
      <c r="AV79" s="234"/>
      <c r="AW79" s="235"/>
      <c r="AX79" s="45"/>
      <c r="AY79" s="50"/>
      <c r="AZ79" s="45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3"/>
      <c r="CC79" s="3"/>
      <c r="CD79" s="3"/>
      <c r="CE79" s="3"/>
      <c r="CF79" s="3"/>
      <c r="CG79" s="3"/>
    </row>
    <row r="80" spans="1:8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2"/>
      <c r="AV80" s="3"/>
      <c r="AW80" s="22"/>
      <c r="AX80" s="24"/>
      <c r="AZ80" s="24"/>
    </row>
  </sheetData>
  <sheetProtection password="DA7B" sheet="1"/>
  <mergeCells count="523">
    <mergeCell ref="C77:W77"/>
    <mergeCell ref="AB77:AV77"/>
    <mergeCell ref="C76:W76"/>
    <mergeCell ref="AB76:AV76"/>
    <mergeCell ref="BJ68:BO69"/>
    <mergeCell ref="BP68:BU69"/>
    <mergeCell ref="B68:Y69"/>
    <mergeCell ref="BV68:CA69"/>
    <mergeCell ref="BJ12:BU12"/>
    <mergeCell ref="BV12:CA12"/>
    <mergeCell ref="BP64:BU64"/>
    <mergeCell ref="BV64:CA64"/>
    <mergeCell ref="BJ65:BO65"/>
    <mergeCell ref="BP65:BU65"/>
    <mergeCell ref="BV65:CA65"/>
    <mergeCell ref="BP58:BU58"/>
    <mergeCell ref="BV58:CA58"/>
    <mergeCell ref="BJ59:BO59"/>
    <mergeCell ref="BP59:BU59"/>
    <mergeCell ref="BV59:CA59"/>
    <mergeCell ref="BJ56:BO56"/>
    <mergeCell ref="BP56:BU56"/>
    <mergeCell ref="BV56:CA56"/>
    <mergeCell ref="BJ57:BO57"/>
    <mergeCell ref="BP57:BU57"/>
    <mergeCell ref="BV57:CA57"/>
    <mergeCell ref="BJ58:BO58"/>
    <mergeCell ref="BP47:BU47"/>
    <mergeCell ref="BV47:CA47"/>
    <mergeCell ref="BP50:BU50"/>
    <mergeCell ref="BV50:CA50"/>
    <mergeCell ref="BP39:BU39"/>
    <mergeCell ref="BV39:CA39"/>
    <mergeCell ref="BP42:BU42"/>
    <mergeCell ref="BV42:CA42"/>
    <mergeCell ref="BV43:CA43"/>
    <mergeCell ref="BP49:BU49"/>
    <mergeCell ref="BP31:BU31"/>
    <mergeCell ref="BV31:CA31"/>
    <mergeCell ref="BP34:BU34"/>
    <mergeCell ref="BV34:CA34"/>
    <mergeCell ref="BP23:BU23"/>
    <mergeCell ref="BV23:CA23"/>
    <mergeCell ref="BP26:BU26"/>
    <mergeCell ref="BV26:CA26"/>
    <mergeCell ref="BV27:CA27"/>
    <mergeCell ref="BJ14:BO14"/>
    <mergeCell ref="BP14:BU14"/>
    <mergeCell ref="BV14:CA14"/>
    <mergeCell ref="BJ15:BO15"/>
    <mergeCell ref="BP15:BU15"/>
    <mergeCell ref="BV15:CA15"/>
    <mergeCell ref="BJ16:BO16"/>
    <mergeCell ref="BJ66:BO66"/>
    <mergeCell ref="BP66:BU66"/>
    <mergeCell ref="BV66:CA66"/>
    <mergeCell ref="BJ64:BO64"/>
    <mergeCell ref="BJ63:BO63"/>
    <mergeCell ref="BP63:BU63"/>
    <mergeCell ref="BP18:BU18"/>
    <mergeCell ref="BV18:CA18"/>
    <mergeCell ref="BJ19:BO19"/>
    <mergeCell ref="BV63:CA63"/>
    <mergeCell ref="BJ60:BO60"/>
    <mergeCell ref="BP60:BU60"/>
    <mergeCell ref="BV60:CA60"/>
    <mergeCell ref="BJ61:BO61"/>
    <mergeCell ref="BJ62:BO62"/>
    <mergeCell ref="BP62:BU62"/>
    <mergeCell ref="BV62:CA62"/>
    <mergeCell ref="BP61:BU61"/>
    <mergeCell ref="BV61:CA61"/>
    <mergeCell ref="BJ55:BO55"/>
    <mergeCell ref="BP55:BU55"/>
    <mergeCell ref="BV55:CA55"/>
    <mergeCell ref="BJ52:BO52"/>
    <mergeCell ref="BP52:BU52"/>
    <mergeCell ref="BV52:CA52"/>
    <mergeCell ref="BJ53:BO53"/>
    <mergeCell ref="BJ54:BO54"/>
    <mergeCell ref="BP54:BU54"/>
    <mergeCell ref="BV54:CA54"/>
    <mergeCell ref="BP53:BU53"/>
    <mergeCell ref="BV53:CA53"/>
    <mergeCell ref="BV49:CA49"/>
    <mergeCell ref="BJ50:BO50"/>
    <mergeCell ref="BJ48:BO48"/>
    <mergeCell ref="BP48:BU48"/>
    <mergeCell ref="BV48:CA48"/>
    <mergeCell ref="BJ51:BO51"/>
    <mergeCell ref="BP51:BU51"/>
    <mergeCell ref="BV51:CA51"/>
    <mergeCell ref="BJ45:BO45"/>
    <mergeCell ref="BP45:BU45"/>
    <mergeCell ref="BV45:CA45"/>
    <mergeCell ref="BJ46:BO46"/>
    <mergeCell ref="BP46:BU46"/>
    <mergeCell ref="BV46:CA46"/>
    <mergeCell ref="BJ47:BO47"/>
    <mergeCell ref="BJ49:BO49"/>
    <mergeCell ref="BJ44:BO44"/>
    <mergeCell ref="BP44:BU44"/>
    <mergeCell ref="BV44:CA44"/>
    <mergeCell ref="BJ41:BO41"/>
    <mergeCell ref="BP41:BU41"/>
    <mergeCell ref="BV41:CA41"/>
    <mergeCell ref="BJ42:BO42"/>
    <mergeCell ref="BJ43:BO43"/>
    <mergeCell ref="BP43:BU43"/>
    <mergeCell ref="BJ40:BO40"/>
    <mergeCell ref="BP40:BU40"/>
    <mergeCell ref="BV40:CA40"/>
    <mergeCell ref="BJ37:BO37"/>
    <mergeCell ref="BP37:BU37"/>
    <mergeCell ref="BV37:CA37"/>
    <mergeCell ref="BJ38:BO38"/>
    <mergeCell ref="BP38:BU38"/>
    <mergeCell ref="BV38:CA38"/>
    <mergeCell ref="BJ39:BO39"/>
    <mergeCell ref="BJ36:BO36"/>
    <mergeCell ref="BP36:BU36"/>
    <mergeCell ref="BV36:CA36"/>
    <mergeCell ref="BJ33:BO33"/>
    <mergeCell ref="BP33:BU33"/>
    <mergeCell ref="BV33:CA33"/>
    <mergeCell ref="BJ34:BO34"/>
    <mergeCell ref="BJ35:BO35"/>
    <mergeCell ref="BP35:BU35"/>
    <mergeCell ref="BV35:CA35"/>
    <mergeCell ref="BJ32:BO32"/>
    <mergeCell ref="BP32:BU32"/>
    <mergeCell ref="BV32:CA32"/>
    <mergeCell ref="BJ29:BO29"/>
    <mergeCell ref="BP29:BU29"/>
    <mergeCell ref="BV29:CA29"/>
    <mergeCell ref="BJ30:BO30"/>
    <mergeCell ref="BP30:BU30"/>
    <mergeCell ref="BV30:CA30"/>
    <mergeCell ref="BJ31:BO31"/>
    <mergeCell ref="BJ28:BO28"/>
    <mergeCell ref="BP28:BU28"/>
    <mergeCell ref="BV28:CA28"/>
    <mergeCell ref="BJ25:BO25"/>
    <mergeCell ref="BP25:BU25"/>
    <mergeCell ref="BV25:CA25"/>
    <mergeCell ref="BJ26:BO26"/>
    <mergeCell ref="BJ27:BO27"/>
    <mergeCell ref="BP27:BU27"/>
    <mergeCell ref="BJ24:BO24"/>
    <mergeCell ref="BP24:BU24"/>
    <mergeCell ref="BV24:CA24"/>
    <mergeCell ref="BJ21:BO21"/>
    <mergeCell ref="BP21:BU21"/>
    <mergeCell ref="BV21:CA21"/>
    <mergeCell ref="BJ22:BO22"/>
    <mergeCell ref="BP22:BU22"/>
    <mergeCell ref="BV22:CA22"/>
    <mergeCell ref="BJ23:BO23"/>
    <mergeCell ref="BJ20:BO20"/>
    <mergeCell ref="BP20:BU20"/>
    <mergeCell ref="BV20:CA20"/>
    <mergeCell ref="BJ17:BO17"/>
    <mergeCell ref="BP17:BU17"/>
    <mergeCell ref="BV17:CA17"/>
    <mergeCell ref="BJ18:BO18"/>
    <mergeCell ref="BP19:BU19"/>
    <mergeCell ref="BV19:CA19"/>
    <mergeCell ref="BP16:BU16"/>
    <mergeCell ref="BV16:CA16"/>
    <mergeCell ref="CB14:CG14"/>
    <mergeCell ref="AL44:AQ44"/>
    <mergeCell ref="AR44:AW44"/>
    <mergeCell ref="AR42:AW42"/>
    <mergeCell ref="AR43:AW43"/>
    <mergeCell ref="AL41:AQ41"/>
    <mergeCell ref="AR41:AW41"/>
    <mergeCell ref="AL38:AQ38"/>
    <mergeCell ref="B44:F44"/>
    <mergeCell ref="G44:Y44"/>
    <mergeCell ref="Z44:AE44"/>
    <mergeCell ref="AF44:AK44"/>
    <mergeCell ref="AL42:AQ42"/>
    <mergeCell ref="AL43:AQ43"/>
    <mergeCell ref="B42:F42"/>
    <mergeCell ref="G42:Y42"/>
    <mergeCell ref="Z42:AE42"/>
    <mergeCell ref="AF42:AK42"/>
    <mergeCell ref="B43:F43"/>
    <mergeCell ref="G43:Y43"/>
    <mergeCell ref="Z43:AE43"/>
    <mergeCell ref="AF43:AK43"/>
    <mergeCell ref="B40:F40"/>
    <mergeCell ref="G40:Y40"/>
    <mergeCell ref="B41:F41"/>
    <mergeCell ref="G41:Y41"/>
    <mergeCell ref="Z41:AE41"/>
    <mergeCell ref="AF41:AK41"/>
    <mergeCell ref="Z40:AE40"/>
    <mergeCell ref="AF40:AK40"/>
    <mergeCell ref="AR38:AW38"/>
    <mergeCell ref="AL39:AQ39"/>
    <mergeCell ref="AR39:AW39"/>
    <mergeCell ref="AL40:AQ40"/>
    <mergeCell ref="AR40:AW40"/>
    <mergeCell ref="B39:F39"/>
    <mergeCell ref="G39:Y39"/>
    <mergeCell ref="Z39:AE39"/>
    <mergeCell ref="AF39:AK39"/>
    <mergeCell ref="B38:F38"/>
    <mergeCell ref="G38:Y38"/>
    <mergeCell ref="Z38:AE38"/>
    <mergeCell ref="AF38:AK38"/>
    <mergeCell ref="AL37:AQ37"/>
    <mergeCell ref="AR37:AW37"/>
    <mergeCell ref="B36:F36"/>
    <mergeCell ref="G36:Y36"/>
    <mergeCell ref="B37:F37"/>
    <mergeCell ref="G37:Y37"/>
    <mergeCell ref="Z37:AE37"/>
    <mergeCell ref="AF37:AK37"/>
    <mergeCell ref="Z36:AE36"/>
    <mergeCell ref="AF36:AK36"/>
    <mergeCell ref="AL34:AQ34"/>
    <mergeCell ref="AR34:AW34"/>
    <mergeCell ref="AL35:AQ35"/>
    <mergeCell ref="AR35:AW35"/>
    <mergeCell ref="AL36:AQ36"/>
    <mergeCell ref="AR36:AW36"/>
    <mergeCell ref="B35:F35"/>
    <mergeCell ref="G35:Y35"/>
    <mergeCell ref="Z35:AE35"/>
    <mergeCell ref="AF35:AK35"/>
    <mergeCell ref="B34:F34"/>
    <mergeCell ref="G34:Y34"/>
    <mergeCell ref="Z34:AE34"/>
    <mergeCell ref="AF34:AK34"/>
    <mergeCell ref="B33:F33"/>
    <mergeCell ref="G33:Y33"/>
    <mergeCell ref="Z33:AE33"/>
    <mergeCell ref="AF33:AK33"/>
    <mergeCell ref="AR30:AW30"/>
    <mergeCell ref="AL31:AQ31"/>
    <mergeCell ref="AR31:AW31"/>
    <mergeCell ref="AL33:AQ33"/>
    <mergeCell ref="AR33:AW33"/>
    <mergeCell ref="AR32:AW32"/>
    <mergeCell ref="B31:F31"/>
    <mergeCell ref="G31:Y31"/>
    <mergeCell ref="Z31:AE31"/>
    <mergeCell ref="AF31:AK31"/>
    <mergeCell ref="B32:F32"/>
    <mergeCell ref="G32:Y32"/>
    <mergeCell ref="Z32:AE32"/>
    <mergeCell ref="AF32:AK32"/>
    <mergeCell ref="G30:Y30"/>
    <mergeCell ref="Z30:AE30"/>
    <mergeCell ref="AF30:AK30"/>
    <mergeCell ref="AL32:AQ32"/>
    <mergeCell ref="AL30:AQ30"/>
    <mergeCell ref="AL29:AQ29"/>
    <mergeCell ref="Z26:AE26"/>
    <mergeCell ref="AR29:AW29"/>
    <mergeCell ref="AR28:AW28"/>
    <mergeCell ref="G29:Y29"/>
    <mergeCell ref="Z29:AE29"/>
    <mergeCell ref="AF29:AK29"/>
    <mergeCell ref="Z28:AE28"/>
    <mergeCell ref="AF28:AK28"/>
    <mergeCell ref="AL28:AQ28"/>
    <mergeCell ref="G28:Y28"/>
    <mergeCell ref="Z23:AE23"/>
    <mergeCell ref="AF23:AK23"/>
    <mergeCell ref="G27:Y27"/>
    <mergeCell ref="Z27:AE27"/>
    <mergeCell ref="AF27:AK27"/>
    <mergeCell ref="AR26:AW26"/>
    <mergeCell ref="AL27:AQ27"/>
    <mergeCell ref="AR27:AW27"/>
    <mergeCell ref="AF26:AK26"/>
    <mergeCell ref="AL26:AQ26"/>
    <mergeCell ref="Z24:AE24"/>
    <mergeCell ref="AF24:AK24"/>
    <mergeCell ref="AR25:AW25"/>
    <mergeCell ref="AR24:AW24"/>
    <mergeCell ref="G25:Y25"/>
    <mergeCell ref="Z25:AE25"/>
    <mergeCell ref="AF25:AK25"/>
    <mergeCell ref="AL25:AQ25"/>
    <mergeCell ref="AR22:AW22"/>
    <mergeCell ref="AL23:AQ23"/>
    <mergeCell ref="AR23:AW23"/>
    <mergeCell ref="AR45:AW45"/>
    <mergeCell ref="AR21:AW21"/>
    <mergeCell ref="B20:F20"/>
    <mergeCell ref="G20:Y20"/>
    <mergeCell ref="G22:Y22"/>
    <mergeCell ref="Z22:AE22"/>
    <mergeCell ref="AF22:AK22"/>
    <mergeCell ref="B21:F21"/>
    <mergeCell ref="G21:Y21"/>
    <mergeCell ref="Z21:AE21"/>
    <mergeCell ref="AR49:AW49"/>
    <mergeCell ref="AL47:AQ47"/>
    <mergeCell ref="AR47:AW47"/>
    <mergeCell ref="AL48:AQ48"/>
    <mergeCell ref="AR48:AW48"/>
    <mergeCell ref="AF47:AK47"/>
    <mergeCell ref="G48:Y48"/>
    <mergeCell ref="B50:F50"/>
    <mergeCell ref="G50:Y50"/>
    <mergeCell ref="Z50:AE50"/>
    <mergeCell ref="AF50:AK50"/>
    <mergeCell ref="AL50:AQ50"/>
    <mergeCell ref="G49:Y49"/>
    <mergeCell ref="Z49:AE49"/>
    <mergeCell ref="AF49:AK49"/>
    <mergeCell ref="AL49:AQ49"/>
    <mergeCell ref="B49:F49"/>
    <mergeCell ref="Z48:AE48"/>
    <mergeCell ref="AF48:AK48"/>
    <mergeCell ref="G45:Y45"/>
    <mergeCell ref="Z45:AE45"/>
    <mergeCell ref="AF45:AK45"/>
    <mergeCell ref="B46:F46"/>
    <mergeCell ref="G46:Y46"/>
    <mergeCell ref="Z46:AE46"/>
    <mergeCell ref="AF46:AK46"/>
    <mergeCell ref="B48:F48"/>
    <mergeCell ref="B18:F18"/>
    <mergeCell ref="G18:Y18"/>
    <mergeCell ref="AL46:AQ46"/>
    <mergeCell ref="Z20:AE20"/>
    <mergeCell ref="AF20:AK20"/>
    <mergeCell ref="AF21:AK21"/>
    <mergeCell ref="AL24:AQ24"/>
    <mergeCell ref="AL22:AQ22"/>
    <mergeCell ref="G23:Y23"/>
    <mergeCell ref="B45:F45"/>
    <mergeCell ref="AL18:AQ18"/>
    <mergeCell ref="AR18:AW18"/>
    <mergeCell ref="AR19:AW19"/>
    <mergeCell ref="AR50:AW50"/>
    <mergeCell ref="AL20:AQ20"/>
    <mergeCell ref="AR20:AW20"/>
    <mergeCell ref="AL21:AQ21"/>
    <mergeCell ref="AL19:AQ19"/>
    <mergeCell ref="AR46:AW46"/>
    <mergeCell ref="AL45:AQ45"/>
    <mergeCell ref="AL66:AQ66"/>
    <mergeCell ref="AR64:AW64"/>
    <mergeCell ref="AR61:AW61"/>
    <mergeCell ref="AR62:AW62"/>
    <mergeCell ref="AL61:AQ61"/>
    <mergeCell ref="AL62:AQ62"/>
    <mergeCell ref="Z18:AE18"/>
    <mergeCell ref="AF18:AK18"/>
    <mergeCell ref="B19:F19"/>
    <mergeCell ref="Z68:AE69"/>
    <mergeCell ref="AF68:AK69"/>
    <mergeCell ref="G19:Y19"/>
    <mergeCell ref="Z19:AE19"/>
    <mergeCell ref="AF19:AK19"/>
    <mergeCell ref="G47:Y47"/>
    <mergeCell ref="Z47:AE47"/>
    <mergeCell ref="B6:M6"/>
    <mergeCell ref="B7:M7"/>
    <mergeCell ref="Q7:AF7"/>
    <mergeCell ref="Q6:AF6"/>
    <mergeCell ref="AR14:AW14"/>
    <mergeCell ref="AR15:AW15"/>
    <mergeCell ref="G10:Y10"/>
    <mergeCell ref="G14:Y14"/>
    <mergeCell ref="G15:Y15"/>
    <mergeCell ref="Z14:AE14"/>
    <mergeCell ref="AR16:AW16"/>
    <mergeCell ref="AR17:AW17"/>
    <mergeCell ref="AR55:AW55"/>
    <mergeCell ref="AR56:AW56"/>
    <mergeCell ref="AL63:AQ63"/>
    <mergeCell ref="AR63:AW63"/>
    <mergeCell ref="AR57:AW57"/>
    <mergeCell ref="AR58:AW58"/>
    <mergeCell ref="AR59:AW59"/>
    <mergeCell ref="AR60:AW60"/>
    <mergeCell ref="AL59:AQ59"/>
    <mergeCell ref="AL60:AQ60"/>
    <mergeCell ref="AR51:AW51"/>
    <mergeCell ref="AR52:AW52"/>
    <mergeCell ref="AR53:AW53"/>
    <mergeCell ref="AR54:AW54"/>
    <mergeCell ref="AL55:AQ55"/>
    <mergeCell ref="AL56:AQ56"/>
    <mergeCell ref="AL57:AQ57"/>
    <mergeCell ref="AL58:AQ58"/>
    <mergeCell ref="Z61:AE61"/>
    <mergeCell ref="Z62:AE62"/>
    <mergeCell ref="AL14:AQ14"/>
    <mergeCell ref="AL15:AQ15"/>
    <mergeCell ref="AL16:AQ16"/>
    <mergeCell ref="AL17:AQ17"/>
    <mergeCell ref="AL51:AQ51"/>
    <mergeCell ref="AL52:AQ52"/>
    <mergeCell ref="AL53:AQ53"/>
    <mergeCell ref="AL54:AQ54"/>
    <mergeCell ref="Z54:AE54"/>
    <mergeCell ref="Z55:AE55"/>
    <mergeCell ref="Z59:AE59"/>
    <mergeCell ref="Z60:AE60"/>
    <mergeCell ref="B72:X72"/>
    <mergeCell ref="B12:F12"/>
    <mergeCell ref="Z16:AE16"/>
    <mergeCell ref="Z17:AE17"/>
    <mergeCell ref="AA72:AW72"/>
    <mergeCell ref="Z64:AE64"/>
    <mergeCell ref="AF52:AK52"/>
    <mergeCell ref="AF53:AK53"/>
    <mergeCell ref="AF54:AK54"/>
    <mergeCell ref="AF55:AK55"/>
    <mergeCell ref="AF65:AK65"/>
    <mergeCell ref="AF66:AK66"/>
    <mergeCell ref="AF60:AK60"/>
    <mergeCell ref="AF61:AK61"/>
    <mergeCell ref="AF56:AK56"/>
    <mergeCell ref="AF57:AK57"/>
    <mergeCell ref="Z65:AE65"/>
    <mergeCell ref="Z63:AE63"/>
    <mergeCell ref="Z66:AE66"/>
    <mergeCell ref="AL64:AQ64"/>
    <mergeCell ref="AL68:AQ69"/>
    <mergeCell ref="AR68:AW69"/>
    <mergeCell ref="AR65:AW65"/>
    <mergeCell ref="AR66:AW66"/>
    <mergeCell ref="AF64:AK64"/>
    <mergeCell ref="AL65:AQ65"/>
    <mergeCell ref="AF58:AK58"/>
    <mergeCell ref="AF59:AK59"/>
    <mergeCell ref="Z52:AE52"/>
    <mergeCell ref="Z53:AE53"/>
    <mergeCell ref="AI3:AO3"/>
    <mergeCell ref="AJ6:AW6"/>
    <mergeCell ref="AQ3:AW3"/>
    <mergeCell ref="AI4:AO4"/>
    <mergeCell ref="AQ4:AW4"/>
    <mergeCell ref="Z10:AE10"/>
    <mergeCell ref="B14:F14"/>
    <mergeCell ref="B15:F15"/>
    <mergeCell ref="AF10:AK10"/>
    <mergeCell ref="AL10:AQ10"/>
    <mergeCell ref="AR12:AW12"/>
    <mergeCell ref="AR10:AW10"/>
    <mergeCell ref="AF14:AK14"/>
    <mergeCell ref="AF15:AK15"/>
    <mergeCell ref="AF12:AQ12"/>
    <mergeCell ref="B65:F65"/>
    <mergeCell ref="B66:F66"/>
    <mergeCell ref="G52:Y52"/>
    <mergeCell ref="G53:Y53"/>
    <mergeCell ref="G54:Y54"/>
    <mergeCell ref="G55:Y55"/>
    <mergeCell ref="G56:Y56"/>
    <mergeCell ref="G57:Y57"/>
    <mergeCell ref="G59:Y59"/>
    <mergeCell ref="B64:F64"/>
    <mergeCell ref="B62:F62"/>
    <mergeCell ref="B63:F63"/>
    <mergeCell ref="V3:AE3"/>
    <mergeCell ref="Z12:AE12"/>
    <mergeCell ref="Z58:AE58"/>
    <mergeCell ref="Z51:AE51"/>
    <mergeCell ref="B30:F30"/>
    <mergeCell ref="B56:F56"/>
    <mergeCell ref="Z15:AE15"/>
    <mergeCell ref="B13:AW13"/>
    <mergeCell ref="AS7:AW7"/>
    <mergeCell ref="G12:Y12"/>
    <mergeCell ref="B11:AW11"/>
    <mergeCell ref="AJ7:AM7"/>
    <mergeCell ref="AN7:AR7"/>
    <mergeCell ref="B10:F10"/>
    <mergeCell ref="G64:Y64"/>
    <mergeCell ref="G65:Y65"/>
    <mergeCell ref="G60:Y60"/>
    <mergeCell ref="G61:Y61"/>
    <mergeCell ref="G16:Y16"/>
    <mergeCell ref="G17:Y17"/>
    <mergeCell ref="G62:Y62"/>
    <mergeCell ref="G63:Y63"/>
    <mergeCell ref="G24:Y24"/>
    <mergeCell ref="G26:Y26"/>
    <mergeCell ref="AF62:AK62"/>
    <mergeCell ref="AF63:AK63"/>
    <mergeCell ref="G66:Y66"/>
    <mergeCell ref="G58:Y58"/>
    <mergeCell ref="AF16:AK16"/>
    <mergeCell ref="AF17:AK17"/>
    <mergeCell ref="AF51:AK51"/>
    <mergeCell ref="G51:Y51"/>
    <mergeCell ref="Z56:AE56"/>
    <mergeCell ref="Z57:AE57"/>
    <mergeCell ref="B57:F57"/>
    <mergeCell ref="B51:F51"/>
    <mergeCell ref="B52:F52"/>
    <mergeCell ref="B53:F53"/>
    <mergeCell ref="B54:F54"/>
    <mergeCell ref="B55:F55"/>
    <mergeCell ref="B22:F22"/>
    <mergeCell ref="B25:F25"/>
    <mergeCell ref="B26:F26"/>
    <mergeCell ref="B29:F29"/>
    <mergeCell ref="B23:F23"/>
    <mergeCell ref="B28:F28"/>
    <mergeCell ref="B27:F27"/>
    <mergeCell ref="B24:F24"/>
    <mergeCell ref="S1:AG1"/>
    <mergeCell ref="AV79:AW79"/>
    <mergeCell ref="AS79:AT79"/>
    <mergeCell ref="B58:F58"/>
    <mergeCell ref="B59:F59"/>
    <mergeCell ref="B60:F60"/>
    <mergeCell ref="B61:F61"/>
    <mergeCell ref="B16:F16"/>
    <mergeCell ref="B17:F17"/>
    <mergeCell ref="B47:F47"/>
  </mergeCells>
  <phoneticPr fontId="0" type="noConversion"/>
  <printOptions horizontalCentered="1" verticalCentered="1"/>
  <pageMargins left="0.59055118110236227" right="0.59055118110236227" top="0.35433070866141736" bottom="3.937007874015748E-2" header="0" footer="0"/>
  <pageSetup scale="7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FF74-1C2D-46B8-9F70-B9F655368979}">
  <dimension ref="A1:E42"/>
  <sheetViews>
    <sheetView showGridLines="0" view="pageBreakPreview" topLeftCell="A28" zoomScaleNormal="100" zoomScaleSheetLayoutView="100" workbookViewId="0">
      <selection activeCell="C20" sqref="C20"/>
    </sheetView>
  </sheetViews>
  <sheetFormatPr baseColWidth="10" defaultColWidth="11.453125" defaultRowHeight="19" x14ac:dyDescent="0.8"/>
  <cols>
    <col min="1" max="1" width="11.453125" style="59"/>
    <col min="2" max="2" width="26.7265625" style="59" bestFit="1" customWidth="1"/>
    <col min="3" max="3" width="79.81640625" style="59" customWidth="1"/>
    <col min="4" max="16384" width="11.453125" style="59"/>
  </cols>
  <sheetData>
    <row r="1" spans="1:5" s="53" customFormat="1" ht="17.5" x14ac:dyDescent="0.75">
      <c r="A1" s="329" t="s">
        <v>44</v>
      </c>
      <c r="B1" s="329"/>
      <c r="C1" s="329"/>
      <c r="D1" s="52"/>
      <c r="E1" s="52"/>
    </row>
    <row r="2" spans="1:5" s="53" customFormat="1" ht="6.75" customHeight="1" x14ac:dyDescent="0.75">
      <c r="A2" s="51"/>
      <c r="B2" s="51"/>
      <c r="C2" s="51"/>
      <c r="D2" s="52"/>
      <c r="E2" s="52"/>
    </row>
    <row r="3" spans="1:5" s="53" customFormat="1" ht="17.5" x14ac:dyDescent="0.75">
      <c r="A3" s="329" t="s">
        <v>45</v>
      </c>
      <c r="B3" s="329"/>
      <c r="C3" s="329"/>
      <c r="D3" s="52"/>
      <c r="E3" s="52"/>
    </row>
    <row r="4" spans="1:5" s="53" customFormat="1" ht="6" customHeight="1" x14ac:dyDescent="0.75">
      <c r="A4" s="330"/>
      <c r="B4" s="330"/>
      <c r="C4" s="330"/>
      <c r="D4" s="54"/>
      <c r="E4" s="54"/>
    </row>
    <row r="5" spans="1:5" s="53" customFormat="1" ht="17.5" x14ac:dyDescent="0.75">
      <c r="A5" s="331" t="s">
        <v>46</v>
      </c>
      <c r="B5" s="331"/>
      <c r="C5" s="331"/>
      <c r="D5" s="52"/>
      <c r="E5" s="52"/>
    </row>
    <row r="6" spans="1:5" s="53" customFormat="1" ht="12" customHeight="1" x14ac:dyDescent="0.75">
      <c r="A6" s="55"/>
      <c r="B6" s="55"/>
      <c r="C6" s="55"/>
      <c r="D6" s="52"/>
      <c r="E6" s="52"/>
    </row>
    <row r="7" spans="1:5" s="57" customFormat="1" ht="17.25" customHeight="1" x14ac:dyDescent="0.75">
      <c r="A7" s="327" t="s">
        <v>17</v>
      </c>
      <c r="B7" s="327"/>
      <c r="C7" s="327"/>
    </row>
    <row r="8" spans="1:5" ht="8.25" customHeight="1" x14ac:dyDescent="0.8">
      <c r="A8" s="56"/>
      <c r="B8" s="58"/>
      <c r="C8" s="58"/>
    </row>
    <row r="9" spans="1:5" ht="27" customHeight="1" x14ac:dyDescent="0.8">
      <c r="A9" s="328" t="s">
        <v>25</v>
      </c>
      <c r="B9" s="328"/>
      <c r="C9" s="328"/>
    </row>
    <row r="10" spans="1:5" ht="6" customHeight="1" x14ac:dyDescent="0.8">
      <c r="A10" s="60"/>
      <c r="B10" s="58"/>
      <c r="C10" s="58"/>
    </row>
    <row r="11" spans="1:5" ht="27" customHeight="1" x14ac:dyDescent="0.8">
      <c r="A11" s="61" t="s">
        <v>18</v>
      </c>
      <c r="B11" s="61" t="s">
        <v>19</v>
      </c>
      <c r="C11" s="61" t="s">
        <v>20</v>
      </c>
    </row>
    <row r="12" spans="1:5" ht="6.75" customHeight="1" x14ac:dyDescent="0.8">
      <c r="A12" s="62"/>
      <c r="B12" s="62"/>
      <c r="C12" s="62"/>
    </row>
    <row r="13" spans="1:5" ht="27" customHeight="1" x14ac:dyDescent="0.8">
      <c r="A13" s="75">
        <v>1</v>
      </c>
      <c r="B13" s="67" t="s">
        <v>26</v>
      </c>
      <c r="C13" s="68" t="s">
        <v>21</v>
      </c>
    </row>
    <row r="14" spans="1:5" ht="27" customHeight="1" x14ac:dyDescent="0.8">
      <c r="A14" s="76"/>
      <c r="B14" s="69"/>
      <c r="C14" s="70"/>
    </row>
    <row r="15" spans="1:5" ht="27" customHeight="1" x14ac:dyDescent="0.8">
      <c r="A15" s="77">
        <v>2</v>
      </c>
      <c r="B15" s="71" t="s">
        <v>42</v>
      </c>
      <c r="C15" s="72" t="s">
        <v>43</v>
      </c>
    </row>
    <row r="16" spans="1:5" ht="27" customHeight="1" x14ac:dyDescent="0.8">
      <c r="A16" s="76"/>
      <c r="B16" s="69"/>
      <c r="C16" s="70"/>
    </row>
    <row r="17" spans="1:3" ht="27" customHeight="1" x14ac:dyDescent="0.8">
      <c r="A17" s="77">
        <v>3</v>
      </c>
      <c r="B17" s="71" t="s">
        <v>36</v>
      </c>
      <c r="C17" s="72" t="s">
        <v>38</v>
      </c>
    </row>
    <row r="18" spans="1:3" ht="27" customHeight="1" x14ac:dyDescent="0.8">
      <c r="A18" s="76"/>
      <c r="B18" s="69"/>
      <c r="C18" s="70"/>
    </row>
    <row r="19" spans="1:3" ht="27" customHeight="1" x14ac:dyDescent="0.8">
      <c r="A19" s="77">
        <v>4</v>
      </c>
      <c r="B19" s="71" t="s">
        <v>4</v>
      </c>
      <c r="C19" s="72" t="s">
        <v>39</v>
      </c>
    </row>
    <row r="20" spans="1:3" ht="27" customHeight="1" x14ac:dyDescent="0.8">
      <c r="A20" s="76"/>
      <c r="B20" s="69"/>
      <c r="C20" s="70"/>
    </row>
    <row r="21" spans="1:3" ht="27" customHeight="1" x14ac:dyDescent="0.8">
      <c r="A21" s="77">
        <v>5</v>
      </c>
      <c r="B21" s="71" t="s">
        <v>22</v>
      </c>
      <c r="C21" s="72" t="s">
        <v>23</v>
      </c>
    </row>
    <row r="22" spans="1:3" ht="27" customHeight="1" x14ac:dyDescent="0.8">
      <c r="A22" s="76"/>
      <c r="B22" s="69"/>
      <c r="C22" s="70"/>
    </row>
    <row r="23" spans="1:3" ht="27" customHeight="1" x14ac:dyDescent="0.8">
      <c r="A23" s="77">
        <v>6</v>
      </c>
      <c r="B23" s="71" t="s">
        <v>1</v>
      </c>
      <c r="C23" s="72" t="s">
        <v>24</v>
      </c>
    </row>
    <row r="24" spans="1:3" ht="27" customHeight="1" x14ac:dyDescent="0.8">
      <c r="A24" s="76"/>
      <c r="B24" s="69"/>
      <c r="C24" s="70"/>
    </row>
    <row r="25" spans="1:3" ht="27" customHeight="1" x14ac:dyDescent="0.8">
      <c r="A25" s="77">
        <v>7</v>
      </c>
      <c r="B25" s="71" t="s">
        <v>3</v>
      </c>
      <c r="C25" s="72" t="s">
        <v>47</v>
      </c>
    </row>
    <row r="26" spans="1:3" ht="27" customHeight="1" x14ac:dyDescent="0.8">
      <c r="A26" s="76"/>
      <c r="B26" s="69"/>
      <c r="C26" s="70"/>
    </row>
    <row r="27" spans="1:3" ht="27" customHeight="1" x14ac:dyDescent="0.8">
      <c r="A27" s="77">
        <v>8</v>
      </c>
      <c r="B27" s="71" t="s">
        <v>27</v>
      </c>
      <c r="C27" s="72" t="s">
        <v>28</v>
      </c>
    </row>
    <row r="28" spans="1:3" ht="27" customHeight="1" x14ac:dyDescent="0.8">
      <c r="A28" s="76"/>
      <c r="B28" s="69"/>
      <c r="C28" s="70"/>
    </row>
    <row r="29" spans="1:3" ht="27" customHeight="1" x14ac:dyDescent="0.8">
      <c r="A29" s="77">
        <v>9</v>
      </c>
      <c r="B29" s="71" t="s">
        <v>10</v>
      </c>
      <c r="C29" s="72" t="s">
        <v>40</v>
      </c>
    </row>
    <row r="30" spans="1:3" ht="27" customHeight="1" x14ac:dyDescent="0.8">
      <c r="A30" s="76"/>
      <c r="B30" s="69"/>
      <c r="C30" s="70"/>
    </row>
    <row r="31" spans="1:3" ht="27" customHeight="1" x14ac:dyDescent="0.8">
      <c r="A31" s="77">
        <v>10</v>
      </c>
      <c r="B31" s="71" t="s">
        <v>29</v>
      </c>
      <c r="C31" s="72" t="s">
        <v>30</v>
      </c>
    </row>
    <row r="32" spans="1:3" ht="27" customHeight="1" x14ac:dyDescent="0.8">
      <c r="A32" s="76"/>
      <c r="B32" s="69"/>
      <c r="C32" s="70"/>
    </row>
    <row r="33" spans="1:3" ht="27" customHeight="1" x14ac:dyDescent="0.8">
      <c r="A33" s="77">
        <v>11</v>
      </c>
      <c r="B33" s="71" t="s">
        <v>31</v>
      </c>
      <c r="C33" s="72" t="s">
        <v>32</v>
      </c>
    </row>
    <row r="34" spans="1:3" ht="27" customHeight="1" x14ac:dyDescent="0.8">
      <c r="A34" s="76"/>
      <c r="B34" s="69"/>
      <c r="C34" s="70"/>
    </row>
    <row r="35" spans="1:3" ht="27" customHeight="1" x14ac:dyDescent="0.8">
      <c r="A35" s="77">
        <v>12</v>
      </c>
      <c r="B35" s="71" t="s">
        <v>33</v>
      </c>
      <c r="C35" s="72" t="s">
        <v>48</v>
      </c>
    </row>
    <row r="36" spans="1:3" ht="27" customHeight="1" x14ac:dyDescent="0.8">
      <c r="A36" s="76"/>
      <c r="B36" s="69"/>
      <c r="C36" s="70"/>
    </row>
    <row r="37" spans="1:3" ht="27" customHeight="1" x14ac:dyDescent="0.8">
      <c r="A37" s="77">
        <v>13</v>
      </c>
      <c r="B37" s="71" t="s">
        <v>5</v>
      </c>
      <c r="C37" s="72" t="s">
        <v>34</v>
      </c>
    </row>
    <row r="38" spans="1:3" ht="27" customHeight="1" x14ac:dyDescent="0.8">
      <c r="A38" s="76"/>
      <c r="B38" s="69"/>
      <c r="C38" s="70"/>
    </row>
    <row r="39" spans="1:3" ht="27" customHeight="1" x14ac:dyDescent="0.8">
      <c r="A39" s="78">
        <v>14</v>
      </c>
      <c r="B39" s="73" t="s">
        <v>37</v>
      </c>
      <c r="C39" s="74" t="s">
        <v>41</v>
      </c>
    </row>
    <row r="40" spans="1:3" x14ac:dyDescent="0.8">
      <c r="A40" s="79"/>
      <c r="B40" s="80"/>
      <c r="C40" s="63"/>
    </row>
    <row r="41" spans="1:3" x14ac:dyDescent="0.8">
      <c r="A41" s="64"/>
      <c r="B41" s="65"/>
      <c r="C41" s="65"/>
    </row>
    <row r="42" spans="1:3" x14ac:dyDescent="0.8">
      <c r="A42" s="81"/>
      <c r="B42" s="66"/>
      <c r="C42" s="66"/>
    </row>
  </sheetData>
  <sheetProtection password="DA7B" sheet="1"/>
  <mergeCells count="6">
    <mergeCell ref="A7:C7"/>
    <mergeCell ref="A9:C9"/>
    <mergeCell ref="A1:C1"/>
    <mergeCell ref="A3:C3"/>
    <mergeCell ref="A4:C4"/>
    <mergeCell ref="A5:C5"/>
  </mergeCells>
  <phoneticPr fontId="0" type="noConversion"/>
  <hyperlinks>
    <hyperlink ref="A39:C39" r:id="rId1" location="'AUX.BAN 1'!AA72:AW77" display="AppData/Local/Microsoft/Windows/INetCache/IE/FORMATOS INGRESOS 2013/AUXILIAR BANCARIO 2013/AppData/Local/Temp/Documents/RESPALDO/Respaldo User 357/ARCHIVOS_PARA_MIROSLAVA/AUXILIAR BANCARIO.xls - 'AUX.BAN 1'!AA72:AW77" xr:uid="{769BED60-0729-4903-8C03-3F73065C2B02}"/>
    <hyperlink ref="A37:C37" r:id="rId2" location="'AUX.BAN 1'!B72:X77" display="AppData/Local/Microsoft/Windows/INetCache/IE/FORMATOS INGRESOS 2013/AUXILIAR BANCARIO 2013/AppData/Local/Temp/Documents/RESPALDO/Respaldo User 357/ARCHIVOS_PARA_MIROSLAVA/AUXILIAR BANCARIO.xls - 'AUX.BAN 1'!B72:X77" xr:uid="{6A51D917-4BF3-41DA-AF82-F05EC6CDB06F}"/>
    <hyperlink ref="A35:C35" r:id="rId3" location="'AUX.BAN 1'!AR14:AW69" display="AppData/Local/Microsoft/Windows/INetCache/IE/FORMATOS INGRESOS 2013/AUXILIAR BANCARIO 2013/AppData/Local/Temp/Documents/RESPALDO/Respaldo User 357/ARCHIVOS_PARA_MIROSLAVA/AUXILIAR BANCARIO.xls - 'AUX.BAN 1'!AR14:AW69" xr:uid="{0C730A97-F66C-4A38-802D-1BA88788BACE}"/>
    <hyperlink ref="A33:C33" r:id="rId4" location="'AUX.BAN 1'!AL14:AL66" display="AppData/Local/Microsoft/Windows/INetCache/IE/FORMATOS INGRESOS 2013/AUXILIAR BANCARIO 2013/AppData/Local/Temp/Documents/RESPALDO/Respaldo User 357/ARCHIVOS_PARA_MIROSLAVA/AUXILIAR BANCARIO.xls - 'AUX.BAN 1'!AL14:AL66" xr:uid="{DE0603EE-F81A-40E9-B580-35AAE0069615}"/>
    <hyperlink ref="A31:C31" r:id="rId5" location="'AUX.BAN 1'!AF14:AK69" display="AppData/Local/Microsoft/Windows/INetCache/IE/FORMATOS INGRESOS 2013/AUXILIAR BANCARIO 2013/AppData/Local/Temp/Documents/RESPALDO/Respaldo User 357/ARCHIVOS_PARA_MIROSLAVA/AUXILIAR BANCARIO.xls - 'AUX.BAN 1'!AF14:AK69" xr:uid="{FAF70B7D-36DE-4FC8-879B-C30436AA4E57}"/>
    <hyperlink ref="A29:C29" r:id="rId6" location="'AUX.BAN 1'!Z14:AE69" display="AppData/Local/Microsoft/Windows/INetCache/IE/FORMATOS INGRESOS 2013/AUXILIAR BANCARIO 2013/AppData/Local/Temp/Documents/RESPALDO/Respaldo User 357/ARCHIVOS_PARA_MIROSLAVA/AUXILIAR BANCARIO.xls - 'AUX.BAN 1'!Z14:AE69" xr:uid="{7AF5B71A-A4D0-436D-8ACA-3AAAB600FF1F}"/>
    <hyperlink ref="A27:C27" r:id="rId7" location="'AUX.BAN 1'!G14:Y66" display="AppData/Local/Microsoft/Windows/INetCache/IE/FORMATOS INGRESOS 2013/AUXILIAR BANCARIO 2013/AppData/Local/Temp/Documents/RESPALDO/Respaldo User 357/ARCHIVOS_PARA_MIROSLAVA/AUXILIAR BANCARIO.xls - 'AUX.BAN 1'!G14:Y66" xr:uid="{4692F54B-A014-4B84-87F4-23266A60A8B8}"/>
    <hyperlink ref="A25:C25" r:id="rId8" location="'AUX.BAN 1'!B14:E66" display="AppData/Local/Microsoft/Windows/INetCache/IE/FORMATOS INGRESOS 2013/AUXILIAR BANCARIO 2013/AppData/Local/Temp/Documents/RESPALDO/Respaldo User 357/ARCHIVOS_PARA_MIROSLAVA/AUXILIAR BANCARIO.xls - 'AUX.BAN 1'!B14:E66" xr:uid="{46CE32BF-5C9D-4DEC-9670-BCC4BF3FC096}"/>
    <hyperlink ref="A23:C23" r:id="rId9" location="'AUX.BAN 1'!AJ6:AW7" display="AppData/Local/Microsoft/Windows/INetCache/IE/FORMATOS INGRESOS 2013/AUXILIAR BANCARIO 2013/AppData/Local/Temp/Documents/RESPALDO/Respaldo User 357/ARCHIVOS_PARA_MIROSLAVA/AUXILIAR BANCARIO.xls - 'AUX.BAN 1'!AJ6:AW7" xr:uid="{6FA7B746-FB1B-4826-A7E2-43DBFCF7157F}"/>
    <hyperlink ref="A21:C21" r:id="rId10" location="'AUX.BAN 1'!Q6:AF7" display="AppData/Local/Microsoft/Windows/INetCache/IE/FORMATOS INGRESOS 2013/AUXILIAR BANCARIO 2013/AppData/Local/Temp/Documents/RESPALDO/Respaldo User 357/ARCHIVOS_PARA_MIROSLAVA/AUXILIAR BANCARIO.xls - 'AUX.BAN 1'!Q6:AF7" xr:uid="{7198FF3D-4256-481C-A613-7606E9EA86C0}"/>
    <hyperlink ref="A19:C19" r:id="rId11" location="'AUX.BAN 1'!B6:M7" display="AppData/Local/Microsoft/Windows/INetCache/IE/FORMATOS INGRESOS 2013/AUXILIAR BANCARIO 2013/AppData/Local/Temp/Documents/RESPALDO/Respaldo User 357/ARCHIVOS_PARA_MIROSLAVA/AUXILIAR BANCARIO.xls - 'AUX.BAN 1'!B6:M7" xr:uid="{F23B43F6-648D-43CA-B1BB-3C150A7D77D3}"/>
    <hyperlink ref="A17:C17" r:id="rId12" location="'AUX.BAN 1'!AQ3:AW4" display="AppData/Local/Microsoft/Windows/INetCache/IE/FORMATOS INGRESOS 2013/AUXILIAR BANCARIO 2013/AppData/Local/Temp/Documents/RESPALDO/Respaldo User 357/ARCHIVOS_PARA_MIROSLAVA/AUXILIAR BANCARIO.xls - 'AUX.BAN 1'!AQ3:AW4" xr:uid="{038AF0D5-2744-448F-A981-80F2BE2F05A4}"/>
    <hyperlink ref="A15:C15" r:id="rId13" location="'AUX.BAN 1'!AJ3:AO4" display="AppData/Local/Microsoft/Windows/INetCache/IE/FORMATOS INGRESOS 2013/AUXILIAR BANCARIO 2013/AppData/Local/Temp/Documents/RESPALDO/Respaldo User 357/ARCHIVOS_PARA_MIROSLAVA/AUXILIAR BANCARIO.xls - 'AUX.BAN 1'!AJ3:AO4" xr:uid="{68798271-CE8E-4304-93EB-A1A85BDBFF1A}"/>
    <hyperlink ref="A13:C13" r:id="rId14" location="'AUX.BAN 1'!J3:AG3" display="AppData/Local/Microsoft/Windows/INetCache/IE/FORMATOS INGRESOS 2013/AUXILIAR BANCARIO 2013/AppData/Local/Temp/Documents/RESPALDO/Respaldo User 357/ARCHIVOS_PARA_MIROSLAVA/AUXILIAR BANCARIO.xls - 'AUX.BAN 1'!J3:AG3" xr:uid="{A91F1381-BB09-478F-99A0-4315A8B55A4F}"/>
  </hyperlinks>
  <printOptions horizontalCentered="1"/>
  <pageMargins left="0.59055118110236227" right="0.59055118110236227" top="0.59055118110236227" bottom="0.59055118110236227" header="0" footer="0"/>
  <pageSetup scale="80" orientation="portrait" r:id="rId15"/>
  <headerFooter alignWithMargins="0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Aux Bancario</vt:lpstr>
      <vt:lpstr>AUX BAN 1</vt:lpstr>
      <vt:lpstr>Hoja3</vt:lpstr>
      <vt:lpstr>AUX.BAN 1</vt:lpstr>
      <vt:lpstr>INSTRUCTIVO</vt:lpstr>
      <vt:lpstr>'AUX BAN 1'!Área_de_impresión</vt:lpstr>
      <vt:lpstr>'Aux Bancario'!Área_de_impresión</vt:lpstr>
      <vt:lpstr>'AUX.BAN 1'!Área_de_impresión</vt:lpstr>
      <vt:lpstr>INSTRUCTIVO!Área_de_impresión</vt:lpstr>
    </vt:vector>
  </TitlesOfParts>
  <Company>Dgcft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Financiersos</dc:creator>
  <cp:lastModifiedBy>Santiago Rodriguez</cp:lastModifiedBy>
  <cp:lastPrinted>2023-07-10T16:15:44Z</cp:lastPrinted>
  <dcterms:created xsi:type="dcterms:W3CDTF">1999-07-27T15:53:58Z</dcterms:created>
  <dcterms:modified xsi:type="dcterms:W3CDTF">2025-06-11T19:39:50Z</dcterms:modified>
</cp:coreProperties>
</file>