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Dan's Projects\U of T\Data Analytics\Project01\Project_One_Group_C\"/>
    </mc:Choice>
  </mc:AlternateContent>
  <xr:revisionPtr revIDLastSave="0" documentId="13_ncr:1_{648B7AB2-615E-4E17-A893-9ABB8ACE5761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Chart1" sheetId="6" r:id="rId1"/>
    <sheet name="Chart2" sheetId="8" r:id="rId2"/>
    <sheet name="Projection to 2019" sheetId="11" r:id="rId3"/>
    <sheet name="Projection to 2021" sheetId="12" r:id="rId4"/>
    <sheet name="Sheet3" sheetId="3" r:id="rId5"/>
    <sheet name="Sheet6" sheetId="7" r:id="rId6"/>
    <sheet name="Sheet7" sheetId="9" r:id="rId7"/>
    <sheet name="Sheet1" sheetId="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J2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B7" i="9"/>
  <c r="A10" i="9"/>
  <c r="A11" i="9"/>
</calcChain>
</file>

<file path=xl/sharedStrings.xml><?xml version="1.0" encoding="utf-8"?>
<sst xmlns="http://schemas.openxmlformats.org/spreadsheetml/2006/main" count="372" uniqueCount="51">
  <si>
    <t>OCC_CODE</t>
  </si>
  <si>
    <t>OCC_TITLE</t>
  </si>
  <si>
    <t>OCC_GROUP</t>
  </si>
  <si>
    <t>TOT_EMP</t>
  </si>
  <si>
    <t>YEAR</t>
  </si>
  <si>
    <t>11-1011</t>
  </si>
  <si>
    <t>11-1021</t>
  </si>
  <si>
    <t>15-1131</t>
  </si>
  <si>
    <t>29-1141</t>
  </si>
  <si>
    <t>35-2014</t>
  </si>
  <si>
    <t>35-3021</t>
  </si>
  <si>
    <t>39-9011</t>
  </si>
  <si>
    <t>39-9021</t>
  </si>
  <si>
    <t>41-2011</t>
  </si>
  <si>
    <t>41-2031</t>
  </si>
  <si>
    <t>41-3099</t>
  </si>
  <si>
    <t>41-9041</t>
  </si>
  <si>
    <t>43-2011</t>
  </si>
  <si>
    <t>43-3011</t>
  </si>
  <si>
    <t>43-3031</t>
  </si>
  <si>
    <t>43-3071</t>
  </si>
  <si>
    <t>43-4051</t>
  </si>
  <si>
    <t>43-5081</t>
  </si>
  <si>
    <t>43-6011</t>
  </si>
  <si>
    <t>53-7062</t>
  </si>
  <si>
    <t>Chief Executives</t>
  </si>
  <si>
    <t>General and Operations Managers</t>
  </si>
  <si>
    <t>Computer Programmers</t>
  </si>
  <si>
    <t>Registered Nurses</t>
  </si>
  <si>
    <t>Cooks, Restaurant</t>
  </si>
  <si>
    <t>Combined Food Preparation and Serving Workers, Including Fast Food</t>
  </si>
  <si>
    <t>Childcare Workers</t>
  </si>
  <si>
    <t>Personal Care Aides</t>
  </si>
  <si>
    <t>Cashiers</t>
  </si>
  <si>
    <t>Retail Salespersons</t>
  </si>
  <si>
    <t>Sales Representatives, Services, All Other</t>
  </si>
  <si>
    <t>Telemarketers</t>
  </si>
  <si>
    <t>Switchboard Operators, Including Answering Service</t>
  </si>
  <si>
    <t>Bill and Account Collectors</t>
  </si>
  <si>
    <t>Bookkeeping, Accounting, and Auditing Clerks</t>
  </si>
  <si>
    <t>Tellers</t>
  </si>
  <si>
    <t>Customer Service Representatives</t>
  </si>
  <si>
    <t>Stock Clerks and Order Fillers</t>
  </si>
  <si>
    <t>Executive Secretaries and Executive Administrative Assistants</t>
  </si>
  <si>
    <t>Laborers and Freight, Stock, and Material Movers, Hand</t>
  </si>
  <si>
    <t>detailed</t>
  </si>
  <si>
    <t>Row Labels</t>
  </si>
  <si>
    <t>Grand Total</t>
  </si>
  <si>
    <t>Sum of TOT_EMP</t>
  </si>
  <si>
    <t>Column Labels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</si>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</sst>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84B6F83-E61F-46A0-9C0C-981305C122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OCC_TITLE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88D-8BA0-3B6827801FE2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Sheet3!$B$2:$F$2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88D-8BA0-3B6827801FE2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Sheet3!$B$3:$F$3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88D-8BA0-3B6827801FE2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Sheet3!$B$4:$F$4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D-488D-8BA0-3B6827801FE2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Sheet3!$B$5:$F$5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D-488D-8BA0-3B6827801FE2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Sheet3!$B$6:$F$6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D-488D-8BA0-3B6827801FE2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Sheet3!$B$7:$F$7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D-488D-8BA0-3B6827801FE2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Sheet3!$B$8:$F$8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D-488D-8BA0-3B6827801FE2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Sheet3!$B$9:$F$9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D-488D-8BA0-3B6827801FE2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Sheet3!$B$10:$F$10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D-488D-8BA0-3B6827801FE2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Sheet3!$B$11:$F$11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D-488D-8BA0-3B6827801FE2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Sheet3!$B$12:$F$12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6D-488D-8BA0-3B6827801FE2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Sheet3!$B$13:$F$13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6D-488D-8BA0-3B6827801FE2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Sheet3!$B$14:$F$14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D-488D-8BA0-3B6827801FE2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Sheet3!$B$15:$F$15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6D-488D-8BA0-3B6827801FE2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Sheet3!$B$16:$F$16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6D-488D-8BA0-3B6827801FE2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Sheet3!$B$17:$F$17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6D-488D-8BA0-3B6827801FE2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Sheet3!$B$18:$F$18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6D-488D-8BA0-3B6827801FE2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Sheet3!$B$19:$F$19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6D-488D-8BA0-3B6827801FE2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Sheet3!$B$20:$F$20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6D-488D-8BA0-3B6827801FE2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Sheet3!$B$21:$F$21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6D-488D-8BA0-3B682780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4544"/>
        <c:axId val="1731682672"/>
      </c:lineChart>
      <c:dateAx>
        <c:axId val="17363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82672"/>
        <c:crosses val="autoZero"/>
        <c:auto val="0"/>
        <c:lblOffset val="100"/>
        <c:baseTimeUnit val="days"/>
      </c:dateAx>
      <c:valAx>
        <c:axId val="17316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[dl_top_and_worst_df.xlsx]Sheet6!PivotTable4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66A-9B90-61F343B7A5D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66A-9B90-61F343B7A5D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66A-9B90-61F343B7A5D1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66A-9B90-61F343B7A5D1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Sheet6!$F$5:$F$10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66A-9B90-61F343B7A5D1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Sheet6!$G$5:$G$10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66A-9B90-61F343B7A5D1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Sheet6!$H$5:$H$10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66A-9B90-61F343B7A5D1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Sheet6!$I$5:$I$10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66A-9B90-61F343B7A5D1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Sheet6!$J$5:$J$10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66A-9B90-61F343B7A5D1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Sheet6!$K$5:$K$10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66A-9B90-61F343B7A5D1}"/>
            </c:ext>
          </c:extLst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Sheet6!$L$5:$L$10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66A-9B90-61F343B7A5D1}"/>
            </c:ext>
          </c:extLst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Sheet6!$M$5:$M$10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66A-9B90-61F343B7A5D1}"/>
            </c:ext>
          </c:extLst>
        </c:ser>
        <c:ser>
          <c:idx val="12"/>
          <c:order val="12"/>
          <c:tx>
            <c:strRef>
              <c:f>Sheet6!$N$3:$N$4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Sheet6!$N$5:$N$10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66A-9B90-61F343B7A5D1}"/>
            </c:ext>
          </c:extLst>
        </c:ser>
        <c:ser>
          <c:idx val="13"/>
          <c:order val="13"/>
          <c:tx>
            <c:strRef>
              <c:f>Sheet6!$O$3:$O$4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Sheet6!$O$5:$O$10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66A-9B90-61F343B7A5D1}"/>
            </c:ext>
          </c:extLst>
        </c:ser>
        <c:ser>
          <c:idx val="14"/>
          <c:order val="14"/>
          <c:tx>
            <c:strRef>
              <c:f>Sheet6!$P$3:$P$4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Sheet6!$P$5:$P$10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66A-9B90-61F343B7A5D1}"/>
            </c:ext>
          </c:extLst>
        </c:ser>
        <c:ser>
          <c:idx val="15"/>
          <c:order val="15"/>
          <c:tx>
            <c:strRef>
              <c:f>Sheet6!$Q$3:$Q$4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Sheet6!$Q$5:$Q$10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66A-9B90-61F343B7A5D1}"/>
            </c:ext>
          </c:extLst>
        </c:ser>
        <c:ser>
          <c:idx val="16"/>
          <c:order val="16"/>
          <c:tx>
            <c:strRef>
              <c:f>Sheet6!$R$3:$R$4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Sheet6!$R$5:$R$10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66A-9B90-61F343B7A5D1}"/>
            </c:ext>
          </c:extLst>
        </c:ser>
        <c:ser>
          <c:idx val="17"/>
          <c:order val="17"/>
          <c:tx>
            <c:strRef>
              <c:f>Sheet6!$S$3:$S$4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Sheet6!$S$5:$S$10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66A-9B90-61F343B7A5D1}"/>
            </c:ext>
          </c:extLst>
        </c:ser>
        <c:ser>
          <c:idx val="18"/>
          <c:order val="18"/>
          <c:tx>
            <c:strRef>
              <c:f>Sheet6!$T$3:$T$4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Sheet6!$T$5:$T$10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66A-9B90-61F343B7A5D1}"/>
            </c:ext>
          </c:extLst>
        </c:ser>
        <c:ser>
          <c:idx val="19"/>
          <c:order val="19"/>
          <c:tx>
            <c:strRef>
              <c:f>Sheet6!$U$3:$U$4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Sheet6!$U$5:$U$10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66A-9B90-61F343B7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99408"/>
        <c:axId val="1635967840"/>
      </c:lineChart>
      <c:catAx>
        <c:axId val="1846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7840"/>
        <c:crosses val="autoZero"/>
        <c:auto val="1"/>
        <c:lblAlgn val="ctr"/>
        <c:lblOffset val="100"/>
        <c:noMultiLvlLbl val="0"/>
      </c:catAx>
      <c:valAx>
        <c:axId val="1635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Sheet3!$B$2:$H$2</c:f>
              <c:numCache>
                <c:formatCode>General</c:formatCode>
                <c:ptCount val="7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B-4ADB-BEDE-03530C5FB978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Sheet3!$B$3:$H$3</c:f>
              <c:numCache>
                <c:formatCode>General</c:formatCode>
                <c:ptCount val="7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B-4ADB-BEDE-03530C5FB978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Sheet3!$B$7:$H$7</c:f>
              <c:numCache>
                <c:formatCode>General</c:formatCode>
                <c:ptCount val="7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B-4ADB-BEDE-03530C5FB978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Sheet3!$B$8:$H$8</c:f>
              <c:numCache>
                <c:formatCode>General</c:formatCode>
                <c:ptCount val="7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4B-4ADB-BEDE-03530C5FB978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Sheet3!$B$10:$H$10</c:f>
              <c:numCache>
                <c:formatCode>General</c:formatCode>
                <c:ptCount val="7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4B-4ADB-BEDE-03530C5FB978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Sheet3!$B$11:$H$11</c:f>
              <c:numCache>
                <c:formatCode>General</c:formatCode>
                <c:ptCount val="7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4B-4ADB-BEDE-03530C5FB978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Sheet3!$B$13:$H$13</c:f>
              <c:numCache>
                <c:formatCode>General</c:formatCode>
                <c:ptCount val="7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4B-4ADB-BEDE-03530C5FB978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Sheet3!$B$14:$H$14</c:f>
              <c:numCache>
                <c:formatCode>General</c:formatCode>
                <c:ptCount val="7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4B-4ADB-BEDE-03530C5FB978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Sheet3!$B$16:$H$16</c:f>
              <c:numCache>
                <c:formatCode>General</c:formatCode>
                <c:ptCount val="7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4B-4ADB-BEDE-03530C5FB978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Sheet3!$B$18:$H$18</c:f>
              <c:numCache>
                <c:formatCode>General</c:formatCode>
                <c:ptCount val="7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4B-4ADB-BEDE-03530C5F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00288"/>
        <c:axId val="173167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4B-4ADB-BEDE-03530C5FB9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4B-4ADB-BEDE-03530C5FB9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B-4ADB-BEDE-03530C5FB9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4B-4ADB-BEDE-03530C5FB97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4B-4ADB-BEDE-03530C5FB97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4B-4ADB-BEDE-03530C5FB97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4B-4ADB-BEDE-03530C5FB97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4B-4ADB-BEDE-03530C5FB97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4B-4ADB-BEDE-03530C5FB97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4B-4ADB-BEDE-03530C5FB97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4B-4ADB-BEDE-03530C5FB978}"/>
                  </c:ext>
                </c:extLst>
              </c15:ser>
            </c15:filteredLineSeries>
          </c:ext>
        </c:extLst>
      </c:lineChart>
      <c:catAx>
        <c:axId val="17314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4768"/>
        <c:crosses val="autoZero"/>
        <c:auto val="1"/>
        <c:lblAlgn val="ctr"/>
        <c:lblOffset val="100"/>
        <c:noMultiLvlLbl val="0"/>
      </c:catAx>
      <c:valAx>
        <c:axId val="1731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Best vs. Worst 5 Occupation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Sheet3!$B$2:$J$2</c:f>
              <c:numCache>
                <c:formatCode>General</c:formatCode>
                <c:ptCount val="9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  <c:pt idx="7">
                  <c:v>199938</c:v>
                </c:pt>
                <c:pt idx="8">
                  <c:v>175708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EDA-BF05-77B786554B1C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  <c:pt idx="7">
                  <c:v>1510102</c:v>
                </c:pt>
                <c:pt idx="8">
                  <c:v>1498484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1-4EDA-BF05-77B786554B1C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  <c:pt idx="7">
                  <c:v>3975298</c:v>
                </c:pt>
                <c:pt idx="8">
                  <c:v>4115436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1-4EDA-BF05-77B786554B1C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  <c:pt idx="7">
                  <c:v>204435</c:v>
                </c:pt>
                <c:pt idx="8">
                  <c:v>188410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1-4EDA-BF05-77B786554B1C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Sheet3!$B$10:$J$10</c:f>
              <c:numCache>
                <c:formatCode>General</c:formatCode>
                <c:ptCount val="9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  <c:pt idx="7">
                  <c:v>3070471</c:v>
                </c:pt>
                <c:pt idx="8">
                  <c:v>3165704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1-4EDA-BF05-77B786554B1C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Sheet3!$B$11:$J$11</c:f>
              <c:numCache>
                <c:formatCode>General</c:formatCode>
                <c:ptCount val="9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  <c:pt idx="7">
                  <c:v>472434</c:v>
                </c:pt>
                <c:pt idx="8">
                  <c:v>432396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1-4EDA-BF05-77B786554B1C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Sheet3!$B$13:$J$13</c:f>
              <c:numCache>
                <c:formatCode>General</c:formatCode>
                <c:ptCount val="9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  <c:pt idx="7">
                  <c:v>3014783</c:v>
                </c:pt>
                <c:pt idx="8">
                  <c:v>3118858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11-4EDA-BF05-77B786554B1C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  <c:pt idx="7">
                  <c:v>2475677</c:v>
                </c:pt>
                <c:pt idx="8">
                  <c:v>2679230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11-4EDA-BF05-77B786554B1C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Sheet3!$B$16:$J$16</c:f>
              <c:numCache>
                <c:formatCode>General</c:formatCode>
                <c:ptCount val="9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  <c:pt idx="7">
                  <c:v>4466203</c:v>
                </c:pt>
                <c:pt idx="8">
                  <c:v>4454224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11-4EDA-BF05-77B786554B1C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Sheet3!$B$18:$J$18</c:f>
              <c:numCache>
                <c:formatCode>General</c:formatCode>
                <c:ptCount val="9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  <c:pt idx="7">
                  <c:v>2249512</c:v>
                </c:pt>
                <c:pt idx="8">
                  <c:v>2312386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11-4EDA-BF05-77B78655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6896"/>
        <c:axId val="162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911-4EDA-BF05-77B786554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  <c:pt idx="7">
                        <c:v>3758020</c:v>
                      </c:pt>
                      <c:pt idx="8">
                        <c:v>3816578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11-4EDA-BF05-77B786554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  <c:pt idx="7">
                        <c:v>183382</c:v>
                      </c:pt>
                      <c:pt idx="8">
                        <c:v>173364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11-4EDA-BF05-77B786554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  <c:pt idx="7">
                        <c:v>534940</c:v>
                      </c:pt>
                      <c:pt idx="8">
                        <c:v>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11-4EDA-BF05-77B786554B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  <c:pt idx="7">
                        <c:v>1436646</c:v>
                      </c:pt>
                      <c:pt idx="8">
                        <c:v>1491696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11-4EDA-BF05-77B786554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  <c:pt idx="7">
                        <c:v>2421956</c:v>
                      </c:pt>
                      <c:pt idx="8">
                        <c:v>2483556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11-4EDA-BF05-77B786554B1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  <c:pt idx="7">
                        <c:v>3101711</c:v>
                      </c:pt>
                      <c:pt idx="8">
                        <c:v>3167688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11-4EDA-BF05-77B786554B1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  <c:pt idx="7">
                        <c:v>1193070</c:v>
                      </c:pt>
                      <c:pt idx="8">
                        <c:v>1254400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11-4EDA-BF05-77B786554B1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  <c:pt idx="7">
                        <c:v>53078</c:v>
                      </c:pt>
                      <c:pt idx="8">
                        <c:v>43744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11-4EDA-BF05-77B786554B1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  <c:pt idx="7">
                        <c:v>167777</c:v>
                      </c:pt>
                      <c:pt idx="8">
                        <c:v>157408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11-4EDA-BF05-77B786554B1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  <c:pt idx="7">
                        <c:v>460304</c:v>
                      </c:pt>
                      <c:pt idx="8">
                        <c:v>451222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11-4EDA-BF05-77B786554B1C}"/>
                  </c:ext>
                </c:extLst>
              </c15:ser>
            </c15:filteredLineSeries>
          </c:ext>
        </c:extLst>
      </c:lineChart>
      <c:catAx>
        <c:axId val="1850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77232"/>
        <c:crosses val="autoZero"/>
        <c:auto val="1"/>
        <c:lblAlgn val="ctr"/>
        <c:lblOffset val="100"/>
        <c:noMultiLvlLbl val="0"/>
      </c:catAx>
      <c:valAx>
        <c:axId val="1629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ACABF-5623-4155-9523-54A308541CA1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998F3B-C25D-4C9D-BCF8-2F7F22A8E274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38397-FAFD-4278-8983-8A7F9F9F5DBA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199FAB-0786-48FA-86BA-C90642C4177D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93328-7B9C-4801-A0E4-C51E93BED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F880D-1A64-49E5-987E-778B88C72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F8504-62CE-4BEA-A08D-970D021F4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34BD-46B8-430F-92CC-40C7E2441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3535.829940972224" createdVersion="6" refreshedVersion="6" minRefreshableVersion="3" recordCount="100" xr:uid="{11D20B7C-F8FF-40F8-A0DE-BCAE01F78507}">
  <cacheSource type="worksheet">
    <worksheetSource ref="B1:E101" sheet="Sheet1"/>
  </cacheSource>
  <cacheFields count="4">
    <cacheField name="OCC_TITLE" numFmtId="0">
      <sharedItems count="20">
        <s v="Chief Executives"/>
        <s v="General and Operations Managers"/>
        <s v="Computer Programmers"/>
        <s v="Registered Nurses"/>
        <s v="Cooks, Restaurant"/>
        <s v="Combined Food Preparation and Serving Workers, Including Fast Food"/>
        <s v="Childcare Workers"/>
        <s v="Personal Care Aides"/>
        <s v="Cashiers"/>
        <s v="Retail Salespersons"/>
        <s v="Sales Representatives, Services, All Other"/>
        <s v="Telemarketers"/>
        <s v="Switchboard Operators, Including Answering Service"/>
        <s v="Bill and Account Collectors"/>
        <s v="Bookkeeping, Accounting, and Auditing Clerks"/>
        <s v="Tellers"/>
        <s v="Customer Service Representatives"/>
        <s v="Stock Clerks and Order Fillers"/>
        <s v="Executive Secretaries and Executive Administrative Assistants"/>
        <s v="Laborers and Freight, Stock, and Material Movers, Hand"/>
      </sharedItems>
    </cacheField>
    <cacheField name="OCC_GROUP" numFmtId="0">
      <sharedItems/>
    </cacheField>
    <cacheField name="TOT_EMP" numFmtId="0">
      <sharedItems containsSemiMixedTypes="0" containsString="0" containsNumber="1" containsInteger="1" minValue="80380" maxValue="4612510"/>
    </cacheField>
    <cacheField name="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etailed"/>
    <n v="248760"/>
    <x v="0"/>
  </r>
  <r>
    <x v="1"/>
    <s v="detailed"/>
    <n v="1973700"/>
    <x v="0"/>
  </r>
  <r>
    <x v="2"/>
    <s v="detailed"/>
    <n v="312340"/>
    <x v="0"/>
  </r>
  <r>
    <x v="3"/>
    <s v="detailed"/>
    <n v="2661890"/>
    <x v="0"/>
  </r>
  <r>
    <x v="4"/>
    <s v="detailed"/>
    <n v="1057550"/>
    <x v="0"/>
  </r>
  <r>
    <x v="5"/>
    <s v="detailed"/>
    <n v="3022880"/>
    <x v="0"/>
  </r>
  <r>
    <x v="6"/>
    <s v="detailed"/>
    <n v="597900"/>
    <x v="0"/>
  </r>
  <r>
    <x v="7"/>
    <s v="detailed"/>
    <n v="1135470"/>
    <x v="0"/>
  </r>
  <r>
    <x v="8"/>
    <s v="detailed"/>
    <n v="3343470"/>
    <x v="0"/>
  </r>
  <r>
    <x v="9"/>
    <s v="detailed"/>
    <n v="4485180"/>
    <x v="0"/>
  </r>
  <r>
    <x v="10"/>
    <s v="detailed"/>
    <n v="760980"/>
    <x v="0"/>
  </r>
  <r>
    <x v="11"/>
    <s v="detailed"/>
    <n v="231900"/>
    <x v="0"/>
  </r>
  <r>
    <x v="12"/>
    <s v="detailed"/>
    <n v="118060"/>
    <x v="0"/>
  </r>
  <r>
    <x v="13"/>
    <s v="detailed"/>
    <n v="368850"/>
    <x v="0"/>
  </r>
  <r>
    <x v="14"/>
    <s v="detailed"/>
    <n v="1586380"/>
    <x v="0"/>
  </r>
  <r>
    <x v="15"/>
    <s v="detailed"/>
    <n v="527680"/>
    <x v="0"/>
  </r>
  <r>
    <x v="16"/>
    <s v="detailed"/>
    <n v="2389580"/>
    <x v="0"/>
  </r>
  <r>
    <x v="17"/>
    <s v="detailed"/>
    <n v="1800410"/>
    <x v="0"/>
  </r>
  <r>
    <x v="18"/>
    <s v="detailed"/>
    <n v="755210"/>
    <x v="0"/>
  </r>
  <r>
    <x v="19"/>
    <s v="detailed"/>
    <n v="2284650"/>
    <x v="0"/>
  </r>
  <r>
    <x v="0"/>
    <s v="detailed"/>
    <n v="246240"/>
    <x v="1"/>
  </r>
  <r>
    <x v="1"/>
    <s v="detailed"/>
    <n v="2049870"/>
    <x v="1"/>
  </r>
  <r>
    <x v="2"/>
    <s v="detailed"/>
    <n v="302150"/>
    <x v="1"/>
  </r>
  <r>
    <x v="3"/>
    <s v="detailed"/>
    <n v="2687310"/>
    <x v="1"/>
  </r>
  <r>
    <x v="4"/>
    <s v="detailed"/>
    <n v="1104790"/>
    <x v="1"/>
  </r>
  <r>
    <x v="5"/>
    <s v="detailed"/>
    <n v="3131390"/>
    <x v="1"/>
  </r>
  <r>
    <x v="6"/>
    <s v="detailed"/>
    <n v="582970"/>
    <x v="1"/>
  </r>
  <r>
    <x v="7"/>
    <s v="detailed"/>
    <n v="1257000"/>
    <x v="1"/>
  </r>
  <r>
    <x v="8"/>
    <s v="detailed"/>
    <n v="3398330"/>
    <x v="1"/>
  </r>
  <r>
    <x v="9"/>
    <s v="detailed"/>
    <n v="4562160"/>
    <x v="1"/>
  </r>
  <r>
    <x v="10"/>
    <s v="detailed"/>
    <n v="826650"/>
    <x v="1"/>
  </r>
  <r>
    <x v="11"/>
    <s v="detailed"/>
    <n v="234520"/>
    <x v="1"/>
  </r>
  <r>
    <x v="12"/>
    <s v="detailed"/>
    <n v="108890"/>
    <x v="1"/>
  </r>
  <r>
    <x v="13"/>
    <s v="detailed"/>
    <n v="346960"/>
    <x v="1"/>
  </r>
  <r>
    <x v="14"/>
    <s v="detailed"/>
    <n v="1575060"/>
    <x v="1"/>
  </r>
  <r>
    <x v="15"/>
    <s v="detailed"/>
    <n v="514520"/>
    <x v="1"/>
  </r>
  <r>
    <x v="16"/>
    <s v="detailed"/>
    <n v="2511130"/>
    <x v="1"/>
  </r>
  <r>
    <x v="17"/>
    <s v="detailed"/>
    <n v="1878860"/>
    <x v="1"/>
  </r>
  <r>
    <x v="18"/>
    <s v="detailed"/>
    <n v="713730"/>
    <x v="1"/>
  </r>
  <r>
    <x v="19"/>
    <s v="detailed"/>
    <n v="2400490"/>
    <x v="1"/>
  </r>
  <r>
    <x v="0"/>
    <s v="detailed"/>
    <n v="238940"/>
    <x v="2"/>
  </r>
  <r>
    <x v="1"/>
    <s v="detailed"/>
    <n v="2145140"/>
    <x v="2"/>
  </r>
  <r>
    <x v="2"/>
    <s v="detailed"/>
    <n v="289420"/>
    <x v="2"/>
  </r>
  <r>
    <x v="3"/>
    <s v="detailed"/>
    <n v="2745910"/>
    <x v="2"/>
  </r>
  <r>
    <x v="4"/>
    <s v="detailed"/>
    <n v="1150760"/>
    <x v="2"/>
  </r>
  <r>
    <x v="5"/>
    <s v="detailed"/>
    <n v="3216460"/>
    <x v="2"/>
  </r>
  <r>
    <x v="6"/>
    <s v="detailed"/>
    <n v="573440"/>
    <x v="2"/>
  </r>
  <r>
    <x v="7"/>
    <s v="detailed"/>
    <n v="1369230"/>
    <x v="2"/>
  </r>
  <r>
    <x v="8"/>
    <s v="detailed"/>
    <n v="3478420"/>
    <x v="2"/>
  </r>
  <r>
    <x v="9"/>
    <s v="detailed"/>
    <n v="4612510"/>
    <x v="2"/>
  </r>
  <r>
    <x v="10"/>
    <s v="detailed"/>
    <n v="886580"/>
    <x v="2"/>
  </r>
  <r>
    <x v="11"/>
    <s v="detailed"/>
    <n v="226730"/>
    <x v="2"/>
  </r>
  <r>
    <x v="12"/>
    <s v="detailed"/>
    <n v="100500"/>
    <x v="2"/>
  </r>
  <r>
    <x v="13"/>
    <s v="detailed"/>
    <n v="318970"/>
    <x v="2"/>
  </r>
  <r>
    <x v="14"/>
    <s v="detailed"/>
    <n v="1580220"/>
    <x v="2"/>
  </r>
  <r>
    <x v="15"/>
    <s v="detailed"/>
    <n v="498460"/>
    <x v="2"/>
  </r>
  <r>
    <x v="16"/>
    <s v="detailed"/>
    <n v="2595990"/>
    <x v="2"/>
  </r>
  <r>
    <x v="17"/>
    <s v="detailed"/>
    <n v="1934060"/>
    <x v="2"/>
  </r>
  <r>
    <x v="18"/>
    <s v="detailed"/>
    <n v="666490"/>
    <x v="2"/>
  </r>
  <r>
    <x v="19"/>
    <s v="detailed"/>
    <n v="2487680"/>
    <x v="2"/>
  </r>
  <r>
    <x v="0"/>
    <s v="detailed"/>
    <n v="223260"/>
    <x v="3"/>
  </r>
  <r>
    <x v="1"/>
    <s v="detailed"/>
    <n v="2188870"/>
    <x v="3"/>
  </r>
  <r>
    <x v="2"/>
    <s v="detailed"/>
    <n v="271200"/>
    <x v="3"/>
  </r>
  <r>
    <x v="3"/>
    <s v="detailed"/>
    <n v="2857180"/>
    <x v="3"/>
  </r>
  <r>
    <x v="4"/>
    <s v="detailed"/>
    <n v="1217370"/>
    <x v="3"/>
  </r>
  <r>
    <x v="5"/>
    <s v="detailed"/>
    <n v="3426090"/>
    <x v="3"/>
  </r>
  <r>
    <x v="6"/>
    <s v="detailed"/>
    <n v="569370"/>
    <x v="3"/>
  </r>
  <r>
    <x v="7"/>
    <s v="detailed"/>
    <n v="1492250"/>
    <x v="3"/>
  </r>
  <r>
    <x v="8"/>
    <s v="detailed"/>
    <n v="3541010"/>
    <x v="3"/>
  </r>
  <r>
    <x v="9"/>
    <s v="detailed"/>
    <n v="4528550"/>
    <x v="3"/>
  </r>
  <r>
    <x v="10"/>
    <s v="detailed"/>
    <n v="953870"/>
    <x v="3"/>
  </r>
  <r>
    <x v="11"/>
    <s v="detailed"/>
    <n v="215290"/>
    <x v="3"/>
  </r>
  <r>
    <x v="12"/>
    <s v="detailed"/>
    <n v="90910"/>
    <x v="3"/>
  </r>
  <r>
    <x v="13"/>
    <s v="detailed"/>
    <n v="298960"/>
    <x v="3"/>
  </r>
  <r>
    <x v="14"/>
    <s v="detailed"/>
    <n v="1566960"/>
    <x v="3"/>
  </r>
  <r>
    <x v="15"/>
    <s v="detailed"/>
    <n v="496760"/>
    <x v="3"/>
  </r>
  <r>
    <x v="16"/>
    <s v="detailed"/>
    <n v="2707040"/>
    <x v="3"/>
  </r>
  <r>
    <x v="17"/>
    <s v="detailed"/>
    <n v="2016340"/>
    <x v="3"/>
  </r>
  <r>
    <x v="18"/>
    <s v="detailed"/>
    <n v="631610"/>
    <x v="3"/>
  </r>
  <r>
    <x v="19"/>
    <s v="detailed"/>
    <n v="2587900"/>
    <x v="3"/>
  </r>
  <r>
    <x v="0"/>
    <s v="detailed"/>
    <n v="210160"/>
    <x v="4"/>
  </r>
  <r>
    <x v="1"/>
    <s v="detailed"/>
    <n v="2212200"/>
    <x v="4"/>
  </r>
  <r>
    <x v="2"/>
    <s v="detailed"/>
    <n v="247690"/>
    <x v="4"/>
  </r>
  <r>
    <x v="3"/>
    <s v="detailed"/>
    <n v="2906840"/>
    <x v="4"/>
  </r>
  <r>
    <x v="4"/>
    <s v="detailed"/>
    <n v="1276510"/>
    <x v="4"/>
  </r>
  <r>
    <x v="5"/>
    <s v="detailed"/>
    <n v="3576220"/>
    <x v="4"/>
  </r>
  <r>
    <x v="6"/>
    <s v="detailed"/>
    <n v="562420"/>
    <x v="4"/>
  </r>
  <r>
    <x v="7"/>
    <s v="detailed"/>
    <n v="2035610"/>
    <x v="4"/>
  </r>
  <r>
    <x v="8"/>
    <s v="detailed"/>
    <n v="3564920"/>
    <x v="4"/>
  </r>
  <r>
    <x v="9"/>
    <s v="detailed"/>
    <n v="4442090"/>
    <x v="4"/>
  </r>
  <r>
    <x v="10"/>
    <s v="detailed"/>
    <n v="1004020"/>
    <x v="4"/>
  </r>
  <r>
    <x v="11"/>
    <s v="detailed"/>
    <n v="189670"/>
    <x v="4"/>
  </r>
  <r>
    <x v="12"/>
    <s v="detailed"/>
    <n v="80380"/>
    <x v="4"/>
  </r>
  <r>
    <x v="13"/>
    <s v="detailed"/>
    <n v="271700"/>
    <x v="4"/>
  </r>
  <r>
    <x v="14"/>
    <s v="detailed"/>
    <n v="1532340"/>
    <x v="4"/>
  </r>
  <r>
    <x v="15"/>
    <s v="detailed"/>
    <n v="491150"/>
    <x v="4"/>
  </r>
  <r>
    <x v="16"/>
    <s v="detailed"/>
    <n v="2767790"/>
    <x v="4"/>
  </r>
  <r>
    <x v="17"/>
    <s v="detailed"/>
    <n v="2046040"/>
    <x v="4"/>
  </r>
  <r>
    <x v="18"/>
    <s v="detailed"/>
    <n v="596080"/>
    <x v="4"/>
  </r>
  <r>
    <x v="19"/>
    <s v="detailed"/>
    <n v="27113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70A6C-2D12-441A-8571-2F0E310AC07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V10" firstHeaderRow="1" firstDataRow="2" firstDataCol="1"/>
  <pivotFields count="4">
    <pivotField axis="axisCol" showAll="0">
      <items count="21">
        <item x="13"/>
        <item x="14"/>
        <item x="8"/>
        <item x="0"/>
        <item x="6"/>
        <item x="5"/>
        <item x="2"/>
        <item x="4"/>
        <item x="16"/>
        <item x="18"/>
        <item x="1"/>
        <item x="19"/>
        <item x="7"/>
        <item x="3"/>
        <item x="9"/>
        <item x="10"/>
        <item x="17"/>
        <item x="12"/>
        <item x="11"/>
        <item x="15"/>
        <item t="default"/>
      </items>
    </pivotField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_EMP" fld="2" baseField="0" baseItem="0"/>
  </dataFields>
  <chartFormats count="20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2097-003B-492E-BAC7-CC20AD9EB19A}">
  <dimension ref="A1:J21"/>
  <sheetViews>
    <sheetView topLeftCell="B1" workbookViewId="0">
      <selection sqref="A1:J21"/>
    </sheetView>
  </sheetViews>
  <sheetFormatPr defaultRowHeight="14.5" x14ac:dyDescent="0.35"/>
  <cols>
    <col min="1" max="1" width="59.90625" bestFit="1" customWidth="1"/>
  </cols>
  <sheetData>
    <row r="1" spans="1:10" x14ac:dyDescent="0.35">
      <c r="A1" s="4" t="s">
        <v>1</v>
      </c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5">
        <v>2018</v>
      </c>
      <c r="H1" s="5">
        <v>2019</v>
      </c>
      <c r="I1" s="5">
        <v>2020</v>
      </c>
      <c r="J1" s="5">
        <v>2021</v>
      </c>
    </row>
    <row r="2" spans="1:10" x14ac:dyDescent="0.35">
      <c r="A2" s="3" t="s">
        <v>38</v>
      </c>
      <c r="B2">
        <v>368850</v>
      </c>
      <c r="C2">
        <v>346960</v>
      </c>
      <c r="D2">
        <v>318970</v>
      </c>
      <c r="E2">
        <v>298960</v>
      </c>
      <c r="F2">
        <v>271700</v>
      </c>
      <c r="G2">
        <f>_xlfn.FORECAST.LINEAR($G$1,B2:F2,$B$1:$F$1)</f>
        <v>248398</v>
      </c>
      <c r="H2">
        <f>_xlfn.FORECAST.LINEAR($H$1,B2:F2,$B$1:$F$1)</f>
        <v>224168</v>
      </c>
      <c r="I2">
        <f>_xlfn.FORECAST.LINEAR($I$1,B2:F2,$B$1:$F$1)</f>
        <v>199938</v>
      </c>
      <c r="J2">
        <f>_xlfn.FORECAST.LINEAR($J$1,B2:F2,$B$1:$F$1)</f>
        <v>175708</v>
      </c>
    </row>
    <row r="3" spans="1:10" x14ac:dyDescent="0.35">
      <c r="A3" s="3" t="s">
        <v>39</v>
      </c>
      <c r="B3">
        <v>1586380</v>
      </c>
      <c r="C3">
        <v>1575060</v>
      </c>
      <c r="D3">
        <v>1580220</v>
      </c>
      <c r="E3">
        <v>1566960</v>
      </c>
      <c r="F3">
        <v>1532340</v>
      </c>
      <c r="G3">
        <f t="shared" ref="G3:G21" si="0">_xlfn.FORECAST.LINEAR($G$1,B3:F3,$B$1:$F$1)</f>
        <v>1533338</v>
      </c>
      <c r="H3">
        <f t="shared" ref="H3:H21" si="1">_xlfn.FORECAST.LINEAR($H$1,B3:F3,$B$1:$F$1)</f>
        <v>1521720</v>
      </c>
      <c r="I3">
        <f t="shared" ref="I3:I21" si="2">_xlfn.FORECAST.LINEAR($I$1,B3:F3,$B$1:$F$1)</f>
        <v>1510102</v>
      </c>
      <c r="J3">
        <f t="shared" ref="J3:J21" si="3">_xlfn.FORECAST.LINEAR($J$1,B3:F3,$B$1:$F$1)</f>
        <v>1498484</v>
      </c>
    </row>
    <row r="4" spans="1:10" x14ac:dyDescent="0.35">
      <c r="A4" s="3" t="s">
        <v>33</v>
      </c>
      <c r="B4">
        <v>3343470</v>
      </c>
      <c r="C4">
        <v>3398330</v>
      </c>
      <c r="D4">
        <v>3478420</v>
      </c>
      <c r="E4">
        <v>3541010</v>
      </c>
      <c r="F4">
        <v>3564920</v>
      </c>
      <c r="G4">
        <f t="shared" si="0"/>
        <v>3640904</v>
      </c>
      <c r="H4">
        <f t="shared" si="1"/>
        <v>3699462</v>
      </c>
      <c r="I4">
        <f t="shared" si="2"/>
        <v>3758020</v>
      </c>
      <c r="J4">
        <f t="shared" si="3"/>
        <v>3816578</v>
      </c>
    </row>
    <row r="5" spans="1:10" x14ac:dyDescent="0.35">
      <c r="A5" s="3" t="s">
        <v>25</v>
      </c>
      <c r="B5">
        <v>248760</v>
      </c>
      <c r="C5">
        <v>246240</v>
      </c>
      <c r="D5">
        <v>238940</v>
      </c>
      <c r="E5">
        <v>223260</v>
      </c>
      <c r="F5">
        <v>210160</v>
      </c>
      <c r="G5">
        <f t="shared" si="0"/>
        <v>203418</v>
      </c>
      <c r="H5">
        <f t="shared" si="1"/>
        <v>193400</v>
      </c>
      <c r="I5">
        <f t="shared" si="2"/>
        <v>183382</v>
      </c>
      <c r="J5">
        <f t="shared" si="3"/>
        <v>173364</v>
      </c>
    </row>
    <row r="6" spans="1:10" x14ac:dyDescent="0.35">
      <c r="A6" s="3" t="s">
        <v>31</v>
      </c>
      <c r="B6">
        <v>597900</v>
      </c>
      <c r="C6">
        <v>582970</v>
      </c>
      <c r="D6">
        <v>573440</v>
      </c>
      <c r="E6">
        <v>569370</v>
      </c>
      <c r="F6">
        <v>562420</v>
      </c>
      <c r="G6">
        <f t="shared" si="0"/>
        <v>551852</v>
      </c>
      <c r="H6">
        <f t="shared" si="1"/>
        <v>543396</v>
      </c>
      <c r="I6">
        <f t="shared" si="2"/>
        <v>534940</v>
      </c>
      <c r="J6">
        <f t="shared" si="3"/>
        <v>526484</v>
      </c>
    </row>
    <row r="7" spans="1:10" x14ac:dyDescent="0.35">
      <c r="A7" s="3" t="s">
        <v>30</v>
      </c>
      <c r="B7">
        <v>3022880</v>
      </c>
      <c r="C7">
        <v>3131390</v>
      </c>
      <c r="D7">
        <v>3216460</v>
      </c>
      <c r="E7">
        <v>3426090</v>
      </c>
      <c r="F7">
        <v>3576220</v>
      </c>
      <c r="G7">
        <f t="shared" si="0"/>
        <v>3695022</v>
      </c>
      <c r="H7">
        <f t="shared" si="1"/>
        <v>3835160</v>
      </c>
      <c r="I7">
        <f t="shared" si="2"/>
        <v>3975298</v>
      </c>
      <c r="J7">
        <f t="shared" si="3"/>
        <v>4115436</v>
      </c>
    </row>
    <row r="8" spans="1:10" x14ac:dyDescent="0.35">
      <c r="A8" s="3" t="s">
        <v>27</v>
      </c>
      <c r="B8">
        <v>312340</v>
      </c>
      <c r="C8">
        <v>302150</v>
      </c>
      <c r="D8">
        <v>289420</v>
      </c>
      <c r="E8">
        <v>271200</v>
      </c>
      <c r="F8">
        <v>247690</v>
      </c>
      <c r="G8">
        <f t="shared" si="0"/>
        <v>236485</v>
      </c>
      <c r="H8">
        <f t="shared" si="1"/>
        <v>220460</v>
      </c>
      <c r="I8">
        <f t="shared" si="2"/>
        <v>204435</v>
      </c>
      <c r="J8">
        <f t="shared" si="3"/>
        <v>188410</v>
      </c>
    </row>
    <row r="9" spans="1:10" x14ac:dyDescent="0.35">
      <c r="A9" s="3" t="s">
        <v>29</v>
      </c>
      <c r="B9">
        <v>1057550</v>
      </c>
      <c r="C9">
        <v>1104790</v>
      </c>
      <c r="D9">
        <v>1150760</v>
      </c>
      <c r="E9">
        <v>1217370</v>
      </c>
      <c r="F9">
        <v>1276510</v>
      </c>
      <c r="G9">
        <f t="shared" si="0"/>
        <v>1326546</v>
      </c>
      <c r="H9">
        <f t="shared" si="1"/>
        <v>1381596</v>
      </c>
      <c r="I9">
        <f t="shared" si="2"/>
        <v>1436646</v>
      </c>
      <c r="J9">
        <f t="shared" si="3"/>
        <v>1491696</v>
      </c>
    </row>
    <row r="10" spans="1:10" x14ac:dyDescent="0.35">
      <c r="A10" s="3" t="s">
        <v>41</v>
      </c>
      <c r="B10">
        <v>2389580</v>
      </c>
      <c r="C10">
        <v>2511130</v>
      </c>
      <c r="D10">
        <v>2595990</v>
      </c>
      <c r="E10">
        <v>2707040</v>
      </c>
      <c r="F10">
        <v>2767790</v>
      </c>
      <c r="G10">
        <f t="shared" si="0"/>
        <v>2880005</v>
      </c>
      <c r="H10">
        <f t="shared" si="1"/>
        <v>2975238</v>
      </c>
      <c r="I10">
        <f t="shared" si="2"/>
        <v>3070471</v>
      </c>
      <c r="J10">
        <f t="shared" si="3"/>
        <v>3165704</v>
      </c>
    </row>
    <row r="11" spans="1:10" x14ac:dyDescent="0.35">
      <c r="A11" s="3" t="s">
        <v>43</v>
      </c>
      <c r="B11">
        <v>755210</v>
      </c>
      <c r="C11">
        <v>713730</v>
      </c>
      <c r="D11">
        <v>666490</v>
      </c>
      <c r="E11">
        <v>631610</v>
      </c>
      <c r="F11">
        <v>596080</v>
      </c>
      <c r="G11">
        <f t="shared" si="0"/>
        <v>552510</v>
      </c>
      <c r="H11">
        <f t="shared" si="1"/>
        <v>512472</v>
      </c>
      <c r="I11">
        <f t="shared" si="2"/>
        <v>472434</v>
      </c>
      <c r="J11">
        <f t="shared" si="3"/>
        <v>432396</v>
      </c>
    </row>
    <row r="12" spans="1:10" x14ac:dyDescent="0.35">
      <c r="A12" s="3" t="s">
        <v>26</v>
      </c>
      <c r="B12">
        <v>1973700</v>
      </c>
      <c r="C12">
        <v>2049870</v>
      </c>
      <c r="D12">
        <v>2145140</v>
      </c>
      <c r="E12">
        <v>2188870</v>
      </c>
      <c r="F12">
        <v>2212200</v>
      </c>
      <c r="G12">
        <f t="shared" si="0"/>
        <v>2298756</v>
      </c>
      <c r="H12">
        <f t="shared" si="1"/>
        <v>2360356</v>
      </c>
      <c r="I12">
        <f t="shared" si="2"/>
        <v>2421956</v>
      </c>
      <c r="J12">
        <f t="shared" si="3"/>
        <v>2483556</v>
      </c>
    </row>
    <row r="13" spans="1:10" x14ac:dyDescent="0.35">
      <c r="A13" s="3" t="s">
        <v>44</v>
      </c>
      <c r="B13">
        <v>2284650</v>
      </c>
      <c r="C13">
        <v>2400490</v>
      </c>
      <c r="D13">
        <v>2487680</v>
      </c>
      <c r="E13">
        <v>2587900</v>
      </c>
      <c r="F13">
        <v>2711320</v>
      </c>
      <c r="G13">
        <f t="shared" si="0"/>
        <v>2806633</v>
      </c>
      <c r="H13">
        <f t="shared" si="1"/>
        <v>2910708</v>
      </c>
      <c r="I13">
        <f t="shared" si="2"/>
        <v>3014783</v>
      </c>
      <c r="J13">
        <f t="shared" si="3"/>
        <v>3118858</v>
      </c>
    </row>
    <row r="14" spans="1:10" x14ac:dyDescent="0.35">
      <c r="A14" s="3" t="s">
        <v>32</v>
      </c>
      <c r="B14">
        <v>1135470</v>
      </c>
      <c r="C14">
        <v>1257000</v>
      </c>
      <c r="D14">
        <v>1369230</v>
      </c>
      <c r="E14">
        <v>1492250</v>
      </c>
      <c r="F14">
        <v>2035610</v>
      </c>
      <c r="G14">
        <f t="shared" si="0"/>
        <v>2068571</v>
      </c>
      <c r="H14">
        <f t="shared" si="1"/>
        <v>2272124</v>
      </c>
      <c r="I14">
        <f t="shared" si="2"/>
        <v>2475677</v>
      </c>
      <c r="J14">
        <f t="shared" si="3"/>
        <v>2679230</v>
      </c>
    </row>
    <row r="15" spans="1:10" x14ac:dyDescent="0.35">
      <c r="A15" s="3" t="s">
        <v>28</v>
      </c>
      <c r="B15">
        <v>2661890</v>
      </c>
      <c r="C15">
        <v>2687310</v>
      </c>
      <c r="D15">
        <v>2745910</v>
      </c>
      <c r="E15">
        <v>2857180</v>
      </c>
      <c r="F15">
        <v>2906840</v>
      </c>
      <c r="G15">
        <f t="shared" si="0"/>
        <v>2969757</v>
      </c>
      <c r="H15">
        <f t="shared" si="1"/>
        <v>3035734</v>
      </c>
      <c r="I15">
        <f t="shared" si="2"/>
        <v>3101711</v>
      </c>
      <c r="J15">
        <f t="shared" si="3"/>
        <v>3167688</v>
      </c>
    </row>
    <row r="16" spans="1:10" x14ac:dyDescent="0.35">
      <c r="A16" s="3" t="s">
        <v>34</v>
      </c>
      <c r="B16">
        <v>4485180</v>
      </c>
      <c r="C16">
        <v>4562160</v>
      </c>
      <c r="D16">
        <v>4612510</v>
      </c>
      <c r="E16">
        <v>4528550</v>
      </c>
      <c r="F16">
        <v>4442090</v>
      </c>
      <c r="G16">
        <f t="shared" si="0"/>
        <v>4490161</v>
      </c>
      <c r="H16">
        <f t="shared" si="1"/>
        <v>4478182</v>
      </c>
      <c r="I16">
        <f t="shared" si="2"/>
        <v>4466203</v>
      </c>
      <c r="J16">
        <f t="shared" si="3"/>
        <v>4454224</v>
      </c>
    </row>
    <row r="17" spans="1:10" x14ac:dyDescent="0.35">
      <c r="A17" s="3" t="s">
        <v>35</v>
      </c>
      <c r="B17">
        <v>760980</v>
      </c>
      <c r="C17">
        <v>826650</v>
      </c>
      <c r="D17">
        <v>886580</v>
      </c>
      <c r="E17">
        <v>953870</v>
      </c>
      <c r="F17">
        <v>1004020</v>
      </c>
      <c r="G17">
        <f t="shared" si="0"/>
        <v>1070410</v>
      </c>
      <c r="H17">
        <f t="shared" si="1"/>
        <v>1131740</v>
      </c>
      <c r="I17">
        <f t="shared" si="2"/>
        <v>1193070</v>
      </c>
      <c r="J17">
        <f t="shared" si="3"/>
        <v>1254400</v>
      </c>
    </row>
    <row r="18" spans="1:10" x14ac:dyDescent="0.35">
      <c r="A18" s="3" t="s">
        <v>42</v>
      </c>
      <c r="B18">
        <v>1800410</v>
      </c>
      <c r="C18">
        <v>1878860</v>
      </c>
      <c r="D18">
        <v>1934060</v>
      </c>
      <c r="E18">
        <v>2016340</v>
      </c>
      <c r="F18">
        <v>2046040</v>
      </c>
      <c r="G18">
        <f t="shared" si="0"/>
        <v>2123764</v>
      </c>
      <c r="H18">
        <f t="shared" si="1"/>
        <v>2186638</v>
      </c>
      <c r="I18">
        <f t="shared" si="2"/>
        <v>2249512</v>
      </c>
      <c r="J18">
        <f t="shared" si="3"/>
        <v>2312386</v>
      </c>
    </row>
    <row r="19" spans="1:10" x14ac:dyDescent="0.35">
      <c r="A19" s="3" t="s">
        <v>37</v>
      </c>
      <c r="B19">
        <v>118060</v>
      </c>
      <c r="C19">
        <v>108890</v>
      </c>
      <c r="D19">
        <v>100500</v>
      </c>
      <c r="E19">
        <v>90910</v>
      </c>
      <c r="F19">
        <v>80380</v>
      </c>
      <c r="G19">
        <f t="shared" si="0"/>
        <v>71746</v>
      </c>
      <c r="H19">
        <f t="shared" si="1"/>
        <v>62412</v>
      </c>
      <c r="I19">
        <f t="shared" si="2"/>
        <v>53078</v>
      </c>
      <c r="J19">
        <f t="shared" si="3"/>
        <v>43744</v>
      </c>
    </row>
    <row r="20" spans="1:10" x14ac:dyDescent="0.35">
      <c r="A20" s="3" t="s">
        <v>36</v>
      </c>
      <c r="B20">
        <v>231900</v>
      </c>
      <c r="C20">
        <v>234520</v>
      </c>
      <c r="D20">
        <v>226730</v>
      </c>
      <c r="E20">
        <v>215290</v>
      </c>
      <c r="F20">
        <v>189670</v>
      </c>
      <c r="G20">
        <f t="shared" si="0"/>
        <v>188515</v>
      </c>
      <c r="H20">
        <f t="shared" si="1"/>
        <v>178146</v>
      </c>
      <c r="I20">
        <f t="shared" si="2"/>
        <v>167777</v>
      </c>
      <c r="J20">
        <f t="shared" si="3"/>
        <v>157408</v>
      </c>
    </row>
    <row r="21" spans="1:10" x14ac:dyDescent="0.35">
      <c r="A21" s="3" t="s">
        <v>40</v>
      </c>
      <c r="B21">
        <v>527680</v>
      </c>
      <c r="C21">
        <v>514520</v>
      </c>
      <c r="D21">
        <v>498460</v>
      </c>
      <c r="E21">
        <v>496760</v>
      </c>
      <c r="F21">
        <v>491150</v>
      </c>
      <c r="G21">
        <f t="shared" si="0"/>
        <v>478468</v>
      </c>
      <c r="H21">
        <f t="shared" si="1"/>
        <v>469386</v>
      </c>
      <c r="I21">
        <f t="shared" si="2"/>
        <v>460304</v>
      </c>
      <c r="J21">
        <f t="shared" si="3"/>
        <v>451222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B278-5C87-44BA-9634-F38065227F13}">
  <dimension ref="A3:V10"/>
  <sheetViews>
    <sheetView topLeftCell="P1" workbookViewId="0">
      <selection activeCell="T6" sqref="T6"/>
    </sheetView>
  </sheetViews>
  <sheetFormatPr defaultRowHeight="14.5" x14ac:dyDescent="0.35"/>
  <cols>
    <col min="1" max="1" width="15.36328125" bestFit="1" customWidth="1"/>
    <col min="2" max="2" width="23.1796875" bestFit="1" customWidth="1"/>
    <col min="3" max="3" width="39.7265625" bestFit="1" customWidth="1"/>
    <col min="4" max="4" width="8.81640625" bestFit="1" customWidth="1"/>
    <col min="5" max="5" width="14.36328125" bestFit="1" customWidth="1"/>
    <col min="6" max="6" width="16.26953125" bestFit="1" customWidth="1"/>
    <col min="7" max="7" width="60.36328125" bestFit="1" customWidth="1"/>
    <col min="8" max="8" width="21.36328125" bestFit="1" customWidth="1"/>
    <col min="9" max="9" width="16.26953125" bestFit="1" customWidth="1"/>
    <col min="10" max="10" width="29.6328125" bestFit="1" customWidth="1"/>
    <col min="11" max="11" width="52.90625" bestFit="1" customWidth="1"/>
    <col min="12" max="12" width="30" bestFit="1" customWidth="1"/>
    <col min="13" max="13" width="48.26953125" bestFit="1" customWidth="1"/>
    <col min="14" max="14" width="17.54296875" bestFit="1" customWidth="1"/>
    <col min="15" max="15" width="15.90625" bestFit="1" customWidth="1"/>
    <col min="16" max="16" width="17" bestFit="1" customWidth="1"/>
    <col min="17" max="17" width="35.54296875" bestFit="1" customWidth="1"/>
    <col min="18" max="18" width="25.54296875" bestFit="1" customWidth="1"/>
    <col min="19" max="19" width="45" bestFit="1" customWidth="1"/>
    <col min="20" max="20" width="13" bestFit="1" customWidth="1"/>
    <col min="21" max="21" width="7.81640625" bestFit="1" customWidth="1"/>
    <col min="22" max="22" width="10.7265625" bestFit="1" customWidth="1"/>
  </cols>
  <sheetData>
    <row r="3" spans="1:22" x14ac:dyDescent="0.35">
      <c r="A3" s="2" t="s">
        <v>48</v>
      </c>
      <c r="B3" s="2" t="s">
        <v>49</v>
      </c>
    </row>
    <row r="4" spans="1:22" x14ac:dyDescent="0.35">
      <c r="A4" s="2" t="s">
        <v>46</v>
      </c>
      <c r="B4" t="s">
        <v>38</v>
      </c>
      <c r="C4" t="s">
        <v>39</v>
      </c>
      <c r="D4" t="s">
        <v>33</v>
      </c>
      <c r="E4" t="s">
        <v>25</v>
      </c>
      <c r="F4" t="s">
        <v>31</v>
      </c>
      <c r="G4" t="s">
        <v>30</v>
      </c>
      <c r="H4" t="s">
        <v>27</v>
      </c>
      <c r="I4" t="s">
        <v>29</v>
      </c>
      <c r="J4" t="s">
        <v>41</v>
      </c>
      <c r="K4" t="s">
        <v>43</v>
      </c>
      <c r="L4" t="s">
        <v>26</v>
      </c>
      <c r="M4" t="s">
        <v>44</v>
      </c>
      <c r="N4" t="s">
        <v>32</v>
      </c>
      <c r="O4" t="s">
        <v>28</v>
      </c>
      <c r="P4" t="s">
        <v>34</v>
      </c>
      <c r="Q4" t="s">
        <v>35</v>
      </c>
      <c r="R4" t="s">
        <v>42</v>
      </c>
      <c r="S4" t="s">
        <v>37</v>
      </c>
      <c r="T4" t="s">
        <v>36</v>
      </c>
      <c r="U4" t="s">
        <v>40</v>
      </c>
      <c r="V4" t="s">
        <v>47</v>
      </c>
    </row>
    <row r="5" spans="1:22" x14ac:dyDescent="0.35">
      <c r="A5" s="3">
        <v>2013</v>
      </c>
      <c r="B5">
        <v>368850</v>
      </c>
      <c r="C5">
        <v>1586380</v>
      </c>
      <c r="D5">
        <v>3343470</v>
      </c>
      <c r="E5">
        <v>248760</v>
      </c>
      <c r="F5">
        <v>597900</v>
      </c>
      <c r="G5">
        <v>3022880</v>
      </c>
      <c r="H5">
        <v>312340</v>
      </c>
      <c r="I5">
        <v>1057550</v>
      </c>
      <c r="J5">
        <v>2389580</v>
      </c>
      <c r="K5">
        <v>755210</v>
      </c>
      <c r="L5">
        <v>1973700</v>
      </c>
      <c r="M5">
        <v>2284650</v>
      </c>
      <c r="N5">
        <v>1135470</v>
      </c>
      <c r="O5">
        <v>2661890</v>
      </c>
      <c r="P5">
        <v>4485180</v>
      </c>
      <c r="Q5">
        <v>760980</v>
      </c>
      <c r="R5">
        <v>1800410</v>
      </c>
      <c r="S5">
        <v>118060</v>
      </c>
      <c r="T5">
        <v>231900</v>
      </c>
      <c r="U5">
        <v>527680</v>
      </c>
      <c r="V5">
        <v>29662840</v>
      </c>
    </row>
    <row r="6" spans="1:22" x14ac:dyDescent="0.35">
      <c r="A6" s="3">
        <v>2014</v>
      </c>
      <c r="B6">
        <v>346960</v>
      </c>
      <c r="C6">
        <v>1575060</v>
      </c>
      <c r="D6">
        <v>3398330</v>
      </c>
      <c r="E6">
        <v>246240</v>
      </c>
      <c r="F6">
        <v>582970</v>
      </c>
      <c r="G6">
        <v>3131390</v>
      </c>
      <c r="H6">
        <v>302150</v>
      </c>
      <c r="I6">
        <v>1104790</v>
      </c>
      <c r="J6">
        <v>2511130</v>
      </c>
      <c r="K6">
        <v>713730</v>
      </c>
      <c r="L6">
        <v>2049870</v>
      </c>
      <c r="M6">
        <v>2400490</v>
      </c>
      <c r="N6">
        <v>1257000</v>
      </c>
      <c r="O6">
        <v>2687310</v>
      </c>
      <c r="P6">
        <v>4562160</v>
      </c>
      <c r="Q6">
        <v>826650</v>
      </c>
      <c r="R6">
        <v>1878860</v>
      </c>
      <c r="S6">
        <v>108890</v>
      </c>
      <c r="T6">
        <v>234520</v>
      </c>
      <c r="U6">
        <v>514520</v>
      </c>
      <c r="V6">
        <v>30433020</v>
      </c>
    </row>
    <row r="7" spans="1:22" x14ac:dyDescent="0.35">
      <c r="A7" s="3">
        <v>2015</v>
      </c>
      <c r="B7">
        <v>318970</v>
      </c>
      <c r="C7">
        <v>1580220</v>
      </c>
      <c r="D7">
        <v>3478420</v>
      </c>
      <c r="E7">
        <v>238940</v>
      </c>
      <c r="F7">
        <v>573440</v>
      </c>
      <c r="G7">
        <v>3216460</v>
      </c>
      <c r="H7">
        <v>289420</v>
      </c>
      <c r="I7">
        <v>1150760</v>
      </c>
      <c r="J7">
        <v>2595990</v>
      </c>
      <c r="K7">
        <v>666490</v>
      </c>
      <c r="L7">
        <v>2145140</v>
      </c>
      <c r="M7">
        <v>2487680</v>
      </c>
      <c r="N7">
        <v>1369230</v>
      </c>
      <c r="O7">
        <v>2745910</v>
      </c>
      <c r="P7">
        <v>4612510</v>
      </c>
      <c r="Q7">
        <v>886580</v>
      </c>
      <c r="R7">
        <v>1934060</v>
      </c>
      <c r="S7">
        <v>100500</v>
      </c>
      <c r="T7">
        <v>226730</v>
      </c>
      <c r="U7">
        <v>498460</v>
      </c>
      <c r="V7">
        <v>31115910</v>
      </c>
    </row>
    <row r="8" spans="1:22" x14ac:dyDescent="0.35">
      <c r="A8" s="3">
        <v>2016</v>
      </c>
      <c r="B8">
        <v>298960</v>
      </c>
      <c r="C8">
        <v>1566960</v>
      </c>
      <c r="D8">
        <v>3541010</v>
      </c>
      <c r="E8">
        <v>223260</v>
      </c>
      <c r="F8">
        <v>569370</v>
      </c>
      <c r="G8">
        <v>3426090</v>
      </c>
      <c r="H8">
        <v>271200</v>
      </c>
      <c r="I8">
        <v>1217370</v>
      </c>
      <c r="J8">
        <v>2707040</v>
      </c>
      <c r="K8">
        <v>631610</v>
      </c>
      <c r="L8">
        <v>2188870</v>
      </c>
      <c r="M8">
        <v>2587900</v>
      </c>
      <c r="N8">
        <v>1492250</v>
      </c>
      <c r="O8">
        <v>2857180</v>
      </c>
      <c r="P8">
        <v>4528550</v>
      </c>
      <c r="Q8">
        <v>953870</v>
      </c>
      <c r="R8">
        <v>2016340</v>
      </c>
      <c r="S8">
        <v>90910</v>
      </c>
      <c r="T8">
        <v>215290</v>
      </c>
      <c r="U8">
        <v>496760</v>
      </c>
      <c r="V8">
        <v>31880790</v>
      </c>
    </row>
    <row r="9" spans="1:22" x14ac:dyDescent="0.35">
      <c r="A9" s="3">
        <v>2017</v>
      </c>
      <c r="B9">
        <v>271700</v>
      </c>
      <c r="C9">
        <v>1532340</v>
      </c>
      <c r="D9">
        <v>3564920</v>
      </c>
      <c r="E9">
        <v>210160</v>
      </c>
      <c r="F9">
        <v>562420</v>
      </c>
      <c r="G9">
        <v>3576220</v>
      </c>
      <c r="H9">
        <v>247690</v>
      </c>
      <c r="I9">
        <v>1276510</v>
      </c>
      <c r="J9">
        <v>2767790</v>
      </c>
      <c r="K9">
        <v>596080</v>
      </c>
      <c r="L9">
        <v>2212200</v>
      </c>
      <c r="M9">
        <v>2711320</v>
      </c>
      <c r="N9">
        <v>2035610</v>
      </c>
      <c r="O9">
        <v>2906840</v>
      </c>
      <c r="P9">
        <v>4442090</v>
      </c>
      <c r="Q9">
        <v>1004020</v>
      </c>
      <c r="R9">
        <v>2046040</v>
      </c>
      <c r="S9">
        <v>80380</v>
      </c>
      <c r="T9">
        <v>189670</v>
      </c>
      <c r="U9">
        <v>491150</v>
      </c>
      <c r="V9">
        <v>32725150</v>
      </c>
    </row>
    <row r="10" spans="1:22" x14ac:dyDescent="0.35">
      <c r="A10" s="3" t="s">
        <v>47</v>
      </c>
      <c r="B10">
        <v>1605440</v>
      </c>
      <c r="C10">
        <v>7840960</v>
      </c>
      <c r="D10">
        <v>17326150</v>
      </c>
      <c r="E10">
        <v>1167360</v>
      </c>
      <c r="F10">
        <v>2886100</v>
      </c>
      <c r="G10">
        <v>16373040</v>
      </c>
      <c r="H10">
        <v>1422800</v>
      </c>
      <c r="I10">
        <v>5806980</v>
      </c>
      <c r="J10">
        <v>12971530</v>
      </c>
      <c r="K10">
        <v>3363120</v>
      </c>
      <c r="L10">
        <v>10569780</v>
      </c>
      <c r="M10">
        <v>12472040</v>
      </c>
      <c r="N10">
        <v>7289560</v>
      </c>
      <c r="O10">
        <v>13859130</v>
      </c>
      <c r="P10">
        <v>22630490</v>
      </c>
      <c r="Q10">
        <v>4432100</v>
      </c>
      <c r="R10">
        <v>9675710</v>
      </c>
      <c r="S10">
        <v>498740</v>
      </c>
      <c r="T10">
        <v>1098110</v>
      </c>
      <c r="U10">
        <v>2528570</v>
      </c>
      <c r="V10">
        <v>155817710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AEA3-7BE2-4457-AFD7-F2CED295E779}">
  <dimension ref="A1:U11"/>
  <sheetViews>
    <sheetView workbookViewId="0">
      <selection sqref="A1:U8"/>
    </sheetView>
  </sheetViews>
  <sheetFormatPr defaultRowHeight="14.5" x14ac:dyDescent="0.35"/>
  <sheetData>
    <row r="1" spans="1:21" x14ac:dyDescent="0.35">
      <c r="A1" s="4" t="s">
        <v>50</v>
      </c>
      <c r="B1" s="4" t="s">
        <v>38</v>
      </c>
      <c r="C1" s="4" t="s">
        <v>39</v>
      </c>
      <c r="D1" s="4" t="s">
        <v>33</v>
      </c>
      <c r="E1" s="4" t="s">
        <v>25</v>
      </c>
      <c r="F1" s="4" t="s">
        <v>31</v>
      </c>
      <c r="G1" s="4" t="s">
        <v>30</v>
      </c>
      <c r="H1" s="4" t="s">
        <v>27</v>
      </c>
      <c r="I1" s="4" t="s">
        <v>29</v>
      </c>
      <c r="J1" s="4" t="s">
        <v>41</v>
      </c>
      <c r="K1" s="4" t="s">
        <v>43</v>
      </c>
      <c r="L1" s="4" t="s">
        <v>26</v>
      </c>
      <c r="M1" s="4" t="s">
        <v>44</v>
      </c>
      <c r="N1" s="4" t="s">
        <v>32</v>
      </c>
      <c r="O1" s="4" t="s">
        <v>28</v>
      </c>
      <c r="P1" s="4" t="s">
        <v>34</v>
      </c>
      <c r="Q1" s="4" t="s">
        <v>35</v>
      </c>
      <c r="R1" s="4" t="s">
        <v>42</v>
      </c>
      <c r="S1" s="4" t="s">
        <v>37</v>
      </c>
      <c r="T1" s="4" t="s">
        <v>36</v>
      </c>
      <c r="U1" s="4" t="s">
        <v>40</v>
      </c>
    </row>
    <row r="2" spans="1:21" x14ac:dyDescent="0.35">
      <c r="A2" s="3">
        <v>2013</v>
      </c>
      <c r="B2">
        <v>368850</v>
      </c>
      <c r="C2">
        <v>1586380</v>
      </c>
      <c r="D2">
        <v>3343470</v>
      </c>
      <c r="E2">
        <v>248760</v>
      </c>
      <c r="F2">
        <v>597900</v>
      </c>
      <c r="G2">
        <v>3022880</v>
      </c>
      <c r="H2">
        <v>312340</v>
      </c>
      <c r="I2">
        <v>1057550</v>
      </c>
      <c r="J2">
        <v>2389580</v>
      </c>
      <c r="K2">
        <v>755210</v>
      </c>
      <c r="L2">
        <v>1973700</v>
      </c>
      <c r="M2">
        <v>2284650</v>
      </c>
      <c r="N2">
        <v>1135470</v>
      </c>
      <c r="O2">
        <v>2661890</v>
      </c>
      <c r="P2">
        <v>4485180</v>
      </c>
      <c r="Q2">
        <v>760980</v>
      </c>
      <c r="R2">
        <v>1800410</v>
      </c>
      <c r="S2">
        <v>118060</v>
      </c>
      <c r="T2">
        <v>231900</v>
      </c>
      <c r="U2">
        <v>527680</v>
      </c>
    </row>
    <row r="3" spans="1:21" x14ac:dyDescent="0.35">
      <c r="A3" s="3">
        <v>2014</v>
      </c>
      <c r="B3">
        <v>346960</v>
      </c>
      <c r="C3">
        <v>1575060</v>
      </c>
      <c r="D3">
        <v>3398330</v>
      </c>
      <c r="E3">
        <v>246240</v>
      </c>
      <c r="F3">
        <v>582970</v>
      </c>
      <c r="G3">
        <v>3131390</v>
      </c>
      <c r="H3">
        <v>302150</v>
      </c>
      <c r="I3">
        <v>1104790</v>
      </c>
      <c r="J3">
        <v>2511130</v>
      </c>
      <c r="K3">
        <v>713730</v>
      </c>
      <c r="L3">
        <v>2049870</v>
      </c>
      <c r="M3">
        <v>2400490</v>
      </c>
      <c r="N3">
        <v>1257000</v>
      </c>
      <c r="O3">
        <v>2687310</v>
      </c>
      <c r="P3">
        <v>4562160</v>
      </c>
      <c r="Q3">
        <v>826650</v>
      </c>
      <c r="R3">
        <v>1878860</v>
      </c>
      <c r="S3">
        <v>108890</v>
      </c>
      <c r="T3">
        <v>234520</v>
      </c>
      <c r="U3">
        <v>514520</v>
      </c>
    </row>
    <row r="4" spans="1:21" x14ac:dyDescent="0.35">
      <c r="A4" s="3">
        <v>2015</v>
      </c>
      <c r="B4">
        <v>318970</v>
      </c>
      <c r="C4">
        <v>1580220</v>
      </c>
      <c r="D4">
        <v>3478420</v>
      </c>
      <c r="E4">
        <v>238940</v>
      </c>
      <c r="F4">
        <v>573440</v>
      </c>
      <c r="G4">
        <v>3216460</v>
      </c>
      <c r="H4">
        <v>289420</v>
      </c>
      <c r="I4">
        <v>1150760</v>
      </c>
      <c r="J4">
        <v>2595990</v>
      </c>
      <c r="K4">
        <v>666490</v>
      </c>
      <c r="L4">
        <v>2145140</v>
      </c>
      <c r="M4">
        <v>2487680</v>
      </c>
      <c r="N4">
        <v>1369230</v>
      </c>
      <c r="O4">
        <v>2745910</v>
      </c>
      <c r="P4">
        <v>4612510</v>
      </c>
      <c r="Q4">
        <v>886580</v>
      </c>
      <c r="R4">
        <v>1934060</v>
      </c>
      <c r="S4">
        <v>100500</v>
      </c>
      <c r="T4">
        <v>226730</v>
      </c>
      <c r="U4">
        <v>498460</v>
      </c>
    </row>
    <row r="5" spans="1:21" x14ac:dyDescent="0.35">
      <c r="A5" s="3">
        <v>2016</v>
      </c>
      <c r="B5">
        <v>298960</v>
      </c>
      <c r="C5">
        <v>1566960</v>
      </c>
      <c r="D5">
        <v>3541010</v>
      </c>
      <c r="E5">
        <v>223260</v>
      </c>
      <c r="F5">
        <v>569370</v>
      </c>
      <c r="G5">
        <v>3426090</v>
      </c>
      <c r="H5">
        <v>271200</v>
      </c>
      <c r="I5">
        <v>1217370</v>
      </c>
      <c r="J5">
        <v>2707040</v>
      </c>
      <c r="K5">
        <v>631610</v>
      </c>
      <c r="L5">
        <v>2188870</v>
      </c>
      <c r="M5">
        <v>2587900</v>
      </c>
      <c r="N5">
        <v>1492250</v>
      </c>
      <c r="O5">
        <v>2857180</v>
      </c>
      <c r="P5">
        <v>4528550</v>
      </c>
      <c r="Q5">
        <v>953870</v>
      </c>
      <c r="R5">
        <v>2016340</v>
      </c>
      <c r="S5">
        <v>90910</v>
      </c>
      <c r="T5">
        <v>215290</v>
      </c>
      <c r="U5">
        <v>496760</v>
      </c>
    </row>
    <row r="6" spans="1:21" x14ac:dyDescent="0.35">
      <c r="A6" s="3">
        <v>2017</v>
      </c>
      <c r="B6">
        <v>271700</v>
      </c>
      <c r="C6">
        <v>1532340</v>
      </c>
      <c r="D6">
        <v>3564920</v>
      </c>
      <c r="E6">
        <v>210160</v>
      </c>
      <c r="F6">
        <v>562420</v>
      </c>
      <c r="G6">
        <v>3576220</v>
      </c>
      <c r="H6">
        <v>247690</v>
      </c>
      <c r="I6">
        <v>1276510</v>
      </c>
      <c r="J6">
        <v>2767790</v>
      </c>
      <c r="K6">
        <v>596080</v>
      </c>
      <c r="L6">
        <v>2212200</v>
      </c>
      <c r="M6">
        <v>2711320</v>
      </c>
      <c r="N6">
        <v>2035610</v>
      </c>
      <c r="O6">
        <v>2906840</v>
      </c>
      <c r="P6">
        <v>4442090</v>
      </c>
      <c r="Q6">
        <v>1004020</v>
      </c>
      <c r="R6">
        <v>2046040</v>
      </c>
      <c r="S6">
        <v>80380</v>
      </c>
      <c r="T6">
        <v>189670</v>
      </c>
      <c r="U6">
        <v>491150</v>
      </c>
    </row>
    <row r="7" spans="1:21" x14ac:dyDescent="0.35">
      <c r="A7" s="3">
        <v>2018</v>
      </c>
      <c r="B7">
        <f>_xlfn.FORECAST.LINEAR(A7,$B$2:$B$6,$A$2:$A$6)</f>
        <v>248398</v>
      </c>
      <c r="C7">
        <f>_xlfn.FORECAST.LINEAR($A$7,C$2:C$6,$A$2:$A$6)</f>
        <v>1533338</v>
      </c>
      <c r="D7">
        <f t="shared" ref="D7:U7" si="0">_xlfn.FORECAST.LINEAR($A$7,D$2:D$6,$A$2:$A$6)</f>
        <v>3640904</v>
      </c>
      <c r="E7">
        <f t="shared" si="0"/>
        <v>203418</v>
      </c>
      <c r="F7">
        <f t="shared" si="0"/>
        <v>551852</v>
      </c>
      <c r="G7">
        <f t="shared" si="0"/>
        <v>3695022</v>
      </c>
      <c r="H7">
        <f t="shared" si="0"/>
        <v>236485</v>
      </c>
      <c r="I7">
        <f t="shared" si="0"/>
        <v>1326546</v>
      </c>
      <c r="J7">
        <f t="shared" si="0"/>
        <v>2880005</v>
      </c>
      <c r="K7">
        <f t="shared" si="0"/>
        <v>552510</v>
      </c>
      <c r="L7">
        <f t="shared" si="0"/>
        <v>2298756</v>
      </c>
      <c r="M7">
        <f t="shared" si="0"/>
        <v>2806633</v>
      </c>
      <c r="N7">
        <f t="shared" si="0"/>
        <v>2068571</v>
      </c>
      <c r="O7">
        <f t="shared" si="0"/>
        <v>2969757</v>
      </c>
      <c r="P7">
        <f t="shared" si="0"/>
        <v>4490161</v>
      </c>
      <c r="Q7">
        <f t="shared" si="0"/>
        <v>1070410</v>
      </c>
      <c r="R7">
        <f t="shared" si="0"/>
        <v>2123764</v>
      </c>
      <c r="S7">
        <f t="shared" si="0"/>
        <v>71746</v>
      </c>
      <c r="T7">
        <f t="shared" si="0"/>
        <v>188515</v>
      </c>
      <c r="U7">
        <f t="shared" si="0"/>
        <v>478468</v>
      </c>
    </row>
    <row r="8" spans="1:21" x14ac:dyDescent="0.35">
      <c r="A8" s="3">
        <v>2019</v>
      </c>
      <c r="B8">
        <f>_xlfn.FORECAST.LINEAR(A8,$B$2:$B$6,$A$2:$A$6)</f>
        <v>224168</v>
      </c>
      <c r="C8">
        <f>_xlfn.FORECAST.LINEAR($A$8,C$2:C$6,$A$2:$A$6)</f>
        <v>1521720</v>
      </c>
      <c r="D8">
        <f t="shared" ref="D8:U8" si="1">_xlfn.FORECAST.LINEAR($A$8,D$2:D$6,$A$2:$A$6)</f>
        <v>3699462</v>
      </c>
      <c r="E8">
        <f t="shared" si="1"/>
        <v>193400</v>
      </c>
      <c r="F8">
        <f t="shared" si="1"/>
        <v>543396</v>
      </c>
      <c r="G8">
        <f t="shared" si="1"/>
        <v>3835160</v>
      </c>
      <c r="H8">
        <f t="shared" si="1"/>
        <v>220460</v>
      </c>
      <c r="I8">
        <f t="shared" si="1"/>
        <v>1381596</v>
      </c>
      <c r="J8">
        <f t="shared" si="1"/>
        <v>2975238</v>
      </c>
      <c r="K8">
        <f t="shared" si="1"/>
        <v>512472</v>
      </c>
      <c r="L8">
        <f t="shared" si="1"/>
        <v>2360356</v>
      </c>
      <c r="M8">
        <f t="shared" si="1"/>
        <v>2910708</v>
      </c>
      <c r="N8">
        <f t="shared" si="1"/>
        <v>2272124</v>
      </c>
      <c r="O8">
        <f t="shared" si="1"/>
        <v>3035734</v>
      </c>
      <c r="P8">
        <f t="shared" si="1"/>
        <v>4478182</v>
      </c>
      <c r="Q8">
        <f t="shared" si="1"/>
        <v>1131740</v>
      </c>
      <c r="R8">
        <f t="shared" si="1"/>
        <v>2186638</v>
      </c>
      <c r="S8">
        <f t="shared" si="1"/>
        <v>62412</v>
      </c>
      <c r="T8">
        <f t="shared" si="1"/>
        <v>178146</v>
      </c>
      <c r="U8">
        <f t="shared" si="1"/>
        <v>469386</v>
      </c>
    </row>
    <row r="10" spans="1:21" x14ac:dyDescent="0.35">
      <c r="A10">
        <f>_xlfn.FORECAST.LINEAR(A7,B2:B6,A2:A6)</f>
        <v>248398</v>
      </c>
    </row>
    <row r="11" spans="1:21" x14ac:dyDescent="0.35">
      <c r="A11">
        <f>FORECAST(A7,B2:B6,A2:A6)</f>
        <v>248398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2" sqref="B2:E101"/>
    </sheetView>
  </sheetViews>
  <sheetFormatPr defaultRowHeight="14.5" x14ac:dyDescent="0.35"/>
  <cols>
    <col min="1" max="1" width="10.08984375" bestFit="1" customWidth="1"/>
    <col min="2" max="2" width="41.26953125" customWidth="1"/>
    <col min="4" max="4" width="9" bestFit="1" customWidth="1"/>
    <col min="5" max="5" width="8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25</v>
      </c>
      <c r="C2" t="s">
        <v>45</v>
      </c>
      <c r="D2">
        <v>248760</v>
      </c>
      <c r="E2">
        <v>2013</v>
      </c>
    </row>
    <row r="3" spans="1:5" x14ac:dyDescent="0.35">
      <c r="A3" t="s">
        <v>6</v>
      </c>
      <c r="B3" t="s">
        <v>26</v>
      </c>
      <c r="C3" t="s">
        <v>45</v>
      </c>
      <c r="D3">
        <v>1973700</v>
      </c>
      <c r="E3">
        <v>2013</v>
      </c>
    </row>
    <row r="4" spans="1:5" x14ac:dyDescent="0.35">
      <c r="A4" t="s">
        <v>7</v>
      </c>
      <c r="B4" t="s">
        <v>27</v>
      </c>
      <c r="C4" t="s">
        <v>45</v>
      </c>
      <c r="D4">
        <v>312340</v>
      </c>
      <c r="E4">
        <v>2013</v>
      </c>
    </row>
    <row r="5" spans="1:5" x14ac:dyDescent="0.35">
      <c r="A5" t="s">
        <v>8</v>
      </c>
      <c r="B5" t="s">
        <v>28</v>
      </c>
      <c r="C5" t="s">
        <v>45</v>
      </c>
      <c r="D5">
        <v>2661890</v>
      </c>
      <c r="E5">
        <v>2013</v>
      </c>
    </row>
    <row r="6" spans="1:5" x14ac:dyDescent="0.35">
      <c r="A6" t="s">
        <v>9</v>
      </c>
      <c r="B6" t="s">
        <v>29</v>
      </c>
      <c r="C6" t="s">
        <v>45</v>
      </c>
      <c r="D6">
        <v>1057550</v>
      </c>
      <c r="E6">
        <v>2013</v>
      </c>
    </row>
    <row r="7" spans="1:5" x14ac:dyDescent="0.35">
      <c r="A7" t="s">
        <v>10</v>
      </c>
      <c r="B7" t="s">
        <v>30</v>
      </c>
      <c r="C7" t="s">
        <v>45</v>
      </c>
      <c r="D7">
        <v>3022880</v>
      </c>
      <c r="E7">
        <v>2013</v>
      </c>
    </row>
    <row r="8" spans="1:5" x14ac:dyDescent="0.35">
      <c r="A8" t="s">
        <v>11</v>
      </c>
      <c r="B8" t="s">
        <v>31</v>
      </c>
      <c r="C8" t="s">
        <v>45</v>
      </c>
      <c r="D8">
        <v>597900</v>
      </c>
      <c r="E8">
        <v>2013</v>
      </c>
    </row>
    <row r="9" spans="1:5" x14ac:dyDescent="0.35">
      <c r="A9" t="s">
        <v>12</v>
      </c>
      <c r="B9" t="s">
        <v>32</v>
      </c>
      <c r="C9" t="s">
        <v>45</v>
      </c>
      <c r="D9">
        <v>1135470</v>
      </c>
      <c r="E9">
        <v>2013</v>
      </c>
    </row>
    <row r="10" spans="1:5" x14ac:dyDescent="0.35">
      <c r="A10" t="s">
        <v>13</v>
      </c>
      <c r="B10" t="s">
        <v>33</v>
      </c>
      <c r="C10" t="s">
        <v>45</v>
      </c>
      <c r="D10">
        <v>3343470</v>
      </c>
      <c r="E10">
        <v>2013</v>
      </c>
    </row>
    <row r="11" spans="1:5" x14ac:dyDescent="0.35">
      <c r="A11" t="s">
        <v>14</v>
      </c>
      <c r="B11" t="s">
        <v>34</v>
      </c>
      <c r="C11" t="s">
        <v>45</v>
      </c>
      <c r="D11">
        <v>4485180</v>
      </c>
      <c r="E11">
        <v>2013</v>
      </c>
    </row>
    <row r="12" spans="1:5" x14ac:dyDescent="0.35">
      <c r="A12" t="s">
        <v>15</v>
      </c>
      <c r="B12" t="s">
        <v>35</v>
      </c>
      <c r="C12" t="s">
        <v>45</v>
      </c>
      <c r="D12">
        <v>760980</v>
      </c>
      <c r="E12">
        <v>2013</v>
      </c>
    </row>
    <row r="13" spans="1:5" x14ac:dyDescent="0.35">
      <c r="A13" t="s">
        <v>16</v>
      </c>
      <c r="B13" t="s">
        <v>36</v>
      </c>
      <c r="C13" t="s">
        <v>45</v>
      </c>
      <c r="D13">
        <v>231900</v>
      </c>
      <c r="E13">
        <v>2013</v>
      </c>
    </row>
    <row r="14" spans="1:5" x14ac:dyDescent="0.35">
      <c r="A14" t="s">
        <v>17</v>
      </c>
      <c r="B14" t="s">
        <v>37</v>
      </c>
      <c r="C14" t="s">
        <v>45</v>
      </c>
      <c r="D14">
        <v>118060</v>
      </c>
      <c r="E14">
        <v>2013</v>
      </c>
    </row>
    <row r="15" spans="1:5" x14ac:dyDescent="0.35">
      <c r="A15" t="s">
        <v>18</v>
      </c>
      <c r="B15" t="s">
        <v>38</v>
      </c>
      <c r="C15" t="s">
        <v>45</v>
      </c>
      <c r="D15">
        <v>368850</v>
      </c>
      <c r="E15">
        <v>2013</v>
      </c>
    </row>
    <row r="16" spans="1:5" x14ac:dyDescent="0.35">
      <c r="A16" t="s">
        <v>19</v>
      </c>
      <c r="B16" t="s">
        <v>39</v>
      </c>
      <c r="C16" t="s">
        <v>45</v>
      </c>
      <c r="D16">
        <v>1586380</v>
      </c>
      <c r="E16">
        <v>2013</v>
      </c>
    </row>
    <row r="17" spans="1:5" x14ac:dyDescent="0.35">
      <c r="A17" t="s">
        <v>20</v>
      </c>
      <c r="B17" t="s">
        <v>40</v>
      </c>
      <c r="C17" t="s">
        <v>45</v>
      </c>
      <c r="D17">
        <v>527680</v>
      </c>
      <c r="E17">
        <v>2013</v>
      </c>
    </row>
    <row r="18" spans="1:5" x14ac:dyDescent="0.35">
      <c r="A18" t="s">
        <v>21</v>
      </c>
      <c r="B18" t="s">
        <v>41</v>
      </c>
      <c r="C18" t="s">
        <v>45</v>
      </c>
      <c r="D18">
        <v>2389580</v>
      </c>
      <c r="E18">
        <v>2013</v>
      </c>
    </row>
    <row r="19" spans="1:5" x14ac:dyDescent="0.35">
      <c r="A19" t="s">
        <v>22</v>
      </c>
      <c r="B19" t="s">
        <v>42</v>
      </c>
      <c r="C19" t="s">
        <v>45</v>
      </c>
      <c r="D19">
        <v>1800410</v>
      </c>
      <c r="E19">
        <v>2013</v>
      </c>
    </row>
    <row r="20" spans="1:5" x14ac:dyDescent="0.35">
      <c r="A20" t="s">
        <v>23</v>
      </c>
      <c r="B20" t="s">
        <v>43</v>
      </c>
      <c r="C20" t="s">
        <v>45</v>
      </c>
      <c r="D20">
        <v>755210</v>
      </c>
      <c r="E20">
        <v>2013</v>
      </c>
    </row>
    <row r="21" spans="1:5" x14ac:dyDescent="0.35">
      <c r="A21" t="s">
        <v>24</v>
      </c>
      <c r="B21" t="s">
        <v>44</v>
      </c>
      <c r="C21" t="s">
        <v>45</v>
      </c>
      <c r="D21">
        <v>2284650</v>
      </c>
      <c r="E21">
        <v>2013</v>
      </c>
    </row>
    <row r="22" spans="1:5" x14ac:dyDescent="0.35">
      <c r="A22" t="s">
        <v>5</v>
      </c>
      <c r="B22" t="s">
        <v>25</v>
      </c>
      <c r="C22" t="s">
        <v>45</v>
      </c>
      <c r="D22">
        <v>246240</v>
      </c>
      <c r="E22">
        <v>2014</v>
      </c>
    </row>
    <row r="23" spans="1:5" x14ac:dyDescent="0.35">
      <c r="A23" t="s">
        <v>6</v>
      </c>
      <c r="B23" t="s">
        <v>26</v>
      </c>
      <c r="C23" t="s">
        <v>45</v>
      </c>
      <c r="D23">
        <v>2049870</v>
      </c>
      <c r="E23">
        <v>2014</v>
      </c>
    </row>
    <row r="24" spans="1:5" x14ac:dyDescent="0.35">
      <c r="A24" t="s">
        <v>7</v>
      </c>
      <c r="B24" t="s">
        <v>27</v>
      </c>
      <c r="C24" t="s">
        <v>45</v>
      </c>
      <c r="D24">
        <v>302150</v>
      </c>
      <c r="E24">
        <v>2014</v>
      </c>
    </row>
    <row r="25" spans="1:5" x14ac:dyDescent="0.35">
      <c r="A25" t="s">
        <v>8</v>
      </c>
      <c r="B25" t="s">
        <v>28</v>
      </c>
      <c r="C25" t="s">
        <v>45</v>
      </c>
      <c r="D25">
        <v>2687310</v>
      </c>
      <c r="E25">
        <v>2014</v>
      </c>
    </row>
    <row r="26" spans="1:5" x14ac:dyDescent="0.35">
      <c r="A26" t="s">
        <v>9</v>
      </c>
      <c r="B26" t="s">
        <v>29</v>
      </c>
      <c r="C26" t="s">
        <v>45</v>
      </c>
      <c r="D26">
        <v>1104790</v>
      </c>
      <c r="E26">
        <v>2014</v>
      </c>
    </row>
    <row r="27" spans="1:5" x14ac:dyDescent="0.35">
      <c r="A27" t="s">
        <v>10</v>
      </c>
      <c r="B27" t="s">
        <v>30</v>
      </c>
      <c r="C27" t="s">
        <v>45</v>
      </c>
      <c r="D27">
        <v>3131390</v>
      </c>
      <c r="E27">
        <v>2014</v>
      </c>
    </row>
    <row r="28" spans="1:5" x14ac:dyDescent="0.35">
      <c r="A28" t="s">
        <v>11</v>
      </c>
      <c r="B28" t="s">
        <v>31</v>
      </c>
      <c r="C28" t="s">
        <v>45</v>
      </c>
      <c r="D28">
        <v>582970</v>
      </c>
      <c r="E28">
        <v>2014</v>
      </c>
    </row>
    <row r="29" spans="1:5" x14ac:dyDescent="0.35">
      <c r="A29" t="s">
        <v>12</v>
      </c>
      <c r="B29" t="s">
        <v>32</v>
      </c>
      <c r="C29" t="s">
        <v>45</v>
      </c>
      <c r="D29">
        <v>1257000</v>
      </c>
      <c r="E29">
        <v>2014</v>
      </c>
    </row>
    <row r="30" spans="1:5" x14ac:dyDescent="0.35">
      <c r="A30" t="s">
        <v>13</v>
      </c>
      <c r="B30" t="s">
        <v>33</v>
      </c>
      <c r="C30" t="s">
        <v>45</v>
      </c>
      <c r="D30">
        <v>3398330</v>
      </c>
      <c r="E30">
        <v>2014</v>
      </c>
    </row>
    <row r="31" spans="1:5" x14ac:dyDescent="0.35">
      <c r="A31" t="s">
        <v>14</v>
      </c>
      <c r="B31" t="s">
        <v>34</v>
      </c>
      <c r="C31" t="s">
        <v>45</v>
      </c>
      <c r="D31">
        <v>4562160</v>
      </c>
      <c r="E31">
        <v>2014</v>
      </c>
    </row>
    <row r="32" spans="1:5" x14ac:dyDescent="0.35">
      <c r="A32" t="s">
        <v>15</v>
      </c>
      <c r="B32" t="s">
        <v>35</v>
      </c>
      <c r="C32" t="s">
        <v>45</v>
      </c>
      <c r="D32">
        <v>826650</v>
      </c>
      <c r="E32">
        <v>2014</v>
      </c>
    </row>
    <row r="33" spans="1:5" x14ac:dyDescent="0.35">
      <c r="A33" t="s">
        <v>16</v>
      </c>
      <c r="B33" t="s">
        <v>36</v>
      </c>
      <c r="C33" t="s">
        <v>45</v>
      </c>
      <c r="D33">
        <v>234520</v>
      </c>
      <c r="E33">
        <v>2014</v>
      </c>
    </row>
    <row r="34" spans="1:5" x14ac:dyDescent="0.35">
      <c r="A34" t="s">
        <v>17</v>
      </c>
      <c r="B34" t="s">
        <v>37</v>
      </c>
      <c r="C34" t="s">
        <v>45</v>
      </c>
      <c r="D34">
        <v>108890</v>
      </c>
      <c r="E34">
        <v>2014</v>
      </c>
    </row>
    <row r="35" spans="1:5" x14ac:dyDescent="0.35">
      <c r="A35" t="s">
        <v>18</v>
      </c>
      <c r="B35" t="s">
        <v>38</v>
      </c>
      <c r="C35" t="s">
        <v>45</v>
      </c>
      <c r="D35">
        <v>346960</v>
      </c>
      <c r="E35">
        <v>2014</v>
      </c>
    </row>
    <row r="36" spans="1:5" x14ac:dyDescent="0.35">
      <c r="A36" t="s">
        <v>19</v>
      </c>
      <c r="B36" t="s">
        <v>39</v>
      </c>
      <c r="C36" t="s">
        <v>45</v>
      </c>
      <c r="D36">
        <v>1575060</v>
      </c>
      <c r="E36">
        <v>2014</v>
      </c>
    </row>
    <row r="37" spans="1:5" x14ac:dyDescent="0.35">
      <c r="A37" t="s">
        <v>20</v>
      </c>
      <c r="B37" t="s">
        <v>40</v>
      </c>
      <c r="C37" t="s">
        <v>45</v>
      </c>
      <c r="D37">
        <v>514520</v>
      </c>
      <c r="E37">
        <v>2014</v>
      </c>
    </row>
    <row r="38" spans="1:5" x14ac:dyDescent="0.35">
      <c r="A38" t="s">
        <v>21</v>
      </c>
      <c r="B38" t="s">
        <v>41</v>
      </c>
      <c r="C38" t="s">
        <v>45</v>
      </c>
      <c r="D38">
        <v>2511130</v>
      </c>
      <c r="E38">
        <v>2014</v>
      </c>
    </row>
    <row r="39" spans="1:5" x14ac:dyDescent="0.35">
      <c r="A39" t="s">
        <v>22</v>
      </c>
      <c r="B39" t="s">
        <v>42</v>
      </c>
      <c r="C39" t="s">
        <v>45</v>
      </c>
      <c r="D39">
        <v>1878860</v>
      </c>
      <c r="E39">
        <v>2014</v>
      </c>
    </row>
    <row r="40" spans="1:5" x14ac:dyDescent="0.35">
      <c r="A40" t="s">
        <v>23</v>
      </c>
      <c r="B40" t="s">
        <v>43</v>
      </c>
      <c r="C40" t="s">
        <v>45</v>
      </c>
      <c r="D40">
        <v>713730</v>
      </c>
      <c r="E40">
        <v>2014</v>
      </c>
    </row>
    <row r="41" spans="1:5" x14ac:dyDescent="0.35">
      <c r="A41" t="s">
        <v>24</v>
      </c>
      <c r="B41" t="s">
        <v>44</v>
      </c>
      <c r="C41" t="s">
        <v>45</v>
      </c>
      <c r="D41">
        <v>2400490</v>
      </c>
      <c r="E41">
        <v>2014</v>
      </c>
    </row>
    <row r="42" spans="1:5" x14ac:dyDescent="0.35">
      <c r="A42" t="s">
        <v>5</v>
      </c>
      <c r="B42" t="s">
        <v>25</v>
      </c>
      <c r="C42" t="s">
        <v>45</v>
      </c>
      <c r="D42">
        <v>238940</v>
      </c>
      <c r="E42">
        <v>2015</v>
      </c>
    </row>
    <row r="43" spans="1:5" x14ac:dyDescent="0.35">
      <c r="A43" t="s">
        <v>6</v>
      </c>
      <c r="B43" t="s">
        <v>26</v>
      </c>
      <c r="C43" t="s">
        <v>45</v>
      </c>
      <c r="D43">
        <v>2145140</v>
      </c>
      <c r="E43">
        <v>2015</v>
      </c>
    </row>
    <row r="44" spans="1:5" x14ac:dyDescent="0.35">
      <c r="A44" t="s">
        <v>7</v>
      </c>
      <c r="B44" t="s">
        <v>27</v>
      </c>
      <c r="C44" t="s">
        <v>45</v>
      </c>
      <c r="D44">
        <v>289420</v>
      </c>
      <c r="E44">
        <v>2015</v>
      </c>
    </row>
    <row r="45" spans="1:5" x14ac:dyDescent="0.35">
      <c r="A45" t="s">
        <v>8</v>
      </c>
      <c r="B45" t="s">
        <v>28</v>
      </c>
      <c r="C45" t="s">
        <v>45</v>
      </c>
      <c r="D45">
        <v>2745910</v>
      </c>
      <c r="E45">
        <v>2015</v>
      </c>
    </row>
    <row r="46" spans="1:5" x14ac:dyDescent="0.35">
      <c r="A46" t="s">
        <v>9</v>
      </c>
      <c r="B46" t="s">
        <v>29</v>
      </c>
      <c r="C46" t="s">
        <v>45</v>
      </c>
      <c r="D46">
        <v>1150760</v>
      </c>
      <c r="E46">
        <v>2015</v>
      </c>
    </row>
    <row r="47" spans="1:5" x14ac:dyDescent="0.35">
      <c r="A47" t="s">
        <v>10</v>
      </c>
      <c r="B47" t="s">
        <v>30</v>
      </c>
      <c r="C47" t="s">
        <v>45</v>
      </c>
      <c r="D47">
        <v>3216460</v>
      </c>
      <c r="E47">
        <v>2015</v>
      </c>
    </row>
    <row r="48" spans="1:5" x14ac:dyDescent="0.35">
      <c r="A48" t="s">
        <v>11</v>
      </c>
      <c r="B48" t="s">
        <v>31</v>
      </c>
      <c r="C48" t="s">
        <v>45</v>
      </c>
      <c r="D48">
        <v>573440</v>
      </c>
      <c r="E48">
        <v>2015</v>
      </c>
    </row>
    <row r="49" spans="1:5" x14ac:dyDescent="0.35">
      <c r="A49" t="s">
        <v>12</v>
      </c>
      <c r="B49" t="s">
        <v>32</v>
      </c>
      <c r="C49" t="s">
        <v>45</v>
      </c>
      <c r="D49">
        <v>1369230</v>
      </c>
      <c r="E49">
        <v>2015</v>
      </c>
    </row>
    <row r="50" spans="1:5" x14ac:dyDescent="0.35">
      <c r="A50" t="s">
        <v>13</v>
      </c>
      <c r="B50" t="s">
        <v>33</v>
      </c>
      <c r="C50" t="s">
        <v>45</v>
      </c>
      <c r="D50">
        <v>3478420</v>
      </c>
      <c r="E50">
        <v>2015</v>
      </c>
    </row>
    <row r="51" spans="1:5" x14ac:dyDescent="0.35">
      <c r="A51" t="s">
        <v>14</v>
      </c>
      <c r="B51" t="s">
        <v>34</v>
      </c>
      <c r="C51" t="s">
        <v>45</v>
      </c>
      <c r="D51">
        <v>4612510</v>
      </c>
      <c r="E51">
        <v>2015</v>
      </c>
    </row>
    <row r="52" spans="1:5" x14ac:dyDescent="0.35">
      <c r="A52" t="s">
        <v>15</v>
      </c>
      <c r="B52" t="s">
        <v>35</v>
      </c>
      <c r="C52" t="s">
        <v>45</v>
      </c>
      <c r="D52">
        <v>886580</v>
      </c>
      <c r="E52">
        <v>2015</v>
      </c>
    </row>
    <row r="53" spans="1:5" x14ac:dyDescent="0.35">
      <c r="A53" t="s">
        <v>16</v>
      </c>
      <c r="B53" t="s">
        <v>36</v>
      </c>
      <c r="C53" t="s">
        <v>45</v>
      </c>
      <c r="D53">
        <v>226730</v>
      </c>
      <c r="E53">
        <v>2015</v>
      </c>
    </row>
    <row r="54" spans="1:5" x14ac:dyDescent="0.35">
      <c r="A54" t="s">
        <v>17</v>
      </c>
      <c r="B54" t="s">
        <v>37</v>
      </c>
      <c r="C54" t="s">
        <v>45</v>
      </c>
      <c r="D54">
        <v>100500</v>
      </c>
      <c r="E54">
        <v>2015</v>
      </c>
    </row>
    <row r="55" spans="1:5" x14ac:dyDescent="0.35">
      <c r="A55" t="s">
        <v>18</v>
      </c>
      <c r="B55" t="s">
        <v>38</v>
      </c>
      <c r="C55" t="s">
        <v>45</v>
      </c>
      <c r="D55">
        <v>318970</v>
      </c>
      <c r="E55">
        <v>2015</v>
      </c>
    </row>
    <row r="56" spans="1:5" x14ac:dyDescent="0.35">
      <c r="A56" t="s">
        <v>19</v>
      </c>
      <c r="B56" t="s">
        <v>39</v>
      </c>
      <c r="C56" t="s">
        <v>45</v>
      </c>
      <c r="D56">
        <v>1580220</v>
      </c>
      <c r="E56">
        <v>2015</v>
      </c>
    </row>
    <row r="57" spans="1:5" x14ac:dyDescent="0.35">
      <c r="A57" t="s">
        <v>20</v>
      </c>
      <c r="B57" t="s">
        <v>40</v>
      </c>
      <c r="C57" t="s">
        <v>45</v>
      </c>
      <c r="D57">
        <v>498460</v>
      </c>
      <c r="E57">
        <v>2015</v>
      </c>
    </row>
    <row r="58" spans="1:5" x14ac:dyDescent="0.35">
      <c r="A58" t="s">
        <v>21</v>
      </c>
      <c r="B58" t="s">
        <v>41</v>
      </c>
      <c r="C58" t="s">
        <v>45</v>
      </c>
      <c r="D58">
        <v>2595990</v>
      </c>
      <c r="E58">
        <v>2015</v>
      </c>
    </row>
    <row r="59" spans="1:5" x14ac:dyDescent="0.35">
      <c r="A59" t="s">
        <v>22</v>
      </c>
      <c r="B59" t="s">
        <v>42</v>
      </c>
      <c r="C59" t="s">
        <v>45</v>
      </c>
      <c r="D59">
        <v>1934060</v>
      </c>
      <c r="E59">
        <v>2015</v>
      </c>
    </row>
    <row r="60" spans="1:5" x14ac:dyDescent="0.35">
      <c r="A60" t="s">
        <v>23</v>
      </c>
      <c r="B60" t="s">
        <v>43</v>
      </c>
      <c r="C60" t="s">
        <v>45</v>
      </c>
      <c r="D60">
        <v>666490</v>
      </c>
      <c r="E60">
        <v>2015</v>
      </c>
    </row>
    <row r="61" spans="1:5" x14ac:dyDescent="0.35">
      <c r="A61" t="s">
        <v>24</v>
      </c>
      <c r="B61" t="s">
        <v>44</v>
      </c>
      <c r="C61" t="s">
        <v>45</v>
      </c>
      <c r="D61">
        <v>2487680</v>
      </c>
      <c r="E61">
        <v>2015</v>
      </c>
    </row>
    <row r="62" spans="1:5" x14ac:dyDescent="0.35">
      <c r="A62" t="s">
        <v>5</v>
      </c>
      <c r="B62" t="s">
        <v>25</v>
      </c>
      <c r="C62" t="s">
        <v>45</v>
      </c>
      <c r="D62">
        <v>223260</v>
      </c>
      <c r="E62">
        <v>2016</v>
      </c>
    </row>
    <row r="63" spans="1:5" x14ac:dyDescent="0.35">
      <c r="A63" t="s">
        <v>6</v>
      </c>
      <c r="B63" t="s">
        <v>26</v>
      </c>
      <c r="C63" t="s">
        <v>45</v>
      </c>
      <c r="D63">
        <v>2188870</v>
      </c>
      <c r="E63">
        <v>2016</v>
      </c>
    </row>
    <row r="64" spans="1:5" x14ac:dyDescent="0.35">
      <c r="A64" t="s">
        <v>7</v>
      </c>
      <c r="B64" t="s">
        <v>27</v>
      </c>
      <c r="C64" t="s">
        <v>45</v>
      </c>
      <c r="D64">
        <v>271200</v>
      </c>
      <c r="E64">
        <v>2016</v>
      </c>
    </row>
    <row r="65" spans="1:5" x14ac:dyDescent="0.35">
      <c r="A65" t="s">
        <v>8</v>
      </c>
      <c r="B65" t="s">
        <v>28</v>
      </c>
      <c r="C65" t="s">
        <v>45</v>
      </c>
      <c r="D65">
        <v>2857180</v>
      </c>
      <c r="E65">
        <v>2016</v>
      </c>
    </row>
    <row r="66" spans="1:5" x14ac:dyDescent="0.35">
      <c r="A66" t="s">
        <v>9</v>
      </c>
      <c r="B66" t="s">
        <v>29</v>
      </c>
      <c r="C66" t="s">
        <v>45</v>
      </c>
      <c r="D66">
        <v>1217370</v>
      </c>
      <c r="E66">
        <v>2016</v>
      </c>
    </row>
    <row r="67" spans="1:5" x14ac:dyDescent="0.35">
      <c r="A67" t="s">
        <v>10</v>
      </c>
      <c r="B67" t="s">
        <v>30</v>
      </c>
      <c r="C67" t="s">
        <v>45</v>
      </c>
      <c r="D67">
        <v>3426090</v>
      </c>
      <c r="E67">
        <v>2016</v>
      </c>
    </row>
    <row r="68" spans="1:5" x14ac:dyDescent="0.35">
      <c r="A68" t="s">
        <v>11</v>
      </c>
      <c r="B68" t="s">
        <v>31</v>
      </c>
      <c r="C68" t="s">
        <v>45</v>
      </c>
      <c r="D68">
        <v>569370</v>
      </c>
      <c r="E68">
        <v>2016</v>
      </c>
    </row>
    <row r="69" spans="1:5" x14ac:dyDescent="0.35">
      <c r="A69" t="s">
        <v>12</v>
      </c>
      <c r="B69" t="s">
        <v>32</v>
      </c>
      <c r="C69" t="s">
        <v>45</v>
      </c>
      <c r="D69">
        <v>1492250</v>
      </c>
      <c r="E69">
        <v>2016</v>
      </c>
    </row>
    <row r="70" spans="1:5" x14ac:dyDescent="0.35">
      <c r="A70" t="s">
        <v>13</v>
      </c>
      <c r="B70" t="s">
        <v>33</v>
      </c>
      <c r="C70" t="s">
        <v>45</v>
      </c>
      <c r="D70">
        <v>3541010</v>
      </c>
      <c r="E70">
        <v>2016</v>
      </c>
    </row>
    <row r="71" spans="1:5" x14ac:dyDescent="0.35">
      <c r="A71" t="s">
        <v>14</v>
      </c>
      <c r="B71" t="s">
        <v>34</v>
      </c>
      <c r="C71" t="s">
        <v>45</v>
      </c>
      <c r="D71">
        <v>4528550</v>
      </c>
      <c r="E71">
        <v>2016</v>
      </c>
    </row>
    <row r="72" spans="1:5" x14ac:dyDescent="0.35">
      <c r="A72" t="s">
        <v>15</v>
      </c>
      <c r="B72" t="s">
        <v>35</v>
      </c>
      <c r="C72" t="s">
        <v>45</v>
      </c>
      <c r="D72">
        <v>953870</v>
      </c>
      <c r="E72">
        <v>2016</v>
      </c>
    </row>
    <row r="73" spans="1:5" x14ac:dyDescent="0.35">
      <c r="A73" t="s">
        <v>16</v>
      </c>
      <c r="B73" t="s">
        <v>36</v>
      </c>
      <c r="C73" t="s">
        <v>45</v>
      </c>
      <c r="D73">
        <v>215290</v>
      </c>
      <c r="E73">
        <v>2016</v>
      </c>
    </row>
    <row r="74" spans="1:5" x14ac:dyDescent="0.35">
      <c r="A74" t="s">
        <v>17</v>
      </c>
      <c r="B74" t="s">
        <v>37</v>
      </c>
      <c r="C74" t="s">
        <v>45</v>
      </c>
      <c r="D74">
        <v>90910</v>
      </c>
      <c r="E74">
        <v>2016</v>
      </c>
    </row>
    <row r="75" spans="1:5" x14ac:dyDescent="0.35">
      <c r="A75" t="s">
        <v>18</v>
      </c>
      <c r="B75" t="s">
        <v>38</v>
      </c>
      <c r="C75" t="s">
        <v>45</v>
      </c>
      <c r="D75">
        <v>298960</v>
      </c>
      <c r="E75">
        <v>2016</v>
      </c>
    </row>
    <row r="76" spans="1:5" x14ac:dyDescent="0.35">
      <c r="A76" t="s">
        <v>19</v>
      </c>
      <c r="B76" t="s">
        <v>39</v>
      </c>
      <c r="C76" t="s">
        <v>45</v>
      </c>
      <c r="D76">
        <v>1566960</v>
      </c>
      <c r="E76">
        <v>2016</v>
      </c>
    </row>
    <row r="77" spans="1:5" x14ac:dyDescent="0.35">
      <c r="A77" t="s">
        <v>20</v>
      </c>
      <c r="B77" t="s">
        <v>40</v>
      </c>
      <c r="C77" t="s">
        <v>45</v>
      </c>
      <c r="D77">
        <v>496760</v>
      </c>
      <c r="E77">
        <v>2016</v>
      </c>
    </row>
    <row r="78" spans="1:5" x14ac:dyDescent="0.35">
      <c r="A78" t="s">
        <v>21</v>
      </c>
      <c r="B78" t="s">
        <v>41</v>
      </c>
      <c r="C78" t="s">
        <v>45</v>
      </c>
      <c r="D78">
        <v>2707040</v>
      </c>
      <c r="E78">
        <v>2016</v>
      </c>
    </row>
    <row r="79" spans="1:5" x14ac:dyDescent="0.35">
      <c r="A79" t="s">
        <v>22</v>
      </c>
      <c r="B79" t="s">
        <v>42</v>
      </c>
      <c r="C79" t="s">
        <v>45</v>
      </c>
      <c r="D79">
        <v>2016340</v>
      </c>
      <c r="E79">
        <v>2016</v>
      </c>
    </row>
    <row r="80" spans="1:5" x14ac:dyDescent="0.35">
      <c r="A80" t="s">
        <v>23</v>
      </c>
      <c r="B80" t="s">
        <v>43</v>
      </c>
      <c r="C80" t="s">
        <v>45</v>
      </c>
      <c r="D80">
        <v>631610</v>
      </c>
      <c r="E80">
        <v>2016</v>
      </c>
    </row>
    <row r="81" spans="1:5" x14ac:dyDescent="0.35">
      <c r="A81" t="s">
        <v>24</v>
      </c>
      <c r="B81" t="s">
        <v>44</v>
      </c>
      <c r="C81" t="s">
        <v>45</v>
      </c>
      <c r="D81">
        <v>2587900</v>
      </c>
      <c r="E81">
        <v>2016</v>
      </c>
    </row>
    <row r="82" spans="1:5" x14ac:dyDescent="0.35">
      <c r="A82" t="s">
        <v>5</v>
      </c>
      <c r="B82" t="s">
        <v>25</v>
      </c>
      <c r="C82" t="s">
        <v>45</v>
      </c>
      <c r="D82">
        <v>210160</v>
      </c>
      <c r="E82">
        <v>2017</v>
      </c>
    </row>
    <row r="83" spans="1:5" x14ac:dyDescent="0.35">
      <c r="A83" t="s">
        <v>6</v>
      </c>
      <c r="B83" t="s">
        <v>26</v>
      </c>
      <c r="C83" t="s">
        <v>45</v>
      </c>
      <c r="D83">
        <v>2212200</v>
      </c>
      <c r="E83">
        <v>2017</v>
      </c>
    </row>
    <row r="84" spans="1:5" x14ac:dyDescent="0.35">
      <c r="A84" t="s">
        <v>7</v>
      </c>
      <c r="B84" t="s">
        <v>27</v>
      </c>
      <c r="C84" t="s">
        <v>45</v>
      </c>
      <c r="D84">
        <v>247690</v>
      </c>
      <c r="E84">
        <v>2017</v>
      </c>
    </row>
    <row r="85" spans="1:5" x14ac:dyDescent="0.35">
      <c r="A85" t="s">
        <v>8</v>
      </c>
      <c r="B85" t="s">
        <v>28</v>
      </c>
      <c r="C85" t="s">
        <v>45</v>
      </c>
      <c r="D85">
        <v>2906840</v>
      </c>
      <c r="E85">
        <v>2017</v>
      </c>
    </row>
    <row r="86" spans="1:5" x14ac:dyDescent="0.35">
      <c r="A86" t="s">
        <v>9</v>
      </c>
      <c r="B86" t="s">
        <v>29</v>
      </c>
      <c r="C86" t="s">
        <v>45</v>
      </c>
      <c r="D86">
        <v>1276510</v>
      </c>
      <c r="E86">
        <v>2017</v>
      </c>
    </row>
    <row r="87" spans="1:5" x14ac:dyDescent="0.35">
      <c r="A87" t="s">
        <v>10</v>
      </c>
      <c r="B87" t="s">
        <v>30</v>
      </c>
      <c r="C87" t="s">
        <v>45</v>
      </c>
      <c r="D87">
        <v>3576220</v>
      </c>
      <c r="E87">
        <v>2017</v>
      </c>
    </row>
    <row r="88" spans="1:5" x14ac:dyDescent="0.35">
      <c r="A88" t="s">
        <v>11</v>
      </c>
      <c r="B88" t="s">
        <v>31</v>
      </c>
      <c r="C88" t="s">
        <v>45</v>
      </c>
      <c r="D88">
        <v>562420</v>
      </c>
      <c r="E88">
        <v>2017</v>
      </c>
    </row>
    <row r="89" spans="1:5" x14ac:dyDescent="0.35">
      <c r="A89" t="s">
        <v>12</v>
      </c>
      <c r="B89" t="s">
        <v>32</v>
      </c>
      <c r="C89" t="s">
        <v>45</v>
      </c>
      <c r="D89">
        <v>2035610</v>
      </c>
      <c r="E89">
        <v>2017</v>
      </c>
    </row>
    <row r="90" spans="1:5" x14ac:dyDescent="0.35">
      <c r="A90" t="s">
        <v>13</v>
      </c>
      <c r="B90" t="s">
        <v>33</v>
      </c>
      <c r="C90" t="s">
        <v>45</v>
      </c>
      <c r="D90">
        <v>3564920</v>
      </c>
      <c r="E90">
        <v>2017</v>
      </c>
    </row>
    <row r="91" spans="1:5" x14ac:dyDescent="0.35">
      <c r="A91" t="s">
        <v>14</v>
      </c>
      <c r="B91" t="s">
        <v>34</v>
      </c>
      <c r="C91" t="s">
        <v>45</v>
      </c>
      <c r="D91">
        <v>4442090</v>
      </c>
      <c r="E91">
        <v>2017</v>
      </c>
    </row>
    <row r="92" spans="1:5" x14ac:dyDescent="0.35">
      <c r="A92" t="s">
        <v>15</v>
      </c>
      <c r="B92" t="s">
        <v>35</v>
      </c>
      <c r="C92" t="s">
        <v>45</v>
      </c>
      <c r="D92">
        <v>1004020</v>
      </c>
      <c r="E92">
        <v>2017</v>
      </c>
    </row>
    <row r="93" spans="1:5" x14ac:dyDescent="0.35">
      <c r="A93" t="s">
        <v>16</v>
      </c>
      <c r="B93" t="s">
        <v>36</v>
      </c>
      <c r="C93" t="s">
        <v>45</v>
      </c>
      <c r="D93">
        <v>189670</v>
      </c>
      <c r="E93">
        <v>2017</v>
      </c>
    </row>
    <row r="94" spans="1:5" x14ac:dyDescent="0.35">
      <c r="A94" t="s">
        <v>17</v>
      </c>
      <c r="B94" t="s">
        <v>37</v>
      </c>
      <c r="C94" t="s">
        <v>45</v>
      </c>
      <c r="D94">
        <v>80380</v>
      </c>
      <c r="E94">
        <v>2017</v>
      </c>
    </row>
    <row r="95" spans="1:5" x14ac:dyDescent="0.35">
      <c r="A95" t="s">
        <v>18</v>
      </c>
      <c r="B95" t="s">
        <v>38</v>
      </c>
      <c r="C95" t="s">
        <v>45</v>
      </c>
      <c r="D95">
        <v>271700</v>
      </c>
      <c r="E95">
        <v>2017</v>
      </c>
    </row>
    <row r="96" spans="1:5" x14ac:dyDescent="0.35">
      <c r="A96" t="s">
        <v>19</v>
      </c>
      <c r="B96" t="s">
        <v>39</v>
      </c>
      <c r="C96" t="s">
        <v>45</v>
      </c>
      <c r="D96">
        <v>1532340</v>
      </c>
      <c r="E96">
        <v>2017</v>
      </c>
    </row>
    <row r="97" spans="1:5" x14ac:dyDescent="0.35">
      <c r="A97" t="s">
        <v>20</v>
      </c>
      <c r="B97" t="s">
        <v>40</v>
      </c>
      <c r="C97" t="s">
        <v>45</v>
      </c>
      <c r="D97">
        <v>491150</v>
      </c>
      <c r="E97">
        <v>2017</v>
      </c>
    </row>
    <row r="98" spans="1:5" x14ac:dyDescent="0.35">
      <c r="A98" t="s">
        <v>21</v>
      </c>
      <c r="B98" t="s">
        <v>41</v>
      </c>
      <c r="C98" t="s">
        <v>45</v>
      </c>
      <c r="D98">
        <v>2767790</v>
      </c>
      <c r="E98">
        <v>2017</v>
      </c>
    </row>
    <row r="99" spans="1:5" x14ac:dyDescent="0.35">
      <c r="A99" t="s">
        <v>22</v>
      </c>
      <c r="B99" t="s">
        <v>42</v>
      </c>
      <c r="C99" t="s">
        <v>45</v>
      </c>
      <c r="D99">
        <v>2046040</v>
      </c>
      <c r="E99">
        <v>2017</v>
      </c>
    </row>
    <row r="100" spans="1:5" x14ac:dyDescent="0.35">
      <c r="A100" t="s">
        <v>23</v>
      </c>
      <c r="B100" t="s">
        <v>43</v>
      </c>
      <c r="C100" t="s">
        <v>45</v>
      </c>
      <c r="D100">
        <v>596080</v>
      </c>
      <c r="E100">
        <v>2017</v>
      </c>
    </row>
    <row r="101" spans="1:5" x14ac:dyDescent="0.35">
      <c r="A101" t="s">
        <v>24</v>
      </c>
      <c r="B101" t="s">
        <v>44</v>
      </c>
      <c r="C101" t="s">
        <v>45</v>
      </c>
      <c r="D101">
        <v>2711320</v>
      </c>
      <c r="E10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Sheet3</vt:lpstr>
      <vt:lpstr>Sheet6</vt:lpstr>
      <vt:lpstr>Sheet7</vt:lpstr>
      <vt:lpstr>Sheet1</vt:lpstr>
      <vt:lpstr>Chart1</vt:lpstr>
      <vt:lpstr>Chart2</vt:lpstr>
      <vt:lpstr>Projection to 2019</vt:lpstr>
      <vt:lpstr>Projection to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</cp:lastModifiedBy>
  <dcterms:created xsi:type="dcterms:W3CDTF">2019-03-11T23:30:28Z</dcterms:created>
  <dcterms:modified xsi:type="dcterms:W3CDTF">2019-03-12T01:15:52Z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c3be5828-fb8f-40fe-9d1a-cf18268e5276</vt:lpwstr>
  </property>
</Properties>
</file>