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UNLaM\2024 Segundo cuatrimestre\Algoritmos y Estructuras de Datos\Yo\TP\"/>
    </mc:Choice>
  </mc:AlternateContent>
  <xr:revisionPtr revIDLastSave="0" documentId="13_ncr:1_{1951E61F-1CF3-4CAF-9A33-635FE46A4562}" xr6:coauthVersionLast="47" xr6:coauthVersionMax="47" xr10:uidLastSave="{00000000-0000-0000-0000-000000000000}"/>
  <bookViews>
    <workbookView xWindow="-108" yWindow="-108" windowWidth="30936" windowHeight="16776" xr2:uid="{EA43530E-0890-4FCB-A21A-6B9A97CFC3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0" i="1"/>
  <c r="G31" i="1"/>
  <c r="G32" i="1"/>
  <c r="G34" i="1"/>
  <c r="G29" i="1"/>
  <c r="G24" i="1"/>
  <c r="G25" i="1"/>
  <c r="G26" i="1"/>
  <c r="G27" i="1"/>
  <c r="G23" i="1"/>
  <c r="G17" i="1"/>
  <c r="G18" i="1"/>
  <c r="G19" i="1"/>
  <c r="G20" i="1"/>
  <c r="G21" i="1"/>
  <c r="G16" i="1"/>
  <c r="G4" i="1"/>
  <c r="G5" i="1"/>
  <c r="G6" i="1"/>
  <c r="G7" i="1"/>
  <c r="G3" i="1"/>
  <c r="G10" i="1"/>
  <c r="G11" i="1"/>
  <c r="G12" i="1"/>
  <c r="G13" i="1"/>
  <c r="G14" i="1"/>
  <c r="G9" i="1"/>
</calcChain>
</file>

<file path=xl/sharedStrings.xml><?xml version="1.0" encoding="utf-8"?>
<sst xmlns="http://schemas.openxmlformats.org/spreadsheetml/2006/main" count="33" uniqueCount="16">
  <si>
    <t>IMPLEMENTACIÓN</t>
  </si>
  <si>
    <t>Con caché</t>
  </si>
  <si>
    <t>Sin caché</t>
  </si>
  <si>
    <t>CANTIDAD DE USUARIOS</t>
  </si>
  <si>
    <t>TAMAÑO CACHÉ</t>
  </si>
  <si>
    <t>RANGO FEED</t>
  </si>
  <si>
    <t>MÍNIMO</t>
  </si>
  <si>
    <t>MÁXIMO</t>
  </si>
  <si>
    <t>TAMAÑO FEED</t>
  </si>
  <si>
    <t>-</t>
  </si>
  <si>
    <t>TIEMPO DE PROCESAMIENTO (en segundos)</t>
  </si>
  <si>
    <t>PROBABILIDAD DE ACIERTO EN CACHÉ (asumiendo que está llena)</t>
  </si>
  <si>
    <t>Tiempo para procesar un usuario</t>
  </si>
  <si>
    <t>Tiempo para procesar un posteo</t>
  </si>
  <si>
    <t>0,00003376 seg</t>
  </si>
  <si>
    <t>0,000001688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</si>
</sst>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440-6C20-4DA4-983C-5C18F8D250F4}">
  <dimension ref="A1:I41"/>
  <sheetViews>
    <sheetView tabSelected="1" workbookViewId="0">
      <selection activeCell="H28" sqref="H28"/>
    </sheetView>
  </sheetViews>
  <sheetFormatPr baseColWidth="10" defaultRowHeight="14.4" x14ac:dyDescent="0.3"/>
  <cols>
    <col min="1" max="1" width="20.77734375" style="1" bestFit="1" customWidth="1"/>
    <col min="2" max="2" width="18.5546875" style="1" bestFit="1" customWidth="1"/>
    <col min="3" max="3" width="27.5546875" style="1" bestFit="1" customWidth="1"/>
    <col min="4" max="4" width="16.33203125" style="1" bestFit="1" customWidth="1"/>
    <col min="5" max="6" width="11.5546875" style="1"/>
    <col min="7" max="7" width="42.33203125" style="1" customWidth="1"/>
    <col min="8" max="8" width="32.109375" style="1" bestFit="1" customWidth="1"/>
    <col min="9" max="9" width="11.5546875" style="20" customWidth="1"/>
    <col min="10" max="10" width="11.5546875" style="1" customWidth="1"/>
    <col min="11" max="16384" width="11.5546875" style="1"/>
  </cols>
  <sheetData>
    <row r="1" spans="1:8" ht="18" customHeight="1" x14ac:dyDescent="0.3">
      <c r="A1" s="2" t="s">
        <v>0</v>
      </c>
      <c r="B1" s="3" t="s">
        <v>4</v>
      </c>
      <c r="C1" s="3" t="s">
        <v>3</v>
      </c>
      <c r="D1" s="3" t="s">
        <v>8</v>
      </c>
      <c r="E1" s="3" t="s">
        <v>5</v>
      </c>
      <c r="F1" s="3"/>
      <c r="G1" s="3" t="s">
        <v>11</v>
      </c>
      <c r="H1" s="4" t="s">
        <v>10</v>
      </c>
    </row>
    <row r="2" spans="1:8" ht="18.600000000000001" thickBot="1" x14ac:dyDescent="0.35">
      <c r="A2" s="5"/>
      <c r="B2" s="6"/>
      <c r="C2" s="6"/>
      <c r="D2" s="6"/>
      <c r="E2" s="7" t="s">
        <v>6</v>
      </c>
      <c r="F2" s="7" t="s">
        <v>7</v>
      </c>
      <c r="G2" s="6"/>
      <c r="H2" s="8"/>
    </row>
    <row r="3" spans="1:8" x14ac:dyDescent="0.3">
      <c r="A3" s="19" t="s">
        <v>1</v>
      </c>
      <c r="B3" s="11">
        <v>200</v>
      </c>
      <c r="C3" s="12">
        <v>4000</v>
      </c>
      <c r="D3" s="12">
        <v>20</v>
      </c>
      <c r="E3" s="12">
        <v>0</v>
      </c>
      <c r="F3" s="12">
        <v>199</v>
      </c>
      <c r="G3" s="22">
        <f>B3/($F$3+1)</f>
        <v>1</v>
      </c>
      <c r="H3" s="13">
        <v>2.8000000000000001E-2</v>
      </c>
    </row>
    <row r="4" spans="1:8" x14ac:dyDescent="0.3">
      <c r="A4" s="23"/>
      <c r="B4" s="9">
        <v>150</v>
      </c>
      <c r="C4" s="10"/>
      <c r="D4" s="10"/>
      <c r="E4" s="10"/>
      <c r="F4" s="10"/>
      <c r="G4" s="21">
        <f>B4/($F$3+1)</f>
        <v>0.75</v>
      </c>
      <c r="H4" s="14">
        <v>7.8E-2</v>
      </c>
    </row>
    <row r="5" spans="1:8" x14ac:dyDescent="0.3">
      <c r="A5" s="23"/>
      <c r="B5" s="9">
        <v>100</v>
      </c>
      <c r="C5" s="10"/>
      <c r="D5" s="10"/>
      <c r="E5" s="10"/>
      <c r="F5" s="10"/>
      <c r="G5" s="21">
        <f>B5/($F$3+1)</f>
        <v>0.5</v>
      </c>
      <c r="H5" s="14">
        <v>0.115</v>
      </c>
    </row>
    <row r="6" spans="1:8" x14ac:dyDescent="0.3">
      <c r="A6" s="23"/>
      <c r="B6" s="9">
        <v>50</v>
      </c>
      <c r="C6" s="10"/>
      <c r="D6" s="10"/>
      <c r="E6" s="10"/>
      <c r="F6" s="10"/>
      <c r="G6" s="21">
        <f>B6/($F$3+1)</f>
        <v>0.25</v>
      </c>
      <c r="H6" s="14">
        <v>0.14099999999999999</v>
      </c>
    </row>
    <row r="7" spans="1:8" x14ac:dyDescent="0.3">
      <c r="A7" s="23"/>
      <c r="B7" s="9">
        <v>1</v>
      </c>
      <c r="C7" s="10"/>
      <c r="D7" s="10"/>
      <c r="E7" s="10"/>
      <c r="F7" s="10"/>
      <c r="G7" s="21">
        <f>B7/($F$3+1)</f>
        <v>5.0000000000000001E-3</v>
      </c>
      <c r="H7" s="14">
        <v>0.151</v>
      </c>
    </row>
    <row r="8" spans="1:8" ht="15" thickBot="1" x14ac:dyDescent="0.35">
      <c r="A8" s="15" t="s">
        <v>2</v>
      </c>
      <c r="B8" s="16" t="s">
        <v>9</v>
      </c>
      <c r="C8" s="17"/>
      <c r="D8" s="17"/>
      <c r="E8" s="17"/>
      <c r="F8" s="17"/>
      <c r="G8" s="24" t="s">
        <v>9</v>
      </c>
      <c r="H8" s="18">
        <v>0.13800000000000001</v>
      </c>
    </row>
    <row r="9" spans="1:8" x14ac:dyDescent="0.3">
      <c r="A9" s="19" t="s">
        <v>1</v>
      </c>
      <c r="B9" s="11">
        <v>1000</v>
      </c>
      <c r="C9" s="12">
        <v>2000</v>
      </c>
      <c r="D9" s="12">
        <v>20</v>
      </c>
      <c r="E9" s="12">
        <v>0</v>
      </c>
      <c r="F9" s="12">
        <v>49999</v>
      </c>
      <c r="G9" s="22">
        <f>B9/($F$9+1)</f>
        <v>0.02</v>
      </c>
      <c r="H9" s="13">
        <v>0.42799999999999999</v>
      </c>
    </row>
    <row r="10" spans="1:8" x14ac:dyDescent="0.3">
      <c r="A10" s="23"/>
      <c r="B10" s="9">
        <v>500</v>
      </c>
      <c r="C10" s="10"/>
      <c r="D10" s="10"/>
      <c r="E10" s="10"/>
      <c r="F10" s="10"/>
      <c r="G10" s="21">
        <f>B10/($F$9+1)</f>
        <v>0.01</v>
      </c>
      <c r="H10" s="14">
        <v>0.30199999999999999</v>
      </c>
    </row>
    <row r="11" spans="1:8" x14ac:dyDescent="0.3">
      <c r="A11" s="23"/>
      <c r="B11" s="9">
        <v>200</v>
      </c>
      <c r="C11" s="10"/>
      <c r="D11" s="10"/>
      <c r="E11" s="10"/>
      <c r="F11" s="10"/>
      <c r="G11" s="21">
        <f>B11/($F$9+1)</f>
        <v>4.0000000000000001E-3</v>
      </c>
      <c r="H11" s="14">
        <v>0.219</v>
      </c>
    </row>
    <row r="12" spans="1:8" x14ac:dyDescent="0.3">
      <c r="A12" s="23"/>
      <c r="B12" s="9">
        <v>100</v>
      </c>
      <c r="C12" s="10"/>
      <c r="D12" s="10"/>
      <c r="E12" s="10"/>
      <c r="F12" s="10"/>
      <c r="G12" s="21">
        <f>B12/($F$9+1)</f>
        <v>2E-3</v>
      </c>
      <c r="H12" s="14">
        <v>0.189</v>
      </c>
    </row>
    <row r="13" spans="1:8" x14ac:dyDescent="0.3">
      <c r="A13" s="23"/>
      <c r="B13" s="9">
        <v>50</v>
      </c>
      <c r="C13" s="10"/>
      <c r="D13" s="10"/>
      <c r="E13" s="10"/>
      <c r="F13" s="10"/>
      <c r="G13" s="21">
        <f>B13/($F$9+1)</f>
        <v>1E-3</v>
      </c>
      <c r="H13" s="14">
        <v>0.17199999999999999</v>
      </c>
    </row>
    <row r="14" spans="1:8" x14ac:dyDescent="0.3">
      <c r="A14" s="23"/>
      <c r="B14" s="9">
        <v>1</v>
      </c>
      <c r="C14" s="10"/>
      <c r="D14" s="10"/>
      <c r="E14" s="10"/>
      <c r="F14" s="10"/>
      <c r="G14" s="21">
        <f>B14/($F$9+1)</f>
        <v>2.0000000000000002E-5</v>
      </c>
      <c r="H14" s="14">
        <v>0.157</v>
      </c>
    </row>
    <row r="15" spans="1:8" ht="15" thickBot="1" x14ac:dyDescent="0.35">
      <c r="A15" s="15" t="s">
        <v>2</v>
      </c>
      <c r="B15" s="16" t="s">
        <v>9</v>
      </c>
      <c r="C15" s="17"/>
      <c r="D15" s="17"/>
      <c r="E15" s="17"/>
      <c r="F15" s="17"/>
      <c r="G15" s="24" t="s">
        <v>9</v>
      </c>
      <c r="H15" s="18">
        <v>0.151</v>
      </c>
    </row>
    <row r="16" spans="1:8" x14ac:dyDescent="0.3">
      <c r="A16" s="19" t="s">
        <v>1</v>
      </c>
      <c r="B16" s="11">
        <v>1000</v>
      </c>
      <c r="C16" s="12">
        <v>200</v>
      </c>
      <c r="D16" s="12">
        <v>20</v>
      </c>
      <c r="E16" s="12">
        <v>0</v>
      </c>
      <c r="F16" s="12">
        <v>49999</v>
      </c>
      <c r="G16" s="22">
        <f>B16/($F$16+1)</f>
        <v>0.02</v>
      </c>
      <c r="H16" s="13">
        <v>4.1000000000000002E-2</v>
      </c>
    </row>
    <row r="17" spans="1:8" x14ac:dyDescent="0.3">
      <c r="A17" s="23"/>
      <c r="B17" s="9">
        <v>500</v>
      </c>
      <c r="C17" s="10"/>
      <c r="D17" s="10"/>
      <c r="E17" s="10"/>
      <c r="F17" s="10"/>
      <c r="G17" s="21">
        <f>B17/($F$16+1)</f>
        <v>0.01</v>
      </c>
      <c r="H17" s="14">
        <v>3.1E-2</v>
      </c>
    </row>
    <row r="18" spans="1:8" x14ac:dyDescent="0.3">
      <c r="A18" s="23"/>
      <c r="B18" s="9">
        <v>200</v>
      </c>
      <c r="C18" s="10"/>
      <c r="D18" s="10"/>
      <c r="E18" s="10"/>
      <c r="F18" s="10"/>
      <c r="G18" s="21">
        <f>B18/($F$16+1)</f>
        <v>4.0000000000000001E-3</v>
      </c>
      <c r="H18" s="14">
        <v>2.1999999999999999E-2</v>
      </c>
    </row>
    <row r="19" spans="1:8" x14ac:dyDescent="0.3">
      <c r="A19" s="23"/>
      <c r="B19" s="9">
        <v>100</v>
      </c>
      <c r="C19" s="10"/>
      <c r="D19" s="10"/>
      <c r="E19" s="10"/>
      <c r="F19" s="10"/>
      <c r="G19" s="21">
        <f>B19/($F$16+1)</f>
        <v>2E-3</v>
      </c>
      <c r="H19" s="14">
        <v>1.9E-2</v>
      </c>
    </row>
    <row r="20" spans="1:8" x14ac:dyDescent="0.3">
      <c r="A20" s="23"/>
      <c r="B20" s="9">
        <v>50</v>
      </c>
      <c r="C20" s="10"/>
      <c r="D20" s="10"/>
      <c r="E20" s="10"/>
      <c r="F20" s="10"/>
      <c r="G20" s="21">
        <f>B20/($F$16+1)</f>
        <v>1E-3</v>
      </c>
      <c r="H20" s="14">
        <v>1.7999999999999999E-2</v>
      </c>
    </row>
    <row r="21" spans="1:8" x14ac:dyDescent="0.3">
      <c r="A21" s="23"/>
      <c r="B21" s="9">
        <v>1</v>
      </c>
      <c r="C21" s="10"/>
      <c r="D21" s="10"/>
      <c r="E21" s="10"/>
      <c r="F21" s="10"/>
      <c r="G21" s="21">
        <f>B21/($F$16+1)</f>
        <v>2.0000000000000002E-5</v>
      </c>
      <c r="H21" s="14">
        <v>1.6E-2</v>
      </c>
    </row>
    <row r="22" spans="1:8" ht="15" thickBot="1" x14ac:dyDescent="0.35">
      <c r="A22" s="15" t="s">
        <v>2</v>
      </c>
      <c r="B22" s="16" t="s">
        <v>9</v>
      </c>
      <c r="C22" s="17"/>
      <c r="D22" s="17"/>
      <c r="E22" s="17"/>
      <c r="F22" s="17"/>
      <c r="G22" s="24" t="s">
        <v>9</v>
      </c>
      <c r="H22" s="18">
        <v>1.4999999999999999E-2</v>
      </c>
    </row>
    <row r="23" spans="1:8" x14ac:dyDescent="0.3">
      <c r="A23" s="19" t="s">
        <v>1</v>
      </c>
      <c r="B23" s="11">
        <v>50</v>
      </c>
      <c r="C23" s="12">
        <v>100000</v>
      </c>
      <c r="D23" s="12">
        <v>20</v>
      </c>
      <c r="E23" s="12">
        <v>0</v>
      </c>
      <c r="F23" s="12">
        <v>49</v>
      </c>
      <c r="G23" s="22">
        <f>B23/($F$23+1)</f>
        <v>1</v>
      </c>
      <c r="H23" s="13">
        <v>0.19700000000000001</v>
      </c>
    </row>
    <row r="24" spans="1:8" x14ac:dyDescent="0.3">
      <c r="A24" s="23"/>
      <c r="B24" s="9">
        <v>40</v>
      </c>
      <c r="C24" s="10"/>
      <c r="D24" s="10"/>
      <c r="E24" s="10"/>
      <c r="F24" s="10"/>
      <c r="G24" s="21">
        <f>B24/($F$23+1)</f>
        <v>0.8</v>
      </c>
      <c r="H24" s="14">
        <v>1.0089999999999999</v>
      </c>
    </row>
    <row r="25" spans="1:8" x14ac:dyDescent="0.3">
      <c r="A25" s="23"/>
      <c r="B25" s="9">
        <v>30</v>
      </c>
      <c r="C25" s="10"/>
      <c r="D25" s="10"/>
      <c r="E25" s="10"/>
      <c r="F25" s="10"/>
      <c r="G25" s="21">
        <f>B25/($F$23+1)</f>
        <v>0.6</v>
      </c>
      <c r="H25" s="14">
        <v>1.722</v>
      </c>
    </row>
    <row r="26" spans="1:8" x14ac:dyDescent="0.3">
      <c r="A26" s="23"/>
      <c r="B26" s="9">
        <v>10</v>
      </c>
      <c r="C26" s="10"/>
      <c r="D26" s="10"/>
      <c r="E26" s="10"/>
      <c r="F26" s="10"/>
      <c r="G26" s="21">
        <f>B26/($F$23+1)</f>
        <v>0.2</v>
      </c>
      <c r="H26" s="14">
        <v>3.0550000000000002</v>
      </c>
    </row>
    <row r="27" spans="1:8" x14ac:dyDescent="0.3">
      <c r="A27" s="23"/>
      <c r="B27" s="9">
        <v>1</v>
      </c>
      <c r="C27" s="10"/>
      <c r="D27" s="10"/>
      <c r="E27" s="10"/>
      <c r="F27" s="10"/>
      <c r="G27" s="21">
        <f>B27/($F$23+1)</f>
        <v>0.02</v>
      </c>
      <c r="H27" s="14">
        <v>3.6040000000000001</v>
      </c>
    </row>
    <row r="28" spans="1:8" ht="15" thickBot="1" x14ac:dyDescent="0.35">
      <c r="A28" s="15" t="s">
        <v>2</v>
      </c>
      <c r="B28" s="16" t="s">
        <v>9</v>
      </c>
      <c r="C28" s="17"/>
      <c r="D28" s="17"/>
      <c r="E28" s="17"/>
      <c r="F28" s="17"/>
      <c r="G28" s="24" t="s">
        <v>9</v>
      </c>
      <c r="H28" s="18">
        <v>3.3759999999999999</v>
      </c>
    </row>
    <row r="29" spans="1:8" x14ac:dyDescent="0.3">
      <c r="A29" s="19" t="s">
        <v>1</v>
      </c>
      <c r="B29" s="11">
        <v>1000</v>
      </c>
      <c r="C29" s="12">
        <v>20000</v>
      </c>
      <c r="D29" s="12">
        <v>20</v>
      </c>
      <c r="E29" s="12">
        <v>0</v>
      </c>
      <c r="F29" s="12">
        <v>9999</v>
      </c>
      <c r="G29" s="22">
        <f>B29/($F$29+1)</f>
        <v>0.1</v>
      </c>
      <c r="H29" s="13">
        <v>3.4540000000000002</v>
      </c>
    </row>
    <row r="30" spans="1:8" x14ac:dyDescent="0.3">
      <c r="A30" s="23"/>
      <c r="B30" s="9">
        <v>500</v>
      </c>
      <c r="C30" s="10"/>
      <c r="D30" s="10"/>
      <c r="E30" s="10"/>
      <c r="F30" s="10"/>
      <c r="G30" s="21">
        <f t="shared" ref="G30:G34" si="0">B30/($F$29+1)</f>
        <v>0.05</v>
      </c>
      <c r="H30" s="14">
        <v>2.1259999999999999</v>
      </c>
    </row>
    <row r="31" spans="1:8" x14ac:dyDescent="0.3">
      <c r="A31" s="23"/>
      <c r="B31" s="9">
        <v>250</v>
      </c>
      <c r="C31" s="10"/>
      <c r="D31" s="10"/>
      <c r="E31" s="10"/>
      <c r="F31" s="10"/>
      <c r="G31" s="21">
        <f>B31/($F$29+1)</f>
        <v>2.5000000000000001E-2</v>
      </c>
      <c r="H31" s="14">
        <v>1.4750000000000001</v>
      </c>
    </row>
    <row r="32" spans="1:8" x14ac:dyDescent="0.3">
      <c r="A32" s="23"/>
      <c r="B32" s="9">
        <v>100</v>
      </c>
      <c r="C32" s="10"/>
      <c r="D32" s="10"/>
      <c r="E32" s="10"/>
      <c r="F32" s="10"/>
      <c r="G32" s="21">
        <f t="shared" si="0"/>
        <v>0.01</v>
      </c>
      <c r="H32" s="14">
        <v>1.0649999999999999</v>
      </c>
    </row>
    <row r="33" spans="1:8" x14ac:dyDescent="0.3">
      <c r="A33" s="23"/>
      <c r="B33" s="9">
        <v>50</v>
      </c>
      <c r="C33" s="10"/>
      <c r="D33" s="10"/>
      <c r="E33" s="10"/>
      <c r="F33" s="10"/>
      <c r="G33" s="21">
        <f t="shared" si="0"/>
        <v>5.0000000000000001E-3</v>
      </c>
      <c r="H33" s="14">
        <v>0.92</v>
      </c>
    </row>
    <row r="34" spans="1:8" x14ac:dyDescent="0.3">
      <c r="A34" s="23"/>
      <c r="B34" s="9">
        <v>1</v>
      </c>
      <c r="C34" s="10"/>
      <c r="D34" s="10"/>
      <c r="E34" s="10"/>
      <c r="F34" s="10"/>
      <c r="G34" s="21">
        <f t="shared" si="0"/>
        <v>1E-4</v>
      </c>
      <c r="H34" s="14">
        <v>0.76700000000000002</v>
      </c>
    </row>
    <row r="35" spans="1:8" ht="15" thickBot="1" x14ac:dyDescent="0.35">
      <c r="A35" s="15" t="s">
        <v>2</v>
      </c>
      <c r="B35" s="16" t="s">
        <v>9</v>
      </c>
      <c r="C35" s="17"/>
      <c r="D35" s="17"/>
      <c r="E35" s="17"/>
      <c r="F35" s="17"/>
      <c r="G35" s="24" t="s">
        <v>9</v>
      </c>
      <c r="H35" s="18">
        <v>0.70299999999999996</v>
      </c>
    </row>
    <row r="37" spans="1:8" ht="15" thickBot="1" x14ac:dyDescent="0.35"/>
    <row r="38" spans="1:8" x14ac:dyDescent="0.3">
      <c r="A38" s="28" t="s">
        <v>13</v>
      </c>
      <c r="B38" s="25" t="s">
        <v>15</v>
      </c>
    </row>
    <row r="39" spans="1:8" ht="15" thickBot="1" x14ac:dyDescent="0.35">
      <c r="A39" s="29"/>
      <c r="B39" s="27"/>
    </row>
    <row r="40" spans="1:8" x14ac:dyDescent="0.3">
      <c r="A40" s="30" t="s">
        <v>12</v>
      </c>
      <c r="B40" s="26" t="s">
        <v>14</v>
      </c>
    </row>
    <row r="41" spans="1:8" ht="15" thickBot="1" x14ac:dyDescent="0.35">
      <c r="A41" s="29"/>
      <c r="B41" s="27"/>
    </row>
  </sheetData>
  <mergeCells count="36">
    <mergeCell ref="A40:A41"/>
    <mergeCell ref="A38:A39"/>
    <mergeCell ref="B38:B39"/>
    <mergeCell ref="B40:B41"/>
    <mergeCell ref="G1:G2"/>
    <mergeCell ref="A29:A34"/>
    <mergeCell ref="C29:C35"/>
    <mergeCell ref="D29:D35"/>
    <mergeCell ref="E29:E35"/>
    <mergeCell ref="F29:F35"/>
    <mergeCell ref="A23:A27"/>
    <mergeCell ref="C23:C28"/>
    <mergeCell ref="D23:D28"/>
    <mergeCell ref="E23:E28"/>
    <mergeCell ref="F23:F28"/>
    <mergeCell ref="A16:A21"/>
    <mergeCell ref="C16:C22"/>
    <mergeCell ref="D16:D22"/>
    <mergeCell ref="E16:E22"/>
    <mergeCell ref="F16:F22"/>
    <mergeCell ref="A3:A7"/>
    <mergeCell ref="A9:A14"/>
    <mergeCell ref="C9:C15"/>
    <mergeCell ref="D9:D15"/>
    <mergeCell ref="C3:C8"/>
    <mergeCell ref="D3:D8"/>
    <mergeCell ref="E3:E8"/>
    <mergeCell ref="F3:F8"/>
    <mergeCell ref="E9:E15"/>
    <mergeCell ref="F9:F15"/>
    <mergeCell ref="H1:H2"/>
    <mergeCell ref="E1:F1"/>
    <mergeCell ref="A1:A2"/>
    <mergeCell ref="B1:B2"/>
    <mergeCell ref="C1:C2"/>
    <mergeCell ref="D1:D2"/>
  </mergeCells>
  <conditionalFormatting sqref="H3:H8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9:H15">
    <cfRule type="colorScale" priority="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6:H22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23:H28">
    <cfRule type="colorScale" priority="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29:H35">
    <cfRule type="colorScale" priority="1">
      <colorScale>
        <cfvo type="min"/>
        <cfvo type="percent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Ezequiel Naspleda</dc:creator>
  <cp:lastModifiedBy>Julian Ezequiel Naspleda</cp:lastModifiedBy>
  <dcterms:created xsi:type="dcterms:W3CDTF">2024-10-19T02:36:54Z</dcterms:created>
  <dcterms:modified xsi:type="dcterms:W3CDTF">2024-10-26T10:09:44Z</dcterms:modified>
</cp:coreProperties>
</file>