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i\Desktop\METODOS FORMALES\METFOR\Primera Entrega\"/>
    </mc:Choice>
  </mc:AlternateContent>
  <bookViews>
    <workbookView xWindow="0" yWindow="0" windowWidth="10215" windowHeight="7500" xr2:uid="{00000000-000D-0000-FFFF-FFFF00000000}"/>
  </bookViews>
  <sheets>
    <sheet name="SEMANA 1" sheetId="1" r:id="rId1"/>
  </sheets>
  <calcPr calcId="171027"/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<sst xmlns="http://schemas.openxmlformats.org/spreadsheetml/2006/main" count="95" uniqueCount="67">
  <si>
    <t>Entrega de todos los documentos finales al líder de soporte</t>
  </si>
  <si>
    <t>Observaciones</t>
  </si>
  <si>
    <t>Pago</t>
  </si>
  <si>
    <t>Multa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</si>
  <si>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</si>
  <si>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</si>
  <si>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</si>
  <si>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</si>
  <si>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</si>
  <si>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</si>
  <si>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</si>
  <si>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</si>
  <si>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</si>
  <si>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 xml:space="preserve">PROYECTO:  </t>
  </si>
  <si>
    <t>Universidad Piloto de Colombia</t>
  </si>
  <si>
    <t>Reunión definición del proceso de lanzamiento</t>
  </si>
  <si>
    <t>Elaboración de acta de reunión</t>
  </si>
  <si>
    <t>Realizar planeación semanal de actividades</t>
  </si>
  <si>
    <t>Subida de todos los documentos y actualización página del grupo</t>
  </si>
  <si>
    <t>Elaborar plantillas de documentos: script del proceso semanal, acta de reunión, planeación de actividades, acta de iniciación, estándares de documentos.</t>
  </si>
  <si>
    <t>Elaborar el Informe semanal</t>
  </si>
  <si>
    <t>Asignación de roles</t>
  </si>
  <si>
    <t>Conformación equipo (nombre, logo, integrantes)</t>
  </si>
  <si>
    <t>Definición reglas de funcionamiento del equipo</t>
  </si>
  <si>
    <t>Definición mecánismos de  toma de decisiones y reglas de funcionamiento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</si>
  <si>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</si>
  <si>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</si>
  <si>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</si>
  <si>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</si>
  <si>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</si>
  <si>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</si>
  <si>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</si>
  <si>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soporte</t>
  </si>
  <si>
    <t>Definición general del proyecto (objetivos, alcance, metas y restricciones)</t>
  </si>
  <si>
    <t>Revisión del documento acta de iniación</t>
  </si>
  <si>
    <t>Consolidar bitácoras de tiempos</t>
  </si>
  <si>
    <t>Actualizar planeación de actividades</t>
  </si>
  <si>
    <t>Grupo:METFOR</t>
  </si>
  <si>
    <t>I</t>
  </si>
  <si>
    <t>LE</t>
  </si>
  <si>
    <t>LD</t>
  </si>
  <si>
    <t>LP</t>
  </si>
  <si>
    <t>LC</t>
  </si>
  <si>
    <t>Todo el equipo</t>
  </si>
  <si>
    <t>LS</t>
  </si>
  <si>
    <t>LS-LD</t>
  </si>
  <si>
    <t>Tiempo Estimado (minutos)</t>
  </si>
  <si>
    <t>LA</t>
  </si>
  <si>
    <t>Definir objetivos y métricas rol de líder de arquitectura</t>
  </si>
  <si>
    <t>2 minutos antes</t>
  </si>
  <si>
    <t>4 minutos antes</t>
  </si>
  <si>
    <t>5 minutos antes</t>
  </si>
  <si>
    <t>7 minutos antes</t>
  </si>
  <si>
    <t>10 minutos antes</t>
  </si>
  <si>
    <t>Hacer bitácoras de tiempos</t>
  </si>
  <si>
    <t>1 minuto antes</t>
  </si>
  <si>
    <t>6 minutos antes</t>
  </si>
  <si>
    <t>Roles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</si>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</sst>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Fill="1"/>
    <xf numFmtId="1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justify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1" fontId="10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justify"/>
    </xf>
    <xf numFmtId="0" fontId="0" fillId="0" borderId="1" xfId="0" applyNumberFormat="1" applyBorder="1"/>
    <xf numFmtId="165" fontId="1" fillId="0" borderId="1" xfId="0" applyNumberFormat="1" applyFont="1" applyBorder="1"/>
    <xf numFmtId="165" fontId="0" fillId="0" borderId="0" xfId="0" applyNumberFormat="1" applyBorder="1"/>
    <xf numFmtId="165" fontId="0" fillId="0" borderId="16" xfId="0" applyNumberFormat="1" applyBorder="1"/>
    <xf numFmtId="0" fontId="0" fillId="0" borderId="16" xfId="0" applyNumberFormat="1" applyBorder="1"/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9</xdr:col>
      <xdr:colOff>295275</xdr:colOff>
      <xdr:row>0</xdr:row>
      <xdr:rowOff>0</xdr:rowOff>
    </xdr:from>
    <xdr:to>
      <xdr:col>10</xdr:col>
      <xdr:colOff>1219200</xdr:colOff>
      <xdr:row>1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D3492-D519-4696-87A0-D7FF07AF2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0"/>
          <a:ext cx="16383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5" workbookViewId="0">
      <selection activeCell="E40" sqref="E40"/>
    </sheetView>
  </sheetViews>
  <sheetFormatPr baseColWidth="10" defaultColWidth="11.42578125" defaultRowHeight="12.75" x14ac:dyDescent="0.2"/>
  <cols>
    <col min="1" max="1" width="53.85546875" style="4" customWidth="1"/>
    <col min="2" max="2" width="24.42578125" style="4" customWidth="1"/>
    <col min="3" max="6" width="10.7109375" style="4" customWidth="1"/>
    <col min="7" max="7" width="10.7109375" style="3" customWidth="1"/>
    <col min="8" max="8" width="18.28515625" style="3" customWidth="1"/>
    <col min="9" max="9" width="10.7109375" style="2" customWidth="1"/>
    <col min="10" max="10" width="10.7109375" style="1" customWidth="1"/>
    <col min="11" max="11" width="23.5703125" style="1" customWidth="1"/>
    <col min="12" max="12" width="10.7109375" customWidth="1"/>
  </cols>
  <sheetData>
    <row r="1" spans="1:11" ht="32.25" customHeight="1" x14ac:dyDescent="0.2">
      <c r="A1" s="39"/>
      <c r="B1" s="41" t="s">
        <v>11</v>
      </c>
      <c r="C1" s="41"/>
      <c r="D1" s="41"/>
      <c r="E1" s="41"/>
      <c r="F1" s="41"/>
      <c r="G1" s="41"/>
      <c r="H1" s="41"/>
      <c r="I1" s="41"/>
      <c r="J1" s="43"/>
      <c r="K1" s="44"/>
    </row>
    <row r="2" spans="1:11" ht="20.25" customHeight="1" x14ac:dyDescent="0.2">
      <c r="A2" s="40"/>
      <c r="B2" s="42"/>
      <c r="C2" s="42"/>
      <c r="D2" s="42"/>
      <c r="E2" s="42"/>
      <c r="F2" s="42"/>
      <c r="G2" s="42"/>
      <c r="H2" s="42"/>
      <c r="I2" s="42"/>
      <c r="J2" s="45"/>
      <c r="K2" s="46"/>
    </row>
    <row r="3" spans="1:11" ht="12.75" customHeight="1" x14ac:dyDescent="0.2">
      <c r="A3" s="47" t="s">
        <v>14</v>
      </c>
      <c r="B3" s="49" t="s">
        <v>13</v>
      </c>
      <c r="C3" s="49"/>
      <c r="D3" s="49"/>
      <c r="E3" s="49"/>
      <c r="F3" s="49"/>
      <c r="G3" s="49"/>
      <c r="H3" s="49"/>
      <c r="I3" s="49"/>
      <c r="J3" s="51" t="s">
        <v>37</v>
      </c>
      <c r="K3" s="52"/>
    </row>
    <row r="4" spans="1:11" ht="13.5" thickBot="1" x14ac:dyDescent="0.25">
      <c r="A4" s="48"/>
      <c r="B4" s="50"/>
      <c r="C4" s="50"/>
      <c r="D4" s="50"/>
      <c r="E4" s="50"/>
      <c r="F4" s="50"/>
      <c r="G4" s="50"/>
      <c r="H4" s="50"/>
      <c r="I4" s="50"/>
      <c r="J4" s="24" t="s">
        <v>12</v>
      </c>
      <c r="K4" s="23" t="s">
        <v>38</v>
      </c>
    </row>
    <row r="5" spans="1:11" ht="13.5" thickBot="1" x14ac:dyDescent="0.25"/>
    <row r="6" spans="1:11" ht="13.5" thickBot="1" x14ac:dyDescent="0.25">
      <c r="A6" s="36" t="s">
        <v>11</v>
      </c>
      <c r="B6" s="37"/>
      <c r="C6" s="37"/>
      <c r="D6" s="37"/>
      <c r="E6" s="37"/>
      <c r="F6" s="37"/>
      <c r="G6" s="37"/>
      <c r="H6" s="37"/>
      <c r="I6" s="37"/>
      <c r="J6" s="37"/>
      <c r="K6" s="38"/>
    </row>
    <row r="7" spans="1:11" s="20" customFormat="1" ht="36" customHeight="1" x14ac:dyDescent="0.2">
      <c r="A7" s="22" t="s">
        <v>10</v>
      </c>
      <c r="B7" s="22" t="s">
        <v>9</v>
      </c>
      <c r="C7" s="25" t="s">
        <v>46</v>
      </c>
      <c r="D7" s="22" t="s">
        <v>8</v>
      </c>
      <c r="E7" s="22" t="s">
        <v>7</v>
      </c>
      <c r="F7" s="22" t="s">
        <v>6</v>
      </c>
      <c r="G7" s="22" t="s">
        <v>5</v>
      </c>
      <c r="H7" s="22" t="s">
        <v>4</v>
      </c>
      <c r="I7" s="22" t="s">
        <v>3</v>
      </c>
      <c r="J7" s="22" t="s">
        <v>2</v>
      </c>
      <c r="K7" s="21" t="s">
        <v>1</v>
      </c>
    </row>
    <row r="8" spans="1:11" s="6" customFormat="1" ht="12" customHeight="1" x14ac:dyDescent="0.2">
      <c r="A8" s="14" t="s">
        <v>15</v>
      </c>
      <c r="B8" s="27" t="s">
        <v>43</v>
      </c>
      <c r="C8" s="26">
        <v>30</v>
      </c>
      <c r="D8" s="12">
        <v>43133</v>
      </c>
      <c r="E8" s="11">
        <v>0.6875</v>
      </c>
      <c r="F8" s="12">
        <v>43133</v>
      </c>
      <c r="G8" s="11">
        <v>0.6875</v>
      </c>
      <c r="H8" s="10">
        <v>0</v>
      </c>
      <c r="I8" s="9"/>
      <c r="J8" s="8"/>
      <c r="K8" s="7"/>
    </row>
    <row r="9" spans="1:11" s="6" customFormat="1" ht="12" customHeight="1" x14ac:dyDescent="0.2">
      <c r="A9" s="14" t="s">
        <v>16</v>
      </c>
      <c r="B9" s="12" t="s">
        <v>40</v>
      </c>
      <c r="C9" s="26">
        <v>60</v>
      </c>
      <c r="D9" s="12">
        <v>43137</v>
      </c>
      <c r="E9" s="11">
        <v>0.91666666666666663</v>
      </c>
      <c r="F9" s="12">
        <v>43137</v>
      </c>
      <c r="G9" s="11">
        <v>0.91319444444444453</v>
      </c>
      <c r="H9" s="10" t="s">
        <v>51</v>
      </c>
      <c r="I9" s="9"/>
      <c r="J9" s="8"/>
      <c r="K9" s="7"/>
    </row>
    <row r="10" spans="1:11" s="6" customFormat="1" ht="12" customHeight="1" x14ac:dyDescent="0.2">
      <c r="A10" s="6" t="s">
        <v>17</v>
      </c>
      <c r="B10" s="12" t="s">
        <v>41</v>
      </c>
      <c r="C10" s="26">
        <v>25</v>
      </c>
      <c r="D10" s="12">
        <v>43134</v>
      </c>
      <c r="E10" s="11">
        <v>0.79166666666666663</v>
      </c>
      <c r="F10" s="12">
        <v>43134</v>
      </c>
      <c r="G10" s="11">
        <v>0.79166666666666663</v>
      </c>
      <c r="H10" s="10">
        <v>0</v>
      </c>
      <c r="I10" s="9"/>
      <c r="J10" s="8"/>
      <c r="K10" s="7"/>
    </row>
    <row r="11" spans="1:11" s="6" customFormat="1" ht="36.75" customHeight="1" x14ac:dyDescent="0.2">
      <c r="A11" s="14" t="s">
        <v>19</v>
      </c>
      <c r="B11" s="12" t="s">
        <v>42</v>
      </c>
      <c r="C11" s="26">
        <v>60</v>
      </c>
      <c r="D11" s="12">
        <v>43137</v>
      </c>
      <c r="E11" s="11">
        <v>0.79166666666666663</v>
      </c>
      <c r="F11" s="12">
        <v>43137</v>
      </c>
      <c r="G11" s="11">
        <v>0.78472222222222221</v>
      </c>
      <c r="H11" s="10" t="s">
        <v>53</v>
      </c>
      <c r="I11" s="9"/>
      <c r="J11" s="8"/>
      <c r="K11" s="7"/>
    </row>
    <row r="12" spans="1:11" s="6" customFormat="1" ht="12" customHeight="1" x14ac:dyDescent="0.2">
      <c r="A12" s="14" t="s">
        <v>22</v>
      </c>
      <c r="B12" s="12" t="s">
        <v>39</v>
      </c>
      <c r="C12" s="26">
        <v>40</v>
      </c>
      <c r="D12" s="12">
        <v>43137</v>
      </c>
      <c r="E12" s="11">
        <v>0.70833333333333337</v>
      </c>
      <c r="F12" s="12">
        <v>43137</v>
      </c>
      <c r="G12" s="11">
        <v>0.70833333333333337</v>
      </c>
      <c r="H12" s="10">
        <v>0</v>
      </c>
      <c r="I12" s="9"/>
      <c r="J12" s="8"/>
      <c r="K12" s="7"/>
    </row>
    <row r="13" spans="1:11" s="6" customFormat="1" ht="12.75" customHeight="1" x14ac:dyDescent="0.2">
      <c r="A13" s="14" t="s">
        <v>21</v>
      </c>
      <c r="B13" s="12" t="s">
        <v>43</v>
      </c>
      <c r="C13" s="26">
        <v>27</v>
      </c>
      <c r="D13" s="12">
        <v>43133</v>
      </c>
      <c r="E13" s="11">
        <v>0.75694444444444453</v>
      </c>
      <c r="F13" s="12">
        <v>43133</v>
      </c>
      <c r="G13" s="11">
        <v>0.75694444444444453</v>
      </c>
      <c r="H13" s="10">
        <v>0</v>
      </c>
      <c r="I13" s="9"/>
      <c r="J13" s="8"/>
      <c r="K13" s="7"/>
    </row>
    <row r="14" spans="1:11" s="6" customFormat="1" ht="12.75" customHeight="1" x14ac:dyDescent="0.2">
      <c r="A14" s="14" t="s">
        <v>23</v>
      </c>
      <c r="B14" s="12" t="s">
        <v>43</v>
      </c>
      <c r="C14" s="26">
        <v>28</v>
      </c>
      <c r="D14" s="12">
        <v>43137</v>
      </c>
      <c r="E14" s="11">
        <v>0.75</v>
      </c>
      <c r="F14" s="12">
        <v>43137</v>
      </c>
      <c r="G14" s="11">
        <v>0.75</v>
      </c>
      <c r="H14" s="10">
        <v>0</v>
      </c>
      <c r="I14" s="9"/>
      <c r="J14" s="8"/>
      <c r="K14" s="7"/>
    </row>
    <row r="15" spans="1:11" s="6" customFormat="1" ht="12" customHeight="1" x14ac:dyDescent="0.2">
      <c r="A15" s="14" t="s">
        <v>24</v>
      </c>
      <c r="B15" s="12" t="s">
        <v>43</v>
      </c>
      <c r="C15" s="26">
        <v>30</v>
      </c>
      <c r="D15" s="12">
        <v>43137</v>
      </c>
      <c r="E15" s="11">
        <v>0.72916666666666663</v>
      </c>
      <c r="F15" s="12">
        <v>43137</v>
      </c>
      <c r="G15" s="11">
        <v>0.72777777777777775</v>
      </c>
      <c r="H15" s="10" t="s">
        <v>49</v>
      </c>
      <c r="I15" s="9"/>
      <c r="J15" s="8"/>
      <c r="K15" s="7"/>
    </row>
    <row r="16" spans="1:11" x14ac:dyDescent="0.2">
      <c r="A16" s="14" t="s">
        <v>25</v>
      </c>
      <c r="B16" s="12" t="s">
        <v>43</v>
      </c>
      <c r="C16" s="26">
        <v>31</v>
      </c>
      <c r="D16" s="12">
        <v>43136</v>
      </c>
      <c r="E16" s="11">
        <v>0.67361111111111116</v>
      </c>
      <c r="F16" s="19">
        <v>43136</v>
      </c>
      <c r="G16" s="18">
        <v>0.67013888888888884</v>
      </c>
      <c r="H16" s="18" t="s">
        <v>51</v>
      </c>
      <c r="I16" s="17"/>
      <c r="J16" s="16"/>
      <c r="K16" s="15"/>
    </row>
    <row r="17" spans="1:11" s="6" customFormat="1" ht="12.75" customHeight="1" x14ac:dyDescent="0.2">
      <c r="A17" s="14" t="s">
        <v>26</v>
      </c>
      <c r="B17" s="12" t="s">
        <v>43</v>
      </c>
      <c r="C17" s="26">
        <v>23</v>
      </c>
      <c r="D17" s="12">
        <v>43137</v>
      </c>
      <c r="E17" s="11">
        <v>0.79861111111111116</v>
      </c>
      <c r="F17" s="12">
        <v>43137</v>
      </c>
      <c r="G17" s="11">
        <v>0.79583333333333339</v>
      </c>
      <c r="H17" s="10" t="s">
        <v>50</v>
      </c>
      <c r="I17" s="9"/>
      <c r="J17" s="8"/>
      <c r="K17" s="7"/>
    </row>
    <row r="18" spans="1:11" s="6" customFormat="1" ht="12.75" customHeight="1" x14ac:dyDescent="0.2">
      <c r="A18" s="14" t="s">
        <v>27</v>
      </c>
      <c r="B18" s="12" t="s">
        <v>43</v>
      </c>
      <c r="C18" s="26">
        <v>22</v>
      </c>
      <c r="D18" s="12">
        <v>43137</v>
      </c>
      <c r="E18" s="11">
        <v>0.8125</v>
      </c>
      <c r="F18" s="12">
        <v>43137</v>
      </c>
      <c r="G18" s="11">
        <v>0.80902777777777779</v>
      </c>
      <c r="H18" s="10" t="s">
        <v>51</v>
      </c>
      <c r="I18" s="9"/>
      <c r="J18" s="8"/>
      <c r="K18" s="7"/>
    </row>
    <row r="19" spans="1:11" s="6" customFormat="1" ht="12.75" customHeight="1" x14ac:dyDescent="0.2">
      <c r="A19" s="14" t="s">
        <v>28</v>
      </c>
      <c r="B19" s="12" t="s">
        <v>39</v>
      </c>
      <c r="C19" s="26">
        <v>20</v>
      </c>
      <c r="D19" s="12">
        <v>43137</v>
      </c>
      <c r="E19" s="11">
        <v>0.84722222222222221</v>
      </c>
      <c r="F19" s="12">
        <v>43137</v>
      </c>
      <c r="G19" s="11">
        <v>0.84027777777777779</v>
      </c>
      <c r="H19" s="10" t="s">
        <v>53</v>
      </c>
      <c r="I19" s="9"/>
      <c r="J19" s="8"/>
      <c r="K19" s="7"/>
    </row>
    <row r="20" spans="1:11" s="6" customFormat="1" ht="12.75" customHeight="1" x14ac:dyDescent="0.2">
      <c r="A20" s="14" t="s">
        <v>29</v>
      </c>
      <c r="B20" s="12" t="s">
        <v>41</v>
      </c>
      <c r="C20" s="26">
        <v>20</v>
      </c>
      <c r="D20" s="12">
        <v>43137</v>
      </c>
      <c r="E20" s="11">
        <v>0.83333333333333337</v>
      </c>
      <c r="F20" s="12">
        <v>43137</v>
      </c>
      <c r="G20" s="11">
        <v>0.82847222222222217</v>
      </c>
      <c r="H20" s="10" t="s">
        <v>52</v>
      </c>
      <c r="I20" s="9"/>
      <c r="J20" s="8"/>
      <c r="K20" s="7"/>
    </row>
    <row r="21" spans="1:11" s="6" customFormat="1" ht="12.75" customHeight="1" x14ac:dyDescent="0.2">
      <c r="A21" s="14" t="s">
        <v>30</v>
      </c>
      <c r="B21" s="12" t="s">
        <v>42</v>
      </c>
      <c r="C21" s="26">
        <v>20</v>
      </c>
      <c r="D21" s="12">
        <v>43137</v>
      </c>
      <c r="E21" s="11">
        <v>0.83333333333333337</v>
      </c>
      <c r="F21" s="12">
        <v>43137</v>
      </c>
      <c r="G21" s="11">
        <v>0.83194444444444438</v>
      </c>
      <c r="H21" s="10" t="s">
        <v>49</v>
      </c>
      <c r="I21" s="9"/>
      <c r="J21" s="8"/>
      <c r="K21" s="7"/>
    </row>
    <row r="22" spans="1:11" s="6" customFormat="1" ht="12" customHeight="1" x14ac:dyDescent="0.2">
      <c r="A22" s="14" t="s">
        <v>31</v>
      </c>
      <c r="B22" s="12" t="s">
        <v>40</v>
      </c>
      <c r="C22" s="26">
        <v>20</v>
      </c>
      <c r="D22" s="12">
        <v>43137</v>
      </c>
      <c r="E22" s="11">
        <v>0.83333333333333337</v>
      </c>
      <c r="F22" s="12">
        <v>43137</v>
      </c>
      <c r="G22" s="11">
        <v>0.82986111111111116</v>
      </c>
      <c r="H22" s="10" t="s">
        <v>51</v>
      </c>
      <c r="I22" s="9"/>
      <c r="J22" s="8"/>
      <c r="K22" s="7"/>
    </row>
    <row r="23" spans="1:11" s="6" customFormat="1" ht="12" customHeight="1" x14ac:dyDescent="0.2">
      <c r="A23" s="14" t="s">
        <v>48</v>
      </c>
      <c r="B23" s="27" t="s">
        <v>47</v>
      </c>
      <c r="C23" s="26">
        <v>20</v>
      </c>
      <c r="D23" s="12">
        <v>43137</v>
      </c>
      <c r="E23" s="11">
        <v>0.83333333333333337</v>
      </c>
      <c r="F23" s="12">
        <v>43137</v>
      </c>
      <c r="G23" s="11">
        <v>0.82638888888888884</v>
      </c>
      <c r="H23" s="10" t="s">
        <v>53</v>
      </c>
      <c r="I23" s="9"/>
      <c r="J23" s="8"/>
      <c r="K23" s="7"/>
    </row>
    <row r="24" spans="1:11" s="6" customFormat="1" ht="12" customHeight="1" x14ac:dyDescent="0.2">
      <c r="A24" s="14" t="s">
        <v>32</v>
      </c>
      <c r="B24" s="12" t="s">
        <v>44</v>
      </c>
      <c r="C24" s="26">
        <v>20</v>
      </c>
      <c r="D24" s="12">
        <v>43137</v>
      </c>
      <c r="E24" s="11">
        <v>0.83333333333333337</v>
      </c>
      <c r="F24" s="12">
        <v>43137</v>
      </c>
      <c r="G24" s="11">
        <v>0.82986111111111116</v>
      </c>
      <c r="H24" s="10" t="s">
        <v>51</v>
      </c>
      <c r="I24" s="9"/>
      <c r="J24" s="8"/>
      <c r="K24" s="7"/>
    </row>
    <row r="25" spans="1:11" s="6" customFormat="1" ht="12" customHeight="1" x14ac:dyDescent="0.2">
      <c r="A25" s="14" t="s">
        <v>33</v>
      </c>
      <c r="B25" s="12" t="s">
        <v>43</v>
      </c>
      <c r="C25" s="26">
        <v>34</v>
      </c>
      <c r="D25" s="12">
        <v>43137</v>
      </c>
      <c r="E25" s="11">
        <v>0.85763888888888884</v>
      </c>
      <c r="F25" s="12">
        <v>43137</v>
      </c>
      <c r="G25" s="11">
        <v>0.85416666666666663</v>
      </c>
      <c r="H25" s="10" t="s">
        <v>51</v>
      </c>
      <c r="I25" s="9"/>
      <c r="J25" s="8"/>
      <c r="K25" s="7"/>
    </row>
    <row r="26" spans="1:11" s="6" customFormat="1" ht="12" customHeight="1" x14ac:dyDescent="0.2">
      <c r="A26" s="14" t="s">
        <v>34</v>
      </c>
      <c r="B26" s="12" t="s">
        <v>42</v>
      </c>
      <c r="C26" s="26">
        <v>15</v>
      </c>
      <c r="D26" s="12">
        <v>43137</v>
      </c>
      <c r="E26" s="11">
        <v>0.89583333333333337</v>
      </c>
      <c r="F26" s="12">
        <v>43137</v>
      </c>
      <c r="G26" s="11">
        <v>0.89583333333333337</v>
      </c>
      <c r="H26" s="10">
        <v>0</v>
      </c>
      <c r="I26" s="9"/>
      <c r="J26" s="8"/>
      <c r="K26" s="7"/>
    </row>
    <row r="27" spans="1:11" s="6" customFormat="1" ht="12" customHeight="1" x14ac:dyDescent="0.2">
      <c r="A27" s="14" t="s">
        <v>0</v>
      </c>
      <c r="B27" s="12" t="s">
        <v>44</v>
      </c>
      <c r="C27" s="26">
        <v>10</v>
      </c>
      <c r="D27" s="12">
        <v>43137</v>
      </c>
      <c r="E27" s="11">
        <v>0.91666666666666663</v>
      </c>
      <c r="F27" s="12">
        <v>43137</v>
      </c>
      <c r="G27" s="11">
        <v>0.91666666666666663</v>
      </c>
      <c r="H27" s="10">
        <v>0</v>
      </c>
      <c r="I27" s="9"/>
      <c r="J27" s="8"/>
      <c r="K27" s="7"/>
    </row>
    <row r="28" spans="1:11" s="6" customFormat="1" ht="12" customHeight="1" x14ac:dyDescent="0.2">
      <c r="A28" s="14" t="s">
        <v>18</v>
      </c>
      <c r="B28" s="12" t="s">
        <v>45</v>
      </c>
      <c r="C28" s="26">
        <v>5</v>
      </c>
      <c r="D28" s="12">
        <v>43138</v>
      </c>
      <c r="E28" s="11">
        <v>0.29166666666666669</v>
      </c>
      <c r="F28" s="12">
        <v>43137</v>
      </c>
      <c r="G28" s="11">
        <v>0.29166666666666669</v>
      </c>
      <c r="H28" s="10">
        <v>0</v>
      </c>
      <c r="I28" s="9"/>
      <c r="J28" s="8"/>
      <c r="K28" s="7"/>
    </row>
    <row r="29" spans="1:11" s="6" customFormat="1" ht="12" customHeight="1" x14ac:dyDescent="0.2">
      <c r="A29" s="28" t="s">
        <v>54</v>
      </c>
      <c r="B29" s="12" t="s">
        <v>43</v>
      </c>
      <c r="C29" s="26">
        <v>30</v>
      </c>
      <c r="D29" s="12">
        <v>43137</v>
      </c>
      <c r="E29" s="11">
        <v>0.9375</v>
      </c>
      <c r="F29" s="12">
        <v>43137</v>
      </c>
      <c r="G29" s="11">
        <v>0.93958333333333333</v>
      </c>
      <c r="H29" s="10" t="s">
        <v>52</v>
      </c>
      <c r="I29" s="9"/>
      <c r="J29" s="8"/>
      <c r="K29" s="8"/>
    </row>
    <row r="30" spans="1:11" s="6" customFormat="1" ht="12" customHeight="1" x14ac:dyDescent="0.2">
      <c r="A30" s="14" t="s">
        <v>35</v>
      </c>
      <c r="B30" s="12" t="s">
        <v>44</v>
      </c>
      <c r="C30" s="26">
        <v>15</v>
      </c>
      <c r="D30" s="12">
        <v>43137</v>
      </c>
      <c r="E30" s="11">
        <v>0.94791666666666663</v>
      </c>
      <c r="F30" s="12">
        <v>43137</v>
      </c>
      <c r="G30" s="11">
        <v>0.9472222222222223</v>
      </c>
      <c r="H30" s="10" t="s">
        <v>55</v>
      </c>
      <c r="I30" s="9"/>
      <c r="J30" s="8"/>
      <c r="K30" s="8"/>
    </row>
    <row r="31" spans="1:11" s="6" customFormat="1" ht="12" customHeight="1" x14ac:dyDescent="0.2">
      <c r="A31" s="14" t="s">
        <v>36</v>
      </c>
      <c r="B31" s="12" t="s">
        <v>41</v>
      </c>
      <c r="C31" s="26">
        <v>20</v>
      </c>
      <c r="D31" s="12">
        <v>43137</v>
      </c>
      <c r="E31" s="11">
        <v>0.875</v>
      </c>
      <c r="F31" s="12">
        <v>43137</v>
      </c>
      <c r="G31" s="11">
        <v>0.87083333333333324</v>
      </c>
      <c r="H31" s="10" t="s">
        <v>56</v>
      </c>
      <c r="I31" s="9"/>
      <c r="J31" s="8"/>
      <c r="K31" s="8"/>
    </row>
    <row r="32" spans="1:11" s="6" customFormat="1" ht="12" customHeight="1" x14ac:dyDescent="0.2">
      <c r="A32" s="13" t="s">
        <v>20</v>
      </c>
      <c r="B32" s="12" t="s">
        <v>47</v>
      </c>
      <c r="C32" s="26">
        <v>30</v>
      </c>
      <c r="D32" s="12">
        <v>43137</v>
      </c>
      <c r="E32" s="11">
        <v>0.95833333333333337</v>
      </c>
      <c r="F32" s="12">
        <v>43137</v>
      </c>
      <c r="G32" s="11">
        <v>0.95138888888888884</v>
      </c>
      <c r="H32" s="10" t="s">
        <v>53</v>
      </c>
      <c r="I32" s="9"/>
      <c r="J32" s="8"/>
      <c r="K32" s="7"/>
    </row>
    <row r="33" spans="1:11" s="6" customFormat="1" ht="12" customHeight="1" x14ac:dyDescent="0.2"/>
    <row r="34" spans="1:11" s="6" customFormat="1" ht="12.75" customHeight="1" x14ac:dyDescent="0.2">
      <c r="B34" s="9" t="s">
        <v>66</v>
      </c>
      <c r="C34" s="9">
        <f>SUM(C8:C32)</f>
        <v>655</v>
      </c>
    </row>
    <row r="35" spans="1:11" ht="14.25" customHeight="1" x14ac:dyDescent="0.2">
      <c r="K35" s="5"/>
    </row>
    <row r="36" spans="1:11" ht="18.75" customHeight="1" x14ac:dyDescent="0.2">
      <c r="A36" s="30" t="s">
        <v>57</v>
      </c>
      <c r="B36" s="30" t="s">
        <v>58</v>
      </c>
      <c r="C36" s="53" t="s">
        <v>59</v>
      </c>
      <c r="D36" s="53"/>
      <c r="E36" s="32"/>
      <c r="F36" s="31"/>
      <c r="K36" s="5"/>
    </row>
    <row r="37" spans="1:11" x14ac:dyDescent="0.2">
      <c r="A37" s="19" t="s">
        <v>60</v>
      </c>
      <c r="B37" s="29">
        <v>11</v>
      </c>
      <c r="C37" s="34">
        <f>C8+C12+C13+C14+C15+C16+C17+C18+C19+C25+C12+C29</f>
        <v>355</v>
      </c>
      <c r="D37" s="35"/>
      <c r="E37" s="33"/>
      <c r="F37" s="31"/>
      <c r="K37" s="5"/>
    </row>
    <row r="38" spans="1:11" x14ac:dyDescent="0.2">
      <c r="A38" s="19" t="s">
        <v>61</v>
      </c>
      <c r="B38" s="29">
        <v>12</v>
      </c>
      <c r="C38" s="34">
        <f>C8+C10+C13+C14+C15+C16+C18+C17+C20+C25+C29+C31</f>
        <v>320</v>
      </c>
      <c r="D38" s="35"/>
      <c r="E38" s="33"/>
      <c r="F38" s="31"/>
      <c r="K38" s="5"/>
    </row>
    <row r="39" spans="1:11" x14ac:dyDescent="0.2">
      <c r="A39" s="19" t="s">
        <v>62</v>
      </c>
      <c r="B39" s="29">
        <v>13</v>
      </c>
      <c r="C39" s="34">
        <f>C8+C13+C14+C15+C16+C17+C18+C24+C25+C28+C29+C30</f>
        <v>295</v>
      </c>
      <c r="D39" s="35"/>
      <c r="E39" s="33"/>
      <c r="F39" s="31"/>
      <c r="K39" s="5"/>
    </row>
    <row r="40" spans="1:11" x14ac:dyDescent="0.2">
      <c r="A40" s="19" t="s">
        <v>63</v>
      </c>
      <c r="B40" s="29">
        <v>12</v>
      </c>
      <c r="C40" s="34">
        <f>C8+C9+C13+C14+C15+C16+C17+C18+C22+C25+C28+C29</f>
        <v>340</v>
      </c>
      <c r="D40" s="35"/>
      <c r="E40" s="33"/>
      <c r="F40" s="31"/>
      <c r="K40" s="5"/>
    </row>
    <row r="41" spans="1:11" x14ac:dyDescent="0.2">
      <c r="A41" s="19" t="s">
        <v>64</v>
      </c>
      <c r="B41" s="29">
        <v>12</v>
      </c>
      <c r="C41" s="34">
        <f>C8+C11+C13+C14+C15+C17+C16+C18+C21+C25+C26+C29</f>
        <v>350</v>
      </c>
      <c r="D41" s="35"/>
      <c r="E41" s="33"/>
    </row>
    <row r="42" spans="1:11" x14ac:dyDescent="0.2">
      <c r="A42" s="30" t="s">
        <v>65</v>
      </c>
      <c r="B42" s="29">
        <v>11</v>
      </c>
      <c r="C42" s="34">
        <f>C32+C23+C18+C17+C16+C15+C14+C13+C25+C8+C29</f>
        <v>305</v>
      </c>
      <c r="D42" s="35"/>
      <c r="E42" s="33"/>
      <c r="F42" s="31"/>
    </row>
    <row r="43" spans="1:11" x14ac:dyDescent="0.2">
      <c r="E43" s="31"/>
    </row>
  </sheetData>
  <mergeCells count="14">
    <mergeCell ref="C41:D41"/>
    <mergeCell ref="C42:D42"/>
    <mergeCell ref="A6:K6"/>
    <mergeCell ref="A1:A2"/>
    <mergeCell ref="B1:I2"/>
    <mergeCell ref="J1:K2"/>
    <mergeCell ref="A3:A4"/>
    <mergeCell ref="B3:I4"/>
    <mergeCell ref="J3:K3"/>
    <mergeCell ref="C36:D36"/>
    <mergeCell ref="C37:D37"/>
    <mergeCell ref="C38:D38"/>
    <mergeCell ref="C39:D39"/>
    <mergeCell ref="C40:D40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Santiago Galeano</cp:lastModifiedBy>
  <dcterms:created xsi:type="dcterms:W3CDTF">2016-02-05T21:36:42Z</dcterms:created>
  <dcterms:modified xsi:type="dcterms:W3CDTF">2018-02-07T07:32:56Z</dcterms:modified>
</cp:coreProperties>
</file>