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antiago Quevedo\Desktop\"/>
    </mc:Choice>
  </mc:AlternateContent>
  <xr:revisionPtr revIDLastSave="0" documentId="13_ncr:1_{7597DAC5-DB61-4F91-861A-46086CB7042E}" xr6:coauthVersionLast="47" xr6:coauthVersionMax="47" xr10:uidLastSave="{00000000-0000-0000-0000-000000000000}"/>
  <bookViews>
    <workbookView xWindow="-110" yWindow="-110" windowWidth="25820" windowHeight="15500" xr2:uid="{6A730C45-B2FC-4293-9826-5B90FF135417}"/>
  </bookViews>
  <sheets>
    <sheet name="Datos" sheetId="1" r:id="rId1"/>
    <sheet name="Analisis" sheetId="3" r:id="rId2"/>
    <sheet name="Graficas tiempos f,c,v" sheetId="4" r:id="rId3"/>
    <sheet name="Grafica tiempos llaves" sheetId="5" r:id="rId4"/>
  </sheets>
  <definedNames>
    <definedName name="SegmentaciónDeDatos_Escenario">#N/A</definedName>
    <definedName name="SegmentaciónDeDatos_Escenario1">#N/A</definedName>
    <definedName name="SegmentaciónDeDatos_Numero_de_clientes">#N/A</definedName>
    <definedName name="SegmentaciónDeDatos_Numero_de_clientes1">#N/A</definedName>
  </definedNames>
  <calcPr calcId="191029"/>
  <pivotCaches>
    <pivotCache cacheId="6" r:id="rId5"/>
    <pivotCache cacheId="19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<sst xmlns="http://schemas.openxmlformats.org/spreadsheetml/2006/main" count="177" uniqueCount="31">
  <si>
    <t>Escenario</t>
  </si>
  <si>
    <t>Consultas</t>
  </si>
  <si>
    <t>Tiempo total de verificación (ns)</t>
  </si>
  <si>
    <t>Tiempo de cifrado tabla (ns)</t>
  </si>
  <si>
    <t>Tiempo de firma (ns)</t>
  </si>
  <si>
    <t>Iterativo</t>
  </si>
  <si>
    <t>Concurrente</t>
  </si>
  <si>
    <t>Numero de clientes</t>
  </si>
  <si>
    <t>concurrente</t>
  </si>
  <si>
    <t>(Todas)</t>
  </si>
  <si>
    <t>Promedio de Tiempo de cifrado tabla (ns)</t>
  </si>
  <si>
    <t>Promedio de Tiempo total de verificación (ns)</t>
  </si>
  <si>
    <t>ignorar</t>
  </si>
  <si>
    <t xml:space="preserve">Tabla de datos de los diferentes escenarios generados en el caso 3 </t>
  </si>
  <si>
    <t xml:space="preserve">Tabla de datos de los tiempos de las llaves en los escenarios generados en el caso 3 </t>
  </si>
  <si>
    <t>Promedio de Tiempo de firma (ns)</t>
  </si>
  <si>
    <t>Etiquetas de fila</t>
  </si>
  <si>
    <t>Total general</t>
  </si>
  <si>
    <t>Segmentadores comparacion de cifrado</t>
  </si>
  <si>
    <t>Tiempo cifrado Respuesta simetrica</t>
  </si>
  <si>
    <t>Tiempo total cifrado tabla simetrico</t>
  </si>
  <si>
    <t>Tiempo total cifrado tabla asimetrico</t>
  </si>
  <si>
    <t>Tiempo cifrado respuesta asimetrica</t>
  </si>
  <si>
    <t>Id escenario</t>
  </si>
  <si>
    <t>Tiempo de firma (ns) escenario</t>
  </si>
  <si>
    <t xml:space="preserve"> Tiempo total de verificación (ns)</t>
  </si>
  <si>
    <t xml:space="preserve"> Tiempo de cifrado tabla (ns)</t>
  </si>
  <si>
    <t>Promedio de Tiempo cifrado Respuesta simetrica</t>
  </si>
  <si>
    <t>Promedio de Tiempo cifrado respuesta asimetrica</t>
  </si>
  <si>
    <t>Promedio de Tiempo total cifrado tabla simetrico</t>
  </si>
  <si>
    <t>Promedio de Tiempo total cifrado tabla asimetrico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</si>
</sst>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0" fillId="0" borderId="0" xfId="0" applyNumberFormat="1"/>
    <xf numFmtId="0" fontId="0" fillId="0" borderId="0" xfId="0" applyFont="1"/>
  </cellXfs>
  <cellStyles count="1">
    <cellStyle name="Normal" xfId="0" builtinId="0"/>
  </cellStyles>
  <dxfs count="7">
    <dxf>
      <alignment horizontal="center" vertical="bottom" textRotation="0" wrapText="1" indent="0" justifyLastLine="0" shrinkToFit="0" readingOrder="0"/>
    </dxf>
    <dxf>
      <font>
        <sz val="10"/>
        <color theme="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sz val="10"/>
        <color theme="1"/>
        <name val="Arial Black"/>
        <family val="2"/>
        <scheme val="none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sz val="6"/>
        <color theme="1"/>
        <name val="Arial Black"/>
        <family val="2"/>
        <scheme val="none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sz val="6"/>
        <color theme="1"/>
        <name val="Arial Black"/>
        <family val="2"/>
        <scheme val="none"/>
      </font>
      <fill>
        <patternFill>
          <bgColor rgb="FF2E2F3C"/>
        </patternFill>
      </fill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estilo 1" pivot="0" table="0" count="10" xr9:uid="{51AA24CB-33E1-448B-B259-57B86D981D3B}">
      <tableStyleElement type="wholeTable" dxfId="6"/>
      <tableStyleElement type="headerRow" dxfId="5"/>
    </tableStyle>
    <tableStyle name="estilo 2" pivot="0" table="0" count="10" xr9:uid="{A7D3B04C-83FA-418D-B736-A653E952DF16}">
      <tableStyleElement type="wholeTable" dxfId="4"/>
      <tableStyleElement type="headerRow" dxfId="3"/>
    </tableStyle>
    <tableStyle name="estilo 3" pivot="0" table="0" count="10" xr9:uid="{B8B5773B-BD91-43B1-946C-E02B48DC5111}">
      <tableStyleElement type="wholeTable" dxfId="2"/>
      <tableStyleElement type="headerRow" dxfId="1"/>
    </tableStyle>
  </tableStyles>
  <extLst>
    <ext xmlns:x14="http://schemas.microsoft.com/office/spreadsheetml/2009/9/main" uri="{46F421CA-312F-682f-3DD2-61675219B42D}">
      <x14:dxfs count="24">
        <dxf>
          <font>
            <b/>
            <i val="0"/>
            <sz val="10"/>
            <color theme="0" tint="-0.499984740745262"/>
            <name val="Arial"/>
            <family val="2"/>
            <scheme val="none"/>
          </font>
          <fill>
            <patternFill patternType="solid">
              <fgColor auto="1"/>
              <bgColor rgb="FF1391A6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theme="0" tint="-0.499984740745262"/>
            <name val="Arial"/>
            <family val="2"/>
            <scheme val="none"/>
          </font>
          <fill>
            <patternFill patternType="solid">
              <fgColor auto="1"/>
              <bgColor rgb="FF1391A6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theme="0"/>
            <name val="Arial"/>
            <family val="2"/>
            <scheme val="none"/>
          </font>
          <fill>
            <patternFill patternType="solid">
              <fgColor auto="1"/>
              <bgColor rgb="FF1391A6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theme="0"/>
            <name val="Arial"/>
            <family val="2"/>
            <scheme val="none"/>
          </font>
          <fill>
            <patternFill patternType="solid">
              <fgColor auto="1"/>
              <bgColor rgb="FF1391A6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theme="0" tint="-0.499984740745262"/>
            <name val="Arial"/>
            <family val="2"/>
            <scheme val="none"/>
          </font>
          <fill>
            <patternFill patternType="solid">
              <fgColor theme="4" tint="0.79995117038483843"/>
              <bgColor rgb="FFFE4069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theme="0"/>
            <name val="Arial"/>
            <family val="2"/>
            <scheme val="none"/>
          </font>
          <fill>
            <patternFill patternType="solid">
              <fgColor theme="4" tint="0.59999389629810485"/>
              <bgColor rgb="FFFE4069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theme="0" tint="-0.499984740745262"/>
            <name val="Arial"/>
            <family val="2"/>
            <scheme val="none"/>
          </font>
          <fill>
            <patternFill patternType="solid">
              <fgColor rgb="FFFFFFFF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rgb="FF000000"/>
            <name val="Arial"/>
            <family val="2"/>
            <scheme val="none"/>
          </font>
          <fill>
            <patternFill patternType="solid">
              <fgColor rgb="FFFFFFFF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6"/>
            <color theme="0" tint="-0.499984740745262"/>
            <name val="Arial"/>
            <family val="2"/>
            <scheme val="none"/>
          </font>
          <fill>
            <patternFill patternType="solid">
              <fgColor auto="1"/>
              <bgColor rgb="FF1391A6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6"/>
            <color theme="0" tint="-0.499984740745262"/>
            <name val="Arial"/>
            <family val="2"/>
            <scheme val="none"/>
          </font>
          <fill>
            <patternFill patternType="solid">
              <fgColor auto="1"/>
              <bgColor rgb="FF1391A6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6"/>
            <color theme="0"/>
            <name val="Arial"/>
            <family val="2"/>
            <scheme val="none"/>
          </font>
          <fill>
            <patternFill patternType="solid">
              <fgColor auto="1"/>
              <bgColor rgb="FF1391A6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6"/>
            <color theme="0"/>
            <name val="Arial"/>
            <family val="2"/>
            <scheme val="none"/>
          </font>
          <fill>
            <patternFill patternType="solid">
              <fgColor auto="1"/>
              <bgColor rgb="FF1391A6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6"/>
            <color theme="0" tint="-0.499984740745262"/>
            <name val="Arial"/>
            <family val="2"/>
            <scheme val="none"/>
          </font>
          <fill>
            <patternFill patternType="solid">
              <fgColor theme="4" tint="0.79995117038483843"/>
              <bgColor rgb="FFFE4069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6"/>
            <color theme="0"/>
            <name val="Arial"/>
            <family val="2"/>
            <scheme val="none"/>
          </font>
          <fill>
            <patternFill patternType="solid">
              <fgColor theme="4" tint="0.59999389629810485"/>
              <bgColor rgb="FFFE4069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6"/>
            <color theme="0" tint="-0.499984740745262"/>
            <name val="Arial"/>
            <family val="2"/>
            <scheme val="none"/>
          </font>
          <fill>
            <patternFill patternType="solid">
              <fgColor rgb="FFFFFFFF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6"/>
            <color rgb="FF000000"/>
            <name val="Arial"/>
            <family val="2"/>
            <scheme val="none"/>
          </font>
          <fill>
            <patternFill patternType="solid">
              <fgColor rgb="FFFFFFFF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6"/>
            <color theme="0" tint="-0.499984740745262"/>
            <name val="Arial"/>
            <family val="2"/>
            <scheme val="none"/>
          </font>
          <fill>
            <patternFill patternType="solid">
              <fgColor auto="1"/>
              <bgColor rgb="FF1391A6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6"/>
            <color theme="0" tint="-0.499984740745262"/>
            <name val="Arial"/>
            <family val="2"/>
            <scheme val="none"/>
          </font>
          <fill>
            <patternFill patternType="solid">
              <fgColor auto="1"/>
              <bgColor rgb="FF1391A6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6"/>
            <color theme="0"/>
            <name val="Arial"/>
            <family val="2"/>
            <scheme val="none"/>
          </font>
          <fill>
            <patternFill patternType="solid">
              <fgColor auto="1"/>
              <bgColor rgb="FF1391A6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6"/>
            <color theme="0"/>
            <name val="Arial"/>
            <family val="2"/>
            <scheme val="none"/>
          </font>
          <fill>
            <patternFill patternType="solid">
              <fgColor auto="1"/>
              <bgColor rgb="FF1391A6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6"/>
            <color theme="0" tint="-0.499984740745262"/>
            <name val="Arial"/>
            <family val="2"/>
            <scheme val="none"/>
          </font>
          <fill>
            <patternFill patternType="solid">
              <fgColor theme="4" tint="0.79995117038483843"/>
              <bgColor rgb="FFFE4069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6"/>
            <color theme="0"/>
            <name val="Arial"/>
            <family val="2"/>
            <scheme val="none"/>
          </font>
          <fill>
            <patternFill patternType="solid">
              <fgColor theme="4" tint="0.59999389629810485"/>
              <bgColor rgb="FFFE4069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6"/>
            <color theme="0" tint="-0.499984740745262"/>
            <name val="Arial"/>
            <family val="2"/>
            <scheme val="none"/>
          </font>
          <fill>
            <patternFill patternType="none">
              <fgColor indexed="64"/>
              <bgColor auto="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6"/>
            <color rgb="FF000000"/>
            <name val="Arial"/>
            <family val="2"/>
            <scheme val="none"/>
          </font>
          <fill>
            <patternFill patternType="solid">
              <fgColor rgb="FFFFFFFF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1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estilo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estilo 3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1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[caso 3 informe excel.xlsx]Analisis!TablaDinámica2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  <a:r>
              <a:rPr lang="en-US" baseline="0"/>
              <a:t> de tiempo de firma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Analisis!$A$5:$A$10</c:f>
              <c:strCache>
                <c:ptCount val="5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strCache>
            </c:strRef>
          </c:cat>
          <c:val>
            <c:numRef>
              <c:f>Analisis!$B$5:$B$10</c:f>
              <c:numCache>
                <c:formatCode>General</c:formatCode>
                <c:ptCount val="5"/>
                <c:pt idx="0">
                  <c:v>75507057.142857149</c:v>
                </c:pt>
                <c:pt idx="1">
                  <c:v>81652943.75</c:v>
                </c:pt>
                <c:pt idx="2">
                  <c:v>50387991.333333336</c:v>
                </c:pt>
                <c:pt idx="3">
                  <c:v>44642358.588235296</c:v>
                </c:pt>
                <c:pt idx="4">
                  <c:v>9733007.1052631587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3-45B0-9B6A-DC9EB1B92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541775"/>
        <c:axId val="1131540815"/>
      </c:barChart>
      <c:catAx>
        <c:axId val="11315417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1540815"/>
        <c:crosses val="autoZero"/>
        <c:auto val="1"/>
        <c:lblAlgn val="ctr"/>
        <c:lblOffset val="100"/>
        <c:noMultiLvlLbl val="0"/>
      </c:catAx>
      <c:valAx>
        <c:axId val="113154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154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[caso 3 informe excel.xlsx]Analisis!TablaDinámica3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  <a:r>
              <a:rPr lang="en-US" baseline="0"/>
              <a:t> tiempo de cifrado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Analisis!$D$4:$D$9</c:f>
              <c:strCache>
                <c:ptCount val="5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strCache>
            </c:strRef>
          </c:cat>
          <c:val>
            <c:numRef>
              <c:f>Analisis!$E$4:$E$9</c:f>
              <c:numCache>
                <c:formatCode>General</c:formatCode>
                <c:ptCount val="5"/>
                <c:pt idx="0">
                  <c:v>3757157.1428571427</c:v>
                </c:pt>
                <c:pt idx="1">
                  <c:v>2324812.5</c:v>
                </c:pt>
                <c:pt idx="2">
                  <c:v>988560</c:v>
                </c:pt>
                <c:pt idx="3">
                  <c:v>659500.82352941181</c:v>
                </c:pt>
                <c:pt idx="4">
                  <c:v>375864.89473684208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8-4848-AACC-85B6242FE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5884335"/>
        <c:axId val="1455883855"/>
      </c:barChart>
      <c:catAx>
        <c:axId val="145588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5883855"/>
        <c:crosses val="autoZero"/>
        <c:auto val="1"/>
        <c:lblAlgn val="ctr"/>
        <c:lblOffset val="100"/>
        <c:noMultiLvlLbl val="0"/>
      </c:catAx>
      <c:valAx>
        <c:axId val="145588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588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[caso 3 informe excel.xlsx]Analisis!TablaDinámica5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  <a:r>
              <a:rPr lang="en-US" baseline="0"/>
              <a:t> de tiempo de verificación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Analisis!$H$4:$H$9</c:f>
              <c:strCache>
                <c:ptCount val="5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strCache>
            </c:strRef>
          </c:cat>
          <c:val>
            <c:numRef>
              <c:f>Analisis!$I$4:$I$9</c:f>
              <c:numCache>
                <c:formatCode>General</c:formatCode>
                <c:ptCount val="5"/>
                <c:pt idx="0">
                  <c:v>1057785.7142857143</c:v>
                </c:pt>
                <c:pt idx="1">
                  <c:v>37618.75</c:v>
                </c:pt>
                <c:pt idx="2">
                  <c:v>24526.777777777777</c:v>
                </c:pt>
                <c:pt idx="3">
                  <c:v>21829.588235294119</c:v>
                </c:pt>
                <c:pt idx="4">
                  <c:v>18998.473684210527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8-4A43-A89B-C673DD19D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231232"/>
        <c:axId val="90233152"/>
      </c:barChart>
      <c:catAx>
        <c:axId val="9023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233152"/>
        <c:crosses val="autoZero"/>
        <c:auto val="1"/>
        <c:lblAlgn val="ctr"/>
        <c:lblOffset val="100"/>
        <c:noMultiLvlLbl val="0"/>
      </c:catAx>
      <c:valAx>
        <c:axId val="9023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23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[caso 3 informe excel.xlsx]Analisis!TablaDinámica9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Tiempo de firma (ns)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Analisis!$A$18:$A$74</c:f>
              <c:strCach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strCache>
            </c:strRef>
          </c:cat>
          <c:val>
            <c:numRef>
              <c:f>Analisis!$B$18:$B$74</c:f>
              <c:numCache>
                <c:formatCode>General</c:formatCode>
                <c:ptCount val="56"/>
                <c:pt idx="0">
                  <c:v>69888500</c:v>
                </c:pt>
                <c:pt idx="1">
                  <c:v>68555300</c:v>
                </c:pt>
                <c:pt idx="2">
                  <c:v>85986100</c:v>
                </c:pt>
                <c:pt idx="3">
                  <c:v>52835000</c:v>
                </c:pt>
                <c:pt idx="4">
                  <c:v>123908700</c:v>
                </c:pt>
                <c:pt idx="5">
                  <c:v>58091600</c:v>
                </c:pt>
                <c:pt idx="6">
                  <c:v>69284200</c:v>
                </c:pt>
                <c:pt idx="7">
                  <c:v>100656125</c:v>
                </c:pt>
                <c:pt idx="8">
                  <c:v>70503675</c:v>
                </c:pt>
                <c:pt idx="9">
                  <c:v>66807000</c:v>
                </c:pt>
                <c:pt idx="10">
                  <c:v>88644975</c:v>
                </c:pt>
                <c:pt idx="11">
                  <c:v>188444850</c:v>
                </c:pt>
                <c:pt idx="12">
                  <c:v>52182256</c:v>
                </c:pt>
                <c:pt idx="13">
                  <c:v>35612818</c:v>
                </c:pt>
                <c:pt idx="14">
                  <c:v>28905787</c:v>
                </c:pt>
                <c:pt idx="15">
                  <c:v>44601075</c:v>
                </c:pt>
                <c:pt idx="16">
                  <c:v>30357256</c:v>
                </c:pt>
                <c:pt idx="17">
                  <c:v>21985518</c:v>
                </c:pt>
                <c:pt idx="18">
                  <c:v>28834531</c:v>
                </c:pt>
                <c:pt idx="19">
                  <c:v>22567831</c:v>
                </c:pt>
                <c:pt idx="20">
                  <c:v>191846025</c:v>
                </c:pt>
                <c:pt idx="21">
                  <c:v>17930018</c:v>
                </c:pt>
                <c:pt idx="22">
                  <c:v>15526718</c:v>
                </c:pt>
                <c:pt idx="23">
                  <c:v>15673943</c:v>
                </c:pt>
                <c:pt idx="24">
                  <c:v>15358331</c:v>
                </c:pt>
                <c:pt idx="25">
                  <c:v>20223393</c:v>
                </c:pt>
                <c:pt idx="26">
                  <c:v>52708021</c:v>
                </c:pt>
                <c:pt idx="27">
                  <c:v>16476725</c:v>
                </c:pt>
                <c:pt idx="28">
                  <c:v>14079343</c:v>
                </c:pt>
                <c:pt idx="29">
                  <c:v>17407734</c:v>
                </c:pt>
                <c:pt idx="30">
                  <c:v>261531250</c:v>
                </c:pt>
                <c:pt idx="31">
                  <c:v>28670203</c:v>
                </c:pt>
                <c:pt idx="32">
                  <c:v>15787518</c:v>
                </c:pt>
                <c:pt idx="33">
                  <c:v>16787462</c:v>
                </c:pt>
                <c:pt idx="34">
                  <c:v>21017581</c:v>
                </c:pt>
                <c:pt idx="35">
                  <c:v>16901000</c:v>
                </c:pt>
                <c:pt idx="36">
                  <c:v>20994831</c:v>
                </c:pt>
                <c:pt idx="37">
                  <c:v>8885362</c:v>
                </c:pt>
                <c:pt idx="38">
                  <c:v>7839545</c:v>
                </c:pt>
                <c:pt idx="39">
                  <c:v>8832190</c:v>
                </c:pt>
                <c:pt idx="40">
                  <c:v>7646078</c:v>
                </c:pt>
                <c:pt idx="41">
                  <c:v>8295748</c:v>
                </c:pt>
                <c:pt idx="42">
                  <c:v>8057268</c:v>
                </c:pt>
                <c:pt idx="43">
                  <c:v>13684360</c:v>
                </c:pt>
                <c:pt idx="44">
                  <c:v>11036398</c:v>
                </c:pt>
                <c:pt idx="45">
                  <c:v>9143784</c:v>
                </c:pt>
                <c:pt idx="46">
                  <c:v>9399131</c:v>
                </c:pt>
                <c:pt idx="47">
                  <c:v>9680545</c:v>
                </c:pt>
                <c:pt idx="48">
                  <c:v>7197595</c:v>
                </c:pt>
                <c:pt idx="49">
                  <c:v>10205350</c:v>
                </c:pt>
                <c:pt idx="50">
                  <c:v>8553796</c:v>
                </c:pt>
                <c:pt idx="51">
                  <c:v>10398050</c:v>
                </c:pt>
                <c:pt idx="52">
                  <c:v>4846318</c:v>
                </c:pt>
                <c:pt idx="53">
                  <c:v>6089785</c:v>
                </c:pt>
                <c:pt idx="54">
                  <c:v>6801815</c:v>
                </c:pt>
                <c:pt idx="55">
                  <c:v>28334017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3-454D-AF4E-C363F077C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269632"/>
        <c:axId val="90268672"/>
      </c:barChart>
      <c:catAx>
        <c:axId val="9026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268672"/>
        <c:crosses val="autoZero"/>
        <c:auto val="1"/>
        <c:lblAlgn val="ctr"/>
        <c:lblOffset val="100"/>
        <c:noMultiLvlLbl val="0"/>
      </c:catAx>
      <c:valAx>
        <c:axId val="9026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26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[caso 3 informe excel.xlsx]Analisis!TablaDinámica10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  <a:r>
              <a:rPr lang="es-CO" baseline="0"/>
              <a:t> de cifrado (ns)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Analisis!$E$17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Analisis!$D$18:$D$74</c:f>
              <c:strCach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strCache>
            </c:strRef>
          </c:cat>
          <c:val>
            <c:numRef>
              <c:f>Analisis!$E$18:$E$74</c:f>
              <c:numCache>
                <c:formatCode>General</c:formatCode>
                <c:ptCount val="56"/>
                <c:pt idx="0">
                  <c:v>2011400</c:v>
                </c:pt>
                <c:pt idx="1">
                  <c:v>3420800</c:v>
                </c:pt>
                <c:pt idx="2">
                  <c:v>2962000</c:v>
                </c:pt>
                <c:pt idx="3">
                  <c:v>3773000</c:v>
                </c:pt>
                <c:pt idx="4">
                  <c:v>3821900</c:v>
                </c:pt>
                <c:pt idx="5">
                  <c:v>4029800</c:v>
                </c:pt>
                <c:pt idx="6">
                  <c:v>6281200</c:v>
                </c:pt>
                <c:pt idx="7">
                  <c:v>1171925</c:v>
                </c:pt>
                <c:pt idx="8">
                  <c:v>1622200</c:v>
                </c:pt>
                <c:pt idx="9">
                  <c:v>1133350</c:v>
                </c:pt>
                <c:pt idx="10">
                  <c:v>5371775</c:v>
                </c:pt>
                <c:pt idx="11">
                  <c:v>479143</c:v>
                </c:pt>
                <c:pt idx="12">
                  <c:v>889243</c:v>
                </c:pt>
                <c:pt idx="13">
                  <c:v>1590712</c:v>
                </c:pt>
                <c:pt idx="14">
                  <c:v>2115075</c:v>
                </c:pt>
                <c:pt idx="15">
                  <c:v>745856</c:v>
                </c:pt>
                <c:pt idx="16">
                  <c:v>736650</c:v>
                </c:pt>
                <c:pt idx="17">
                  <c:v>544737</c:v>
                </c:pt>
                <c:pt idx="18">
                  <c:v>518537</c:v>
                </c:pt>
                <c:pt idx="19">
                  <c:v>1277087</c:v>
                </c:pt>
                <c:pt idx="20">
                  <c:v>462134</c:v>
                </c:pt>
                <c:pt idx="21">
                  <c:v>414459</c:v>
                </c:pt>
                <c:pt idx="22">
                  <c:v>430878</c:v>
                </c:pt>
                <c:pt idx="23">
                  <c:v>442596</c:v>
                </c:pt>
                <c:pt idx="24">
                  <c:v>418793</c:v>
                </c:pt>
                <c:pt idx="25">
                  <c:v>431675</c:v>
                </c:pt>
                <c:pt idx="26">
                  <c:v>906115</c:v>
                </c:pt>
                <c:pt idx="27">
                  <c:v>441443</c:v>
                </c:pt>
                <c:pt idx="28">
                  <c:v>627915</c:v>
                </c:pt>
                <c:pt idx="29">
                  <c:v>398178</c:v>
                </c:pt>
                <c:pt idx="30">
                  <c:v>2765415</c:v>
                </c:pt>
                <c:pt idx="31">
                  <c:v>426937</c:v>
                </c:pt>
                <c:pt idx="32">
                  <c:v>444903</c:v>
                </c:pt>
                <c:pt idx="33">
                  <c:v>834996</c:v>
                </c:pt>
                <c:pt idx="34">
                  <c:v>380518</c:v>
                </c:pt>
                <c:pt idx="35">
                  <c:v>1011331</c:v>
                </c:pt>
                <c:pt idx="36">
                  <c:v>373228</c:v>
                </c:pt>
                <c:pt idx="37">
                  <c:v>242804</c:v>
                </c:pt>
                <c:pt idx="38">
                  <c:v>240792</c:v>
                </c:pt>
                <c:pt idx="39">
                  <c:v>256014</c:v>
                </c:pt>
                <c:pt idx="40">
                  <c:v>555890</c:v>
                </c:pt>
                <c:pt idx="41">
                  <c:v>362267</c:v>
                </c:pt>
                <c:pt idx="42">
                  <c:v>685029</c:v>
                </c:pt>
                <c:pt idx="43">
                  <c:v>285420</c:v>
                </c:pt>
                <c:pt idx="44">
                  <c:v>258442</c:v>
                </c:pt>
                <c:pt idx="45">
                  <c:v>330067</c:v>
                </c:pt>
                <c:pt idx="46">
                  <c:v>299135</c:v>
                </c:pt>
                <c:pt idx="47">
                  <c:v>290267</c:v>
                </c:pt>
                <c:pt idx="48">
                  <c:v>492139</c:v>
                </c:pt>
                <c:pt idx="49">
                  <c:v>337343</c:v>
                </c:pt>
                <c:pt idx="50">
                  <c:v>304707</c:v>
                </c:pt>
                <c:pt idx="51">
                  <c:v>638415</c:v>
                </c:pt>
                <c:pt idx="52">
                  <c:v>346139</c:v>
                </c:pt>
                <c:pt idx="53">
                  <c:v>348192</c:v>
                </c:pt>
                <c:pt idx="54">
                  <c:v>407901</c:v>
                </c:pt>
                <c:pt idx="55">
                  <c:v>460470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4-4A29-B995-5B710843E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253504"/>
        <c:axId val="438260704"/>
      </c:barChart>
      <c:catAx>
        <c:axId val="43825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8260704"/>
        <c:crosses val="autoZero"/>
        <c:auto val="1"/>
        <c:lblAlgn val="ctr"/>
        <c:lblOffset val="100"/>
        <c:noMultiLvlLbl val="0"/>
      </c:catAx>
      <c:valAx>
        <c:axId val="4382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825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[caso 3 informe excel.xlsx]Analisis!TablaDinámica11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</a:t>
            </a:r>
            <a:r>
              <a:rPr lang="en-US" baseline="0"/>
              <a:t> de verificación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Analisis!$I$17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Analisis!$H$18:$H$74</c:f>
              <c:strCach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strCache>
            </c:strRef>
          </c:cat>
          <c:val>
            <c:numRef>
              <c:f>Analisis!$I$18:$I$74</c:f>
              <c:numCache>
                <c:formatCode>General</c:formatCode>
                <c:ptCount val="56"/>
                <c:pt idx="0">
                  <c:v>1206300</c:v>
                </c:pt>
                <c:pt idx="1">
                  <c:v>1002700</c:v>
                </c:pt>
                <c:pt idx="2">
                  <c:v>1030900</c:v>
                </c:pt>
                <c:pt idx="3">
                  <c:v>732500</c:v>
                </c:pt>
                <c:pt idx="4">
                  <c:v>1480400</c:v>
                </c:pt>
                <c:pt idx="5">
                  <c:v>766200</c:v>
                </c:pt>
                <c:pt idx="6">
                  <c:v>1185500</c:v>
                </c:pt>
                <c:pt idx="7">
                  <c:v>26350</c:v>
                </c:pt>
                <c:pt idx="8">
                  <c:v>72325</c:v>
                </c:pt>
                <c:pt idx="9">
                  <c:v>22975</c:v>
                </c:pt>
                <c:pt idx="10">
                  <c:v>28825</c:v>
                </c:pt>
                <c:pt idx="11">
                  <c:v>19462</c:v>
                </c:pt>
                <c:pt idx="12">
                  <c:v>29000</c:v>
                </c:pt>
                <c:pt idx="13">
                  <c:v>20031</c:v>
                </c:pt>
                <c:pt idx="14">
                  <c:v>21693</c:v>
                </c:pt>
                <c:pt idx="15">
                  <c:v>28831</c:v>
                </c:pt>
                <c:pt idx="16">
                  <c:v>25225</c:v>
                </c:pt>
                <c:pt idx="17">
                  <c:v>28168</c:v>
                </c:pt>
                <c:pt idx="18">
                  <c:v>28950</c:v>
                </c:pt>
                <c:pt idx="19">
                  <c:v>19381</c:v>
                </c:pt>
                <c:pt idx="20">
                  <c:v>19446</c:v>
                </c:pt>
                <c:pt idx="21">
                  <c:v>22409</c:v>
                </c:pt>
                <c:pt idx="22">
                  <c:v>24365</c:v>
                </c:pt>
                <c:pt idx="23">
                  <c:v>21106</c:v>
                </c:pt>
                <c:pt idx="24">
                  <c:v>19856</c:v>
                </c:pt>
                <c:pt idx="25">
                  <c:v>19731</c:v>
                </c:pt>
                <c:pt idx="26">
                  <c:v>30300</c:v>
                </c:pt>
                <c:pt idx="27">
                  <c:v>21050</c:v>
                </c:pt>
                <c:pt idx="28">
                  <c:v>18656</c:v>
                </c:pt>
                <c:pt idx="29">
                  <c:v>18212</c:v>
                </c:pt>
                <c:pt idx="30">
                  <c:v>17856</c:v>
                </c:pt>
                <c:pt idx="31">
                  <c:v>16768</c:v>
                </c:pt>
                <c:pt idx="32">
                  <c:v>24312</c:v>
                </c:pt>
                <c:pt idx="33">
                  <c:v>23403</c:v>
                </c:pt>
                <c:pt idx="34">
                  <c:v>31003</c:v>
                </c:pt>
                <c:pt idx="35">
                  <c:v>24493</c:v>
                </c:pt>
                <c:pt idx="36">
                  <c:v>18137</c:v>
                </c:pt>
                <c:pt idx="37">
                  <c:v>16459</c:v>
                </c:pt>
                <c:pt idx="38">
                  <c:v>17239</c:v>
                </c:pt>
                <c:pt idx="39">
                  <c:v>19995</c:v>
                </c:pt>
                <c:pt idx="40">
                  <c:v>17614</c:v>
                </c:pt>
                <c:pt idx="41">
                  <c:v>16782</c:v>
                </c:pt>
                <c:pt idx="42">
                  <c:v>18506</c:v>
                </c:pt>
                <c:pt idx="43">
                  <c:v>17301</c:v>
                </c:pt>
                <c:pt idx="44">
                  <c:v>16693</c:v>
                </c:pt>
                <c:pt idx="45">
                  <c:v>14198</c:v>
                </c:pt>
                <c:pt idx="46">
                  <c:v>15718</c:v>
                </c:pt>
                <c:pt idx="47">
                  <c:v>20709</c:v>
                </c:pt>
                <c:pt idx="48">
                  <c:v>23515</c:v>
                </c:pt>
                <c:pt idx="49">
                  <c:v>17903</c:v>
                </c:pt>
                <c:pt idx="50">
                  <c:v>15007</c:v>
                </c:pt>
                <c:pt idx="51">
                  <c:v>18506</c:v>
                </c:pt>
                <c:pt idx="52">
                  <c:v>20696</c:v>
                </c:pt>
                <c:pt idx="53">
                  <c:v>21540</c:v>
                </c:pt>
                <c:pt idx="54">
                  <c:v>23842</c:v>
                </c:pt>
                <c:pt idx="55">
                  <c:v>28748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76-4ED0-A12A-5C70E20BE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664912"/>
        <c:axId val="464661552"/>
      </c:barChart>
      <c:catAx>
        <c:axId val="46466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4661552"/>
        <c:crosses val="autoZero"/>
        <c:auto val="1"/>
        <c:lblAlgn val="ctr"/>
        <c:lblOffset val="100"/>
        <c:noMultiLvlLbl val="0"/>
      </c:catAx>
      <c:valAx>
        <c:axId val="46466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466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[caso 3 informe excel.xlsx]Analisis!TablaDinámica4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</a:t>
            </a:r>
            <a:r>
              <a:rPr lang="es-CO" baseline="0"/>
              <a:t> de tiempo de cifrado asimetrico vs simetrico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Analisis!$M$4</c:f>
              <c:strCache>
                <c:ptCount val="1"/>
                <c:pt idx="0">
                  <c:v>Promedio de Tiempo cifrado Respuesta simetrica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Analisis!$L$5:$L$10</c:f>
              <c:strCache>
                <c:ptCount val="5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strCache>
            </c:strRef>
          </c:cat>
          <c:val>
            <c:numRef>
              <c:f>Analisis!$M$5:$M$10</c:f>
              <c:numCache>
                <c:formatCode>General</c:formatCode>
                <c:ptCount val="5"/>
                <c:pt idx="0">
                  <c:v>191700</c:v>
                </c:pt>
                <c:pt idx="1">
                  <c:v>204225</c:v>
                </c:pt>
                <c:pt idx="2">
                  <c:v>149400</c:v>
                </c:pt>
                <c:pt idx="3">
                  <c:v>101252.94117647059</c:v>
                </c:pt>
                <c:pt idx="4">
                  <c:v>71684.210526315786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6-4606-AAB0-967950D72D9E}"/>
            </c:ext>
          </c:extLst>
        </c:ser>
        <c:ser>
          <c:idx val="1"/>
          <c:order val="1"/>
          <c:tx>
            <c:strRef>
              <c:f>Analisis!$N$4</c:f>
              <c:strCache>
                <c:ptCount val="1"/>
                <c:pt idx="0">
                  <c:v>Promedio de Tiempo cifrado respuesta asimetrica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Analisis!$L$5:$L$10</c:f>
              <c:strCache>
                <c:ptCount val="5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strCache>
            </c:strRef>
          </c:cat>
          <c:val>
            <c:numRef>
              <c:f>Analisis!$N$5:$N$10</c:f>
              <c:numCache>
                <c:formatCode>General</c:formatCode>
                <c:ptCount val="5"/>
                <c:pt idx="0">
                  <c:v>265785.71428571426</c:v>
                </c:pt>
                <c:pt idx="1">
                  <c:v>267750</c:v>
                </c:pt>
                <c:pt idx="2">
                  <c:v>758344.4444444445</c:v>
                </c:pt>
                <c:pt idx="3">
                  <c:v>156200</c:v>
                </c:pt>
                <c:pt idx="4">
                  <c:v>127968.42105263157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86-4606-AAB0-967950D72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656447"/>
        <c:axId val="675656927"/>
      </c:barChart>
      <c:catAx>
        <c:axId val="67565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5656927"/>
        <c:crosses val="autoZero"/>
        <c:auto val="1"/>
        <c:lblAlgn val="ctr"/>
        <c:lblOffset val="100"/>
        <c:noMultiLvlLbl val="0"/>
      </c:catAx>
      <c:valAx>
        <c:axId val="67565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565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[caso 3 informe excel.xlsx]Analisis!TablaDinámica6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</a:t>
            </a:r>
            <a:r>
              <a:rPr lang="es-CO" baseline="0"/>
              <a:t> de tiempo tabla  asimetrico vs simetrico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Analisis!$M$15</c:f>
              <c:strCache>
                <c:ptCount val="1"/>
                <c:pt idx="0">
                  <c:v>Promedio de Tiempo total cifrado tabla simetrico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Analisis!$L$16:$L$21</c:f>
              <c:strCache>
                <c:ptCount val="5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strCache>
            </c:strRef>
          </c:cat>
          <c:val>
            <c:numRef>
              <c:f>Analisis!$M$16:$M$21</c:f>
              <c:numCache>
                <c:formatCode>General</c:formatCode>
                <c:ptCount val="5"/>
                <c:pt idx="0">
                  <c:v>379714.28571428574</c:v>
                </c:pt>
                <c:pt idx="1">
                  <c:v>190100</c:v>
                </c:pt>
                <c:pt idx="2">
                  <c:v>187100</c:v>
                </c:pt>
                <c:pt idx="3">
                  <c:v>173452.9411764706</c:v>
                </c:pt>
                <c:pt idx="4">
                  <c:v>116089.47368421052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EB-448E-B261-16F4E3934698}"/>
            </c:ext>
          </c:extLst>
        </c:ser>
        <c:ser>
          <c:idx val="1"/>
          <c:order val="1"/>
          <c:tx>
            <c:strRef>
              <c:f>Analisis!$N$15</c:f>
              <c:strCache>
                <c:ptCount val="1"/>
                <c:pt idx="0">
                  <c:v>Promedio de Tiempo total cifrado tabla asimetrico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Analisis!$L$16:$L$21</c:f>
              <c:strCache>
                <c:ptCount val="5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strCache>
            </c:strRef>
          </c:cat>
          <c:val>
            <c:numRef>
              <c:f>Analisis!$N$16:$N$21</c:f>
              <c:numCache>
                <c:formatCode>General</c:formatCode>
                <c:ptCount val="5"/>
                <c:pt idx="0">
                  <c:v>624800</c:v>
                </c:pt>
                <c:pt idx="1">
                  <c:v>522047.5</c:v>
                </c:pt>
                <c:pt idx="2">
                  <c:v>410211.11111111112</c:v>
                </c:pt>
                <c:pt idx="3">
                  <c:v>521217.64705882355</c:v>
                </c:pt>
                <c:pt idx="4">
                  <c:v>500852.63157894736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EB-448E-B261-16F4E3934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6597407"/>
        <c:axId val="1896610847"/>
      </c:barChart>
      <c:catAx>
        <c:axId val="189659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6610847"/>
        <c:crosses val="autoZero"/>
        <c:auto val="1"/>
        <c:lblAlgn val="ctr"/>
        <c:lblOffset val="100"/>
        <c:noMultiLvlLbl val="0"/>
      </c:catAx>
      <c:valAx>
        <c:axId val="18966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659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702350</xdr:colOff>
      <xdr:row>20</xdr:row>
      <xdr:rowOff>96212</xdr:rowOff>
    </xdr:from>
    <xdr:to>
      <xdr:col>21</xdr:col>
      <xdr:colOff>217825</xdr:colOff>
      <xdr:row>37</xdr:row>
      <xdr:rowOff>107566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4ED72B-F378-401D-B136-F6A5E794B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731213</xdr:colOff>
      <xdr:row>58</xdr:row>
      <xdr:rowOff>1</xdr:rowOff>
    </xdr:from>
    <xdr:to>
      <xdr:col>20</xdr:col>
      <xdr:colOff>481638</xdr:colOff>
      <xdr:row>74</xdr:row>
      <xdr:rowOff>181458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57DFEF2-2CFE-4FC5-9C71-393DB99CB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14168</xdr:colOff>
      <xdr:row>4</xdr:row>
      <xdr:rowOff>143502</xdr:rowOff>
    </xdr:from>
    <xdr:to>
      <xdr:col>16</xdr:col>
      <xdr:colOff>1842968</xdr:colOff>
      <xdr:row>19</xdr:row>
      <xdr:rowOff>41445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Escenario">
              <a:extLst>
                <a:ext uri="{FF2B5EF4-FFF2-40B4-BE49-F238E27FC236}">
                  <a16:creationId xmlns:a16="http://schemas.microsoft.com/office/drawing/2014/main" id="{11411F18-4AE3-A1BC-3963-03CBAAE1D1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cenari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47637" y="921053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1999303</xdr:colOff>
      <xdr:row>4</xdr:row>
      <xdr:rowOff>102465</xdr:rowOff>
    </xdr:from>
    <xdr:to>
      <xdr:col>18</xdr:col>
      <xdr:colOff>717899</xdr:colOff>
      <xdr:row>19</xdr:row>
      <xdr:rowOff>408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Numero de clientes">
              <a:extLst>
                <a:ext uri="{FF2B5EF4-FFF2-40B4-BE49-F238E27FC236}">
                  <a16:creationId xmlns:a16="http://schemas.microsoft.com/office/drawing/2014/main" id="{21AEAB16-A255-0708-25C8-8491CBB90D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umero de client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60515" y="881783"/>
              <a:ext cx="1826248" cy="26399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15</xdr:col>
      <xdr:colOff>757566</xdr:colOff>
      <xdr:row>38</xdr:row>
      <xdr:rowOff>100603</xdr:rowOff>
    </xdr:from>
    <xdr:to>
      <xdr:col>21</xdr:col>
      <xdr:colOff>226935</xdr:colOff>
      <xdr:row>56</xdr:row>
      <xdr:rowOff>93701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09709F6-3858-498F-A5F0-F046C67BD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336376</xdr:colOff>
      <xdr:row>0</xdr:row>
      <xdr:rowOff>179613</xdr:rowOff>
    </xdr:from>
    <xdr:to>
      <xdr:col>15</xdr:col>
      <xdr:colOff>327121</xdr:colOff>
      <xdr:row>22</xdr:row>
      <xdr:rowOff>28863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797D043-7A95-467C-9647-E6B8270D3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435348</xdr:colOff>
      <xdr:row>46</xdr:row>
      <xdr:rowOff>36363</xdr:rowOff>
    </xdr:from>
    <xdr:to>
      <xdr:col>15</xdr:col>
      <xdr:colOff>423333</xdr:colOff>
      <xdr:row>71</xdr:row>
      <xdr:rowOff>19243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739EA0A-9612-43FC-9C3F-E5C6CB34A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416891</xdr:colOff>
      <xdr:row>22</xdr:row>
      <xdr:rowOff>170234</xdr:rowOff>
    </xdr:from>
    <xdr:to>
      <xdr:col>15</xdr:col>
      <xdr:colOff>384849</xdr:colOff>
      <xdr:row>45</xdr:row>
      <xdr:rowOff>67348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8F2A599-57B0-4714-AD21-5BCD24323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44450</xdr:rowOff>
    </xdr:from>
    <xdr:to>
      <xdr:col>9</xdr:col>
      <xdr:colOff>295275</xdr:colOff>
      <xdr:row>21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8D6BB8-278F-42E3-AEAB-23F2ECED7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495300</xdr:colOff>
      <xdr:row>1</xdr:row>
      <xdr:rowOff>127000</xdr:rowOff>
    </xdr:from>
    <xdr:to>
      <xdr:col>12</xdr:col>
      <xdr:colOff>38100</xdr:colOff>
      <xdr:row>15</xdr:row>
      <xdr:rowOff>168272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Escenario 1">
              <a:extLst>
                <a:ext uri="{FF2B5EF4-FFF2-40B4-BE49-F238E27FC236}">
                  <a16:creationId xmlns:a16="http://schemas.microsoft.com/office/drawing/2014/main" id="{F073106C-8E6B-0903-7284-5DBF46BD78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cenari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53300" y="31115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266700</xdr:colOff>
      <xdr:row>1</xdr:row>
      <xdr:rowOff>146050</xdr:rowOff>
    </xdr:from>
    <xdr:to>
      <xdr:col>14</xdr:col>
      <xdr:colOff>571500</xdr:colOff>
      <xdr:row>16</xdr:row>
      <xdr:rowOff>3172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Numero de clientes 1">
              <a:extLst>
                <a:ext uri="{FF2B5EF4-FFF2-40B4-BE49-F238E27FC236}">
                  <a16:creationId xmlns:a16="http://schemas.microsoft.com/office/drawing/2014/main" id="{9178E115-FC0C-6436-5328-744DEC0F65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umero de cliente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10700" y="3302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</xdr:col>
      <xdr:colOff>57150</xdr:colOff>
      <xdr:row>21</xdr:row>
      <xdr:rowOff>139700</xdr:rowOff>
    </xdr:from>
    <xdr:to>
      <xdr:col>9</xdr:col>
      <xdr:colOff>247650</xdr:colOff>
      <xdr:row>41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711C9A7-93B2-4A2D-8495-3EAE04356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 Quevedo" refreshedDate="45775.964692592592" createdVersion="8" refreshedVersion="8" minRefreshableVersion="3" recordCount="56" xr:uid="{5AB60D7B-1F91-429F-8805-EE165490A960}">
  <cacheSource type="worksheet">
    <worksheetSource name="Tabla2"/>
  </cacheSource>
  <cacheFields count="7">
    <cacheField name="Id escenario" numFmtId="0">
      <sharedItems containsSemiMixedTypes="0" containsString="0" containsNumber="1" containsInteger="1" minValue="1" maxValue="56" count="5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</sharedItems>
    </cacheField>
    <cacheField name="Escenario" numFmtId="0">
      <sharedItems containsBlank="1" count="3">
        <s v="Iterativo"/>
        <s v="Concurrente"/>
        <m u="1"/>
      </sharedItems>
    </cacheField>
    <cacheField name="Consultas" numFmtId="0">
      <sharedItems containsSemiMixedTypes="0" containsString="0" containsNumber="1" containsInteger="1" minValue="1" maxValue="32"/>
    </cacheField>
    <cacheField name="Numero de clientes" numFmtId="0">
      <sharedItems containsSemiMixedTypes="0" containsString="0" containsNumber="1" containsInteger="1" minValue="1" maxValue="64" count="5">
        <n v="1"/>
        <n v="4"/>
        <n v="16"/>
        <n v="32"/>
        <n v="64"/>
      </sharedItems>
    </cacheField>
    <cacheField name="Tiempo de firma (ns)" numFmtId="0">
      <sharedItems containsSemiMixedTypes="0" containsString="0" containsNumber="1" containsInteger="1" minValue="4846318" maxValue="261531250"/>
    </cacheField>
    <cacheField name="Tiempo de cifrado tabla (ns)" numFmtId="0">
      <sharedItems containsSemiMixedTypes="0" containsString="0" containsNumber="1" containsInteger="1" minValue="240792" maxValue="6281200"/>
    </cacheField>
    <cacheField name="Tiempo total de verificación (ns)" numFmtId="0">
      <sharedItems containsSemiMixedTypes="0" containsString="0" containsNumber="1" containsInteger="1" minValue="14198" maxValue="1480400"/>
    </cacheField>
  </cacheFields>
  <extLst>
    <ext xmlns:x14="http://schemas.microsoft.com/office/spreadsheetml/2009/9/main" uri="{725AE2AE-9491-48be-B2B4-4EB974FC3084}">
      <x14:pivotCacheDefinition pivotCacheId="1396977404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 Quevedo" refreshedDate="45775.969668865742" createdVersion="8" refreshedVersion="8" minRefreshableVersion="3" recordCount="56" xr:uid="{C403C06C-3D71-4283-AE65-1D69D71DF03A}">
  <cacheSource type="worksheet">
    <worksheetSource name="Tabla7"/>
  </cacheSource>
  <cacheFields count="7">
    <cacheField name="Escenario" numFmtId="0">
      <sharedItems count="2">
        <s v="Iterativo"/>
        <s v="Concurrente"/>
      </sharedItems>
    </cacheField>
    <cacheField name="Consultas" numFmtId="0">
      <sharedItems containsSemiMixedTypes="0" containsString="0" containsNumber="1" containsInteger="1" minValue="1" maxValue="32"/>
    </cacheField>
    <cacheField name="Numero de clientes" numFmtId="0">
      <sharedItems containsSemiMixedTypes="0" containsString="0" containsNumber="1" containsInteger="1" minValue="1" maxValue="64" count="5">
        <n v="1"/>
        <n v="4"/>
        <n v="16"/>
        <n v="32"/>
        <n v="64"/>
      </sharedItems>
    </cacheField>
    <cacheField name="Tiempo cifrado Respuesta simetrica" numFmtId="0">
      <sharedItems containsSemiMixedTypes="0" containsString="0" containsNumber="1" containsInteger="1" minValue="26800" maxValue="317900"/>
    </cacheField>
    <cacheField name="Tiempo cifrado respuesta asimetrica" numFmtId="0">
      <sharedItems containsSemiMixedTypes="0" containsString="0" containsNumber="1" containsInteger="1" minValue="57500" maxValue="1333500"/>
    </cacheField>
    <cacheField name="Tiempo total cifrado tabla simetrico" numFmtId="0">
      <sharedItems containsSemiMixedTypes="0" containsString="0" containsNumber="1" containsInteger="1" minValue="71400" maxValue="681500"/>
    </cacheField>
    <cacheField name="Tiempo total cifrado tabla asimetrico" numFmtId="0">
      <sharedItems containsSemiMixedTypes="0" containsString="0" containsNumber="1" containsInteger="1" minValue="268700" maxValue="891600"/>
    </cacheField>
  </cacheFields>
  <extLst>
    <ext xmlns:x14="http://schemas.microsoft.com/office/spreadsheetml/2009/9/main" uri="{725AE2AE-9491-48be-B2B4-4EB974FC3084}">
      <x14:pivotCacheDefinition pivotCacheId="151901177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x v="0"/>
    <n v="32"/>
    <x v="0"/>
    <n v="69888500"/>
    <n v="2011400"/>
    <n v="1206300"/>
  </r>
  <r>
    <x v="1"/>
    <x v="0"/>
    <n v="32"/>
    <x v="0"/>
    <n v="68555300"/>
    <n v="3420800"/>
    <n v="1002700"/>
  </r>
  <r>
    <x v="2"/>
    <x v="0"/>
    <n v="32"/>
    <x v="0"/>
    <n v="85986100"/>
    <n v="2962000"/>
    <n v="1030900"/>
  </r>
  <r>
    <x v="3"/>
    <x v="0"/>
    <n v="32"/>
    <x v="0"/>
    <n v="52835000"/>
    <n v="3773000"/>
    <n v="732500"/>
  </r>
  <r>
    <x v="4"/>
    <x v="0"/>
    <n v="32"/>
    <x v="0"/>
    <n v="123908700"/>
    <n v="3821900"/>
    <n v="1480400"/>
  </r>
  <r>
    <x v="5"/>
    <x v="0"/>
    <n v="32"/>
    <x v="0"/>
    <n v="58091600"/>
    <n v="4029800"/>
    <n v="766200"/>
  </r>
  <r>
    <x v="6"/>
    <x v="0"/>
    <n v="32"/>
    <x v="0"/>
    <n v="69284200"/>
    <n v="6281200"/>
    <n v="1185500"/>
  </r>
  <r>
    <x v="7"/>
    <x v="1"/>
    <n v="1"/>
    <x v="1"/>
    <n v="100656125"/>
    <n v="1171925"/>
    <n v="26350"/>
  </r>
  <r>
    <x v="8"/>
    <x v="1"/>
    <n v="1"/>
    <x v="1"/>
    <n v="70503675"/>
    <n v="1622200"/>
    <n v="72325"/>
  </r>
  <r>
    <x v="9"/>
    <x v="1"/>
    <n v="1"/>
    <x v="1"/>
    <n v="66807000"/>
    <n v="1133350"/>
    <n v="22975"/>
  </r>
  <r>
    <x v="10"/>
    <x v="1"/>
    <n v="1"/>
    <x v="1"/>
    <n v="88644975"/>
    <n v="5371775"/>
    <n v="28825"/>
  </r>
  <r>
    <x v="11"/>
    <x v="1"/>
    <n v="1"/>
    <x v="2"/>
    <n v="188444850"/>
    <n v="479143"/>
    <n v="19462"/>
  </r>
  <r>
    <x v="12"/>
    <x v="1"/>
    <n v="1"/>
    <x v="2"/>
    <n v="52182256"/>
    <n v="889243"/>
    <n v="29000"/>
  </r>
  <r>
    <x v="13"/>
    <x v="1"/>
    <n v="1"/>
    <x v="2"/>
    <n v="35612818"/>
    <n v="1590712"/>
    <n v="20031"/>
  </r>
  <r>
    <x v="14"/>
    <x v="1"/>
    <n v="1"/>
    <x v="2"/>
    <n v="28905787"/>
    <n v="2115075"/>
    <n v="21693"/>
  </r>
  <r>
    <x v="15"/>
    <x v="1"/>
    <n v="1"/>
    <x v="2"/>
    <n v="44601075"/>
    <n v="745856"/>
    <n v="28831"/>
  </r>
  <r>
    <x v="16"/>
    <x v="1"/>
    <n v="1"/>
    <x v="2"/>
    <n v="30357256"/>
    <n v="736650"/>
    <n v="25225"/>
  </r>
  <r>
    <x v="17"/>
    <x v="1"/>
    <n v="1"/>
    <x v="2"/>
    <n v="21985518"/>
    <n v="544737"/>
    <n v="28168"/>
  </r>
  <r>
    <x v="18"/>
    <x v="1"/>
    <n v="1"/>
    <x v="2"/>
    <n v="28834531"/>
    <n v="518537"/>
    <n v="28950"/>
  </r>
  <r>
    <x v="19"/>
    <x v="1"/>
    <n v="1"/>
    <x v="2"/>
    <n v="22567831"/>
    <n v="1277087"/>
    <n v="19381"/>
  </r>
  <r>
    <x v="20"/>
    <x v="1"/>
    <n v="1"/>
    <x v="3"/>
    <n v="191846025"/>
    <n v="462134"/>
    <n v="19446"/>
  </r>
  <r>
    <x v="21"/>
    <x v="1"/>
    <n v="1"/>
    <x v="3"/>
    <n v="17930018"/>
    <n v="414459"/>
    <n v="22409"/>
  </r>
  <r>
    <x v="22"/>
    <x v="1"/>
    <n v="1"/>
    <x v="3"/>
    <n v="15526718"/>
    <n v="430878"/>
    <n v="24365"/>
  </r>
  <r>
    <x v="23"/>
    <x v="1"/>
    <n v="1"/>
    <x v="3"/>
    <n v="15673943"/>
    <n v="442596"/>
    <n v="21106"/>
  </r>
  <r>
    <x v="24"/>
    <x v="1"/>
    <n v="1"/>
    <x v="3"/>
    <n v="15358331"/>
    <n v="418793"/>
    <n v="19856"/>
  </r>
  <r>
    <x v="25"/>
    <x v="1"/>
    <n v="1"/>
    <x v="3"/>
    <n v="20223393"/>
    <n v="431675"/>
    <n v="19731"/>
  </r>
  <r>
    <x v="26"/>
    <x v="1"/>
    <n v="1"/>
    <x v="3"/>
    <n v="52708021"/>
    <n v="906115"/>
    <n v="30300"/>
  </r>
  <r>
    <x v="27"/>
    <x v="1"/>
    <n v="1"/>
    <x v="3"/>
    <n v="16476725"/>
    <n v="441443"/>
    <n v="21050"/>
  </r>
  <r>
    <x v="28"/>
    <x v="1"/>
    <n v="1"/>
    <x v="3"/>
    <n v="14079343"/>
    <n v="627915"/>
    <n v="18656"/>
  </r>
  <r>
    <x v="29"/>
    <x v="1"/>
    <n v="1"/>
    <x v="3"/>
    <n v="17407734"/>
    <n v="398178"/>
    <n v="18212"/>
  </r>
  <r>
    <x v="30"/>
    <x v="1"/>
    <n v="1"/>
    <x v="3"/>
    <n v="261531250"/>
    <n v="2765415"/>
    <n v="17856"/>
  </r>
  <r>
    <x v="31"/>
    <x v="1"/>
    <n v="1"/>
    <x v="3"/>
    <n v="28670203"/>
    <n v="426937"/>
    <n v="16768"/>
  </r>
  <r>
    <x v="32"/>
    <x v="1"/>
    <n v="1"/>
    <x v="3"/>
    <n v="15787518"/>
    <n v="444903"/>
    <n v="24312"/>
  </r>
  <r>
    <x v="33"/>
    <x v="1"/>
    <n v="1"/>
    <x v="3"/>
    <n v="16787462"/>
    <n v="834996"/>
    <n v="23403"/>
  </r>
  <r>
    <x v="34"/>
    <x v="1"/>
    <n v="1"/>
    <x v="3"/>
    <n v="21017581"/>
    <n v="380518"/>
    <n v="31003"/>
  </r>
  <r>
    <x v="35"/>
    <x v="1"/>
    <n v="1"/>
    <x v="3"/>
    <n v="16901000"/>
    <n v="1011331"/>
    <n v="24493"/>
  </r>
  <r>
    <x v="36"/>
    <x v="1"/>
    <n v="1"/>
    <x v="3"/>
    <n v="20994831"/>
    <n v="373228"/>
    <n v="18137"/>
  </r>
  <r>
    <x v="37"/>
    <x v="1"/>
    <n v="1"/>
    <x v="4"/>
    <n v="8885362"/>
    <n v="242804"/>
    <n v="16459"/>
  </r>
  <r>
    <x v="38"/>
    <x v="1"/>
    <n v="1"/>
    <x v="4"/>
    <n v="7839545"/>
    <n v="240792"/>
    <n v="17239"/>
  </r>
  <r>
    <x v="39"/>
    <x v="1"/>
    <n v="1"/>
    <x v="4"/>
    <n v="8832190"/>
    <n v="256014"/>
    <n v="19995"/>
  </r>
  <r>
    <x v="40"/>
    <x v="1"/>
    <n v="1"/>
    <x v="4"/>
    <n v="7646078"/>
    <n v="555890"/>
    <n v="17614"/>
  </r>
  <r>
    <x v="41"/>
    <x v="1"/>
    <n v="1"/>
    <x v="4"/>
    <n v="8295748"/>
    <n v="362267"/>
    <n v="16782"/>
  </r>
  <r>
    <x v="42"/>
    <x v="1"/>
    <n v="1"/>
    <x v="4"/>
    <n v="8057268"/>
    <n v="685029"/>
    <n v="18506"/>
  </r>
  <r>
    <x v="43"/>
    <x v="1"/>
    <n v="1"/>
    <x v="4"/>
    <n v="13684360"/>
    <n v="285420"/>
    <n v="17301"/>
  </r>
  <r>
    <x v="44"/>
    <x v="1"/>
    <n v="1"/>
    <x v="4"/>
    <n v="11036398"/>
    <n v="258442"/>
    <n v="16693"/>
  </r>
  <r>
    <x v="45"/>
    <x v="1"/>
    <n v="1"/>
    <x v="4"/>
    <n v="9143784"/>
    <n v="330067"/>
    <n v="14198"/>
  </r>
  <r>
    <x v="46"/>
    <x v="1"/>
    <n v="1"/>
    <x v="4"/>
    <n v="9399131"/>
    <n v="299135"/>
    <n v="15718"/>
  </r>
  <r>
    <x v="47"/>
    <x v="1"/>
    <n v="1"/>
    <x v="4"/>
    <n v="9680545"/>
    <n v="290267"/>
    <n v="20709"/>
  </r>
  <r>
    <x v="48"/>
    <x v="1"/>
    <n v="1"/>
    <x v="4"/>
    <n v="7197595"/>
    <n v="492139"/>
    <n v="23515"/>
  </r>
  <r>
    <x v="49"/>
    <x v="1"/>
    <n v="1"/>
    <x v="4"/>
    <n v="10205350"/>
    <n v="337343"/>
    <n v="17903"/>
  </r>
  <r>
    <x v="50"/>
    <x v="1"/>
    <n v="1"/>
    <x v="4"/>
    <n v="8553796"/>
    <n v="304707"/>
    <n v="15007"/>
  </r>
  <r>
    <x v="51"/>
    <x v="1"/>
    <n v="1"/>
    <x v="4"/>
    <n v="10398050"/>
    <n v="638415"/>
    <n v="18506"/>
  </r>
  <r>
    <x v="52"/>
    <x v="1"/>
    <n v="1"/>
    <x v="4"/>
    <n v="4846318"/>
    <n v="346139"/>
    <n v="20696"/>
  </r>
  <r>
    <x v="53"/>
    <x v="1"/>
    <n v="1"/>
    <x v="4"/>
    <n v="6089785"/>
    <n v="348192"/>
    <n v="21540"/>
  </r>
  <r>
    <x v="54"/>
    <x v="1"/>
    <n v="1"/>
    <x v="4"/>
    <n v="6801815"/>
    <n v="407901"/>
    <n v="23842"/>
  </r>
  <r>
    <x v="55"/>
    <x v="1"/>
    <n v="1"/>
    <x v="4"/>
    <n v="28334017"/>
    <n v="460470"/>
    <n v="2874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n v="32"/>
    <x v="0"/>
    <n v="194700"/>
    <n v="201000"/>
    <n v="209400"/>
    <n v="510500"/>
  </r>
  <r>
    <x v="0"/>
    <n v="32"/>
    <x v="0"/>
    <n v="267800"/>
    <n v="444000"/>
    <n v="438700"/>
    <n v="746300"/>
  </r>
  <r>
    <x v="0"/>
    <n v="32"/>
    <x v="0"/>
    <n v="127500"/>
    <n v="127500"/>
    <n v="308700"/>
    <n v="678300"/>
  </r>
  <r>
    <x v="0"/>
    <n v="32"/>
    <x v="0"/>
    <n v="196700"/>
    <n v="306400"/>
    <n v="267400"/>
    <n v="553300"/>
  </r>
  <r>
    <x v="0"/>
    <n v="32"/>
    <x v="0"/>
    <n v="209400"/>
    <n v="205300"/>
    <n v="322100"/>
    <n v="617600"/>
  </r>
  <r>
    <x v="0"/>
    <n v="32"/>
    <x v="0"/>
    <n v="130800"/>
    <n v="381100"/>
    <n v="430200"/>
    <n v="545600"/>
  </r>
  <r>
    <x v="0"/>
    <n v="32"/>
    <x v="0"/>
    <n v="215000"/>
    <n v="195200"/>
    <n v="681500"/>
    <n v="722000"/>
  </r>
  <r>
    <x v="1"/>
    <n v="1"/>
    <x v="1"/>
    <n v="155900"/>
    <n v="218500"/>
    <n v="171900"/>
    <n v="472500"/>
  </r>
  <r>
    <x v="1"/>
    <n v="1"/>
    <x v="1"/>
    <n v="128400"/>
    <n v="223600"/>
    <n v="181900"/>
    <n v="342590"/>
  </r>
  <r>
    <x v="1"/>
    <n v="1"/>
    <x v="1"/>
    <n v="317900"/>
    <n v="434000"/>
    <n v="172600"/>
    <n v="525800"/>
  </r>
  <r>
    <x v="1"/>
    <n v="1"/>
    <x v="1"/>
    <n v="214700"/>
    <n v="194900"/>
    <n v="234000"/>
    <n v="747300"/>
  </r>
  <r>
    <x v="1"/>
    <n v="1"/>
    <x v="2"/>
    <n v="160200"/>
    <n v="171400"/>
    <n v="215600"/>
    <n v="333800"/>
  </r>
  <r>
    <x v="1"/>
    <n v="1"/>
    <x v="2"/>
    <n v="220200"/>
    <n v="316100"/>
    <n v="247300"/>
    <n v="572700"/>
  </r>
  <r>
    <x v="1"/>
    <n v="1"/>
    <x v="2"/>
    <n v="127300"/>
    <n v="836300"/>
    <n v="130900"/>
    <n v="316100"/>
  </r>
  <r>
    <x v="1"/>
    <n v="1"/>
    <x v="2"/>
    <n v="193800"/>
    <n v="1333500"/>
    <n v="264400"/>
    <n v="518500"/>
  </r>
  <r>
    <x v="1"/>
    <n v="1"/>
    <x v="2"/>
    <n v="102600"/>
    <n v="982800"/>
    <n v="183800"/>
    <n v="459900"/>
  </r>
  <r>
    <x v="1"/>
    <n v="1"/>
    <x v="2"/>
    <n v="166500"/>
    <n v="698600"/>
    <n v="150800"/>
    <n v="297400"/>
  </r>
  <r>
    <x v="1"/>
    <n v="1"/>
    <x v="2"/>
    <n v="124400"/>
    <n v="1313300"/>
    <n v="152200"/>
    <n v="459800"/>
  </r>
  <r>
    <x v="1"/>
    <n v="1"/>
    <x v="2"/>
    <n v="108700"/>
    <n v="1038300"/>
    <n v="178200"/>
    <n v="395000"/>
  </r>
  <r>
    <x v="1"/>
    <n v="1"/>
    <x v="2"/>
    <n v="140900"/>
    <n v="134800"/>
    <n v="160700"/>
    <n v="338700"/>
  </r>
  <r>
    <x v="1"/>
    <n v="1"/>
    <x v="3"/>
    <n v="106100"/>
    <n v="133600"/>
    <n v="112700"/>
    <n v="382700"/>
  </r>
  <r>
    <x v="1"/>
    <n v="1"/>
    <x v="3"/>
    <n v="129800"/>
    <n v="115100"/>
    <n v="205200"/>
    <n v="540200"/>
  </r>
  <r>
    <x v="1"/>
    <n v="1"/>
    <x v="3"/>
    <n v="88000"/>
    <n v="89100"/>
    <n v="148300"/>
    <n v="528600"/>
  </r>
  <r>
    <x v="1"/>
    <n v="1"/>
    <x v="3"/>
    <n v="68400"/>
    <n v="125800"/>
    <n v="205400"/>
    <n v="494900"/>
  </r>
  <r>
    <x v="1"/>
    <n v="1"/>
    <x v="3"/>
    <n v="96400"/>
    <n v="173400"/>
    <n v="171900"/>
    <n v="632200"/>
  </r>
  <r>
    <x v="1"/>
    <n v="1"/>
    <x v="3"/>
    <n v="69800"/>
    <n v="111100"/>
    <n v="329800"/>
    <n v="446300"/>
  </r>
  <r>
    <x v="1"/>
    <n v="1"/>
    <x v="3"/>
    <n v="168400"/>
    <n v="479000"/>
    <n v="130400"/>
    <n v="688000"/>
  </r>
  <r>
    <x v="1"/>
    <n v="1"/>
    <x v="3"/>
    <n v="78800"/>
    <n v="91000"/>
    <n v="178800"/>
    <n v="538700"/>
  </r>
  <r>
    <x v="1"/>
    <n v="1"/>
    <x v="3"/>
    <n v="95100"/>
    <n v="140700"/>
    <n v="138300"/>
    <n v="572200"/>
  </r>
  <r>
    <x v="1"/>
    <n v="1"/>
    <x v="3"/>
    <n v="129600"/>
    <n v="190900"/>
    <n v="158100"/>
    <n v="399900"/>
  </r>
  <r>
    <x v="1"/>
    <n v="1"/>
    <x v="3"/>
    <n v="71700"/>
    <n v="147600"/>
    <n v="159000"/>
    <n v="544400"/>
  </r>
  <r>
    <x v="1"/>
    <n v="1"/>
    <x v="3"/>
    <n v="90100"/>
    <n v="112200"/>
    <n v="147700"/>
    <n v="502100"/>
  </r>
  <r>
    <x v="1"/>
    <n v="1"/>
    <x v="3"/>
    <n v="131600"/>
    <n v="153200"/>
    <n v="159300"/>
    <n v="779300"/>
  </r>
  <r>
    <x v="1"/>
    <n v="1"/>
    <x v="3"/>
    <n v="100300"/>
    <n v="114800"/>
    <n v="188600"/>
    <n v="280500"/>
  </r>
  <r>
    <x v="1"/>
    <n v="1"/>
    <x v="3"/>
    <n v="109500"/>
    <n v="133600"/>
    <n v="133600"/>
    <n v="395300"/>
  </r>
  <r>
    <x v="1"/>
    <n v="1"/>
    <x v="3"/>
    <n v="71500"/>
    <n v="151000"/>
    <n v="156000"/>
    <n v="377800"/>
  </r>
  <r>
    <x v="1"/>
    <n v="1"/>
    <x v="3"/>
    <n v="116200"/>
    <n v="193300"/>
    <n v="225600"/>
    <n v="757600"/>
  </r>
  <r>
    <x v="1"/>
    <n v="1"/>
    <x v="4"/>
    <n v="138400"/>
    <n v="183900"/>
    <n v="125400"/>
    <n v="763200"/>
  </r>
  <r>
    <x v="1"/>
    <n v="1"/>
    <x v="4"/>
    <n v="111400"/>
    <n v="145000"/>
    <n v="91300"/>
    <n v="306900"/>
  </r>
  <r>
    <x v="1"/>
    <n v="1"/>
    <x v="4"/>
    <n v="56800"/>
    <n v="98900"/>
    <n v="86000"/>
    <n v="443200"/>
  </r>
  <r>
    <x v="1"/>
    <n v="1"/>
    <x v="4"/>
    <n v="53400"/>
    <n v="100000"/>
    <n v="188500"/>
    <n v="853100"/>
  </r>
  <r>
    <x v="1"/>
    <n v="1"/>
    <x v="4"/>
    <n v="74800"/>
    <n v="333100"/>
    <n v="105200"/>
    <n v="718800"/>
  </r>
  <r>
    <x v="1"/>
    <n v="1"/>
    <x v="4"/>
    <n v="51300"/>
    <n v="97500"/>
    <n v="71400"/>
    <n v="469000"/>
  </r>
  <r>
    <x v="1"/>
    <n v="1"/>
    <x v="4"/>
    <n v="76600"/>
    <n v="116000"/>
    <n v="125600"/>
    <n v="533200"/>
  </r>
  <r>
    <x v="1"/>
    <n v="1"/>
    <x v="4"/>
    <n v="57600"/>
    <n v="97700"/>
    <n v="94800"/>
    <n v="561400"/>
  </r>
  <r>
    <x v="1"/>
    <n v="1"/>
    <x v="4"/>
    <n v="154500"/>
    <n v="260500"/>
    <n v="281100"/>
    <n v="891600"/>
  </r>
  <r>
    <x v="1"/>
    <n v="1"/>
    <x v="4"/>
    <n v="103100"/>
    <n v="166100"/>
    <n v="127000"/>
    <n v="416000"/>
  </r>
  <r>
    <x v="1"/>
    <n v="1"/>
    <x v="4"/>
    <n v="66100"/>
    <n v="109500"/>
    <n v="113300"/>
    <n v="592300"/>
  </r>
  <r>
    <x v="1"/>
    <n v="1"/>
    <x v="4"/>
    <n v="65500"/>
    <n v="77300"/>
    <n v="129500"/>
    <n v="423400"/>
  </r>
  <r>
    <x v="1"/>
    <n v="1"/>
    <x v="4"/>
    <n v="62300"/>
    <n v="115800"/>
    <n v="112200"/>
    <n v="356200"/>
  </r>
  <r>
    <x v="1"/>
    <n v="1"/>
    <x v="4"/>
    <n v="69300"/>
    <n v="99900"/>
    <n v="101300"/>
    <n v="544800"/>
  </r>
  <r>
    <x v="1"/>
    <n v="1"/>
    <x v="4"/>
    <n v="71500"/>
    <n v="139300"/>
    <n v="101100"/>
    <n v="407200"/>
  </r>
  <r>
    <x v="1"/>
    <n v="1"/>
    <x v="4"/>
    <n v="34000"/>
    <n v="89700"/>
    <n v="80100"/>
    <n v="315600"/>
  </r>
  <r>
    <x v="1"/>
    <n v="1"/>
    <x v="4"/>
    <n v="26800"/>
    <n v="57500"/>
    <n v="99500"/>
    <n v="268700"/>
  </r>
  <r>
    <x v="1"/>
    <n v="1"/>
    <x v="4"/>
    <n v="39900"/>
    <n v="64200"/>
    <n v="79100"/>
    <n v="335100"/>
  </r>
  <r>
    <x v="1"/>
    <n v="1"/>
    <x v="4"/>
    <n v="48700"/>
    <n v="79500"/>
    <n v="93300"/>
    <n v="316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46704D-2006-4081-8E31-2207B637217E}" name="TablaDinámica6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8">
  <location ref="L15:N21" firstHeaderRow="0" firstDataRow="1" firstDataCol="1" rowPageCount="1" colPageCount="1"/>
  <pivotFields count="7">
    <pivotField axis="axisPage" showAll="0">
      <items count="3">
        <item x="1"/>
        <item x="0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Promedio de Tiempo total cifrado tabla simetrico" fld="5" subtotal="average" baseField="2" baseItem="0"/>
    <dataField name="Promedio de Tiempo total cifrado tabla asimetrico" fld="6" subtotal="average" baseField="2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52FA6A-E43B-40C3-91CB-A618FBADEEB7}" name="TablaDinámica4" cacheId="19" applyNumberFormats="0" applyBorderFormats="0" applyFontFormats="0" applyPatternFormats="0" applyAlignmentFormats="0" applyWidthHeightFormats="1" dataCaption="Valores" grandTotalCaption="ignorar" updatedVersion="8" minRefreshableVersion="3" useAutoFormatting="1" itemPrintTitles="1" createdVersion="8" indent="0" multipleFieldFilters="0" chartFormat="4">
  <location ref="L4:N10" firstHeaderRow="0" firstDataRow="1" firstDataCol="1" rowPageCount="1" colPageCount="1"/>
  <pivotFields count="7">
    <pivotField axis="axisPage" showAll="0">
      <items count="3">
        <item x="1"/>
        <item x="0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Promedio de Tiempo cifrado Respuesta simetrica" fld="3" subtotal="average" baseField="2" baseItem="0"/>
    <dataField name="Promedio de Tiempo cifrado respuesta asimetrica" fld="4" subtotal="average" baseField="2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859551-CB62-4086-B8EC-9F1E85AD1603}" name="TablaDinámica10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5">
  <location ref="D17:E74" firstHeaderRow="1" firstDataRow="1" firstDataCol="1" rowPageCount="2" colPageCount="1"/>
  <pivotFields count="7">
    <pivotField axis="axisRow" showAl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axis="axisPage" showAll="0">
      <items count="4">
        <item x="1"/>
        <item x="0"/>
        <item m="1" x="2"/>
        <item t="default"/>
      </items>
    </pivotField>
    <pivotField showAll="0"/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</pivotFields>
  <rowFields count="1">
    <field x="0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pageFields count="2">
    <pageField fld="3" hier="-1"/>
    <pageField fld="1" hier="-1"/>
  </pageFields>
  <dataFields count="1">
    <dataField name=" Tiempo de cifrado tabla (ns)" fld="5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92838C-8F1E-48F8-A07A-21D85B377E2D}" name="TablaDinámica9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4">
  <location ref="A17:B74" firstHeaderRow="1" firstDataRow="1" firstDataCol="1" rowPageCount="2" colPageCount="1"/>
  <pivotFields count="7">
    <pivotField axis="axisRow" showAl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axis="axisPage" showAll="0">
      <items count="4">
        <item x="1"/>
        <item x="0"/>
        <item m="1" x="2"/>
        <item t="default"/>
      </items>
    </pivotField>
    <pivotField showAll="0"/>
    <pivotField axis="axisPage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showAll="0"/>
  </pivotFields>
  <rowFields count="1">
    <field x="0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pageFields count="2">
    <pageField fld="3" hier="-1"/>
    <pageField fld="1" hier="-1"/>
  </pageFields>
  <dataFields count="1">
    <dataField name="Tiempo de firma (ns) escenario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3C2559-D32F-420C-B5EE-DB274DB0995A}" name="TablaDinámica5" cacheId="6" applyNumberFormats="0" applyBorderFormats="0" applyFontFormats="0" applyPatternFormats="0" applyAlignmentFormats="0" applyWidthHeightFormats="1" dataCaption="Valores" grandTotalCaption="ignorar" updatedVersion="8" minRefreshableVersion="3" useAutoFormatting="1" itemPrintTitles="1" createdVersion="8" indent="0" multipleFieldFilters="0" chartFormat="9" rowHeaderCaption="Numero de clientes">
  <location ref="H3:I9" firstHeaderRow="1" firstDataRow="1" firstDataCol="1" rowPageCount="1" colPageCount="1"/>
  <pivotFields count="7">
    <pivotField showAll="0"/>
    <pivotField axis="axisPage" showAll="0">
      <items count="4">
        <item x="1"/>
        <item x="0"/>
        <item m="1" x="2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" hier="-1"/>
  </pageFields>
  <dataFields count="1">
    <dataField name="Promedio de Tiempo total de verificación (ns)" fld="6" subtotal="average" baseField="2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96D32B-49C9-4AB8-A157-6A3BB7B1CEDA}" name="TablaDinámica2" cacheId="6" applyNumberFormats="0" applyBorderFormats="0" applyFontFormats="0" applyPatternFormats="0" applyAlignmentFormats="0" applyWidthHeightFormats="1" dataCaption="Valores" grandTotalCaption="ignorar" updatedVersion="8" minRefreshableVersion="3" useAutoFormatting="1" itemPrintTitles="1" createdVersion="8" indent="0" multipleFieldFilters="0" chartFormat="4" rowHeaderCaption="Numero de clientes">
  <location ref="A4:B10" firstHeaderRow="1" firstDataRow="1" firstDataCol="1" rowPageCount="1" colPageCount="1"/>
  <pivotFields count="7">
    <pivotField showAll="0"/>
    <pivotField axis="axisPage" showAll="0">
      <items count="4">
        <item x="1"/>
        <item x="0"/>
        <item m="1" x="2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" hier="-1"/>
  </pageFields>
  <dataFields count="1">
    <dataField name="Promedio de Tiempo de firma (ns)" fld="4" subtotal="average" baseField="2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92FDDA-FC98-48D6-BD33-4F26BA5594BB}" name="TablaDinámica3" cacheId="6" applyNumberFormats="0" applyBorderFormats="0" applyFontFormats="0" applyPatternFormats="0" applyAlignmentFormats="0" applyWidthHeightFormats="1" dataCaption="Valores" grandTotalCaption="ignorar" updatedVersion="8" minRefreshableVersion="3" useAutoFormatting="1" itemPrintTitles="1" createdVersion="8" indent="0" multipleFieldFilters="0" chartFormat="5" rowHeaderCaption="Numero de clientes">
  <location ref="D3:E9" firstHeaderRow="1" firstDataRow="1" firstDataCol="1" rowPageCount="1" colPageCount="1"/>
  <pivotFields count="7">
    <pivotField showAll="0"/>
    <pivotField axis="axisPage" showAll="0">
      <items count="4">
        <item x="1"/>
        <item x="0"/>
        <item m="1" x="2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" hier="-1"/>
  </pageFields>
  <dataFields count="1">
    <dataField name="Promedio de Tiempo de cifrado tabla (ns)" fld="5" subtotal="average" baseField="2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6042A-87F8-4FC1-A511-8C9C19E66AD4}" name="TablaDinámica1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4">
  <location ref="H17:I74" firstHeaderRow="1" firstDataRow="1" firstDataCol="1" rowPageCount="2" colPageCount="1"/>
  <pivotFields count="7">
    <pivotField axis="axisRow" showAl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axis="axisPage" showAll="0">
      <items count="4">
        <item x="1"/>
        <item x="0"/>
        <item m="1" x="2"/>
        <item t="default"/>
      </items>
    </pivotField>
    <pivotField showAll="0"/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</pivotFields>
  <rowFields count="1">
    <field x="0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pageFields count="2">
    <pageField fld="1" hier="-1"/>
    <pageField fld="3" hier="-1"/>
  </pageFields>
  <dataFields count="1">
    <dataField name=" Tiempo total de verificación (ns)" fld="6" baseField="0" baseItem="0"/>
  </dataField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cenario" xr10:uid="{001CEF3C-CC8E-4725-A5E3-D60C228E250B}" sourceName="Escenario">
  <pivotTables>
    <pivotTable tabId="3" name="TablaDinámica2"/>
    <pivotTable tabId="3" name="TablaDinámica3"/>
    <pivotTable tabId="3" name="TablaDinámica5"/>
    <pivotTable tabId="3" name="TablaDinámica9"/>
    <pivotTable tabId="3" name="TablaDinámica10"/>
    <pivotTable tabId="3" name="TablaDinámica11"/>
  </pivotTables>
  <data>
    <tabular pivotCacheId="1396977404">
      <items count="3">
        <i x="1" s="1"/>
        <i x="0" s="1"/>
        <i x="2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umero_de_clientes" xr10:uid="{167C9825-6FAE-4EFB-861D-CB252697BC22}" sourceName="Numero de clientes">
  <pivotTables>
    <pivotTable tabId="3" name="TablaDinámica2"/>
    <pivotTable tabId="3" name="TablaDinámica3"/>
    <pivotTable tabId="3" name="TablaDinámica5"/>
    <pivotTable tabId="3" name="TablaDinámica9"/>
    <pivotTable tabId="3" name="TablaDinámica10"/>
    <pivotTable tabId="3" name="TablaDinámica11"/>
  </pivotTables>
  <data>
    <tabular pivotCacheId="1396977404">
      <items count="5">
        <i x="0" s="1"/>
        <i x="1" s="1"/>
        <i x="2" s="1"/>
        <i x="3" s="1"/>
        <i x="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cenario1" xr10:uid="{D65917EE-508B-480D-B9FE-FD4E847015CD}" sourceName="Escenario">
  <pivotTables>
    <pivotTable tabId="3" name="TablaDinámica4"/>
    <pivotTable tabId="3" name="TablaDinámica6"/>
  </pivotTables>
  <data>
    <tabular pivotCacheId="1519011774">
      <items count="2">
        <i x="1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umero_de_clientes1" xr10:uid="{7C5D64BD-A2EF-420A-AFE8-4F373D6354AC}" sourceName="Numero de clientes">
  <pivotTables>
    <pivotTable tabId="3" name="TablaDinámica6"/>
    <pivotTable tabId="3" name="TablaDinámica4"/>
  </pivotTables>
  <data>
    <tabular pivotCacheId="1519011774">
      <items count="5">
        <i x="0" s="1"/>
        <i x="1" s="1"/>
        <i x="2" s="1"/>
        <i x="3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scenario" xr10:uid="{C35F5731-A26A-4C5D-A0DB-2AA3B192A2D5}" cache="SegmentaciónDeDatos_Escenario" caption="Escenario" rowHeight="251883"/>
  <slicer name="Numero de clientes" xr10:uid="{6E3B7037-CFAB-48AF-9985-1BF272BD8440}" cache="SegmentaciónDeDatos_Numero_de_clientes" caption="Numero de clientes" rowHeight="251883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scenario 1" xr10:uid="{521A6E68-6700-4625-B350-844EF2618CFD}" cache="SegmentaciónDeDatos_Escenario1" caption="Escenario" style="SlicerStyleLight2" rowHeight="251883"/>
  <slicer name="Numero de clientes 1" xr10:uid="{86E41FCE-D450-4202-9F46-BECEE42AC588}" cache="SegmentaciónDeDatos_Numero_de_clientes1" caption="Numero de clientes" style="SlicerStyleLight2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5E5864-BD37-4805-A721-A654DC05AA32}" name="Tabla2" displayName="Tabla2" ref="A3:G59" totalsRowShown="0" headerRowDxfId="0">
  <autoFilter ref="A3:G59" xr:uid="{985E5864-BD37-4805-A721-A654DC05AA32}"/>
  <tableColumns count="7">
    <tableColumn id="7" xr3:uid="{63D89378-D737-4405-BA77-A3E5A1FAEC7F}" name="Id escenario"/>
    <tableColumn id="1" xr3:uid="{BC025582-BAB4-4F01-ACB9-A0007A3BDC7C}" name="Escenario"/>
    <tableColumn id="2" xr3:uid="{8D6101EF-F67F-489B-AB04-D7C2DDD90620}" name="Consultas"/>
    <tableColumn id="3" xr3:uid="{82463112-23D7-40E9-A1CE-CDA20584FAFA}" name="Numero de clientes"/>
    <tableColumn id="4" xr3:uid="{2AC6824B-0AEC-40E4-A68E-609AC60E9883}" name="Tiempo de firma (ns)"/>
    <tableColumn id="5" xr3:uid="{820EB476-BFE6-4855-86BF-12EB6BFF31BB}" name="Tiempo de cifrado tabla (ns)"/>
    <tableColumn id="6" xr3:uid="{62D9A5FA-C33A-456F-B561-61901875A7DA}" name="Tiempo total de verificación (ns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4098FE-8DFE-4157-9D05-495A6664CC2B}" name="Tabla7" displayName="Tabla7" ref="A63:G119" totalsRowShown="0">
  <autoFilter ref="A63:G119" xr:uid="{514098FE-8DFE-4157-9D05-495A6664CC2B}"/>
  <tableColumns count="7">
    <tableColumn id="1" xr3:uid="{0D0F84E6-AA62-41EA-9786-FE42A97828AF}" name="Escenario"/>
    <tableColumn id="2" xr3:uid="{13AEE5AF-7B96-4317-AC1C-09EFCCF2A9D7}" name="Consultas"/>
    <tableColumn id="3" xr3:uid="{BDDF17C8-2E7E-4225-8060-EBFAEC9FD235}" name="Numero de clientes"/>
    <tableColumn id="4" xr3:uid="{F78048C0-0ED9-4BBA-9D76-E7019FB62924}" name="Tiempo cifrado Respuesta simetrica"/>
    <tableColumn id="5" xr3:uid="{CAAE3A5E-0600-42CC-9439-616679A05AD8}" name="Tiempo cifrado respuesta asimetrica"/>
    <tableColumn id="6" xr3:uid="{BC333BFD-3237-41B9-968D-88CAD076CF92}" name="Tiempo total cifrado tabla simetrico"/>
    <tableColumn id="7" xr3:uid="{412369BD-924D-46FC-A470-C7D2CF2F2F0A}" name="Tiempo total cifrado tabla asimetrico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DAE73-8344-4B2C-B910-CEB49B124A07}">
  <dimension ref="A1:G119"/>
  <sheetViews>
    <sheetView tabSelected="1" topLeftCell="A53" workbookViewId="0">
      <selection activeCell="G72" sqref="G72"/>
    </sheetView>
  </sheetViews>
  <sheetFormatPr baseColWidth="10" defaultRowHeight="14.5" x14ac:dyDescent="0.35"/>
  <cols>
    <col min="1" max="1" width="11" customWidth="1"/>
    <col min="2" max="2" width="11.26953125" customWidth="1"/>
    <col min="3" max="3" width="19" customWidth="1"/>
    <col min="4" max="4" width="32.81640625" customWidth="1"/>
    <col min="5" max="5" width="33.1796875" customWidth="1"/>
    <col min="6" max="6" width="32.36328125" bestFit="1" customWidth="1"/>
    <col min="7" max="7" width="33.36328125" customWidth="1"/>
  </cols>
  <sheetData>
    <row r="1" spans="1:7" ht="34.5" customHeight="1" x14ac:dyDescent="0.5">
      <c r="A1" s="4" t="s">
        <v>13</v>
      </c>
      <c r="B1" s="3"/>
      <c r="D1" s="3"/>
      <c r="E1" s="3"/>
      <c r="F1" s="3"/>
    </row>
    <row r="3" spans="1:7" x14ac:dyDescent="0.35">
      <c r="A3" s="1" t="s">
        <v>23</v>
      </c>
      <c r="B3" s="2" t="s">
        <v>0</v>
      </c>
      <c r="C3" s="2" t="s">
        <v>1</v>
      </c>
      <c r="D3" t="s">
        <v>7</v>
      </c>
      <c r="E3" s="1" t="s">
        <v>4</v>
      </c>
      <c r="F3" s="1" t="s">
        <v>3</v>
      </c>
      <c r="G3" s="1" t="s">
        <v>2</v>
      </c>
    </row>
    <row r="4" spans="1:7" x14ac:dyDescent="0.35">
      <c r="A4">
        <v>1</v>
      </c>
      <c r="B4" t="s">
        <v>5</v>
      </c>
      <c r="C4">
        <v>32</v>
      </c>
      <c r="D4">
        <v>1</v>
      </c>
      <c r="E4">
        <v>69888500</v>
      </c>
      <c r="F4">
        <v>2011400</v>
      </c>
      <c r="G4">
        <v>1206300</v>
      </c>
    </row>
    <row r="5" spans="1:7" x14ac:dyDescent="0.35">
      <c r="A5">
        <v>2</v>
      </c>
      <c r="B5" t="s">
        <v>5</v>
      </c>
      <c r="C5">
        <v>32</v>
      </c>
      <c r="D5">
        <v>1</v>
      </c>
      <c r="E5">
        <v>68555300</v>
      </c>
      <c r="F5">
        <v>3420800</v>
      </c>
      <c r="G5">
        <v>1002700</v>
      </c>
    </row>
    <row r="6" spans="1:7" x14ac:dyDescent="0.35">
      <c r="A6">
        <v>3</v>
      </c>
      <c r="B6" t="s">
        <v>5</v>
      </c>
      <c r="C6">
        <v>32</v>
      </c>
      <c r="D6">
        <v>1</v>
      </c>
      <c r="E6">
        <v>85986100</v>
      </c>
      <c r="F6">
        <v>2962000</v>
      </c>
      <c r="G6">
        <v>1030900</v>
      </c>
    </row>
    <row r="7" spans="1:7" x14ac:dyDescent="0.35">
      <c r="A7">
        <v>4</v>
      </c>
      <c r="B7" t="s">
        <v>5</v>
      </c>
      <c r="C7">
        <v>32</v>
      </c>
      <c r="D7">
        <v>1</v>
      </c>
      <c r="E7">
        <v>52835000</v>
      </c>
      <c r="F7">
        <v>3773000</v>
      </c>
      <c r="G7">
        <v>732500</v>
      </c>
    </row>
    <row r="8" spans="1:7" x14ac:dyDescent="0.35">
      <c r="A8">
        <v>5</v>
      </c>
      <c r="B8" t="s">
        <v>5</v>
      </c>
      <c r="C8">
        <v>32</v>
      </c>
      <c r="D8">
        <v>1</v>
      </c>
      <c r="E8">
        <v>123908700</v>
      </c>
      <c r="F8">
        <v>3821900</v>
      </c>
      <c r="G8">
        <v>1480400</v>
      </c>
    </row>
    <row r="9" spans="1:7" x14ac:dyDescent="0.35">
      <c r="A9">
        <v>6</v>
      </c>
      <c r="B9" t="s">
        <v>5</v>
      </c>
      <c r="C9">
        <v>32</v>
      </c>
      <c r="D9">
        <v>1</v>
      </c>
      <c r="E9">
        <v>58091600</v>
      </c>
      <c r="F9">
        <v>4029800</v>
      </c>
      <c r="G9">
        <v>766200</v>
      </c>
    </row>
    <row r="10" spans="1:7" x14ac:dyDescent="0.35">
      <c r="A10">
        <v>7</v>
      </c>
      <c r="B10" t="s">
        <v>5</v>
      </c>
      <c r="C10">
        <v>32</v>
      </c>
      <c r="D10">
        <v>1</v>
      </c>
      <c r="E10">
        <v>69284200</v>
      </c>
      <c r="F10">
        <v>6281200</v>
      </c>
      <c r="G10">
        <v>1185500</v>
      </c>
    </row>
    <row r="11" spans="1:7" x14ac:dyDescent="0.35">
      <c r="A11">
        <v>8</v>
      </c>
      <c r="B11" t="s">
        <v>6</v>
      </c>
      <c r="C11">
        <v>1</v>
      </c>
      <c r="D11">
        <v>4</v>
      </c>
      <c r="E11">
        <v>100656125</v>
      </c>
      <c r="F11">
        <v>1171925</v>
      </c>
      <c r="G11">
        <v>26350</v>
      </c>
    </row>
    <row r="12" spans="1:7" x14ac:dyDescent="0.35">
      <c r="A12">
        <v>9</v>
      </c>
      <c r="B12" t="s">
        <v>6</v>
      </c>
      <c r="C12">
        <v>1</v>
      </c>
      <c r="D12">
        <v>4</v>
      </c>
      <c r="E12">
        <v>70503675</v>
      </c>
      <c r="F12">
        <v>1622200</v>
      </c>
      <c r="G12">
        <v>72325</v>
      </c>
    </row>
    <row r="13" spans="1:7" x14ac:dyDescent="0.35">
      <c r="A13">
        <v>10</v>
      </c>
      <c r="B13" t="s">
        <v>6</v>
      </c>
      <c r="C13">
        <v>1</v>
      </c>
      <c r="D13">
        <v>4</v>
      </c>
      <c r="E13">
        <v>66807000</v>
      </c>
      <c r="F13">
        <v>1133350</v>
      </c>
      <c r="G13">
        <v>22975</v>
      </c>
    </row>
    <row r="14" spans="1:7" x14ac:dyDescent="0.35">
      <c r="A14">
        <v>11</v>
      </c>
      <c r="B14" t="s">
        <v>6</v>
      </c>
      <c r="C14">
        <v>1</v>
      </c>
      <c r="D14">
        <v>4</v>
      </c>
      <c r="E14">
        <v>88644975</v>
      </c>
      <c r="F14">
        <v>5371775</v>
      </c>
      <c r="G14">
        <v>28825</v>
      </c>
    </row>
    <row r="15" spans="1:7" x14ac:dyDescent="0.35">
      <c r="A15">
        <v>12</v>
      </c>
      <c r="B15" t="s">
        <v>8</v>
      </c>
      <c r="C15">
        <v>1</v>
      </c>
      <c r="D15">
        <v>16</v>
      </c>
      <c r="E15">
        <v>188444850</v>
      </c>
      <c r="F15">
        <v>479143</v>
      </c>
      <c r="G15">
        <v>19462</v>
      </c>
    </row>
    <row r="16" spans="1:7" x14ac:dyDescent="0.35">
      <c r="A16">
        <v>13</v>
      </c>
      <c r="B16" t="s">
        <v>8</v>
      </c>
      <c r="C16">
        <v>1</v>
      </c>
      <c r="D16">
        <v>16</v>
      </c>
      <c r="E16">
        <v>52182256</v>
      </c>
      <c r="F16">
        <v>889243</v>
      </c>
      <c r="G16">
        <v>29000</v>
      </c>
    </row>
    <row r="17" spans="1:7" x14ac:dyDescent="0.35">
      <c r="A17">
        <v>14</v>
      </c>
      <c r="B17" t="s">
        <v>8</v>
      </c>
      <c r="C17">
        <v>1</v>
      </c>
      <c r="D17">
        <v>16</v>
      </c>
      <c r="E17">
        <v>35612818</v>
      </c>
      <c r="F17">
        <v>1590712</v>
      </c>
      <c r="G17">
        <v>20031</v>
      </c>
    </row>
    <row r="18" spans="1:7" x14ac:dyDescent="0.35">
      <c r="A18">
        <v>15</v>
      </c>
      <c r="B18" t="s">
        <v>8</v>
      </c>
      <c r="C18">
        <v>1</v>
      </c>
      <c r="D18">
        <v>16</v>
      </c>
      <c r="E18">
        <v>28905787</v>
      </c>
      <c r="F18">
        <v>2115075</v>
      </c>
      <c r="G18">
        <v>21693</v>
      </c>
    </row>
    <row r="19" spans="1:7" x14ac:dyDescent="0.35">
      <c r="A19">
        <v>16</v>
      </c>
      <c r="B19" t="s">
        <v>8</v>
      </c>
      <c r="C19">
        <v>1</v>
      </c>
      <c r="D19">
        <v>16</v>
      </c>
      <c r="E19">
        <v>44601075</v>
      </c>
      <c r="F19">
        <v>745856</v>
      </c>
      <c r="G19">
        <v>28831</v>
      </c>
    </row>
    <row r="20" spans="1:7" x14ac:dyDescent="0.35">
      <c r="A20">
        <v>17</v>
      </c>
      <c r="B20" t="s">
        <v>8</v>
      </c>
      <c r="C20">
        <v>1</v>
      </c>
      <c r="D20">
        <v>16</v>
      </c>
      <c r="E20">
        <v>30357256</v>
      </c>
      <c r="F20">
        <v>736650</v>
      </c>
      <c r="G20">
        <v>25225</v>
      </c>
    </row>
    <row r="21" spans="1:7" x14ac:dyDescent="0.35">
      <c r="A21">
        <v>18</v>
      </c>
      <c r="B21" t="s">
        <v>8</v>
      </c>
      <c r="C21">
        <v>1</v>
      </c>
      <c r="D21">
        <v>16</v>
      </c>
      <c r="E21">
        <v>21985518</v>
      </c>
      <c r="F21">
        <v>544737</v>
      </c>
      <c r="G21">
        <v>28168</v>
      </c>
    </row>
    <row r="22" spans="1:7" x14ac:dyDescent="0.35">
      <c r="A22">
        <v>19</v>
      </c>
      <c r="B22" t="s">
        <v>8</v>
      </c>
      <c r="C22">
        <v>1</v>
      </c>
      <c r="D22">
        <v>16</v>
      </c>
      <c r="E22">
        <v>28834531</v>
      </c>
      <c r="F22">
        <v>518537</v>
      </c>
      <c r="G22">
        <v>28950</v>
      </c>
    </row>
    <row r="23" spans="1:7" x14ac:dyDescent="0.35">
      <c r="A23">
        <v>20</v>
      </c>
      <c r="B23" t="s">
        <v>8</v>
      </c>
      <c r="C23">
        <v>1</v>
      </c>
      <c r="D23">
        <v>16</v>
      </c>
      <c r="E23">
        <v>22567831</v>
      </c>
      <c r="F23">
        <v>1277087</v>
      </c>
      <c r="G23">
        <v>19381</v>
      </c>
    </row>
    <row r="24" spans="1:7" x14ac:dyDescent="0.35">
      <c r="A24">
        <v>21</v>
      </c>
      <c r="B24" t="s">
        <v>6</v>
      </c>
      <c r="C24">
        <v>1</v>
      </c>
      <c r="D24">
        <v>32</v>
      </c>
      <c r="E24">
        <v>191846025</v>
      </c>
      <c r="F24">
        <v>462134</v>
      </c>
      <c r="G24">
        <v>19446</v>
      </c>
    </row>
    <row r="25" spans="1:7" x14ac:dyDescent="0.35">
      <c r="A25">
        <v>22</v>
      </c>
      <c r="B25" t="s">
        <v>6</v>
      </c>
      <c r="C25">
        <v>1</v>
      </c>
      <c r="D25">
        <v>32</v>
      </c>
      <c r="E25">
        <v>17930018</v>
      </c>
      <c r="F25">
        <v>414459</v>
      </c>
      <c r="G25">
        <v>22409</v>
      </c>
    </row>
    <row r="26" spans="1:7" x14ac:dyDescent="0.35">
      <c r="A26">
        <v>23</v>
      </c>
      <c r="B26" t="s">
        <v>6</v>
      </c>
      <c r="C26">
        <v>1</v>
      </c>
      <c r="D26">
        <v>32</v>
      </c>
      <c r="E26">
        <v>15526718</v>
      </c>
      <c r="F26">
        <v>430878</v>
      </c>
      <c r="G26">
        <v>24365</v>
      </c>
    </row>
    <row r="27" spans="1:7" x14ac:dyDescent="0.35">
      <c r="A27">
        <v>24</v>
      </c>
      <c r="B27" t="s">
        <v>6</v>
      </c>
      <c r="C27">
        <v>1</v>
      </c>
      <c r="D27">
        <v>32</v>
      </c>
      <c r="E27">
        <v>15673943</v>
      </c>
      <c r="F27">
        <v>442596</v>
      </c>
      <c r="G27">
        <v>21106</v>
      </c>
    </row>
    <row r="28" spans="1:7" x14ac:dyDescent="0.35">
      <c r="A28">
        <v>25</v>
      </c>
      <c r="B28" t="s">
        <v>6</v>
      </c>
      <c r="C28">
        <v>1</v>
      </c>
      <c r="D28">
        <v>32</v>
      </c>
      <c r="E28">
        <v>15358331</v>
      </c>
      <c r="F28">
        <v>418793</v>
      </c>
      <c r="G28">
        <v>19856</v>
      </c>
    </row>
    <row r="29" spans="1:7" x14ac:dyDescent="0.35">
      <c r="A29">
        <v>26</v>
      </c>
      <c r="B29" t="s">
        <v>6</v>
      </c>
      <c r="C29">
        <v>1</v>
      </c>
      <c r="D29">
        <v>32</v>
      </c>
      <c r="E29">
        <v>20223393</v>
      </c>
      <c r="F29">
        <v>431675</v>
      </c>
      <c r="G29">
        <v>19731</v>
      </c>
    </row>
    <row r="30" spans="1:7" x14ac:dyDescent="0.35">
      <c r="A30">
        <v>27</v>
      </c>
      <c r="B30" t="s">
        <v>6</v>
      </c>
      <c r="C30">
        <v>1</v>
      </c>
      <c r="D30">
        <v>32</v>
      </c>
      <c r="E30">
        <v>52708021</v>
      </c>
      <c r="F30">
        <v>906115</v>
      </c>
      <c r="G30">
        <v>30300</v>
      </c>
    </row>
    <row r="31" spans="1:7" x14ac:dyDescent="0.35">
      <c r="A31">
        <v>28</v>
      </c>
      <c r="B31" t="s">
        <v>6</v>
      </c>
      <c r="C31">
        <v>1</v>
      </c>
      <c r="D31">
        <v>32</v>
      </c>
      <c r="E31">
        <v>16476725</v>
      </c>
      <c r="F31">
        <v>441443</v>
      </c>
      <c r="G31">
        <v>21050</v>
      </c>
    </row>
    <row r="32" spans="1:7" x14ac:dyDescent="0.35">
      <c r="A32">
        <v>29</v>
      </c>
      <c r="B32" t="s">
        <v>6</v>
      </c>
      <c r="C32">
        <v>1</v>
      </c>
      <c r="D32">
        <v>32</v>
      </c>
      <c r="E32">
        <v>14079343</v>
      </c>
      <c r="F32">
        <v>627915</v>
      </c>
      <c r="G32">
        <v>18656</v>
      </c>
    </row>
    <row r="33" spans="1:7" x14ac:dyDescent="0.35">
      <c r="A33">
        <v>30</v>
      </c>
      <c r="B33" t="s">
        <v>6</v>
      </c>
      <c r="C33">
        <v>1</v>
      </c>
      <c r="D33">
        <v>32</v>
      </c>
      <c r="E33">
        <v>17407734</v>
      </c>
      <c r="F33">
        <v>398178</v>
      </c>
      <c r="G33">
        <v>18212</v>
      </c>
    </row>
    <row r="34" spans="1:7" x14ac:dyDescent="0.35">
      <c r="A34">
        <v>31</v>
      </c>
      <c r="B34" t="s">
        <v>6</v>
      </c>
      <c r="C34">
        <v>1</v>
      </c>
      <c r="D34">
        <v>32</v>
      </c>
      <c r="E34">
        <v>261531250</v>
      </c>
      <c r="F34">
        <v>2765415</v>
      </c>
      <c r="G34">
        <v>17856</v>
      </c>
    </row>
    <row r="35" spans="1:7" x14ac:dyDescent="0.35">
      <c r="A35">
        <v>32</v>
      </c>
      <c r="B35" t="s">
        <v>6</v>
      </c>
      <c r="C35">
        <v>1</v>
      </c>
      <c r="D35">
        <v>32</v>
      </c>
      <c r="E35">
        <v>28670203</v>
      </c>
      <c r="F35">
        <v>426937</v>
      </c>
      <c r="G35">
        <v>16768</v>
      </c>
    </row>
    <row r="36" spans="1:7" x14ac:dyDescent="0.35">
      <c r="A36">
        <v>33</v>
      </c>
      <c r="B36" t="s">
        <v>6</v>
      </c>
      <c r="C36">
        <v>1</v>
      </c>
      <c r="D36">
        <v>32</v>
      </c>
      <c r="E36">
        <v>15787518</v>
      </c>
      <c r="F36">
        <v>444903</v>
      </c>
      <c r="G36">
        <v>24312</v>
      </c>
    </row>
    <row r="37" spans="1:7" x14ac:dyDescent="0.35">
      <c r="A37">
        <v>34</v>
      </c>
      <c r="B37" t="s">
        <v>6</v>
      </c>
      <c r="C37">
        <v>1</v>
      </c>
      <c r="D37">
        <v>32</v>
      </c>
      <c r="E37">
        <v>16787462</v>
      </c>
      <c r="F37">
        <v>834996</v>
      </c>
      <c r="G37">
        <v>23403</v>
      </c>
    </row>
    <row r="38" spans="1:7" x14ac:dyDescent="0.35">
      <c r="A38">
        <v>35</v>
      </c>
      <c r="B38" t="s">
        <v>6</v>
      </c>
      <c r="C38">
        <v>1</v>
      </c>
      <c r="D38">
        <v>32</v>
      </c>
      <c r="E38">
        <v>21017581</v>
      </c>
      <c r="F38">
        <v>380518</v>
      </c>
      <c r="G38">
        <v>31003</v>
      </c>
    </row>
    <row r="39" spans="1:7" x14ac:dyDescent="0.35">
      <c r="A39">
        <v>36</v>
      </c>
      <c r="B39" t="s">
        <v>6</v>
      </c>
      <c r="C39">
        <v>1</v>
      </c>
      <c r="D39">
        <v>32</v>
      </c>
      <c r="E39">
        <v>16901000</v>
      </c>
      <c r="F39">
        <v>1011331</v>
      </c>
      <c r="G39">
        <v>24493</v>
      </c>
    </row>
    <row r="40" spans="1:7" x14ac:dyDescent="0.35">
      <c r="A40">
        <v>37</v>
      </c>
      <c r="B40" t="s">
        <v>6</v>
      </c>
      <c r="C40">
        <v>1</v>
      </c>
      <c r="D40">
        <v>32</v>
      </c>
      <c r="E40">
        <v>20994831</v>
      </c>
      <c r="F40">
        <v>373228</v>
      </c>
      <c r="G40">
        <v>18137</v>
      </c>
    </row>
    <row r="41" spans="1:7" x14ac:dyDescent="0.35">
      <c r="A41">
        <v>38</v>
      </c>
      <c r="B41" t="s">
        <v>6</v>
      </c>
      <c r="C41">
        <v>1</v>
      </c>
      <c r="D41">
        <v>64</v>
      </c>
      <c r="E41">
        <v>8885362</v>
      </c>
      <c r="F41">
        <v>242804</v>
      </c>
      <c r="G41">
        <v>16459</v>
      </c>
    </row>
    <row r="42" spans="1:7" x14ac:dyDescent="0.35">
      <c r="A42">
        <v>39</v>
      </c>
      <c r="B42" t="s">
        <v>6</v>
      </c>
      <c r="C42">
        <v>1</v>
      </c>
      <c r="D42">
        <v>64</v>
      </c>
      <c r="E42">
        <v>7839545</v>
      </c>
      <c r="F42">
        <v>240792</v>
      </c>
      <c r="G42">
        <v>17239</v>
      </c>
    </row>
    <row r="43" spans="1:7" x14ac:dyDescent="0.35">
      <c r="A43">
        <v>40</v>
      </c>
      <c r="B43" t="s">
        <v>6</v>
      </c>
      <c r="C43">
        <v>1</v>
      </c>
      <c r="D43">
        <v>64</v>
      </c>
      <c r="E43">
        <v>8832190</v>
      </c>
      <c r="F43">
        <v>256014</v>
      </c>
      <c r="G43">
        <v>19995</v>
      </c>
    </row>
    <row r="44" spans="1:7" x14ac:dyDescent="0.35">
      <c r="A44">
        <v>41</v>
      </c>
      <c r="B44" t="s">
        <v>6</v>
      </c>
      <c r="C44">
        <v>1</v>
      </c>
      <c r="D44">
        <v>64</v>
      </c>
      <c r="E44">
        <v>7646078</v>
      </c>
      <c r="F44">
        <v>555890</v>
      </c>
      <c r="G44">
        <v>17614</v>
      </c>
    </row>
    <row r="45" spans="1:7" x14ac:dyDescent="0.35">
      <c r="A45">
        <v>42</v>
      </c>
      <c r="B45" t="s">
        <v>6</v>
      </c>
      <c r="C45">
        <v>1</v>
      </c>
      <c r="D45">
        <v>64</v>
      </c>
      <c r="E45">
        <v>8295748</v>
      </c>
      <c r="F45">
        <v>362267</v>
      </c>
      <c r="G45">
        <v>16782</v>
      </c>
    </row>
    <row r="46" spans="1:7" x14ac:dyDescent="0.35">
      <c r="A46">
        <v>43</v>
      </c>
      <c r="B46" t="s">
        <v>6</v>
      </c>
      <c r="C46">
        <v>1</v>
      </c>
      <c r="D46">
        <v>64</v>
      </c>
      <c r="E46">
        <v>8057268</v>
      </c>
      <c r="F46">
        <v>685029</v>
      </c>
      <c r="G46">
        <v>18506</v>
      </c>
    </row>
    <row r="47" spans="1:7" x14ac:dyDescent="0.35">
      <c r="A47">
        <v>44</v>
      </c>
      <c r="B47" t="s">
        <v>6</v>
      </c>
      <c r="C47">
        <v>1</v>
      </c>
      <c r="D47">
        <v>64</v>
      </c>
      <c r="E47">
        <v>13684360</v>
      </c>
      <c r="F47">
        <v>285420</v>
      </c>
      <c r="G47">
        <v>17301</v>
      </c>
    </row>
    <row r="48" spans="1:7" x14ac:dyDescent="0.35">
      <c r="A48">
        <v>45</v>
      </c>
      <c r="B48" t="s">
        <v>6</v>
      </c>
      <c r="C48">
        <v>1</v>
      </c>
      <c r="D48">
        <v>64</v>
      </c>
      <c r="E48">
        <v>11036398</v>
      </c>
      <c r="F48">
        <v>258442</v>
      </c>
      <c r="G48">
        <v>16693</v>
      </c>
    </row>
    <row r="49" spans="1:7" x14ac:dyDescent="0.35">
      <c r="A49">
        <v>46</v>
      </c>
      <c r="B49" t="s">
        <v>6</v>
      </c>
      <c r="C49">
        <v>1</v>
      </c>
      <c r="D49">
        <v>64</v>
      </c>
      <c r="E49">
        <v>9143784</v>
      </c>
      <c r="F49">
        <v>330067</v>
      </c>
      <c r="G49">
        <v>14198</v>
      </c>
    </row>
    <row r="50" spans="1:7" x14ac:dyDescent="0.35">
      <c r="A50">
        <v>47</v>
      </c>
      <c r="B50" t="s">
        <v>6</v>
      </c>
      <c r="C50">
        <v>1</v>
      </c>
      <c r="D50">
        <v>64</v>
      </c>
      <c r="E50">
        <v>9399131</v>
      </c>
      <c r="F50">
        <v>299135</v>
      </c>
      <c r="G50">
        <v>15718</v>
      </c>
    </row>
    <row r="51" spans="1:7" x14ac:dyDescent="0.35">
      <c r="A51">
        <v>48</v>
      </c>
      <c r="B51" t="s">
        <v>6</v>
      </c>
      <c r="C51">
        <v>1</v>
      </c>
      <c r="D51">
        <v>64</v>
      </c>
      <c r="E51">
        <v>9680545</v>
      </c>
      <c r="F51">
        <v>290267</v>
      </c>
      <c r="G51">
        <v>20709</v>
      </c>
    </row>
    <row r="52" spans="1:7" x14ac:dyDescent="0.35">
      <c r="A52">
        <v>49</v>
      </c>
      <c r="B52" t="s">
        <v>6</v>
      </c>
      <c r="C52">
        <v>1</v>
      </c>
      <c r="D52">
        <v>64</v>
      </c>
      <c r="E52">
        <v>7197595</v>
      </c>
      <c r="F52">
        <v>492139</v>
      </c>
      <c r="G52">
        <v>23515</v>
      </c>
    </row>
    <row r="53" spans="1:7" x14ac:dyDescent="0.35">
      <c r="A53">
        <v>50</v>
      </c>
      <c r="B53" t="s">
        <v>6</v>
      </c>
      <c r="C53">
        <v>1</v>
      </c>
      <c r="D53">
        <v>64</v>
      </c>
      <c r="E53">
        <v>10205350</v>
      </c>
      <c r="F53">
        <v>337343</v>
      </c>
      <c r="G53">
        <v>17903</v>
      </c>
    </row>
    <row r="54" spans="1:7" x14ac:dyDescent="0.35">
      <c r="A54">
        <v>51</v>
      </c>
      <c r="B54" t="s">
        <v>6</v>
      </c>
      <c r="C54">
        <v>1</v>
      </c>
      <c r="D54">
        <v>64</v>
      </c>
      <c r="E54">
        <v>8553796</v>
      </c>
      <c r="F54">
        <v>304707</v>
      </c>
      <c r="G54">
        <v>15007</v>
      </c>
    </row>
    <row r="55" spans="1:7" x14ac:dyDescent="0.35">
      <c r="A55">
        <v>52</v>
      </c>
      <c r="B55" t="s">
        <v>6</v>
      </c>
      <c r="C55">
        <v>1</v>
      </c>
      <c r="D55">
        <v>64</v>
      </c>
      <c r="E55">
        <v>10398050</v>
      </c>
      <c r="F55">
        <v>638415</v>
      </c>
      <c r="G55">
        <v>18506</v>
      </c>
    </row>
    <row r="56" spans="1:7" x14ac:dyDescent="0.35">
      <c r="A56">
        <v>53</v>
      </c>
      <c r="B56" t="s">
        <v>6</v>
      </c>
      <c r="C56">
        <v>1</v>
      </c>
      <c r="D56">
        <v>64</v>
      </c>
      <c r="E56">
        <v>4846318</v>
      </c>
      <c r="F56">
        <v>346139</v>
      </c>
      <c r="G56">
        <v>20696</v>
      </c>
    </row>
    <row r="57" spans="1:7" x14ac:dyDescent="0.35">
      <c r="A57">
        <v>54</v>
      </c>
      <c r="B57" t="s">
        <v>6</v>
      </c>
      <c r="C57">
        <v>1</v>
      </c>
      <c r="D57">
        <v>64</v>
      </c>
      <c r="E57">
        <v>6089785</v>
      </c>
      <c r="F57">
        <v>348192</v>
      </c>
      <c r="G57">
        <v>21540</v>
      </c>
    </row>
    <row r="58" spans="1:7" x14ac:dyDescent="0.35">
      <c r="A58">
        <v>55</v>
      </c>
      <c r="B58" t="s">
        <v>6</v>
      </c>
      <c r="C58">
        <v>1</v>
      </c>
      <c r="D58">
        <v>64</v>
      </c>
      <c r="E58">
        <v>6801815</v>
      </c>
      <c r="F58">
        <v>407901</v>
      </c>
      <c r="G58">
        <v>23842</v>
      </c>
    </row>
    <row r="59" spans="1:7" x14ac:dyDescent="0.35">
      <c r="A59">
        <v>56</v>
      </c>
      <c r="B59" t="s">
        <v>6</v>
      </c>
      <c r="C59">
        <v>1</v>
      </c>
      <c r="D59">
        <v>64</v>
      </c>
      <c r="E59">
        <v>28334017</v>
      </c>
      <c r="F59">
        <v>460470</v>
      </c>
      <c r="G59">
        <v>28748</v>
      </c>
    </row>
    <row r="61" spans="1:7" ht="21" x14ac:dyDescent="0.35">
      <c r="A61" s="4" t="s">
        <v>14</v>
      </c>
    </row>
    <row r="63" spans="1:7" x14ac:dyDescent="0.35">
      <c r="A63" t="s">
        <v>0</v>
      </c>
      <c r="B63" t="s">
        <v>1</v>
      </c>
      <c r="C63" t="s">
        <v>7</v>
      </c>
      <c r="D63" t="s">
        <v>19</v>
      </c>
      <c r="E63" t="s">
        <v>22</v>
      </c>
      <c r="F63" t="s">
        <v>20</v>
      </c>
      <c r="G63" t="s">
        <v>21</v>
      </c>
    </row>
    <row r="64" spans="1:7" x14ac:dyDescent="0.35">
      <c r="A64" t="s">
        <v>5</v>
      </c>
      <c r="B64">
        <v>32</v>
      </c>
      <c r="C64">
        <v>1</v>
      </c>
      <c r="D64">
        <v>194700</v>
      </c>
      <c r="E64">
        <v>201000</v>
      </c>
      <c r="F64">
        <v>209400</v>
      </c>
      <c r="G64">
        <v>510500</v>
      </c>
    </row>
    <row r="65" spans="1:7" x14ac:dyDescent="0.35">
      <c r="A65" t="s">
        <v>5</v>
      </c>
      <c r="B65">
        <v>32</v>
      </c>
      <c r="C65">
        <v>1</v>
      </c>
      <c r="D65">
        <v>267800</v>
      </c>
      <c r="E65">
        <v>444000</v>
      </c>
      <c r="F65">
        <v>438700</v>
      </c>
      <c r="G65">
        <v>746300</v>
      </c>
    </row>
    <row r="66" spans="1:7" x14ac:dyDescent="0.35">
      <c r="A66" t="s">
        <v>5</v>
      </c>
      <c r="B66">
        <v>32</v>
      </c>
      <c r="C66">
        <v>1</v>
      </c>
      <c r="D66">
        <v>127500</v>
      </c>
      <c r="E66">
        <v>127500</v>
      </c>
      <c r="F66">
        <v>308700</v>
      </c>
      <c r="G66">
        <v>678300</v>
      </c>
    </row>
    <row r="67" spans="1:7" x14ac:dyDescent="0.35">
      <c r="A67" t="s">
        <v>5</v>
      </c>
      <c r="B67">
        <v>32</v>
      </c>
      <c r="C67">
        <v>1</v>
      </c>
      <c r="D67">
        <v>196700</v>
      </c>
      <c r="E67">
        <v>306400</v>
      </c>
      <c r="F67">
        <v>267400</v>
      </c>
      <c r="G67">
        <v>553300</v>
      </c>
    </row>
    <row r="68" spans="1:7" x14ac:dyDescent="0.35">
      <c r="A68" t="s">
        <v>5</v>
      </c>
      <c r="B68">
        <v>32</v>
      </c>
      <c r="C68">
        <v>1</v>
      </c>
      <c r="D68">
        <v>209400</v>
      </c>
      <c r="E68">
        <v>205300</v>
      </c>
      <c r="F68">
        <v>322100</v>
      </c>
      <c r="G68">
        <v>617600</v>
      </c>
    </row>
    <row r="69" spans="1:7" x14ac:dyDescent="0.35">
      <c r="A69" t="s">
        <v>5</v>
      </c>
      <c r="B69">
        <v>32</v>
      </c>
      <c r="C69">
        <v>1</v>
      </c>
      <c r="D69">
        <v>130800</v>
      </c>
      <c r="E69">
        <v>381100</v>
      </c>
      <c r="F69">
        <v>430200</v>
      </c>
      <c r="G69">
        <v>545600</v>
      </c>
    </row>
    <row r="70" spans="1:7" x14ac:dyDescent="0.35">
      <c r="A70" t="s">
        <v>5</v>
      </c>
      <c r="B70">
        <v>32</v>
      </c>
      <c r="C70">
        <v>1</v>
      </c>
      <c r="D70">
        <v>215000</v>
      </c>
      <c r="E70">
        <v>195200</v>
      </c>
      <c r="F70">
        <v>681500</v>
      </c>
      <c r="G70">
        <v>722000</v>
      </c>
    </row>
    <row r="71" spans="1:7" x14ac:dyDescent="0.35">
      <c r="A71" t="s">
        <v>6</v>
      </c>
      <c r="B71">
        <v>1</v>
      </c>
      <c r="C71">
        <v>4</v>
      </c>
      <c r="D71">
        <v>155900</v>
      </c>
      <c r="E71">
        <v>218500</v>
      </c>
      <c r="F71">
        <v>171900</v>
      </c>
      <c r="G71">
        <v>472500</v>
      </c>
    </row>
    <row r="72" spans="1:7" x14ac:dyDescent="0.35">
      <c r="A72" t="s">
        <v>6</v>
      </c>
      <c r="B72">
        <v>1</v>
      </c>
      <c r="C72">
        <v>4</v>
      </c>
      <c r="D72">
        <v>128400</v>
      </c>
      <c r="E72">
        <v>223600</v>
      </c>
      <c r="F72">
        <v>181900</v>
      </c>
      <c r="G72" s="10">
        <v>342590</v>
      </c>
    </row>
    <row r="73" spans="1:7" x14ac:dyDescent="0.35">
      <c r="A73" t="s">
        <v>6</v>
      </c>
      <c r="B73">
        <v>1</v>
      </c>
      <c r="C73">
        <v>4</v>
      </c>
      <c r="D73">
        <v>317900</v>
      </c>
      <c r="E73">
        <v>434000</v>
      </c>
      <c r="F73">
        <v>172600</v>
      </c>
      <c r="G73">
        <v>525800</v>
      </c>
    </row>
    <row r="74" spans="1:7" x14ac:dyDescent="0.35">
      <c r="A74" t="s">
        <v>6</v>
      </c>
      <c r="B74">
        <v>1</v>
      </c>
      <c r="C74">
        <v>4</v>
      </c>
      <c r="D74">
        <v>214700</v>
      </c>
      <c r="E74">
        <v>194900</v>
      </c>
      <c r="F74">
        <v>234000</v>
      </c>
      <c r="G74">
        <v>747300</v>
      </c>
    </row>
    <row r="75" spans="1:7" x14ac:dyDescent="0.35">
      <c r="A75" t="s">
        <v>6</v>
      </c>
      <c r="B75">
        <v>1</v>
      </c>
      <c r="C75">
        <v>16</v>
      </c>
      <c r="D75">
        <v>160200</v>
      </c>
      <c r="E75">
        <v>171400</v>
      </c>
      <c r="F75">
        <v>215600</v>
      </c>
      <c r="G75">
        <v>333800</v>
      </c>
    </row>
    <row r="76" spans="1:7" x14ac:dyDescent="0.35">
      <c r="A76" t="s">
        <v>6</v>
      </c>
      <c r="B76">
        <v>1</v>
      </c>
      <c r="C76">
        <v>16</v>
      </c>
      <c r="D76">
        <v>220200</v>
      </c>
      <c r="E76">
        <v>316100</v>
      </c>
      <c r="F76">
        <v>247300</v>
      </c>
      <c r="G76">
        <v>572700</v>
      </c>
    </row>
    <row r="77" spans="1:7" x14ac:dyDescent="0.35">
      <c r="A77" t="s">
        <v>6</v>
      </c>
      <c r="B77">
        <v>1</v>
      </c>
      <c r="C77">
        <v>16</v>
      </c>
      <c r="D77">
        <v>127300</v>
      </c>
      <c r="E77">
        <v>836300</v>
      </c>
      <c r="F77">
        <v>130900</v>
      </c>
      <c r="G77">
        <v>316100</v>
      </c>
    </row>
    <row r="78" spans="1:7" x14ac:dyDescent="0.35">
      <c r="A78" t="s">
        <v>6</v>
      </c>
      <c r="B78">
        <v>1</v>
      </c>
      <c r="C78">
        <v>16</v>
      </c>
      <c r="D78">
        <v>193800</v>
      </c>
      <c r="E78">
        <v>1333500</v>
      </c>
      <c r="F78">
        <v>264400</v>
      </c>
      <c r="G78">
        <v>518500</v>
      </c>
    </row>
    <row r="79" spans="1:7" x14ac:dyDescent="0.35">
      <c r="A79" t="s">
        <v>6</v>
      </c>
      <c r="B79">
        <v>1</v>
      </c>
      <c r="C79">
        <v>16</v>
      </c>
      <c r="D79">
        <v>102600</v>
      </c>
      <c r="E79">
        <v>982800</v>
      </c>
      <c r="F79">
        <v>183800</v>
      </c>
      <c r="G79">
        <v>459900</v>
      </c>
    </row>
    <row r="80" spans="1:7" x14ac:dyDescent="0.35">
      <c r="A80" t="s">
        <v>6</v>
      </c>
      <c r="B80">
        <v>1</v>
      </c>
      <c r="C80">
        <v>16</v>
      </c>
      <c r="D80">
        <v>166500</v>
      </c>
      <c r="E80">
        <v>698600</v>
      </c>
      <c r="F80">
        <v>150800</v>
      </c>
      <c r="G80">
        <v>297400</v>
      </c>
    </row>
    <row r="81" spans="1:7" x14ac:dyDescent="0.35">
      <c r="A81" t="s">
        <v>6</v>
      </c>
      <c r="B81">
        <v>1</v>
      </c>
      <c r="C81">
        <v>16</v>
      </c>
      <c r="D81">
        <v>124400</v>
      </c>
      <c r="E81">
        <v>1313300</v>
      </c>
      <c r="F81">
        <v>152200</v>
      </c>
      <c r="G81">
        <v>459800</v>
      </c>
    </row>
    <row r="82" spans="1:7" x14ac:dyDescent="0.35">
      <c r="A82" t="s">
        <v>6</v>
      </c>
      <c r="B82">
        <v>1</v>
      </c>
      <c r="C82">
        <v>16</v>
      </c>
      <c r="D82">
        <v>108700</v>
      </c>
      <c r="E82">
        <v>1038300</v>
      </c>
      <c r="F82">
        <v>178200</v>
      </c>
      <c r="G82">
        <v>395000</v>
      </c>
    </row>
    <row r="83" spans="1:7" x14ac:dyDescent="0.35">
      <c r="A83" t="s">
        <v>6</v>
      </c>
      <c r="B83">
        <v>1</v>
      </c>
      <c r="C83">
        <v>16</v>
      </c>
      <c r="D83">
        <v>140900</v>
      </c>
      <c r="E83">
        <v>134800</v>
      </c>
      <c r="F83">
        <v>160700</v>
      </c>
      <c r="G83">
        <v>338700</v>
      </c>
    </row>
    <row r="84" spans="1:7" x14ac:dyDescent="0.35">
      <c r="A84" t="s">
        <v>6</v>
      </c>
      <c r="B84">
        <v>1</v>
      </c>
      <c r="C84">
        <v>32</v>
      </c>
      <c r="D84">
        <v>106100</v>
      </c>
      <c r="E84">
        <v>133600</v>
      </c>
      <c r="F84">
        <v>112700</v>
      </c>
      <c r="G84">
        <v>382700</v>
      </c>
    </row>
    <row r="85" spans="1:7" x14ac:dyDescent="0.35">
      <c r="A85" t="s">
        <v>6</v>
      </c>
      <c r="B85">
        <v>1</v>
      </c>
      <c r="C85">
        <v>32</v>
      </c>
      <c r="D85">
        <v>129800</v>
      </c>
      <c r="E85">
        <v>115100</v>
      </c>
      <c r="F85">
        <v>205200</v>
      </c>
      <c r="G85">
        <v>540200</v>
      </c>
    </row>
    <row r="86" spans="1:7" x14ac:dyDescent="0.35">
      <c r="A86" t="s">
        <v>6</v>
      </c>
      <c r="B86">
        <v>1</v>
      </c>
      <c r="C86">
        <v>32</v>
      </c>
      <c r="D86">
        <v>88000</v>
      </c>
      <c r="E86">
        <v>89100</v>
      </c>
      <c r="F86">
        <v>148300</v>
      </c>
      <c r="G86">
        <v>528600</v>
      </c>
    </row>
    <row r="87" spans="1:7" x14ac:dyDescent="0.35">
      <c r="A87" t="s">
        <v>6</v>
      </c>
      <c r="B87">
        <v>1</v>
      </c>
      <c r="C87">
        <v>32</v>
      </c>
      <c r="D87">
        <v>68400</v>
      </c>
      <c r="E87">
        <v>125800</v>
      </c>
      <c r="F87">
        <v>205400</v>
      </c>
      <c r="G87">
        <v>494900</v>
      </c>
    </row>
    <row r="88" spans="1:7" x14ac:dyDescent="0.35">
      <c r="A88" t="s">
        <v>6</v>
      </c>
      <c r="B88">
        <v>1</v>
      </c>
      <c r="C88">
        <v>32</v>
      </c>
      <c r="D88">
        <v>96400</v>
      </c>
      <c r="E88">
        <v>173400</v>
      </c>
      <c r="F88">
        <v>171900</v>
      </c>
      <c r="G88">
        <v>632200</v>
      </c>
    </row>
    <row r="89" spans="1:7" x14ac:dyDescent="0.35">
      <c r="A89" t="s">
        <v>6</v>
      </c>
      <c r="B89">
        <v>1</v>
      </c>
      <c r="C89">
        <v>32</v>
      </c>
      <c r="D89">
        <v>69800</v>
      </c>
      <c r="E89">
        <v>111100</v>
      </c>
      <c r="F89">
        <v>329800</v>
      </c>
      <c r="G89">
        <v>446300</v>
      </c>
    </row>
    <row r="90" spans="1:7" x14ac:dyDescent="0.35">
      <c r="A90" t="s">
        <v>6</v>
      </c>
      <c r="B90">
        <v>1</v>
      </c>
      <c r="C90">
        <v>32</v>
      </c>
      <c r="D90">
        <v>168400</v>
      </c>
      <c r="E90">
        <v>479000</v>
      </c>
      <c r="F90">
        <v>130400</v>
      </c>
      <c r="G90">
        <v>688000</v>
      </c>
    </row>
    <row r="91" spans="1:7" x14ac:dyDescent="0.35">
      <c r="A91" t="s">
        <v>6</v>
      </c>
      <c r="B91">
        <v>1</v>
      </c>
      <c r="C91">
        <v>32</v>
      </c>
      <c r="D91">
        <v>78800</v>
      </c>
      <c r="E91">
        <v>91000</v>
      </c>
      <c r="F91">
        <v>178800</v>
      </c>
      <c r="G91">
        <v>538700</v>
      </c>
    </row>
    <row r="92" spans="1:7" x14ac:dyDescent="0.35">
      <c r="A92" t="s">
        <v>6</v>
      </c>
      <c r="B92">
        <v>1</v>
      </c>
      <c r="C92">
        <v>32</v>
      </c>
      <c r="D92">
        <v>95100</v>
      </c>
      <c r="E92">
        <v>140700</v>
      </c>
      <c r="F92">
        <v>138300</v>
      </c>
      <c r="G92">
        <v>572200</v>
      </c>
    </row>
    <row r="93" spans="1:7" x14ac:dyDescent="0.35">
      <c r="A93" t="s">
        <v>6</v>
      </c>
      <c r="B93">
        <v>1</v>
      </c>
      <c r="C93">
        <v>32</v>
      </c>
      <c r="D93">
        <v>129600</v>
      </c>
      <c r="E93">
        <v>190900</v>
      </c>
      <c r="F93">
        <v>158100</v>
      </c>
      <c r="G93">
        <v>399900</v>
      </c>
    </row>
    <row r="94" spans="1:7" x14ac:dyDescent="0.35">
      <c r="A94" t="s">
        <v>6</v>
      </c>
      <c r="B94">
        <v>1</v>
      </c>
      <c r="C94">
        <v>32</v>
      </c>
      <c r="D94">
        <v>71700</v>
      </c>
      <c r="E94">
        <v>147600</v>
      </c>
      <c r="F94">
        <v>159000</v>
      </c>
      <c r="G94">
        <v>544400</v>
      </c>
    </row>
    <row r="95" spans="1:7" x14ac:dyDescent="0.35">
      <c r="A95" t="s">
        <v>6</v>
      </c>
      <c r="B95">
        <v>1</v>
      </c>
      <c r="C95">
        <v>32</v>
      </c>
      <c r="D95">
        <v>90100</v>
      </c>
      <c r="E95">
        <v>112200</v>
      </c>
      <c r="F95">
        <v>147700</v>
      </c>
      <c r="G95">
        <v>502100</v>
      </c>
    </row>
    <row r="96" spans="1:7" x14ac:dyDescent="0.35">
      <c r="A96" t="s">
        <v>6</v>
      </c>
      <c r="B96">
        <v>1</v>
      </c>
      <c r="C96">
        <v>32</v>
      </c>
      <c r="D96">
        <v>131600</v>
      </c>
      <c r="E96">
        <v>153200</v>
      </c>
      <c r="F96">
        <v>159300</v>
      </c>
      <c r="G96">
        <v>779300</v>
      </c>
    </row>
    <row r="97" spans="1:7" x14ac:dyDescent="0.35">
      <c r="A97" t="s">
        <v>6</v>
      </c>
      <c r="B97">
        <v>1</v>
      </c>
      <c r="C97">
        <v>32</v>
      </c>
      <c r="D97">
        <v>100300</v>
      </c>
      <c r="E97">
        <v>114800</v>
      </c>
      <c r="F97">
        <v>188600</v>
      </c>
      <c r="G97">
        <v>280500</v>
      </c>
    </row>
    <row r="98" spans="1:7" x14ac:dyDescent="0.35">
      <c r="A98" t="s">
        <v>6</v>
      </c>
      <c r="B98">
        <v>1</v>
      </c>
      <c r="C98">
        <v>32</v>
      </c>
      <c r="D98">
        <v>109500</v>
      </c>
      <c r="E98">
        <v>133600</v>
      </c>
      <c r="F98">
        <v>133600</v>
      </c>
      <c r="G98">
        <v>395300</v>
      </c>
    </row>
    <row r="99" spans="1:7" x14ac:dyDescent="0.35">
      <c r="A99" t="s">
        <v>6</v>
      </c>
      <c r="B99">
        <v>1</v>
      </c>
      <c r="C99">
        <v>32</v>
      </c>
      <c r="D99">
        <v>71500</v>
      </c>
      <c r="E99">
        <v>151000</v>
      </c>
      <c r="F99">
        <v>156000</v>
      </c>
      <c r="G99">
        <v>377800</v>
      </c>
    </row>
    <row r="100" spans="1:7" x14ac:dyDescent="0.35">
      <c r="A100" t="s">
        <v>6</v>
      </c>
      <c r="B100">
        <v>1</v>
      </c>
      <c r="C100">
        <v>32</v>
      </c>
      <c r="D100">
        <v>116200</v>
      </c>
      <c r="E100">
        <v>193300</v>
      </c>
      <c r="F100">
        <v>225600</v>
      </c>
      <c r="G100">
        <v>757600</v>
      </c>
    </row>
    <row r="101" spans="1:7" x14ac:dyDescent="0.35">
      <c r="A101" t="s">
        <v>6</v>
      </c>
      <c r="B101">
        <v>1</v>
      </c>
      <c r="C101">
        <v>64</v>
      </c>
      <c r="D101">
        <v>138400</v>
      </c>
      <c r="E101">
        <v>183900</v>
      </c>
      <c r="F101">
        <v>125400</v>
      </c>
      <c r="G101">
        <v>763200</v>
      </c>
    </row>
    <row r="102" spans="1:7" x14ac:dyDescent="0.35">
      <c r="A102" t="s">
        <v>6</v>
      </c>
      <c r="B102">
        <v>1</v>
      </c>
      <c r="C102">
        <v>64</v>
      </c>
      <c r="D102">
        <v>111400</v>
      </c>
      <c r="E102">
        <v>145000</v>
      </c>
      <c r="F102">
        <v>91300</v>
      </c>
      <c r="G102">
        <v>306900</v>
      </c>
    </row>
    <row r="103" spans="1:7" x14ac:dyDescent="0.35">
      <c r="A103" t="s">
        <v>6</v>
      </c>
      <c r="B103">
        <v>1</v>
      </c>
      <c r="C103">
        <v>64</v>
      </c>
      <c r="D103">
        <v>56800</v>
      </c>
      <c r="E103">
        <v>98900</v>
      </c>
      <c r="F103">
        <v>86000</v>
      </c>
      <c r="G103">
        <v>443200</v>
      </c>
    </row>
    <row r="104" spans="1:7" x14ac:dyDescent="0.35">
      <c r="A104" t="s">
        <v>6</v>
      </c>
      <c r="B104">
        <v>1</v>
      </c>
      <c r="C104">
        <v>64</v>
      </c>
      <c r="D104">
        <v>53400</v>
      </c>
      <c r="E104">
        <v>100000</v>
      </c>
      <c r="F104">
        <v>188500</v>
      </c>
      <c r="G104">
        <v>853100</v>
      </c>
    </row>
    <row r="105" spans="1:7" x14ac:dyDescent="0.35">
      <c r="A105" t="s">
        <v>6</v>
      </c>
      <c r="B105">
        <v>1</v>
      </c>
      <c r="C105">
        <v>64</v>
      </c>
      <c r="D105">
        <v>74800</v>
      </c>
      <c r="E105">
        <v>333100</v>
      </c>
      <c r="F105">
        <v>105200</v>
      </c>
      <c r="G105">
        <v>718800</v>
      </c>
    </row>
    <row r="106" spans="1:7" x14ac:dyDescent="0.35">
      <c r="A106" t="s">
        <v>6</v>
      </c>
      <c r="B106">
        <v>1</v>
      </c>
      <c r="C106">
        <v>64</v>
      </c>
      <c r="D106">
        <v>51300</v>
      </c>
      <c r="E106">
        <v>97500</v>
      </c>
      <c r="F106">
        <v>71400</v>
      </c>
      <c r="G106">
        <v>469000</v>
      </c>
    </row>
    <row r="107" spans="1:7" x14ac:dyDescent="0.35">
      <c r="A107" t="s">
        <v>6</v>
      </c>
      <c r="B107">
        <v>1</v>
      </c>
      <c r="C107">
        <v>64</v>
      </c>
      <c r="D107">
        <v>76600</v>
      </c>
      <c r="E107">
        <v>116000</v>
      </c>
      <c r="F107">
        <v>125600</v>
      </c>
      <c r="G107">
        <v>533200</v>
      </c>
    </row>
    <row r="108" spans="1:7" x14ac:dyDescent="0.35">
      <c r="A108" t="s">
        <v>6</v>
      </c>
      <c r="B108">
        <v>1</v>
      </c>
      <c r="C108">
        <v>64</v>
      </c>
      <c r="D108">
        <v>57600</v>
      </c>
      <c r="E108">
        <v>97700</v>
      </c>
      <c r="F108">
        <v>94800</v>
      </c>
      <c r="G108" s="10">
        <v>561400</v>
      </c>
    </row>
    <row r="109" spans="1:7" x14ac:dyDescent="0.35">
      <c r="A109" t="s">
        <v>6</v>
      </c>
      <c r="B109">
        <v>1</v>
      </c>
      <c r="C109">
        <v>64</v>
      </c>
      <c r="D109">
        <v>154500</v>
      </c>
      <c r="E109">
        <v>260500</v>
      </c>
      <c r="F109">
        <v>281100</v>
      </c>
      <c r="G109">
        <v>891600</v>
      </c>
    </row>
    <row r="110" spans="1:7" x14ac:dyDescent="0.35">
      <c r="A110" t="s">
        <v>6</v>
      </c>
      <c r="B110">
        <v>1</v>
      </c>
      <c r="C110">
        <v>64</v>
      </c>
      <c r="D110">
        <v>103100</v>
      </c>
      <c r="E110">
        <v>166100</v>
      </c>
      <c r="F110">
        <v>127000</v>
      </c>
      <c r="G110">
        <v>416000</v>
      </c>
    </row>
    <row r="111" spans="1:7" x14ac:dyDescent="0.35">
      <c r="A111" t="s">
        <v>6</v>
      </c>
      <c r="B111">
        <v>1</v>
      </c>
      <c r="C111">
        <v>64</v>
      </c>
      <c r="D111">
        <v>66100</v>
      </c>
      <c r="E111">
        <v>109500</v>
      </c>
      <c r="F111">
        <v>113300</v>
      </c>
      <c r="G111">
        <v>592300</v>
      </c>
    </row>
    <row r="112" spans="1:7" x14ac:dyDescent="0.35">
      <c r="A112" t="s">
        <v>6</v>
      </c>
      <c r="B112">
        <v>1</v>
      </c>
      <c r="C112">
        <v>64</v>
      </c>
      <c r="D112">
        <v>65500</v>
      </c>
      <c r="E112">
        <v>77300</v>
      </c>
      <c r="F112">
        <v>129500</v>
      </c>
      <c r="G112">
        <v>423400</v>
      </c>
    </row>
    <row r="113" spans="1:7" x14ac:dyDescent="0.35">
      <c r="A113" t="s">
        <v>6</v>
      </c>
      <c r="B113">
        <v>1</v>
      </c>
      <c r="C113">
        <v>64</v>
      </c>
      <c r="D113">
        <v>62300</v>
      </c>
      <c r="E113">
        <v>115800</v>
      </c>
      <c r="F113">
        <v>112200</v>
      </c>
      <c r="G113">
        <v>356200</v>
      </c>
    </row>
    <row r="114" spans="1:7" x14ac:dyDescent="0.35">
      <c r="A114" t="s">
        <v>6</v>
      </c>
      <c r="B114">
        <v>1</v>
      </c>
      <c r="C114">
        <v>64</v>
      </c>
      <c r="D114">
        <v>69300</v>
      </c>
      <c r="E114">
        <v>99900</v>
      </c>
      <c r="F114">
        <v>101300</v>
      </c>
      <c r="G114">
        <v>544800</v>
      </c>
    </row>
    <row r="115" spans="1:7" x14ac:dyDescent="0.35">
      <c r="A115" t="s">
        <v>6</v>
      </c>
      <c r="B115">
        <v>1</v>
      </c>
      <c r="C115">
        <v>64</v>
      </c>
      <c r="D115">
        <v>71500</v>
      </c>
      <c r="E115">
        <v>139300</v>
      </c>
      <c r="F115">
        <v>101100</v>
      </c>
      <c r="G115">
        <v>407200</v>
      </c>
    </row>
    <row r="116" spans="1:7" x14ac:dyDescent="0.35">
      <c r="A116" t="s">
        <v>6</v>
      </c>
      <c r="B116">
        <v>1</v>
      </c>
      <c r="C116">
        <v>64</v>
      </c>
      <c r="D116">
        <v>34000</v>
      </c>
      <c r="E116">
        <v>89700</v>
      </c>
      <c r="F116">
        <v>80100</v>
      </c>
      <c r="G116">
        <v>315600</v>
      </c>
    </row>
    <row r="117" spans="1:7" x14ac:dyDescent="0.35">
      <c r="A117" t="s">
        <v>6</v>
      </c>
      <c r="B117">
        <v>1</v>
      </c>
      <c r="C117">
        <v>64</v>
      </c>
      <c r="D117">
        <v>26800</v>
      </c>
      <c r="E117">
        <v>57500</v>
      </c>
      <c r="F117">
        <v>99500</v>
      </c>
      <c r="G117">
        <v>268700</v>
      </c>
    </row>
    <row r="118" spans="1:7" x14ac:dyDescent="0.35">
      <c r="A118" t="s">
        <v>6</v>
      </c>
      <c r="B118">
        <v>1</v>
      </c>
      <c r="C118">
        <v>64</v>
      </c>
      <c r="D118">
        <v>39900</v>
      </c>
      <c r="E118">
        <v>64200</v>
      </c>
      <c r="F118">
        <v>79100</v>
      </c>
      <c r="G118">
        <v>335100</v>
      </c>
    </row>
    <row r="119" spans="1:7" x14ac:dyDescent="0.35">
      <c r="A119" t="s">
        <v>6</v>
      </c>
      <c r="B119">
        <v>1</v>
      </c>
      <c r="C119">
        <v>64</v>
      </c>
      <c r="D119">
        <v>48700</v>
      </c>
      <c r="E119">
        <v>79500</v>
      </c>
      <c r="F119">
        <v>93300</v>
      </c>
      <c r="G119" s="7">
        <v>316500</v>
      </c>
    </row>
  </sheetData>
  <phoneticPr fontId="5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8E642-59AA-4E3D-B4BA-817980541D00}">
  <dimension ref="A1:N74"/>
  <sheetViews>
    <sheetView topLeftCell="I1" workbookViewId="0">
      <selection activeCell="L13" sqref="L13"/>
    </sheetView>
  </sheetViews>
  <sheetFormatPr baseColWidth="10" defaultRowHeight="14.5" x14ac:dyDescent="0.35"/>
  <cols>
    <col min="1" max="1" width="16.54296875" bestFit="1" customWidth="1"/>
    <col min="2" max="2" width="26.7265625" bestFit="1" customWidth="1"/>
    <col min="3" max="3" width="8.81640625" bestFit="1" customWidth="1"/>
    <col min="4" max="4" width="16.54296875" bestFit="1" customWidth="1"/>
    <col min="5" max="5" width="24.54296875" bestFit="1" customWidth="1"/>
    <col min="6" max="7" width="8.81640625" bestFit="1" customWidth="1"/>
    <col min="8" max="8" width="16.54296875" bestFit="1" customWidth="1"/>
    <col min="9" max="9" width="38.81640625" bestFit="1" customWidth="1"/>
    <col min="10" max="11" width="8.81640625" bestFit="1" customWidth="1"/>
    <col min="12" max="12" width="16.54296875" bestFit="1" customWidth="1"/>
    <col min="13" max="13" width="42.08984375" bestFit="1" customWidth="1"/>
    <col min="14" max="14" width="42.54296875" bestFit="1" customWidth="1"/>
    <col min="15" max="34" width="8.81640625" bestFit="1" customWidth="1"/>
    <col min="35" max="39" width="9.81640625" bestFit="1" customWidth="1"/>
    <col min="40" max="40" width="11.453125" bestFit="1" customWidth="1"/>
    <col min="41" max="41" width="9.81640625" bestFit="1" customWidth="1"/>
    <col min="42" max="42" width="7.26953125" bestFit="1" customWidth="1"/>
    <col min="43" max="43" width="7.81640625" bestFit="1" customWidth="1"/>
    <col min="44" max="44" width="7.26953125" bestFit="1" customWidth="1"/>
    <col min="45" max="45" width="11.453125" bestFit="1" customWidth="1"/>
  </cols>
  <sheetData>
    <row r="1" spans="1:14" x14ac:dyDescent="0.35">
      <c r="D1" s="5" t="s">
        <v>0</v>
      </c>
      <c r="E1" t="s">
        <v>9</v>
      </c>
      <c r="H1" s="5" t="s">
        <v>0</v>
      </c>
      <c r="I1" t="s">
        <v>9</v>
      </c>
    </row>
    <row r="2" spans="1:14" x14ac:dyDescent="0.35">
      <c r="A2" s="5" t="s">
        <v>0</v>
      </c>
      <c r="B2" t="s">
        <v>9</v>
      </c>
      <c r="L2" s="5" t="s">
        <v>0</v>
      </c>
      <c r="M2" t="s">
        <v>9</v>
      </c>
    </row>
    <row r="3" spans="1:14" x14ac:dyDescent="0.35">
      <c r="D3" s="5" t="s">
        <v>7</v>
      </c>
      <c r="E3" t="s">
        <v>10</v>
      </c>
      <c r="H3" s="5" t="s">
        <v>7</v>
      </c>
      <c r="I3" t="s">
        <v>11</v>
      </c>
    </row>
    <row r="4" spans="1:14" x14ac:dyDescent="0.35">
      <c r="A4" s="5" t="s">
        <v>7</v>
      </c>
      <c r="B4" t="s">
        <v>15</v>
      </c>
      <c r="D4" s="6">
        <v>1</v>
      </c>
      <c r="E4" s="9">
        <v>3757157.1428571427</v>
      </c>
      <c r="H4" s="6">
        <v>1</v>
      </c>
      <c r="I4" s="9">
        <v>1057785.7142857143</v>
      </c>
      <c r="L4" s="5" t="s">
        <v>16</v>
      </c>
      <c r="M4" t="s">
        <v>27</v>
      </c>
      <c r="N4" t="s">
        <v>28</v>
      </c>
    </row>
    <row r="5" spans="1:14" x14ac:dyDescent="0.35">
      <c r="A5" s="6">
        <v>1</v>
      </c>
      <c r="B5" s="9">
        <v>75507057.142857149</v>
      </c>
      <c r="D5" s="6">
        <v>4</v>
      </c>
      <c r="E5" s="9">
        <v>2324812.5</v>
      </c>
      <c r="H5" s="6">
        <v>4</v>
      </c>
      <c r="I5" s="9">
        <v>37618.75</v>
      </c>
      <c r="L5" s="6">
        <v>1</v>
      </c>
      <c r="M5" s="9">
        <v>191700</v>
      </c>
      <c r="N5" s="9">
        <v>265785.71428571426</v>
      </c>
    </row>
    <row r="6" spans="1:14" x14ac:dyDescent="0.35">
      <c r="A6" s="6">
        <v>4</v>
      </c>
      <c r="B6" s="9">
        <v>81652943.75</v>
      </c>
      <c r="D6" s="6">
        <v>16</v>
      </c>
      <c r="E6" s="9">
        <v>988560</v>
      </c>
      <c r="H6" s="6">
        <v>16</v>
      </c>
      <c r="I6" s="9">
        <v>24526.777777777777</v>
      </c>
      <c r="L6" s="6">
        <v>4</v>
      </c>
      <c r="M6" s="9">
        <v>204225</v>
      </c>
      <c r="N6" s="9">
        <v>267750</v>
      </c>
    </row>
    <row r="7" spans="1:14" x14ac:dyDescent="0.35">
      <c r="A7" s="6">
        <v>16</v>
      </c>
      <c r="B7" s="9">
        <v>50387991.333333336</v>
      </c>
      <c r="D7" s="6">
        <v>32</v>
      </c>
      <c r="E7" s="9">
        <v>659500.82352941181</v>
      </c>
      <c r="H7" s="6">
        <v>32</v>
      </c>
      <c r="I7" s="9">
        <v>21829.588235294119</v>
      </c>
      <c r="L7" s="6">
        <v>16</v>
      </c>
      <c r="M7" s="9">
        <v>149400</v>
      </c>
      <c r="N7" s="9">
        <v>758344.4444444445</v>
      </c>
    </row>
    <row r="8" spans="1:14" x14ac:dyDescent="0.35">
      <c r="A8" s="6">
        <v>32</v>
      </c>
      <c r="B8" s="9">
        <v>44642358.588235296</v>
      </c>
      <c r="D8" s="6">
        <v>64</v>
      </c>
      <c r="E8" s="9">
        <v>375864.89473684208</v>
      </c>
      <c r="H8" s="6">
        <v>64</v>
      </c>
      <c r="I8" s="9">
        <v>18998.473684210527</v>
      </c>
      <c r="L8" s="6">
        <v>32</v>
      </c>
      <c r="M8" s="9">
        <v>101252.94117647059</v>
      </c>
      <c r="N8" s="9">
        <v>156200</v>
      </c>
    </row>
    <row r="9" spans="1:14" x14ac:dyDescent="0.35">
      <c r="A9" s="6">
        <v>64</v>
      </c>
      <c r="B9" s="9">
        <v>9733007.1052631587</v>
      </c>
      <c r="D9" s="6" t="s">
        <v>12</v>
      </c>
      <c r="E9" s="9">
        <v>1122309.5892857143</v>
      </c>
      <c r="H9" s="6" t="s">
        <v>12</v>
      </c>
      <c r="I9" s="9">
        <v>151924.82142857142</v>
      </c>
      <c r="L9" s="6">
        <v>64</v>
      </c>
      <c r="M9" s="9">
        <v>71684.210526315786</v>
      </c>
      <c r="N9" s="9">
        <v>127968.42105263157</v>
      </c>
    </row>
    <row r="10" spans="1:14" x14ac:dyDescent="0.35">
      <c r="A10" s="6" t="s">
        <v>12</v>
      </c>
      <c r="B10" s="9">
        <v>40223220.142857142</v>
      </c>
      <c r="L10" s="6" t="s">
        <v>12</v>
      </c>
      <c r="M10" s="9">
        <v>117619.64285714286</v>
      </c>
      <c r="N10" s="9">
        <v>265060.71428571426</v>
      </c>
    </row>
    <row r="12" spans="1:14" x14ac:dyDescent="0.35">
      <c r="F12" s="7"/>
    </row>
    <row r="13" spans="1:14" x14ac:dyDescent="0.35">
      <c r="L13" s="5" t="s">
        <v>0</v>
      </c>
      <c r="M13" t="s">
        <v>9</v>
      </c>
    </row>
    <row r="14" spans="1:14" x14ac:dyDescent="0.35">
      <c r="A14" s="5" t="s">
        <v>7</v>
      </c>
      <c r="B14" t="s">
        <v>9</v>
      </c>
      <c r="D14" s="5" t="s">
        <v>7</v>
      </c>
      <c r="E14" t="s">
        <v>9</v>
      </c>
      <c r="H14" s="5" t="s">
        <v>0</v>
      </c>
      <c r="I14" t="s">
        <v>9</v>
      </c>
    </row>
    <row r="15" spans="1:14" x14ac:dyDescent="0.35">
      <c r="A15" s="5" t="s">
        <v>0</v>
      </c>
      <c r="B15" t="s">
        <v>9</v>
      </c>
      <c r="D15" s="5" t="s">
        <v>0</v>
      </c>
      <c r="E15" t="s">
        <v>9</v>
      </c>
      <c r="H15" s="5" t="s">
        <v>7</v>
      </c>
      <c r="I15" t="s">
        <v>9</v>
      </c>
      <c r="L15" s="5" t="s">
        <v>16</v>
      </c>
      <c r="M15" t="s">
        <v>29</v>
      </c>
      <c r="N15" t="s">
        <v>30</v>
      </c>
    </row>
    <row r="16" spans="1:14" x14ac:dyDescent="0.35">
      <c r="L16" s="6">
        <v>1</v>
      </c>
      <c r="M16" s="9">
        <v>379714.28571428574</v>
      </c>
      <c r="N16" s="9">
        <v>624800</v>
      </c>
    </row>
    <row r="17" spans="1:14" x14ac:dyDescent="0.35">
      <c r="A17" s="5" t="s">
        <v>16</v>
      </c>
      <c r="B17" t="s">
        <v>24</v>
      </c>
      <c r="D17" s="5" t="s">
        <v>16</v>
      </c>
      <c r="E17" t="s">
        <v>26</v>
      </c>
      <c r="H17" s="5" t="s">
        <v>16</v>
      </c>
      <c r="I17" t="s">
        <v>25</v>
      </c>
      <c r="L17" s="6">
        <v>4</v>
      </c>
      <c r="M17" s="9">
        <v>190100</v>
      </c>
      <c r="N17" s="9">
        <v>522047.5</v>
      </c>
    </row>
    <row r="18" spans="1:14" x14ac:dyDescent="0.35">
      <c r="A18" s="6">
        <v>1</v>
      </c>
      <c r="B18" s="9">
        <v>69888500</v>
      </c>
      <c r="D18" s="6">
        <v>1</v>
      </c>
      <c r="E18" s="9">
        <v>2011400</v>
      </c>
      <c r="H18" s="6">
        <v>1</v>
      </c>
      <c r="I18" s="9">
        <v>1206300</v>
      </c>
      <c r="L18" s="6">
        <v>16</v>
      </c>
      <c r="M18" s="9">
        <v>187100</v>
      </c>
      <c r="N18" s="9">
        <v>410211.11111111112</v>
      </c>
    </row>
    <row r="19" spans="1:14" x14ac:dyDescent="0.35">
      <c r="A19" s="6">
        <v>2</v>
      </c>
      <c r="B19" s="9">
        <v>68555300</v>
      </c>
      <c r="D19" s="6">
        <v>2</v>
      </c>
      <c r="E19" s="9">
        <v>3420800</v>
      </c>
      <c r="H19" s="6">
        <v>2</v>
      </c>
      <c r="I19" s="9">
        <v>1002700</v>
      </c>
      <c r="L19" s="6">
        <v>32</v>
      </c>
      <c r="M19" s="9">
        <v>173452.9411764706</v>
      </c>
      <c r="N19" s="9">
        <v>521217.64705882355</v>
      </c>
    </row>
    <row r="20" spans="1:14" x14ac:dyDescent="0.35">
      <c r="A20" s="6">
        <v>3</v>
      </c>
      <c r="B20" s="9">
        <v>85986100</v>
      </c>
      <c r="D20" s="6">
        <v>3</v>
      </c>
      <c r="E20" s="9">
        <v>2962000</v>
      </c>
      <c r="H20" s="6">
        <v>3</v>
      </c>
      <c r="I20" s="9">
        <v>1030900</v>
      </c>
      <c r="L20" s="6">
        <v>64</v>
      </c>
      <c r="M20" s="9">
        <v>116089.47368421052</v>
      </c>
      <c r="N20" s="9">
        <v>500852.63157894736</v>
      </c>
    </row>
    <row r="21" spans="1:14" x14ac:dyDescent="0.35">
      <c r="A21" s="6">
        <v>4</v>
      </c>
      <c r="B21" s="9">
        <v>52835000</v>
      </c>
      <c r="D21" s="6">
        <v>4</v>
      </c>
      <c r="E21" s="9">
        <v>3773000</v>
      </c>
      <c r="H21" s="6">
        <v>4</v>
      </c>
      <c r="I21" s="9">
        <v>732500</v>
      </c>
      <c r="L21" s="6" t="s">
        <v>17</v>
      </c>
      <c r="M21" s="9">
        <v>183155.35714285713</v>
      </c>
      <c r="N21" s="9">
        <v>509474.82142857142</v>
      </c>
    </row>
    <row r="22" spans="1:14" x14ac:dyDescent="0.35">
      <c r="A22" s="6">
        <v>5</v>
      </c>
      <c r="B22" s="9">
        <v>123908700</v>
      </c>
      <c r="D22" s="6">
        <v>5</v>
      </c>
      <c r="E22" s="9">
        <v>3821900</v>
      </c>
      <c r="H22" s="6">
        <v>5</v>
      </c>
      <c r="I22" s="9">
        <v>1480400</v>
      </c>
    </row>
    <row r="23" spans="1:14" x14ac:dyDescent="0.35">
      <c r="A23" s="6">
        <v>6</v>
      </c>
      <c r="B23" s="9">
        <v>58091600</v>
      </c>
      <c r="D23" s="6">
        <v>6</v>
      </c>
      <c r="E23" s="9">
        <v>4029800</v>
      </c>
      <c r="H23" s="6">
        <v>6</v>
      </c>
      <c r="I23" s="9">
        <v>766200</v>
      </c>
    </row>
    <row r="24" spans="1:14" x14ac:dyDescent="0.35">
      <c r="A24" s="6">
        <v>7</v>
      </c>
      <c r="B24" s="9">
        <v>69284200</v>
      </c>
      <c r="D24" s="6">
        <v>7</v>
      </c>
      <c r="E24" s="9">
        <v>6281200</v>
      </c>
      <c r="H24" s="6">
        <v>7</v>
      </c>
      <c r="I24" s="9">
        <v>1185500</v>
      </c>
    </row>
    <row r="25" spans="1:14" x14ac:dyDescent="0.35">
      <c r="A25" s="6">
        <v>8</v>
      </c>
      <c r="B25" s="9">
        <v>100656125</v>
      </c>
      <c r="D25" s="6">
        <v>8</v>
      </c>
      <c r="E25" s="9">
        <v>1171925</v>
      </c>
      <c r="H25" s="6">
        <v>8</v>
      </c>
      <c r="I25" s="9">
        <v>26350</v>
      </c>
    </row>
    <row r="26" spans="1:14" x14ac:dyDescent="0.35">
      <c r="A26" s="6">
        <v>9</v>
      </c>
      <c r="B26" s="9">
        <v>70503675</v>
      </c>
      <c r="D26" s="6">
        <v>9</v>
      </c>
      <c r="E26" s="9">
        <v>1622200</v>
      </c>
      <c r="H26" s="6">
        <v>9</v>
      </c>
      <c r="I26" s="9">
        <v>72325</v>
      </c>
    </row>
    <row r="27" spans="1:14" x14ac:dyDescent="0.35">
      <c r="A27" s="6">
        <v>10</v>
      </c>
      <c r="B27" s="9">
        <v>66807000</v>
      </c>
      <c r="D27" s="6">
        <v>10</v>
      </c>
      <c r="E27" s="9">
        <v>1133350</v>
      </c>
      <c r="H27" s="6">
        <v>10</v>
      </c>
      <c r="I27" s="9">
        <v>22975</v>
      </c>
    </row>
    <row r="28" spans="1:14" x14ac:dyDescent="0.35">
      <c r="A28" s="6">
        <v>11</v>
      </c>
      <c r="B28" s="9">
        <v>88644975</v>
      </c>
      <c r="D28" s="6">
        <v>11</v>
      </c>
      <c r="E28" s="9">
        <v>5371775</v>
      </c>
      <c r="H28" s="6">
        <v>11</v>
      </c>
      <c r="I28" s="9">
        <v>28825</v>
      </c>
    </row>
    <row r="29" spans="1:14" x14ac:dyDescent="0.35">
      <c r="A29" s="6">
        <v>12</v>
      </c>
      <c r="B29" s="9">
        <v>188444850</v>
      </c>
      <c r="D29" s="6">
        <v>12</v>
      </c>
      <c r="E29" s="9">
        <v>479143</v>
      </c>
      <c r="H29" s="6">
        <v>12</v>
      </c>
      <c r="I29" s="9">
        <v>19462</v>
      </c>
    </row>
    <row r="30" spans="1:14" x14ac:dyDescent="0.35">
      <c r="A30" s="6">
        <v>13</v>
      </c>
      <c r="B30" s="9">
        <v>52182256</v>
      </c>
      <c r="D30" s="6">
        <v>13</v>
      </c>
      <c r="E30" s="9">
        <v>889243</v>
      </c>
      <c r="H30" s="6">
        <v>13</v>
      </c>
      <c r="I30" s="9">
        <v>29000</v>
      </c>
    </row>
    <row r="31" spans="1:14" x14ac:dyDescent="0.35">
      <c r="A31" s="6">
        <v>14</v>
      </c>
      <c r="B31" s="9">
        <v>35612818</v>
      </c>
      <c r="D31" s="6">
        <v>14</v>
      </c>
      <c r="E31" s="9">
        <v>1590712</v>
      </c>
      <c r="H31" s="6">
        <v>14</v>
      </c>
      <c r="I31" s="9">
        <v>20031</v>
      </c>
    </row>
    <row r="32" spans="1:14" x14ac:dyDescent="0.35">
      <c r="A32" s="6">
        <v>15</v>
      </c>
      <c r="B32" s="9">
        <v>28905787</v>
      </c>
      <c r="D32" s="6">
        <v>15</v>
      </c>
      <c r="E32" s="9">
        <v>2115075</v>
      </c>
      <c r="H32" s="6">
        <v>15</v>
      </c>
      <c r="I32" s="9">
        <v>21693</v>
      </c>
    </row>
    <row r="33" spans="1:9" x14ac:dyDescent="0.35">
      <c r="A33" s="6">
        <v>16</v>
      </c>
      <c r="B33" s="9">
        <v>44601075</v>
      </c>
      <c r="D33" s="6">
        <v>16</v>
      </c>
      <c r="E33" s="9">
        <v>745856</v>
      </c>
      <c r="H33" s="6">
        <v>16</v>
      </c>
      <c r="I33" s="9">
        <v>28831</v>
      </c>
    </row>
    <row r="34" spans="1:9" x14ac:dyDescent="0.35">
      <c r="A34" s="6">
        <v>17</v>
      </c>
      <c r="B34" s="9">
        <v>30357256</v>
      </c>
      <c r="D34" s="6">
        <v>17</v>
      </c>
      <c r="E34" s="9">
        <v>736650</v>
      </c>
      <c r="H34" s="6">
        <v>17</v>
      </c>
      <c r="I34" s="9">
        <v>25225</v>
      </c>
    </row>
    <row r="35" spans="1:9" x14ac:dyDescent="0.35">
      <c r="A35" s="6">
        <v>18</v>
      </c>
      <c r="B35" s="9">
        <v>21985518</v>
      </c>
      <c r="D35" s="6">
        <v>18</v>
      </c>
      <c r="E35" s="9">
        <v>544737</v>
      </c>
      <c r="H35" s="6">
        <v>18</v>
      </c>
      <c r="I35" s="9">
        <v>28168</v>
      </c>
    </row>
    <row r="36" spans="1:9" x14ac:dyDescent="0.35">
      <c r="A36" s="6">
        <v>19</v>
      </c>
      <c r="B36" s="9">
        <v>28834531</v>
      </c>
      <c r="D36" s="6">
        <v>19</v>
      </c>
      <c r="E36" s="9">
        <v>518537</v>
      </c>
      <c r="H36" s="6">
        <v>19</v>
      </c>
      <c r="I36" s="9">
        <v>28950</v>
      </c>
    </row>
    <row r="37" spans="1:9" x14ac:dyDescent="0.35">
      <c r="A37" s="6">
        <v>20</v>
      </c>
      <c r="B37" s="9">
        <v>22567831</v>
      </c>
      <c r="D37" s="6">
        <v>20</v>
      </c>
      <c r="E37" s="9">
        <v>1277087</v>
      </c>
      <c r="H37" s="6">
        <v>20</v>
      </c>
      <c r="I37" s="9">
        <v>19381</v>
      </c>
    </row>
    <row r="38" spans="1:9" x14ac:dyDescent="0.35">
      <c r="A38" s="6">
        <v>21</v>
      </c>
      <c r="B38" s="9">
        <v>191846025</v>
      </c>
      <c r="D38" s="6">
        <v>21</v>
      </c>
      <c r="E38" s="9">
        <v>462134</v>
      </c>
      <c r="H38" s="6">
        <v>21</v>
      </c>
      <c r="I38" s="9">
        <v>19446</v>
      </c>
    </row>
    <row r="39" spans="1:9" x14ac:dyDescent="0.35">
      <c r="A39" s="6">
        <v>22</v>
      </c>
      <c r="B39" s="9">
        <v>17930018</v>
      </c>
      <c r="D39" s="6">
        <v>22</v>
      </c>
      <c r="E39" s="9">
        <v>414459</v>
      </c>
      <c r="H39" s="6">
        <v>22</v>
      </c>
      <c r="I39" s="9">
        <v>22409</v>
      </c>
    </row>
    <row r="40" spans="1:9" x14ac:dyDescent="0.35">
      <c r="A40" s="6">
        <v>23</v>
      </c>
      <c r="B40" s="9">
        <v>15526718</v>
      </c>
      <c r="D40" s="6">
        <v>23</v>
      </c>
      <c r="E40" s="9">
        <v>430878</v>
      </c>
      <c r="H40" s="6">
        <v>23</v>
      </c>
      <c r="I40" s="9">
        <v>24365</v>
      </c>
    </row>
    <row r="41" spans="1:9" x14ac:dyDescent="0.35">
      <c r="A41" s="6">
        <v>24</v>
      </c>
      <c r="B41" s="9">
        <v>15673943</v>
      </c>
      <c r="D41" s="6">
        <v>24</v>
      </c>
      <c r="E41" s="9">
        <v>442596</v>
      </c>
      <c r="H41" s="6">
        <v>24</v>
      </c>
      <c r="I41" s="9">
        <v>21106</v>
      </c>
    </row>
    <row r="42" spans="1:9" x14ac:dyDescent="0.35">
      <c r="A42" s="6">
        <v>25</v>
      </c>
      <c r="B42" s="9">
        <v>15358331</v>
      </c>
      <c r="D42" s="6">
        <v>25</v>
      </c>
      <c r="E42" s="9">
        <v>418793</v>
      </c>
      <c r="H42" s="6">
        <v>25</v>
      </c>
      <c r="I42" s="9">
        <v>19856</v>
      </c>
    </row>
    <row r="43" spans="1:9" x14ac:dyDescent="0.35">
      <c r="A43" s="6">
        <v>26</v>
      </c>
      <c r="B43" s="9">
        <v>20223393</v>
      </c>
      <c r="D43" s="6">
        <v>26</v>
      </c>
      <c r="E43" s="9">
        <v>431675</v>
      </c>
      <c r="H43" s="6">
        <v>26</v>
      </c>
      <c r="I43" s="9">
        <v>19731</v>
      </c>
    </row>
    <row r="44" spans="1:9" x14ac:dyDescent="0.35">
      <c r="A44" s="6">
        <v>27</v>
      </c>
      <c r="B44" s="9">
        <v>52708021</v>
      </c>
      <c r="D44" s="6">
        <v>27</v>
      </c>
      <c r="E44" s="9">
        <v>906115</v>
      </c>
      <c r="H44" s="6">
        <v>27</v>
      </c>
      <c r="I44" s="9">
        <v>30300</v>
      </c>
    </row>
    <row r="45" spans="1:9" x14ac:dyDescent="0.35">
      <c r="A45" s="6">
        <v>28</v>
      </c>
      <c r="B45" s="9">
        <v>16476725</v>
      </c>
      <c r="D45" s="6">
        <v>28</v>
      </c>
      <c r="E45" s="9">
        <v>441443</v>
      </c>
      <c r="H45" s="6">
        <v>28</v>
      </c>
      <c r="I45" s="9">
        <v>21050</v>
      </c>
    </row>
    <row r="46" spans="1:9" x14ac:dyDescent="0.35">
      <c r="A46" s="6">
        <v>29</v>
      </c>
      <c r="B46" s="9">
        <v>14079343</v>
      </c>
      <c r="D46" s="6">
        <v>29</v>
      </c>
      <c r="E46" s="9">
        <v>627915</v>
      </c>
      <c r="H46" s="6">
        <v>29</v>
      </c>
      <c r="I46" s="9">
        <v>18656</v>
      </c>
    </row>
    <row r="47" spans="1:9" x14ac:dyDescent="0.35">
      <c r="A47" s="6">
        <v>30</v>
      </c>
      <c r="B47" s="9">
        <v>17407734</v>
      </c>
      <c r="D47" s="6">
        <v>30</v>
      </c>
      <c r="E47" s="9">
        <v>398178</v>
      </c>
      <c r="H47" s="6">
        <v>30</v>
      </c>
      <c r="I47" s="9">
        <v>18212</v>
      </c>
    </row>
    <row r="48" spans="1:9" x14ac:dyDescent="0.35">
      <c r="A48" s="6">
        <v>31</v>
      </c>
      <c r="B48" s="9">
        <v>261531250</v>
      </c>
      <c r="D48" s="6">
        <v>31</v>
      </c>
      <c r="E48" s="9">
        <v>2765415</v>
      </c>
      <c r="H48" s="6">
        <v>31</v>
      </c>
      <c r="I48" s="9">
        <v>17856</v>
      </c>
    </row>
    <row r="49" spans="1:9" x14ac:dyDescent="0.35">
      <c r="A49" s="6">
        <v>32</v>
      </c>
      <c r="B49" s="9">
        <v>28670203</v>
      </c>
      <c r="D49" s="6">
        <v>32</v>
      </c>
      <c r="E49" s="9">
        <v>426937</v>
      </c>
      <c r="H49" s="6">
        <v>32</v>
      </c>
      <c r="I49" s="9">
        <v>16768</v>
      </c>
    </row>
    <row r="50" spans="1:9" x14ac:dyDescent="0.35">
      <c r="A50" s="6">
        <v>33</v>
      </c>
      <c r="B50" s="9">
        <v>15787518</v>
      </c>
      <c r="D50" s="6">
        <v>33</v>
      </c>
      <c r="E50" s="9">
        <v>444903</v>
      </c>
      <c r="H50" s="6">
        <v>33</v>
      </c>
      <c r="I50" s="9">
        <v>24312</v>
      </c>
    </row>
    <row r="51" spans="1:9" x14ac:dyDescent="0.35">
      <c r="A51" s="6">
        <v>34</v>
      </c>
      <c r="B51" s="9">
        <v>16787462</v>
      </c>
      <c r="D51" s="6">
        <v>34</v>
      </c>
      <c r="E51" s="9">
        <v>834996</v>
      </c>
      <c r="H51" s="6">
        <v>34</v>
      </c>
      <c r="I51" s="9">
        <v>23403</v>
      </c>
    </row>
    <row r="52" spans="1:9" x14ac:dyDescent="0.35">
      <c r="A52" s="6">
        <v>35</v>
      </c>
      <c r="B52" s="9">
        <v>21017581</v>
      </c>
      <c r="D52" s="6">
        <v>35</v>
      </c>
      <c r="E52" s="9">
        <v>380518</v>
      </c>
      <c r="H52" s="6">
        <v>35</v>
      </c>
      <c r="I52" s="9">
        <v>31003</v>
      </c>
    </row>
    <row r="53" spans="1:9" x14ac:dyDescent="0.35">
      <c r="A53" s="6">
        <v>36</v>
      </c>
      <c r="B53" s="9">
        <v>16901000</v>
      </c>
      <c r="D53" s="6">
        <v>36</v>
      </c>
      <c r="E53" s="9">
        <v>1011331</v>
      </c>
      <c r="H53" s="6">
        <v>36</v>
      </c>
      <c r="I53" s="9">
        <v>24493</v>
      </c>
    </row>
    <row r="54" spans="1:9" x14ac:dyDescent="0.35">
      <c r="A54" s="6">
        <v>37</v>
      </c>
      <c r="B54" s="9">
        <v>20994831</v>
      </c>
      <c r="D54" s="6">
        <v>37</v>
      </c>
      <c r="E54" s="9">
        <v>373228</v>
      </c>
      <c r="H54" s="6">
        <v>37</v>
      </c>
      <c r="I54" s="9">
        <v>18137</v>
      </c>
    </row>
    <row r="55" spans="1:9" x14ac:dyDescent="0.35">
      <c r="A55" s="6">
        <v>38</v>
      </c>
      <c r="B55" s="9">
        <v>8885362</v>
      </c>
      <c r="D55" s="6">
        <v>38</v>
      </c>
      <c r="E55" s="9">
        <v>242804</v>
      </c>
      <c r="H55" s="6">
        <v>38</v>
      </c>
      <c r="I55" s="9">
        <v>16459</v>
      </c>
    </row>
    <row r="56" spans="1:9" x14ac:dyDescent="0.35">
      <c r="A56" s="6">
        <v>39</v>
      </c>
      <c r="B56" s="9">
        <v>7839545</v>
      </c>
      <c r="D56" s="6">
        <v>39</v>
      </c>
      <c r="E56" s="9">
        <v>240792</v>
      </c>
      <c r="H56" s="6">
        <v>39</v>
      </c>
      <c r="I56" s="9">
        <v>17239</v>
      </c>
    </row>
    <row r="57" spans="1:9" x14ac:dyDescent="0.35">
      <c r="A57" s="6">
        <v>40</v>
      </c>
      <c r="B57" s="9">
        <v>8832190</v>
      </c>
      <c r="D57" s="6">
        <v>40</v>
      </c>
      <c r="E57" s="9">
        <v>256014</v>
      </c>
      <c r="H57" s="6">
        <v>40</v>
      </c>
      <c r="I57" s="9">
        <v>19995</v>
      </c>
    </row>
    <row r="58" spans="1:9" x14ac:dyDescent="0.35">
      <c r="A58" s="6">
        <v>41</v>
      </c>
      <c r="B58" s="9">
        <v>7646078</v>
      </c>
      <c r="D58" s="6">
        <v>41</v>
      </c>
      <c r="E58" s="9">
        <v>555890</v>
      </c>
      <c r="H58" s="6">
        <v>41</v>
      </c>
      <c r="I58" s="9">
        <v>17614</v>
      </c>
    </row>
    <row r="59" spans="1:9" x14ac:dyDescent="0.35">
      <c r="A59" s="6">
        <v>42</v>
      </c>
      <c r="B59" s="9">
        <v>8295748</v>
      </c>
      <c r="D59" s="6">
        <v>42</v>
      </c>
      <c r="E59" s="9">
        <v>362267</v>
      </c>
      <c r="H59" s="6">
        <v>42</v>
      </c>
      <c r="I59" s="9">
        <v>16782</v>
      </c>
    </row>
    <row r="60" spans="1:9" x14ac:dyDescent="0.35">
      <c r="A60" s="6">
        <v>43</v>
      </c>
      <c r="B60" s="9">
        <v>8057268</v>
      </c>
      <c r="D60" s="6">
        <v>43</v>
      </c>
      <c r="E60" s="9">
        <v>685029</v>
      </c>
      <c r="H60" s="6">
        <v>43</v>
      </c>
      <c r="I60" s="9">
        <v>18506</v>
      </c>
    </row>
    <row r="61" spans="1:9" x14ac:dyDescent="0.35">
      <c r="A61" s="6">
        <v>44</v>
      </c>
      <c r="B61" s="9">
        <v>13684360</v>
      </c>
      <c r="D61" s="6">
        <v>44</v>
      </c>
      <c r="E61" s="9">
        <v>285420</v>
      </c>
      <c r="H61" s="6">
        <v>44</v>
      </c>
      <c r="I61" s="9">
        <v>17301</v>
      </c>
    </row>
    <row r="62" spans="1:9" x14ac:dyDescent="0.35">
      <c r="A62" s="6">
        <v>45</v>
      </c>
      <c r="B62" s="9">
        <v>11036398</v>
      </c>
      <c r="D62" s="6">
        <v>45</v>
      </c>
      <c r="E62" s="9">
        <v>258442</v>
      </c>
      <c r="H62" s="6">
        <v>45</v>
      </c>
      <c r="I62" s="9">
        <v>16693</v>
      </c>
    </row>
    <row r="63" spans="1:9" x14ac:dyDescent="0.35">
      <c r="A63" s="6">
        <v>46</v>
      </c>
      <c r="B63" s="9">
        <v>9143784</v>
      </c>
      <c r="D63" s="6">
        <v>46</v>
      </c>
      <c r="E63" s="9">
        <v>330067</v>
      </c>
      <c r="H63" s="6">
        <v>46</v>
      </c>
      <c r="I63" s="9">
        <v>14198</v>
      </c>
    </row>
    <row r="64" spans="1:9" x14ac:dyDescent="0.35">
      <c r="A64" s="6">
        <v>47</v>
      </c>
      <c r="B64" s="9">
        <v>9399131</v>
      </c>
      <c r="D64" s="6">
        <v>47</v>
      </c>
      <c r="E64" s="9">
        <v>299135</v>
      </c>
      <c r="H64" s="6">
        <v>47</v>
      </c>
      <c r="I64" s="9">
        <v>15718</v>
      </c>
    </row>
    <row r="65" spans="1:9" x14ac:dyDescent="0.35">
      <c r="A65" s="6">
        <v>48</v>
      </c>
      <c r="B65" s="9">
        <v>9680545</v>
      </c>
      <c r="D65" s="6">
        <v>48</v>
      </c>
      <c r="E65" s="9">
        <v>290267</v>
      </c>
      <c r="H65" s="6">
        <v>48</v>
      </c>
      <c r="I65" s="9">
        <v>20709</v>
      </c>
    </row>
    <row r="66" spans="1:9" x14ac:dyDescent="0.35">
      <c r="A66" s="6">
        <v>49</v>
      </c>
      <c r="B66" s="9">
        <v>7197595</v>
      </c>
      <c r="D66" s="6">
        <v>49</v>
      </c>
      <c r="E66" s="9">
        <v>492139</v>
      </c>
      <c r="H66" s="6">
        <v>49</v>
      </c>
      <c r="I66" s="9">
        <v>23515</v>
      </c>
    </row>
    <row r="67" spans="1:9" x14ac:dyDescent="0.35">
      <c r="A67" s="6">
        <v>50</v>
      </c>
      <c r="B67" s="9">
        <v>10205350</v>
      </c>
      <c r="D67" s="6">
        <v>50</v>
      </c>
      <c r="E67" s="9">
        <v>337343</v>
      </c>
      <c r="H67" s="6">
        <v>50</v>
      </c>
      <c r="I67" s="9">
        <v>17903</v>
      </c>
    </row>
    <row r="68" spans="1:9" x14ac:dyDescent="0.35">
      <c r="A68" s="6">
        <v>51</v>
      </c>
      <c r="B68" s="9">
        <v>8553796</v>
      </c>
      <c r="D68" s="6">
        <v>51</v>
      </c>
      <c r="E68" s="9">
        <v>304707</v>
      </c>
      <c r="H68" s="6">
        <v>51</v>
      </c>
      <c r="I68" s="9">
        <v>15007</v>
      </c>
    </row>
    <row r="69" spans="1:9" x14ac:dyDescent="0.35">
      <c r="A69" s="6">
        <v>52</v>
      </c>
      <c r="B69" s="9">
        <v>10398050</v>
      </c>
      <c r="D69" s="6">
        <v>52</v>
      </c>
      <c r="E69" s="9">
        <v>638415</v>
      </c>
      <c r="H69" s="6">
        <v>52</v>
      </c>
      <c r="I69" s="9">
        <v>18506</v>
      </c>
    </row>
    <row r="70" spans="1:9" x14ac:dyDescent="0.35">
      <c r="A70" s="6">
        <v>53</v>
      </c>
      <c r="B70" s="9">
        <v>4846318</v>
      </c>
      <c r="D70" s="6">
        <v>53</v>
      </c>
      <c r="E70" s="9">
        <v>346139</v>
      </c>
      <c r="H70" s="6">
        <v>53</v>
      </c>
      <c r="I70" s="9">
        <v>20696</v>
      </c>
    </row>
    <row r="71" spans="1:9" x14ac:dyDescent="0.35">
      <c r="A71" s="6">
        <v>54</v>
      </c>
      <c r="B71" s="9">
        <v>6089785</v>
      </c>
      <c r="D71" s="6">
        <v>54</v>
      </c>
      <c r="E71" s="9">
        <v>348192</v>
      </c>
      <c r="H71" s="6">
        <v>54</v>
      </c>
      <c r="I71" s="9">
        <v>21540</v>
      </c>
    </row>
    <row r="72" spans="1:9" x14ac:dyDescent="0.35">
      <c r="A72" s="6">
        <v>55</v>
      </c>
      <c r="B72" s="9">
        <v>6801815</v>
      </c>
      <c r="D72" s="6">
        <v>55</v>
      </c>
      <c r="E72" s="9">
        <v>407901</v>
      </c>
      <c r="H72" s="6">
        <v>55</v>
      </c>
      <c r="I72" s="9">
        <v>23842</v>
      </c>
    </row>
    <row r="73" spans="1:9" x14ac:dyDescent="0.35">
      <c r="A73" s="6">
        <v>56</v>
      </c>
      <c r="B73" s="9">
        <v>28334017</v>
      </c>
      <c r="D73" s="6">
        <v>56</v>
      </c>
      <c r="E73" s="9">
        <v>460470</v>
      </c>
      <c r="H73" s="6">
        <v>56</v>
      </c>
      <c r="I73" s="9">
        <v>28748</v>
      </c>
    </row>
    <row r="74" spans="1:9" x14ac:dyDescent="0.35">
      <c r="A74" s="6" t="s">
        <v>17</v>
      </c>
      <c r="B74" s="9">
        <v>2252500328</v>
      </c>
      <c r="D74" s="6" t="s">
        <v>17</v>
      </c>
      <c r="E74" s="9">
        <v>62849337</v>
      </c>
      <c r="H74" s="6" t="s">
        <v>17</v>
      </c>
      <c r="I74" s="9">
        <v>8507790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A0EF2-0FD8-4761-9AAD-8BAA41E600E4}">
  <dimension ref="Q4:T25"/>
  <sheetViews>
    <sheetView zoomScale="66" zoomScaleNormal="75" workbookViewId="0">
      <selection activeCell="X15" sqref="X15"/>
    </sheetView>
  </sheetViews>
  <sheetFormatPr baseColWidth="10" defaultRowHeight="14.5" x14ac:dyDescent="0.35"/>
  <cols>
    <col min="17" max="17" width="33.54296875" customWidth="1"/>
  </cols>
  <sheetData>
    <row r="4" spans="17:20" ht="18.5" x14ac:dyDescent="0.45">
      <c r="Q4" s="8" t="s">
        <v>18</v>
      </c>
      <c r="T4" s="8"/>
    </row>
    <row r="25" spans="18:18" x14ac:dyDescent="0.35">
      <c r="R25" s="7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F6BD4-1B1A-4797-93E7-E3A09EE080F8}">
  <dimension ref="A1"/>
  <sheetViews>
    <sheetView workbookViewId="0">
      <selection activeCell="O24" sqref="O24"/>
    </sheetView>
  </sheetViews>
  <sheetFormatPr baseColWidth="10" defaultRowHeight="14.5" x14ac:dyDescent="0.3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q 5 a c W j 9 b K 0 a k A A A A 9 g A A A B I A H A B D b 2 5 m a W c v U G F j a 2 F n Z S 5 4 b W w g o h g A K K A U A A A A A A A A A A A A A A A A A A A A A A A A A A A A h Y 9 N D o I w G E S v Q r q n f x p j y E d Z s J V o Y m L c N r V C I x R D i + V u L j y S V x C j q D u X 8 + Y t Z u 7 X G 2 R D U 0 c X 3 T n T 2 h Q x T F G k r W o P x p Y p 6 v 0 x X q J M w E a q k y x 1 N M r W J Y M 7 p K j y / p w Q E k L A Y Y b b r i S c U k b 2 x W q r K t 1 I 9 J H N f z k 2 1 n l p l U Y C d q 8 x g m M 2 Z 3 h B O a Z A J g i F s V + B j 3 u f 7 Q + E v K 9 9 3 2 m h X Z y v g U w R y P u D e A B Q S w M E F A A C A A g A q 5 a c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u W n F o o i k e 4 D g A A A B E A A A A T A B w A R m 9 y b X V s Y X M v U 2 V j d G l v b j E u b S C i G A A o o B Q A A A A A A A A A A A A A A A A A A A A A A A A A A A A r T k 0 u y c z P U w i G 0 I b W A F B L A Q I t A B Q A A g A I A K u W n F o / W y t G p A A A A P Y A A A A S A A A A A A A A A A A A A A A A A A A A A A B D b 2 5 m a W c v U G F j a 2 F n Z S 5 4 b W x Q S w E C L Q A U A A I A C A C r l p x a D 8 r p q 6 Q A A A D p A A A A E w A A A A A A A A A A A A A A A A D w A A A A W 0 N v b n R l b n R f V H l w Z X N d L n h t b F B L A Q I t A B Q A A g A I A K u W n F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8 f f 0 A a v x 6 T b Q r V z T C K z D 3 A A A A A A I A A A A A A B B m A A A A A Q A A I A A A A I S C G c T 2 7 l 4 z b O s V H 9 r P t p W x 8 D j S 9 S w k n E t R U e 4 R d L k Y A A A A A A 6 A A A A A A g A A I A A A A O 7 k o g D H 4 v p B c m R q 6 / c v j b I m 5 p p 7 L 5 t n D b 1 D N E / I k r z X U A A A A C + R M + Y W K P Z z T u 8 i + E 5 R b V m O J K Q 1 F K E k I Z s k f Z I 6 C r F / T p E d I 7 P B x x 4 V Q m S 3 S h C 9 o t 1 T R 6 3 V j E V s / / d k U D R n q 1 j t z i E 3 K P V c O v P f Q j n w 9 R H 7 Q A A A A K X 0 J Z Y 2 E K q 2 t B j / 0 o / H 4 r x g y 0 D l F D g R L x 9 T N k N G N F H d y y q s n R m p 2 h n 2 G 5 + 4 a E d + z + v u y C i T f W t k / V G m z x f 3 z 4 g = < / D a t a M a s h u p > 
</file>

<file path=customXml/itemProps1.xml><?xml version="1.0" encoding="utf-8"?>
<ds:datastoreItem xmlns:ds="http://schemas.openxmlformats.org/officeDocument/2006/customXml" ds:itemID="{BBC5CC65-645A-4B03-AFE2-F419D03A67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Analisis</vt:lpstr>
      <vt:lpstr>Graficas tiempos f,c,v</vt:lpstr>
      <vt:lpstr>Grafica tiempos llaves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 Quevedo</dc:creator>
  <cp:lastModifiedBy>Santi Quevedo</cp:lastModifiedBy>
  <dcterms:created xsi:type="dcterms:W3CDTF">2025-04-28T03:12:17Z</dcterms:created>
  <dcterms:modified xsi:type="dcterms:W3CDTF">2025-04-29T04:23:32Z</dcterms:modified>
</cp:coreProperties>
</file>