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chicola995\Downloads\"/>
    </mc:Choice>
  </mc:AlternateContent>
  <bookViews>
    <workbookView xWindow="0" yWindow="0" windowWidth="19200" windowHeight="11460" tabRatio="729" activeTab="3"/>
  </bookViews>
  <sheets>
    <sheet name="03-02 al 09-02" sheetId="9" r:id="rId1"/>
    <sheet name="10-02 al 16-02" sheetId="1" r:id="rId2"/>
    <sheet name="17-02 al 23-02" sheetId="2" r:id="rId3"/>
    <sheet name="24-02 al 02-03" sheetId="3" r:id="rId4"/>
    <sheet name="27-01 al 02-02" sheetId="4" state="hidden" r:id="rId5"/>
    <sheet name="1" sheetId="11" state="hidden" r:id="rId6"/>
    <sheet name="Horas x Proyecto" sheetId="6" r:id="rId7"/>
    <sheet name="Hoja1" sheetId="10" state="hidden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6" l="1"/>
  <c r="G30" i="6"/>
  <c r="G31" i="6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30" i="9" l="1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5" i="3" l="1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16" i="1"/>
  <c r="N17" i="1"/>
  <c r="G15" i="6" s="1"/>
  <c r="N18" i="1"/>
  <c r="G16" i="6" s="1"/>
  <c r="N19" i="1"/>
  <c r="N20" i="1"/>
  <c r="N21" i="1"/>
  <c r="N22" i="1"/>
  <c r="N23" i="1"/>
  <c r="N24" i="1"/>
  <c r="N25" i="1"/>
  <c r="N26" i="1"/>
  <c r="G24" i="6" s="1"/>
  <c r="N27" i="1"/>
  <c r="N28" i="1"/>
  <c r="N29" i="1"/>
  <c r="N30" i="1"/>
  <c r="G22" i="6" l="1"/>
  <c r="G20" i="6"/>
  <c r="G14" i="6"/>
  <c r="G28" i="6"/>
  <c r="G27" i="6"/>
  <c r="G19" i="6"/>
  <c r="G21" i="6"/>
  <c r="G26" i="6"/>
  <c r="G18" i="6"/>
  <c r="G23" i="6"/>
  <c r="G25" i="6"/>
  <c r="G17" i="6"/>
  <c r="N15" i="2"/>
  <c r="N15" i="1"/>
  <c r="N15" i="4" l="1"/>
  <c r="G13" i="6" s="1"/>
</calcChain>
</file>

<file path=xl/sharedStrings.xml><?xml version="1.0" encoding="utf-8"?>
<sst xmlns="http://schemas.openxmlformats.org/spreadsheetml/2006/main" count="157" uniqueCount="81">
  <si>
    <t xml:space="preserve">TIEMPOS DE PROYECTOS </t>
  </si>
  <si>
    <t>SEMANA:</t>
  </si>
  <si>
    <t>PROYECTO</t>
  </si>
  <si>
    <t>ACTIVIDAD</t>
  </si>
  <si>
    <t>TOTAL/HORAS</t>
  </si>
  <si>
    <t xml:space="preserve"> Desarrollo</t>
  </si>
  <si>
    <t xml:space="preserve"> Pruebas de Usuario</t>
  </si>
  <si>
    <t>Soporte de Garantia</t>
  </si>
  <si>
    <t>TOTAL</t>
  </si>
  <si>
    <t>G&amp;T Continental</t>
  </si>
  <si>
    <t>Bayer, S.A.</t>
  </si>
  <si>
    <t>BDG, S.A.</t>
  </si>
  <si>
    <t xml:space="preserve"> Negociación</t>
  </si>
  <si>
    <t>Capacitación</t>
  </si>
  <si>
    <t xml:space="preserve"> Pruebas Técnicas</t>
  </si>
  <si>
    <t>Vacaciones</t>
  </si>
  <si>
    <t>Ausencia</t>
  </si>
  <si>
    <t>Soporte Técnico</t>
  </si>
  <si>
    <t>PROYECTOS</t>
  </si>
  <si>
    <t>Contacto: dgarcia@dasglobalcorp.com</t>
  </si>
  <si>
    <t>TOTAL/ HORAS</t>
  </si>
  <si>
    <t>13 Calle 5-45 Zona 10, Edificio Urbana</t>
  </si>
  <si>
    <t>Teléfono 2376-4654</t>
  </si>
  <si>
    <t>CLIENTE</t>
  </si>
  <si>
    <t>Business Development Group, S.A.</t>
  </si>
  <si>
    <t>Seguros, G&amp;T</t>
  </si>
  <si>
    <t>GTC, Bank</t>
  </si>
  <si>
    <t>LUNES 31</t>
  </si>
  <si>
    <t>MARTES 01</t>
  </si>
  <si>
    <t>MIERCOLES 02</t>
  </si>
  <si>
    <t>JUEVES 03</t>
  </si>
  <si>
    <t>VIERNES 04</t>
  </si>
  <si>
    <t>SABADO 05</t>
  </si>
  <si>
    <t>DOMINGO 06</t>
  </si>
  <si>
    <t>BayMuestras</t>
  </si>
  <si>
    <t>Investigación</t>
  </si>
  <si>
    <t>CROSSWALK</t>
  </si>
  <si>
    <t>Célula de Agencias (Riesgo y Operaciones)</t>
  </si>
  <si>
    <t xml:space="preserve">Célula  Actualización Genérica </t>
  </si>
  <si>
    <t xml:space="preserve">Célula Agencias Mejoras Frontales </t>
  </si>
  <si>
    <t xml:space="preserve">Agentes Bancarios-Nuevo </t>
  </si>
  <si>
    <t xml:space="preserve">Mantenimiento Sistemas Core Activos </t>
  </si>
  <si>
    <t xml:space="preserve">Mantenimiento Core </t>
  </si>
  <si>
    <t>Recomendaciones ImgTemp Agua Dulce</t>
  </si>
  <si>
    <t>LUNES 27</t>
  </si>
  <si>
    <t>MARTES 28</t>
  </si>
  <si>
    <t>MIERCOLES 29</t>
  </si>
  <si>
    <t>JUEVES 30</t>
  </si>
  <si>
    <t>VIERNES 31</t>
  </si>
  <si>
    <t>SABADO 01</t>
  </si>
  <si>
    <t>DOMINGO 02</t>
  </si>
  <si>
    <t>LUNES 03</t>
  </si>
  <si>
    <t>MARTES 04</t>
  </si>
  <si>
    <t>MIERCOLES 05</t>
  </si>
  <si>
    <t>JUEVES 06</t>
  </si>
  <si>
    <t>VIERNES 07</t>
  </si>
  <si>
    <t>SABADO 08</t>
  </si>
  <si>
    <t>DOMINGO 09</t>
  </si>
  <si>
    <t>LUNES 10</t>
  </si>
  <si>
    <t>MARTES 11</t>
  </si>
  <si>
    <t>MIERCOLES  12</t>
  </si>
  <si>
    <t>JUEVES 13</t>
  </si>
  <si>
    <t>VIERNES 14</t>
  </si>
  <si>
    <t>SABADO 15</t>
  </si>
  <si>
    <t>DOMINGO 16</t>
  </si>
  <si>
    <t>LUNES 17</t>
  </si>
  <si>
    <t>MARTES 18</t>
  </si>
  <si>
    <t>MIERCOLES 19</t>
  </si>
  <si>
    <t>JUEVES 20</t>
  </si>
  <si>
    <t>VIERNES 21</t>
  </si>
  <si>
    <t>SABADO 22</t>
  </si>
  <si>
    <t>DOMINGO 23</t>
  </si>
  <si>
    <t>LUNES  24</t>
  </si>
  <si>
    <t>MARTES 25</t>
  </si>
  <si>
    <t>MIERCOLES 26</t>
  </si>
  <si>
    <t>JUEVES 27</t>
  </si>
  <si>
    <t>VIERNES 28</t>
  </si>
  <si>
    <t>Mantenimiento Sistemas Pasivos</t>
  </si>
  <si>
    <t>VMO 19 Flujo Genérico de Actualizaciones</t>
  </si>
  <si>
    <t>VMO 32 Agecias  (Riesgo y Operaciones)</t>
  </si>
  <si>
    <t xml:space="preserve">Mantenimiento PAT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</si>
</sst>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4"/>
      <color theme="1"/>
      <name val="Century Gothic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1011295</xdr:colOff>
      <xdr:row>0</xdr:row>
      <xdr:rowOff>1</xdr:rowOff>
    </xdr:from>
    <xdr:to>
      <xdr:col>1</xdr:col>
      <xdr:colOff>1865845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175" y="1"/>
          <a:ext cx="854550" cy="701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0</xdr:row>
      <xdr:rowOff>0</xdr:rowOff>
    </xdr:from>
    <xdr:to>
      <xdr:col>1</xdr:col>
      <xdr:colOff>1666874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0"/>
          <a:ext cx="1019175" cy="8657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1808695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0"/>
          <a:ext cx="1018120" cy="865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1808695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0"/>
          <a:ext cx="1018120" cy="8657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1777486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929761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topLeftCell="C1" workbookViewId="0">
      <selection activeCell="F16" sqref="F16"/>
    </sheetView>
  </sheetViews>
  <sheetFormatPr baseColWidth="10" defaultRowHeight="15" x14ac:dyDescent="0.25"/>
  <cols>
    <col min="1" max="1" width="2.7109375" customWidth="1"/>
    <col min="2" max="2" width="41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45691</v>
      </c>
      <c r="H11" s="11">
        <v>45697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51</v>
      </c>
      <c r="H13" s="8" t="s">
        <v>52</v>
      </c>
      <c r="I13" s="8" t="s">
        <v>53</v>
      </c>
      <c r="J13" s="8" t="s">
        <v>54</v>
      </c>
      <c r="K13" s="7" t="s">
        <v>55</v>
      </c>
      <c r="L13" s="7" t="s">
        <v>56</v>
      </c>
      <c r="M13" s="7" t="s">
        <v>57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36</v>
      </c>
      <c r="F15" s="2" t="s">
        <v>13</v>
      </c>
      <c r="G15">
        <v>8</v>
      </c>
      <c r="H15">
        <v>8</v>
      </c>
      <c r="I15">
        <v>8</v>
      </c>
      <c r="N15" s="3">
        <f>SUM(G15,H15,I15,J15,K15,L15,M15)</f>
        <v>24</v>
      </c>
    </row>
    <row r="16" spans="1:14" x14ac:dyDescent="0.25">
      <c r="B16" s="2" t="s">
        <v>9</v>
      </c>
      <c r="D16" s="2" t="s">
        <v>42</v>
      </c>
      <c r="F16" s="2" t="s">
        <v>5</v>
      </c>
      <c r="J16">
        <v>8</v>
      </c>
      <c r="K16">
        <v>8</v>
      </c>
      <c r="N16" s="3">
        <f t="shared" ref="N16:N30" si="0">SUM(G16,H16,I16,J16,K16,L16,M16)</f>
        <v>16</v>
      </c>
    </row>
    <row r="17" spans="2:14" x14ac:dyDescent="0.25">
      <c r="B17" s="2"/>
      <c r="D17" s="2"/>
      <c r="F17" s="2"/>
      <c r="N17" s="3">
        <f t="shared" si="0"/>
        <v>0</v>
      </c>
    </row>
    <row r="18" spans="2:14" x14ac:dyDescent="0.25">
      <c r="B18" s="2"/>
      <c r="D18" s="2"/>
      <c r="F18" s="2"/>
      <c r="N18" s="3">
        <f t="shared" si="0"/>
        <v>0</v>
      </c>
    </row>
    <row r="19" spans="2:14" x14ac:dyDescent="0.25">
      <c r="B19" s="2"/>
      <c r="D19" s="2"/>
      <c r="F19" s="2"/>
      <c r="N19" s="3">
        <f t="shared" si="0"/>
        <v>0</v>
      </c>
    </row>
    <row r="20" spans="2:14" x14ac:dyDescent="0.25">
      <c r="B20" s="2"/>
      <c r="D20" s="2"/>
      <c r="F20" s="2"/>
      <c r="N20" s="3">
        <f t="shared" si="0"/>
        <v>0</v>
      </c>
    </row>
    <row r="21" spans="2:14" x14ac:dyDescent="0.25">
      <c r="B21" s="2"/>
      <c r="D21" s="2"/>
      <c r="F21" s="2"/>
      <c r="N21" s="3">
        <f t="shared" si="0"/>
        <v>0</v>
      </c>
    </row>
    <row r="22" spans="2:14" x14ac:dyDescent="0.25">
      <c r="B22" s="2"/>
      <c r="D22" s="2"/>
      <c r="F22" s="2"/>
      <c r="N22" s="3">
        <f t="shared" si="0"/>
        <v>0</v>
      </c>
    </row>
    <row r="23" spans="2:14" x14ac:dyDescent="0.25">
      <c r="B23" s="2"/>
      <c r="D23" s="2"/>
      <c r="F23" s="2"/>
      <c r="N23" s="3">
        <f t="shared" si="0"/>
        <v>0</v>
      </c>
    </row>
    <row r="24" spans="2:14" x14ac:dyDescent="0.25">
      <c r="B24" s="2"/>
      <c r="D24" s="2"/>
      <c r="F24" s="2"/>
      <c r="N24" s="3">
        <f t="shared" si="0"/>
        <v>0</v>
      </c>
    </row>
    <row r="25" spans="2:14" x14ac:dyDescent="0.25">
      <c r="B25" s="2"/>
      <c r="D25" s="2"/>
      <c r="F25" s="2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25">
      <c r="B27" s="2"/>
      <c r="D27" s="2"/>
      <c r="F27" s="2"/>
      <c r="N27" s="3">
        <f t="shared" si="0"/>
        <v>0</v>
      </c>
    </row>
    <row r="28" spans="2:14" x14ac:dyDescent="0.25">
      <c r="B28" s="2"/>
      <c r="D28" s="2"/>
      <c r="F28" s="2"/>
      <c r="N28" s="3">
        <f t="shared" si="0"/>
        <v>0</v>
      </c>
    </row>
    <row r="29" spans="2:14" x14ac:dyDescent="0.25">
      <c r="B29" s="2"/>
      <c r="D29" s="2"/>
      <c r="F29" s="2"/>
      <c r="N29" s="3">
        <f t="shared" si="0"/>
        <v>0</v>
      </c>
    </row>
    <row r="30" spans="2:14" x14ac:dyDescent="0.25">
      <c r="B30" s="2"/>
      <c r="D30" s="2"/>
      <c r="F30" s="2"/>
      <c r="N30" s="3">
        <f t="shared" si="0"/>
        <v>0</v>
      </c>
    </row>
    <row r="31" spans="2:14" x14ac:dyDescent="0.25">
      <c r="B31" s="2"/>
      <c r="D31" s="2"/>
    </row>
    <row r="32" spans="2:14" x14ac:dyDescent="0.25">
      <c r="B32" s="2"/>
      <c r="D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2"/>
      <c r="C38" s="4"/>
      <c r="D38" s="2"/>
    </row>
    <row r="39" spans="2:4" x14ac:dyDescent="0.25">
      <c r="B39" s="4"/>
      <c r="C39" s="4"/>
      <c r="D39" s="2"/>
    </row>
    <row r="40" spans="2:4" x14ac:dyDescent="0.25">
      <c r="B40" s="4"/>
      <c r="C40" s="4"/>
      <c r="D40" s="2"/>
    </row>
    <row r="41" spans="2:4" x14ac:dyDescent="0.25">
      <c r="B41" s="4"/>
      <c r="C41" s="4"/>
      <c r="D41" s="2"/>
    </row>
    <row r="42" spans="2:4" x14ac:dyDescent="0.25">
      <c r="B42" s="4"/>
      <c r="C42" s="4"/>
      <c r="D42" s="2"/>
    </row>
    <row r="43" spans="2:4" x14ac:dyDescent="0.25">
      <c r="B43" s="4"/>
      <c r="C43" s="4"/>
      <c r="D43" s="2"/>
    </row>
    <row r="44" spans="2:4" x14ac:dyDescent="0.25">
      <c r="D44" s="2"/>
    </row>
    <row r="45" spans="2:4" x14ac:dyDescent="0.25">
      <c r="D45" s="2"/>
    </row>
    <row r="46" spans="2:4" x14ac:dyDescent="0.25">
      <c r="D46" s="2"/>
    </row>
    <row r="47" spans="2:4" x14ac:dyDescent="0.25">
      <c r="D47" s="2"/>
    </row>
    <row r="48" spans="2:4" x14ac:dyDescent="0.25">
      <c r="D48" s="2"/>
    </row>
    <row r="49" spans="2:4" x14ac:dyDescent="0.25">
      <c r="D49" s="2"/>
    </row>
    <row r="51" spans="2:4" x14ac:dyDescent="0.25">
      <c r="B51" s="4"/>
    </row>
  </sheetData>
  <mergeCells count="1">
    <mergeCell ref="B9:N9"/>
  </mergeCells>
  <dataValidations count="3">
    <dataValidation type="list" showInputMessage="1" showErrorMessage="1" sqref="B51">
      <formula1>$B$35:$B$51</formula1>
    </dataValidation>
    <dataValidation type="list" showInputMessage="1" showErrorMessage="1" sqref="A44:B49">
      <formula1>$B$35:$B$55</formula1>
    </dataValidation>
    <dataValidation type="list" showInputMessage="1" showErrorMessage="1" sqref="B41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Hoja1!$C$4:$C$14</xm:f>
          </x14:formula1>
          <xm:sqref>B14:B38</xm:sqref>
        </x14:dataValidation>
        <x14:dataValidation type="list" allowBlank="1" showInputMessage="1" showErrorMessage="1">
          <x14:formula1>
            <xm:f>Hoja1!$G$4:$G$12</xm:f>
          </x14:formula1>
          <xm:sqref>F29:F30</xm:sqref>
        </x14:dataValidation>
        <x14:dataValidation type="list" allowBlank="1" showInputMessage="1" showErrorMessage="1">
          <x14:formula1>
            <xm:f>Hoja1!$G$4:$G$17</xm:f>
          </x14:formula1>
          <xm:sqref>F14:F28</xm:sqref>
        </x14:dataValidation>
        <x14:dataValidation type="list" allowBlank="1" showInputMessage="1" showErrorMessage="1">
          <x14:formula1>
            <xm:f>Hoja1!$E$4:$E$23</xm:f>
          </x14:formula1>
          <xm:sqref>D14:D49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topLeftCell="C1" workbookViewId="0">
      <selection activeCell="L17" sqref="L17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45698</v>
      </c>
      <c r="H11" s="11">
        <v>45704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58</v>
      </c>
      <c r="H13" s="8" t="s">
        <v>59</v>
      </c>
      <c r="I13" s="8" t="s">
        <v>60</v>
      </c>
      <c r="J13" s="8" t="s">
        <v>61</v>
      </c>
      <c r="K13" s="7" t="s">
        <v>62</v>
      </c>
      <c r="L13" s="7" t="s">
        <v>63</v>
      </c>
      <c r="M13" s="7" t="s">
        <v>64</v>
      </c>
      <c r="N13" s="7" t="s">
        <v>4</v>
      </c>
    </row>
    <row r="14" spans="1:14" s="2" customFormat="1" x14ac:dyDescent="0.25">
      <c r="B14" s="5"/>
      <c r="C14" s="5"/>
      <c r="D14" s="5"/>
      <c r="E14" s="5"/>
      <c r="F14" s="5"/>
      <c r="G14" s="9"/>
      <c r="H14" s="9"/>
      <c r="I14" s="9"/>
      <c r="J14" s="9"/>
      <c r="K14" s="5"/>
      <c r="L14" s="5"/>
      <c r="M14" s="5"/>
      <c r="N14" s="5"/>
    </row>
    <row r="15" spans="1:14" x14ac:dyDescent="0.25">
      <c r="B15" s="5" t="s">
        <v>9</v>
      </c>
      <c r="C15" s="4"/>
      <c r="D15" s="5" t="s">
        <v>42</v>
      </c>
      <c r="E15" s="4"/>
      <c r="F15" s="5" t="s">
        <v>5</v>
      </c>
      <c r="G15" s="6">
        <v>8</v>
      </c>
      <c r="H15" s="6">
        <v>8</v>
      </c>
      <c r="I15" s="6">
        <v>8</v>
      </c>
      <c r="J15" s="6">
        <v>8</v>
      </c>
      <c r="K15" s="6">
        <v>8</v>
      </c>
      <c r="L15" s="6"/>
      <c r="M15" s="6"/>
      <c r="N15" s="6">
        <f>G15+H15+I15+J15+K15+L15+M15</f>
        <v>40</v>
      </c>
    </row>
    <row r="16" spans="1:14" x14ac:dyDescent="0.25">
      <c r="B16" s="5"/>
      <c r="C16" s="4"/>
      <c r="D16" s="5"/>
      <c r="E16" s="4"/>
      <c r="F16" s="5"/>
      <c r="G16" s="6"/>
      <c r="H16" s="6"/>
      <c r="I16" s="6"/>
      <c r="J16" s="6"/>
      <c r="K16" s="6"/>
      <c r="L16" s="6"/>
      <c r="M16" s="6"/>
      <c r="N16" s="6">
        <f t="shared" ref="N16:N30" si="0">G16+H16+I16+J16+K16+L16+M16</f>
        <v>0</v>
      </c>
    </row>
    <row r="17" spans="2:14" x14ac:dyDescent="0.25">
      <c r="B17" s="5"/>
      <c r="C17" s="4"/>
      <c r="D17" s="5"/>
      <c r="E17" s="4"/>
      <c r="F17" s="5"/>
      <c r="G17" s="6"/>
      <c r="H17" s="6"/>
      <c r="I17" s="6"/>
      <c r="K17" s="6"/>
      <c r="L17" s="6"/>
      <c r="M17" s="6"/>
      <c r="N17" s="6">
        <f t="shared" si="0"/>
        <v>0</v>
      </c>
    </row>
    <row r="18" spans="2:14" x14ac:dyDescent="0.25">
      <c r="B18" s="5"/>
      <c r="C18" s="4"/>
      <c r="D18" s="5"/>
      <c r="E18" s="4"/>
      <c r="F18" s="5"/>
      <c r="G18" s="6"/>
      <c r="H18" s="6"/>
      <c r="I18" s="6"/>
      <c r="J18" s="6"/>
      <c r="K18" s="6"/>
      <c r="L18" s="6"/>
      <c r="M18" s="6"/>
      <c r="N18" s="6">
        <f t="shared" si="0"/>
        <v>0</v>
      </c>
    </row>
    <row r="19" spans="2:14" x14ac:dyDescent="0.25">
      <c r="B19" s="5"/>
      <c r="C19" s="4"/>
      <c r="D19" s="5"/>
      <c r="E19" s="4"/>
      <c r="F19" s="5"/>
      <c r="G19" s="6"/>
      <c r="H19" s="6"/>
      <c r="I19" s="6"/>
      <c r="J19" s="6"/>
      <c r="K19" s="6"/>
      <c r="L19" s="6"/>
      <c r="M19" s="6"/>
      <c r="N19" s="6">
        <f t="shared" si="0"/>
        <v>0</v>
      </c>
    </row>
    <row r="20" spans="2:14" x14ac:dyDescent="0.25">
      <c r="B20" s="5"/>
      <c r="C20" s="4"/>
      <c r="D20" s="5"/>
      <c r="E20" s="4"/>
      <c r="F20" s="5"/>
      <c r="G20" s="4"/>
      <c r="H20" s="4"/>
      <c r="I20" s="4"/>
      <c r="J20" s="4"/>
      <c r="K20" s="6"/>
      <c r="L20" s="4"/>
      <c r="M20" s="4"/>
      <c r="N20" s="6">
        <f t="shared" si="0"/>
        <v>0</v>
      </c>
    </row>
    <row r="21" spans="2:14" x14ac:dyDescent="0.25">
      <c r="B21" s="5"/>
      <c r="C21" s="4"/>
      <c r="D21" s="5"/>
      <c r="E21" s="4"/>
      <c r="F21" s="5"/>
      <c r="G21" s="6"/>
      <c r="H21" s="6"/>
      <c r="I21" s="6"/>
      <c r="J21" s="6"/>
      <c r="K21" s="6"/>
      <c r="L21" s="6"/>
      <c r="M21" s="6"/>
      <c r="N21" s="6">
        <f t="shared" si="0"/>
        <v>0</v>
      </c>
    </row>
    <row r="22" spans="2:14" x14ac:dyDescent="0.25">
      <c r="B22" s="5"/>
      <c r="C22" s="4"/>
      <c r="D22" s="5"/>
      <c r="E22" s="4"/>
      <c r="F22" s="5"/>
      <c r="G22" s="6"/>
      <c r="H22" s="6"/>
      <c r="I22" s="6"/>
      <c r="J22" s="6"/>
      <c r="K22" s="6"/>
      <c r="L22" s="6"/>
      <c r="M22" s="6"/>
      <c r="N22" s="6">
        <f t="shared" si="0"/>
        <v>0</v>
      </c>
    </row>
    <row r="23" spans="2:14" x14ac:dyDescent="0.25">
      <c r="B23" s="5"/>
      <c r="C23" s="4"/>
      <c r="D23" s="5"/>
      <c r="E23" s="4"/>
      <c r="F23" s="5"/>
      <c r="G23" s="6"/>
      <c r="H23" s="6"/>
      <c r="I23" s="6"/>
      <c r="J23" s="6"/>
      <c r="K23" s="6"/>
      <c r="L23" s="6"/>
      <c r="M23" s="6"/>
      <c r="N23" s="6">
        <f t="shared" si="0"/>
        <v>0</v>
      </c>
    </row>
    <row r="24" spans="2:14" x14ac:dyDescent="0.25">
      <c r="B24" s="5"/>
      <c r="C24" s="4"/>
      <c r="D24" s="5"/>
      <c r="E24" s="4"/>
      <c r="F24" s="5"/>
      <c r="G24" s="6"/>
      <c r="H24" s="6"/>
      <c r="I24" s="6"/>
      <c r="J24" s="6"/>
      <c r="K24" s="6"/>
      <c r="L24" s="6"/>
      <c r="M24" s="6"/>
      <c r="N24" s="6">
        <f t="shared" si="0"/>
        <v>0</v>
      </c>
    </row>
    <row r="25" spans="2:14" x14ac:dyDescent="0.25">
      <c r="B25" s="5"/>
      <c r="C25" s="4"/>
      <c r="D25" s="5"/>
      <c r="E25" s="4"/>
      <c r="F25" s="5"/>
      <c r="G25" s="6"/>
      <c r="H25" s="6"/>
      <c r="I25" s="6"/>
      <c r="J25" s="6"/>
      <c r="K25" s="6"/>
      <c r="L25" s="6"/>
      <c r="M25" s="6"/>
      <c r="N25" s="6">
        <f t="shared" si="0"/>
        <v>0</v>
      </c>
    </row>
    <row r="26" spans="2:14" x14ac:dyDescent="0.25">
      <c r="B26" s="5"/>
      <c r="C26" s="4"/>
      <c r="D26" s="5"/>
      <c r="E26" s="4"/>
      <c r="F26" s="5"/>
      <c r="G26" s="6"/>
      <c r="H26" s="6"/>
      <c r="I26" s="6"/>
      <c r="J26" s="6"/>
      <c r="K26" s="6"/>
      <c r="L26" s="6"/>
      <c r="M26" s="6"/>
      <c r="N26" s="6">
        <f t="shared" si="0"/>
        <v>0</v>
      </c>
    </row>
    <row r="27" spans="2:14" x14ac:dyDescent="0.25">
      <c r="B27" s="5"/>
      <c r="C27" s="4"/>
      <c r="D27" s="5"/>
      <c r="E27" s="4"/>
      <c r="F27" s="5"/>
      <c r="G27" s="6"/>
      <c r="H27" s="6"/>
      <c r="I27" s="6"/>
      <c r="J27" s="6"/>
      <c r="K27" s="6"/>
      <c r="L27" s="6"/>
      <c r="M27" s="6"/>
      <c r="N27" s="6">
        <f t="shared" si="0"/>
        <v>0</v>
      </c>
    </row>
    <row r="28" spans="2:14" x14ac:dyDescent="0.25">
      <c r="B28" s="5"/>
      <c r="C28" s="4"/>
      <c r="D28" s="5"/>
      <c r="E28" s="4"/>
      <c r="F28" s="5"/>
      <c r="G28" s="6"/>
      <c r="H28" s="6"/>
      <c r="I28" s="6"/>
      <c r="J28" s="6"/>
      <c r="K28" s="6"/>
      <c r="L28" s="6"/>
      <c r="M28" s="6"/>
      <c r="N28" s="6">
        <f t="shared" si="0"/>
        <v>0</v>
      </c>
    </row>
    <row r="29" spans="2:14" x14ac:dyDescent="0.25">
      <c r="B29" s="5"/>
      <c r="C29" s="4"/>
      <c r="D29" s="5"/>
      <c r="E29" s="4"/>
      <c r="F29" s="5"/>
      <c r="G29" s="6"/>
      <c r="H29" s="6"/>
      <c r="I29" s="6"/>
      <c r="J29" s="6"/>
      <c r="K29" s="6"/>
      <c r="L29" s="6"/>
      <c r="M29" s="6"/>
      <c r="N29" s="6">
        <f t="shared" si="0"/>
        <v>0</v>
      </c>
    </row>
    <row r="30" spans="2:14" x14ac:dyDescent="0.25">
      <c r="B30" s="5"/>
      <c r="C30" s="4"/>
      <c r="D30" s="5"/>
      <c r="E30" s="4"/>
      <c r="F30" s="5"/>
      <c r="G30" s="4"/>
      <c r="H30" s="4"/>
      <c r="I30" s="4"/>
      <c r="J30" s="4"/>
      <c r="K30" s="6"/>
      <c r="L30" s="4"/>
      <c r="M30" s="4"/>
      <c r="N30" s="6">
        <f t="shared" si="0"/>
        <v>0</v>
      </c>
    </row>
    <row r="31" spans="2:14" x14ac:dyDescent="0.25">
      <c r="B31" s="5"/>
      <c r="C31" s="4"/>
      <c r="D31" s="5"/>
      <c r="E31" s="4"/>
      <c r="F31" s="5"/>
      <c r="G31" s="4"/>
      <c r="H31" s="4"/>
      <c r="I31" s="4"/>
      <c r="J31" s="4"/>
      <c r="K31" s="6"/>
      <c r="L31" s="4"/>
      <c r="M31" s="4"/>
      <c r="N31" s="4"/>
    </row>
    <row r="32" spans="2:14" x14ac:dyDescent="0.25">
      <c r="B32" s="5"/>
      <c r="C32" s="4"/>
      <c r="D32" s="5"/>
      <c r="E32" s="4"/>
      <c r="F32" s="5"/>
      <c r="G32" s="4"/>
      <c r="H32" s="4"/>
      <c r="I32" s="4"/>
      <c r="J32" s="4"/>
      <c r="K32" s="6"/>
      <c r="L32" s="4"/>
      <c r="M32" s="4"/>
      <c r="N32" s="4"/>
    </row>
    <row r="33" spans="2:14" x14ac:dyDescent="0.25">
      <c r="B33" s="5"/>
      <c r="C33" s="4"/>
      <c r="D33" s="5"/>
      <c r="E33" s="4"/>
      <c r="F33" s="5"/>
      <c r="G33" s="4"/>
      <c r="H33" s="4"/>
      <c r="I33" s="4"/>
      <c r="J33" s="4"/>
      <c r="K33" s="6"/>
      <c r="L33" s="4"/>
      <c r="M33" s="4"/>
      <c r="N33" s="4"/>
    </row>
    <row r="34" spans="2:14" x14ac:dyDescent="0.25">
      <c r="B34" s="5"/>
      <c r="C34" s="4"/>
      <c r="D34" s="5"/>
      <c r="E34" s="4"/>
      <c r="F34" s="5"/>
      <c r="G34" s="4"/>
      <c r="H34" s="4"/>
      <c r="I34" s="4"/>
      <c r="J34" s="4"/>
      <c r="K34" s="6"/>
      <c r="L34" s="4"/>
      <c r="M34" s="4"/>
      <c r="N34" s="4"/>
    </row>
    <row r="35" spans="2:14" x14ac:dyDescent="0.25">
      <c r="B35" s="5"/>
      <c r="C35" s="4"/>
      <c r="D35" s="5"/>
      <c r="E35" s="4"/>
      <c r="F35" s="5"/>
      <c r="G35" s="4"/>
      <c r="H35" s="4"/>
      <c r="I35" s="4"/>
      <c r="J35" s="4"/>
      <c r="K35" s="6"/>
      <c r="L35" s="4"/>
      <c r="M35" s="4"/>
      <c r="N35" s="4"/>
    </row>
    <row r="36" spans="2:14" x14ac:dyDescent="0.25">
      <c r="B36" s="5"/>
      <c r="C36" s="4"/>
      <c r="D36" s="5"/>
      <c r="E36" s="4"/>
      <c r="F36" s="5"/>
      <c r="G36" s="4"/>
      <c r="H36" s="4"/>
      <c r="I36" s="4"/>
      <c r="J36" s="4"/>
      <c r="K36" s="6"/>
      <c r="L36" s="4"/>
      <c r="M36" s="4"/>
      <c r="N36" s="4"/>
    </row>
    <row r="37" spans="2:14" x14ac:dyDescent="0.25">
      <c r="B37" s="5"/>
      <c r="C37" s="4"/>
      <c r="D37" s="5"/>
      <c r="E37" s="4"/>
      <c r="F37" s="5"/>
      <c r="G37" s="4"/>
      <c r="H37" s="4"/>
      <c r="I37" s="4"/>
      <c r="J37" s="4"/>
      <c r="K37" s="4"/>
      <c r="L37" s="4"/>
      <c r="M37" s="4"/>
      <c r="N37" s="4"/>
    </row>
    <row r="38" spans="2:14" x14ac:dyDescent="0.25">
      <c r="B38" s="5"/>
      <c r="C38" s="4"/>
      <c r="D38" s="5"/>
      <c r="E38" s="4"/>
      <c r="F38" s="5"/>
      <c r="G38" s="4"/>
      <c r="H38" s="4"/>
      <c r="I38" s="4"/>
      <c r="J38" s="4"/>
      <c r="K38" s="4"/>
      <c r="L38" s="4"/>
      <c r="M38" s="4"/>
      <c r="N38" s="4"/>
    </row>
    <row r="39" spans="2:14" x14ac:dyDescent="0.25">
      <c r="B39" s="4"/>
      <c r="C39" s="4"/>
      <c r="D39" s="5"/>
      <c r="E39" s="4"/>
      <c r="F39" s="5"/>
      <c r="G39" s="4"/>
      <c r="H39" s="4"/>
      <c r="I39" s="4"/>
      <c r="J39" s="4"/>
      <c r="K39" s="4"/>
      <c r="L39" s="4"/>
      <c r="M39" s="4"/>
      <c r="N39" s="4"/>
    </row>
    <row r="40" spans="2:14" x14ac:dyDescent="0.25">
      <c r="B40" s="4"/>
      <c r="C40" s="4"/>
      <c r="D40" s="5"/>
      <c r="E40" s="4"/>
      <c r="F40" s="5"/>
      <c r="G40" s="4"/>
      <c r="H40" s="4"/>
      <c r="I40" s="4"/>
      <c r="J40" s="4"/>
      <c r="K40" s="4"/>
      <c r="L40" s="4"/>
      <c r="M40" s="4"/>
      <c r="N40" s="4"/>
    </row>
    <row r="41" spans="2:14" x14ac:dyDescent="0.25">
      <c r="B41" s="4"/>
      <c r="C41" s="4"/>
      <c r="D41" s="5"/>
      <c r="E41" s="4"/>
      <c r="F41" s="5"/>
      <c r="G41" s="4"/>
      <c r="H41" s="4"/>
      <c r="I41" s="4"/>
      <c r="J41" s="4"/>
      <c r="K41" s="4"/>
      <c r="L41" s="4"/>
      <c r="M41" s="4"/>
      <c r="N41" s="4"/>
    </row>
    <row r="42" spans="2:14" x14ac:dyDescent="0.25"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25"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2" x14ac:dyDescent="0.25">
      <c r="B49" s="4"/>
    </row>
    <row r="51" spans="2:2" x14ac:dyDescent="0.25">
      <c r="B51" s="4"/>
    </row>
  </sheetData>
  <dataConsolidate/>
  <mergeCells count="1">
    <mergeCell ref="B9:N9"/>
  </mergeCells>
  <dataValidations count="2">
    <dataValidation type="list" showInputMessage="1" showErrorMessage="1" sqref="B49 H41 B41">
      <formula1>$B$35:$B$49</formula1>
    </dataValidation>
    <dataValidation type="list" allowBlank="1" showInputMessage="1" showErrorMessage="1" sqref="I23">
      <formula1>$B$35:$B$53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B14:B38</xm:sqref>
        </x14:dataValidation>
        <x14:dataValidation type="list" allowBlank="1" showInputMessage="1" showErrorMessage="1">
          <x14:formula1>
            <xm:f>Hoja1!$G$4:$G$13</xm:f>
          </x14:formula1>
          <xm:sqref>F15:F41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Hoja1!$E$4:$E$21</xm:f>
          </x14:formula1>
          <xm:sqref>D14:D43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topLeftCell="C1" workbookViewId="0">
      <selection activeCell="L16" sqref="L16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45705</v>
      </c>
      <c r="H11" s="11">
        <v>45711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65</v>
      </c>
      <c r="H13" s="8" t="s">
        <v>66</v>
      </c>
      <c r="I13" s="8" t="s">
        <v>67</v>
      </c>
      <c r="J13" s="8" t="s">
        <v>68</v>
      </c>
      <c r="K13" s="7" t="s">
        <v>69</v>
      </c>
      <c r="L13" s="7" t="s">
        <v>70</v>
      </c>
      <c r="M13" s="7" t="s">
        <v>71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42</v>
      </c>
      <c r="F15" s="2" t="s">
        <v>5</v>
      </c>
      <c r="G15" s="3">
        <v>8</v>
      </c>
      <c r="H15" s="3">
        <v>8</v>
      </c>
      <c r="I15" s="3">
        <v>8</v>
      </c>
      <c r="J15" s="3">
        <v>8</v>
      </c>
      <c r="K15" s="3">
        <v>8</v>
      </c>
      <c r="L15" s="3"/>
      <c r="M15" s="3"/>
      <c r="N15" s="3">
        <f>G15+H15+I15+J15+K15+L15+M15</f>
        <v>40</v>
      </c>
    </row>
    <row r="16" spans="1:14" x14ac:dyDescent="0.25">
      <c r="B16" s="2"/>
      <c r="D16" s="2"/>
      <c r="F16" s="2"/>
      <c r="G16" s="3"/>
      <c r="H16" s="3"/>
      <c r="I16" s="3"/>
      <c r="J16" s="3"/>
      <c r="K16" s="3"/>
      <c r="L16" s="3"/>
      <c r="M16" s="3"/>
      <c r="N16" s="3">
        <f t="shared" ref="N16:N30" si="0">G16+H16+I16+J16+K16+L16+M16</f>
        <v>0</v>
      </c>
    </row>
    <row r="17" spans="2:14" x14ac:dyDescent="0.25">
      <c r="B17" s="2"/>
      <c r="D17" s="2"/>
      <c r="F17" s="2"/>
      <c r="G17" s="3"/>
      <c r="H17" s="3"/>
      <c r="I17" s="3"/>
      <c r="J17" s="3"/>
      <c r="K17" s="3"/>
      <c r="L17" s="3"/>
      <c r="M17" s="3"/>
      <c r="N17" s="3">
        <f t="shared" si="0"/>
        <v>0</v>
      </c>
    </row>
    <row r="18" spans="2:14" x14ac:dyDescent="0.25">
      <c r="B18" s="2"/>
      <c r="D18" s="2"/>
      <c r="F18" s="2"/>
      <c r="G18" s="3"/>
      <c r="H18" s="3"/>
      <c r="I18" s="3"/>
      <c r="J18" s="3"/>
      <c r="K18" s="3"/>
      <c r="L18" s="3"/>
      <c r="M18" s="3"/>
      <c r="N18" s="3">
        <f t="shared" si="0"/>
        <v>0</v>
      </c>
    </row>
    <row r="19" spans="2:14" x14ac:dyDescent="0.25">
      <c r="B19" s="2"/>
      <c r="D19" s="2"/>
      <c r="F19" s="2"/>
      <c r="G19" s="3"/>
      <c r="H19" s="3"/>
      <c r="I19" s="3"/>
      <c r="J19" s="3"/>
      <c r="K19" s="3"/>
      <c r="L19" s="3"/>
      <c r="M19" s="3"/>
      <c r="N19" s="3">
        <f t="shared" si="0"/>
        <v>0</v>
      </c>
    </row>
    <row r="20" spans="2:14" x14ac:dyDescent="0.25">
      <c r="B20" s="2"/>
      <c r="D20" s="2"/>
      <c r="F20" s="2"/>
      <c r="G20" s="3"/>
      <c r="H20" s="3"/>
      <c r="I20" s="3"/>
      <c r="J20" s="3"/>
      <c r="K20" s="3"/>
      <c r="L20" s="3"/>
      <c r="M20" s="3"/>
      <c r="N20" s="3">
        <f t="shared" si="0"/>
        <v>0</v>
      </c>
    </row>
    <row r="21" spans="2:14" x14ac:dyDescent="0.25">
      <c r="B21" s="2"/>
      <c r="D21" s="2"/>
      <c r="F21" s="2"/>
      <c r="G21" s="3"/>
      <c r="H21" s="3"/>
      <c r="I21" s="3"/>
      <c r="J21" s="3"/>
      <c r="K21" s="3"/>
      <c r="L21" s="3"/>
      <c r="M21" s="3"/>
      <c r="N21" s="3">
        <f t="shared" si="0"/>
        <v>0</v>
      </c>
    </row>
    <row r="22" spans="2:14" x14ac:dyDescent="0.25">
      <c r="B22" s="2"/>
      <c r="D22" s="2"/>
      <c r="F22" s="2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2:14" x14ac:dyDescent="0.25">
      <c r="B23" s="2"/>
      <c r="D23" s="2"/>
      <c r="F23" s="2"/>
      <c r="G23" s="3"/>
      <c r="H23" s="3"/>
      <c r="I23" s="3"/>
      <c r="J23" s="3"/>
      <c r="K23" s="3"/>
      <c r="L23" s="3"/>
      <c r="M23" s="3"/>
      <c r="N23" s="3">
        <f t="shared" si="0"/>
        <v>0</v>
      </c>
    </row>
    <row r="24" spans="2:14" x14ac:dyDescent="0.25">
      <c r="B24" s="2"/>
      <c r="D24" s="2"/>
      <c r="F24" s="2"/>
      <c r="G24" s="3"/>
      <c r="H24" s="3"/>
      <c r="I24" s="3"/>
      <c r="J24" s="3"/>
      <c r="K24" s="3"/>
      <c r="L24" s="3"/>
      <c r="M24" s="3"/>
      <c r="N24" s="3">
        <f t="shared" si="0"/>
        <v>0</v>
      </c>
    </row>
    <row r="25" spans="2:14" x14ac:dyDescent="0.25">
      <c r="B25" s="2"/>
      <c r="D25" s="2"/>
      <c r="F25" s="2"/>
      <c r="G25" s="3"/>
      <c r="H25" s="3"/>
      <c r="I25" s="3"/>
      <c r="J25" s="3"/>
      <c r="K25" s="3"/>
      <c r="L25" s="3"/>
      <c r="M25" s="3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M26" s="3"/>
      <c r="N26" s="3">
        <f t="shared" si="0"/>
        <v>0</v>
      </c>
    </row>
    <row r="27" spans="2:14" x14ac:dyDescent="0.25">
      <c r="B27" s="2"/>
      <c r="D27" s="2"/>
      <c r="F27" s="2"/>
      <c r="G27" s="3"/>
      <c r="H27" s="3"/>
      <c r="I27" s="3"/>
      <c r="J27" s="3"/>
      <c r="K27" s="3"/>
      <c r="L27" s="3"/>
      <c r="M27" s="3"/>
      <c r="N27" s="3">
        <f t="shared" si="0"/>
        <v>0</v>
      </c>
    </row>
    <row r="28" spans="2:14" x14ac:dyDescent="0.25">
      <c r="B28" s="2"/>
      <c r="D28" s="2"/>
      <c r="F28" s="2"/>
      <c r="G28" s="3"/>
      <c r="H28" s="3"/>
      <c r="I28" s="3"/>
      <c r="J28" s="3"/>
      <c r="K28" s="3"/>
      <c r="L28" s="3"/>
      <c r="M28" s="3"/>
      <c r="N28" s="3">
        <f t="shared" si="0"/>
        <v>0</v>
      </c>
    </row>
    <row r="29" spans="2:14" x14ac:dyDescent="0.25">
      <c r="B29" s="2"/>
      <c r="D29" s="2"/>
      <c r="F29" s="2"/>
      <c r="G29" s="3"/>
      <c r="H29" s="3"/>
      <c r="I29" s="3"/>
      <c r="J29" s="3"/>
      <c r="K29" s="3"/>
      <c r="L29" s="3"/>
      <c r="M29" s="3"/>
      <c r="N29" s="3">
        <f t="shared" si="0"/>
        <v>0</v>
      </c>
    </row>
    <row r="30" spans="2:14" x14ac:dyDescent="0.25">
      <c r="B30" s="2"/>
      <c r="D30" s="2"/>
      <c r="F30" s="2"/>
      <c r="N30" s="3">
        <f t="shared" si="0"/>
        <v>0</v>
      </c>
    </row>
    <row r="31" spans="2:14" x14ac:dyDescent="0.25">
      <c r="B31" s="2"/>
      <c r="D31" s="2"/>
      <c r="F31" s="2"/>
    </row>
    <row r="32" spans="2:14" x14ac:dyDescent="0.25">
      <c r="B32" s="2"/>
      <c r="D32" s="2"/>
      <c r="F32" s="2"/>
    </row>
    <row r="33" spans="2:6" x14ac:dyDescent="0.25">
      <c r="B33" s="2"/>
      <c r="D33" s="2"/>
      <c r="F33" s="2"/>
    </row>
    <row r="34" spans="2:6" x14ac:dyDescent="0.25">
      <c r="B34" s="2"/>
      <c r="D34" s="2"/>
      <c r="F34" s="2"/>
    </row>
    <row r="35" spans="2:6" x14ac:dyDescent="0.25">
      <c r="B35" s="4"/>
      <c r="C35" s="4"/>
      <c r="D35" s="2"/>
    </row>
    <row r="36" spans="2:6" x14ac:dyDescent="0.25">
      <c r="B36" s="4"/>
      <c r="C36" s="4"/>
      <c r="D36" s="2"/>
    </row>
    <row r="37" spans="2:6" x14ac:dyDescent="0.25">
      <c r="B37" s="4"/>
      <c r="C37" s="4"/>
      <c r="D37" s="2"/>
    </row>
    <row r="38" spans="2:6" x14ac:dyDescent="0.25">
      <c r="B38" s="4"/>
      <c r="C38" s="4"/>
      <c r="D38" s="2"/>
    </row>
    <row r="39" spans="2:6" x14ac:dyDescent="0.25">
      <c r="B39" s="4"/>
      <c r="C39" s="4"/>
      <c r="D39" s="2"/>
    </row>
    <row r="40" spans="2:6" x14ac:dyDescent="0.25">
      <c r="B40" s="4"/>
      <c r="C40" s="4"/>
      <c r="D40" s="2"/>
    </row>
    <row r="41" spans="2:6" x14ac:dyDescent="0.25">
      <c r="B41" s="4"/>
      <c r="C41" s="4"/>
      <c r="D41" s="2"/>
    </row>
    <row r="42" spans="2:6" x14ac:dyDescent="0.25">
      <c r="B42" s="4"/>
      <c r="C42" s="4"/>
      <c r="D42" s="2"/>
    </row>
    <row r="43" spans="2:6" x14ac:dyDescent="0.25">
      <c r="B43" s="4"/>
      <c r="C43" s="4"/>
      <c r="D43" s="2"/>
    </row>
    <row r="44" spans="2:6" x14ac:dyDescent="0.25">
      <c r="D44" s="2"/>
    </row>
    <row r="45" spans="2:6" x14ac:dyDescent="0.25">
      <c r="D45" s="2"/>
    </row>
    <row r="46" spans="2:6" x14ac:dyDescent="0.25">
      <c r="D46" s="2"/>
    </row>
    <row r="47" spans="2:6" x14ac:dyDescent="0.25">
      <c r="D47" s="2"/>
    </row>
    <row r="51" spans="2:2" x14ac:dyDescent="0.25">
      <c r="B51" s="4"/>
    </row>
  </sheetData>
  <mergeCells count="1">
    <mergeCell ref="B9:N9"/>
  </mergeCells>
  <dataValidations count="2">
    <dataValidation type="list" showInputMessage="1" showErrorMessage="1" sqref="B41">
      <formula1>$B$35:$B$49</formula1>
    </dataValidation>
    <dataValidation type="list" showInputMessage="1" showErrorMessage="1" sqref="B51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B14:B34</xm:sqref>
        </x14:dataValidation>
        <x14:dataValidation type="list" allowBlank="1" showInputMessage="1" showErrorMessage="1">
          <x14:formula1>
            <xm:f>Hoja1!$G$4:$G$12</xm:f>
          </x14:formula1>
          <xm:sqref>F15:F34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Hoja1!$E$4:$E$20</xm:f>
          </x14:formula1>
          <xm:sqref>D14:D47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tabSelected="1" workbookViewId="0">
      <selection activeCell="I23" sqref="I23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45712</v>
      </c>
      <c r="H11" s="11">
        <v>45718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72</v>
      </c>
      <c r="H13" s="8" t="s">
        <v>73</v>
      </c>
      <c r="I13" s="8" t="s">
        <v>74</v>
      </c>
      <c r="J13" s="8" t="s">
        <v>75</v>
      </c>
      <c r="K13" s="7" t="s">
        <v>76</v>
      </c>
      <c r="L13" s="7" t="s">
        <v>49</v>
      </c>
      <c r="M13" s="7" t="s">
        <v>50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36</v>
      </c>
      <c r="F15" s="2" t="s">
        <v>13</v>
      </c>
      <c r="G15">
        <v>8</v>
      </c>
      <c r="H15">
        <v>8</v>
      </c>
      <c r="I15">
        <v>8</v>
      </c>
      <c r="J15">
        <v>8</v>
      </c>
      <c r="K15">
        <v>8</v>
      </c>
      <c r="N15" s="3">
        <f>G15+H15+I15+J15+K15+L15+M15</f>
        <v>40</v>
      </c>
    </row>
    <row r="16" spans="1:14" x14ac:dyDescent="0.25">
      <c r="B16" s="2"/>
      <c r="D16" s="2"/>
      <c r="F16" s="2"/>
      <c r="N16" s="3">
        <f t="shared" ref="N16:N30" si="0">G16+H16+I16+J16+K16+L16+M16</f>
        <v>0</v>
      </c>
    </row>
    <row r="17" spans="2:15" x14ac:dyDescent="0.25">
      <c r="B17" s="2"/>
      <c r="D17" s="2"/>
      <c r="F17" s="2"/>
      <c r="N17" s="3">
        <f t="shared" si="0"/>
        <v>0</v>
      </c>
    </row>
    <row r="18" spans="2:15" x14ac:dyDescent="0.25">
      <c r="B18" s="2"/>
      <c r="D18" s="2"/>
      <c r="F18" s="2"/>
      <c r="N18" s="3">
        <f t="shared" si="0"/>
        <v>0</v>
      </c>
    </row>
    <row r="19" spans="2:15" x14ac:dyDescent="0.25">
      <c r="B19" s="2"/>
      <c r="D19" s="2"/>
      <c r="F19" s="2"/>
      <c r="N19" s="3">
        <f t="shared" si="0"/>
        <v>0</v>
      </c>
    </row>
    <row r="20" spans="2:15" x14ac:dyDescent="0.25">
      <c r="B20" s="2"/>
      <c r="D20" s="2"/>
      <c r="F20" s="2"/>
      <c r="N20" s="3">
        <f t="shared" si="0"/>
        <v>0</v>
      </c>
    </row>
    <row r="21" spans="2:15" x14ac:dyDescent="0.25">
      <c r="B21" s="2"/>
      <c r="D21" s="2"/>
      <c r="F21" s="2"/>
      <c r="N21" s="3">
        <f t="shared" si="0"/>
        <v>0</v>
      </c>
    </row>
    <row r="22" spans="2:15" x14ac:dyDescent="0.25">
      <c r="B22" s="2"/>
      <c r="D22" s="2"/>
      <c r="F22" s="2"/>
      <c r="N22" s="3">
        <f t="shared" si="0"/>
        <v>0</v>
      </c>
    </row>
    <row r="23" spans="2:15" x14ac:dyDescent="0.25">
      <c r="B23" s="2"/>
      <c r="D23" s="2"/>
      <c r="F23" s="2"/>
      <c r="N23" s="3">
        <f t="shared" si="0"/>
        <v>0</v>
      </c>
    </row>
    <row r="24" spans="2:15" x14ac:dyDescent="0.25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25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25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25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25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25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25">
      <c r="B30" s="2"/>
      <c r="D30" s="2"/>
      <c r="F30" s="2"/>
      <c r="N30" s="3">
        <f t="shared" si="0"/>
        <v>0</v>
      </c>
      <c r="O30" t="s">
        <v>8</v>
      </c>
    </row>
    <row r="31" spans="2:15" x14ac:dyDescent="0.25">
      <c r="B31" s="2"/>
      <c r="D31" s="2"/>
      <c r="F31" s="2"/>
    </row>
    <row r="32" spans="2:15" x14ac:dyDescent="0.25">
      <c r="B32" s="2"/>
      <c r="D32" s="2"/>
      <c r="F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4"/>
      <c r="C38" s="4"/>
      <c r="D38" s="2"/>
    </row>
    <row r="39" spans="2:4" x14ac:dyDescent="0.25">
      <c r="B39" s="4"/>
      <c r="C39" s="4"/>
      <c r="D39" s="2"/>
    </row>
    <row r="40" spans="2:4" x14ac:dyDescent="0.25">
      <c r="B40" s="4"/>
      <c r="C40" s="4"/>
      <c r="D40" s="2"/>
    </row>
    <row r="41" spans="2:4" x14ac:dyDescent="0.25">
      <c r="B41" s="4"/>
      <c r="C41" s="4"/>
      <c r="D41" s="2"/>
    </row>
    <row r="42" spans="2:4" x14ac:dyDescent="0.25">
      <c r="B42" s="4"/>
      <c r="C42" s="4"/>
      <c r="D42" s="2"/>
    </row>
    <row r="43" spans="2:4" x14ac:dyDescent="0.25">
      <c r="B43" s="4"/>
      <c r="C43" s="4"/>
      <c r="D43" s="2"/>
    </row>
    <row r="44" spans="2:4" x14ac:dyDescent="0.25">
      <c r="D44" s="2"/>
    </row>
    <row r="45" spans="2:4" x14ac:dyDescent="0.25">
      <c r="D45" s="2"/>
    </row>
    <row r="46" spans="2:4" x14ac:dyDescent="0.25">
      <c r="D46" s="2"/>
    </row>
    <row r="47" spans="2:4" x14ac:dyDescent="0.25">
      <c r="D47" s="2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41">
      <formula1>$B$35:$B$49</formula1>
    </dataValidation>
    <dataValidation type="list" allowBlank="1" showInputMessage="1" showErrorMessage="1" sqref="A44:B49">
      <formula1>$B$35:$B$55</formula1>
    </dataValidation>
    <dataValidation type="list" showInputMessage="1" showErrorMessage="1" sqref="B51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Hoja1!$C$4:$C$14</xm:f>
          </x14:formula1>
          <xm:sqref>B14:B37</xm:sqref>
        </x14:dataValidation>
        <x14:dataValidation type="list" allowBlank="1" showInputMessage="1" showErrorMessage="1">
          <x14:formula1>
            <xm:f>Hoja1!$G$4:$G$12</xm:f>
          </x14:formula1>
          <xm:sqref>F15:F32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Hoja1!$E$4:$E$22</xm:f>
          </x14:formula1>
          <xm:sqref>D14:D47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workbookViewId="0">
      <selection activeCell="D23" sqref="D23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45684</v>
      </c>
      <c r="H11" s="11">
        <v>45690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44</v>
      </c>
      <c r="H13" s="8" t="s">
        <v>45</v>
      </c>
      <c r="I13" s="8" t="s">
        <v>46</v>
      </c>
      <c r="J13" s="8" t="s">
        <v>47</v>
      </c>
      <c r="K13" s="7" t="s">
        <v>48</v>
      </c>
      <c r="L13" s="7" t="s">
        <v>49</v>
      </c>
      <c r="M13" s="7" t="s">
        <v>50</v>
      </c>
      <c r="N13" s="7" t="s">
        <v>4</v>
      </c>
    </row>
    <row r="14" spans="1:14" s="2" customFormat="1" x14ac:dyDescent="0.25"/>
    <row r="15" spans="1:14" x14ac:dyDescent="0.25">
      <c r="B15" s="2"/>
      <c r="D15" s="2"/>
      <c r="F15" s="2"/>
      <c r="N15" s="3">
        <f>SUM(G15,H15,I15,J15,K15,L15,M15)</f>
        <v>0</v>
      </c>
    </row>
    <row r="16" spans="1:14" x14ac:dyDescent="0.25">
      <c r="B16" s="2"/>
      <c r="D16" s="2"/>
      <c r="F16" s="2"/>
      <c r="N16" s="3">
        <f t="shared" ref="N16:N30" si="0">SUM(G16,H16,I16,J16,K16,L16,M16)</f>
        <v>0</v>
      </c>
    </row>
    <row r="17" spans="2:14" x14ac:dyDescent="0.25">
      <c r="B17" s="2"/>
      <c r="D17" s="2"/>
      <c r="F17" s="2"/>
      <c r="N17" s="3">
        <f t="shared" si="0"/>
        <v>0</v>
      </c>
    </row>
    <row r="18" spans="2:14" x14ac:dyDescent="0.25">
      <c r="B18" s="2"/>
      <c r="D18" s="2"/>
      <c r="F18" s="2"/>
      <c r="N18" s="3">
        <f t="shared" si="0"/>
        <v>0</v>
      </c>
    </row>
    <row r="19" spans="2:14" x14ac:dyDescent="0.25">
      <c r="B19" s="2"/>
      <c r="D19" s="2"/>
      <c r="F19" s="2"/>
      <c r="N19" s="3">
        <f t="shared" si="0"/>
        <v>0</v>
      </c>
    </row>
    <row r="20" spans="2:14" x14ac:dyDescent="0.25">
      <c r="B20" s="2"/>
      <c r="D20" s="2"/>
      <c r="F20" s="2"/>
      <c r="N20" s="3">
        <f t="shared" si="0"/>
        <v>0</v>
      </c>
    </row>
    <row r="21" spans="2:14" x14ac:dyDescent="0.25">
      <c r="B21" s="2"/>
      <c r="D21" s="2"/>
      <c r="F21" s="2"/>
      <c r="N21" s="3">
        <f t="shared" si="0"/>
        <v>0</v>
      </c>
    </row>
    <row r="22" spans="2:14" x14ac:dyDescent="0.25">
      <c r="B22" s="2"/>
      <c r="D22" s="2"/>
      <c r="F22" s="2"/>
      <c r="N22" s="3">
        <f t="shared" si="0"/>
        <v>0</v>
      </c>
    </row>
    <row r="23" spans="2:14" x14ac:dyDescent="0.25">
      <c r="B23" s="2"/>
      <c r="D23" s="2"/>
      <c r="F23" s="2"/>
      <c r="N23" s="3">
        <f t="shared" si="0"/>
        <v>0</v>
      </c>
    </row>
    <row r="24" spans="2:14" x14ac:dyDescent="0.25">
      <c r="B24" s="2"/>
      <c r="D24" s="2"/>
      <c r="F24" s="2"/>
      <c r="N24" s="3">
        <f t="shared" si="0"/>
        <v>0</v>
      </c>
    </row>
    <row r="25" spans="2:14" x14ac:dyDescent="0.25">
      <c r="B25" s="2"/>
      <c r="D25" s="2"/>
      <c r="F25" s="2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25">
      <c r="B27" s="2"/>
      <c r="D27" s="2"/>
      <c r="F27" s="2"/>
      <c r="N27" s="3">
        <f t="shared" si="0"/>
        <v>0</v>
      </c>
    </row>
    <row r="28" spans="2:14" x14ac:dyDescent="0.25">
      <c r="B28" s="2"/>
      <c r="D28" s="2"/>
      <c r="F28" s="2"/>
      <c r="N28" s="3">
        <f t="shared" si="0"/>
        <v>0</v>
      </c>
    </row>
    <row r="29" spans="2:14" x14ac:dyDescent="0.25">
      <c r="B29" s="2"/>
      <c r="D29" s="2"/>
      <c r="F29" s="2"/>
      <c r="N29" s="3">
        <f t="shared" si="0"/>
        <v>0</v>
      </c>
    </row>
    <row r="30" spans="2:14" x14ac:dyDescent="0.25">
      <c r="B30" s="2"/>
      <c r="D30" s="2"/>
      <c r="F30" s="2"/>
      <c r="N30" s="3">
        <f t="shared" si="0"/>
        <v>0</v>
      </c>
    </row>
    <row r="31" spans="2:14" x14ac:dyDescent="0.25">
      <c r="B31" s="2"/>
      <c r="D31" s="2"/>
      <c r="F31" s="2"/>
    </row>
    <row r="32" spans="2:14" x14ac:dyDescent="0.25">
      <c r="B32" s="2"/>
      <c r="D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2"/>
      <c r="C38" s="4"/>
      <c r="D38" s="2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41">
      <formula1>$B$35:$B$49</formula1>
    </dataValidation>
    <dataValidation type="list" showInputMessage="1" showErrorMessage="1" sqref="A44:B49">
      <formula1>$B$35:$B$55</formula1>
    </dataValidation>
    <dataValidation type="list" showInputMessage="1" showErrorMessage="1" sqref="B51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B14:B38</xm:sqref>
        </x14:dataValidation>
        <x14:dataValidation type="list" allowBlank="1" showInputMessage="1" showErrorMessage="1">
          <x14:formula1>
            <xm:f>Hoja1!$G$4:$G$12</xm:f>
          </x14:formula1>
          <xm:sqref>F15:F31</xm:sqref>
        </x14:dataValidation>
        <x14:dataValidation type="list" allowBlank="1" showInputMessage="1" showErrorMessage="1">
          <x14:formula1>
            <xm:f>Hoja1!$G$4:$G$18</xm:f>
          </x14:formula1>
          <xm:sqref>F14</xm:sqref>
        </x14:dataValidation>
        <x14:dataValidation type="list" allowBlank="1" showInputMessage="1" showErrorMessage="1">
          <x14:formula1>
            <xm:f>Hoja1!$E$4:$E$15</xm:f>
          </x14:formula1>
          <xm:sqref>D14:D38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workbookViewId="0">
      <selection activeCell="F23" sqref="F23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44865</v>
      </c>
      <c r="H11" s="11">
        <v>44871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27</v>
      </c>
      <c r="H13" s="8" t="s">
        <v>28</v>
      </c>
      <c r="I13" s="8" t="s">
        <v>29</v>
      </c>
      <c r="J13" s="8" t="s">
        <v>30</v>
      </c>
      <c r="K13" s="7" t="s">
        <v>31</v>
      </c>
      <c r="L13" s="7" t="s">
        <v>32</v>
      </c>
      <c r="M13" s="7" t="s">
        <v>33</v>
      </c>
      <c r="N13" s="7" t="s">
        <v>4</v>
      </c>
    </row>
    <row r="14" spans="1:14" s="2" customFormat="1" x14ac:dyDescent="0.25"/>
    <row r="15" spans="1:14" x14ac:dyDescent="0.25">
      <c r="B15" s="2"/>
      <c r="D15" s="2"/>
      <c r="F15" s="2"/>
      <c r="N15" s="3">
        <f>SUM(G15,H15,I15,J15,K15,L15,M15)</f>
        <v>0</v>
      </c>
    </row>
    <row r="16" spans="1:14" x14ac:dyDescent="0.25">
      <c r="B16" s="2"/>
      <c r="D16" s="2"/>
      <c r="F16" s="2"/>
      <c r="N16" s="3">
        <f t="shared" ref="N16:N30" si="0">SUM(G16,H16,I16,J16,K16,L16,M16)</f>
        <v>0</v>
      </c>
    </row>
    <row r="17" spans="2:14" x14ac:dyDescent="0.25">
      <c r="B17" s="2"/>
      <c r="D17" s="2"/>
      <c r="F17" s="2"/>
      <c r="N17" s="3">
        <f t="shared" si="0"/>
        <v>0</v>
      </c>
    </row>
    <row r="18" spans="2:14" x14ac:dyDescent="0.25">
      <c r="B18" s="2"/>
      <c r="D18" s="2"/>
      <c r="F18" s="2"/>
      <c r="N18" s="3">
        <f t="shared" si="0"/>
        <v>0</v>
      </c>
    </row>
    <row r="19" spans="2:14" x14ac:dyDescent="0.25">
      <c r="B19" s="2"/>
      <c r="D19" s="2"/>
      <c r="F19" s="2"/>
      <c r="N19" s="3">
        <f t="shared" si="0"/>
        <v>0</v>
      </c>
    </row>
    <row r="20" spans="2:14" x14ac:dyDescent="0.25">
      <c r="B20" s="2"/>
      <c r="D20" s="2"/>
      <c r="F20" s="2"/>
      <c r="N20" s="3">
        <f t="shared" si="0"/>
        <v>0</v>
      </c>
    </row>
    <row r="21" spans="2:14" x14ac:dyDescent="0.25">
      <c r="B21" s="2"/>
      <c r="D21" s="2"/>
      <c r="F21" s="2"/>
      <c r="N21" s="3">
        <f t="shared" si="0"/>
        <v>0</v>
      </c>
    </row>
    <row r="22" spans="2:14" x14ac:dyDescent="0.25">
      <c r="B22" s="2"/>
      <c r="D22" s="2"/>
      <c r="F22" s="2"/>
      <c r="N22" s="3">
        <f t="shared" si="0"/>
        <v>0</v>
      </c>
    </row>
    <row r="23" spans="2:14" x14ac:dyDescent="0.25">
      <c r="B23" s="2"/>
      <c r="D23" s="2"/>
      <c r="F23" s="2"/>
      <c r="N23" s="3">
        <f t="shared" si="0"/>
        <v>0</v>
      </c>
    </row>
    <row r="24" spans="2:14" x14ac:dyDescent="0.25">
      <c r="B24" s="2"/>
      <c r="D24" s="2"/>
      <c r="F24" s="2"/>
      <c r="N24" s="3">
        <f t="shared" si="0"/>
        <v>0</v>
      </c>
    </row>
    <row r="25" spans="2:14" x14ac:dyDescent="0.25">
      <c r="B25" s="2"/>
      <c r="D25" s="2"/>
      <c r="F25" s="2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25">
      <c r="B27" s="2"/>
      <c r="D27" s="2"/>
      <c r="F27" s="2"/>
      <c r="N27" s="3">
        <f t="shared" si="0"/>
        <v>0</v>
      </c>
    </row>
    <row r="28" spans="2:14" x14ac:dyDescent="0.25">
      <c r="B28" s="2"/>
      <c r="D28" s="2"/>
      <c r="F28" s="2"/>
      <c r="N28" s="3">
        <f t="shared" si="0"/>
        <v>0</v>
      </c>
    </row>
    <row r="29" spans="2:14" x14ac:dyDescent="0.25">
      <c r="D29" s="2"/>
      <c r="F29" s="2"/>
      <c r="N29" s="3">
        <f t="shared" si="0"/>
        <v>0</v>
      </c>
    </row>
    <row r="30" spans="2:14" x14ac:dyDescent="0.25">
      <c r="D30" s="2"/>
      <c r="F30" s="2"/>
      <c r="N30" s="3">
        <f t="shared" si="0"/>
        <v>0</v>
      </c>
    </row>
    <row r="31" spans="2:14" x14ac:dyDescent="0.25">
      <c r="D31" s="2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51">
      <formula1>$B$35:$B$51</formula1>
    </dataValidation>
    <dataValidation type="list" showInputMessage="1" showErrorMessage="1" sqref="A44:B49">
      <formula1>$B$35:$B$55</formula1>
    </dataValidation>
    <dataValidation type="list" showInputMessage="1" showErrorMessage="1" sqref="B41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Hoja1!$C$4:$C$13</xm:f>
          </x14:formula1>
          <xm:sqref>B14:B28</xm:sqref>
        </x14:dataValidation>
        <x14:dataValidation type="list" allowBlank="1" showInputMessage="1" showErrorMessage="1">
          <x14:formula1>
            <xm:f>Hoja1!$G$4:$G$12</xm:f>
          </x14:formula1>
          <xm:sqref>F14:F30</xm:sqref>
        </x14:dataValidation>
        <x14:dataValidation type="list" allowBlank="1" showInputMessage="1" showErrorMessage="1">
          <x14:formula1>
            <xm:f>Hoja1!#REF!</xm:f>
          </x14:formula1>
          <xm:sqref>D14:D31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49"/>
  <sheetViews>
    <sheetView topLeftCell="A4" workbookViewId="0">
      <selection activeCell="F18" sqref="F18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7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</row>
    <row r="8" spans="1:14" x14ac:dyDescent="0.25">
      <c r="B8" s="10"/>
      <c r="C8" s="4"/>
      <c r="D8" s="4"/>
      <c r="E8" s="4"/>
      <c r="F8" s="4"/>
      <c r="G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</row>
    <row r="10" spans="1:14" x14ac:dyDescent="0.25">
      <c r="B10" s="4"/>
      <c r="C10" s="4"/>
      <c r="D10" s="4"/>
      <c r="E10" s="4"/>
      <c r="F10" s="4"/>
      <c r="G10" s="4"/>
    </row>
    <row r="11" spans="1:14" s="2" customFormat="1" x14ac:dyDescent="0.25">
      <c r="B11" s="7" t="s">
        <v>23</v>
      </c>
      <c r="C11" s="7"/>
      <c r="D11" s="7" t="s">
        <v>18</v>
      </c>
      <c r="E11" s="7"/>
      <c r="F11" s="7" t="s">
        <v>3</v>
      </c>
      <c r="G11" s="8" t="s">
        <v>20</v>
      </c>
    </row>
    <row r="12" spans="1:14" x14ac:dyDescent="0.25">
      <c r="A12" s="1"/>
      <c r="B12" s="1"/>
      <c r="C12" s="1"/>
      <c r="D12" s="1"/>
      <c r="E12" s="1"/>
      <c r="F12" s="1"/>
    </row>
    <row r="13" spans="1:14" x14ac:dyDescent="0.25">
      <c r="B13" s="1" t="s">
        <v>9</v>
      </c>
      <c r="D13" s="1" t="s">
        <v>36</v>
      </c>
      <c r="F13" s="1"/>
      <c r="G13" s="3">
        <f>'10-02 al 16-02'!N15+'17-02 al 23-02'!N15+'24-02 al 02-03'!N15+'27-01 al 02-02'!N15+'03-02 al 09-02'!N15+'1'!N15</f>
        <v>144</v>
      </c>
    </row>
    <row r="14" spans="1:14" x14ac:dyDescent="0.25">
      <c r="B14" s="1" t="s">
        <v>9</v>
      </c>
      <c r="D14" s="1" t="s">
        <v>42</v>
      </c>
      <c r="F14" s="1"/>
      <c r="G14" s="3">
        <f>'10-02 al 16-02'!N16+'17-02 al 23-02'!N16+'24-02 al 02-03'!N16+'27-01 al 02-02'!N16+'03-02 al 09-02'!N16+'1'!N16</f>
        <v>16</v>
      </c>
    </row>
    <row r="15" spans="1:14" x14ac:dyDescent="0.25">
      <c r="B15" s="1"/>
      <c r="D15" s="1"/>
      <c r="F15" s="1"/>
      <c r="G15" s="3">
        <f>'10-02 al 16-02'!N17+'17-02 al 23-02'!N17+'24-02 al 02-03'!N17+'27-01 al 02-02'!N17+'03-02 al 09-02'!N17+'1'!N17</f>
        <v>0</v>
      </c>
    </row>
    <row r="16" spans="1:14" x14ac:dyDescent="0.25">
      <c r="B16" s="1"/>
      <c r="D16" s="1"/>
      <c r="F16" s="1"/>
      <c r="G16" s="3">
        <f>'10-02 al 16-02'!N18+'17-02 al 23-02'!N18+'24-02 al 02-03'!N18+'27-01 al 02-02'!N18+'03-02 al 09-02'!N18+'1'!N18</f>
        <v>0</v>
      </c>
    </row>
    <row r="17" spans="2:7" x14ac:dyDescent="0.25">
      <c r="B17" s="1"/>
      <c r="D17" s="1"/>
      <c r="F17" s="1"/>
      <c r="G17" s="3">
        <f>'10-02 al 16-02'!N19+'17-02 al 23-02'!N19+'24-02 al 02-03'!N19+'27-01 al 02-02'!N19+'03-02 al 09-02'!N19+'1'!N19</f>
        <v>0</v>
      </c>
    </row>
    <row r="18" spans="2:7" x14ac:dyDescent="0.25">
      <c r="B18" s="1"/>
      <c r="D18" s="1"/>
      <c r="F18" s="1"/>
      <c r="G18" s="3">
        <f>'10-02 al 16-02'!N20+'17-02 al 23-02'!N20+'24-02 al 02-03'!N20+'27-01 al 02-02'!N20+'03-02 al 09-02'!N20+'1'!N20</f>
        <v>0</v>
      </c>
    </row>
    <row r="19" spans="2:7" x14ac:dyDescent="0.25">
      <c r="B19" s="1"/>
      <c r="D19" s="1"/>
      <c r="F19" s="1"/>
      <c r="G19" s="3">
        <f>'10-02 al 16-02'!N21+'17-02 al 23-02'!N21+'24-02 al 02-03'!N21+'27-01 al 02-02'!N21+'03-02 al 09-02'!N21+'1'!N21</f>
        <v>0</v>
      </c>
    </row>
    <row r="20" spans="2:7" x14ac:dyDescent="0.25">
      <c r="B20" s="1"/>
      <c r="D20" s="1"/>
      <c r="F20" s="1"/>
      <c r="G20" s="3">
        <f>'10-02 al 16-02'!N22+'17-02 al 23-02'!N22+'24-02 al 02-03'!N22+'27-01 al 02-02'!N22+'03-02 al 09-02'!N22+'1'!N22</f>
        <v>0</v>
      </c>
    </row>
    <row r="21" spans="2:7" x14ac:dyDescent="0.25">
      <c r="B21" s="1"/>
      <c r="D21" s="1"/>
      <c r="F21" s="1"/>
      <c r="G21" s="3">
        <f>'10-02 al 16-02'!N23+'17-02 al 23-02'!N23+'24-02 al 02-03'!N23+'27-01 al 02-02'!N23+'03-02 al 09-02'!N23+'1'!N23</f>
        <v>0</v>
      </c>
    </row>
    <row r="22" spans="2:7" x14ac:dyDescent="0.25">
      <c r="B22" s="1"/>
      <c r="D22" s="1"/>
      <c r="F22" s="1"/>
      <c r="G22" s="3">
        <f>'10-02 al 16-02'!N24+'17-02 al 23-02'!N24+'24-02 al 02-03'!N24+'27-01 al 02-02'!N24+'03-02 al 09-02'!N24+'1'!N24</f>
        <v>0</v>
      </c>
    </row>
    <row r="23" spans="2:7" x14ac:dyDescent="0.25">
      <c r="B23" s="1"/>
      <c r="D23" s="1"/>
      <c r="F23" s="1"/>
      <c r="G23" s="3">
        <f>'10-02 al 16-02'!N25+'17-02 al 23-02'!N25+'24-02 al 02-03'!N25+'27-01 al 02-02'!N25+'03-02 al 09-02'!N25+'1'!N25</f>
        <v>0</v>
      </c>
    </row>
    <row r="24" spans="2:7" x14ac:dyDescent="0.25">
      <c r="B24" s="1"/>
      <c r="D24" s="1"/>
      <c r="F24" s="1"/>
      <c r="G24" s="3">
        <f>'10-02 al 16-02'!N26+'17-02 al 23-02'!N26+'24-02 al 02-03'!N26+'27-01 al 02-02'!N26+'03-02 al 09-02'!N26+'1'!N26</f>
        <v>0</v>
      </c>
    </row>
    <row r="25" spans="2:7" x14ac:dyDescent="0.25">
      <c r="B25" s="1"/>
      <c r="D25" s="1"/>
      <c r="F25" s="1"/>
      <c r="G25" s="3">
        <f>'10-02 al 16-02'!N27+'17-02 al 23-02'!N27+'24-02 al 02-03'!N27+'27-01 al 02-02'!N27+'03-02 al 09-02'!N27+'1'!N27</f>
        <v>0</v>
      </c>
    </row>
    <row r="26" spans="2:7" x14ac:dyDescent="0.25">
      <c r="B26" s="1"/>
      <c r="D26" s="1"/>
      <c r="F26" s="1"/>
      <c r="G26" s="3">
        <f>'10-02 al 16-02'!N28+'17-02 al 23-02'!N28+'24-02 al 02-03'!N28+'27-01 al 02-02'!N28+'03-02 al 09-02'!N28+'1'!N28</f>
        <v>0</v>
      </c>
    </row>
    <row r="27" spans="2:7" x14ac:dyDescent="0.25">
      <c r="B27" s="1"/>
      <c r="D27" s="1"/>
      <c r="F27" s="1"/>
      <c r="G27" s="3">
        <f>'10-02 al 16-02'!N29+'17-02 al 23-02'!N29+'24-02 al 02-03'!N29+'27-01 al 02-02'!N29+'03-02 al 09-02'!N29+'1'!N29</f>
        <v>0</v>
      </c>
    </row>
    <row r="28" spans="2:7" x14ac:dyDescent="0.25">
      <c r="B28" s="1"/>
      <c r="D28" s="1"/>
      <c r="F28" s="1"/>
      <c r="G28" s="3">
        <f>'10-02 al 16-02'!N30+'17-02 al 23-02'!N30+'24-02 al 02-03'!N30+'27-01 al 02-02'!N30+'03-02 al 09-02'!N30+'1'!N30</f>
        <v>0</v>
      </c>
    </row>
    <row r="29" spans="2:7" x14ac:dyDescent="0.25">
      <c r="B29" s="1"/>
      <c r="D29" s="1"/>
      <c r="F29" s="1"/>
      <c r="G29" s="3">
        <f>'10-02 al 16-02'!N31+'17-02 al 23-02'!N31+'24-02 al 02-03'!N31+'27-01 al 02-02'!N31+'03-02 al 09-02'!N31+'1'!N31</f>
        <v>0</v>
      </c>
    </row>
    <row r="30" spans="2:7" x14ac:dyDescent="0.25">
      <c r="B30" s="1"/>
      <c r="D30" s="1"/>
      <c r="G30" s="3">
        <f>'10-02 al 16-02'!N32+'17-02 al 23-02'!N32+'24-02 al 02-03'!N32+'27-01 al 02-02'!N32+'03-02 al 09-02'!N32+'1'!N32</f>
        <v>0</v>
      </c>
    </row>
    <row r="31" spans="2:7" x14ac:dyDescent="0.25">
      <c r="B31" s="1"/>
      <c r="D31" s="1"/>
      <c r="G31" s="3">
        <f>'10-02 al 16-02'!N33+'17-02 al 23-02'!N33+'24-02 al 02-03'!N33+'27-01 al 02-02'!N33+'03-02 al 09-02'!N33+'1'!N33</f>
        <v>0</v>
      </c>
    </row>
    <row r="32" spans="2:7" x14ac:dyDescent="0.25">
      <c r="B32" s="1"/>
      <c r="D32" s="1"/>
    </row>
    <row r="33" spans="2:4" x14ac:dyDescent="0.25">
      <c r="B33" s="1"/>
      <c r="C33" s="4"/>
      <c r="D33" s="1"/>
    </row>
    <row r="34" spans="2:4" x14ac:dyDescent="0.25">
      <c r="B34" s="1"/>
      <c r="C34" s="4"/>
      <c r="D34" s="1"/>
    </row>
    <row r="35" spans="2:4" x14ac:dyDescent="0.25">
      <c r="B35" s="1"/>
      <c r="C35" s="4"/>
      <c r="D35" s="1"/>
    </row>
    <row r="36" spans="2:4" x14ac:dyDescent="0.25">
      <c r="B36" s="4"/>
      <c r="C36" s="4"/>
      <c r="D36" s="1"/>
    </row>
    <row r="37" spans="2:4" x14ac:dyDescent="0.25">
      <c r="B37" s="4"/>
      <c r="C37" s="4"/>
      <c r="D37" s="1"/>
    </row>
    <row r="38" spans="2:4" x14ac:dyDescent="0.25">
      <c r="B38" s="4"/>
      <c r="C38" s="4"/>
      <c r="D38" s="1"/>
    </row>
    <row r="39" spans="2:4" x14ac:dyDescent="0.25">
      <c r="B39" s="4"/>
      <c r="C39" s="4"/>
      <c r="D39" s="1"/>
    </row>
    <row r="40" spans="2:4" x14ac:dyDescent="0.25">
      <c r="B40" s="4"/>
      <c r="C40" s="4"/>
      <c r="D40" s="1"/>
    </row>
    <row r="41" spans="2:4" x14ac:dyDescent="0.25">
      <c r="B41" s="4"/>
      <c r="C41" s="4"/>
      <c r="D41" s="1"/>
    </row>
    <row r="49" spans="2:2" x14ac:dyDescent="0.25">
      <c r="B49" s="4"/>
    </row>
  </sheetData>
  <mergeCells count="1">
    <mergeCell ref="B9:G9"/>
  </mergeCells>
  <dataValidations count="2">
    <dataValidation type="list" showInputMessage="1" showErrorMessage="1" sqref="B39">
      <formula1>$B$35:$B$49</formula1>
    </dataValidation>
    <dataValidation type="list" showInputMessage="1" showErrorMessage="1" sqref="B49">
      <formula1>$B$35:$B$51</formula1>
    </dataValidation>
  </dataValidations>
  <pageMargins left="0.7" right="0.7" top="0.75" bottom="0.75" header="0.3" footer="0.3"/>
  <pageSetup orientation="portrait" horizontalDpi="4294967294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B12:B35</xm:sqref>
        </x14:dataValidation>
        <x14:dataValidation type="list" allowBlank="1" showInputMessage="1" showErrorMessage="1">
          <x14:formula1>
            <xm:f>Hoja1!$G$4:$G$12</xm:f>
          </x14:formula1>
          <xm:sqref>F13:F29</xm:sqref>
        </x14:dataValidation>
        <x14:dataValidation type="list" allowBlank="1" showInputMessage="1" showErrorMessage="1">
          <x14:formula1>
            <xm:f>Hoja1!$G$4:$G$17</xm:f>
          </x14:formula1>
          <xm:sqref>F12</xm:sqref>
        </x14:dataValidation>
        <x14:dataValidation type="list" allowBlank="1" showInputMessage="1" showErrorMessage="1">
          <x14:formula1>
            <xm:f>Hoja1!$E$4:$E$21</xm:f>
          </x14:formula1>
          <xm:sqref>D12:D41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7"/>
  <sheetViews>
    <sheetView topLeftCell="A4" workbookViewId="0">
      <selection activeCell="H21" sqref="H21"/>
    </sheetView>
  </sheetViews>
  <sheetFormatPr baseColWidth="10" defaultRowHeight="15" x14ac:dyDescent="0.25"/>
  <cols>
    <col min="1" max="2" width="4.140625" customWidth="1"/>
    <col min="3" max="3" width="36.7109375" customWidth="1"/>
    <col min="4" max="4" width="4.42578125" customWidth="1"/>
    <col min="5" max="5" width="50.140625" customWidth="1"/>
    <col min="6" max="6" width="3.7109375" customWidth="1"/>
    <col min="7" max="7" width="23.7109375" customWidth="1"/>
  </cols>
  <sheetData>
    <row r="3" spans="2:7" x14ac:dyDescent="0.25">
      <c r="C3" t="s">
        <v>23</v>
      </c>
      <c r="E3" t="s">
        <v>2</v>
      </c>
      <c r="G3" t="s">
        <v>3</v>
      </c>
    </row>
    <row r="4" spans="2:7" x14ac:dyDescent="0.25">
      <c r="B4">
        <v>1</v>
      </c>
      <c r="C4" s="4" t="s">
        <v>10</v>
      </c>
      <c r="D4">
        <v>1</v>
      </c>
      <c r="E4" s="4" t="s">
        <v>34</v>
      </c>
      <c r="F4" s="4">
        <v>1</v>
      </c>
      <c r="G4" s="4" t="s">
        <v>12</v>
      </c>
    </row>
    <row r="5" spans="2:7" x14ac:dyDescent="0.25">
      <c r="B5">
        <v>2</v>
      </c>
      <c r="C5" s="4" t="s">
        <v>9</v>
      </c>
      <c r="D5">
        <v>2</v>
      </c>
      <c r="E5" s="13" t="s">
        <v>38</v>
      </c>
      <c r="F5" s="4">
        <v>2</v>
      </c>
      <c r="G5" s="4" t="s">
        <v>5</v>
      </c>
    </row>
    <row r="6" spans="2:7" x14ac:dyDescent="0.25">
      <c r="B6">
        <v>3</v>
      </c>
      <c r="C6" s="4" t="s">
        <v>11</v>
      </c>
      <c r="D6">
        <v>3</v>
      </c>
      <c r="E6" s="14" t="s">
        <v>80</v>
      </c>
      <c r="F6" s="4">
        <v>3</v>
      </c>
      <c r="G6" s="4" t="s">
        <v>14</v>
      </c>
    </row>
    <row r="7" spans="2:7" x14ac:dyDescent="0.25">
      <c r="B7">
        <v>4</v>
      </c>
      <c r="C7" s="4" t="s">
        <v>24</v>
      </c>
      <c r="D7">
        <v>4</v>
      </c>
      <c r="E7" s="12" t="s">
        <v>39</v>
      </c>
      <c r="F7" s="4">
        <v>4</v>
      </c>
      <c r="G7" s="4" t="s">
        <v>6</v>
      </c>
    </row>
    <row r="8" spans="2:7" x14ac:dyDescent="0.25">
      <c r="B8">
        <v>5</v>
      </c>
      <c r="C8" s="4" t="s">
        <v>25</v>
      </c>
      <c r="D8">
        <v>5</v>
      </c>
      <c r="E8" s="13" t="s">
        <v>40</v>
      </c>
      <c r="F8" s="4">
        <v>5</v>
      </c>
      <c r="G8" s="4" t="s">
        <v>7</v>
      </c>
    </row>
    <row r="9" spans="2:7" x14ac:dyDescent="0.25">
      <c r="B9">
        <v>6</v>
      </c>
      <c r="C9" s="4" t="s">
        <v>26</v>
      </c>
      <c r="D9">
        <v>6</v>
      </c>
      <c r="E9" s="12" t="s">
        <v>37</v>
      </c>
      <c r="F9" s="4">
        <v>6</v>
      </c>
      <c r="G9" s="4" t="s">
        <v>17</v>
      </c>
    </row>
    <row r="10" spans="2:7" x14ac:dyDescent="0.25">
      <c r="C10" s="4"/>
      <c r="D10">
        <v>7</v>
      </c>
      <c r="E10" s="12" t="s">
        <v>39</v>
      </c>
      <c r="F10" s="4">
        <v>7</v>
      </c>
      <c r="G10" s="4" t="s">
        <v>13</v>
      </c>
    </row>
    <row r="11" spans="2:7" x14ac:dyDescent="0.25">
      <c r="C11" s="4"/>
      <c r="D11">
        <v>8</v>
      </c>
      <c r="E11" s="4" t="s">
        <v>41</v>
      </c>
      <c r="F11" s="4">
        <v>8</v>
      </c>
      <c r="G11" s="4" t="s">
        <v>15</v>
      </c>
    </row>
    <row r="12" spans="2:7" x14ac:dyDescent="0.25">
      <c r="C12" s="4"/>
      <c r="D12">
        <v>9</v>
      </c>
      <c r="E12" s="12" t="s">
        <v>42</v>
      </c>
      <c r="F12" s="4">
        <v>9</v>
      </c>
      <c r="G12" s="4" t="s">
        <v>16</v>
      </c>
    </row>
    <row r="13" spans="2:7" x14ac:dyDescent="0.25">
      <c r="C13" s="4"/>
      <c r="D13">
        <v>10</v>
      </c>
      <c r="E13" s="12" t="s">
        <v>77</v>
      </c>
      <c r="F13" s="4">
        <v>10</v>
      </c>
      <c r="G13" s="4" t="s">
        <v>35</v>
      </c>
    </row>
    <row r="14" spans="2:7" x14ac:dyDescent="0.25">
      <c r="D14">
        <v>11</v>
      </c>
      <c r="E14" s="14" t="s">
        <v>78</v>
      </c>
    </row>
    <row r="15" spans="2:7" x14ac:dyDescent="0.25">
      <c r="D15">
        <v>12</v>
      </c>
      <c r="E15" s="12" t="s">
        <v>79</v>
      </c>
    </row>
    <row r="16" spans="2:7" x14ac:dyDescent="0.25">
      <c r="D16">
        <v>13</v>
      </c>
      <c r="E16" s="12" t="s">
        <v>36</v>
      </c>
    </row>
    <row r="17" spans="4:5" x14ac:dyDescent="0.25">
      <c r="D17">
        <v>14</v>
      </c>
      <c r="E17" s="12" t="s">
        <v>43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03-02 al 09-02</vt:lpstr>
      <vt:lpstr>10-02 al 16-02</vt:lpstr>
      <vt:lpstr>17-02 al 23-02</vt:lpstr>
      <vt:lpstr>24-02 al 02-03</vt:lpstr>
      <vt:lpstr>27-01 al 02-02</vt:lpstr>
      <vt:lpstr>1</vt:lpstr>
      <vt:lpstr>Horas x Proyecto</vt:lpstr>
      <vt:lpstr>Hoja1</vt:lpstr>
    </vt:vector>
  </TitlesOfParts>
  <Company>DAS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Asistente</dc:creator>
  <cp:lastModifiedBy>Santos Chicol</cp:lastModifiedBy>
  <dcterms:created xsi:type="dcterms:W3CDTF">2011-08-31T15:18:07Z</dcterms:created>
  <dcterms:modified xsi:type="dcterms:W3CDTF">2025-02-25T18:22:50Z</dcterms:modified>
</cp:coreProperties>
</file>