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5.png" ContentType="image/png"/>
  <Override PartName="/xl/media/image4.jpeg" ContentType="image/jpeg"/>
  <Override PartName="/xl/media/image3.png" ContentType="image/png"/>
  <Override PartName="/xl/media/image1.png" ContentType="image/png"/>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oice" sheetId="1" state="visible" r:id="rId2"/>
  </sheets>
  <definedNames>
    <definedName function="false" hidden="false" localSheetId="0" name="_xlnm.Print_Area" vbProcedure="false">Invoice!$A$3:$I$155</definedName>
    <definedName function="false" hidden="false" localSheetId="0" name="_xlnm.Print_Titles" vbProcedure="false">Invoice!$21:$21</definedName>
    <definedName function="false" hidden="false" localSheetId="0" name="_xlnm.Print_Titles" vbProcedure="false">Invoice!$21:$21</definedName>
    <definedName function="false" hidden="false" localSheetId="0" name="_xlnm._FilterDatabase" vbProcedure="false">Invoice!$A$21:$I$72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<sst xmlns="http://schemas.openxmlformats.org/spreadsheetml/2006/main" count="344" uniqueCount="139">
  <si>
    <t xml:space="preserve">Customer's name &amp; address:</t>
  </si>
  <si>
    <t xml:space="preserve">Invoice No.: </t>
  </si>
  <si>
    <t xml:space="preserve">Last Invoice</t>
  </si>
  <si>
    <t xml:space="preserve">Poompuhar Shipping Corporation Limited</t>
  </si>
  <si>
    <t xml:space="preserve">Date:</t>
  </si>
  <si>
    <t xml:space="preserve">692, Anna Salai, 4th Floor, Nandanam</t>
  </si>
  <si>
    <r>
      <rPr>
        <b val="true"/>
        <sz val="10"/>
        <color rgb="FF00B0F0"/>
        <rFont val="Tahoma"/>
        <family val="2"/>
        <charset val="1"/>
      </rPr>
      <t xml:space="preserve">Work Order</t>
    </r>
    <r>
      <rPr>
        <sz val="10"/>
        <color rgb="FF000000"/>
        <rFont val="Tahoma"/>
        <family val="2"/>
        <charset val="1"/>
      </rPr>
      <t xml:space="preserve">: </t>
    </r>
    <r>
      <rPr>
        <b val="true"/>
        <sz val="10"/>
        <color rgb="FF0070C0"/>
        <rFont val="Tahoma"/>
        <family val="2"/>
        <charset val="1"/>
      </rPr>
      <t xml:space="preserve">PSC/OPS/PMS/005 A/2020-21</t>
    </r>
  </si>
  <si>
    <t xml:space="preserve">Chennai - 6000 038</t>
  </si>
  <si>
    <t xml:space="preserve">Our Ref.:</t>
  </si>
  <si>
    <t xml:space="preserve">Client</t>
  </si>
  <si>
    <t xml:space="preserve">Pool</t>
  </si>
  <si>
    <t xml:space="preserve">Reliance</t>
  </si>
  <si>
    <t xml:space="preserve">Customer GSTIN</t>
  </si>
  <si>
    <t xml:space="preserve">33AAACP4383J1ZD</t>
  </si>
  <si>
    <t xml:space="preserve">Blue Water GSTIN:</t>
  </si>
  <si>
    <t xml:space="preserve">05AACCB9907G2ZQ</t>
  </si>
  <si>
    <t xml:space="preserve">Invoice Mode</t>
  </si>
  <si>
    <t xml:space="preserve">Month</t>
  </si>
  <si>
    <t xml:space="preserve">Person Incharge:</t>
  </si>
  <si>
    <t xml:space="preserve">Mr. P Annamalai I.A.S</t>
  </si>
  <si>
    <t xml:space="preserve">Remarks</t>
  </si>
  <si>
    <t xml:space="preserve">MONTHLY</t>
  </si>
  <si>
    <t xml:space="preserve">NOV</t>
  </si>
  <si>
    <t xml:space="preserve">Project Details</t>
  </si>
  <si>
    <t xml:space="preserve">&lt;- Voy No</t>
  </si>
  <si>
    <t xml:space="preserve">Customer ID:</t>
  </si>
  <si>
    <t xml:space="preserve">POOMPUHAR/PMS/2018-19</t>
  </si>
  <si>
    <t xml:space="preserve">Path</t>
  </si>
  <si>
    <t xml:space="preserve">Service Name:</t>
  </si>
  <si>
    <t xml:space="preserve">BlueWater Optimum Speed Services</t>
  </si>
  <si>
    <t xml:space="preserve">Service Type:</t>
  </si>
  <si>
    <r>
      <rPr>
        <sz val="10"/>
        <color rgb="FF000000"/>
        <rFont val="Tahoma"/>
        <family val="2"/>
        <charset val="1"/>
      </rPr>
      <t xml:space="preserve">Other Professional, Technical And Business Services [</t>
    </r>
    <r>
      <rPr>
        <b val="true"/>
        <sz val="10"/>
        <color rgb="FF000000"/>
        <rFont val="Tahoma"/>
        <family val="2"/>
        <charset val="1"/>
      </rPr>
      <t xml:space="preserve">SAC Code: 998399</t>
    </r>
    <r>
      <rPr>
        <sz val="10"/>
        <color rgb="FF000000"/>
        <rFont val="Tahoma"/>
        <family val="2"/>
        <charset val="1"/>
      </rPr>
      <t xml:space="preserve">]</t>
    </r>
  </si>
  <si>
    <t xml:space="preserve">DSR ROW NO.</t>
  </si>
  <si>
    <t xml:space="preserve">S. N.</t>
  </si>
  <si>
    <t xml:space="preserve">Service Details</t>
  </si>
  <si>
    <t xml:space="preserve">Vessel</t>
  </si>
  <si>
    <t xml:space="preserve">Passage</t>
  </si>
  <si>
    <t xml:space="preserve">Report ID</t>
  </si>
  <si>
    <t xml:space="preserve">Rate</t>
  </si>
  <si>
    <t xml:space="preserve">Qty</t>
  </si>
  <si>
    <t xml:space="preserve">Total Amount (Rs.)</t>
  </si>
  <si>
    <t xml:space="preserve">S.Tax</t>
  </si>
  <si>
    <t xml:space="preserve">SBC</t>
  </si>
  <si>
    <t xml:space="preserve">KKC</t>
  </si>
  <si>
    <t xml:space="preserve">VESSEL</t>
  </si>
  <si>
    <t xml:space="preserve">ACTUAL PASSAGE</t>
  </si>
  <si>
    <t xml:space="preserve">STANDARD PASSAGE APPLICABLE</t>
  </si>
  <si>
    <t xml:space="preserve">Visakhapatnam (Vizag)-Haldia</t>
  </si>
  <si>
    <t xml:space="preserve">Vizag-Haldia</t>
  </si>
  <si>
    <t xml:space="preserve">B</t>
  </si>
  <si>
    <t xml:space="preserve">Silver Star</t>
  </si>
  <si>
    <t xml:space="preserve">Haldia-Visakhapatnam (Vizag)</t>
  </si>
  <si>
    <t xml:space="preserve">Haldia- Vizag</t>
  </si>
  <si>
    <t xml:space="preserve">Eastern View</t>
  </si>
  <si>
    <t xml:space="preserve">Visakhapatnam (Vizag) -Ennore</t>
  </si>
  <si>
    <t xml:space="preserve">Vizag- Ennore</t>
  </si>
  <si>
    <t xml:space="preserve">C</t>
  </si>
  <si>
    <t xml:space="preserve">APJ Kais</t>
  </si>
  <si>
    <t xml:space="preserve">Eships Progress</t>
  </si>
  <si>
    <t xml:space="preserve">Tuticorin-Haldia</t>
  </si>
  <si>
    <t xml:space="preserve">APJ Jad</t>
  </si>
  <si>
    <t xml:space="preserve">Haldia-Paradip</t>
  </si>
  <si>
    <t xml:space="preserve">Haldia- Paradip</t>
  </si>
  <si>
    <t xml:space="preserve">Paradip-Tuticorin</t>
  </si>
  <si>
    <t xml:space="preserve">Paradip -Tuticorin</t>
  </si>
  <si>
    <t xml:space="preserve">D</t>
  </si>
  <si>
    <t xml:space="preserve">Eships Dugon</t>
  </si>
  <si>
    <t xml:space="preserve">Kakinada-Ennore</t>
  </si>
  <si>
    <t xml:space="preserve">Kakinada to Ennore</t>
  </si>
  <si>
    <t xml:space="preserve">Ennore-Paradip</t>
  </si>
  <si>
    <t xml:space="preserve">Ennore- Paradip/Dhamra</t>
  </si>
  <si>
    <t xml:space="preserve">Paradip-Kakinada</t>
  </si>
  <si>
    <t xml:space="preserve">APJ Mahadeva</t>
  </si>
  <si>
    <t xml:space="preserve">Paradip-Ennore</t>
  </si>
  <si>
    <t xml:space="preserve">Paradip -Ennore</t>
  </si>
  <si>
    <t xml:space="preserve">Oriental Glory</t>
  </si>
  <si>
    <t xml:space="preserve">Ennore Paradip</t>
  </si>
  <si>
    <t xml:space="preserve">Sub Total (C/f)</t>
  </si>
  <si>
    <t xml:space="preserve">Sub Total (B/f)</t>
  </si>
  <si>
    <t xml:space="preserve">Perth I</t>
  </si>
  <si>
    <t xml:space="preserve">Tuticorin- Visakhapatnam (Vizag)</t>
  </si>
  <si>
    <t xml:space="preserve">Tuticorin-Vizag/Gangavaram</t>
  </si>
  <si>
    <t xml:space="preserve">Vizag-Tuticorin</t>
  </si>
  <si>
    <t xml:space="preserve">Vizag- Tuticorin</t>
  </si>
  <si>
    <t xml:space="preserve">Taxable Amount (Rs.)</t>
  </si>
  <si>
    <t xml:space="preserve">Total Invoice Amount</t>
  </si>
  <si>
    <t xml:space="preserve">Total Invoice Amount Due (Rounded Off): </t>
  </si>
  <si>
    <t xml:space="preserve">Payment due date:</t>
  </si>
  <si>
    <t xml:space="preserve">Terms of payment:</t>
  </si>
  <si>
    <r>
      <rPr>
        <sz val="10"/>
        <color rgb="FF000000"/>
        <rFont val="Tahoma"/>
        <family val="2"/>
        <charset val="1"/>
      </rPr>
      <t xml:space="preserve">By wire transfer to our account "</t>
    </r>
    <r>
      <rPr>
        <b val="true"/>
        <sz val="10"/>
        <color rgb="FF000000"/>
        <rFont val="Tahoma"/>
        <family val="2"/>
        <charset val="1"/>
      </rPr>
      <t xml:space="preserve">Blue Water Trade Winds Pvt Ltd</t>
    </r>
    <r>
      <rPr>
        <sz val="10"/>
        <color rgb="FF000000"/>
        <rFont val="Tahoma"/>
        <family val="2"/>
        <charset val="1"/>
      </rPr>
      <t xml:space="preserve">" with-</t>
    </r>
  </si>
  <si>
    <t xml:space="preserve">HDFC Bank</t>
  </si>
  <si>
    <t xml:space="preserve">32 Arhat Bazaar, Dehradun (UK), India</t>
  </si>
  <si>
    <r>
      <rPr>
        <sz val="10"/>
        <color rgb="FF000000"/>
        <rFont val="Tahoma"/>
        <family val="2"/>
        <charset val="1"/>
      </rPr>
      <t xml:space="preserve">SWIFT Code:</t>
    </r>
    <r>
      <rPr>
        <b val="true"/>
        <sz val="10"/>
        <color rgb="FF000000"/>
        <rFont val="Tahoma"/>
        <family val="2"/>
        <charset val="1"/>
      </rPr>
      <t xml:space="preserve"> HDFCINBB</t>
    </r>
  </si>
  <si>
    <r>
      <rPr>
        <sz val="10"/>
        <color rgb="FF000000"/>
        <rFont val="Tahoma"/>
        <family val="2"/>
        <charset val="1"/>
      </rPr>
      <t xml:space="preserve">RTGS/NEFT IFSC Code: </t>
    </r>
    <r>
      <rPr>
        <b val="true"/>
        <sz val="10"/>
        <color rgb="FF000000"/>
        <rFont val="Tahoma"/>
        <family val="2"/>
        <charset val="1"/>
      </rPr>
      <t xml:space="preserve">HDFC0000893</t>
    </r>
  </si>
  <si>
    <r>
      <rPr>
        <sz val="10"/>
        <color rgb="FF000000"/>
        <rFont val="Tahoma"/>
        <family val="2"/>
        <charset val="1"/>
      </rPr>
      <t xml:space="preserve">Bank Account: </t>
    </r>
    <r>
      <rPr>
        <b val="true"/>
        <sz val="10"/>
        <color rgb="FF000000"/>
        <rFont val="Tahoma"/>
        <family val="2"/>
        <charset val="1"/>
      </rPr>
      <t xml:space="preserve">02252560001213</t>
    </r>
  </si>
  <si>
    <t xml:space="preserve">For Blue Water Trade Winds Pvt Ltd</t>
  </si>
  <si>
    <t xml:space="preserve">Note: GST rates in this invoice is based on current applicable rate. In case of revision of GST rates and policy in the current financial year, arrears arising due to such revision will be settled at the end of current financial year.</t>
  </si>
  <si>
    <t xml:space="preserve">K. Gupta</t>
  </si>
  <si>
    <t xml:space="preserve">Auth.Signatory</t>
  </si>
  <si>
    <t xml:space="preserve">Please quote our invoice number and date in all correspondence and payments</t>
  </si>
  <si>
    <t xml:space="preserve">Visit us at : www.bwesglobal.com</t>
  </si>
  <si>
    <t xml:space="preserve">Address 1</t>
  </si>
  <si>
    <t xml:space="preserve">Address 2</t>
  </si>
  <si>
    <t xml:space="preserve">Address 3</t>
  </si>
  <si>
    <t xml:space="preserve">Address 4</t>
  </si>
  <si>
    <t xml:space="preserve">Invoice Pool</t>
  </si>
  <si>
    <t xml:space="preserve">Clearlake(1-4)</t>
  </si>
  <si>
    <t xml:space="preserve">Clearlake</t>
  </si>
  <si>
    <t xml:space="preserve">Clearlake Shipping Pte Ltd</t>
  </si>
  <si>
    <t xml:space="preserve">12, Marina Boulevard,</t>
  </si>
  <si>
    <t xml:space="preserve">35-02 Marina Bay Financial Centre Tower 3,</t>
  </si>
  <si>
    <t xml:space="preserve">Singapore, 018982</t>
  </si>
  <si>
    <t xml:space="preserve">\\172.16.5.100\Finance\Finance\Current\Finance\BIM\Clearlake</t>
  </si>
  <si>
    <t xml:space="preserve">Clearlake(5-10)</t>
  </si>
  <si>
    <t xml:space="preserve">Clearlake(11onwards)</t>
  </si>
  <si>
    <t xml:space="preserve">HMM</t>
  </si>
  <si>
    <t xml:space="preserve">Hyundai Merchant Marine Co,. Ltd.</t>
  </si>
  <si>
    <t xml:space="preserve">194 Yulgok-ro</t>
  </si>
  <si>
    <t xml:space="preserve">Jongro-gu,</t>
  </si>
  <si>
    <t xml:space="preserve">Seoul 110-754, Korea</t>
  </si>
  <si>
    <t xml:space="preserve">\\172.16.5.100\Finance\Finance\Current\Finance\BIM\HMM</t>
  </si>
  <si>
    <t xml:space="preserve">Reliance Industries Limited</t>
  </si>
  <si>
    <t xml:space="preserve">Reliance Corporate Park</t>
  </si>
  <si>
    <t xml:space="preserve">MIDC Industrial Area, Ghansoli</t>
  </si>
  <si>
    <t xml:space="preserve">Navi Mumbai, Maharashtra 400701</t>
  </si>
  <si>
    <t xml:space="preserve">\\172.16.5.100\Finance\Finance\Current\Finance\BIM\Reliance</t>
  </si>
  <si>
    <t xml:space="preserve">Shell</t>
  </si>
  <si>
    <t xml:space="preserve">Shell International Trading and</t>
  </si>
  <si>
    <t xml:space="preserve">  Shipping Company Limited</t>
  </si>
  <si>
    <t xml:space="preserve">80 Strand, London</t>
  </si>
  <si>
    <t xml:space="preserve">WC2R 0ZA</t>
  </si>
  <si>
    <t xml:space="preserve">\\172.16.5.100\Finance\Finance\Current\Finance\BIM\Shell</t>
  </si>
  <si>
    <t xml:space="preserve">TestingPool</t>
  </si>
  <si>
    <t xml:space="preserve">Testing</t>
  </si>
  <si>
    <t xml:space="preserve">Some address1</t>
  </si>
  <si>
    <t xml:space="preserve">Some address2</t>
  </si>
  <si>
    <t xml:space="preserve">Some address3</t>
  </si>
  <si>
    <t xml:space="preserve">Some address4</t>
  </si>
  <si>
    <t xml:space="preserve">\\172.16.5.100\Finance\Finance\Current\Finance\BIM\Testing</t>
  </si>
</sst>
</file>

<file path=xl/styles.xml><?xml version="1.0" encoding="utf-8"?>
<styleSheet xmlns="http://schemas.openxmlformats.org/spreadsheetml/2006/main">
  <numFmts count="7">
    <numFmt numFmtId="164" formatCode="General"/>
    <numFmt numFmtId="165" formatCode="D\-MMM\-YY;@"/>
    <numFmt numFmtId="166" formatCode="0.00"/>
    <numFmt numFmtId="167" formatCode="DD/MMM"/>
    <numFmt numFmtId="168" formatCode="[$INR]\ #,##0.00"/>
    <numFmt numFmtId="169" formatCode="[$INR]\ #,##0"/>
    <numFmt numFmtId="170" formatCode="D\-MMM\-YYYY;@"/>
  </numFmts>
  <fonts count="26">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0"/>
      <name val="Arial"/>
      <family val="2"/>
      <charset val="1"/>
    </font>
    <font>
      <sz val="10"/>
      <color rgb="FF000000"/>
      <name val="Tahoma"/>
      <family val="2"/>
      <charset val="1"/>
    </font>
    <font>
      <b val="true"/>
      <sz val="10"/>
      <color rgb="FF000000"/>
      <name val="Tahoma"/>
      <family val="2"/>
      <charset val="1"/>
    </font>
    <font>
      <b val="true"/>
      <i val="true"/>
      <sz val="10"/>
      <color rgb="FF000000"/>
      <name val="Tahoma"/>
      <family val="2"/>
      <charset val="1"/>
    </font>
    <font>
      <b val="true"/>
      <sz val="10"/>
      <color rgb="FFFFFFFF"/>
      <name val="Tahoma"/>
      <family val="2"/>
      <charset val="1"/>
    </font>
    <font>
      <b val="true"/>
      <sz val="11"/>
      <color rgb="FF000000"/>
      <name val="Tahoma"/>
      <family val="2"/>
      <charset val="1"/>
    </font>
    <font>
      <sz val="11"/>
      <color rgb="FF000000"/>
      <name val="Tahoma"/>
      <family val="2"/>
      <charset val="1"/>
    </font>
    <font>
      <b val="true"/>
      <sz val="10"/>
      <color rgb="FF00B0F0"/>
      <name val="Tahoma"/>
      <family val="2"/>
      <charset val="1"/>
    </font>
    <font>
      <b val="true"/>
      <sz val="10"/>
      <color rgb="FF0070C0"/>
      <name val="Tahoma"/>
      <family val="2"/>
      <charset val="1"/>
    </font>
    <font>
      <b val="true"/>
      <sz val="9"/>
      <color rgb="FF000000"/>
      <name val="Tahoma"/>
      <family val="2"/>
      <charset val="1"/>
    </font>
    <font>
      <sz val="9"/>
      <color rgb="FF000000"/>
      <name val="Tahoma"/>
      <family val="2"/>
      <charset val="1"/>
    </font>
    <font>
      <b val="true"/>
      <sz val="11"/>
      <name val="Calibri"/>
      <family val="2"/>
      <charset val="1"/>
    </font>
    <font>
      <b val="true"/>
      <sz val="10"/>
      <color rgb="FF404040"/>
      <name val="Tahoma"/>
      <family val="2"/>
      <charset val="1"/>
    </font>
    <font>
      <sz val="10"/>
      <name val="Tahoma"/>
      <family val="2"/>
      <charset val="1"/>
    </font>
    <font>
      <sz val="10"/>
      <color rgb="FFFFFFFF"/>
      <name val="Tahoma"/>
      <family val="2"/>
      <charset val="1"/>
    </font>
    <font>
      <sz val="10"/>
      <color rgb="FFFF0000"/>
      <name val="Tahoma"/>
      <family val="2"/>
      <charset val="1"/>
    </font>
    <font>
      <sz val="10"/>
      <color rgb="FF404040"/>
      <name val="Tahoma"/>
      <family val="2"/>
      <charset val="1"/>
    </font>
    <font>
      <b val="true"/>
      <sz val="10"/>
      <color rgb="FF0070C0"/>
      <name val="Arial"/>
      <family val="2"/>
      <charset val="1"/>
    </font>
    <font>
      <i val="true"/>
      <sz val="10"/>
      <color rgb="FF000000"/>
      <name val="Tahoma"/>
      <family val="2"/>
      <charset val="1"/>
    </font>
    <font>
      <i val="true"/>
      <sz val="9"/>
      <color rgb="FF000000"/>
      <name val="Tahoma"/>
      <family val="2"/>
      <charset val="1"/>
    </font>
    <font>
      <b val="true"/>
      <u val="single"/>
      <sz val="10"/>
      <color rgb="FF000000"/>
      <name val="Tahoma"/>
      <family val="2"/>
      <charset val="1"/>
    </font>
  </fonts>
  <fills count="12">
    <fill>
      <patternFill patternType="none"/>
    </fill>
    <fill>
      <patternFill patternType="gray125"/>
    </fill>
    <fill>
      <patternFill patternType="solid">
        <fgColor rgb="FF2E75B6"/>
        <bgColor rgb="FF0070C0"/>
      </patternFill>
    </fill>
    <fill>
      <patternFill patternType="solid">
        <fgColor rgb="FFF2F2F2"/>
        <bgColor rgb="FFFFFFFF"/>
      </patternFill>
    </fill>
    <fill>
      <patternFill patternType="solid">
        <fgColor rgb="FF9DC3E6"/>
        <bgColor rgb="FFB4C7E7"/>
      </patternFill>
    </fill>
    <fill>
      <patternFill patternType="solid">
        <fgColor rgb="FFFFFF00"/>
        <bgColor rgb="FFFFFF00"/>
      </patternFill>
    </fill>
    <fill>
      <patternFill patternType="solid">
        <fgColor rgb="FFB4C7E7"/>
        <bgColor rgb="FF9DC3E6"/>
      </patternFill>
    </fill>
    <fill>
      <patternFill patternType="solid">
        <fgColor rgb="FF92D050"/>
        <bgColor rgb="FFBFBFBF"/>
      </patternFill>
    </fill>
    <fill>
      <patternFill patternType="solid">
        <fgColor rgb="FFFFFFFF"/>
        <bgColor rgb="FFF2F2F2"/>
      </patternFill>
    </fill>
    <fill>
      <patternFill patternType="solid">
        <fgColor rgb="FFD9D9D9"/>
        <bgColor rgb="FFB4C7E7"/>
      </patternFill>
    </fill>
    <fill>
      <patternFill patternType="solid">
        <fgColor rgb="FFC0C0C0"/>
        <bgColor rgb="FFBFBFBF"/>
      </patternFill>
    </fill>
    <fill>
      <patternFill patternType="solid">
        <fgColor rgb="FF003366"/>
        <bgColor rgb="FF003300"/>
      </patternFill>
    </fill>
  </fills>
  <borders count="63">
    <border diagonalUp="false" diagonalDown="false">
      <left/>
      <right/>
      <top/>
      <botto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top style="thin">
        <color rgb="FFFFFFFF"/>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color rgb="FF595959"/>
      </left>
      <right style="thin">
        <color rgb="FF595959"/>
      </right>
      <top style="thin">
        <color rgb="FF595959"/>
      </top>
      <bottom style="thin">
        <color rgb="FF595959"/>
      </bottom>
      <diagonal/>
    </border>
    <border diagonalUp="false" diagonalDown="false">
      <left style="thin">
        <color rgb="FF595959"/>
      </left>
      <right style="thin">
        <color rgb="FFBFBFBF"/>
      </right>
      <top style="thin">
        <color rgb="FF595959"/>
      </top>
      <bottom style="thin">
        <color rgb="FFBFBFBF"/>
      </bottom>
      <diagonal/>
    </border>
    <border diagonalUp="false" diagonalDown="false">
      <left style="thin">
        <color rgb="FFBFBFBF"/>
      </left>
      <right style="thin">
        <color rgb="FFBFBFBF"/>
      </right>
      <top style="thin">
        <color rgb="FF595959"/>
      </top>
      <bottom style="thin">
        <color rgb="FFBFBFBF"/>
      </bottom>
      <diagonal/>
    </border>
    <border diagonalUp="false" diagonalDown="false">
      <left style="thin">
        <color rgb="FFBFBFBF"/>
      </left>
      <right style="thin">
        <color rgb="FF595959"/>
      </right>
      <top style="thin">
        <color rgb="FF595959"/>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595959"/>
      </left>
      <right style="thin">
        <color rgb="FFBFBFBF"/>
      </right>
      <top style="thin">
        <color rgb="FFBFBFBF"/>
      </top>
      <bottom style="thin">
        <color rgb="FFBFBFBF"/>
      </bottom>
      <diagonal/>
    </border>
    <border diagonalUp="false" diagonalDown="false">
      <left style="thin">
        <color rgb="FFBFBFBF"/>
      </left>
      <right style="thin">
        <color rgb="FF595959"/>
      </right>
      <top style="thin">
        <color rgb="FFBFBFBF"/>
      </top>
      <bottom style="thin">
        <color rgb="FFBFBFBF"/>
      </bottom>
      <diagonal/>
    </border>
    <border diagonalUp="false" diagonalDown="false">
      <left style="medium">
        <color rgb="FF767171"/>
      </left>
      <right style="medium">
        <color rgb="FF767171"/>
      </right>
      <top style="medium">
        <color rgb="FF767171"/>
      </top>
      <bottom style="medium">
        <color rgb="FF767171"/>
      </bottom>
      <diagonal/>
    </border>
    <border diagonalUp="false" diagonalDown="false">
      <left style="thin">
        <color rgb="FF595959"/>
      </left>
      <right style="thin">
        <color rgb="FFBFBFBF"/>
      </right>
      <top style="thin">
        <color rgb="FFBFBFBF"/>
      </top>
      <bottom style="thin">
        <color rgb="FF595959"/>
      </bottom>
      <diagonal/>
    </border>
    <border diagonalUp="false" diagonalDown="false">
      <left style="thin">
        <color rgb="FFBFBFBF"/>
      </left>
      <right style="thin">
        <color rgb="FFBFBFBF"/>
      </right>
      <top style="thin">
        <color rgb="FFBFBFBF"/>
      </top>
      <bottom style="thin">
        <color rgb="FF595959"/>
      </bottom>
      <diagonal/>
    </border>
    <border diagonalUp="false" diagonalDown="false">
      <left style="thin">
        <color rgb="FFBFBFBF"/>
      </left>
      <right style="thin">
        <color rgb="FF595959"/>
      </right>
      <top style="thin">
        <color rgb="FFBFBFBF"/>
      </top>
      <bottom style="thin">
        <color rgb="FF595959"/>
      </bottom>
      <diagonal/>
    </border>
    <border diagonalUp="false" diagonalDown="false">
      <left style="thin"/>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style="thin"/>
      <top/>
      <bottom style="thin">
        <color rgb="FFBFBFBF"/>
      </bottom>
      <diagonal/>
    </border>
    <border diagonalUp="false" diagonalDown="false">
      <left style="thin"/>
      <right style="thin">
        <color rgb="FFBFBFBF"/>
      </right>
      <top style="thin">
        <color rgb="FFBFBFBF"/>
      </top>
      <bottom style="thin"/>
      <diagonal/>
    </border>
    <border diagonalUp="false" diagonalDown="false">
      <left style="thin">
        <color rgb="FFBFBFBF"/>
      </left>
      <right style="thin">
        <color rgb="FFBFBFBF"/>
      </right>
      <top style="thin">
        <color rgb="FFBFBFBF"/>
      </top>
      <bottom style="thin"/>
      <diagonal/>
    </border>
    <border diagonalUp="false" diagonalDown="false">
      <left style="thin">
        <color rgb="FFBFBFBF"/>
      </left>
      <right style="thin"/>
      <top style="thin">
        <color rgb="FFBFBFBF"/>
      </top>
      <bottom style="thin"/>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style="thin"/>
      <top/>
      <bottom style="thin">
        <color rgb="FF808080"/>
      </bottom>
      <diagonal/>
    </border>
    <border diagonalUp="false" diagonalDown="false">
      <left style="thin"/>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top style="thin">
        <color rgb="FF808080"/>
      </top>
      <bottom style="thin">
        <color rgb="FF808080"/>
      </bottom>
      <diagonal/>
    </border>
    <border diagonalUp="false" diagonalDown="false">
      <left style="thin"/>
      <right style="thin">
        <color rgb="FF808080"/>
      </right>
      <top style="thin">
        <color rgb="FF808080"/>
      </top>
      <bottom style="thin"/>
      <diagonal/>
    </border>
    <border diagonalUp="false" diagonalDown="false">
      <left style="thin">
        <color rgb="FF808080"/>
      </left>
      <right style="thin">
        <color rgb="FF808080"/>
      </right>
      <top style="thin">
        <color rgb="FF808080"/>
      </top>
      <bottom style="thin"/>
      <diagonal/>
    </border>
    <border diagonalUp="false" diagonalDown="false">
      <left style="thin">
        <color rgb="FF808080"/>
      </left>
      <right style="thin"/>
      <top style="thin">
        <color rgb="FF808080"/>
      </top>
      <bottom style="thin"/>
      <diagonal/>
    </border>
    <border diagonalUp="false" diagonalDown="false">
      <left style="thin"/>
      <right style="thin">
        <color rgb="FFBFBFBF"/>
      </right>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color rgb="FFBFBFBF"/>
      </left>
      <right style="thin"/>
      <top style="thin">
        <color rgb="FFBFBFBF"/>
      </top>
      <bottom/>
      <diagonal/>
    </border>
    <border diagonalUp="false" diagonalDown="false">
      <left style="thin">
        <color rgb="FF7F7F7F"/>
      </left>
      <right style="thin">
        <color rgb="FF7F7F7F"/>
      </right>
      <top style="thin">
        <color rgb="FF7F7F7F"/>
      </top>
      <bottom style="thin">
        <color rgb="FFBFBFBF"/>
      </bottom>
      <diagonal/>
    </border>
    <border diagonalUp="false" diagonalDown="false">
      <left style="thin">
        <color rgb="FF7F7F7F"/>
      </left>
      <right style="thin">
        <color rgb="FF7F7F7F"/>
      </right>
      <top style="thin">
        <color rgb="FFBFBFBF"/>
      </top>
      <bottom style="thin">
        <color rgb="FFBFBFBF"/>
      </bottom>
      <diagonal/>
    </border>
    <border diagonalUp="false" diagonalDown="false">
      <left style="thin">
        <color rgb="FF7F7F7F"/>
      </left>
      <right style="thin">
        <color rgb="FF7F7F7F"/>
      </right>
      <top style="thin">
        <color rgb="FFBFBFBF"/>
      </top>
      <bottom style="thin">
        <color rgb="FF7F7F7F"/>
      </bottom>
      <diagonal/>
    </border>
    <border diagonalUp="false" diagonalDown="false">
      <left style="thin">
        <color rgb="FF7F7F7F"/>
      </left>
      <right style="thin">
        <color rgb="FF7F7F7F"/>
      </right>
      <top/>
      <bottom style="thin">
        <color rgb="FFBFBFBF"/>
      </bottom>
      <diagonal/>
    </border>
    <border diagonalUp="false" diagonalDown="false">
      <left style="thin">
        <color rgb="FF7F7F7F"/>
      </left>
      <right/>
      <top style="thin">
        <color rgb="FFBFBFBF"/>
      </top>
      <bottom style="thin">
        <color rgb="FF7F7F7F"/>
      </bottom>
      <diagonal/>
    </border>
    <border diagonalUp="false" diagonalDown="false">
      <left/>
      <right/>
      <top style="thin">
        <color rgb="FFBFBFBF"/>
      </top>
      <bottom style="thin">
        <color rgb="FF7F7F7F"/>
      </bottom>
      <diagonal/>
    </border>
    <border diagonalUp="false" diagonalDown="false">
      <left/>
      <right style="thin">
        <color rgb="FF7F7F7F"/>
      </right>
      <top style="thin">
        <color rgb="FFBFBFBF"/>
      </top>
      <bottom style="thin">
        <color rgb="FF7F7F7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218">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21" applyFont="true" applyBorder="true" applyAlignment="false" applyProtection="false">
      <alignment horizontal="general" vertical="bottom" textRotation="0" wrapText="false" indent="0" shrinkToFit="false"/>
      <protection locked="true" hidden="false"/>
    </xf>
    <xf numFmtId="164" fontId="6" fillId="0" borderId="2" xfId="21" applyFont="true" applyBorder="true" applyAlignment="false" applyProtection="false">
      <alignment horizontal="general" vertical="bottom" textRotation="0" wrapText="false" indent="0" shrinkToFit="false"/>
      <protection locked="true" hidden="false"/>
    </xf>
    <xf numFmtId="164" fontId="6" fillId="0" borderId="3"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center" textRotation="0" wrapText="false" indent="0" shrinkToFit="false"/>
      <protection locked="true" hidden="false"/>
    </xf>
    <xf numFmtId="164" fontId="6" fillId="0" borderId="4" xfId="21" applyFont="true" applyBorder="true" applyAlignment="false" applyProtection="false">
      <alignment horizontal="general" vertical="bottom" textRotation="0" wrapText="false" indent="0" shrinkToFit="false"/>
      <protection locked="true" hidden="false"/>
    </xf>
    <xf numFmtId="164" fontId="6" fillId="0" borderId="5" xfId="21" applyFont="true" applyBorder="tru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right" vertical="bottom" textRotation="0" wrapText="false" indent="0" shrinkToFit="false"/>
      <protection locked="true" hidden="false"/>
    </xf>
    <xf numFmtId="164" fontId="7" fillId="0" borderId="6"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false" applyAlignment="true" applyProtection="false">
      <alignment horizontal="center" vertical="bottom" textRotation="0" wrapText="false" indent="0" shrinkToFit="false"/>
      <protection locked="true" hidden="false"/>
    </xf>
    <xf numFmtId="164" fontId="9" fillId="2" borderId="7" xfId="21" applyFont="true" applyBorder="true" applyAlignment="true" applyProtection="false">
      <alignment horizontal="left" vertical="center" textRotation="0" wrapText="false" indent="2" shrinkToFit="false"/>
      <protection locked="true" hidden="false"/>
    </xf>
    <xf numFmtId="164" fontId="9" fillId="2" borderId="8" xfId="21" applyFont="true" applyBorder="true" applyAlignment="true" applyProtection="false">
      <alignment horizontal="left" vertical="center" textRotation="0" wrapText="false" indent="0" shrinkToFit="false"/>
      <protection locked="true" hidden="false"/>
    </xf>
    <xf numFmtId="164" fontId="9" fillId="2" borderId="9" xfId="21" applyFont="true" applyBorder="true" applyAlignment="true" applyProtection="false">
      <alignment horizontal="general" vertical="center" textRotation="0" wrapText="false" indent="0" shrinkToFit="false"/>
      <protection locked="true" hidden="false"/>
    </xf>
    <xf numFmtId="164" fontId="6" fillId="0" borderId="0" xfId="21" applyFont="true" applyBorder="false" applyAlignment="true" applyProtection="false">
      <alignment horizontal="general" vertical="center" textRotation="0" wrapText="false" indent="0" shrinkToFit="false"/>
      <protection locked="true" hidden="false"/>
    </xf>
    <xf numFmtId="164" fontId="10" fillId="3" borderId="10" xfId="21" applyFont="true" applyBorder="true" applyAlignment="true" applyProtection="false">
      <alignment horizontal="left" vertical="center" textRotation="0" wrapText="false" indent="2" shrinkToFit="false"/>
      <protection locked="true" hidden="false"/>
    </xf>
    <xf numFmtId="164" fontId="6" fillId="0" borderId="11" xfId="21" applyFont="true" applyBorder="true" applyAlignment="true" applyProtection="false">
      <alignment horizontal="left" vertical="center" textRotation="0" wrapText="false" indent="2" shrinkToFit="false"/>
      <protection locked="true" hidden="false"/>
    </xf>
    <xf numFmtId="165" fontId="7" fillId="0" borderId="12" xfId="21" applyFont="true" applyBorder="true" applyAlignment="true" applyProtection="false">
      <alignment horizontal="center" vertical="center" textRotation="0" wrapText="false" indent="0" shrinkToFit="false"/>
      <protection locked="true" hidden="false"/>
    </xf>
    <xf numFmtId="165" fontId="7" fillId="0" borderId="13" xfId="21" applyFont="true" applyBorder="true" applyAlignment="true" applyProtection="false">
      <alignment horizontal="general" vertical="center" textRotation="0" wrapText="false" indent="0" shrinkToFit="false"/>
      <protection locked="true" hidden="false"/>
    </xf>
    <xf numFmtId="164" fontId="6" fillId="4" borderId="0" xfId="21"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1" fillId="3" borderId="14" xfId="21" applyFont="true" applyBorder="true" applyAlignment="true" applyProtection="false">
      <alignment horizontal="left" vertical="center" textRotation="0" wrapText="false" indent="2" shrinkToFit="false"/>
      <protection locked="true" hidden="false"/>
    </xf>
    <xf numFmtId="164" fontId="12" fillId="0" borderId="14" xfId="21" applyFont="true" applyBorder="true" applyAlignment="true" applyProtection="false">
      <alignment horizontal="left" vertical="center" textRotation="0" wrapText="false" indent="2" shrinkToFit="false"/>
      <protection locked="true" hidden="false"/>
    </xf>
    <xf numFmtId="164" fontId="7" fillId="0" borderId="0" xfId="21" applyFont="true" applyBorder="false" applyAlignment="true" applyProtection="false">
      <alignment horizontal="general" vertical="center" textRotation="0" wrapText="false" indent="0" shrinkToFit="false"/>
      <protection locked="true" hidden="false"/>
    </xf>
    <xf numFmtId="164" fontId="11" fillId="3" borderId="15" xfId="21" applyFont="true" applyBorder="true" applyAlignment="true" applyProtection="false">
      <alignment horizontal="left" vertical="center" textRotation="0" wrapText="false" indent="2" shrinkToFit="false"/>
      <protection locked="true" hidden="false"/>
    </xf>
    <xf numFmtId="164" fontId="6" fillId="0" borderId="16" xfId="21" applyFont="true" applyBorder="true" applyAlignment="true" applyProtection="false">
      <alignment horizontal="left" vertical="center" textRotation="0" wrapText="false" indent="2" shrinkToFit="false"/>
      <protection locked="true" hidden="false"/>
    </xf>
    <xf numFmtId="164" fontId="7" fillId="3" borderId="17" xfId="21" applyFont="true" applyBorder="true" applyAlignment="true" applyProtection="false">
      <alignment horizontal="general" vertical="center" textRotation="0" wrapText="false" indent="0" shrinkToFit="false"/>
      <protection locked="true" hidden="false"/>
    </xf>
    <xf numFmtId="164" fontId="6" fillId="3" borderId="17" xfId="21" applyFont="true" applyBorder="true" applyAlignment="true" applyProtection="false">
      <alignment horizontal="general" vertical="center" textRotation="0" wrapText="false" indent="0" shrinkToFit="false"/>
      <protection locked="true" hidden="false"/>
    </xf>
    <xf numFmtId="164" fontId="6" fillId="3" borderId="18" xfId="21" applyFont="true" applyBorder="true" applyAlignment="true" applyProtection="false">
      <alignment horizontal="general" vertical="center" textRotation="0" wrapText="false" indent="0" shrinkToFit="false"/>
      <protection locked="true" hidden="false"/>
    </xf>
    <xf numFmtId="164" fontId="6" fillId="3" borderId="12" xfId="21" applyFont="true" applyBorder="true" applyAlignment="false" applyProtection="false">
      <alignment horizontal="general" vertical="bottom" textRotation="0" wrapText="false" indent="0" shrinkToFit="false"/>
      <protection locked="true" hidden="false"/>
    </xf>
    <xf numFmtId="164" fontId="6" fillId="0" borderId="12" xfId="21" applyFont="true" applyBorder="true" applyAlignment="false" applyProtection="false">
      <alignment horizontal="general" vertical="bottom" textRotation="0" wrapText="false" indent="0" shrinkToFit="false"/>
      <protection locked="true" hidden="false"/>
    </xf>
    <xf numFmtId="164" fontId="6" fillId="5" borderId="0" xfId="21" applyFont="true" applyBorder="false" applyAlignment="false" applyProtection="false">
      <alignment horizontal="general" vertical="bottom" textRotation="0" wrapText="false" indent="0" shrinkToFit="false"/>
      <protection locked="true" hidden="false"/>
    </xf>
    <xf numFmtId="164" fontId="6" fillId="4" borderId="0" xfId="21" applyFont="true" applyBorder="false" applyAlignment="false" applyProtection="false">
      <alignment horizontal="general" vertical="bottom" textRotation="0" wrapText="false" indent="0" shrinkToFit="false"/>
      <protection locked="true" hidden="false"/>
    </xf>
    <xf numFmtId="164" fontId="6" fillId="3" borderId="0" xfId="21" applyFont="true" applyBorder="false" applyAlignment="false" applyProtection="false">
      <alignment horizontal="general" vertical="bottom" textRotation="0" wrapText="false" indent="0" shrinkToFit="false"/>
      <protection locked="true" hidden="false"/>
    </xf>
    <xf numFmtId="164" fontId="6" fillId="3" borderId="17" xfId="21" applyFont="true" applyBorder="true" applyAlignment="false" applyProtection="false">
      <alignment horizontal="general" vertical="bottom" textRotation="0" wrapText="false" indent="0" shrinkToFit="false"/>
      <protection locked="true" hidden="false"/>
    </xf>
    <xf numFmtId="164" fontId="7" fillId="0" borderId="19" xfId="21" applyFont="true" applyBorder="true" applyAlignment="true" applyProtection="false">
      <alignment horizontal="left" vertical="center" textRotation="0" wrapText="false" indent="2" shrinkToFit="false"/>
      <protection locked="true" hidden="false"/>
    </xf>
    <xf numFmtId="164" fontId="7" fillId="0" borderId="7" xfId="21" applyFont="true" applyBorder="true" applyAlignment="true" applyProtection="false">
      <alignment horizontal="center" vertical="center" textRotation="0" wrapText="true" indent="0" shrinkToFit="false"/>
      <protection locked="true" hidden="false"/>
    </xf>
    <xf numFmtId="164" fontId="7" fillId="0" borderId="7" xfId="21" applyFont="true" applyBorder="true" applyAlignment="true" applyProtection="false">
      <alignment horizontal="center" vertical="center" textRotation="0" wrapText="false" indent="0" shrinkToFit="false"/>
      <protection locked="true" hidden="false"/>
    </xf>
    <xf numFmtId="164" fontId="7" fillId="0" borderId="9" xfId="21" applyFont="true" applyBorder="true" applyAlignment="true" applyProtection="false">
      <alignment horizontal="center" vertical="center" textRotation="0" wrapText="false" indent="0" shrinkToFit="false"/>
      <protection locked="true" hidden="false"/>
    </xf>
    <xf numFmtId="164" fontId="7" fillId="0" borderId="7" xfId="21" applyFont="true" applyBorder="true" applyAlignment="true" applyProtection="false">
      <alignment horizontal="left" vertical="center" textRotation="0" wrapText="true" indent="2" shrinkToFit="false"/>
      <protection locked="true" hidden="false"/>
    </xf>
    <xf numFmtId="164" fontId="6" fillId="0" borderId="19" xfId="21" applyFont="true" applyBorder="true" applyAlignment="true" applyProtection="false">
      <alignment horizontal="general" vertical="center" textRotation="0" wrapText="false" indent="0" shrinkToFit="false"/>
      <protection locked="true" hidden="false"/>
    </xf>
    <xf numFmtId="164" fontId="6" fillId="0" borderId="9" xfId="21" applyFont="true" applyBorder="true" applyAlignment="true" applyProtection="false">
      <alignment horizontal="center" vertical="center" textRotation="0" wrapText="false" indent="0" shrinkToFit="false"/>
      <protection locked="true" hidden="false"/>
    </xf>
    <xf numFmtId="164" fontId="9" fillId="2" borderId="10" xfId="21" applyFont="true" applyBorder="true" applyAlignment="true" applyProtection="false">
      <alignment horizontal="center" vertical="center" textRotation="0" wrapText="false" indent="0" shrinkToFit="false"/>
      <protection locked="true" hidden="false"/>
    </xf>
    <xf numFmtId="164" fontId="7" fillId="3" borderId="20" xfId="21" applyFont="true" applyBorder="true" applyAlignment="true" applyProtection="false">
      <alignment horizontal="center" vertical="center" textRotation="0" wrapText="false" indent="0" shrinkToFit="false"/>
      <protection locked="true" hidden="false"/>
    </xf>
    <xf numFmtId="164" fontId="7" fillId="3" borderId="0" xfId="21" applyFont="true" applyBorder="false" applyAlignment="true" applyProtection="false">
      <alignment horizontal="center" vertical="center" textRotation="0" wrapText="false" indent="0" shrinkToFit="false"/>
      <protection locked="true" hidden="false"/>
    </xf>
    <xf numFmtId="164" fontId="6" fillId="3" borderId="0" xfId="21" applyFont="true" applyBorder="false" applyAlignment="true" applyProtection="false">
      <alignment horizontal="center" vertical="center" textRotation="0" wrapText="false" indent="0" shrinkToFit="false"/>
      <protection locked="true" hidden="false"/>
    </xf>
    <xf numFmtId="164" fontId="7" fillId="3" borderId="21" xfId="21" applyFont="true" applyBorder="true" applyAlignment="true" applyProtection="false">
      <alignment horizontal="center" vertical="center" textRotation="0" wrapText="false" indent="0" shrinkToFit="false"/>
      <protection locked="true" hidden="false"/>
    </xf>
    <xf numFmtId="164" fontId="7" fillId="3" borderId="20" xfId="21" applyFont="true" applyBorder="true" applyAlignment="true" applyProtection="false">
      <alignment horizontal="left" vertical="center" textRotation="0" wrapText="false" indent="2" shrinkToFit="false"/>
      <protection locked="true" hidden="false"/>
    </xf>
    <xf numFmtId="164" fontId="6" fillId="3" borderId="21" xfId="21" applyFont="true" applyBorder="true" applyAlignment="true" applyProtection="false">
      <alignment horizontal="left" vertical="center" textRotation="0" wrapText="false" indent="0" shrinkToFit="false"/>
      <protection locked="true" hidden="false"/>
    </xf>
    <xf numFmtId="164" fontId="6" fillId="3" borderId="20" xfId="21" applyFont="true" applyBorder="true" applyAlignment="true" applyProtection="false">
      <alignment horizontal="left" vertical="bottom" textRotation="0" wrapText="false" indent="2" shrinkToFit="false"/>
      <protection locked="true" hidden="false"/>
    </xf>
    <xf numFmtId="164" fontId="6" fillId="3" borderId="0" xfId="21" applyFont="true" applyBorder="false" applyAlignment="true" applyProtection="false">
      <alignment horizontal="left" vertical="bottom" textRotation="0" wrapText="false" indent="2" shrinkToFit="false"/>
      <protection locked="true" hidden="false"/>
    </xf>
    <xf numFmtId="164" fontId="6" fillId="3" borderId="0" xfId="21" applyFont="true" applyBorder="false" applyAlignment="true" applyProtection="false">
      <alignment horizontal="general" vertical="center" textRotation="0" wrapText="false" indent="0" shrinkToFit="false"/>
      <protection locked="true" hidden="false"/>
    </xf>
    <xf numFmtId="164" fontId="6" fillId="3" borderId="21" xfId="21" applyFont="true" applyBorder="true" applyAlignment="true" applyProtection="false">
      <alignment horizontal="general" vertical="center" textRotation="0" wrapText="false" indent="0" shrinkToFit="false"/>
      <protection locked="true" hidden="false"/>
    </xf>
    <xf numFmtId="164" fontId="6" fillId="5" borderId="0" xfId="21" applyFont="true" applyBorder="true" applyAlignment="true" applyProtection="false">
      <alignment horizontal="center" vertical="bottom" textRotation="0" wrapText="false" indent="0" shrinkToFit="false"/>
      <protection locked="true" hidden="false"/>
    </xf>
    <xf numFmtId="164" fontId="6" fillId="3" borderId="20" xfId="21" applyFont="true" applyBorder="true" applyAlignment="true" applyProtection="false">
      <alignment horizontal="left" vertical="center" textRotation="0" wrapText="false" indent="2" shrinkToFit="false"/>
      <protection locked="true" hidden="false"/>
    </xf>
    <xf numFmtId="164" fontId="6" fillId="3" borderId="0" xfId="21" applyFont="true" applyBorder="false" applyAlignment="true" applyProtection="false">
      <alignment horizontal="left" vertical="center" textRotation="0" wrapText="false" indent="2" shrinkToFit="false"/>
      <protection locked="true" hidden="false"/>
    </xf>
    <xf numFmtId="164" fontId="7" fillId="3" borderId="16" xfId="21" applyFont="true" applyBorder="true" applyAlignment="true" applyProtection="false">
      <alignment horizontal="left" vertical="center" textRotation="0" wrapText="false" indent="2" shrinkToFit="false"/>
      <protection locked="true" hidden="false"/>
    </xf>
    <xf numFmtId="164" fontId="6" fillId="3" borderId="18" xfId="21" applyFont="true" applyBorder="true" applyAlignment="true" applyProtection="false">
      <alignment horizontal="left" vertical="center" textRotation="0" wrapText="false" indent="0" shrinkToFit="false"/>
      <protection locked="true" hidden="false"/>
    </xf>
    <xf numFmtId="164" fontId="6" fillId="3" borderId="0" xfId="21" applyFont="true" applyBorder="false" applyAlignment="true" applyProtection="false">
      <alignment horizontal="left" vertical="bottom" textRotation="0" wrapText="false" indent="0" shrinkToFit="false"/>
      <protection locked="true" hidden="false"/>
    </xf>
    <xf numFmtId="164" fontId="14" fillId="6" borderId="22" xfId="21" applyFont="true" applyBorder="true" applyAlignment="true" applyProtection="false">
      <alignment horizontal="center" vertical="center" textRotation="0" wrapText="true" indent="0" shrinkToFit="false"/>
      <protection locked="true" hidden="false"/>
    </xf>
    <xf numFmtId="164" fontId="14" fillId="6" borderId="22" xfId="21" applyFont="true" applyBorder="true" applyAlignment="true" applyProtection="false">
      <alignment horizontal="general" vertical="center" textRotation="0" wrapText="true" indent="0" shrinkToFit="false"/>
      <protection locked="true" hidden="false"/>
    </xf>
    <xf numFmtId="164" fontId="14" fillId="6" borderId="22" xfId="21" applyFont="true" applyBorder="true" applyAlignment="true" applyProtection="false">
      <alignment horizontal="center" vertical="center" textRotation="0" wrapText="false" indent="0" shrinkToFit="false"/>
      <protection locked="true" hidden="false"/>
    </xf>
    <xf numFmtId="164" fontId="15" fillId="6" borderId="22" xfId="21" applyFont="true" applyBorder="true" applyAlignment="true" applyProtection="false">
      <alignment horizontal="center" vertical="center" textRotation="0" wrapText="true" indent="0" shrinkToFit="false"/>
      <protection locked="true" hidden="false"/>
    </xf>
    <xf numFmtId="164" fontId="6" fillId="0" borderId="23" xfId="21" applyFont="true" applyBorder="true" applyAlignment="true" applyProtection="false">
      <alignment horizontal="center" vertical="center" textRotation="0" wrapText="true" indent="0" shrinkToFit="false"/>
      <protection locked="true" hidden="false"/>
    </xf>
    <xf numFmtId="164" fontId="15" fillId="0" borderId="24" xfId="21" applyFont="true" applyBorder="true" applyAlignment="true" applyProtection="false">
      <alignment horizontal="general" vertical="center" textRotation="0" wrapText="false" indent="0" shrinkToFit="false"/>
      <protection locked="true" hidden="false"/>
    </xf>
    <xf numFmtId="164" fontId="6" fillId="0" borderId="24" xfId="0" applyFont="true" applyBorder="true" applyAlignment="true" applyProtection="false">
      <alignment horizontal="general" vertical="center" textRotation="0" wrapText="false" indent="0" shrinkToFit="false"/>
      <protection locked="true" hidden="false"/>
    </xf>
    <xf numFmtId="164" fontId="6" fillId="0" borderId="24" xfId="0" applyFont="true" applyBorder="true" applyAlignment="true" applyProtection="false">
      <alignment horizontal="left" vertical="center" textRotation="0" wrapText="false" indent="2" shrinkToFit="false"/>
      <protection locked="true" hidden="false"/>
    </xf>
    <xf numFmtId="164" fontId="6" fillId="0" borderId="24" xfId="0" applyFont="true" applyBorder="true" applyAlignment="true" applyProtection="false">
      <alignment horizontal="center" vertical="center" textRotation="0" wrapText="false" indent="0" shrinkToFit="false"/>
      <protection locked="true" hidden="false"/>
    </xf>
    <xf numFmtId="166" fontId="6" fillId="0" borderId="24" xfId="0" applyFont="true" applyBorder="true" applyAlignment="true" applyProtection="false">
      <alignment horizontal="right" vertical="center" textRotation="0" wrapText="false" indent="2" shrinkToFit="false"/>
      <protection locked="true" hidden="false"/>
    </xf>
    <xf numFmtId="164" fontId="6" fillId="0" borderId="24" xfId="21" applyFont="true" applyBorder="true" applyAlignment="true" applyProtection="false">
      <alignment horizontal="center" vertical="center" textRotation="0" wrapText="true" indent="0" shrinkToFit="false"/>
      <protection locked="true" hidden="false"/>
    </xf>
    <xf numFmtId="166" fontId="6" fillId="0" borderId="25" xfId="21" applyFont="true" applyBorder="true" applyAlignment="true" applyProtection="false">
      <alignment horizontal="right" vertical="center" textRotation="0" wrapText="false" indent="2" shrinkToFit="false"/>
      <protection locked="true" hidden="false"/>
    </xf>
    <xf numFmtId="164" fontId="6" fillId="0" borderId="26" xfId="0" applyFont="true" applyBorder="true" applyAlignment="true" applyProtection="false">
      <alignment horizontal="left" vertical="center" textRotation="0" wrapText="false" indent="2" shrinkToFit="false"/>
      <protection locked="true" hidden="false"/>
    </xf>
    <xf numFmtId="166" fontId="6" fillId="0" borderId="26" xfId="0" applyFont="true" applyBorder="true" applyAlignment="true" applyProtection="false">
      <alignment horizontal="right" vertical="center" textRotation="0" wrapText="false" indent="2"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6" fillId="0" borderId="27" xfId="21" applyFont="true" applyBorder="true" applyAlignment="true" applyProtection="false">
      <alignment horizontal="center" vertical="center" textRotation="0" wrapText="true" indent="0" shrinkToFit="false"/>
      <protection locked="true" hidden="false"/>
    </xf>
    <xf numFmtId="164" fontId="15" fillId="0" borderId="26" xfId="21" applyFont="true" applyBorder="true" applyAlignment="true" applyProtection="false">
      <alignment horizontal="general" vertical="center" textRotation="0" wrapText="false" indent="0" shrinkToFit="false"/>
      <protection locked="true" hidden="false"/>
    </xf>
    <xf numFmtId="164" fontId="6" fillId="0" borderId="26" xfId="0" applyFont="true" applyBorder="true" applyAlignment="true" applyProtection="false">
      <alignment horizontal="general" vertical="center" textRotation="0" wrapText="false" indent="0" shrinkToFit="false"/>
      <protection locked="true" hidden="false"/>
    </xf>
    <xf numFmtId="164" fontId="6" fillId="0" borderId="26" xfId="0" applyFont="true" applyBorder="true" applyAlignment="true" applyProtection="false">
      <alignment horizontal="center" vertical="center" textRotation="0" wrapText="false" indent="0" shrinkToFit="false"/>
      <protection locked="true" hidden="false"/>
    </xf>
    <xf numFmtId="164" fontId="6" fillId="0" borderId="26" xfId="21" applyFont="true" applyBorder="true" applyAlignment="true" applyProtection="false">
      <alignment horizontal="center" vertical="center" textRotation="0" wrapText="true" indent="0" shrinkToFit="false"/>
      <protection locked="true" hidden="false"/>
    </xf>
    <xf numFmtId="166" fontId="6" fillId="0" borderId="28" xfId="21" applyFont="true" applyBorder="true" applyAlignment="true" applyProtection="false">
      <alignment horizontal="right" vertical="center" textRotation="0" wrapText="false" indent="2" shrinkToFit="false"/>
      <protection locked="true" hidden="false"/>
    </xf>
    <xf numFmtId="164" fontId="6" fillId="0" borderId="26" xfId="21" applyFont="true" applyBorder="true" applyAlignment="true" applyProtection="false">
      <alignment horizontal="left" vertical="center" textRotation="0" wrapText="false" indent="2" shrinkToFit="false"/>
      <protection locked="true" hidden="false"/>
    </xf>
    <xf numFmtId="164" fontId="16" fillId="8" borderId="29" xfId="0" applyFont="true" applyBorder="true" applyAlignment="true" applyProtection="false">
      <alignment horizontal="center" vertical="center" textRotation="0" wrapText="false" indent="0" shrinkToFit="false"/>
      <protection locked="true" hidden="false"/>
    </xf>
    <xf numFmtId="167" fontId="16" fillId="8" borderId="29" xfId="0" applyFont="true" applyBorder="true" applyAlignment="true" applyProtection="false">
      <alignment horizontal="center" vertical="center" textRotation="0" wrapText="false" indent="0" shrinkToFit="false"/>
      <protection locked="true" hidden="false"/>
    </xf>
    <xf numFmtId="164" fontId="6" fillId="0" borderId="30" xfId="21" applyFont="true" applyBorder="true" applyAlignment="true" applyProtection="false">
      <alignment horizontal="center" vertical="center" textRotation="0" wrapText="true" indent="0" shrinkToFit="false"/>
      <protection locked="true" hidden="false"/>
    </xf>
    <xf numFmtId="164" fontId="15" fillId="0" borderId="31" xfId="21"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center" vertical="center" textRotation="0" wrapText="false" indent="0" shrinkToFit="false"/>
      <protection locked="true" hidden="false"/>
    </xf>
    <xf numFmtId="166" fontId="6" fillId="0" borderId="31" xfId="0" applyFont="true" applyBorder="true" applyAlignment="true" applyProtection="false">
      <alignment horizontal="right" vertical="center" textRotation="0" wrapText="false" indent="2" shrinkToFit="false"/>
      <protection locked="true" hidden="false"/>
    </xf>
    <xf numFmtId="164" fontId="6" fillId="0" borderId="31" xfId="21" applyFont="true" applyBorder="true" applyAlignment="true" applyProtection="false">
      <alignment horizontal="center" vertical="center" textRotation="0" wrapText="true" indent="0" shrinkToFit="false"/>
      <protection locked="true" hidden="false"/>
    </xf>
    <xf numFmtId="166" fontId="6" fillId="0" borderId="32" xfId="21" applyFont="true" applyBorder="true" applyAlignment="true" applyProtection="false">
      <alignment horizontal="right" vertical="center" textRotation="0" wrapText="false" indent="2" shrinkToFit="false"/>
      <protection locked="true" hidden="false"/>
    </xf>
    <xf numFmtId="164" fontId="6" fillId="0" borderId="33" xfId="21" applyFont="true" applyBorder="true" applyAlignment="true" applyProtection="false">
      <alignment horizontal="center" vertical="center" textRotation="0" wrapText="true" indent="0" shrinkToFit="false"/>
      <protection locked="true" hidden="false"/>
    </xf>
    <xf numFmtId="164" fontId="15" fillId="0" borderId="34" xfId="21" applyFont="true" applyBorder="true" applyAlignment="true" applyProtection="false">
      <alignment horizontal="general" vertical="center" textRotation="0" wrapText="false" indent="0" shrinkToFit="false"/>
      <protection locked="true" hidden="false"/>
    </xf>
    <xf numFmtId="164" fontId="6" fillId="0" borderId="34" xfId="0" applyFont="true" applyBorder="true" applyAlignment="true" applyProtection="false">
      <alignment horizontal="general" vertical="center" textRotation="0" wrapText="false" indent="0" shrinkToFit="false"/>
      <protection locked="true" hidden="false"/>
    </xf>
    <xf numFmtId="164" fontId="6" fillId="0" borderId="34" xfId="0" applyFont="true" applyBorder="true" applyAlignment="true" applyProtection="false">
      <alignment horizontal="center" vertical="center" textRotation="0" wrapText="false" indent="0" shrinkToFit="false"/>
      <protection locked="true" hidden="false"/>
    </xf>
    <xf numFmtId="166" fontId="6" fillId="0" borderId="34" xfId="0" applyFont="true" applyBorder="true" applyAlignment="true" applyProtection="false">
      <alignment horizontal="right" vertical="center" textRotation="0" wrapText="false" indent="2" shrinkToFit="false"/>
      <protection locked="true" hidden="false"/>
    </xf>
    <xf numFmtId="164" fontId="6" fillId="0" borderId="34" xfId="21" applyFont="true" applyBorder="true" applyAlignment="true" applyProtection="false">
      <alignment horizontal="center" vertical="center" textRotation="0" wrapText="true" indent="0" shrinkToFit="false"/>
      <protection locked="true" hidden="false"/>
    </xf>
    <xf numFmtId="166" fontId="6" fillId="0" borderId="35" xfId="21" applyFont="true" applyBorder="true" applyAlignment="true" applyProtection="false">
      <alignment horizontal="right" vertical="center" textRotation="0" wrapText="false" indent="2" shrinkToFit="false"/>
      <protection locked="true" hidden="false"/>
    </xf>
    <xf numFmtId="164" fontId="6" fillId="0" borderId="36" xfId="21" applyFont="true" applyBorder="true" applyAlignment="true" applyProtection="false">
      <alignment horizontal="center" vertical="center" textRotation="0" wrapText="true" indent="0" shrinkToFit="false"/>
      <protection locked="true" hidden="false"/>
    </xf>
    <xf numFmtId="164" fontId="15" fillId="0" borderId="37" xfId="21" applyFont="true" applyBorder="true" applyAlignment="true" applyProtection="false">
      <alignment horizontal="general" vertical="center" textRotation="0" wrapText="false" indent="0" shrinkToFit="false"/>
      <protection locked="true" hidden="false"/>
    </xf>
    <xf numFmtId="164" fontId="6" fillId="0" borderId="37" xfId="0" applyFont="true" applyBorder="true" applyAlignment="true" applyProtection="false">
      <alignment horizontal="general" vertical="center" textRotation="0" wrapText="false" indent="0" shrinkToFit="false"/>
      <protection locked="true" hidden="false"/>
    </xf>
    <xf numFmtId="164" fontId="6" fillId="0" borderId="37" xfId="0" applyFont="true" applyBorder="true" applyAlignment="true" applyProtection="false">
      <alignment horizontal="center" vertical="center" textRotation="0" wrapText="false" indent="0" shrinkToFit="false"/>
      <protection locked="true" hidden="false"/>
    </xf>
    <xf numFmtId="166" fontId="6" fillId="0" borderId="37" xfId="0" applyFont="true" applyBorder="true" applyAlignment="true" applyProtection="false">
      <alignment horizontal="right" vertical="center" textRotation="0" wrapText="false" indent="2" shrinkToFit="false"/>
      <protection locked="true" hidden="false"/>
    </xf>
    <xf numFmtId="164" fontId="6" fillId="0" borderId="37" xfId="21" applyFont="true" applyBorder="true" applyAlignment="true" applyProtection="false">
      <alignment horizontal="center" vertical="center" textRotation="0" wrapText="true" indent="0" shrinkToFit="false"/>
      <protection locked="true" hidden="false"/>
    </xf>
    <xf numFmtId="166" fontId="6" fillId="0" borderId="38" xfId="21" applyFont="true" applyBorder="true" applyAlignment="true" applyProtection="false">
      <alignment horizontal="right" vertical="center" textRotation="0" wrapText="false" indent="2" shrinkToFit="false"/>
      <protection locked="true" hidden="false"/>
    </xf>
    <xf numFmtId="164" fontId="6" fillId="0" borderId="39" xfId="21" applyFont="true" applyBorder="true" applyAlignment="true" applyProtection="false">
      <alignment horizontal="center" vertical="center" textRotation="0" wrapText="true" indent="0" shrinkToFit="false"/>
      <protection locked="true" hidden="false"/>
    </xf>
    <xf numFmtId="166" fontId="6" fillId="0" borderId="40" xfId="21" applyFont="true" applyBorder="true" applyAlignment="true" applyProtection="false">
      <alignment horizontal="right" vertical="center" textRotation="0" wrapText="false" indent="2" shrinkToFit="false"/>
      <protection locked="true" hidden="false"/>
    </xf>
    <xf numFmtId="164" fontId="6" fillId="0" borderId="26" xfId="21" applyFont="true" applyBorder="true" applyAlignment="true" applyProtection="false">
      <alignment horizontal="left" vertical="center" textRotation="0" wrapText="false" indent="0" shrinkToFit="false"/>
      <protection locked="true" hidden="false"/>
    </xf>
    <xf numFmtId="164" fontId="6" fillId="0" borderId="26" xfId="21" applyFont="true" applyBorder="true" applyAlignment="true" applyProtection="false">
      <alignment horizontal="center" vertical="center" textRotation="0" wrapText="false" indent="0" shrinkToFit="false"/>
      <protection locked="true" hidden="false"/>
    </xf>
    <xf numFmtId="166" fontId="6" fillId="0" borderId="26" xfId="21" applyFont="true" applyBorder="true" applyAlignment="true" applyProtection="false">
      <alignment horizontal="center" vertical="center" textRotation="0" wrapText="true" indent="0" shrinkToFit="false"/>
      <protection locked="true" hidden="false"/>
    </xf>
    <xf numFmtId="166" fontId="6" fillId="0" borderId="37" xfId="0" applyFont="true" applyBorder="true" applyAlignment="true" applyProtection="false">
      <alignment horizontal="center" vertical="center" textRotation="0" wrapText="false" indent="0" shrinkToFit="false"/>
      <protection locked="true" hidden="false"/>
    </xf>
    <xf numFmtId="164" fontId="6" fillId="0" borderId="41" xfId="21" applyFont="true" applyBorder="true" applyAlignment="true" applyProtection="false">
      <alignment horizontal="center" vertical="center" textRotation="0" wrapText="true" indent="0" shrinkToFit="false"/>
      <protection locked="true" hidden="false"/>
    </xf>
    <xf numFmtId="164" fontId="15" fillId="0" borderId="42" xfId="21" applyFont="true" applyBorder="true" applyAlignment="true" applyProtection="false">
      <alignment horizontal="general" vertical="center" textRotation="0" wrapText="false" indent="0" shrinkToFit="false"/>
      <protection locked="true" hidden="false"/>
    </xf>
    <xf numFmtId="164" fontId="6" fillId="0" borderId="42" xfId="0" applyFont="true" applyBorder="true" applyAlignment="true" applyProtection="false">
      <alignment horizontal="general" vertical="center" textRotation="0" wrapText="false" indent="0" shrinkToFit="false"/>
      <protection locked="true" hidden="false"/>
    </xf>
    <xf numFmtId="164" fontId="6" fillId="0" borderId="42" xfId="0" applyFont="true" applyBorder="true" applyAlignment="true" applyProtection="false">
      <alignment horizontal="center" vertical="center" textRotation="0" wrapText="false" indent="0" shrinkToFit="false"/>
      <protection locked="true" hidden="false"/>
    </xf>
    <xf numFmtId="166" fontId="6" fillId="0" borderId="42" xfId="0" applyFont="true" applyBorder="true" applyAlignment="true" applyProtection="false">
      <alignment horizontal="right" vertical="center" textRotation="0" wrapText="false" indent="2" shrinkToFit="false"/>
      <protection locked="true" hidden="false"/>
    </xf>
    <xf numFmtId="164" fontId="6" fillId="0" borderId="42" xfId="21" applyFont="true" applyBorder="true" applyAlignment="true" applyProtection="false">
      <alignment horizontal="center" vertical="center" textRotation="0" wrapText="true" indent="0" shrinkToFit="false"/>
      <protection locked="true" hidden="false"/>
    </xf>
    <xf numFmtId="166" fontId="6" fillId="0" borderId="43" xfId="21" applyFont="true" applyBorder="true" applyAlignment="true" applyProtection="false">
      <alignment horizontal="right" vertical="center" textRotation="0" wrapText="false" indent="2" shrinkToFit="false"/>
      <protection locked="true" hidden="false"/>
    </xf>
    <xf numFmtId="164" fontId="6" fillId="0" borderId="44" xfId="21" applyFont="true" applyBorder="true" applyAlignment="true" applyProtection="false">
      <alignment horizontal="center" vertical="center" textRotation="0" wrapText="true" indent="0" shrinkToFit="false"/>
      <protection locked="true" hidden="false"/>
    </xf>
    <xf numFmtId="164" fontId="15" fillId="0" borderId="45" xfId="21" applyFont="true" applyBorder="true" applyAlignment="true" applyProtection="false">
      <alignment horizontal="general" vertical="center" textRotation="0" wrapText="false" indent="0" shrinkToFit="false"/>
      <protection locked="true" hidden="false"/>
    </xf>
    <xf numFmtId="164" fontId="6" fillId="0" borderId="45" xfId="0" applyFont="true" applyBorder="true" applyAlignment="true" applyProtection="false">
      <alignment horizontal="general" vertical="center" textRotation="0" wrapText="false" indent="0" shrinkToFit="false"/>
      <protection locked="true" hidden="false"/>
    </xf>
    <xf numFmtId="164" fontId="6" fillId="0" borderId="45" xfId="0" applyFont="true" applyBorder="true" applyAlignment="true" applyProtection="false">
      <alignment horizontal="center" vertical="center" textRotation="0" wrapText="false" indent="0" shrinkToFit="false"/>
      <protection locked="true" hidden="false"/>
    </xf>
    <xf numFmtId="166" fontId="6" fillId="0" borderId="45" xfId="0" applyFont="true" applyBorder="true" applyAlignment="true" applyProtection="false">
      <alignment horizontal="right" vertical="center" textRotation="0" wrapText="false" indent="2" shrinkToFit="false"/>
      <protection locked="true" hidden="false"/>
    </xf>
    <xf numFmtId="164" fontId="6" fillId="0" borderId="45" xfId="21" applyFont="true" applyBorder="true" applyAlignment="true" applyProtection="false">
      <alignment horizontal="center" vertical="center" textRotation="0" wrapText="true" indent="0" shrinkToFit="false"/>
      <protection locked="true" hidden="false"/>
    </xf>
    <xf numFmtId="166" fontId="6" fillId="0" borderId="46" xfId="21" applyFont="true" applyBorder="true" applyAlignment="true" applyProtection="false">
      <alignment horizontal="right" vertical="center" textRotation="0" wrapText="false" indent="2" shrinkToFit="false"/>
      <protection locked="true" hidden="false"/>
    </xf>
    <xf numFmtId="164" fontId="17" fillId="0" borderId="45" xfId="0" applyFont="true" applyBorder="true" applyAlignment="true" applyProtection="false">
      <alignment horizontal="center" vertical="center" textRotation="0" wrapText="false" indent="0" shrinkToFit="false"/>
      <protection locked="true" hidden="false"/>
    </xf>
    <xf numFmtId="164" fontId="7" fillId="9" borderId="44" xfId="21" applyFont="true" applyBorder="true" applyAlignment="true" applyProtection="false">
      <alignment horizontal="center" vertical="center" textRotation="0" wrapText="true" indent="0" shrinkToFit="false"/>
      <protection locked="true" hidden="false"/>
    </xf>
    <xf numFmtId="164" fontId="14" fillId="9" borderId="45" xfId="21" applyFont="true" applyBorder="true" applyAlignment="true" applyProtection="false">
      <alignment horizontal="general" vertical="center" textRotation="0" wrapText="false" indent="0" shrinkToFit="false"/>
      <protection locked="true" hidden="false"/>
    </xf>
    <xf numFmtId="164" fontId="7" fillId="9" borderId="45" xfId="0" applyFont="true" applyBorder="true" applyAlignment="true" applyProtection="false">
      <alignment horizontal="general" vertical="center" textRotation="0" wrapText="false" indent="0" shrinkToFit="false"/>
      <protection locked="true" hidden="false"/>
    </xf>
    <xf numFmtId="164" fontId="17" fillId="9" borderId="45" xfId="0" applyFont="true" applyBorder="true" applyAlignment="true" applyProtection="false">
      <alignment horizontal="center" vertical="center" textRotation="0" wrapText="false" indent="0" shrinkToFit="false"/>
      <protection locked="true" hidden="false"/>
    </xf>
    <xf numFmtId="166" fontId="6" fillId="9" borderId="45" xfId="0" applyFont="true" applyBorder="true" applyAlignment="true" applyProtection="false">
      <alignment horizontal="right" vertical="center" textRotation="0" wrapText="false" indent="2" shrinkToFit="false"/>
      <protection locked="true" hidden="false"/>
    </xf>
    <xf numFmtId="164" fontId="6" fillId="9" borderId="45" xfId="21" applyFont="true" applyBorder="true" applyAlignment="true" applyProtection="false">
      <alignment horizontal="center" vertical="center" textRotation="0" wrapText="true" indent="0" shrinkToFit="false"/>
      <protection locked="true" hidden="false"/>
    </xf>
    <xf numFmtId="166" fontId="6" fillId="9" borderId="46" xfId="21" applyFont="true" applyBorder="true" applyAlignment="true" applyProtection="false">
      <alignment horizontal="right" vertical="center" textRotation="0" wrapText="false" indent="2" shrinkToFit="false"/>
      <protection locked="true" hidden="false"/>
    </xf>
    <xf numFmtId="164" fontId="7" fillId="9" borderId="45" xfId="0" applyFont="true" applyBorder="true" applyAlignment="false" applyProtection="false">
      <alignment horizontal="general" vertical="bottom" textRotation="0" wrapText="false" indent="0" shrinkToFit="false"/>
      <protection locked="true" hidden="false"/>
    </xf>
    <xf numFmtId="164" fontId="6" fillId="9" borderId="45" xfId="0" applyFont="true" applyBorder="true" applyAlignment="false" applyProtection="false">
      <alignment horizontal="general" vertical="bottom" textRotation="0" wrapText="false" indent="0" shrinkToFit="false"/>
      <protection locked="true" hidden="false"/>
    </xf>
    <xf numFmtId="164" fontId="6" fillId="0" borderId="45" xfId="0" applyFont="true" applyBorder="true" applyAlignment="false" applyProtection="false">
      <alignment horizontal="general" vertical="bottom" textRotation="0" wrapText="false" indent="0" shrinkToFit="false"/>
      <protection locked="true" hidden="false"/>
    </xf>
    <xf numFmtId="164" fontId="7" fillId="9" borderId="45" xfId="21" applyFont="true" applyBorder="true" applyAlignment="true" applyProtection="false">
      <alignment horizontal="left" vertical="center" textRotation="0" wrapText="false" indent="0" shrinkToFit="false"/>
      <protection locked="true" hidden="false"/>
    </xf>
    <xf numFmtId="164" fontId="6" fillId="0" borderId="45" xfId="21" applyFont="true" applyBorder="true" applyAlignment="true" applyProtection="false">
      <alignment horizontal="left" vertical="center" textRotation="0" wrapText="false" indent="0" shrinkToFit="false"/>
      <protection locked="true" hidden="false"/>
    </xf>
    <xf numFmtId="164" fontId="6" fillId="0" borderId="47" xfId="21" applyFont="true" applyBorder="true" applyAlignment="true" applyProtection="false">
      <alignment horizontal="center" vertical="center" textRotation="0" wrapText="true" indent="0" shrinkToFit="false"/>
      <protection locked="true" hidden="false"/>
    </xf>
    <xf numFmtId="164" fontId="15" fillId="0" borderId="48" xfId="21" applyFont="true" applyBorder="true" applyAlignment="true" applyProtection="false">
      <alignment horizontal="general" vertical="center" textRotation="0" wrapText="false" indent="0" shrinkToFit="false"/>
      <protection locked="true" hidden="false"/>
    </xf>
    <xf numFmtId="164" fontId="6" fillId="0" borderId="48" xfId="0" applyFont="true" applyBorder="true" applyAlignment="false" applyProtection="false">
      <alignment horizontal="general" vertical="bottom" textRotation="0" wrapText="false" indent="0" shrinkToFit="false"/>
      <protection locked="true" hidden="false"/>
    </xf>
    <xf numFmtId="164" fontId="17" fillId="0" borderId="48" xfId="0" applyFont="true" applyBorder="true" applyAlignment="true" applyProtection="false">
      <alignment horizontal="general" vertical="center" textRotation="0" wrapText="false" indent="0" shrinkToFit="false"/>
      <protection locked="true" hidden="false"/>
    </xf>
    <xf numFmtId="164" fontId="17" fillId="0" borderId="48" xfId="0" applyFont="true" applyBorder="true" applyAlignment="true" applyProtection="false">
      <alignment horizontal="center" vertical="center" textRotation="0" wrapText="false" indent="0" shrinkToFit="false"/>
      <protection locked="true" hidden="false"/>
    </xf>
    <xf numFmtId="164" fontId="6" fillId="0" borderId="48" xfId="21" applyFont="true" applyBorder="true" applyAlignment="true" applyProtection="false">
      <alignment horizontal="center" vertical="center" textRotation="0" wrapText="true" indent="0" shrinkToFit="false"/>
      <protection locked="true" hidden="false"/>
    </xf>
    <xf numFmtId="166" fontId="6" fillId="0" borderId="49" xfId="21" applyFont="true" applyBorder="true" applyAlignment="true" applyProtection="false">
      <alignment horizontal="right" vertical="center" textRotation="0" wrapText="false" indent="2" shrinkToFit="false"/>
      <protection locked="true" hidden="false"/>
    </xf>
    <xf numFmtId="164" fontId="7" fillId="8" borderId="7" xfId="21" applyFont="true" applyBorder="true" applyAlignment="true" applyProtection="false">
      <alignment horizontal="center" vertical="center" textRotation="0" wrapText="true" indent="0" shrinkToFit="false"/>
      <protection locked="true" hidden="false"/>
    </xf>
    <xf numFmtId="164" fontId="15" fillId="0" borderId="8" xfId="21" applyFont="true" applyBorder="true" applyAlignment="true" applyProtection="false">
      <alignment horizontal="general" vertical="center" textRotation="0" wrapText="false" indent="0" shrinkToFit="false"/>
      <protection locked="true" hidden="false"/>
    </xf>
    <xf numFmtId="164" fontId="6" fillId="0" borderId="8" xfId="21" applyFont="true" applyBorder="true" applyAlignment="true" applyProtection="false">
      <alignment horizontal="general" vertical="center" textRotation="0" wrapText="false" indent="0" shrinkToFit="false"/>
      <protection locked="true" hidden="false"/>
    </xf>
    <xf numFmtId="164" fontId="6" fillId="0" borderId="8" xfId="21" applyFont="true" applyBorder="true" applyAlignment="true" applyProtection="false">
      <alignment horizontal="left" vertical="center" textRotation="0" wrapText="false" indent="0" shrinkToFit="false"/>
      <protection locked="true" hidden="false"/>
    </xf>
    <xf numFmtId="164" fontId="6" fillId="0" borderId="8" xfId="21" applyFont="true" applyBorder="true" applyAlignment="true" applyProtection="false">
      <alignment horizontal="center" vertical="center" textRotation="0" wrapText="false" indent="0" shrinkToFit="false"/>
      <protection locked="true" hidden="false"/>
    </xf>
    <xf numFmtId="166" fontId="7" fillId="0" borderId="8" xfId="21" applyFont="true" applyBorder="true" applyAlignment="true" applyProtection="false">
      <alignment horizontal="center" vertical="center" textRotation="0" wrapText="true" indent="0" shrinkToFit="false"/>
      <protection locked="true" hidden="false"/>
    </xf>
    <xf numFmtId="166" fontId="6" fillId="0" borderId="9" xfId="21" applyFont="true" applyBorder="true" applyAlignment="true" applyProtection="false">
      <alignment horizontal="right" vertical="center" textRotation="0" wrapText="false" indent="2" shrinkToFit="false"/>
      <protection locked="true" hidden="false"/>
    </xf>
    <xf numFmtId="164" fontId="6" fillId="0" borderId="50" xfId="21" applyFont="true" applyBorder="true" applyAlignment="true" applyProtection="false">
      <alignment horizontal="center" vertical="center" textRotation="0" wrapText="true" indent="0" shrinkToFit="false"/>
      <protection locked="true" hidden="false"/>
    </xf>
    <xf numFmtId="164" fontId="15" fillId="0" borderId="51" xfId="21" applyFont="true" applyBorder="true" applyAlignment="true" applyProtection="false">
      <alignment horizontal="general" vertical="center" textRotation="0" wrapText="false" indent="0" shrinkToFit="false"/>
      <protection locked="true" hidden="false"/>
    </xf>
    <xf numFmtId="164" fontId="6" fillId="0" borderId="51" xfId="21" applyFont="true" applyBorder="true" applyAlignment="true" applyProtection="false">
      <alignment horizontal="general" vertical="center" textRotation="0" wrapText="false" indent="0" shrinkToFit="false"/>
      <protection locked="true" hidden="false"/>
    </xf>
    <xf numFmtId="164" fontId="6" fillId="0" borderId="51" xfId="21" applyFont="true" applyBorder="true" applyAlignment="true" applyProtection="false">
      <alignment horizontal="left" vertical="center" textRotation="0" wrapText="false" indent="0" shrinkToFit="false"/>
      <protection locked="true" hidden="false"/>
    </xf>
    <xf numFmtId="164" fontId="6" fillId="0" borderId="51" xfId="21" applyFont="true" applyBorder="true" applyAlignment="true" applyProtection="false">
      <alignment horizontal="center" vertical="center" textRotation="0" wrapText="false" indent="0" shrinkToFit="false"/>
      <protection locked="true" hidden="false"/>
    </xf>
    <xf numFmtId="166" fontId="6" fillId="0" borderId="51" xfId="0" applyFont="true" applyBorder="true" applyAlignment="true" applyProtection="false">
      <alignment horizontal="right" vertical="center" textRotation="0" wrapText="false" indent="2" shrinkToFit="false"/>
      <protection locked="true" hidden="false"/>
    </xf>
    <xf numFmtId="164" fontId="6" fillId="0" borderId="51" xfId="21" applyFont="true" applyBorder="true" applyAlignment="true" applyProtection="false">
      <alignment horizontal="center" vertical="center" textRotation="0" wrapText="true" indent="0" shrinkToFit="false"/>
      <protection locked="true" hidden="false"/>
    </xf>
    <xf numFmtId="166" fontId="6" fillId="0" borderId="52" xfId="21" applyFont="true" applyBorder="true" applyAlignment="true" applyProtection="false">
      <alignment horizontal="right" vertical="center" textRotation="0" wrapText="false" indent="2" shrinkToFit="false"/>
      <protection locked="true" hidden="false"/>
    </xf>
    <xf numFmtId="164" fontId="6" fillId="0" borderId="26" xfId="21" applyFont="true" applyBorder="true" applyAlignment="true" applyProtection="false">
      <alignment horizontal="general" vertical="center" textRotation="0" wrapText="false" indent="0" shrinkToFit="false"/>
      <protection locked="true" hidden="false"/>
    </xf>
    <xf numFmtId="166" fontId="6" fillId="0" borderId="26" xfId="21" applyFont="true" applyBorder="true" applyAlignment="true" applyProtection="false">
      <alignment horizontal="right" vertical="center" textRotation="0" wrapText="true" indent="2" shrinkToFit="false"/>
      <protection locked="true" hidden="false"/>
    </xf>
    <xf numFmtId="164" fontId="18" fillId="0" borderId="0" xfId="21" applyFont="true" applyBorder="false" applyAlignment="true" applyProtection="false">
      <alignment horizontal="general" vertical="center" textRotation="0" wrapText="false" indent="0" shrinkToFit="false"/>
      <protection locked="true" hidden="false"/>
    </xf>
    <xf numFmtId="164" fontId="19" fillId="0" borderId="0" xfId="21" applyFont="true" applyBorder="false" applyAlignment="true" applyProtection="false">
      <alignment horizontal="general" vertical="center" textRotation="0" wrapText="false" indent="0" shrinkToFit="false"/>
      <protection locked="true" hidden="false"/>
    </xf>
    <xf numFmtId="164" fontId="6" fillId="0" borderId="37" xfId="21" applyFont="true" applyBorder="true" applyAlignment="true" applyProtection="false">
      <alignment horizontal="general" vertical="center" textRotation="0" wrapText="false" indent="0" shrinkToFit="false"/>
      <protection locked="true" hidden="false"/>
    </xf>
    <xf numFmtId="164" fontId="6" fillId="0" borderId="37" xfId="21" applyFont="true" applyBorder="true" applyAlignment="true" applyProtection="false">
      <alignment horizontal="left" vertical="center" textRotation="0" wrapText="false" indent="0" shrinkToFit="false"/>
      <protection locked="true" hidden="false"/>
    </xf>
    <xf numFmtId="164" fontId="6" fillId="0" borderId="37" xfId="21" applyFont="true" applyBorder="true" applyAlignment="true" applyProtection="false">
      <alignment horizontal="center" vertical="center" textRotation="0" wrapText="false" indent="0" shrinkToFit="false"/>
      <protection locked="true" hidden="false"/>
    </xf>
    <xf numFmtId="166" fontId="6" fillId="0" borderId="37" xfId="21" applyFont="true" applyBorder="true" applyAlignment="true" applyProtection="false">
      <alignment horizontal="center" vertical="center" textRotation="0" wrapText="true" indent="0" shrinkToFit="false"/>
      <protection locked="true" hidden="false"/>
    </xf>
    <xf numFmtId="164" fontId="6" fillId="0" borderId="34" xfId="21" applyFont="true" applyBorder="true" applyAlignment="true" applyProtection="false">
      <alignment horizontal="general" vertical="center" textRotation="0" wrapText="false" indent="0" shrinkToFit="false"/>
      <protection locked="true" hidden="false"/>
    </xf>
    <xf numFmtId="164" fontId="6" fillId="0" borderId="34" xfId="21" applyFont="true" applyBorder="true" applyAlignment="true" applyProtection="false">
      <alignment horizontal="left" vertical="center" textRotation="0" wrapText="false" indent="0" shrinkToFit="false"/>
      <protection locked="true" hidden="false"/>
    </xf>
    <xf numFmtId="164" fontId="6" fillId="0" borderId="34" xfId="21" applyFont="true" applyBorder="true" applyAlignment="true" applyProtection="false">
      <alignment horizontal="center" vertical="center" textRotation="0" wrapText="false" indent="0" shrinkToFit="false"/>
      <protection locked="true" hidden="false"/>
    </xf>
    <xf numFmtId="166" fontId="6" fillId="0" borderId="34" xfId="21" applyFont="true" applyBorder="true" applyAlignment="true" applyProtection="false">
      <alignment horizontal="center" vertical="center" textRotation="0" wrapText="true" indent="0" shrinkToFit="false"/>
      <protection locked="true" hidden="false"/>
    </xf>
    <xf numFmtId="164" fontId="20" fillId="0" borderId="0" xfId="21"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6" fillId="8" borderId="39" xfId="21" applyFont="true" applyBorder="true" applyAlignment="true" applyProtection="false">
      <alignment horizontal="center" vertical="center" textRotation="0" wrapText="true" indent="0" shrinkToFit="false"/>
      <protection locked="true" hidden="false"/>
    </xf>
    <xf numFmtId="164" fontId="6" fillId="9" borderId="39" xfId="21" applyFont="true" applyBorder="true" applyAlignment="true" applyProtection="false">
      <alignment horizontal="center" vertical="center" textRotation="0" wrapText="true" indent="0" shrinkToFit="false"/>
      <protection locked="true" hidden="false"/>
    </xf>
    <xf numFmtId="164" fontId="6" fillId="9" borderId="26" xfId="21" applyFont="true" applyBorder="true" applyAlignment="true" applyProtection="false">
      <alignment horizontal="general" vertical="center" textRotation="0" wrapText="false" indent="0" shrinkToFit="false"/>
      <protection locked="true" hidden="false"/>
    </xf>
    <xf numFmtId="164" fontId="6" fillId="9" borderId="26" xfId="0" applyFont="true" applyBorder="true" applyAlignment="false" applyProtection="false">
      <alignment horizontal="general" vertical="bottom" textRotation="0" wrapText="false" indent="0" shrinkToFit="false"/>
      <protection locked="true" hidden="false"/>
    </xf>
    <xf numFmtId="164" fontId="6" fillId="9" borderId="26" xfId="0" applyFont="true" applyBorder="true" applyAlignment="true" applyProtection="false">
      <alignment horizontal="general" vertical="center" textRotation="0" wrapText="false" indent="0" shrinkToFit="false"/>
      <protection locked="true" hidden="false"/>
    </xf>
    <xf numFmtId="164" fontId="21" fillId="9" borderId="26" xfId="0" applyFont="true" applyBorder="true" applyAlignment="true" applyProtection="false">
      <alignment horizontal="center" vertical="center" textRotation="0" wrapText="false" indent="0" shrinkToFit="false"/>
      <protection locked="true" hidden="false"/>
    </xf>
    <xf numFmtId="164" fontId="6" fillId="0" borderId="26" xfId="0" applyFont="true" applyBorder="true" applyAlignment="false" applyProtection="false">
      <alignment horizontal="general" vertical="bottom" textRotation="0" wrapText="false" indent="0" shrinkToFit="false"/>
      <protection locked="true" hidden="false"/>
    </xf>
    <xf numFmtId="164" fontId="21" fillId="0" borderId="26" xfId="0" applyFont="true" applyBorder="true" applyAlignment="true" applyProtection="false">
      <alignment horizontal="center" vertical="center" textRotation="0" wrapText="false" indent="0" shrinkToFit="false"/>
      <protection locked="true" hidden="false"/>
    </xf>
    <xf numFmtId="164" fontId="6" fillId="9" borderId="26" xfId="21" applyFont="true" applyBorder="true" applyAlignment="true" applyProtection="false">
      <alignment horizontal="left" vertical="center" textRotation="0" wrapText="false" indent="0" shrinkToFit="false"/>
      <protection locked="true" hidden="false"/>
    </xf>
    <xf numFmtId="164" fontId="6" fillId="0" borderId="37" xfId="0" applyFont="true" applyBorder="true" applyAlignment="false" applyProtection="false">
      <alignment horizontal="general" vertical="bottom" textRotation="0" wrapText="false" indent="0" shrinkToFit="false"/>
      <protection locked="true" hidden="false"/>
    </xf>
    <xf numFmtId="164" fontId="21" fillId="0" borderId="37" xfId="0" applyFont="true" applyBorder="true" applyAlignment="true" applyProtection="false">
      <alignment horizontal="center" vertical="center" textRotation="0" wrapText="false" indent="0" shrinkToFit="false"/>
      <protection locked="true" hidden="false"/>
    </xf>
    <xf numFmtId="166" fontId="6" fillId="0" borderId="53" xfId="21" applyFont="true" applyBorder="true" applyAlignment="true" applyProtection="false">
      <alignment horizontal="right" vertical="center" textRotation="0" wrapText="false" indent="2" shrinkToFit="false"/>
      <protection locked="true" hidden="false"/>
    </xf>
    <xf numFmtId="164" fontId="6" fillId="0" borderId="0" xfId="21" applyFont="true" applyBorder="false" applyAlignment="true" applyProtection="false">
      <alignment horizontal="center" vertical="center" textRotation="0" wrapText="false" indent="0" shrinkToFit="false"/>
      <protection locked="true" hidden="false"/>
    </xf>
    <xf numFmtId="164" fontId="7" fillId="0" borderId="0" xfId="21" applyFont="true" applyBorder="true" applyAlignment="true" applyProtection="false">
      <alignment horizontal="right" vertical="center" textRotation="0" wrapText="false" indent="2" shrinkToFit="false"/>
      <protection locked="true" hidden="false"/>
    </xf>
    <xf numFmtId="166" fontId="6" fillId="0" borderId="54" xfId="21" applyFont="true" applyBorder="true" applyAlignment="true" applyProtection="false">
      <alignment horizontal="right" vertical="center" textRotation="0" wrapText="false" indent="2" shrinkToFit="false"/>
      <protection locked="true" hidden="false"/>
    </xf>
    <xf numFmtId="166" fontId="6" fillId="0" borderId="55" xfId="21" applyFont="true" applyBorder="true" applyAlignment="true" applyProtection="false">
      <alignment horizontal="right" vertical="center" textRotation="0" wrapText="false" indent="2" shrinkToFit="false"/>
      <protection locked="true" hidden="false"/>
    </xf>
    <xf numFmtId="164" fontId="7" fillId="0" borderId="0" xfId="21" applyFont="true" applyBorder="false" applyAlignment="true" applyProtection="false">
      <alignment horizontal="right" vertical="bottom" textRotation="0" wrapText="false" indent="2" shrinkToFit="false"/>
      <protection locked="true" hidden="false"/>
    </xf>
    <xf numFmtId="166" fontId="6" fillId="0" borderId="56" xfId="21" applyFont="true" applyBorder="true" applyAlignment="true" applyProtection="false">
      <alignment horizontal="right" vertical="center" textRotation="0" wrapText="false" indent="2"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22" fillId="0" borderId="7" xfId="21" applyFont="true" applyBorder="true" applyAlignment="true" applyProtection="false">
      <alignment horizontal="left" vertical="center" textRotation="0" wrapText="false" indent="2" shrinkToFit="false"/>
      <protection locked="true" hidden="false"/>
    </xf>
    <xf numFmtId="168" fontId="6" fillId="0" borderId="8" xfId="21" applyFont="true" applyBorder="true" applyAlignment="true" applyProtection="false">
      <alignment horizontal="general" vertical="center" textRotation="0" wrapText="false" indent="0" shrinkToFit="false"/>
      <protection locked="true" hidden="false"/>
    </xf>
    <xf numFmtId="168" fontId="7" fillId="0" borderId="8" xfId="21" applyFont="true" applyBorder="true" applyAlignment="true" applyProtection="false">
      <alignment horizontal="general" vertical="center" textRotation="0" wrapText="false" indent="0" shrinkToFit="false"/>
      <protection locked="true" hidden="false"/>
    </xf>
    <xf numFmtId="169" fontId="7" fillId="0" borderId="9" xfId="21" applyFont="true" applyBorder="true" applyAlignment="true" applyProtection="false">
      <alignment horizontal="center" vertical="center" textRotation="0" wrapText="false" indent="0" shrinkToFit="false"/>
      <protection locked="true" hidden="false"/>
    </xf>
    <xf numFmtId="168" fontId="7" fillId="0" borderId="0" xfId="21" applyFont="true" applyBorder="false" applyAlignment="true" applyProtection="false">
      <alignment horizontal="general" vertical="center" textRotation="0" wrapText="false" indent="0" shrinkToFit="false"/>
      <protection locked="true" hidden="false"/>
    </xf>
    <xf numFmtId="164" fontId="12" fillId="3" borderId="57" xfId="21" applyFont="true" applyBorder="true" applyAlignment="true" applyProtection="false">
      <alignment horizontal="right" vertical="center" textRotation="0" wrapText="false" indent="2" shrinkToFit="false"/>
      <protection locked="true" hidden="false"/>
    </xf>
    <xf numFmtId="164" fontId="6" fillId="0" borderId="58" xfId="21" applyFont="true" applyBorder="true" applyAlignment="false" applyProtection="false">
      <alignment horizontal="general" vertical="bottom" textRotation="0" wrapText="false" indent="0" shrinkToFit="false"/>
      <protection locked="true" hidden="false"/>
    </xf>
    <xf numFmtId="164" fontId="6" fillId="0" borderId="59" xfId="21" applyFont="true" applyBorder="true" applyAlignment="false" applyProtection="false">
      <alignment horizontal="general" vertical="bottom" textRotation="0" wrapText="false" indent="0" shrinkToFit="false"/>
      <protection locked="true" hidden="false"/>
    </xf>
    <xf numFmtId="164" fontId="6" fillId="0" borderId="59" xfId="21" applyFont="true" applyBorder="true" applyAlignment="true" applyProtection="false">
      <alignment horizontal="right" vertical="center" textRotation="0" wrapText="false" indent="0" shrinkToFit="false"/>
      <protection locked="true" hidden="false"/>
    </xf>
    <xf numFmtId="170" fontId="7" fillId="0" borderId="60" xfId="21" applyFont="true" applyBorder="true" applyAlignment="true" applyProtection="false">
      <alignment horizontal="center" vertical="center" textRotation="0" wrapText="false" indent="0" shrinkToFit="false"/>
      <protection locked="true" hidden="false"/>
    </xf>
    <xf numFmtId="165" fontId="6"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true" applyProtection="false">
      <alignment horizontal="left" vertical="bottom" textRotation="0" wrapText="false" indent="2" shrinkToFit="false"/>
      <protection locked="true" hidden="false"/>
    </xf>
    <xf numFmtId="165" fontId="6" fillId="0" borderId="0" xfId="21" applyFont="true" applyBorder="false" applyAlignment="true" applyProtection="false">
      <alignment horizontal="center" vertical="bottom" textRotation="0" wrapText="false" indent="0" shrinkToFit="false"/>
      <protection locked="true" hidden="false"/>
    </xf>
    <xf numFmtId="164" fontId="7" fillId="0" borderId="0" xfId="21" applyFont="true" applyBorder="false" applyAlignment="true" applyProtection="false">
      <alignment horizontal="left" vertical="bottom" textRotation="0" wrapText="false" indent="2" shrinkToFit="false"/>
      <protection locked="true" hidden="false"/>
    </xf>
    <xf numFmtId="164" fontId="6" fillId="0" borderId="0" xfId="21" applyFont="true" applyBorder="false" applyAlignment="true" applyProtection="false">
      <alignment horizontal="left" vertical="bottom" textRotation="0" wrapText="false" indent="4" shrinkToFit="false"/>
      <protection locked="true" hidden="false"/>
    </xf>
    <xf numFmtId="164" fontId="23" fillId="0" borderId="0" xfId="21" applyFont="true" applyBorder="false" applyAlignment="true" applyProtection="false">
      <alignment horizontal="general" vertical="center" textRotation="0" wrapText="false" indent="0" shrinkToFit="false"/>
      <protection locked="true" hidden="false"/>
    </xf>
    <xf numFmtId="164" fontId="23" fillId="0" borderId="0" xfId="21" applyFont="true" applyBorder="false" applyAlignment="false" applyProtection="false">
      <alignment horizontal="general" vertical="bottom" textRotation="0" wrapText="false" indent="0" shrinkToFit="false"/>
      <protection locked="true" hidden="false"/>
    </xf>
    <xf numFmtId="164" fontId="15" fillId="0" borderId="61" xfId="21" applyFont="true" applyBorder="true" applyAlignment="true" applyProtection="false">
      <alignment horizontal="left" vertical="center" textRotation="0" wrapText="true" indent="0" shrinkToFit="false"/>
      <protection locked="true" hidden="false"/>
    </xf>
    <xf numFmtId="164" fontId="6" fillId="0" borderId="0" xfId="21" applyFont="true" applyBorder="true" applyAlignment="true" applyProtection="false">
      <alignment horizontal="center" vertical="center" textRotation="0" wrapText="false" indent="0" shrinkToFit="false"/>
      <protection locked="true" hidden="false"/>
    </xf>
    <xf numFmtId="164" fontId="6" fillId="10" borderId="0" xfId="21" applyFont="true" applyBorder="false" applyAlignment="false" applyProtection="false">
      <alignment horizontal="general" vertical="bottom" textRotation="0" wrapText="false" indent="0" shrinkToFit="false"/>
      <protection locked="true" hidden="false"/>
    </xf>
    <xf numFmtId="164" fontId="24" fillId="0" borderId="62" xfId="21" applyFont="true" applyBorder="true" applyAlignment="false" applyProtection="false">
      <alignment horizontal="general" vertical="bottom" textRotation="0" wrapText="false" indent="0" shrinkToFit="false"/>
      <protection locked="true" hidden="false"/>
    </xf>
    <xf numFmtId="164" fontId="6" fillId="0" borderId="62" xfId="21" applyFont="true" applyBorder="true" applyAlignment="false" applyProtection="false">
      <alignment horizontal="general" vertical="bottom" textRotation="0" wrapText="false" indent="0" shrinkToFit="false"/>
      <protection locked="true" hidden="false"/>
    </xf>
    <xf numFmtId="164" fontId="15" fillId="0" borderId="0" xfId="21" applyFont="true" applyBorder="true" applyAlignment="true" applyProtection="false">
      <alignment horizontal="right" vertical="bottom" textRotation="0" wrapText="false" indent="2" shrinkToFit="false"/>
      <protection locked="true" hidden="false"/>
    </xf>
    <xf numFmtId="164" fontId="25" fillId="9" borderId="0" xfId="21" applyFont="true" applyBorder="false" applyAlignment="true" applyProtection="false">
      <alignment horizontal="center" vertical="bottom" textRotation="0" wrapText="false" indent="0" shrinkToFit="false"/>
      <protection locked="true" hidden="false"/>
    </xf>
    <xf numFmtId="164" fontId="6" fillId="11" borderId="0" xfId="21"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3" xfId="21" builtinId="53" customBuiltin="true"/>
  </cellStyle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2F2F2"/>
      <rgbColor rgb="FFCCFFFF"/>
      <rgbColor rgb="FF660066"/>
      <rgbColor rgb="FFFF8080"/>
      <rgbColor rgb="FF0070C0"/>
      <rgbColor rgb="FFB4C7E7"/>
      <rgbColor rgb="FF000080"/>
      <rgbColor rgb="FFFF00FF"/>
      <rgbColor rgb="FFFFFF00"/>
      <rgbColor rgb="FF00FFFF"/>
      <rgbColor rgb="FF800080"/>
      <rgbColor rgb="FF800000"/>
      <rgbColor rgb="FF008080"/>
      <rgbColor rgb="FF0000FF"/>
      <rgbColor rgb="FF00B0F0"/>
      <rgbColor rgb="FFCCFFFF"/>
      <rgbColor rgb="FFD9D9D9"/>
      <rgbColor rgb="FFFFFF99"/>
      <rgbColor rgb="FF9DC3E6"/>
      <rgbColor rgb="FFFF99CC"/>
      <rgbColor rgb="FFBFBFBF"/>
      <rgbColor rgb="FFFFCC99"/>
      <rgbColor rgb="FF2E75B6"/>
      <rgbColor rgb="FF33CCCC"/>
      <rgbColor rgb="FF92D050"/>
      <rgbColor rgb="FFFFCC00"/>
      <rgbColor rgb="FFFF9900"/>
      <rgbColor rgb="FFFF6600"/>
      <rgbColor rgb="FF767171"/>
      <rgbColor rgb="FF7F7F7F"/>
      <rgbColor rgb="FF003366"/>
      <rgbColor rgb="FF339966"/>
      <rgbColor rgb="FF003300"/>
      <rgbColor rgb="FF333300"/>
      <rgbColor rgb="FF993300"/>
      <rgbColor rgb="FF993366"/>
      <rgbColor rgb="FF59595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203760</xdr:colOff>
      <xdr:row>151</xdr:row>
      <xdr:rowOff>31680</xdr:rowOff>
    </xdr:from>
    <xdr:to>
      <xdr:col>8</xdr:col>
      <xdr:colOff>228600</xdr:colOff>
      <xdr:row>153</xdr:row>
      <xdr:rowOff>1440</xdr:rowOff>
    </xdr:to>
    <xdr:pic>
      <xdr:nvPicPr>
        <xdr:cNvPr id="0" name="Picture 1" descr=""/>
        <xdr:cNvPicPr/>
      </xdr:nvPicPr>
      <xdr:blipFill>
        <a:blip r:embed="rId1"/>
        <a:stretch/>
      </xdr:blipFill>
      <xdr:spPr>
        <a:xfrm>
          <a:off x="7252560" y="11067840"/>
          <a:ext cx="1028160" cy="293400"/>
        </a:xfrm>
        <a:prstGeom prst="rect">
          <a:avLst/>
        </a:prstGeom>
        <a:ln>
          <a:noFill/>
        </a:ln>
      </xdr:spPr>
    </xdr:pic>
    <xdr:clientData/>
  </xdr:twoCellAnchor>
  <xdr:twoCellAnchor editAs="oneCell">
    <xdr:from>
      <xdr:col>5</xdr:col>
      <xdr:colOff>547920</xdr:colOff>
      <xdr:row>134</xdr:row>
      <xdr:rowOff>131400</xdr:rowOff>
    </xdr:from>
    <xdr:to>
      <xdr:col>8</xdr:col>
      <xdr:colOff>95400</xdr:colOff>
      <xdr:row>140</xdr:row>
      <xdr:rowOff>185760</xdr:rowOff>
    </xdr:to>
    <xdr:pic>
      <xdr:nvPicPr>
        <xdr:cNvPr id="1" name="Picture 3" descr=""/>
        <xdr:cNvPicPr/>
      </xdr:nvPicPr>
      <xdr:blipFill>
        <a:blip r:embed="rId2"/>
        <a:stretch/>
      </xdr:blipFill>
      <xdr:spPr>
        <a:xfrm>
          <a:off x="6593400" y="8661960"/>
          <a:ext cx="1554120" cy="1105200"/>
        </a:xfrm>
        <a:prstGeom prst="rect">
          <a:avLst/>
        </a:prstGeom>
        <a:ln>
          <a:noFill/>
        </a:ln>
      </xdr:spPr>
    </xdr:pic>
    <xdr:clientData/>
  </xdr:twoCellAnchor>
  <xdr:twoCellAnchor editAs="oneCell">
    <xdr:from>
      <xdr:col>5</xdr:col>
      <xdr:colOff>192240</xdr:colOff>
      <xdr:row>135</xdr:row>
      <xdr:rowOff>34200</xdr:rowOff>
    </xdr:from>
    <xdr:to>
      <xdr:col>7</xdr:col>
      <xdr:colOff>216360</xdr:colOff>
      <xdr:row>139</xdr:row>
      <xdr:rowOff>122040</xdr:rowOff>
    </xdr:to>
    <xdr:pic>
      <xdr:nvPicPr>
        <xdr:cNvPr id="2" name="Picture 4" descr=""/>
        <xdr:cNvPicPr/>
      </xdr:nvPicPr>
      <xdr:blipFill>
        <a:blip r:embed="rId3"/>
        <a:stretch/>
      </xdr:blipFill>
      <xdr:spPr>
        <a:xfrm>
          <a:off x="6237720" y="8767080"/>
          <a:ext cx="1459440" cy="733680"/>
        </a:xfrm>
        <a:prstGeom prst="rect">
          <a:avLst/>
        </a:prstGeom>
        <a:ln>
          <a:noFill/>
        </a:ln>
      </xdr:spPr>
    </xdr:pic>
    <xdr:clientData/>
  </xdr:twoCellAnchor>
  <xdr:twoCellAnchor editAs="oneCell">
    <xdr:from>
      <xdr:col>0</xdr:col>
      <xdr:colOff>31320</xdr:colOff>
      <xdr:row>2</xdr:row>
      <xdr:rowOff>136080</xdr:rowOff>
    </xdr:from>
    <xdr:to>
      <xdr:col>2</xdr:col>
      <xdr:colOff>1206000</xdr:colOff>
      <xdr:row>2</xdr:row>
      <xdr:rowOff>700920</xdr:rowOff>
    </xdr:to>
    <xdr:pic>
      <xdr:nvPicPr>
        <xdr:cNvPr id="3" name="Picture 6" descr=""/>
        <xdr:cNvPicPr/>
      </xdr:nvPicPr>
      <xdr:blipFill>
        <a:blip r:embed="rId4"/>
        <a:stretch/>
      </xdr:blipFill>
      <xdr:spPr>
        <a:xfrm>
          <a:off x="31320" y="136080"/>
          <a:ext cx="3016800" cy="564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var/Desktop Files/Desktop (2017-08-26)/Desktop Files/17-Dec-2016/BIM/Clearlake" TargetMode="External"/><Relationship Id="rId2" Type="http://schemas.openxmlformats.org/officeDocument/2006/relationships/hyperlink" Target="../../../../../../../var/Desktop Files/Desktop (2017-08-26)/Desktop Files/17-Dec-2016/BIM/Clearlake" TargetMode="External"/><Relationship Id="rId3" Type="http://schemas.openxmlformats.org/officeDocument/2006/relationships/hyperlink" Target="../../../../../../../var/Desktop Files/Desktop (2017-08-26)/Desktop Files/17-Dec-2016/BIM/HMM" TargetMode="External"/><Relationship Id="rId4" Type="http://schemas.openxmlformats.org/officeDocument/2006/relationships/hyperlink" Target="../../../../../../../var/Desktop Files/Desktop (2017-08-26)/Desktop Files/17-Dec-2016/BIM/Reliance" TargetMode="External"/><Relationship Id="rId5" Type="http://schemas.openxmlformats.org/officeDocument/2006/relationships/hyperlink" Target="../../../../../../../var/Desktop Files/Desktop (2017-08-26)/Desktop Files/17-Dec-2016/BIM/Shell" TargetMode="External"/><Relationship Id="rId6" Type="http://schemas.openxmlformats.org/officeDocument/2006/relationships/hyperlink" Target="../../../../../../../var/Desktop Files/Desktop (2017-08-26)/Desktop Files/17-Dec-2016/BIM/Testing" TargetMode="External"/><Relationship Id="rId7" Type="http://schemas.openxmlformats.org/officeDocument/2006/relationships/drawing" Target="../drawings/drawing1.xml"/><Relationship Id="rId8" Type="http://schemas.openxmlformats.org/officeDocument/2006/relationships/image" Target="../media/image5.png"/>
</Relationships>
</file>

<file path=xl/worksheets/sheet1.xml><?xml version="1.0" encoding="utf-8"?>
<worksheet xmlns="http://schemas.openxmlformats.org/spreadsheetml/2006/main" xmlns:r="http://schemas.openxmlformats.org/officeDocument/2006/relationships">
  <sheetPr filterMode="false">
    <tabColor rgb="FF006600"/>
    <pageSetUpPr fitToPage="false"/>
  </sheetPr>
  <dimension ref="A1:AX273"/>
  <sheetViews>
    <sheetView showFormulas="false" showGridLines="true" showRowColHeaders="true" showZeros="false" rightToLeft="false" tabSelected="true" showOutlineSymbols="true" defaultGridColor="true" view="pageBreakPreview" topLeftCell="A1" colorId="64" zoomScale="100" zoomScaleNormal="91" zoomScalePageLayoutView="100" workbookViewId="0">
      <selection pane="topLeft" activeCell="A7" activeCellId="0" sqref="A7"/>
    </sheetView>
  </sheetViews>
  <sheetFormatPr defaultRowHeight="15" zeroHeight="false" outlineLevelRow="0" outlineLevelCol="0"/>
  <cols>
    <col collapsed="false" customWidth="true" hidden="false" outlineLevel="0" max="1" min="1" style="1" width="4.71"/>
    <col collapsed="false" customWidth="true" hidden="false" outlineLevel="0" max="2" min="2" style="1" width="16"/>
    <col collapsed="false" customWidth="true" hidden="false" outlineLevel="0" max="3" min="3" style="1" width="20.43"/>
    <col collapsed="false" customWidth="true" hidden="false" outlineLevel="0" max="4" min="4" style="1" width="17.43"/>
    <col collapsed="false" customWidth="true" hidden="false" outlineLevel="0" max="5" min="5" style="1" width="9.43"/>
    <col collapsed="false" customWidth="true" hidden="false" outlineLevel="0" max="6" min="6" style="1" width="11.28"/>
    <col collapsed="false" customWidth="true" hidden="false" outlineLevel="0" max="7" min="7" style="1" width="4.85"/>
    <col collapsed="false" customWidth="true" hidden="false" outlineLevel="0" max="8" min="8" style="1" width="6.43"/>
    <col collapsed="false" customWidth="true" hidden="false" outlineLevel="0" max="9" min="9" style="1" width="13.28"/>
    <col collapsed="false" customWidth="true" hidden="false" outlineLevel="0" max="10" min="10" style="1" width="0.71"/>
    <col collapsed="false" customWidth="true" hidden="false" outlineLevel="0" max="11" min="11" style="1" width="0.86"/>
    <col collapsed="false" customWidth="true" hidden="true" outlineLevel="0" max="12" min="12" style="1" width="13.57"/>
    <col collapsed="false" customWidth="true" hidden="true" outlineLevel="0" max="13" min="13" style="1" width="9.14"/>
    <col collapsed="false" customWidth="true" hidden="true" outlineLevel="0" max="14" min="14" style="1" width="13.28"/>
    <col collapsed="false" customWidth="true" hidden="true" outlineLevel="0" max="15" min="15" style="1" width="9.14"/>
    <col collapsed="false" customWidth="true" hidden="true" outlineLevel="0" max="16" min="16" style="1" width="13.85"/>
    <col collapsed="false" customWidth="true" hidden="true" outlineLevel="0" max="18" min="17" style="2" width="27.29"/>
    <col collapsed="false" customWidth="true" hidden="true" outlineLevel="0" max="19" min="19" style="2" width="25.42"/>
    <col collapsed="false" customWidth="true" hidden="true" outlineLevel="0" max="20" min="20" style="2" width="23.28"/>
    <col collapsed="false" customWidth="true" hidden="true" outlineLevel="0" max="22" min="21" style="2" width="5.71"/>
    <col collapsed="false" customWidth="true" hidden="true" outlineLevel="0" max="23" min="23" style="2" width="9.14"/>
    <col collapsed="false" customWidth="true" hidden="true" outlineLevel="0" max="24" min="24" style="1" width="19.57"/>
    <col collapsed="false" customWidth="true" hidden="true" outlineLevel="0" max="25" min="25" style="1" width="8.85"/>
    <col collapsed="false" customWidth="true" hidden="true" outlineLevel="0" max="26" min="26" style="1" width="19.57"/>
    <col collapsed="false" customWidth="true" hidden="true" outlineLevel="0" max="27" min="27" style="1" width="23.57"/>
    <col collapsed="false" customWidth="true" hidden="true" outlineLevel="0" max="28" min="28" style="1" width="0.71"/>
    <col collapsed="false" customWidth="true" hidden="true" outlineLevel="0" max="29" min="29" style="1" width="0.86"/>
    <col collapsed="false" customWidth="true" hidden="true" outlineLevel="0" max="31" min="30" style="1" width="0.57"/>
    <col collapsed="false" customWidth="true" hidden="true" outlineLevel="0" max="32" min="32" style="1" width="0.71"/>
    <col collapsed="false" customWidth="true" hidden="true" outlineLevel="0" max="34" min="33" style="1" width="0.57"/>
    <col collapsed="false" customWidth="true" hidden="false" outlineLevel="0" max="35" min="35" style="1" width="0.57"/>
    <col collapsed="false" customWidth="true" hidden="false" outlineLevel="0" max="36" min="36" style="2" width="1.14"/>
    <col collapsed="false" customWidth="true" hidden="true" outlineLevel="0" max="37" min="37" style="0" width="25.42"/>
    <col collapsed="false" customWidth="true" hidden="true" outlineLevel="0" max="38" min="38" style="0" width="12.71"/>
    <col collapsed="false" customWidth="true" hidden="true" outlineLevel="0" max="39" min="39" style="0" width="20"/>
    <col collapsed="false" customWidth="true" hidden="true" outlineLevel="0" max="40" min="40" style="2" width="15.14"/>
    <col collapsed="false" customWidth="true" hidden="true" outlineLevel="0" max="50" min="41" style="2" width="9.14"/>
    <col collapsed="false" customWidth="true" hidden="true" outlineLevel="0" max="1025" min="51" style="1" width="9.14"/>
  </cols>
  <sheetData>
    <row r="1" customFormat="false" ht="24" hidden="true" customHeight="true" outlineLevel="0" collapsed="false">
      <c r="A1" s="3"/>
      <c r="B1" s="3"/>
      <c r="C1" s="3"/>
      <c r="D1" s="3"/>
      <c r="E1" s="4"/>
      <c r="F1" s="5"/>
      <c r="G1" s="3"/>
    </row>
    <row r="2" customFormat="false" ht="24" hidden="true" customHeight="true" outlineLevel="0" collapsed="false">
      <c r="B2" s="6"/>
      <c r="C2" s="6"/>
      <c r="D2" s="6"/>
      <c r="E2" s="7"/>
      <c r="F2" s="8"/>
      <c r="G2" s="3"/>
      <c r="H2" s="9"/>
      <c r="I2" s="9"/>
      <c r="J2" s="9"/>
    </row>
    <row r="3" customFormat="false" ht="57.75" hidden="false" customHeight="true" outlineLevel="0" collapsed="false">
      <c r="A3" s="10"/>
      <c r="B3" s="10"/>
      <c r="C3" s="10"/>
      <c r="D3" s="10"/>
      <c r="E3" s="10"/>
      <c r="F3" s="10"/>
      <c r="G3" s="10"/>
      <c r="H3" s="10"/>
      <c r="I3" s="10"/>
      <c r="J3" s="10"/>
      <c r="N3" s="11"/>
    </row>
    <row r="4" customFormat="false" ht="20.25" hidden="false" customHeight="true" outlineLevel="0" collapsed="false">
      <c r="A4" s="12" t="s">
        <v>0</v>
      </c>
      <c r="B4" s="12"/>
      <c r="C4" s="12"/>
      <c r="D4" s="12"/>
      <c r="E4" s="12" t="s">
        <v>1</v>
      </c>
      <c r="F4" s="12"/>
      <c r="G4" s="13"/>
      <c r="H4" s="13"/>
      <c r="I4" s="14"/>
      <c r="J4" s="15"/>
      <c r="L4" s="1" t="s">
        <v>2</v>
      </c>
    </row>
    <row r="5" s="15" customFormat="true" ht="15.95" hidden="false" customHeight="true" outlineLevel="0" collapsed="false">
      <c r="A5" s="16" t="s">
        <v>3</v>
      </c>
      <c r="B5" s="16"/>
      <c r="C5" s="16"/>
      <c r="D5" s="16"/>
      <c r="E5" s="17" t="s">
        <v>4</v>
      </c>
      <c r="F5" s="17"/>
      <c r="G5" s="18"/>
      <c r="H5" s="18"/>
      <c r="I5" s="19"/>
      <c r="L5" s="20" t="n">
        <v>7</v>
      </c>
      <c r="Q5" s="21"/>
      <c r="R5" s="21"/>
      <c r="S5" s="21"/>
      <c r="T5" s="21"/>
      <c r="U5" s="21"/>
      <c r="V5" s="21"/>
      <c r="W5" s="21"/>
      <c r="AJ5" s="2"/>
      <c r="AN5" s="2"/>
      <c r="AO5" s="2"/>
      <c r="AP5" s="2"/>
      <c r="AQ5" s="2"/>
      <c r="AR5" s="2"/>
      <c r="AS5" s="2"/>
      <c r="AT5" s="2"/>
      <c r="AU5" s="2"/>
      <c r="AV5" s="2"/>
      <c r="AW5" s="2"/>
      <c r="AX5" s="2"/>
    </row>
    <row r="6" s="15" customFormat="true" ht="15.95" hidden="false" customHeight="true" outlineLevel="0" collapsed="false">
      <c r="A6" s="22" t="s">
        <v>5</v>
      </c>
      <c r="B6" s="22"/>
      <c r="C6" s="22"/>
      <c r="D6" s="22"/>
      <c r="E6" s="23" t="s">
        <v>6</v>
      </c>
      <c r="F6" s="23"/>
      <c r="G6" s="23"/>
      <c r="H6" s="23"/>
      <c r="I6" s="23"/>
      <c r="J6" s="24"/>
      <c r="K6" s="24"/>
      <c r="L6" s="24"/>
      <c r="Q6" s="21"/>
      <c r="R6" s="21"/>
      <c r="S6" s="21"/>
      <c r="T6" s="21"/>
      <c r="U6" s="21"/>
      <c r="V6" s="21"/>
      <c r="W6" s="21"/>
      <c r="AJ6" s="2"/>
      <c r="AN6" s="2"/>
      <c r="AO6" s="2"/>
      <c r="AP6" s="2"/>
      <c r="AQ6" s="2"/>
      <c r="AR6" s="2"/>
      <c r="AS6" s="2"/>
      <c r="AT6" s="2"/>
      <c r="AU6" s="2"/>
      <c r="AV6" s="2"/>
      <c r="AW6" s="2"/>
      <c r="AX6" s="2"/>
    </row>
    <row r="7" s="15" customFormat="true" ht="15.95" hidden="false" customHeight="true" outlineLevel="0" collapsed="false">
      <c r="A7" s="25" t="s">
        <v>7</v>
      </c>
      <c r="B7" s="25"/>
      <c r="C7" s="25"/>
      <c r="D7" s="25"/>
      <c r="E7" s="26" t="s">
        <v>8</v>
      </c>
      <c r="F7" s="26"/>
      <c r="G7" s="27" t="n">
        <f aca="false">G4</f>
        <v>0</v>
      </c>
      <c r="H7" s="28"/>
      <c r="I7" s="29"/>
      <c r="L7" s="15" t="s">
        <v>9</v>
      </c>
      <c r="N7" s="15" t="s">
        <v>10</v>
      </c>
      <c r="Q7" s="21"/>
      <c r="R7" s="21"/>
      <c r="S7" s="21"/>
      <c r="T7" s="21"/>
      <c r="U7" s="21"/>
      <c r="V7" s="21"/>
      <c r="W7" s="21"/>
      <c r="AJ7" s="2"/>
      <c r="AN7" s="2"/>
      <c r="AO7" s="2"/>
      <c r="AP7" s="2"/>
      <c r="AQ7" s="2"/>
      <c r="AR7" s="2"/>
      <c r="AS7" s="2"/>
      <c r="AT7" s="2"/>
      <c r="AU7" s="2"/>
      <c r="AV7" s="2"/>
      <c r="AW7" s="2"/>
      <c r="AX7" s="2"/>
    </row>
    <row r="8" customFormat="false" ht="2.25" hidden="false" customHeight="true" outlineLevel="0" collapsed="false">
      <c r="A8" s="30"/>
      <c r="B8" s="30"/>
      <c r="C8" s="30"/>
      <c r="D8" s="30"/>
      <c r="E8" s="31"/>
      <c r="F8" s="31"/>
      <c r="G8" s="31"/>
      <c r="H8" s="31"/>
      <c r="I8" s="31"/>
      <c r="L8" s="32" t="str">
        <f aca="false">IF(M8="","",UPPER(M8))</f>
        <v>RELIANCE</v>
      </c>
      <c r="M8" s="33" t="s">
        <v>11</v>
      </c>
      <c r="N8" s="33" t="s">
        <v>11</v>
      </c>
    </row>
    <row r="9" customFormat="false" ht="3" hidden="false" customHeight="true" outlineLevel="0" collapsed="false">
      <c r="A9" s="34"/>
      <c r="B9" s="34"/>
      <c r="C9" s="34"/>
      <c r="D9" s="35"/>
      <c r="L9" s="32"/>
      <c r="M9" s="33"/>
      <c r="N9" s="33"/>
    </row>
    <row r="10" customFormat="false" ht="15.95" hidden="false" customHeight="true" outlineLevel="0" collapsed="false">
      <c r="A10" s="36" t="s">
        <v>12</v>
      </c>
      <c r="B10" s="36"/>
      <c r="C10" s="37" t="s">
        <v>13</v>
      </c>
      <c r="D10" s="37"/>
      <c r="E10" s="38" t="s">
        <v>14</v>
      </c>
      <c r="F10" s="38"/>
      <c r="G10" s="39" t="s">
        <v>15</v>
      </c>
      <c r="H10" s="39"/>
      <c r="I10" s="39"/>
      <c r="L10" s="1" t="s">
        <v>16</v>
      </c>
      <c r="M10" s="1" t="s">
        <v>17</v>
      </c>
    </row>
    <row r="11" customFormat="false" ht="15.95" hidden="false" customHeight="true" outlineLevel="0" collapsed="false">
      <c r="A11" s="36" t="s">
        <v>18</v>
      </c>
      <c r="B11" s="36"/>
      <c r="C11" s="40" t="s">
        <v>19</v>
      </c>
      <c r="D11" s="40"/>
      <c r="E11" s="41" t="s">
        <v>20</v>
      </c>
      <c r="F11" s="42"/>
      <c r="G11" s="42"/>
      <c r="H11" s="42"/>
      <c r="I11" s="42"/>
      <c r="L11" s="32" t="s">
        <v>21</v>
      </c>
      <c r="M11" s="32" t="s">
        <v>22</v>
      </c>
    </row>
    <row r="12" customFormat="false" ht="2.25" hidden="false" customHeight="true" outlineLevel="0" collapsed="false"/>
    <row r="13" customFormat="false" ht="18" hidden="false" customHeight="true" outlineLevel="0" collapsed="false">
      <c r="A13" s="43" t="s">
        <v>23</v>
      </c>
      <c r="B13" s="43"/>
      <c r="C13" s="43"/>
      <c r="D13" s="43"/>
      <c r="E13" s="43"/>
      <c r="F13" s="43"/>
      <c r="G13" s="43"/>
      <c r="H13" s="43"/>
      <c r="I13" s="43"/>
      <c r="J13" s="15"/>
      <c r="L13" s="33"/>
      <c r="M13" s="1" t="s">
        <v>24</v>
      </c>
    </row>
    <row r="14" customFormat="false" ht="5.1" hidden="false" customHeight="true" outlineLevel="0" collapsed="false">
      <c r="A14" s="44"/>
      <c r="B14" s="45"/>
      <c r="C14" s="45"/>
      <c r="D14" s="45"/>
      <c r="E14" s="46"/>
      <c r="F14" s="45"/>
      <c r="G14" s="45"/>
      <c r="H14" s="45"/>
      <c r="I14" s="47"/>
      <c r="J14" s="15"/>
    </row>
    <row r="15" customFormat="false" ht="15.95" hidden="false" customHeight="true" outlineLevel="0" collapsed="false">
      <c r="A15" s="48" t="s">
        <v>25</v>
      </c>
      <c r="B15" s="48"/>
      <c r="C15" s="49" t="s">
        <v>26</v>
      </c>
      <c r="D15" s="49"/>
      <c r="E15" s="49"/>
      <c r="F15" s="49"/>
      <c r="G15" s="49"/>
      <c r="H15" s="49"/>
      <c r="I15" s="49"/>
      <c r="L15" s="1" t="s">
        <v>27</v>
      </c>
    </row>
    <row r="16" customFormat="false" ht="5.1" hidden="false" customHeight="true" outlineLevel="0" collapsed="false">
      <c r="A16" s="50"/>
      <c r="B16" s="51"/>
      <c r="C16" s="52"/>
      <c r="D16" s="52"/>
      <c r="E16" s="52"/>
      <c r="F16" s="52"/>
      <c r="G16" s="52"/>
      <c r="H16" s="52"/>
      <c r="I16" s="53"/>
    </row>
    <row r="17" customFormat="false" ht="15.95" hidden="false" customHeight="true" outlineLevel="0" collapsed="false">
      <c r="A17" s="48" t="s">
        <v>28</v>
      </c>
      <c r="B17" s="48"/>
      <c r="C17" s="49" t="s">
        <v>29</v>
      </c>
      <c r="D17" s="49"/>
      <c r="E17" s="49"/>
      <c r="F17" s="49"/>
      <c r="G17" s="49"/>
      <c r="H17" s="49"/>
      <c r="I17" s="49"/>
      <c r="L17" s="54" t="str">
        <f aca="false">IF(N8="","",VLOOKUP(N8,$X$174:$AE$192,8,0))</f>
        <v>\\172.16.5.100\Finance\Finance\Current\Finance\BIM\Reliance</v>
      </c>
      <c r="M17" s="54"/>
      <c r="N17" s="54"/>
      <c r="O17" s="54"/>
    </row>
    <row r="18" customFormat="false" ht="5.1" hidden="false" customHeight="true" outlineLevel="0" collapsed="false">
      <c r="A18" s="55"/>
      <c r="B18" s="56"/>
      <c r="C18" s="52"/>
      <c r="D18" s="52"/>
      <c r="E18" s="52"/>
      <c r="F18" s="52"/>
      <c r="G18" s="52"/>
      <c r="H18" s="52"/>
      <c r="I18" s="53"/>
    </row>
    <row r="19" customFormat="false" ht="15.95" hidden="false" customHeight="true" outlineLevel="0" collapsed="false">
      <c r="A19" s="57" t="s">
        <v>30</v>
      </c>
      <c r="B19" s="57"/>
      <c r="C19" s="58" t="s">
        <v>31</v>
      </c>
      <c r="D19" s="58"/>
      <c r="E19" s="58"/>
      <c r="F19" s="58"/>
      <c r="G19" s="58"/>
      <c r="H19" s="58"/>
      <c r="I19" s="58"/>
      <c r="L19" s="1" t="s">
        <v>32</v>
      </c>
      <c r="M19" s="33" t="n">
        <v>13</v>
      </c>
    </row>
    <row r="20" customFormat="false" ht="8.25" hidden="false" customHeight="true" outlineLevel="0" collapsed="false">
      <c r="A20" s="59"/>
      <c r="B20" s="59"/>
      <c r="C20" s="59"/>
      <c r="D20" s="59"/>
      <c r="E20" s="59"/>
      <c r="F20" s="59"/>
      <c r="G20" s="59"/>
      <c r="H20" s="59"/>
      <c r="I20" s="59"/>
    </row>
    <row r="21" s="15" customFormat="true" ht="21.75" hidden="false" customHeight="true" outlineLevel="0" collapsed="false">
      <c r="A21" s="60" t="s">
        <v>33</v>
      </c>
      <c r="B21" s="61" t="s">
        <v>34</v>
      </c>
      <c r="C21" s="62" t="s">
        <v>35</v>
      </c>
      <c r="D21" s="62" t="s">
        <v>36</v>
      </c>
      <c r="E21" s="63" t="s">
        <v>37</v>
      </c>
      <c r="F21" s="60" t="s">
        <v>38</v>
      </c>
      <c r="G21" s="60" t="s">
        <v>39</v>
      </c>
      <c r="H21" s="60" t="s">
        <v>40</v>
      </c>
      <c r="I21" s="60"/>
      <c r="M21" s="15" t="s">
        <v>41</v>
      </c>
      <c r="N21" s="15" t="s">
        <v>42</v>
      </c>
      <c r="O21" s="15" t="s">
        <v>43</v>
      </c>
      <c r="P21" s="21" t="s">
        <v>44</v>
      </c>
      <c r="Q21" s="21" t="s">
        <v>45</v>
      </c>
      <c r="R21" s="21" t="s">
        <v>46</v>
      </c>
      <c r="S21" s="21"/>
      <c r="T21" s="21"/>
      <c r="U21" s="21"/>
      <c r="V21" s="21"/>
      <c r="AJ21" s="2"/>
      <c r="AN21" s="2"/>
      <c r="AO21" s="2"/>
      <c r="AP21" s="2"/>
      <c r="AQ21" s="2"/>
      <c r="AR21" s="2"/>
      <c r="AS21" s="2"/>
      <c r="AT21" s="2"/>
      <c r="AU21" s="2"/>
      <c r="AV21" s="2"/>
      <c r="AW21" s="2"/>
      <c r="AX21" s="2"/>
    </row>
    <row r="22" s="15" customFormat="true" ht="15" hidden="false" customHeight="true" outlineLevel="0" collapsed="false">
      <c r="A22" s="64"/>
      <c r="B22" s="65"/>
      <c r="C22" s="66"/>
      <c r="D22" s="67"/>
      <c r="E22" s="68"/>
      <c r="F22" s="69"/>
      <c r="G22" s="70"/>
      <c r="H22" s="71"/>
      <c r="I22" s="71"/>
      <c r="P22" s="21"/>
      <c r="Q22" s="21"/>
      <c r="R22" s="21"/>
      <c r="S22" s="21"/>
      <c r="T22" s="21"/>
      <c r="U22" s="21"/>
      <c r="V22" s="21"/>
      <c r="AJ22" s="2"/>
      <c r="AM22" s="72"/>
      <c r="AN22" s="73"/>
      <c r="AO22" s="74"/>
      <c r="AP22" s="2"/>
      <c r="AQ22" s="2"/>
      <c r="AR22" s="2"/>
      <c r="AS22" s="2"/>
      <c r="AT22" s="2"/>
      <c r="AU22" s="2"/>
      <c r="AV22" s="2"/>
      <c r="AW22" s="2"/>
      <c r="AX22" s="2"/>
    </row>
    <row r="23" s="15" customFormat="true" ht="15" hidden="false" customHeight="true" outlineLevel="0" collapsed="false">
      <c r="A23" s="75"/>
      <c r="B23" s="76"/>
      <c r="C23" s="77"/>
      <c r="D23" s="72"/>
      <c r="E23" s="78"/>
      <c r="F23" s="73"/>
      <c r="G23" s="79"/>
      <c r="H23" s="80"/>
      <c r="I23" s="80"/>
      <c r="P23" s="21"/>
      <c r="Q23" s="21" t="s">
        <v>47</v>
      </c>
      <c r="R23" s="21" t="s">
        <v>48</v>
      </c>
      <c r="S23" s="21" t="s">
        <v>48</v>
      </c>
      <c r="T23" s="21" t="s">
        <v>49</v>
      </c>
      <c r="U23" s="21" t="n">
        <v>10000</v>
      </c>
      <c r="V23" s="21"/>
      <c r="X23" s="15" t="s">
        <v>50</v>
      </c>
      <c r="Y23" s="15" t="n">
        <v>2</v>
      </c>
      <c r="AJ23" s="2"/>
      <c r="AM23" s="81"/>
      <c r="AN23" s="73"/>
      <c r="AO23" s="74"/>
      <c r="AP23" s="2"/>
      <c r="AQ23" s="2"/>
      <c r="AR23" s="2"/>
      <c r="AS23" s="2"/>
      <c r="AT23" s="2"/>
      <c r="AU23" s="2"/>
      <c r="AV23" s="2"/>
      <c r="AW23" s="2"/>
      <c r="AX23" s="2"/>
    </row>
    <row r="24" s="15" customFormat="true" ht="15" hidden="false" customHeight="true" outlineLevel="0" collapsed="false">
      <c r="A24" s="75"/>
      <c r="B24" s="76"/>
      <c r="C24" s="77"/>
      <c r="D24" s="72"/>
      <c r="E24" s="78"/>
      <c r="F24" s="73"/>
      <c r="G24" s="79"/>
      <c r="H24" s="80"/>
      <c r="I24" s="80"/>
      <c r="P24" s="21"/>
      <c r="Q24" s="21"/>
      <c r="R24" s="21"/>
      <c r="S24" s="21"/>
      <c r="T24" s="21"/>
      <c r="U24" s="21"/>
      <c r="V24" s="21"/>
      <c r="AJ24" s="2"/>
      <c r="AM24" s="81"/>
      <c r="AN24" s="73"/>
      <c r="AO24" s="74"/>
      <c r="AP24" s="2"/>
      <c r="AQ24" s="2"/>
      <c r="AR24" s="2"/>
      <c r="AS24" s="2"/>
      <c r="AT24" s="2"/>
      <c r="AU24" s="2"/>
      <c r="AV24" s="2"/>
      <c r="AW24" s="2"/>
      <c r="AX24" s="2"/>
    </row>
    <row r="25" s="15" customFormat="true" ht="15" hidden="false" customHeight="true" outlineLevel="0" collapsed="false">
      <c r="A25" s="75"/>
      <c r="B25" s="76"/>
      <c r="C25" s="77"/>
      <c r="D25" s="72"/>
      <c r="E25" s="78"/>
      <c r="F25" s="73"/>
      <c r="G25" s="79"/>
      <c r="H25" s="80"/>
      <c r="I25" s="80"/>
      <c r="P25" s="21"/>
      <c r="Q25" s="21"/>
      <c r="R25" s="21"/>
      <c r="S25" s="21"/>
      <c r="T25" s="21"/>
      <c r="U25" s="21"/>
      <c r="V25" s="21"/>
      <c r="AJ25" s="2"/>
      <c r="AM25" s="72"/>
      <c r="AN25" s="73"/>
      <c r="AO25" s="74"/>
      <c r="AP25" s="2"/>
      <c r="AQ25" s="2"/>
      <c r="AR25" s="2"/>
      <c r="AS25" s="2"/>
      <c r="AT25" s="2"/>
      <c r="AU25" s="2"/>
      <c r="AV25" s="2"/>
      <c r="AW25" s="2"/>
      <c r="AX25" s="2"/>
    </row>
    <row r="26" s="15" customFormat="true" ht="15" hidden="false" customHeight="true" outlineLevel="0" collapsed="false">
      <c r="A26" s="75"/>
      <c r="B26" s="76"/>
      <c r="C26" s="77"/>
      <c r="D26" s="72"/>
      <c r="E26" s="78"/>
      <c r="F26" s="73"/>
      <c r="G26" s="79"/>
      <c r="H26" s="80"/>
      <c r="I26" s="80"/>
      <c r="P26" s="21"/>
      <c r="Q26" s="21"/>
      <c r="R26" s="21"/>
      <c r="S26" s="21"/>
      <c r="T26" s="21"/>
      <c r="U26" s="21"/>
      <c r="V26" s="21"/>
      <c r="AJ26" s="2"/>
      <c r="AM26" s="81"/>
      <c r="AN26" s="73"/>
      <c r="AO26" s="74"/>
      <c r="AP26" s="2"/>
      <c r="AQ26" s="2"/>
      <c r="AR26" s="2"/>
      <c r="AS26" s="2"/>
      <c r="AT26" s="2"/>
      <c r="AU26" s="2"/>
      <c r="AV26" s="2"/>
      <c r="AW26" s="2"/>
      <c r="AX26" s="2"/>
    </row>
    <row r="27" s="15" customFormat="true" ht="15" hidden="false" customHeight="true" outlineLevel="0" collapsed="false">
      <c r="A27" s="75"/>
      <c r="B27" s="76"/>
      <c r="C27" s="77"/>
      <c r="D27" s="72"/>
      <c r="E27" s="78"/>
      <c r="F27" s="73"/>
      <c r="G27" s="79"/>
      <c r="H27" s="80"/>
      <c r="I27" s="80"/>
      <c r="P27" s="21"/>
      <c r="Q27" s="21"/>
      <c r="R27" s="21"/>
      <c r="S27" s="21"/>
      <c r="T27" s="21"/>
      <c r="U27" s="21"/>
      <c r="V27" s="21"/>
      <c r="AJ27" s="2"/>
      <c r="AM27" s="72"/>
      <c r="AN27" s="73"/>
      <c r="AO27" s="74"/>
      <c r="AP27" s="2"/>
      <c r="AQ27" s="2"/>
      <c r="AR27" s="2"/>
      <c r="AS27" s="2"/>
      <c r="AT27" s="2"/>
      <c r="AU27" s="2"/>
      <c r="AV27" s="2"/>
      <c r="AW27" s="2"/>
      <c r="AX27" s="2"/>
    </row>
    <row r="28" s="15" customFormat="true" ht="15" hidden="false" customHeight="true" outlineLevel="0" collapsed="false">
      <c r="A28" s="75"/>
      <c r="B28" s="76"/>
      <c r="C28" s="77"/>
      <c r="D28" s="72"/>
      <c r="E28" s="78"/>
      <c r="F28" s="73"/>
      <c r="G28" s="79"/>
      <c r="H28" s="80"/>
      <c r="I28" s="80"/>
      <c r="P28" s="21"/>
      <c r="Q28" s="21" t="s">
        <v>51</v>
      </c>
      <c r="R28" s="21" t="s">
        <v>52</v>
      </c>
      <c r="S28" s="21" t="s">
        <v>52</v>
      </c>
      <c r="T28" s="21" t="s">
        <v>49</v>
      </c>
      <c r="U28" s="21" t="n">
        <v>10000</v>
      </c>
      <c r="V28" s="21"/>
      <c r="X28" s="15" t="s">
        <v>53</v>
      </c>
      <c r="Y28" s="15" t="n">
        <v>2</v>
      </c>
      <c r="AJ28" s="2"/>
      <c r="AL28" s="77"/>
      <c r="AM28" s="72"/>
      <c r="AN28" s="73"/>
      <c r="AO28" s="74"/>
      <c r="AP28" s="2"/>
      <c r="AQ28" s="2"/>
      <c r="AR28" s="2"/>
      <c r="AS28" s="2"/>
      <c r="AT28" s="2"/>
      <c r="AU28" s="2"/>
      <c r="AV28" s="2"/>
      <c r="AW28" s="2"/>
      <c r="AX28" s="2"/>
    </row>
    <row r="29" s="15" customFormat="true" ht="15" hidden="false" customHeight="true" outlineLevel="0" collapsed="false">
      <c r="A29" s="75"/>
      <c r="B29" s="76"/>
      <c r="C29" s="77"/>
      <c r="D29" s="72"/>
      <c r="E29" s="78"/>
      <c r="F29" s="73"/>
      <c r="G29" s="79"/>
      <c r="H29" s="80" t="n">
        <f aca="false">G29*F29</f>
        <v>0</v>
      </c>
      <c r="I29" s="80"/>
      <c r="P29" s="21"/>
      <c r="Q29" s="21" t="s">
        <v>54</v>
      </c>
      <c r="R29" s="21" t="s">
        <v>55</v>
      </c>
      <c r="S29" s="21" t="s">
        <v>55</v>
      </c>
      <c r="T29" s="21" t="s">
        <v>56</v>
      </c>
      <c r="U29" s="21" t="n">
        <v>13200</v>
      </c>
      <c r="V29" s="21"/>
      <c r="X29" s="15" t="s">
        <v>57</v>
      </c>
      <c r="Y29" s="15" t="n">
        <v>3</v>
      </c>
      <c r="AJ29" s="2"/>
      <c r="AL29" s="77"/>
      <c r="AM29" s="72"/>
      <c r="AN29" s="73"/>
      <c r="AO29" s="74"/>
      <c r="AP29" s="2"/>
      <c r="AQ29" s="2"/>
      <c r="AR29" s="2"/>
      <c r="AS29" s="2"/>
      <c r="AT29" s="2"/>
      <c r="AU29" s="2"/>
      <c r="AV29" s="2"/>
      <c r="AW29" s="2"/>
      <c r="AX29" s="2"/>
    </row>
    <row r="30" s="15" customFormat="true" ht="15" hidden="false" customHeight="true" outlineLevel="0" collapsed="false">
      <c r="A30" s="75"/>
      <c r="B30" s="76"/>
      <c r="C30" s="77"/>
      <c r="D30" s="81"/>
      <c r="E30" s="78"/>
      <c r="F30" s="73"/>
      <c r="G30" s="79"/>
      <c r="H30" s="80" t="n">
        <f aca="false">G30*F30</f>
        <v>0</v>
      </c>
      <c r="I30" s="80"/>
      <c r="P30" s="21" t="s">
        <v>58</v>
      </c>
      <c r="Q30" s="21" t="s">
        <v>59</v>
      </c>
      <c r="R30" s="21" t="s">
        <v>59</v>
      </c>
      <c r="S30" s="21" t="s">
        <v>59</v>
      </c>
      <c r="T30" s="21" t="s">
        <v>56</v>
      </c>
      <c r="U30" s="21" t="n">
        <v>13200</v>
      </c>
      <c r="V30" s="21"/>
      <c r="AJ30" s="2"/>
      <c r="AL30" s="77"/>
      <c r="AM30" s="81"/>
      <c r="AN30" s="73"/>
      <c r="AO30" s="74"/>
      <c r="AP30" s="2"/>
      <c r="AQ30" s="2"/>
      <c r="AR30" s="2"/>
      <c r="AS30" s="2"/>
      <c r="AT30" s="2"/>
      <c r="AU30" s="2"/>
      <c r="AV30" s="2"/>
      <c r="AW30" s="2"/>
      <c r="AX30" s="2"/>
    </row>
    <row r="31" s="15" customFormat="true" ht="15" hidden="false" customHeight="true" outlineLevel="0" collapsed="false">
      <c r="A31" s="75"/>
      <c r="B31" s="76"/>
      <c r="C31" s="77"/>
      <c r="D31" s="72"/>
      <c r="E31" s="78"/>
      <c r="F31" s="73"/>
      <c r="G31" s="79"/>
      <c r="H31" s="80" t="n">
        <f aca="false">G31*F31</f>
        <v>0</v>
      </c>
      <c r="I31" s="80"/>
      <c r="P31" s="21" t="s">
        <v>60</v>
      </c>
      <c r="Q31" s="21" t="s">
        <v>61</v>
      </c>
      <c r="R31" s="21" t="s">
        <v>62</v>
      </c>
      <c r="S31" s="21" t="s">
        <v>62</v>
      </c>
      <c r="T31" s="21" t="s">
        <v>49</v>
      </c>
      <c r="U31" s="21" t="n">
        <v>10000</v>
      </c>
      <c r="V31" s="21"/>
      <c r="AJ31" s="2"/>
      <c r="AL31" s="77"/>
      <c r="AM31" s="72"/>
      <c r="AN31" s="73"/>
      <c r="AO31" s="74"/>
      <c r="AP31" s="2"/>
      <c r="AQ31" s="2"/>
      <c r="AR31" s="2"/>
      <c r="AS31" s="2"/>
      <c r="AT31" s="2"/>
      <c r="AU31" s="2"/>
      <c r="AV31" s="2"/>
      <c r="AW31" s="2"/>
      <c r="AX31" s="2"/>
    </row>
    <row r="32" s="15" customFormat="true" ht="15" hidden="false" customHeight="true" outlineLevel="0" collapsed="false">
      <c r="A32" s="75"/>
      <c r="B32" s="76"/>
      <c r="C32" s="77"/>
      <c r="D32" s="77"/>
      <c r="E32" s="78"/>
      <c r="F32" s="73"/>
      <c r="G32" s="79"/>
      <c r="H32" s="80" t="n">
        <f aca="false">G32*F32</f>
        <v>0</v>
      </c>
      <c r="I32" s="80"/>
      <c r="P32" s="21"/>
      <c r="Q32" s="21" t="s">
        <v>63</v>
      </c>
      <c r="R32" s="21" t="s">
        <v>64</v>
      </c>
      <c r="S32" s="21" t="s">
        <v>64</v>
      </c>
      <c r="T32" s="21" t="s">
        <v>65</v>
      </c>
      <c r="U32" s="21" t="n">
        <v>13250</v>
      </c>
      <c r="V32" s="21"/>
      <c r="AJ32" s="2"/>
      <c r="AL32" s="77"/>
      <c r="AM32" s="82"/>
      <c r="AN32" s="82"/>
      <c r="AO32" s="74"/>
      <c r="AP32" s="2"/>
      <c r="AQ32" s="2"/>
      <c r="AR32" s="2"/>
      <c r="AS32" s="2"/>
      <c r="AT32" s="2"/>
      <c r="AU32" s="2"/>
      <c r="AV32" s="2"/>
      <c r="AW32" s="2"/>
      <c r="AX32" s="2"/>
    </row>
    <row r="33" s="15" customFormat="true" ht="15" hidden="false" customHeight="true" outlineLevel="0" collapsed="false">
      <c r="A33" s="75"/>
      <c r="B33" s="76"/>
      <c r="C33" s="77"/>
      <c r="D33" s="77"/>
      <c r="E33" s="78"/>
      <c r="F33" s="73"/>
      <c r="G33" s="79"/>
      <c r="H33" s="80" t="n">
        <f aca="false">G33*F33</f>
        <v>0</v>
      </c>
      <c r="I33" s="80"/>
      <c r="P33" s="21"/>
      <c r="Q33" s="21"/>
      <c r="R33" s="21"/>
      <c r="S33" s="21"/>
      <c r="T33" s="21"/>
      <c r="U33" s="21"/>
      <c r="V33" s="21"/>
      <c r="AJ33" s="2"/>
      <c r="AL33" s="77"/>
      <c r="AM33" s="82"/>
      <c r="AN33" s="82"/>
      <c r="AO33" s="74"/>
      <c r="AP33" s="2"/>
      <c r="AQ33" s="2"/>
      <c r="AR33" s="2"/>
      <c r="AS33" s="2"/>
      <c r="AT33" s="2"/>
      <c r="AU33" s="2"/>
      <c r="AV33" s="2"/>
      <c r="AW33" s="2"/>
      <c r="AX33" s="2"/>
    </row>
    <row r="34" s="15" customFormat="true" ht="15" hidden="false" customHeight="true" outlineLevel="0" collapsed="false">
      <c r="A34" s="75"/>
      <c r="B34" s="76"/>
      <c r="C34" s="77"/>
      <c r="D34" s="77"/>
      <c r="E34" s="78"/>
      <c r="F34" s="73"/>
      <c r="G34" s="79"/>
      <c r="H34" s="80" t="n">
        <f aca="false">G34*F34</f>
        <v>0</v>
      </c>
      <c r="I34" s="80"/>
      <c r="P34" s="21"/>
      <c r="Q34" s="21"/>
      <c r="R34" s="21"/>
      <c r="S34" s="21"/>
      <c r="T34" s="21"/>
      <c r="U34" s="21"/>
      <c r="V34" s="21"/>
      <c r="AJ34" s="2"/>
      <c r="AL34" s="77"/>
      <c r="AM34" s="83"/>
      <c r="AN34" s="82"/>
      <c r="AO34" s="74"/>
      <c r="AP34" s="2"/>
      <c r="AQ34" s="2"/>
      <c r="AR34" s="2"/>
      <c r="AS34" s="2"/>
      <c r="AT34" s="2"/>
      <c r="AU34" s="2"/>
      <c r="AV34" s="2"/>
      <c r="AW34" s="2"/>
      <c r="AX34" s="2"/>
    </row>
    <row r="35" s="15" customFormat="true" ht="15" hidden="false" customHeight="true" outlineLevel="0" collapsed="false">
      <c r="A35" s="75"/>
      <c r="B35" s="76"/>
      <c r="C35" s="77"/>
      <c r="D35" s="77"/>
      <c r="E35" s="78"/>
      <c r="F35" s="73"/>
      <c r="G35" s="79"/>
      <c r="H35" s="80" t="n">
        <f aca="false">G35*F35</f>
        <v>0</v>
      </c>
      <c r="I35" s="80"/>
      <c r="P35" s="21"/>
      <c r="Q35" s="21"/>
      <c r="R35" s="21"/>
      <c r="S35" s="21"/>
      <c r="T35" s="21"/>
      <c r="U35" s="21"/>
      <c r="V35" s="21"/>
      <c r="AJ35" s="2"/>
      <c r="AL35" s="77"/>
      <c r="AM35" s="82"/>
      <c r="AN35" s="82"/>
      <c r="AO35" s="74"/>
      <c r="AP35" s="2"/>
      <c r="AQ35" s="2"/>
      <c r="AR35" s="2"/>
      <c r="AS35" s="2"/>
      <c r="AT35" s="2"/>
      <c r="AU35" s="2"/>
      <c r="AV35" s="2"/>
      <c r="AW35" s="2"/>
      <c r="AX35" s="2"/>
    </row>
    <row r="36" s="15" customFormat="true" ht="15" hidden="false" customHeight="true" outlineLevel="0" collapsed="false">
      <c r="A36" s="75"/>
      <c r="B36" s="76"/>
      <c r="C36" s="77"/>
      <c r="D36" s="77"/>
      <c r="E36" s="78"/>
      <c r="F36" s="73"/>
      <c r="G36" s="79"/>
      <c r="H36" s="80" t="n">
        <f aca="false">G36*F36</f>
        <v>0</v>
      </c>
      <c r="I36" s="80"/>
      <c r="P36" s="21"/>
      <c r="Q36" s="21" t="s">
        <v>59</v>
      </c>
      <c r="R36" s="21" t="s">
        <v>59</v>
      </c>
      <c r="S36" s="21" t="s">
        <v>59</v>
      </c>
      <c r="T36" s="21" t="s">
        <v>56</v>
      </c>
      <c r="U36" s="21" t="n">
        <v>13200</v>
      </c>
      <c r="V36" s="21"/>
      <c r="AJ36" s="2"/>
      <c r="AL36" s="77"/>
      <c r="AM36" s="82"/>
      <c r="AN36" s="82"/>
      <c r="AO36" s="74"/>
      <c r="AP36" s="2"/>
      <c r="AQ36" s="2"/>
      <c r="AR36" s="2"/>
      <c r="AS36" s="2"/>
      <c r="AT36" s="2"/>
      <c r="AU36" s="2"/>
      <c r="AV36" s="2"/>
      <c r="AW36" s="2"/>
      <c r="AX36" s="2"/>
    </row>
    <row r="37" s="15" customFormat="true" ht="15" hidden="false" customHeight="true" outlineLevel="0" collapsed="false">
      <c r="A37" s="75"/>
      <c r="B37" s="76"/>
      <c r="C37" s="77"/>
      <c r="D37" s="77"/>
      <c r="E37" s="78"/>
      <c r="F37" s="73"/>
      <c r="G37" s="79"/>
      <c r="H37" s="80" t="n">
        <f aca="false">G37*F37</f>
        <v>0</v>
      </c>
      <c r="I37" s="80"/>
      <c r="P37" s="21" t="s">
        <v>66</v>
      </c>
      <c r="Q37" s="21" t="s">
        <v>67</v>
      </c>
      <c r="R37" s="21" t="s">
        <v>68</v>
      </c>
      <c r="S37" s="21" t="s">
        <v>68</v>
      </c>
      <c r="T37" s="21" t="s">
        <v>56</v>
      </c>
      <c r="U37" s="21" t="n">
        <v>13200</v>
      </c>
      <c r="V37" s="21"/>
      <c r="AJ37" s="2"/>
      <c r="AL37" s="77"/>
      <c r="AM37" s="82"/>
      <c r="AN37" s="82"/>
      <c r="AO37" s="74"/>
      <c r="AP37" s="2"/>
      <c r="AQ37" s="2"/>
      <c r="AR37" s="2"/>
      <c r="AS37" s="2"/>
      <c r="AT37" s="2"/>
      <c r="AU37" s="2"/>
      <c r="AV37" s="2"/>
      <c r="AW37" s="2"/>
      <c r="AX37" s="2"/>
    </row>
    <row r="38" s="15" customFormat="true" ht="15" hidden="false" customHeight="true" outlineLevel="0" collapsed="false">
      <c r="A38" s="75"/>
      <c r="B38" s="76"/>
      <c r="C38" s="77"/>
      <c r="D38" s="77"/>
      <c r="E38" s="78"/>
      <c r="F38" s="73"/>
      <c r="G38" s="79"/>
      <c r="H38" s="80" t="n">
        <f aca="false">G38*F38</f>
        <v>0</v>
      </c>
      <c r="I38" s="80"/>
      <c r="P38" s="21"/>
      <c r="Q38" s="21" t="s">
        <v>69</v>
      </c>
      <c r="R38" s="21" t="s">
        <v>70</v>
      </c>
      <c r="S38" s="21" t="s">
        <v>70</v>
      </c>
      <c r="T38" s="21" t="s">
        <v>56</v>
      </c>
      <c r="U38" s="21" t="n">
        <v>13200</v>
      </c>
      <c r="V38" s="21"/>
      <c r="AJ38" s="2"/>
      <c r="AL38" s="77"/>
      <c r="AM38" s="82"/>
      <c r="AN38" s="82"/>
      <c r="AO38" s="74"/>
      <c r="AP38" s="2"/>
      <c r="AQ38" s="2"/>
      <c r="AR38" s="2"/>
      <c r="AS38" s="2"/>
      <c r="AT38" s="2"/>
      <c r="AU38" s="2"/>
      <c r="AV38" s="2"/>
      <c r="AW38" s="2"/>
      <c r="AX38" s="2"/>
    </row>
    <row r="39" s="15" customFormat="true" ht="15" hidden="false" customHeight="true" outlineLevel="0" collapsed="false">
      <c r="A39" s="84"/>
      <c r="B39" s="85"/>
      <c r="C39" s="86"/>
      <c r="D39" s="86"/>
      <c r="E39" s="87"/>
      <c r="F39" s="88"/>
      <c r="G39" s="89"/>
      <c r="H39" s="90" t="n">
        <f aca="false">G39*F39</f>
        <v>0</v>
      </c>
      <c r="I39" s="90"/>
      <c r="P39" s="21"/>
      <c r="Q39" s="21"/>
      <c r="R39" s="21"/>
      <c r="S39" s="21"/>
      <c r="T39" s="21"/>
      <c r="U39" s="21"/>
      <c r="V39" s="21"/>
      <c r="AJ39" s="2"/>
      <c r="AL39" s="77"/>
      <c r="AM39" s="82"/>
      <c r="AN39" s="82"/>
      <c r="AO39" s="74"/>
      <c r="AP39" s="2"/>
      <c r="AQ39" s="2"/>
      <c r="AR39" s="2"/>
      <c r="AS39" s="2"/>
      <c r="AT39" s="2"/>
      <c r="AU39" s="2"/>
      <c r="AV39" s="2"/>
      <c r="AW39" s="2"/>
      <c r="AX39" s="2"/>
    </row>
    <row r="40" s="15" customFormat="true" ht="15" hidden="true" customHeight="true" outlineLevel="0" collapsed="false">
      <c r="A40" s="91"/>
      <c r="B40" s="92"/>
      <c r="C40" s="93"/>
      <c r="D40" s="93"/>
      <c r="E40" s="94"/>
      <c r="F40" s="95"/>
      <c r="G40" s="96"/>
      <c r="H40" s="97" t="n">
        <f aca="false">G40*F40</f>
        <v>0</v>
      </c>
      <c r="I40" s="97"/>
      <c r="P40" s="21"/>
      <c r="Q40" s="21"/>
      <c r="R40" s="21"/>
      <c r="S40" s="21"/>
      <c r="T40" s="21"/>
      <c r="U40" s="21"/>
      <c r="V40" s="21"/>
      <c r="AJ40" s="2"/>
      <c r="AL40" s="77"/>
      <c r="AM40" s="82"/>
      <c r="AN40" s="82"/>
      <c r="AO40" s="74"/>
      <c r="AP40" s="2"/>
      <c r="AQ40" s="2"/>
      <c r="AR40" s="2"/>
      <c r="AS40" s="2"/>
      <c r="AT40" s="2"/>
      <c r="AU40" s="2"/>
      <c r="AV40" s="2"/>
      <c r="AW40" s="2"/>
      <c r="AX40" s="2"/>
    </row>
    <row r="41" s="15" customFormat="true" ht="15" hidden="true" customHeight="true" outlineLevel="0" collapsed="false">
      <c r="A41" s="98"/>
      <c r="B41" s="99"/>
      <c r="C41" s="100"/>
      <c r="D41" s="100"/>
      <c r="E41" s="101"/>
      <c r="F41" s="102"/>
      <c r="G41" s="103"/>
      <c r="H41" s="104" t="n">
        <f aca="false">G41*F41</f>
        <v>0</v>
      </c>
      <c r="I41" s="104"/>
      <c r="P41" s="21"/>
      <c r="Q41" s="21"/>
      <c r="R41" s="21"/>
      <c r="S41" s="21"/>
      <c r="T41" s="21"/>
      <c r="U41" s="21"/>
      <c r="V41" s="21"/>
      <c r="AJ41" s="2"/>
      <c r="AL41" s="77"/>
      <c r="AM41" s="82"/>
      <c r="AN41" s="82"/>
      <c r="AO41" s="74"/>
      <c r="AP41" s="2"/>
      <c r="AQ41" s="2"/>
      <c r="AR41" s="2"/>
      <c r="AS41" s="2"/>
      <c r="AT41" s="2"/>
      <c r="AU41" s="2"/>
      <c r="AV41" s="2"/>
      <c r="AW41" s="2"/>
      <c r="AX41" s="2"/>
    </row>
    <row r="42" s="15" customFormat="true" ht="15" hidden="true" customHeight="true" outlineLevel="0" collapsed="false">
      <c r="A42" s="91"/>
      <c r="B42" s="92"/>
      <c r="C42" s="93"/>
      <c r="D42" s="93"/>
      <c r="E42" s="94"/>
      <c r="F42" s="95"/>
      <c r="G42" s="96"/>
      <c r="H42" s="97" t="n">
        <f aca="false">G42*F42</f>
        <v>0</v>
      </c>
      <c r="I42" s="97"/>
      <c r="P42" s="21"/>
      <c r="Q42" s="21" t="s">
        <v>71</v>
      </c>
      <c r="R42" s="21" t="s">
        <v>71</v>
      </c>
      <c r="S42" s="21" t="s">
        <v>71</v>
      </c>
      <c r="T42" s="21" t="s">
        <v>49</v>
      </c>
      <c r="U42" s="21" t="n">
        <v>10000</v>
      </c>
      <c r="V42" s="21"/>
      <c r="AJ42" s="2"/>
      <c r="AO42" s="2"/>
      <c r="AP42" s="2"/>
      <c r="AQ42" s="2"/>
      <c r="AR42" s="2"/>
      <c r="AS42" s="2"/>
      <c r="AT42" s="2"/>
      <c r="AU42" s="2"/>
      <c r="AV42" s="2"/>
      <c r="AW42" s="2"/>
      <c r="AX42" s="2"/>
    </row>
    <row r="43" s="15" customFormat="true" ht="15" hidden="true" customHeight="true" outlineLevel="0" collapsed="false">
      <c r="A43" s="105"/>
      <c r="B43" s="76"/>
      <c r="C43" s="77"/>
      <c r="D43" s="77"/>
      <c r="E43" s="78"/>
      <c r="F43" s="73"/>
      <c r="G43" s="79"/>
      <c r="H43" s="106" t="n">
        <f aca="false">G43*F43</f>
        <v>0</v>
      </c>
      <c r="I43" s="106"/>
      <c r="P43" s="21"/>
      <c r="Q43" s="21" t="s">
        <v>67</v>
      </c>
      <c r="R43" s="21" t="s">
        <v>68</v>
      </c>
      <c r="S43" s="21" t="s">
        <v>68</v>
      </c>
      <c r="T43" s="21" t="s">
        <v>56</v>
      </c>
      <c r="U43" s="21" t="n">
        <v>13200</v>
      </c>
      <c r="V43" s="21"/>
      <c r="AJ43" s="2"/>
      <c r="AO43" s="2"/>
      <c r="AP43" s="2"/>
      <c r="AQ43" s="2"/>
      <c r="AR43" s="2"/>
      <c r="AS43" s="2"/>
      <c r="AT43" s="2"/>
      <c r="AU43" s="2"/>
      <c r="AV43" s="2"/>
      <c r="AW43" s="2"/>
      <c r="AX43" s="2"/>
    </row>
    <row r="44" s="15" customFormat="true" ht="15" hidden="true" customHeight="true" outlineLevel="0" collapsed="false">
      <c r="A44" s="105"/>
      <c r="B44" s="76"/>
      <c r="C44" s="77"/>
      <c r="D44" s="77"/>
      <c r="E44" s="78"/>
      <c r="F44" s="73"/>
      <c r="G44" s="79"/>
      <c r="H44" s="106" t="n">
        <f aca="false">G44*F44</f>
        <v>0</v>
      </c>
      <c r="I44" s="106"/>
      <c r="P44" s="21" t="s">
        <v>72</v>
      </c>
      <c r="Q44" s="21" t="s">
        <v>73</v>
      </c>
      <c r="R44" s="21" t="s">
        <v>74</v>
      </c>
      <c r="S44" s="21" t="s">
        <v>74</v>
      </c>
      <c r="T44" s="21" t="s">
        <v>65</v>
      </c>
      <c r="U44" s="21" t="n">
        <v>13250</v>
      </c>
      <c r="V44" s="21"/>
      <c r="AJ44" s="2"/>
      <c r="AO44" s="2"/>
      <c r="AP44" s="2"/>
      <c r="AQ44" s="2"/>
      <c r="AR44" s="2"/>
      <c r="AS44" s="2"/>
      <c r="AT44" s="2"/>
      <c r="AU44" s="2"/>
      <c r="AV44" s="2"/>
      <c r="AW44" s="2"/>
      <c r="AX44" s="2"/>
    </row>
    <row r="45" s="15" customFormat="true" ht="15.95" hidden="true" customHeight="true" outlineLevel="0" collapsed="false">
      <c r="A45" s="105"/>
      <c r="B45" s="76"/>
      <c r="C45" s="77"/>
      <c r="D45" s="77"/>
      <c r="E45" s="78"/>
      <c r="F45" s="73"/>
      <c r="G45" s="79"/>
      <c r="H45" s="106" t="n">
        <f aca="false">G45*F45</f>
        <v>0</v>
      </c>
      <c r="I45" s="106"/>
      <c r="P45" s="21"/>
      <c r="Q45" s="21"/>
      <c r="R45" s="21"/>
      <c r="S45" s="21"/>
      <c r="T45" s="21"/>
      <c r="U45" s="21"/>
      <c r="V45" s="21"/>
      <c r="AJ45" s="2"/>
      <c r="AM45" s="82"/>
      <c r="AN45" s="82"/>
      <c r="AO45" s="2"/>
      <c r="AP45" s="2"/>
      <c r="AQ45" s="2"/>
      <c r="AR45" s="2"/>
      <c r="AS45" s="2"/>
      <c r="AT45" s="2"/>
      <c r="AU45" s="2"/>
      <c r="AV45" s="2"/>
      <c r="AW45" s="2"/>
      <c r="AX45" s="2"/>
    </row>
    <row r="46" s="15" customFormat="true" ht="17.1" hidden="true" customHeight="true" outlineLevel="0" collapsed="false">
      <c r="A46" s="105"/>
      <c r="B46" s="76"/>
      <c r="C46" s="77"/>
      <c r="D46" s="77"/>
      <c r="E46" s="78"/>
      <c r="F46" s="73"/>
      <c r="G46" s="79"/>
      <c r="H46" s="106" t="n">
        <f aca="false">G46*F46</f>
        <v>0</v>
      </c>
      <c r="I46" s="106"/>
      <c r="P46" s="21"/>
      <c r="Q46" s="21"/>
      <c r="R46" s="21"/>
      <c r="S46" s="21"/>
      <c r="T46" s="21"/>
      <c r="U46" s="21"/>
      <c r="V46" s="21"/>
      <c r="AJ46" s="2"/>
      <c r="AM46" s="82"/>
      <c r="AN46" s="82"/>
      <c r="AO46" s="2"/>
      <c r="AP46" s="2"/>
      <c r="AQ46" s="2"/>
      <c r="AR46" s="2"/>
      <c r="AS46" s="2"/>
      <c r="AT46" s="2"/>
      <c r="AU46" s="2"/>
      <c r="AV46" s="2"/>
      <c r="AW46" s="2"/>
      <c r="AX46" s="2"/>
    </row>
    <row r="47" s="15" customFormat="true" ht="17.1" hidden="true" customHeight="true" outlineLevel="0" collapsed="false">
      <c r="A47" s="105"/>
      <c r="B47" s="76"/>
      <c r="C47" s="77"/>
      <c r="D47" s="77"/>
      <c r="E47" s="78"/>
      <c r="F47" s="73"/>
      <c r="G47" s="79"/>
      <c r="H47" s="106" t="n">
        <f aca="false">G47*F47</f>
        <v>0</v>
      </c>
      <c r="I47" s="106"/>
      <c r="P47" s="21"/>
      <c r="Q47" s="21"/>
      <c r="R47" s="21"/>
      <c r="S47" s="21"/>
      <c r="T47" s="21"/>
      <c r="U47" s="21"/>
      <c r="V47" s="21"/>
      <c r="AJ47" s="2"/>
      <c r="AM47" s="82"/>
      <c r="AN47" s="82"/>
      <c r="AO47" s="2"/>
      <c r="AP47" s="2"/>
      <c r="AQ47" s="2"/>
      <c r="AR47" s="2"/>
      <c r="AS47" s="2"/>
      <c r="AT47" s="2"/>
      <c r="AU47" s="2"/>
      <c r="AV47" s="2"/>
      <c r="AW47" s="2"/>
      <c r="AX47" s="2"/>
    </row>
    <row r="48" s="15" customFormat="true" ht="17.1" hidden="true" customHeight="true" outlineLevel="0" collapsed="false">
      <c r="A48" s="105"/>
      <c r="B48" s="76"/>
      <c r="C48" s="77"/>
      <c r="D48" s="77"/>
      <c r="E48" s="78"/>
      <c r="F48" s="73"/>
      <c r="G48" s="79"/>
      <c r="H48" s="106" t="n">
        <f aca="false">G48*F48</f>
        <v>0</v>
      </c>
      <c r="I48" s="106"/>
      <c r="P48" s="21"/>
      <c r="Q48" s="21"/>
      <c r="R48" s="21"/>
      <c r="S48" s="21"/>
      <c r="T48" s="21"/>
      <c r="U48" s="21"/>
      <c r="V48" s="21"/>
      <c r="AJ48" s="2"/>
      <c r="AM48" s="82"/>
      <c r="AN48" s="82"/>
      <c r="AO48" s="2"/>
      <c r="AP48" s="2"/>
      <c r="AQ48" s="2"/>
      <c r="AR48" s="2"/>
      <c r="AS48" s="2"/>
      <c r="AT48" s="2"/>
      <c r="AU48" s="2"/>
      <c r="AV48" s="2"/>
      <c r="AW48" s="2"/>
      <c r="AX48" s="2"/>
    </row>
    <row r="49" s="15" customFormat="true" ht="17.1" hidden="true" customHeight="true" outlineLevel="0" collapsed="false">
      <c r="A49" s="105"/>
      <c r="B49" s="76"/>
      <c r="C49" s="77"/>
      <c r="D49" s="77"/>
      <c r="E49" s="78"/>
      <c r="F49" s="73"/>
      <c r="G49" s="79"/>
      <c r="H49" s="106" t="n">
        <f aca="false">G49*F49</f>
        <v>0</v>
      </c>
      <c r="I49" s="106"/>
      <c r="P49" s="21"/>
      <c r="Q49" s="21"/>
      <c r="R49" s="21"/>
      <c r="S49" s="21"/>
      <c r="T49" s="21"/>
      <c r="U49" s="21"/>
      <c r="V49" s="21"/>
      <c r="AJ49" s="2"/>
      <c r="AM49" s="82"/>
      <c r="AN49" s="82"/>
      <c r="AO49" s="2"/>
      <c r="AP49" s="2"/>
      <c r="AQ49" s="2"/>
      <c r="AR49" s="2"/>
      <c r="AS49" s="2"/>
      <c r="AT49" s="2"/>
      <c r="AU49" s="2"/>
      <c r="AV49" s="2"/>
      <c r="AW49" s="2"/>
      <c r="AX49" s="2"/>
    </row>
    <row r="50" s="15" customFormat="true" ht="17.1" hidden="true" customHeight="true" outlineLevel="0" collapsed="false">
      <c r="A50" s="105"/>
      <c r="B50" s="76"/>
      <c r="C50" s="77"/>
      <c r="D50" s="107"/>
      <c r="E50" s="108"/>
      <c r="F50" s="109"/>
      <c r="G50" s="79"/>
      <c r="H50" s="106" t="n">
        <f aca="false">G50*F50</f>
        <v>0</v>
      </c>
      <c r="I50" s="106"/>
      <c r="P50" s="21"/>
      <c r="Q50" s="21"/>
      <c r="R50" s="21"/>
      <c r="S50" s="21"/>
      <c r="T50" s="21"/>
      <c r="U50" s="21"/>
      <c r="V50" s="21"/>
      <c r="AJ50" s="2"/>
      <c r="AN50" s="2"/>
      <c r="AO50" s="2"/>
      <c r="AP50" s="2"/>
      <c r="AQ50" s="2"/>
      <c r="AR50" s="2"/>
      <c r="AS50" s="2"/>
      <c r="AT50" s="2"/>
      <c r="AU50" s="2"/>
      <c r="AV50" s="2"/>
      <c r="AW50" s="2"/>
      <c r="AX50" s="2"/>
    </row>
    <row r="51" s="15" customFormat="true" ht="17.1" hidden="true" customHeight="true" outlineLevel="0" collapsed="false">
      <c r="A51" s="105"/>
      <c r="B51" s="76"/>
      <c r="C51" s="77"/>
      <c r="D51" s="107"/>
      <c r="E51" s="108"/>
      <c r="F51" s="109"/>
      <c r="G51" s="79"/>
      <c r="H51" s="106" t="n">
        <f aca="false">G51*F51</f>
        <v>0</v>
      </c>
      <c r="I51" s="106"/>
      <c r="P51" s="21"/>
      <c r="Q51" s="21"/>
      <c r="R51" s="21"/>
      <c r="S51" s="21"/>
      <c r="T51" s="21"/>
      <c r="U51" s="21"/>
      <c r="V51" s="21"/>
      <c r="AJ51" s="2"/>
      <c r="AN51" s="2"/>
      <c r="AO51" s="2"/>
      <c r="AP51" s="2"/>
      <c r="AQ51" s="2"/>
      <c r="AR51" s="2"/>
      <c r="AS51" s="2"/>
      <c r="AT51" s="2"/>
      <c r="AU51" s="2"/>
      <c r="AV51" s="2"/>
      <c r="AW51" s="2"/>
      <c r="AX51" s="2"/>
    </row>
    <row r="52" s="15" customFormat="true" ht="17.1" hidden="true" customHeight="true" outlineLevel="0" collapsed="false">
      <c r="A52" s="105"/>
      <c r="B52" s="76"/>
      <c r="C52" s="77"/>
      <c r="D52" s="107"/>
      <c r="E52" s="108"/>
      <c r="F52" s="109"/>
      <c r="G52" s="79"/>
      <c r="H52" s="106" t="n">
        <f aca="false">G52*F52</f>
        <v>0</v>
      </c>
      <c r="I52" s="106"/>
      <c r="P52" s="21"/>
      <c r="Q52" s="21"/>
      <c r="R52" s="21"/>
      <c r="S52" s="21"/>
      <c r="T52" s="21"/>
      <c r="U52" s="21"/>
      <c r="V52" s="21"/>
      <c r="AJ52" s="2"/>
      <c r="AN52" s="2"/>
      <c r="AO52" s="2"/>
      <c r="AP52" s="2"/>
      <c r="AQ52" s="2"/>
      <c r="AR52" s="2"/>
      <c r="AS52" s="2"/>
      <c r="AT52" s="2"/>
      <c r="AU52" s="2"/>
      <c r="AV52" s="2"/>
      <c r="AW52" s="2"/>
      <c r="AX52" s="2"/>
    </row>
    <row r="53" s="15" customFormat="true" ht="18" hidden="true" customHeight="true" outlineLevel="0" collapsed="false">
      <c r="A53" s="98"/>
      <c r="B53" s="76"/>
      <c r="C53" s="100"/>
      <c r="D53" s="100"/>
      <c r="E53" s="101"/>
      <c r="F53" s="110"/>
      <c r="G53" s="103"/>
      <c r="H53" s="104" t="n">
        <f aca="false">G53*F53</f>
        <v>0</v>
      </c>
      <c r="I53" s="104"/>
      <c r="P53" s="21"/>
      <c r="Q53" s="21" t="s">
        <v>63</v>
      </c>
      <c r="R53" s="21" t="s">
        <v>64</v>
      </c>
      <c r="S53" s="21" t="s">
        <v>64</v>
      </c>
      <c r="T53" s="21" t="s">
        <v>65</v>
      </c>
      <c r="U53" s="21" t="n">
        <v>13250</v>
      </c>
      <c r="V53" s="21"/>
      <c r="AJ53" s="2"/>
      <c r="AN53" s="2"/>
      <c r="AO53" s="2"/>
      <c r="AP53" s="2"/>
      <c r="AQ53" s="2"/>
      <c r="AR53" s="2"/>
      <c r="AS53" s="2"/>
      <c r="AT53" s="2"/>
      <c r="AU53" s="2"/>
      <c r="AV53" s="2"/>
      <c r="AW53" s="2"/>
      <c r="AX53" s="2"/>
    </row>
    <row r="54" s="15" customFormat="true" ht="18" hidden="true" customHeight="true" outlineLevel="0" collapsed="false">
      <c r="A54" s="111"/>
      <c r="B54" s="112"/>
      <c r="C54" s="113"/>
      <c r="D54" s="113"/>
      <c r="E54" s="114"/>
      <c r="F54" s="115"/>
      <c r="G54" s="116"/>
      <c r="H54" s="117" t="n">
        <f aca="false">G54*F54</f>
        <v>0</v>
      </c>
      <c r="I54" s="117"/>
      <c r="P54" s="21"/>
      <c r="Q54" s="21"/>
      <c r="R54" s="21"/>
      <c r="S54" s="21"/>
      <c r="T54" s="21"/>
      <c r="U54" s="21"/>
      <c r="V54" s="21"/>
      <c r="AJ54" s="2"/>
      <c r="AN54" s="2"/>
      <c r="AO54" s="2"/>
      <c r="AP54" s="2"/>
      <c r="AQ54" s="2"/>
      <c r="AR54" s="2"/>
      <c r="AS54" s="2"/>
      <c r="AT54" s="2"/>
      <c r="AU54" s="2"/>
      <c r="AV54" s="2"/>
      <c r="AW54" s="2"/>
      <c r="AX54" s="2"/>
    </row>
    <row r="55" s="15" customFormat="true" ht="18" hidden="true" customHeight="true" outlineLevel="0" collapsed="false">
      <c r="A55" s="118"/>
      <c r="B55" s="119"/>
      <c r="C55" s="120"/>
      <c r="D55" s="120"/>
      <c r="E55" s="121"/>
      <c r="F55" s="122"/>
      <c r="G55" s="123"/>
      <c r="H55" s="124" t="n">
        <f aca="false">G55*F55</f>
        <v>0</v>
      </c>
      <c r="I55" s="124"/>
      <c r="P55" s="21"/>
      <c r="Q55" s="21"/>
      <c r="R55" s="21"/>
      <c r="S55" s="21"/>
      <c r="T55" s="21"/>
      <c r="U55" s="21"/>
      <c r="V55" s="21"/>
      <c r="AJ55" s="2"/>
      <c r="AN55" s="2"/>
      <c r="AO55" s="2"/>
      <c r="AP55" s="2"/>
      <c r="AQ55" s="2"/>
      <c r="AR55" s="2"/>
      <c r="AS55" s="2"/>
      <c r="AT55" s="2"/>
      <c r="AU55" s="2"/>
      <c r="AV55" s="2"/>
      <c r="AW55" s="2"/>
      <c r="AX55" s="2"/>
    </row>
    <row r="56" s="15" customFormat="true" ht="18" hidden="true" customHeight="true" outlineLevel="0" collapsed="false">
      <c r="A56" s="118"/>
      <c r="B56" s="119"/>
      <c r="C56" s="120"/>
      <c r="D56" s="120"/>
      <c r="E56" s="125"/>
      <c r="F56" s="122"/>
      <c r="G56" s="123"/>
      <c r="H56" s="124" t="n">
        <f aca="false">G56*F56</f>
        <v>0</v>
      </c>
      <c r="I56" s="124"/>
      <c r="P56" s="21"/>
      <c r="Q56" s="21"/>
      <c r="R56" s="21"/>
      <c r="S56" s="21"/>
      <c r="T56" s="21"/>
      <c r="U56" s="21"/>
      <c r="V56" s="21"/>
      <c r="AJ56" s="2"/>
      <c r="AN56" s="2"/>
      <c r="AO56" s="2"/>
      <c r="AP56" s="2"/>
      <c r="AQ56" s="2"/>
      <c r="AR56" s="2"/>
      <c r="AS56" s="2"/>
      <c r="AT56" s="2"/>
      <c r="AU56" s="2"/>
      <c r="AV56" s="2"/>
      <c r="AW56" s="2"/>
      <c r="AX56" s="2"/>
    </row>
    <row r="57" s="15" customFormat="true" ht="18" hidden="true" customHeight="true" outlineLevel="0" collapsed="false">
      <c r="A57" s="126"/>
      <c r="B57" s="127"/>
      <c r="C57" s="128"/>
      <c r="D57" s="128"/>
      <c r="E57" s="129"/>
      <c r="F57" s="130"/>
      <c r="G57" s="131"/>
      <c r="H57" s="132" t="n">
        <f aca="false">G57*F57</f>
        <v>0</v>
      </c>
      <c r="I57" s="132"/>
      <c r="P57" s="21"/>
      <c r="Q57" s="21"/>
      <c r="R57" s="21"/>
      <c r="S57" s="21"/>
      <c r="T57" s="21"/>
      <c r="U57" s="21"/>
      <c r="V57" s="21"/>
      <c r="AJ57" s="2"/>
      <c r="AN57" s="2"/>
      <c r="AO57" s="2"/>
      <c r="AP57" s="2"/>
      <c r="AQ57" s="2"/>
      <c r="AR57" s="2"/>
      <c r="AS57" s="2"/>
      <c r="AT57" s="2"/>
      <c r="AU57" s="2"/>
      <c r="AV57" s="2"/>
      <c r="AW57" s="2"/>
      <c r="AX57" s="2"/>
    </row>
    <row r="58" s="15" customFormat="true" ht="18" hidden="true" customHeight="true" outlineLevel="0" collapsed="false">
      <c r="A58" s="118"/>
      <c r="B58" s="119"/>
      <c r="C58" s="120"/>
      <c r="D58" s="120"/>
      <c r="E58" s="125"/>
      <c r="F58" s="122"/>
      <c r="G58" s="123"/>
      <c r="H58" s="124" t="n">
        <f aca="false">G58*F58</f>
        <v>0</v>
      </c>
      <c r="I58" s="124"/>
      <c r="P58" s="21"/>
      <c r="Q58" s="21"/>
      <c r="R58" s="21"/>
      <c r="S58" s="21"/>
      <c r="T58" s="21"/>
      <c r="U58" s="21"/>
      <c r="V58" s="21"/>
      <c r="AJ58" s="2"/>
      <c r="AN58" s="2"/>
      <c r="AO58" s="2"/>
      <c r="AP58" s="2"/>
      <c r="AQ58" s="2"/>
      <c r="AR58" s="2"/>
      <c r="AS58" s="2"/>
      <c r="AT58" s="2"/>
      <c r="AU58" s="2"/>
      <c r="AV58" s="2"/>
      <c r="AW58" s="2"/>
      <c r="AX58" s="2"/>
    </row>
    <row r="59" s="15" customFormat="true" ht="15.95" hidden="true" customHeight="true" outlineLevel="0" collapsed="false">
      <c r="A59" s="126"/>
      <c r="B59" s="127"/>
      <c r="C59" s="133"/>
      <c r="D59" s="128"/>
      <c r="E59" s="129"/>
      <c r="F59" s="134"/>
      <c r="G59" s="131"/>
      <c r="H59" s="132" t="n">
        <f aca="false">G59*F59</f>
        <v>0</v>
      </c>
      <c r="I59" s="132"/>
      <c r="P59" s="21"/>
      <c r="Q59" s="21" t="s">
        <v>67</v>
      </c>
      <c r="R59" s="21" t="s">
        <v>68</v>
      </c>
      <c r="S59" s="21" t="s">
        <v>68</v>
      </c>
      <c r="T59" s="21" t="s">
        <v>56</v>
      </c>
      <c r="U59" s="21" t="n">
        <v>13200</v>
      </c>
      <c r="V59" s="21"/>
      <c r="AJ59" s="2"/>
      <c r="AN59" s="2"/>
      <c r="AO59" s="2"/>
      <c r="AP59" s="2"/>
      <c r="AQ59" s="2"/>
      <c r="AR59" s="2"/>
      <c r="AS59" s="2"/>
      <c r="AT59" s="2"/>
      <c r="AU59" s="2"/>
      <c r="AV59" s="2"/>
      <c r="AW59" s="2"/>
      <c r="AX59" s="2"/>
    </row>
    <row r="60" s="15" customFormat="true" ht="15.95" hidden="true" customHeight="true" outlineLevel="0" collapsed="false">
      <c r="A60" s="118"/>
      <c r="B60" s="119"/>
      <c r="C60" s="135"/>
      <c r="D60" s="120"/>
      <c r="E60" s="125"/>
      <c r="F60" s="135"/>
      <c r="G60" s="123"/>
      <c r="H60" s="124" t="n">
        <f aca="false">G60*F60</f>
        <v>0</v>
      </c>
      <c r="I60" s="124"/>
      <c r="P60" s="21"/>
      <c r="Q60" s="21" t="s">
        <v>69</v>
      </c>
      <c r="R60" s="21" t="s">
        <v>70</v>
      </c>
      <c r="S60" s="21" t="s">
        <v>70</v>
      </c>
      <c r="T60" s="21" t="s">
        <v>56</v>
      </c>
      <c r="U60" s="21" t="n">
        <v>13200</v>
      </c>
      <c r="V60" s="21"/>
      <c r="AJ60" s="2"/>
      <c r="AN60" s="2"/>
      <c r="AO60" s="2"/>
      <c r="AP60" s="2"/>
      <c r="AQ60" s="2"/>
      <c r="AR60" s="2"/>
      <c r="AS60" s="2"/>
      <c r="AT60" s="2"/>
      <c r="AU60" s="2"/>
      <c r="AV60" s="2"/>
      <c r="AW60" s="2"/>
      <c r="AX60" s="2"/>
    </row>
    <row r="61" s="15" customFormat="true" ht="15.95" hidden="true" customHeight="true" outlineLevel="0" collapsed="false">
      <c r="A61" s="126"/>
      <c r="B61" s="127"/>
      <c r="C61" s="133"/>
      <c r="D61" s="136"/>
      <c r="E61" s="129"/>
      <c r="F61" s="134"/>
      <c r="G61" s="131"/>
      <c r="H61" s="132" t="n">
        <f aca="false">G61*F61</f>
        <v>0</v>
      </c>
      <c r="I61" s="132"/>
      <c r="P61" s="21"/>
      <c r="Q61" s="21" t="s">
        <v>69</v>
      </c>
      <c r="R61" s="21" t="s">
        <v>70</v>
      </c>
      <c r="S61" s="21" t="s">
        <v>70</v>
      </c>
      <c r="T61" s="21" t="s">
        <v>56</v>
      </c>
      <c r="U61" s="21" t="n">
        <v>13200</v>
      </c>
      <c r="V61" s="21"/>
      <c r="AJ61" s="2"/>
      <c r="AN61" s="2"/>
      <c r="AO61" s="2"/>
      <c r="AP61" s="2"/>
      <c r="AQ61" s="2"/>
      <c r="AR61" s="2"/>
      <c r="AS61" s="2"/>
      <c r="AT61" s="2"/>
      <c r="AU61" s="2"/>
      <c r="AV61" s="2"/>
      <c r="AW61" s="2"/>
      <c r="AX61" s="2"/>
    </row>
    <row r="62" s="15" customFormat="true" ht="15.95" hidden="true" customHeight="true" outlineLevel="0" collapsed="false">
      <c r="A62" s="118"/>
      <c r="B62" s="119"/>
      <c r="C62" s="135"/>
      <c r="D62" s="120"/>
      <c r="E62" s="125"/>
      <c r="F62" s="135"/>
      <c r="G62" s="123"/>
      <c r="H62" s="124" t="n">
        <f aca="false">G62*F62</f>
        <v>0</v>
      </c>
      <c r="I62" s="124"/>
      <c r="P62" s="21"/>
      <c r="Q62" s="21" t="s">
        <v>69</v>
      </c>
      <c r="R62" s="21" t="s">
        <v>70</v>
      </c>
      <c r="S62" s="21" t="s">
        <v>70</v>
      </c>
      <c r="T62" s="21" t="s">
        <v>56</v>
      </c>
      <c r="U62" s="21" t="n">
        <v>13200</v>
      </c>
      <c r="V62" s="21"/>
      <c r="AJ62" s="2"/>
      <c r="AN62" s="2"/>
      <c r="AO62" s="2"/>
      <c r="AP62" s="2"/>
      <c r="AQ62" s="2"/>
      <c r="AR62" s="2"/>
      <c r="AS62" s="2"/>
      <c r="AT62" s="2"/>
      <c r="AU62" s="2"/>
      <c r="AV62" s="2"/>
      <c r="AW62" s="2"/>
      <c r="AX62" s="2"/>
    </row>
    <row r="63" s="15" customFormat="true" ht="15.95" hidden="true" customHeight="true" outlineLevel="0" collapsed="false">
      <c r="A63" s="118"/>
      <c r="B63" s="119"/>
      <c r="C63" s="135"/>
      <c r="D63" s="137"/>
      <c r="E63" s="125"/>
      <c r="F63" s="135"/>
      <c r="G63" s="123"/>
      <c r="H63" s="124" t="n">
        <f aca="false">G63*F63</f>
        <v>0</v>
      </c>
      <c r="I63" s="124"/>
      <c r="P63" s="21"/>
      <c r="Q63" s="21" t="s">
        <v>69</v>
      </c>
      <c r="R63" s="21" t="s">
        <v>70</v>
      </c>
      <c r="S63" s="21" t="s">
        <v>70</v>
      </c>
      <c r="T63" s="21" t="s">
        <v>56</v>
      </c>
      <c r="U63" s="21" t="n">
        <v>13200</v>
      </c>
      <c r="V63" s="21"/>
      <c r="AJ63" s="2"/>
      <c r="AN63" s="2"/>
      <c r="AO63" s="2"/>
      <c r="AP63" s="2"/>
      <c r="AQ63" s="2"/>
      <c r="AR63" s="2"/>
      <c r="AS63" s="2"/>
      <c r="AT63" s="2"/>
      <c r="AU63" s="2"/>
      <c r="AV63" s="2"/>
      <c r="AW63" s="2"/>
      <c r="AX63" s="2"/>
    </row>
    <row r="64" s="15" customFormat="true" ht="15.95" hidden="true" customHeight="true" outlineLevel="0" collapsed="false">
      <c r="A64" s="138"/>
      <c r="B64" s="139"/>
      <c r="C64" s="140"/>
      <c r="D64" s="141"/>
      <c r="E64" s="142"/>
      <c r="F64" s="140"/>
      <c r="G64" s="143"/>
      <c r="H64" s="144" t="n">
        <f aca="false">G64*F64</f>
        <v>0</v>
      </c>
      <c r="I64" s="144"/>
      <c r="P64" s="21" t="s">
        <v>75</v>
      </c>
      <c r="Q64" s="21" t="s">
        <v>76</v>
      </c>
      <c r="R64" s="21" t="s">
        <v>70</v>
      </c>
      <c r="S64" s="21" t="s">
        <v>70</v>
      </c>
      <c r="T64" s="21" t="s">
        <v>56</v>
      </c>
      <c r="U64" s="21" t="n">
        <v>13200</v>
      </c>
      <c r="V64" s="21"/>
      <c r="AJ64" s="2"/>
      <c r="AN64" s="2"/>
      <c r="AO64" s="2"/>
      <c r="AP64" s="2"/>
      <c r="AQ64" s="2"/>
      <c r="AR64" s="2"/>
      <c r="AS64" s="2"/>
      <c r="AT64" s="2"/>
      <c r="AU64" s="2"/>
      <c r="AV64" s="2"/>
      <c r="AW64" s="2"/>
      <c r="AX64" s="2"/>
    </row>
    <row r="65" s="15" customFormat="true" ht="24" hidden="true" customHeight="true" outlineLevel="0" collapsed="false">
      <c r="A65" s="145"/>
      <c r="B65" s="146"/>
      <c r="C65" s="147"/>
      <c r="D65" s="148"/>
      <c r="E65" s="149"/>
      <c r="F65" s="150" t="s">
        <v>77</v>
      </c>
      <c r="G65" s="150"/>
      <c r="H65" s="151"/>
      <c r="I65" s="151"/>
      <c r="P65" s="21"/>
      <c r="Q65" s="21"/>
      <c r="R65" s="21"/>
      <c r="S65" s="21"/>
      <c r="T65" s="21"/>
      <c r="U65" s="21"/>
      <c r="V65" s="21"/>
      <c r="AJ65" s="2"/>
      <c r="AN65" s="2"/>
      <c r="AO65" s="2"/>
      <c r="AP65" s="2"/>
      <c r="AQ65" s="2"/>
      <c r="AR65" s="2"/>
      <c r="AS65" s="2"/>
      <c r="AT65" s="2"/>
      <c r="AU65" s="2"/>
      <c r="AV65" s="2"/>
      <c r="AW65" s="2"/>
      <c r="AX65" s="2"/>
    </row>
    <row r="66" s="15" customFormat="true" ht="21" hidden="true" customHeight="true" outlineLevel="0" collapsed="false">
      <c r="A66" s="145"/>
      <c r="B66" s="146"/>
      <c r="C66" s="147"/>
      <c r="D66" s="148"/>
      <c r="E66" s="149"/>
      <c r="F66" s="150" t="s">
        <v>78</v>
      </c>
      <c r="G66" s="150"/>
      <c r="H66" s="151"/>
      <c r="I66" s="151"/>
      <c r="P66" s="21"/>
      <c r="Q66" s="21"/>
      <c r="R66" s="21"/>
      <c r="S66" s="21"/>
      <c r="T66" s="21"/>
      <c r="U66" s="21"/>
      <c r="V66" s="21"/>
      <c r="AJ66" s="2"/>
      <c r="AN66" s="2"/>
      <c r="AO66" s="2"/>
      <c r="AP66" s="2"/>
      <c r="AQ66" s="2"/>
      <c r="AR66" s="2"/>
      <c r="AS66" s="2"/>
      <c r="AT66" s="2"/>
      <c r="AU66" s="2"/>
      <c r="AV66" s="2"/>
      <c r="AW66" s="2"/>
      <c r="AX66" s="2"/>
    </row>
    <row r="67" s="15" customFormat="true" ht="21" hidden="true" customHeight="true" outlineLevel="0" collapsed="false">
      <c r="A67" s="152" t="n">
        <v>25</v>
      </c>
      <c r="B67" s="153"/>
      <c r="C67" s="154"/>
      <c r="D67" s="155"/>
      <c r="E67" s="156"/>
      <c r="F67" s="157"/>
      <c r="G67" s="158"/>
      <c r="H67" s="159" t="n">
        <f aca="false">G67*F67</f>
        <v>0</v>
      </c>
      <c r="I67" s="159"/>
      <c r="P67" s="21"/>
      <c r="Q67" s="21"/>
      <c r="R67" s="21"/>
      <c r="S67" s="21"/>
      <c r="T67" s="21"/>
      <c r="U67" s="21"/>
      <c r="V67" s="21"/>
      <c r="AJ67" s="2"/>
      <c r="AN67" s="2"/>
      <c r="AO67" s="2"/>
      <c r="AP67" s="2"/>
      <c r="AQ67" s="2"/>
      <c r="AR67" s="2"/>
      <c r="AS67" s="2"/>
      <c r="AT67" s="2"/>
      <c r="AU67" s="2"/>
      <c r="AV67" s="2"/>
      <c r="AW67" s="2"/>
      <c r="AX67" s="2"/>
    </row>
    <row r="68" s="15" customFormat="true" ht="21" hidden="true" customHeight="true" outlineLevel="0" collapsed="false">
      <c r="A68" s="105" t="n">
        <v>26</v>
      </c>
      <c r="B68" s="76"/>
      <c r="C68" s="160"/>
      <c r="D68" s="107"/>
      <c r="E68" s="108"/>
      <c r="F68" s="161"/>
      <c r="G68" s="79"/>
      <c r="H68" s="106" t="n">
        <f aca="false">G68*F68</f>
        <v>0</v>
      </c>
      <c r="I68" s="106"/>
      <c r="P68" s="21"/>
      <c r="Q68" s="21"/>
      <c r="R68" s="21"/>
      <c r="S68" s="21"/>
      <c r="T68" s="21"/>
      <c r="U68" s="21"/>
      <c r="V68" s="21"/>
      <c r="AJ68" s="2"/>
      <c r="AN68" s="2"/>
      <c r="AO68" s="2"/>
      <c r="AP68" s="2"/>
      <c r="AQ68" s="2"/>
      <c r="AR68" s="2"/>
      <c r="AS68" s="2"/>
      <c r="AT68" s="2"/>
      <c r="AU68" s="2"/>
      <c r="AV68" s="2"/>
      <c r="AW68" s="2"/>
      <c r="AX68" s="2"/>
    </row>
    <row r="69" s="15" customFormat="true" ht="21" hidden="true" customHeight="true" outlineLevel="0" collapsed="false">
      <c r="A69" s="105" t="n">
        <v>27</v>
      </c>
      <c r="B69" s="76"/>
      <c r="C69" s="160"/>
      <c r="D69" s="107"/>
      <c r="E69" s="108"/>
      <c r="F69" s="73"/>
      <c r="G69" s="79"/>
      <c r="H69" s="106" t="n">
        <f aca="false">G69*F69</f>
        <v>0</v>
      </c>
      <c r="I69" s="106"/>
      <c r="P69" s="21"/>
      <c r="Q69" s="21"/>
      <c r="R69" s="21"/>
      <c r="S69" s="21"/>
      <c r="T69" s="21"/>
      <c r="U69" s="21"/>
      <c r="V69" s="21"/>
      <c r="AJ69" s="2"/>
      <c r="AN69" s="2"/>
      <c r="AO69" s="2"/>
      <c r="AP69" s="2"/>
      <c r="AQ69" s="2"/>
      <c r="AR69" s="2"/>
      <c r="AS69" s="2"/>
      <c r="AT69" s="2"/>
      <c r="AU69" s="2"/>
      <c r="AV69" s="2"/>
      <c r="AW69" s="2"/>
      <c r="AX69" s="2"/>
    </row>
    <row r="70" s="15" customFormat="true" ht="21" hidden="true" customHeight="true" outlineLevel="0" collapsed="false">
      <c r="A70" s="105" t="n">
        <v>28</v>
      </c>
      <c r="B70" s="76"/>
      <c r="C70" s="160"/>
      <c r="D70" s="107"/>
      <c r="E70" s="108"/>
      <c r="F70" s="161"/>
      <c r="G70" s="79"/>
      <c r="H70" s="106" t="n">
        <f aca="false">G70*F70</f>
        <v>0</v>
      </c>
      <c r="I70" s="106"/>
      <c r="P70" s="21"/>
      <c r="Q70" s="21"/>
      <c r="R70" s="21"/>
      <c r="S70" s="21"/>
      <c r="T70" s="21"/>
      <c r="U70" s="21"/>
      <c r="V70" s="21"/>
      <c r="AJ70" s="2"/>
      <c r="AN70" s="2"/>
      <c r="AO70" s="2"/>
      <c r="AP70" s="2"/>
      <c r="AQ70" s="2"/>
      <c r="AR70" s="2"/>
      <c r="AS70" s="2"/>
      <c r="AT70" s="2"/>
      <c r="AU70" s="2"/>
      <c r="AV70" s="2"/>
      <c r="AW70" s="2"/>
      <c r="AX70" s="2"/>
    </row>
    <row r="71" s="15" customFormat="true" ht="21" hidden="true" customHeight="true" outlineLevel="0" collapsed="false">
      <c r="A71" s="105" t="n">
        <v>29</v>
      </c>
      <c r="B71" s="76"/>
      <c r="C71" s="160"/>
      <c r="D71" s="107"/>
      <c r="E71" s="108"/>
      <c r="F71" s="73"/>
      <c r="G71" s="79"/>
      <c r="H71" s="106" t="n">
        <f aca="false">G71*F71</f>
        <v>0</v>
      </c>
      <c r="I71" s="106"/>
      <c r="P71" s="21"/>
      <c r="Q71" s="21"/>
      <c r="R71" s="21"/>
      <c r="S71" s="21"/>
      <c r="T71" s="21"/>
      <c r="U71" s="21"/>
      <c r="V71" s="21"/>
      <c r="AJ71" s="2"/>
      <c r="AN71" s="2"/>
      <c r="AO71" s="2"/>
      <c r="AP71" s="2"/>
      <c r="AQ71" s="2"/>
      <c r="AR71" s="2"/>
      <c r="AS71" s="2"/>
      <c r="AT71" s="2"/>
      <c r="AU71" s="2"/>
      <c r="AV71" s="2"/>
      <c r="AW71" s="2"/>
      <c r="AX71" s="2"/>
    </row>
    <row r="72" s="15" customFormat="true" ht="21" hidden="true" customHeight="true" outlineLevel="0" collapsed="false">
      <c r="A72" s="105" t="n">
        <v>30</v>
      </c>
      <c r="B72" s="76"/>
      <c r="C72" s="160"/>
      <c r="D72" s="107"/>
      <c r="E72" s="108"/>
      <c r="F72" s="161"/>
      <c r="G72" s="79"/>
      <c r="H72" s="106" t="n">
        <f aca="false">G72*F72</f>
        <v>0</v>
      </c>
      <c r="I72" s="106"/>
      <c r="P72" s="21"/>
      <c r="Q72" s="21"/>
      <c r="R72" s="21"/>
      <c r="S72" s="21"/>
      <c r="T72" s="21"/>
      <c r="U72" s="21"/>
      <c r="V72" s="21"/>
      <c r="AJ72" s="2"/>
      <c r="AN72" s="2"/>
      <c r="AO72" s="2"/>
      <c r="AP72" s="2"/>
      <c r="AQ72" s="2"/>
      <c r="AR72" s="2"/>
      <c r="AS72" s="2"/>
      <c r="AT72" s="2"/>
      <c r="AU72" s="2"/>
      <c r="AV72" s="2"/>
      <c r="AW72" s="2"/>
      <c r="AX72" s="2"/>
    </row>
    <row r="73" s="15" customFormat="true" ht="21" hidden="true" customHeight="true" outlineLevel="0" collapsed="false">
      <c r="A73" s="105" t="n">
        <v>31</v>
      </c>
      <c r="B73" s="76"/>
      <c r="C73" s="160"/>
      <c r="D73" s="107"/>
      <c r="E73" s="108"/>
      <c r="F73" s="161"/>
      <c r="G73" s="79"/>
      <c r="H73" s="106" t="n">
        <f aca="false">G73*F73</f>
        <v>0</v>
      </c>
      <c r="I73" s="106"/>
      <c r="P73" s="21"/>
      <c r="Q73" s="21"/>
      <c r="R73" s="21"/>
      <c r="S73" s="21"/>
      <c r="T73" s="21"/>
      <c r="U73" s="21"/>
      <c r="V73" s="21"/>
      <c r="AJ73" s="2"/>
      <c r="AN73" s="2"/>
      <c r="AO73" s="2"/>
      <c r="AP73" s="2"/>
      <c r="AQ73" s="2"/>
      <c r="AR73" s="2"/>
      <c r="AS73" s="2"/>
      <c r="AT73" s="2"/>
      <c r="AU73" s="2"/>
      <c r="AV73" s="2"/>
      <c r="AW73" s="2"/>
      <c r="AX73" s="2"/>
    </row>
    <row r="74" s="15" customFormat="true" ht="21" hidden="true" customHeight="true" outlineLevel="0" collapsed="false">
      <c r="A74" s="105"/>
      <c r="B74" s="76"/>
      <c r="C74" s="160"/>
      <c r="D74" s="107"/>
      <c r="E74" s="108"/>
      <c r="F74" s="161"/>
      <c r="G74" s="79"/>
      <c r="H74" s="106" t="n">
        <f aca="false">G74*F74</f>
        <v>0</v>
      </c>
      <c r="I74" s="106"/>
      <c r="P74" s="21"/>
      <c r="Q74" s="21"/>
      <c r="R74" s="21"/>
      <c r="S74" s="21"/>
      <c r="T74" s="21"/>
      <c r="U74" s="21"/>
      <c r="V74" s="21"/>
      <c r="AJ74" s="2"/>
      <c r="AN74" s="2"/>
      <c r="AO74" s="2"/>
      <c r="AP74" s="2"/>
      <c r="AQ74" s="2"/>
      <c r="AR74" s="2"/>
      <c r="AS74" s="2"/>
      <c r="AT74" s="2"/>
      <c r="AU74" s="2"/>
      <c r="AV74" s="2"/>
      <c r="AW74" s="2"/>
      <c r="AX74" s="2"/>
    </row>
    <row r="75" s="15" customFormat="true" ht="21" hidden="true" customHeight="true" outlineLevel="0" collapsed="false">
      <c r="A75" s="105"/>
      <c r="B75" s="76"/>
      <c r="C75" s="160"/>
      <c r="D75" s="107"/>
      <c r="E75" s="108"/>
      <c r="F75" s="73"/>
      <c r="G75" s="79"/>
      <c r="H75" s="106" t="n">
        <f aca="false">G75*F75</f>
        <v>0</v>
      </c>
      <c r="I75" s="106"/>
      <c r="P75" s="21"/>
      <c r="Q75" s="21" t="s">
        <v>67</v>
      </c>
      <c r="R75" s="21" t="s">
        <v>68</v>
      </c>
      <c r="S75" s="21" t="s">
        <v>68</v>
      </c>
      <c r="T75" s="21" t="s">
        <v>56</v>
      </c>
      <c r="U75" s="21" t="n">
        <v>13200</v>
      </c>
      <c r="V75" s="21"/>
      <c r="AJ75" s="2"/>
      <c r="AN75" s="2"/>
      <c r="AO75" s="2"/>
      <c r="AP75" s="2"/>
      <c r="AQ75" s="2"/>
      <c r="AR75" s="2"/>
      <c r="AS75" s="2"/>
      <c r="AT75" s="2"/>
      <c r="AU75" s="2"/>
      <c r="AV75" s="2"/>
      <c r="AW75" s="2"/>
      <c r="AX75" s="2"/>
    </row>
    <row r="76" s="162" customFormat="true" ht="21" hidden="true" customHeight="true" outlineLevel="0" collapsed="false">
      <c r="A76" s="105"/>
      <c r="B76" s="76"/>
      <c r="C76" s="160"/>
      <c r="D76" s="107"/>
      <c r="E76" s="108"/>
      <c r="F76" s="73"/>
      <c r="G76" s="79"/>
      <c r="H76" s="106" t="n">
        <f aca="false">G76*F76</f>
        <v>0</v>
      </c>
      <c r="I76" s="106"/>
      <c r="K76" s="163"/>
      <c r="P76" s="21" t="s">
        <v>79</v>
      </c>
      <c r="Q76" s="21" t="s">
        <v>80</v>
      </c>
      <c r="R76" s="21" t="s">
        <v>81</v>
      </c>
      <c r="S76" s="21" t="s">
        <v>81</v>
      </c>
      <c r="T76" s="21" t="s">
        <v>56</v>
      </c>
      <c r="U76" s="21" t="n">
        <v>13200</v>
      </c>
      <c r="V76" s="21"/>
      <c r="X76" s="162" t="s">
        <v>75</v>
      </c>
      <c r="Y76" s="162" t="n">
        <v>1</v>
      </c>
      <c r="AJ76" s="2"/>
      <c r="AN76" s="2"/>
      <c r="AO76" s="2"/>
      <c r="AP76" s="2"/>
      <c r="AQ76" s="2"/>
      <c r="AR76" s="2"/>
      <c r="AS76" s="2"/>
      <c r="AT76" s="2"/>
      <c r="AU76" s="2"/>
      <c r="AV76" s="2"/>
      <c r="AW76" s="2"/>
      <c r="AX76" s="2"/>
    </row>
    <row r="77" s="162" customFormat="true" ht="21" hidden="true" customHeight="true" outlineLevel="0" collapsed="false">
      <c r="A77" s="105"/>
      <c r="B77" s="76"/>
      <c r="C77" s="160"/>
      <c r="D77" s="107"/>
      <c r="E77" s="108"/>
      <c r="F77" s="73"/>
      <c r="G77" s="79"/>
      <c r="H77" s="106" t="n">
        <f aca="false">G77*F77</f>
        <v>0</v>
      </c>
      <c r="I77" s="106"/>
      <c r="K77" s="163"/>
      <c r="P77" s="21"/>
      <c r="Q77" s="21"/>
      <c r="R77" s="21"/>
      <c r="S77" s="21"/>
      <c r="T77" s="21"/>
      <c r="U77" s="21"/>
      <c r="V77" s="21"/>
      <c r="AJ77" s="2"/>
      <c r="AN77" s="2"/>
      <c r="AO77" s="2"/>
      <c r="AP77" s="2"/>
      <c r="AQ77" s="2"/>
      <c r="AR77" s="2"/>
      <c r="AS77" s="2"/>
      <c r="AT77" s="2"/>
      <c r="AU77" s="2"/>
      <c r="AV77" s="2"/>
      <c r="AW77" s="2"/>
      <c r="AX77" s="2"/>
    </row>
    <row r="78" s="162" customFormat="true" ht="21" hidden="true" customHeight="true" outlineLevel="0" collapsed="false">
      <c r="A78" s="105"/>
      <c r="B78" s="76"/>
      <c r="C78" s="160"/>
      <c r="D78" s="107"/>
      <c r="E78" s="108"/>
      <c r="F78" s="73"/>
      <c r="G78" s="79"/>
      <c r="H78" s="106" t="n">
        <f aca="false">G78*F78</f>
        <v>0</v>
      </c>
      <c r="I78" s="106"/>
      <c r="K78" s="163"/>
      <c r="P78" s="21"/>
      <c r="Q78" s="21"/>
      <c r="R78" s="21"/>
      <c r="S78" s="21"/>
      <c r="T78" s="21"/>
      <c r="U78" s="21"/>
      <c r="V78" s="21"/>
      <c r="AJ78" s="2"/>
      <c r="AN78" s="2"/>
      <c r="AO78" s="2"/>
      <c r="AP78" s="2"/>
      <c r="AQ78" s="2"/>
      <c r="AR78" s="2"/>
      <c r="AS78" s="2"/>
      <c r="AT78" s="2"/>
      <c r="AU78" s="2"/>
      <c r="AV78" s="2"/>
      <c r="AW78" s="2"/>
      <c r="AX78" s="2"/>
    </row>
    <row r="79" s="162" customFormat="true" ht="21" hidden="true" customHeight="true" outlineLevel="0" collapsed="false">
      <c r="A79" s="105"/>
      <c r="B79" s="76"/>
      <c r="C79" s="160"/>
      <c r="D79" s="107"/>
      <c r="E79" s="108"/>
      <c r="F79" s="73"/>
      <c r="G79" s="79"/>
      <c r="H79" s="106" t="n">
        <f aca="false">G79*F79</f>
        <v>0</v>
      </c>
      <c r="I79" s="106"/>
      <c r="K79" s="163"/>
      <c r="P79" s="21"/>
      <c r="Q79" s="21"/>
      <c r="R79" s="21"/>
      <c r="S79" s="21"/>
      <c r="T79" s="21"/>
      <c r="U79" s="21"/>
      <c r="V79" s="21"/>
      <c r="AJ79" s="2"/>
      <c r="AN79" s="2"/>
      <c r="AO79" s="2"/>
      <c r="AP79" s="2"/>
      <c r="AQ79" s="2"/>
      <c r="AR79" s="2"/>
      <c r="AS79" s="2"/>
      <c r="AT79" s="2"/>
      <c r="AU79" s="2"/>
      <c r="AV79" s="2"/>
      <c r="AW79" s="2"/>
      <c r="AX79" s="2"/>
    </row>
    <row r="80" s="162" customFormat="true" ht="21" hidden="true" customHeight="true" outlineLevel="0" collapsed="false">
      <c r="A80" s="105"/>
      <c r="B80" s="76"/>
      <c r="C80" s="160"/>
      <c r="D80" s="107"/>
      <c r="E80" s="108"/>
      <c r="F80" s="73"/>
      <c r="G80" s="79"/>
      <c r="H80" s="106" t="n">
        <f aca="false">G80*F80</f>
        <v>0</v>
      </c>
      <c r="I80" s="106"/>
      <c r="K80" s="163"/>
      <c r="P80" s="21"/>
      <c r="Q80" s="21"/>
      <c r="R80" s="21"/>
      <c r="S80" s="21"/>
      <c r="T80" s="21"/>
      <c r="U80" s="21"/>
      <c r="V80" s="21"/>
      <c r="AJ80" s="2"/>
      <c r="AN80" s="2"/>
      <c r="AO80" s="2"/>
      <c r="AP80" s="2"/>
      <c r="AQ80" s="2"/>
      <c r="AR80" s="2"/>
      <c r="AS80" s="2"/>
      <c r="AT80" s="2"/>
      <c r="AU80" s="2"/>
      <c r="AV80" s="2"/>
      <c r="AW80" s="2"/>
      <c r="AX80" s="2"/>
    </row>
    <row r="81" s="162" customFormat="true" ht="21" hidden="true" customHeight="true" outlineLevel="0" collapsed="false">
      <c r="A81" s="105"/>
      <c r="B81" s="76"/>
      <c r="C81" s="160"/>
      <c r="D81" s="107"/>
      <c r="E81" s="108"/>
      <c r="F81" s="73"/>
      <c r="G81" s="79"/>
      <c r="H81" s="106" t="n">
        <f aca="false">G81*F81</f>
        <v>0</v>
      </c>
      <c r="I81" s="106"/>
      <c r="K81" s="163"/>
      <c r="P81" s="21"/>
      <c r="Q81" s="21"/>
      <c r="R81" s="21"/>
      <c r="S81" s="21"/>
      <c r="T81" s="21"/>
      <c r="U81" s="21"/>
      <c r="V81" s="21"/>
      <c r="AJ81" s="2"/>
      <c r="AN81" s="2"/>
      <c r="AO81" s="2"/>
      <c r="AP81" s="2"/>
      <c r="AQ81" s="2"/>
      <c r="AR81" s="2"/>
      <c r="AS81" s="2"/>
      <c r="AT81" s="2"/>
      <c r="AU81" s="2"/>
      <c r="AV81" s="2"/>
      <c r="AW81" s="2"/>
      <c r="AX81" s="2"/>
    </row>
    <row r="82" s="162" customFormat="true" ht="21" hidden="true" customHeight="true" outlineLevel="0" collapsed="false">
      <c r="A82" s="105"/>
      <c r="B82" s="76"/>
      <c r="C82" s="160"/>
      <c r="D82" s="107"/>
      <c r="E82" s="108"/>
      <c r="F82" s="109"/>
      <c r="G82" s="79"/>
      <c r="H82" s="106" t="n">
        <f aca="false">G82*F82</f>
        <v>0</v>
      </c>
      <c r="I82" s="106"/>
      <c r="K82" s="163"/>
      <c r="P82" s="21"/>
      <c r="Q82" s="21"/>
      <c r="R82" s="21"/>
      <c r="S82" s="21"/>
      <c r="T82" s="21"/>
      <c r="U82" s="21"/>
      <c r="V82" s="21"/>
      <c r="AJ82" s="2"/>
      <c r="AN82" s="2"/>
      <c r="AO82" s="2"/>
      <c r="AP82" s="2"/>
      <c r="AQ82" s="2"/>
      <c r="AR82" s="2"/>
      <c r="AS82" s="2"/>
      <c r="AT82" s="2"/>
      <c r="AU82" s="2"/>
      <c r="AV82" s="2"/>
      <c r="AW82" s="2"/>
      <c r="AX82" s="2"/>
    </row>
    <row r="83" s="162" customFormat="true" ht="21" hidden="true" customHeight="true" outlineLevel="0" collapsed="false">
      <c r="A83" s="105"/>
      <c r="B83" s="76"/>
      <c r="C83" s="160"/>
      <c r="D83" s="107"/>
      <c r="E83" s="108"/>
      <c r="F83" s="73"/>
      <c r="G83" s="79"/>
      <c r="H83" s="106" t="n">
        <f aca="false">G83*F83</f>
        <v>0</v>
      </c>
      <c r="I83" s="106"/>
      <c r="K83" s="163"/>
      <c r="P83" s="21"/>
      <c r="Q83" s="21" t="s">
        <v>47</v>
      </c>
      <c r="R83" s="21" t="s">
        <v>48</v>
      </c>
      <c r="S83" s="21" t="s">
        <v>48</v>
      </c>
      <c r="T83" s="21" t="s">
        <v>49</v>
      </c>
      <c r="U83" s="21" t="n">
        <v>10000</v>
      </c>
      <c r="V83" s="21"/>
      <c r="X83" s="162" t="s">
        <v>50</v>
      </c>
      <c r="Y83" s="162" t="n">
        <v>2</v>
      </c>
      <c r="AJ83" s="2"/>
      <c r="AN83" s="2"/>
      <c r="AO83" s="2"/>
      <c r="AP83" s="2"/>
      <c r="AQ83" s="2"/>
      <c r="AR83" s="2"/>
      <c r="AS83" s="2"/>
      <c r="AT83" s="2"/>
      <c r="AU83" s="2"/>
      <c r="AV83" s="2"/>
      <c r="AW83" s="2"/>
      <c r="AX83" s="2"/>
    </row>
    <row r="84" s="162" customFormat="true" ht="21" hidden="true" customHeight="true" outlineLevel="0" collapsed="false">
      <c r="A84" s="105"/>
      <c r="B84" s="76"/>
      <c r="C84" s="160"/>
      <c r="D84" s="107"/>
      <c r="E84" s="108"/>
      <c r="F84" s="109"/>
      <c r="G84" s="79"/>
      <c r="H84" s="106" t="n">
        <f aca="false">G84*F84</f>
        <v>0</v>
      </c>
      <c r="I84" s="106"/>
      <c r="K84" s="163"/>
      <c r="P84" s="21"/>
      <c r="Q84" s="21"/>
      <c r="R84" s="21"/>
      <c r="S84" s="21"/>
      <c r="T84" s="21"/>
      <c r="U84" s="21"/>
      <c r="V84" s="21"/>
      <c r="AJ84" s="2"/>
      <c r="AN84" s="2"/>
      <c r="AO84" s="2"/>
      <c r="AP84" s="2"/>
      <c r="AQ84" s="2"/>
      <c r="AR84" s="2"/>
      <c r="AS84" s="2"/>
      <c r="AT84" s="2"/>
      <c r="AU84" s="2"/>
      <c r="AV84" s="2"/>
      <c r="AW84" s="2"/>
      <c r="AX84" s="2"/>
    </row>
    <row r="85" s="162" customFormat="true" ht="21" hidden="true" customHeight="true" outlineLevel="0" collapsed="false">
      <c r="A85" s="105"/>
      <c r="B85" s="76"/>
      <c r="C85" s="160"/>
      <c r="D85" s="107"/>
      <c r="E85" s="108"/>
      <c r="F85" s="73"/>
      <c r="G85" s="79"/>
      <c r="H85" s="106" t="n">
        <f aca="false">G85*F85</f>
        <v>0</v>
      </c>
      <c r="I85" s="106"/>
      <c r="K85" s="163"/>
      <c r="P85" s="21"/>
      <c r="Q85" s="21" t="s">
        <v>51</v>
      </c>
      <c r="R85" s="21" t="s">
        <v>52</v>
      </c>
      <c r="S85" s="21" t="s">
        <v>52</v>
      </c>
      <c r="T85" s="21" t="s">
        <v>49</v>
      </c>
      <c r="U85" s="21" t="n">
        <v>10000</v>
      </c>
      <c r="V85" s="21"/>
      <c r="X85" s="162" t="s">
        <v>53</v>
      </c>
      <c r="Y85" s="162" t="n">
        <v>2</v>
      </c>
      <c r="AJ85" s="2"/>
      <c r="AN85" s="2"/>
      <c r="AO85" s="2"/>
      <c r="AP85" s="2"/>
      <c r="AQ85" s="2"/>
      <c r="AR85" s="2"/>
      <c r="AS85" s="2"/>
      <c r="AT85" s="2"/>
      <c r="AU85" s="2"/>
      <c r="AV85" s="2"/>
      <c r="AW85" s="2"/>
      <c r="AX85" s="2"/>
    </row>
    <row r="86" s="162" customFormat="true" ht="21" hidden="true" customHeight="true" outlineLevel="0" collapsed="false">
      <c r="A86" s="98"/>
      <c r="B86" s="99"/>
      <c r="C86" s="164"/>
      <c r="D86" s="165"/>
      <c r="E86" s="166"/>
      <c r="F86" s="167"/>
      <c r="G86" s="103"/>
      <c r="H86" s="106" t="n">
        <f aca="false">G86*F86</f>
        <v>0</v>
      </c>
      <c r="I86" s="106"/>
      <c r="K86" s="163"/>
      <c r="P86" s="21"/>
      <c r="Q86" s="21" t="s">
        <v>54</v>
      </c>
      <c r="R86" s="21" t="s">
        <v>55</v>
      </c>
      <c r="S86" s="21" t="s">
        <v>55</v>
      </c>
      <c r="T86" s="21" t="s">
        <v>56</v>
      </c>
      <c r="U86" s="21" t="n">
        <v>13200</v>
      </c>
      <c r="V86" s="21"/>
      <c r="X86" s="162" t="s">
        <v>57</v>
      </c>
      <c r="Y86" s="162" t="n">
        <v>3</v>
      </c>
      <c r="AJ86" s="2"/>
      <c r="AN86" s="2"/>
      <c r="AO86" s="2"/>
      <c r="AP86" s="2"/>
      <c r="AQ86" s="2"/>
      <c r="AR86" s="2"/>
      <c r="AS86" s="2"/>
      <c r="AT86" s="2"/>
      <c r="AU86" s="2"/>
      <c r="AV86" s="2"/>
      <c r="AW86" s="2"/>
      <c r="AX86" s="2"/>
    </row>
    <row r="87" s="162" customFormat="true" ht="15.95" hidden="true" customHeight="true" outlineLevel="0" collapsed="false">
      <c r="A87" s="91"/>
      <c r="B87" s="168"/>
      <c r="C87" s="168"/>
      <c r="D87" s="169"/>
      <c r="E87" s="170"/>
      <c r="F87" s="171"/>
      <c r="G87" s="96"/>
      <c r="H87" s="106"/>
      <c r="I87" s="106"/>
      <c r="K87" s="163"/>
      <c r="P87" s="21" t="s">
        <v>58</v>
      </c>
      <c r="Q87" s="21" t="s">
        <v>59</v>
      </c>
      <c r="R87" s="21" t="s">
        <v>59</v>
      </c>
      <c r="S87" s="21" t="s">
        <v>59</v>
      </c>
      <c r="T87" s="21" t="s">
        <v>56</v>
      </c>
      <c r="U87" s="21" t="n">
        <v>13200</v>
      </c>
      <c r="V87" s="21"/>
      <c r="AJ87" s="2"/>
      <c r="AN87" s="2"/>
      <c r="AO87" s="2"/>
      <c r="AP87" s="2"/>
      <c r="AQ87" s="2"/>
      <c r="AR87" s="2"/>
      <c r="AS87" s="2"/>
      <c r="AT87" s="2"/>
      <c r="AU87" s="2"/>
      <c r="AV87" s="2"/>
      <c r="AW87" s="2"/>
      <c r="AX87" s="2"/>
    </row>
    <row r="88" s="162" customFormat="true" ht="15.95" hidden="true" customHeight="true" outlineLevel="0" collapsed="false">
      <c r="A88" s="105"/>
      <c r="B88" s="160"/>
      <c r="C88" s="160"/>
      <c r="D88" s="107"/>
      <c r="E88" s="108"/>
      <c r="F88" s="109"/>
      <c r="G88" s="79"/>
      <c r="H88" s="106"/>
      <c r="I88" s="106"/>
      <c r="K88" s="163"/>
      <c r="P88" s="21" t="s">
        <v>60</v>
      </c>
      <c r="Q88" s="21" t="s">
        <v>61</v>
      </c>
      <c r="R88" s="21" t="s">
        <v>62</v>
      </c>
      <c r="S88" s="21" t="s">
        <v>62</v>
      </c>
      <c r="T88" s="21" t="s">
        <v>49</v>
      </c>
      <c r="U88" s="21" t="n">
        <v>10000</v>
      </c>
      <c r="V88" s="21"/>
      <c r="AJ88" s="2"/>
      <c r="AN88" s="2"/>
      <c r="AO88" s="2"/>
      <c r="AP88" s="2"/>
      <c r="AQ88" s="2"/>
      <c r="AR88" s="2"/>
      <c r="AS88" s="2"/>
      <c r="AT88" s="2"/>
      <c r="AU88" s="2"/>
      <c r="AV88" s="2"/>
      <c r="AW88" s="2"/>
      <c r="AX88" s="2"/>
    </row>
    <row r="89" s="162" customFormat="true" ht="15.95" hidden="true" customHeight="true" outlineLevel="0" collapsed="false">
      <c r="A89" s="105"/>
      <c r="B89" s="160"/>
      <c r="C89" s="160"/>
      <c r="D89" s="107"/>
      <c r="E89" s="108"/>
      <c r="F89" s="109"/>
      <c r="G89" s="79"/>
      <c r="H89" s="106"/>
      <c r="I89" s="106"/>
      <c r="K89" s="163"/>
      <c r="P89" s="21"/>
      <c r="Q89" s="21" t="s">
        <v>59</v>
      </c>
      <c r="R89" s="21" t="s">
        <v>59</v>
      </c>
      <c r="S89" s="21" t="s">
        <v>59</v>
      </c>
      <c r="T89" s="21" t="s">
        <v>56</v>
      </c>
      <c r="U89" s="21" t="n">
        <v>13200</v>
      </c>
      <c r="V89" s="21"/>
      <c r="AJ89" s="2"/>
      <c r="AN89" s="2"/>
      <c r="AO89" s="2"/>
      <c r="AP89" s="2"/>
      <c r="AQ89" s="2"/>
      <c r="AR89" s="2"/>
      <c r="AS89" s="2"/>
      <c r="AT89" s="2"/>
      <c r="AU89" s="2"/>
      <c r="AV89" s="2"/>
      <c r="AW89" s="2"/>
      <c r="AX89" s="2"/>
    </row>
    <row r="90" s="162" customFormat="true" ht="15.95" hidden="true" customHeight="true" outlineLevel="0" collapsed="false">
      <c r="A90" s="105"/>
      <c r="B90" s="160"/>
      <c r="C90" s="160"/>
      <c r="D90" s="107"/>
      <c r="E90" s="108"/>
      <c r="F90" s="109"/>
      <c r="G90" s="79"/>
      <c r="H90" s="106"/>
      <c r="I90" s="106"/>
      <c r="K90" s="163"/>
      <c r="P90" s="21" t="s">
        <v>66</v>
      </c>
      <c r="Q90" s="21" t="s">
        <v>67</v>
      </c>
      <c r="R90" s="21" t="s">
        <v>68</v>
      </c>
      <c r="S90" s="21" t="s">
        <v>68</v>
      </c>
      <c r="T90" s="21" t="s">
        <v>56</v>
      </c>
      <c r="U90" s="21" t="n">
        <v>13200</v>
      </c>
      <c r="V90" s="21"/>
      <c r="AJ90" s="2"/>
      <c r="AN90" s="2"/>
      <c r="AO90" s="2"/>
      <c r="AP90" s="2"/>
      <c r="AQ90" s="2"/>
      <c r="AR90" s="2"/>
      <c r="AS90" s="2"/>
      <c r="AT90" s="2"/>
      <c r="AU90" s="2"/>
      <c r="AV90" s="2"/>
      <c r="AW90" s="2"/>
      <c r="AX90" s="2"/>
    </row>
    <row r="91" s="162" customFormat="true" ht="15.95" hidden="true" customHeight="true" outlineLevel="0" collapsed="false">
      <c r="A91" s="105"/>
      <c r="B91" s="160"/>
      <c r="C91" s="160"/>
      <c r="D91" s="107"/>
      <c r="E91" s="108"/>
      <c r="F91" s="109"/>
      <c r="G91" s="79"/>
      <c r="H91" s="106"/>
      <c r="I91" s="106"/>
      <c r="K91" s="163"/>
      <c r="P91" s="21"/>
      <c r="Q91" s="21" t="s">
        <v>69</v>
      </c>
      <c r="R91" s="21" t="s">
        <v>70</v>
      </c>
      <c r="S91" s="21" t="s">
        <v>70</v>
      </c>
      <c r="T91" s="21" t="s">
        <v>56</v>
      </c>
      <c r="U91" s="21" t="n">
        <v>13200</v>
      </c>
      <c r="V91" s="21"/>
      <c r="AJ91" s="2"/>
      <c r="AN91" s="2"/>
      <c r="AO91" s="2"/>
      <c r="AP91" s="2"/>
      <c r="AQ91" s="2"/>
      <c r="AR91" s="2"/>
      <c r="AS91" s="2"/>
      <c r="AT91" s="2"/>
      <c r="AU91" s="2"/>
      <c r="AV91" s="2"/>
      <c r="AW91" s="2"/>
      <c r="AX91" s="2"/>
    </row>
    <row r="92" s="162" customFormat="true" ht="15.95" hidden="true" customHeight="true" outlineLevel="0" collapsed="false">
      <c r="A92" s="105"/>
      <c r="B92" s="160"/>
      <c r="C92" s="160"/>
      <c r="D92" s="107"/>
      <c r="E92" s="108"/>
      <c r="F92" s="109"/>
      <c r="G92" s="79"/>
      <c r="H92" s="106"/>
      <c r="I92" s="106"/>
      <c r="K92" s="163"/>
      <c r="P92" s="21"/>
      <c r="Q92" s="21"/>
      <c r="R92" s="21"/>
      <c r="S92" s="21"/>
      <c r="T92" s="21"/>
      <c r="U92" s="21"/>
      <c r="V92" s="21"/>
      <c r="AJ92" s="2"/>
      <c r="AN92" s="2"/>
      <c r="AO92" s="2"/>
      <c r="AP92" s="2"/>
      <c r="AQ92" s="2"/>
      <c r="AR92" s="2"/>
      <c r="AS92" s="2"/>
      <c r="AT92" s="2"/>
      <c r="AU92" s="2"/>
      <c r="AV92" s="2"/>
      <c r="AW92" s="2"/>
      <c r="AX92" s="2"/>
    </row>
    <row r="93" s="172" customFormat="true" ht="15.95" hidden="true" customHeight="true" outlineLevel="0" collapsed="false">
      <c r="A93" s="105"/>
      <c r="B93" s="160"/>
      <c r="C93" s="160"/>
      <c r="D93" s="107"/>
      <c r="E93" s="108"/>
      <c r="F93" s="109"/>
      <c r="G93" s="79"/>
      <c r="H93" s="106"/>
      <c r="I93" s="106"/>
      <c r="P93" s="173"/>
      <c r="Q93" s="173"/>
      <c r="R93" s="173"/>
      <c r="S93" s="173"/>
      <c r="T93" s="173"/>
      <c r="U93" s="173"/>
      <c r="V93" s="173"/>
      <c r="AJ93" s="2"/>
      <c r="AN93" s="2"/>
      <c r="AO93" s="2"/>
      <c r="AP93" s="2"/>
      <c r="AQ93" s="2"/>
      <c r="AR93" s="2"/>
      <c r="AS93" s="2"/>
      <c r="AT93" s="2"/>
      <c r="AU93" s="2"/>
      <c r="AV93" s="2"/>
      <c r="AW93" s="2"/>
      <c r="AX93" s="2"/>
    </row>
    <row r="94" s="172" customFormat="true" ht="15.95" hidden="true" customHeight="true" outlineLevel="0" collapsed="false">
      <c r="A94" s="105"/>
      <c r="B94" s="160"/>
      <c r="C94" s="160"/>
      <c r="D94" s="107"/>
      <c r="E94" s="108"/>
      <c r="F94" s="109"/>
      <c r="G94" s="79"/>
      <c r="H94" s="106"/>
      <c r="I94" s="106"/>
      <c r="P94" s="173"/>
      <c r="Q94" s="173" t="s">
        <v>69</v>
      </c>
      <c r="R94" s="173" t="s">
        <v>70</v>
      </c>
      <c r="S94" s="173" t="s">
        <v>70</v>
      </c>
      <c r="T94" s="173" t="s">
        <v>56</v>
      </c>
      <c r="U94" s="173" t="n">
        <v>13200</v>
      </c>
      <c r="V94" s="173"/>
      <c r="AJ94" s="2"/>
      <c r="AN94" s="2"/>
      <c r="AO94" s="2"/>
      <c r="AP94" s="2"/>
      <c r="AQ94" s="2"/>
      <c r="AR94" s="2"/>
      <c r="AS94" s="2"/>
      <c r="AT94" s="2"/>
      <c r="AU94" s="2"/>
      <c r="AV94" s="2"/>
      <c r="AW94" s="2"/>
      <c r="AX94" s="2"/>
    </row>
    <row r="95" s="172" customFormat="true" ht="15.95" hidden="true" customHeight="true" outlineLevel="0" collapsed="false">
      <c r="A95" s="105"/>
      <c r="B95" s="160"/>
      <c r="C95" s="160"/>
      <c r="D95" s="107"/>
      <c r="E95" s="108"/>
      <c r="F95" s="109"/>
      <c r="G95" s="79"/>
      <c r="H95" s="106"/>
      <c r="I95" s="106"/>
      <c r="P95" s="173" t="s">
        <v>53</v>
      </c>
      <c r="Q95" s="173" t="s">
        <v>69</v>
      </c>
      <c r="R95" s="173" t="s">
        <v>70</v>
      </c>
      <c r="S95" s="173" t="s">
        <v>70</v>
      </c>
      <c r="T95" s="173" t="s">
        <v>56</v>
      </c>
      <c r="U95" s="173" t="n">
        <v>13200</v>
      </c>
      <c r="V95" s="173"/>
      <c r="AJ95" s="2"/>
      <c r="AN95" s="2"/>
      <c r="AO95" s="2"/>
      <c r="AP95" s="2"/>
      <c r="AQ95" s="2"/>
      <c r="AR95" s="2"/>
      <c r="AS95" s="2"/>
      <c r="AT95" s="2"/>
      <c r="AU95" s="2"/>
      <c r="AV95" s="2"/>
      <c r="AW95" s="2"/>
      <c r="AX95" s="2"/>
    </row>
    <row r="96" s="15" customFormat="true" ht="15.95" hidden="true" customHeight="true" outlineLevel="0" collapsed="false">
      <c r="A96" s="174"/>
      <c r="B96" s="160"/>
      <c r="C96" s="160"/>
      <c r="D96" s="107"/>
      <c r="E96" s="108"/>
      <c r="F96" s="109"/>
      <c r="G96" s="79"/>
      <c r="H96" s="106"/>
      <c r="I96" s="106"/>
      <c r="P96" s="21"/>
      <c r="Q96" s="21" t="s">
        <v>69</v>
      </c>
      <c r="R96" s="21" t="s">
        <v>70</v>
      </c>
      <c r="S96" s="21" t="s">
        <v>70</v>
      </c>
      <c r="T96" s="21" t="s">
        <v>56</v>
      </c>
      <c r="U96" s="21" t="n">
        <v>13200</v>
      </c>
      <c r="V96" s="21"/>
      <c r="AJ96" s="2"/>
      <c r="AN96" s="2"/>
      <c r="AO96" s="2"/>
      <c r="AP96" s="2"/>
      <c r="AQ96" s="2"/>
      <c r="AR96" s="2"/>
      <c r="AS96" s="2"/>
      <c r="AT96" s="2"/>
      <c r="AU96" s="2"/>
      <c r="AV96" s="2"/>
      <c r="AW96" s="2"/>
      <c r="AX96" s="2"/>
    </row>
    <row r="97" s="15" customFormat="true" ht="15.95" hidden="true" customHeight="true" outlineLevel="0" collapsed="false">
      <c r="A97" s="174"/>
      <c r="B97" s="160"/>
      <c r="C97" s="160"/>
      <c r="D97" s="107"/>
      <c r="E97" s="108"/>
      <c r="F97" s="109"/>
      <c r="G97" s="79"/>
      <c r="H97" s="106"/>
      <c r="I97" s="106"/>
      <c r="P97" s="21" t="s">
        <v>75</v>
      </c>
      <c r="Q97" s="21" t="s">
        <v>76</v>
      </c>
      <c r="R97" s="21" t="s">
        <v>70</v>
      </c>
      <c r="S97" s="21" t="s">
        <v>70</v>
      </c>
      <c r="T97" s="21" t="s">
        <v>56</v>
      </c>
      <c r="U97" s="21" t="n">
        <v>13200</v>
      </c>
      <c r="V97" s="21"/>
      <c r="AJ97" s="2"/>
      <c r="AN97" s="2"/>
      <c r="AO97" s="2"/>
      <c r="AP97" s="2"/>
      <c r="AQ97" s="2"/>
      <c r="AR97" s="2"/>
      <c r="AS97" s="2"/>
      <c r="AT97" s="2"/>
      <c r="AU97" s="2"/>
      <c r="AV97" s="2"/>
      <c r="AW97" s="2"/>
      <c r="AX97" s="2"/>
    </row>
    <row r="98" s="15" customFormat="true" ht="15.95" hidden="true" customHeight="true" outlineLevel="0" collapsed="false">
      <c r="A98" s="105"/>
      <c r="B98" s="160"/>
      <c r="C98" s="160"/>
      <c r="D98" s="107"/>
      <c r="E98" s="108"/>
      <c r="F98" s="109"/>
      <c r="G98" s="79"/>
      <c r="H98" s="106"/>
      <c r="I98" s="106"/>
      <c r="P98" s="21"/>
      <c r="Q98" s="21"/>
      <c r="R98" s="21"/>
      <c r="S98" s="21"/>
      <c r="T98" s="21"/>
      <c r="U98" s="21"/>
      <c r="V98" s="21"/>
      <c r="AJ98" s="2"/>
      <c r="AN98" s="2"/>
      <c r="AO98" s="2"/>
      <c r="AP98" s="2"/>
      <c r="AQ98" s="2"/>
      <c r="AR98" s="2"/>
      <c r="AS98" s="2"/>
      <c r="AT98" s="2"/>
      <c r="AU98" s="2"/>
      <c r="AV98" s="2"/>
      <c r="AW98" s="2"/>
      <c r="AX98" s="2"/>
    </row>
    <row r="99" s="15" customFormat="true" ht="15.95" hidden="true" customHeight="true" outlineLevel="0" collapsed="false">
      <c r="A99" s="105"/>
      <c r="B99" s="160"/>
      <c r="C99" s="160"/>
      <c r="D99" s="107"/>
      <c r="E99" s="108"/>
      <c r="F99" s="109"/>
      <c r="G99" s="79"/>
      <c r="H99" s="106"/>
      <c r="I99" s="106"/>
      <c r="P99" s="21"/>
      <c r="Q99" s="21"/>
      <c r="R99" s="21"/>
      <c r="S99" s="21"/>
      <c r="T99" s="21"/>
      <c r="U99" s="21"/>
      <c r="V99" s="21"/>
      <c r="AJ99" s="2"/>
      <c r="AN99" s="2"/>
      <c r="AO99" s="2"/>
      <c r="AP99" s="2"/>
      <c r="AQ99" s="2"/>
      <c r="AR99" s="2"/>
      <c r="AS99" s="2"/>
      <c r="AT99" s="2"/>
      <c r="AU99" s="2"/>
      <c r="AV99" s="2"/>
      <c r="AW99" s="2"/>
      <c r="AX99" s="2"/>
    </row>
    <row r="100" s="15" customFormat="true" ht="15.95" hidden="true" customHeight="true" outlineLevel="0" collapsed="false">
      <c r="A100" s="105"/>
      <c r="B100" s="160"/>
      <c r="C100" s="160"/>
      <c r="D100" s="107"/>
      <c r="E100" s="108"/>
      <c r="F100" s="109"/>
      <c r="G100" s="79"/>
      <c r="H100" s="106"/>
      <c r="I100" s="106"/>
      <c r="P100" s="21"/>
      <c r="Q100" s="21" t="s">
        <v>73</v>
      </c>
      <c r="R100" s="21" t="s">
        <v>74</v>
      </c>
      <c r="S100" s="21" t="s">
        <v>74</v>
      </c>
      <c r="T100" s="21" t="s">
        <v>65</v>
      </c>
      <c r="U100" s="21" t="n">
        <v>13250</v>
      </c>
      <c r="V100" s="21"/>
      <c r="AJ100" s="2"/>
      <c r="AN100" s="2"/>
      <c r="AO100" s="2"/>
      <c r="AP100" s="2"/>
      <c r="AQ100" s="2"/>
      <c r="AR100" s="2"/>
      <c r="AS100" s="2"/>
      <c r="AT100" s="2"/>
      <c r="AU100" s="2"/>
      <c r="AV100" s="2"/>
      <c r="AW100" s="2"/>
      <c r="AX100" s="2"/>
    </row>
    <row r="101" s="15" customFormat="true" ht="15.95" hidden="true" customHeight="true" outlineLevel="0" collapsed="false">
      <c r="A101" s="105"/>
      <c r="B101" s="160"/>
      <c r="C101" s="160"/>
      <c r="D101" s="107"/>
      <c r="E101" s="108"/>
      <c r="F101" s="109"/>
      <c r="G101" s="79"/>
      <c r="H101" s="106"/>
      <c r="I101" s="106"/>
      <c r="P101" s="21"/>
      <c r="Q101" s="21"/>
      <c r="R101" s="21"/>
      <c r="S101" s="21"/>
      <c r="T101" s="21"/>
      <c r="U101" s="21"/>
      <c r="V101" s="21"/>
      <c r="AJ101" s="2"/>
      <c r="AN101" s="2"/>
      <c r="AO101" s="2"/>
      <c r="AP101" s="2"/>
      <c r="AQ101" s="2"/>
      <c r="AR101" s="2"/>
      <c r="AS101" s="2"/>
      <c r="AT101" s="2"/>
      <c r="AU101" s="2"/>
      <c r="AV101" s="2"/>
      <c r="AW101" s="2"/>
      <c r="AX101" s="2"/>
    </row>
    <row r="102" s="15" customFormat="true" ht="15.95" hidden="true" customHeight="true" outlineLevel="0" collapsed="false">
      <c r="A102" s="105"/>
      <c r="B102" s="160"/>
      <c r="C102" s="160"/>
      <c r="D102" s="107"/>
      <c r="E102" s="108"/>
      <c r="F102" s="109"/>
      <c r="G102" s="79"/>
      <c r="H102" s="106"/>
      <c r="I102" s="106"/>
      <c r="P102" s="21"/>
      <c r="Q102" s="21"/>
      <c r="R102" s="21"/>
      <c r="S102" s="21"/>
      <c r="T102" s="21"/>
      <c r="U102" s="21"/>
      <c r="V102" s="21"/>
      <c r="AJ102" s="2"/>
      <c r="AN102" s="2"/>
      <c r="AO102" s="2"/>
      <c r="AP102" s="2"/>
      <c r="AQ102" s="2"/>
      <c r="AR102" s="2"/>
      <c r="AS102" s="2"/>
      <c r="AT102" s="2"/>
      <c r="AU102" s="2"/>
      <c r="AV102" s="2"/>
      <c r="AW102" s="2"/>
      <c r="AX102" s="2"/>
    </row>
    <row r="103" s="15" customFormat="true" ht="15.95" hidden="true" customHeight="true" outlineLevel="0" collapsed="false">
      <c r="A103" s="105"/>
      <c r="B103" s="160"/>
      <c r="C103" s="160"/>
      <c r="D103" s="107"/>
      <c r="E103" s="108"/>
      <c r="F103" s="109"/>
      <c r="G103" s="79"/>
      <c r="H103" s="106"/>
      <c r="I103" s="106"/>
      <c r="P103" s="21" t="s">
        <v>57</v>
      </c>
      <c r="Q103" s="21" t="s">
        <v>82</v>
      </c>
      <c r="R103" s="21" t="s">
        <v>83</v>
      </c>
      <c r="S103" s="21" t="s">
        <v>83</v>
      </c>
      <c r="T103" s="21" t="s">
        <v>56</v>
      </c>
      <c r="U103" s="21" t="n">
        <v>13200</v>
      </c>
      <c r="V103" s="21"/>
      <c r="AJ103" s="2"/>
      <c r="AN103" s="2"/>
      <c r="AO103" s="2"/>
      <c r="AP103" s="2"/>
      <c r="AQ103" s="2"/>
      <c r="AR103" s="2"/>
      <c r="AS103" s="2"/>
      <c r="AT103" s="2"/>
      <c r="AU103" s="2"/>
      <c r="AV103" s="2"/>
      <c r="AW103" s="2"/>
      <c r="AX103" s="2"/>
    </row>
    <row r="104" s="15" customFormat="true" ht="15.95" hidden="true" customHeight="true" outlineLevel="0" collapsed="false">
      <c r="A104" s="174"/>
      <c r="B104" s="160"/>
      <c r="C104" s="160"/>
      <c r="D104" s="107"/>
      <c r="E104" s="108"/>
      <c r="F104" s="109"/>
      <c r="G104" s="79"/>
      <c r="H104" s="106"/>
      <c r="I104" s="106"/>
      <c r="P104" s="21" t="s">
        <v>75</v>
      </c>
      <c r="Q104" s="21" t="s">
        <v>76</v>
      </c>
      <c r="R104" s="21" t="s">
        <v>70</v>
      </c>
      <c r="S104" s="21" t="s">
        <v>70</v>
      </c>
      <c r="T104" s="21" t="s">
        <v>56</v>
      </c>
      <c r="U104" s="21" t="n">
        <v>13200</v>
      </c>
      <c r="V104" s="21"/>
      <c r="AJ104" s="2"/>
      <c r="AN104" s="2"/>
      <c r="AO104" s="2"/>
      <c r="AP104" s="2"/>
      <c r="AQ104" s="2"/>
      <c r="AR104" s="2"/>
      <c r="AS104" s="2"/>
      <c r="AT104" s="2"/>
      <c r="AU104" s="2"/>
      <c r="AV104" s="2"/>
      <c r="AW104" s="2"/>
      <c r="AX104" s="2"/>
    </row>
    <row r="105" s="15" customFormat="true" ht="15.95" hidden="true" customHeight="true" outlineLevel="0" collapsed="false">
      <c r="A105" s="105"/>
      <c r="B105" s="160"/>
      <c r="C105" s="160"/>
      <c r="D105" s="107"/>
      <c r="E105" s="108"/>
      <c r="F105" s="109"/>
      <c r="G105" s="79"/>
      <c r="H105" s="106"/>
      <c r="I105" s="106"/>
      <c r="P105" s="21"/>
      <c r="Q105" s="21"/>
      <c r="R105" s="21"/>
      <c r="S105" s="21"/>
      <c r="T105" s="21"/>
      <c r="U105" s="21"/>
      <c r="V105" s="21"/>
      <c r="AJ105" s="2"/>
      <c r="AN105" s="2"/>
      <c r="AO105" s="2"/>
      <c r="AP105" s="2"/>
      <c r="AQ105" s="2"/>
      <c r="AR105" s="2"/>
      <c r="AS105" s="2"/>
      <c r="AT105" s="2"/>
      <c r="AU105" s="2"/>
      <c r="AV105" s="2"/>
      <c r="AW105" s="2"/>
      <c r="AX105" s="2"/>
    </row>
    <row r="106" s="15" customFormat="true" ht="15.95" hidden="true" customHeight="true" outlineLevel="0" collapsed="false">
      <c r="A106" s="105"/>
      <c r="B106" s="160"/>
      <c r="C106" s="160"/>
      <c r="D106" s="107"/>
      <c r="E106" s="108"/>
      <c r="F106" s="109"/>
      <c r="G106" s="79"/>
      <c r="H106" s="106"/>
      <c r="I106" s="106"/>
      <c r="P106" s="21"/>
      <c r="Q106" s="21"/>
      <c r="R106" s="21"/>
      <c r="S106" s="21"/>
      <c r="T106" s="21"/>
      <c r="U106" s="21"/>
      <c r="V106" s="21"/>
      <c r="AJ106" s="2"/>
      <c r="AN106" s="2"/>
      <c r="AO106" s="2"/>
      <c r="AP106" s="2"/>
      <c r="AQ106" s="2"/>
      <c r="AR106" s="2"/>
      <c r="AS106" s="2"/>
      <c r="AT106" s="2"/>
      <c r="AU106" s="2"/>
      <c r="AV106" s="2"/>
      <c r="AW106" s="2"/>
      <c r="AX106" s="2"/>
    </row>
    <row r="107" s="15" customFormat="true" ht="15.95" hidden="true" customHeight="true" outlineLevel="0" collapsed="false">
      <c r="A107" s="105"/>
      <c r="B107" s="160"/>
      <c r="C107" s="160"/>
      <c r="D107" s="107"/>
      <c r="E107" s="108"/>
      <c r="F107" s="109"/>
      <c r="G107" s="79"/>
      <c r="H107" s="106"/>
      <c r="I107" s="106"/>
      <c r="P107" s="21"/>
      <c r="Q107" s="21" t="s">
        <v>73</v>
      </c>
      <c r="R107" s="21" t="s">
        <v>74</v>
      </c>
      <c r="S107" s="21" t="s">
        <v>74</v>
      </c>
      <c r="T107" s="21" t="s">
        <v>65</v>
      </c>
      <c r="U107" s="21" t="n">
        <v>13250</v>
      </c>
      <c r="V107" s="21"/>
      <c r="AJ107" s="2"/>
      <c r="AN107" s="2"/>
      <c r="AO107" s="2"/>
      <c r="AP107" s="2"/>
      <c r="AQ107" s="2"/>
      <c r="AR107" s="2"/>
      <c r="AS107" s="2"/>
      <c r="AT107" s="2"/>
      <c r="AU107" s="2"/>
      <c r="AV107" s="2"/>
      <c r="AW107" s="2"/>
      <c r="AX107" s="2"/>
    </row>
    <row r="108" s="15" customFormat="true" ht="15.95" hidden="true" customHeight="true" outlineLevel="0" collapsed="false">
      <c r="A108" s="105"/>
      <c r="B108" s="160"/>
      <c r="C108" s="160"/>
      <c r="D108" s="107"/>
      <c r="E108" s="108"/>
      <c r="F108" s="109"/>
      <c r="G108" s="79"/>
      <c r="H108" s="106"/>
      <c r="I108" s="106"/>
      <c r="P108" s="21"/>
      <c r="Q108" s="21"/>
      <c r="R108" s="21"/>
      <c r="S108" s="21"/>
      <c r="T108" s="21"/>
      <c r="U108" s="21"/>
      <c r="V108" s="21"/>
      <c r="AJ108" s="2"/>
      <c r="AN108" s="2"/>
      <c r="AO108" s="2"/>
      <c r="AP108" s="2"/>
      <c r="AQ108" s="2"/>
      <c r="AR108" s="2"/>
      <c r="AS108" s="2"/>
      <c r="AT108" s="2"/>
      <c r="AU108" s="2"/>
      <c r="AV108" s="2"/>
      <c r="AW108" s="2"/>
      <c r="AX108" s="2"/>
    </row>
    <row r="109" s="15" customFormat="true" ht="15.95" hidden="true" customHeight="true" outlineLevel="0" collapsed="false">
      <c r="A109" s="105"/>
      <c r="B109" s="160"/>
      <c r="C109" s="160"/>
      <c r="D109" s="107"/>
      <c r="E109" s="108"/>
      <c r="F109" s="109"/>
      <c r="G109" s="79"/>
      <c r="H109" s="106"/>
      <c r="I109" s="106"/>
      <c r="P109" s="21"/>
      <c r="Q109" s="21"/>
      <c r="R109" s="21"/>
      <c r="S109" s="21"/>
      <c r="T109" s="21"/>
      <c r="U109" s="21"/>
      <c r="V109" s="21"/>
      <c r="AJ109" s="2"/>
      <c r="AN109" s="2"/>
      <c r="AO109" s="2"/>
      <c r="AP109" s="2"/>
      <c r="AQ109" s="2"/>
      <c r="AR109" s="2"/>
      <c r="AS109" s="2"/>
      <c r="AT109" s="2"/>
      <c r="AU109" s="2"/>
      <c r="AV109" s="2"/>
      <c r="AW109" s="2"/>
      <c r="AX109" s="2"/>
    </row>
    <row r="110" s="15" customFormat="true" ht="15.95" hidden="true" customHeight="true" outlineLevel="0" collapsed="false">
      <c r="A110" s="105"/>
      <c r="B110" s="160"/>
      <c r="C110" s="160"/>
      <c r="D110" s="107"/>
      <c r="E110" s="108"/>
      <c r="F110" s="109"/>
      <c r="G110" s="79"/>
      <c r="H110" s="106"/>
      <c r="I110" s="106"/>
      <c r="P110" s="21" t="s">
        <v>57</v>
      </c>
      <c r="Q110" s="21" t="s">
        <v>82</v>
      </c>
      <c r="R110" s="21" t="s">
        <v>83</v>
      </c>
      <c r="S110" s="21" t="s">
        <v>83</v>
      </c>
      <c r="T110" s="21" t="s">
        <v>56</v>
      </c>
      <c r="U110" s="21" t="n">
        <v>13200</v>
      </c>
      <c r="V110" s="21"/>
      <c r="AJ110" s="2"/>
      <c r="AN110" s="2"/>
      <c r="AO110" s="2"/>
      <c r="AP110" s="2"/>
      <c r="AQ110" s="2"/>
      <c r="AR110" s="2"/>
      <c r="AS110" s="2"/>
      <c r="AT110" s="2"/>
      <c r="AU110" s="2"/>
      <c r="AV110" s="2"/>
      <c r="AW110" s="2"/>
      <c r="AX110" s="2"/>
    </row>
    <row r="111" s="15" customFormat="true" ht="15.95" hidden="true" customHeight="true" outlineLevel="0" collapsed="false">
      <c r="A111" s="105"/>
      <c r="B111" s="160"/>
      <c r="C111" s="160"/>
      <c r="D111" s="107"/>
      <c r="E111" s="108"/>
      <c r="F111" s="109"/>
      <c r="G111" s="79"/>
      <c r="H111" s="106"/>
      <c r="I111" s="106"/>
      <c r="P111" s="21"/>
      <c r="Q111" s="21"/>
      <c r="R111" s="21"/>
      <c r="S111" s="21"/>
      <c r="T111" s="21"/>
      <c r="U111" s="21"/>
      <c r="V111" s="21"/>
      <c r="AJ111" s="2"/>
      <c r="AN111" s="2"/>
      <c r="AO111" s="2"/>
      <c r="AP111" s="2"/>
      <c r="AQ111" s="2"/>
      <c r="AR111" s="2"/>
      <c r="AS111" s="2"/>
      <c r="AT111" s="2"/>
      <c r="AU111" s="2"/>
      <c r="AV111" s="2"/>
      <c r="AW111" s="2"/>
      <c r="AX111" s="2"/>
    </row>
    <row r="112" s="15" customFormat="true" ht="15.95" hidden="true" customHeight="true" outlineLevel="0" collapsed="false">
      <c r="A112" s="105"/>
      <c r="B112" s="160"/>
      <c r="C112" s="160"/>
      <c r="D112" s="107"/>
      <c r="E112" s="108"/>
      <c r="F112" s="109"/>
      <c r="G112" s="79"/>
      <c r="H112" s="106"/>
      <c r="I112" s="106"/>
      <c r="P112" s="21"/>
      <c r="Q112" s="21" t="s">
        <v>73</v>
      </c>
      <c r="R112" s="21" t="s">
        <v>74</v>
      </c>
      <c r="S112" s="21" t="s">
        <v>74</v>
      </c>
      <c r="T112" s="21" t="s">
        <v>65</v>
      </c>
      <c r="U112" s="21" t="n">
        <v>13250</v>
      </c>
      <c r="V112" s="21"/>
      <c r="AJ112" s="2"/>
      <c r="AN112" s="2"/>
      <c r="AO112" s="2"/>
      <c r="AP112" s="2"/>
      <c r="AQ112" s="2"/>
      <c r="AR112" s="2"/>
      <c r="AS112" s="2"/>
      <c r="AT112" s="2"/>
      <c r="AU112" s="2"/>
      <c r="AV112" s="2"/>
      <c r="AW112" s="2"/>
      <c r="AX112" s="2"/>
    </row>
    <row r="113" s="15" customFormat="true" ht="15.95" hidden="true" customHeight="true" outlineLevel="0" collapsed="false">
      <c r="A113" s="105"/>
      <c r="B113" s="160"/>
      <c r="C113" s="160"/>
      <c r="D113" s="107"/>
      <c r="E113" s="108"/>
      <c r="F113" s="109"/>
      <c r="G113" s="79"/>
      <c r="H113" s="106"/>
      <c r="I113" s="106"/>
      <c r="P113" s="21"/>
      <c r="Q113" s="21"/>
      <c r="R113" s="21"/>
      <c r="S113" s="21"/>
      <c r="T113" s="21"/>
      <c r="U113" s="21"/>
      <c r="V113" s="21"/>
      <c r="AJ113" s="2"/>
      <c r="AN113" s="2"/>
      <c r="AO113" s="2"/>
      <c r="AP113" s="2"/>
      <c r="AQ113" s="2"/>
      <c r="AR113" s="2"/>
      <c r="AS113" s="2"/>
      <c r="AT113" s="2"/>
      <c r="AU113" s="2"/>
      <c r="AV113" s="2"/>
      <c r="AW113" s="2"/>
      <c r="AX113" s="2"/>
    </row>
    <row r="114" s="15" customFormat="true" ht="15.95" hidden="true" customHeight="true" outlineLevel="0" collapsed="false">
      <c r="A114" s="105"/>
      <c r="B114" s="160"/>
      <c r="C114" s="160"/>
      <c r="D114" s="107"/>
      <c r="E114" s="108"/>
      <c r="F114" s="109"/>
      <c r="G114" s="79"/>
      <c r="H114" s="106"/>
      <c r="I114" s="106"/>
      <c r="P114" s="21"/>
      <c r="Q114" s="21"/>
      <c r="R114" s="21"/>
      <c r="S114" s="21"/>
      <c r="T114" s="21"/>
      <c r="U114" s="21"/>
      <c r="V114" s="21"/>
      <c r="AJ114" s="2"/>
      <c r="AN114" s="2"/>
      <c r="AO114" s="2"/>
      <c r="AP114" s="2"/>
      <c r="AQ114" s="2"/>
      <c r="AR114" s="2"/>
      <c r="AS114" s="2"/>
      <c r="AT114" s="2"/>
      <c r="AU114" s="2"/>
      <c r="AV114" s="2"/>
      <c r="AW114" s="2"/>
      <c r="AX114" s="2"/>
    </row>
    <row r="115" s="15" customFormat="true" ht="15.95" hidden="true" customHeight="true" outlineLevel="0" collapsed="false">
      <c r="A115" s="105"/>
      <c r="B115" s="160"/>
      <c r="C115" s="160"/>
      <c r="D115" s="107"/>
      <c r="E115" s="108"/>
      <c r="F115" s="109"/>
      <c r="G115" s="79"/>
      <c r="H115" s="106"/>
      <c r="I115" s="106"/>
      <c r="P115" s="21" t="s">
        <v>57</v>
      </c>
      <c r="Q115" s="21" t="s">
        <v>82</v>
      </c>
      <c r="R115" s="21" t="s">
        <v>83</v>
      </c>
      <c r="S115" s="21" t="s">
        <v>83</v>
      </c>
      <c r="T115" s="21" t="s">
        <v>56</v>
      </c>
      <c r="U115" s="21" t="n">
        <v>13200</v>
      </c>
      <c r="V115" s="21"/>
      <c r="AJ115" s="2"/>
      <c r="AN115" s="2"/>
      <c r="AO115" s="2"/>
      <c r="AP115" s="2"/>
      <c r="AQ115" s="2"/>
      <c r="AR115" s="2"/>
      <c r="AS115" s="2"/>
      <c r="AT115" s="2"/>
      <c r="AU115" s="2"/>
      <c r="AV115" s="2"/>
      <c r="AW115" s="2"/>
      <c r="AX115" s="2"/>
    </row>
    <row r="116" s="15" customFormat="true" ht="15.95" hidden="true" customHeight="true" outlineLevel="0" collapsed="false">
      <c r="A116" s="174"/>
      <c r="B116" s="160"/>
      <c r="C116" s="160"/>
      <c r="D116" s="107"/>
      <c r="E116" s="108"/>
      <c r="F116" s="109"/>
      <c r="G116" s="79"/>
      <c r="H116" s="106"/>
      <c r="I116" s="106"/>
      <c r="P116" s="21" t="s">
        <v>75</v>
      </c>
      <c r="Q116" s="21" t="s">
        <v>76</v>
      </c>
      <c r="R116" s="21" t="s">
        <v>70</v>
      </c>
      <c r="S116" s="21" t="s">
        <v>70</v>
      </c>
      <c r="T116" s="21" t="s">
        <v>56</v>
      </c>
      <c r="U116" s="21" t="n">
        <v>13200</v>
      </c>
      <c r="V116" s="21"/>
      <c r="AJ116" s="2"/>
      <c r="AN116" s="2"/>
      <c r="AO116" s="2"/>
      <c r="AP116" s="2"/>
      <c r="AQ116" s="2"/>
      <c r="AR116" s="2"/>
      <c r="AS116" s="2"/>
      <c r="AT116" s="2"/>
      <c r="AU116" s="2"/>
      <c r="AV116" s="2"/>
      <c r="AW116" s="2"/>
      <c r="AX116" s="2"/>
    </row>
    <row r="117" s="15" customFormat="true" ht="15.95" hidden="true" customHeight="true" outlineLevel="0" collapsed="false">
      <c r="A117" s="105"/>
      <c r="B117" s="160"/>
      <c r="C117" s="160"/>
      <c r="D117" s="107"/>
      <c r="E117" s="108"/>
      <c r="F117" s="109"/>
      <c r="G117" s="79"/>
      <c r="H117" s="106"/>
      <c r="I117" s="106"/>
      <c r="P117" s="21"/>
      <c r="Q117" s="21"/>
      <c r="R117" s="21"/>
      <c r="S117" s="21"/>
      <c r="T117" s="21"/>
      <c r="U117" s="21"/>
      <c r="V117" s="21"/>
      <c r="AJ117" s="2"/>
      <c r="AN117" s="2"/>
      <c r="AO117" s="2"/>
      <c r="AP117" s="2"/>
      <c r="AQ117" s="2"/>
      <c r="AR117" s="2"/>
      <c r="AS117" s="2"/>
      <c r="AT117" s="2"/>
      <c r="AU117" s="2"/>
      <c r="AV117" s="2"/>
      <c r="AW117" s="2"/>
      <c r="AX117" s="2"/>
    </row>
    <row r="118" s="15" customFormat="true" ht="15.95" hidden="true" customHeight="true" outlineLevel="0" collapsed="false">
      <c r="A118" s="105"/>
      <c r="B118" s="160"/>
      <c r="C118" s="160"/>
      <c r="D118" s="107"/>
      <c r="E118" s="108"/>
      <c r="F118" s="109"/>
      <c r="G118" s="79"/>
      <c r="H118" s="106"/>
      <c r="I118" s="106"/>
      <c r="P118" s="21"/>
      <c r="Q118" s="21"/>
      <c r="R118" s="21"/>
      <c r="S118" s="21"/>
      <c r="T118" s="21"/>
      <c r="U118" s="21"/>
      <c r="V118" s="21"/>
      <c r="AJ118" s="2"/>
      <c r="AN118" s="2"/>
      <c r="AO118" s="2"/>
      <c r="AP118" s="2"/>
      <c r="AQ118" s="2"/>
      <c r="AR118" s="2"/>
      <c r="AS118" s="2"/>
      <c r="AT118" s="2"/>
      <c r="AU118" s="2"/>
      <c r="AV118" s="2"/>
      <c r="AW118" s="2"/>
      <c r="AX118" s="2"/>
    </row>
    <row r="119" s="15" customFormat="true" ht="15.95" hidden="true" customHeight="true" outlineLevel="0" collapsed="false">
      <c r="A119" s="105"/>
      <c r="B119" s="160"/>
      <c r="C119" s="160"/>
      <c r="D119" s="107"/>
      <c r="E119" s="108"/>
      <c r="F119" s="109"/>
      <c r="G119" s="79"/>
      <c r="H119" s="106"/>
      <c r="I119" s="106"/>
      <c r="P119" s="21"/>
      <c r="Q119" s="21" t="s">
        <v>73</v>
      </c>
      <c r="R119" s="21" t="s">
        <v>74</v>
      </c>
      <c r="S119" s="21" t="s">
        <v>74</v>
      </c>
      <c r="T119" s="21" t="s">
        <v>65</v>
      </c>
      <c r="U119" s="21" t="n">
        <v>13250</v>
      </c>
      <c r="V119" s="21"/>
      <c r="AJ119" s="2"/>
      <c r="AN119" s="2"/>
      <c r="AO119" s="2"/>
      <c r="AP119" s="2"/>
      <c r="AQ119" s="2"/>
      <c r="AR119" s="2"/>
      <c r="AS119" s="2"/>
      <c r="AT119" s="2"/>
      <c r="AU119" s="2"/>
      <c r="AV119" s="2"/>
      <c r="AW119" s="2"/>
      <c r="AX119" s="2"/>
    </row>
    <row r="120" s="15" customFormat="true" ht="15.95" hidden="true" customHeight="true" outlineLevel="0" collapsed="false">
      <c r="A120" s="105"/>
      <c r="B120" s="160"/>
      <c r="C120" s="160"/>
      <c r="D120" s="107"/>
      <c r="E120" s="108"/>
      <c r="F120" s="109"/>
      <c r="G120" s="79"/>
      <c r="H120" s="106"/>
      <c r="I120" s="106"/>
      <c r="P120" s="21"/>
      <c r="Q120" s="21"/>
      <c r="R120" s="21"/>
      <c r="S120" s="21"/>
      <c r="T120" s="21"/>
      <c r="U120" s="21"/>
      <c r="V120" s="21"/>
      <c r="AJ120" s="2"/>
      <c r="AN120" s="2"/>
      <c r="AO120" s="2"/>
      <c r="AP120" s="2"/>
      <c r="AQ120" s="2"/>
      <c r="AR120" s="2"/>
      <c r="AS120" s="2"/>
      <c r="AT120" s="2"/>
      <c r="AU120" s="2"/>
      <c r="AV120" s="2"/>
      <c r="AW120" s="2"/>
      <c r="AX120" s="2"/>
    </row>
    <row r="121" s="15" customFormat="true" ht="15.95" hidden="true" customHeight="true" outlineLevel="0" collapsed="false">
      <c r="A121" s="175"/>
      <c r="B121" s="176"/>
      <c r="C121" s="177"/>
      <c r="D121" s="178"/>
      <c r="E121" s="179"/>
      <c r="F121" s="177"/>
      <c r="G121" s="79"/>
      <c r="H121" s="106"/>
      <c r="I121" s="106"/>
      <c r="P121" s="21"/>
      <c r="Q121" s="21"/>
      <c r="R121" s="21"/>
      <c r="S121" s="21"/>
      <c r="T121" s="21"/>
      <c r="U121" s="21"/>
      <c r="V121" s="21"/>
      <c r="AJ121" s="2"/>
      <c r="AN121" s="2"/>
      <c r="AO121" s="2"/>
      <c r="AP121" s="2"/>
      <c r="AQ121" s="2"/>
      <c r="AR121" s="2"/>
      <c r="AS121" s="2"/>
      <c r="AT121" s="2"/>
      <c r="AU121" s="2"/>
      <c r="AV121" s="2"/>
      <c r="AW121" s="2"/>
      <c r="AX121" s="2"/>
    </row>
    <row r="122" s="15" customFormat="true" ht="15.95" hidden="true" customHeight="true" outlineLevel="0" collapsed="false">
      <c r="A122" s="105"/>
      <c r="B122" s="160"/>
      <c r="C122" s="180"/>
      <c r="D122" s="77"/>
      <c r="E122" s="181"/>
      <c r="F122" s="180"/>
      <c r="G122" s="79"/>
      <c r="H122" s="106"/>
      <c r="I122" s="106"/>
      <c r="P122" s="21" t="s">
        <v>57</v>
      </c>
      <c r="Q122" s="21" t="s">
        <v>82</v>
      </c>
      <c r="R122" s="21" t="s">
        <v>83</v>
      </c>
      <c r="S122" s="21" t="s">
        <v>83</v>
      </c>
      <c r="T122" s="21" t="s">
        <v>56</v>
      </c>
      <c r="U122" s="21" t="n">
        <v>13200</v>
      </c>
      <c r="V122" s="21"/>
      <c r="AJ122" s="2"/>
      <c r="AN122" s="2"/>
      <c r="AO122" s="2"/>
      <c r="AP122" s="2"/>
      <c r="AQ122" s="2"/>
      <c r="AR122" s="2"/>
      <c r="AS122" s="2"/>
      <c r="AT122" s="2"/>
      <c r="AU122" s="2"/>
      <c r="AV122" s="2"/>
      <c r="AW122" s="2"/>
      <c r="AX122" s="2"/>
    </row>
    <row r="123" s="15" customFormat="true" ht="15.95" hidden="true" customHeight="true" outlineLevel="0" collapsed="false">
      <c r="A123" s="175"/>
      <c r="B123" s="176"/>
      <c r="C123" s="177"/>
      <c r="D123" s="182"/>
      <c r="E123" s="179"/>
      <c r="F123" s="177"/>
      <c r="G123" s="79"/>
      <c r="H123" s="106"/>
      <c r="I123" s="106"/>
      <c r="P123" s="21"/>
      <c r="Q123" s="21" t="s">
        <v>59</v>
      </c>
      <c r="R123" s="21" t="s">
        <v>59</v>
      </c>
      <c r="S123" s="21" t="s">
        <v>59</v>
      </c>
      <c r="T123" s="21" t="s">
        <v>56</v>
      </c>
      <c r="U123" s="21" t="n">
        <v>13200</v>
      </c>
      <c r="V123" s="21"/>
      <c r="AJ123" s="2"/>
      <c r="AN123" s="2"/>
      <c r="AO123" s="2"/>
      <c r="AP123" s="2"/>
      <c r="AQ123" s="2"/>
      <c r="AR123" s="2"/>
      <c r="AS123" s="2"/>
      <c r="AT123" s="2"/>
      <c r="AU123" s="2"/>
      <c r="AV123" s="2"/>
      <c r="AW123" s="2"/>
      <c r="AX123" s="2"/>
    </row>
    <row r="124" s="15" customFormat="true" ht="20.1" hidden="true" customHeight="true" outlineLevel="0" collapsed="false">
      <c r="A124" s="98"/>
      <c r="B124" s="164"/>
      <c r="C124" s="183"/>
      <c r="D124" s="100"/>
      <c r="E124" s="184"/>
      <c r="F124" s="183"/>
      <c r="G124" s="103"/>
      <c r="H124" s="185"/>
      <c r="I124" s="185"/>
      <c r="P124" s="21"/>
      <c r="Q124" s="21" t="s">
        <v>61</v>
      </c>
      <c r="R124" s="21" t="s">
        <v>62</v>
      </c>
      <c r="S124" s="21" t="s">
        <v>62</v>
      </c>
      <c r="T124" s="21" t="s">
        <v>49</v>
      </c>
      <c r="U124" s="21" t="n">
        <v>10000</v>
      </c>
      <c r="V124" s="21"/>
      <c r="AJ124" s="2"/>
      <c r="AN124" s="2"/>
      <c r="AO124" s="2"/>
      <c r="AP124" s="2"/>
      <c r="AQ124" s="2"/>
      <c r="AR124" s="2"/>
      <c r="AS124" s="2"/>
      <c r="AT124" s="2"/>
      <c r="AU124" s="2"/>
      <c r="AV124" s="2"/>
      <c r="AW124" s="2"/>
      <c r="AX124" s="2"/>
    </row>
    <row r="125" customFormat="false" ht="18" hidden="false" customHeight="true" outlineLevel="0" collapsed="false">
      <c r="A125" s="186"/>
      <c r="B125" s="186"/>
      <c r="C125" s="186"/>
      <c r="D125" s="186"/>
      <c r="E125" s="187" t="s">
        <v>84</v>
      </c>
      <c r="F125" s="187"/>
      <c r="G125" s="187"/>
      <c r="H125" s="188" t="n">
        <f aca="false">SUM(H22:H45)</f>
        <v>0</v>
      </c>
      <c r="I125" s="188"/>
      <c r="Q125" s="1"/>
      <c r="R125" s="1"/>
      <c r="S125" s="1"/>
      <c r="T125" s="1"/>
      <c r="U125" s="1"/>
      <c r="V125" s="1"/>
      <c r="W125" s="1"/>
    </row>
    <row r="126" customFormat="false" ht="18" hidden="false" customHeight="true" outlineLevel="0" collapsed="false">
      <c r="A126" s="11"/>
      <c r="B126" s="11"/>
      <c r="C126" s="11"/>
      <c r="D126" s="11"/>
      <c r="E126" s="187" t="str">
        <f aca="false">CONCATENATE("IGST Amount  @18",".0%")</f>
        <v>IGST Amount  @18.0%</v>
      </c>
      <c r="F126" s="187"/>
      <c r="G126" s="187"/>
      <c r="H126" s="189" t="n">
        <f aca="false">H125*18/100</f>
        <v>0</v>
      </c>
      <c r="I126" s="189"/>
      <c r="Q126" s="1"/>
      <c r="R126" s="1"/>
      <c r="S126" s="1"/>
      <c r="T126" s="1"/>
      <c r="U126" s="1"/>
      <c r="V126" s="1"/>
      <c r="W126" s="1"/>
    </row>
    <row r="127" customFormat="false" ht="15.95" hidden="true" customHeight="true" outlineLevel="0" collapsed="false">
      <c r="D127" s="11"/>
      <c r="E127" s="11"/>
      <c r="F127" s="11"/>
      <c r="G127" s="190"/>
      <c r="H127" s="189"/>
      <c r="I127" s="189"/>
    </row>
    <row r="128" customFormat="false" ht="18" hidden="false" customHeight="true" outlineLevel="0" collapsed="false">
      <c r="D128" s="11"/>
      <c r="E128" s="187" t="s">
        <v>85</v>
      </c>
      <c r="F128" s="187"/>
      <c r="G128" s="187"/>
      <c r="H128" s="191" t="n">
        <f aca="false">SUM(H125:I127)</f>
        <v>0</v>
      </c>
      <c r="I128" s="191"/>
    </row>
    <row r="129" customFormat="false" ht="3" hidden="false" customHeight="true" outlineLevel="0" collapsed="false">
      <c r="J129" s="192"/>
    </row>
    <row r="130" customFormat="false" ht="15.95" hidden="false" customHeight="true" outlineLevel="0" collapsed="false">
      <c r="A130" s="193" t="s">
        <v>86</v>
      </c>
      <c r="B130" s="193"/>
      <c r="C130" s="193"/>
      <c r="D130" s="193"/>
      <c r="E130" s="194"/>
      <c r="F130" s="195"/>
      <c r="G130" s="195"/>
      <c r="H130" s="196" t="n">
        <f aca="false">SUM(H125:I127)</f>
        <v>0</v>
      </c>
      <c r="I130" s="196"/>
      <c r="J130" s="197"/>
    </row>
    <row r="131" customFormat="false" ht="15.95" hidden="false" customHeight="true" outlineLevel="0" collapsed="false">
      <c r="A131" s="198"/>
      <c r="B131" s="198"/>
      <c r="C131" s="198"/>
      <c r="D131" s="198"/>
      <c r="E131" s="198"/>
      <c r="F131" s="198"/>
      <c r="G131" s="198"/>
      <c r="H131" s="198"/>
      <c r="I131" s="198"/>
      <c r="J131" s="15"/>
    </row>
    <row r="132" customFormat="false" ht="15.95" hidden="false" customHeight="true" outlineLevel="0" collapsed="false">
      <c r="A132" s="199"/>
      <c r="B132" s="200"/>
      <c r="C132" s="200"/>
      <c r="D132" s="200"/>
      <c r="E132" s="201" t="s">
        <v>87</v>
      </c>
      <c r="F132" s="201"/>
      <c r="G132" s="201"/>
      <c r="H132" s="202" t="str">
        <f aca="false">IF(G5="","",G5+120)</f>
        <v/>
      </c>
      <c r="I132" s="202"/>
    </row>
    <row r="133" customFormat="false" ht="4.5" hidden="false" customHeight="true" outlineLevel="0" collapsed="false">
      <c r="H133" s="203"/>
    </row>
    <row r="134" customFormat="false" ht="15.95" hidden="false" customHeight="true" outlineLevel="0" collapsed="false">
      <c r="A134" s="204" t="s">
        <v>88</v>
      </c>
    </row>
    <row r="135" customFormat="false" ht="15.95" hidden="false" customHeight="true" outlineLevel="0" collapsed="false">
      <c r="A135" s="204" t="s">
        <v>89</v>
      </c>
    </row>
    <row r="136" customFormat="false" ht="3" hidden="false" customHeight="true" outlineLevel="0" collapsed="false">
      <c r="A136" s="204"/>
      <c r="F136" s="205"/>
      <c r="G136" s="205"/>
    </row>
    <row r="137" customFormat="false" ht="15.95" hidden="false" customHeight="true" outlineLevel="0" collapsed="false">
      <c r="A137" s="206" t="s">
        <v>90</v>
      </c>
    </row>
    <row r="138" customFormat="false" ht="15.95" hidden="false" customHeight="true" outlineLevel="0" collapsed="false">
      <c r="A138" s="204" t="s">
        <v>91</v>
      </c>
    </row>
    <row r="139" customFormat="false" ht="15.95" hidden="false" customHeight="true" outlineLevel="0" collapsed="false">
      <c r="A139" s="204" t="s">
        <v>92</v>
      </c>
    </row>
    <row r="140" customFormat="false" ht="15.95" hidden="false" customHeight="true" outlineLevel="0" collapsed="false">
      <c r="A140" s="204" t="s">
        <v>93</v>
      </c>
    </row>
    <row r="141" customFormat="false" ht="15.95" hidden="false" customHeight="true" outlineLevel="0" collapsed="false">
      <c r="A141" s="204" t="s">
        <v>94</v>
      </c>
    </row>
    <row r="142" customFormat="false" ht="2.1" hidden="false" customHeight="true" outlineLevel="0" collapsed="false"/>
    <row r="143" customFormat="false" ht="15.95" hidden="false" customHeight="true" outlineLevel="0" collapsed="false">
      <c r="A143" s="207"/>
      <c r="F143" s="208" t="s">
        <v>95</v>
      </c>
    </row>
    <row r="144" s="2" customFormat="true" ht="6" hidden="false" customHeight="true" outlineLevel="0" collapsed="false">
      <c r="A144" s="1"/>
      <c r="B144" s="209"/>
      <c r="C144" s="209"/>
      <c r="D144" s="209"/>
      <c r="E144" s="1"/>
      <c r="F144" s="1"/>
      <c r="G144" s="208"/>
      <c r="H144" s="208"/>
      <c r="I144" s="208"/>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s="2" customFormat="true" ht="14.1" hidden="false" customHeight="true" outlineLevel="0" collapsed="false">
      <c r="A145" s="210" t="s">
        <v>96</v>
      </c>
      <c r="B145" s="210"/>
      <c r="C145" s="210"/>
      <c r="D145" s="210"/>
      <c r="E145" s="209"/>
      <c r="F145" s="211" t="s">
        <v>97</v>
      </c>
      <c r="G145" s="211"/>
      <c r="H145" s="211"/>
      <c r="I145" s="21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s="2" customFormat="true" ht="14.1" hidden="false" customHeight="true" outlineLevel="0" collapsed="false">
      <c r="A146" s="210"/>
      <c r="B146" s="210"/>
      <c r="C146" s="210"/>
      <c r="D146" s="210"/>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s="2" customFormat="true" ht="15" hidden="false" customHeight="true" outlineLevel="0" collapsed="false">
      <c r="A147" s="210"/>
      <c r="B147" s="210"/>
      <c r="C147" s="210"/>
      <c r="D147" s="210"/>
      <c r="E147" s="1"/>
      <c r="F147" s="211" t="s">
        <v>98</v>
      </c>
      <c r="G147" s="211"/>
      <c r="H147" s="211"/>
      <c r="I147" s="21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s="2" customFormat="true" ht="7.5" hidden="false" customHeight="true" outlineLevel="0" collapsed="false">
      <c r="A148" s="210"/>
      <c r="B148" s="210"/>
      <c r="C148" s="210"/>
      <c r="D148" s="210"/>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s="2" customFormat="true" ht="2.1"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s="2" customFormat="true" ht="4.5" hidden="false" customHeight="true" outlineLevel="0" collapsed="false">
      <c r="A150" s="212"/>
      <c r="B150" s="212"/>
      <c r="C150" s="212"/>
      <c r="D150" s="212"/>
      <c r="E150" s="212"/>
      <c r="F150" s="212"/>
      <c r="G150" s="212"/>
      <c r="H150" s="212"/>
      <c r="I150" s="212"/>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s="2" customFormat="true" ht="17.25" hidden="false" customHeight="true" outlineLevel="0" collapsed="false">
      <c r="A151" s="213" t="s">
        <v>99</v>
      </c>
      <c r="B151" s="214"/>
      <c r="C151" s="214"/>
      <c r="D151" s="214"/>
      <c r="E151" s="214"/>
      <c r="F151" s="214"/>
      <c r="G151" s="214"/>
      <c r="H151" s="214"/>
      <c r="I151" s="214"/>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s="2" customFormat="true" ht="15"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s="2" customFormat="true" ht="10.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s="2" customFormat="true" ht="14.45" hidden="false" customHeight="true" outlineLevel="0" collapsed="false">
      <c r="A154" s="1"/>
      <c r="B154" s="1"/>
      <c r="C154" s="1"/>
      <c r="D154" s="1"/>
      <c r="E154" s="1"/>
      <c r="F154" s="215" t="s">
        <v>100</v>
      </c>
      <c r="G154" s="215"/>
      <c r="H154" s="215"/>
      <c r="I154" s="215"/>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s="2" customFormat="true" ht="3"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s="2" customFormat="true" ht="15"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72" s="2" customFormat="true" ht="15" hidden="false" customHeight="false" outlineLevel="0" collapsed="false">
      <c r="A172" s="1"/>
      <c r="B172" s="1"/>
      <c r="C172" s="1"/>
      <c r="D172" s="1"/>
      <c r="E172" s="1"/>
      <c r="F172" s="1"/>
      <c r="G172" s="1"/>
      <c r="H172" s="1"/>
      <c r="I172" s="1"/>
      <c r="J172" s="1"/>
      <c r="K172" s="1"/>
      <c r="L172" s="1"/>
      <c r="M172" s="1"/>
      <c r="N172" s="1"/>
      <c r="O172" s="1"/>
      <c r="P172" s="1"/>
      <c r="X172" s="186" t="n">
        <v>1</v>
      </c>
      <c r="Y172" s="186" t="n">
        <v>2</v>
      </c>
      <c r="Z172" s="186" t="n">
        <v>3</v>
      </c>
      <c r="AA172" s="186" t="n">
        <v>4</v>
      </c>
      <c r="AB172" s="186" t="n">
        <v>5</v>
      </c>
      <c r="AC172" s="186" t="n">
        <v>6</v>
      </c>
      <c r="AD172" s="186" t="n">
        <v>7</v>
      </c>
      <c r="AE172" s="186" t="n">
        <v>8</v>
      </c>
      <c r="AF172" s="1"/>
      <c r="AG172" s="1"/>
      <c r="AH172" s="1"/>
      <c r="AI172" s="1"/>
    </row>
    <row r="173" s="2" customFormat="true" ht="15" hidden="false" customHeight="false" outlineLevel="0" collapsed="false">
      <c r="A173" s="1"/>
      <c r="B173" s="1"/>
      <c r="C173" s="1"/>
      <c r="D173" s="1"/>
      <c r="E173" s="1"/>
      <c r="F173" s="1"/>
      <c r="G173" s="1"/>
      <c r="H173" s="1"/>
      <c r="I173" s="1"/>
      <c r="J173" s="1"/>
      <c r="K173" s="1"/>
      <c r="L173" s="1"/>
      <c r="M173" s="1"/>
      <c r="N173" s="1"/>
      <c r="O173" s="1"/>
      <c r="P173" s="1"/>
      <c r="X173" s="216" t="s">
        <v>10</v>
      </c>
      <c r="Y173" s="216" t="s">
        <v>9</v>
      </c>
      <c r="Z173" s="216" t="s">
        <v>10</v>
      </c>
      <c r="AA173" s="216" t="s">
        <v>101</v>
      </c>
      <c r="AB173" s="216" t="s">
        <v>102</v>
      </c>
      <c r="AC173" s="216" t="s">
        <v>103</v>
      </c>
      <c r="AD173" s="216" t="s">
        <v>104</v>
      </c>
      <c r="AE173" s="1"/>
      <c r="AF173" s="217" t="s">
        <v>9</v>
      </c>
      <c r="AG173" s="217" t="s">
        <v>105</v>
      </c>
      <c r="AH173" s="217" t="s">
        <v>38</v>
      </c>
      <c r="AI173" s="1"/>
    </row>
    <row r="174" s="2" customFormat="true" ht="15" hidden="false" customHeight="false" outlineLevel="0" collapsed="false">
      <c r="A174" s="1"/>
      <c r="B174" s="1"/>
      <c r="C174" s="1"/>
      <c r="D174" s="1"/>
      <c r="E174" s="1"/>
      <c r="F174" s="1"/>
      <c r="G174" s="1"/>
      <c r="H174" s="1"/>
      <c r="I174" s="1"/>
      <c r="J174" s="1"/>
      <c r="K174" s="1"/>
      <c r="L174" s="1"/>
      <c r="M174" s="1"/>
      <c r="N174" s="1"/>
      <c r="O174" s="1"/>
      <c r="P174" s="1"/>
      <c r="X174" s="1" t="s">
        <v>106</v>
      </c>
      <c r="Y174" s="1" t="s">
        <v>107</v>
      </c>
      <c r="Z174" s="1" t="str">
        <f aca="false">X174</f>
        <v>Clearlake(1-4)</v>
      </c>
      <c r="AA174" s="1" t="s">
        <v>108</v>
      </c>
      <c r="AB174" s="1" t="s">
        <v>109</v>
      </c>
      <c r="AC174" s="1" t="s">
        <v>110</v>
      </c>
      <c r="AD174" s="1" t="s">
        <v>111</v>
      </c>
      <c r="AE174" s="1" t="s">
        <v>112</v>
      </c>
      <c r="AF174" s="1" t="s">
        <v>107</v>
      </c>
      <c r="AG174" s="1" t="s">
        <v>106</v>
      </c>
      <c r="AH174" s="1" t="n">
        <v>1400</v>
      </c>
      <c r="AI174" s="1"/>
    </row>
    <row r="175" s="2" customFormat="true" ht="15" hidden="false" customHeight="false" outlineLevel="0" collapsed="false">
      <c r="A175" s="1"/>
      <c r="B175" s="1"/>
      <c r="C175" s="1"/>
      <c r="D175" s="1"/>
      <c r="E175" s="1"/>
      <c r="F175" s="1"/>
      <c r="G175" s="1"/>
      <c r="H175" s="1"/>
      <c r="I175" s="1"/>
      <c r="J175" s="1"/>
      <c r="K175" s="1"/>
      <c r="L175" s="1"/>
      <c r="M175" s="1"/>
      <c r="N175" s="1"/>
      <c r="O175" s="1"/>
      <c r="P175" s="1"/>
      <c r="X175" s="1" t="s">
        <v>113</v>
      </c>
      <c r="Y175" s="1" t="s">
        <v>107</v>
      </c>
      <c r="Z175" s="1" t="str">
        <f aca="false">X175</f>
        <v>Clearlake(5-10)</v>
      </c>
      <c r="AA175" s="1" t="s">
        <v>108</v>
      </c>
      <c r="AB175" s="1" t="s">
        <v>109</v>
      </c>
      <c r="AC175" s="1" t="s">
        <v>110</v>
      </c>
      <c r="AD175" s="1" t="s">
        <v>111</v>
      </c>
      <c r="AE175" s="1" t="s">
        <v>112</v>
      </c>
      <c r="AF175" s="1" t="s">
        <v>107</v>
      </c>
      <c r="AG175" s="1" t="s">
        <v>113</v>
      </c>
      <c r="AH175" s="1" t="n">
        <v>1200</v>
      </c>
      <c r="AI175" s="1"/>
    </row>
    <row r="176" s="2" customFormat="true" ht="15" hidden="false" customHeight="false" outlineLevel="0" collapsed="false">
      <c r="A176" s="1"/>
      <c r="B176" s="1"/>
      <c r="C176" s="1"/>
      <c r="D176" s="1"/>
      <c r="E176" s="1"/>
      <c r="F176" s="1"/>
      <c r="G176" s="1"/>
      <c r="H176" s="1"/>
      <c r="I176" s="1"/>
      <c r="J176" s="1"/>
      <c r="K176" s="1"/>
      <c r="L176" s="1"/>
      <c r="M176" s="1"/>
      <c r="N176" s="1"/>
      <c r="O176" s="1"/>
      <c r="P176" s="1"/>
      <c r="X176" s="1" t="s">
        <v>114</v>
      </c>
      <c r="Y176" s="1" t="s">
        <v>107</v>
      </c>
      <c r="Z176" s="1" t="str">
        <f aca="false">X176</f>
        <v>Clearlake(11onwards)</v>
      </c>
      <c r="AA176" s="1" t="s">
        <v>108</v>
      </c>
      <c r="AB176" s="1" t="s">
        <v>109</v>
      </c>
      <c r="AC176" s="1" t="s">
        <v>110</v>
      </c>
      <c r="AD176" s="1" t="s">
        <v>111</v>
      </c>
      <c r="AE176" s="1" t="s">
        <v>112</v>
      </c>
      <c r="AF176" s="1" t="s">
        <v>107</v>
      </c>
      <c r="AG176" s="1" t="s">
        <v>114</v>
      </c>
      <c r="AH176" s="1" t="n">
        <v>1100</v>
      </c>
      <c r="AI176" s="1"/>
    </row>
    <row r="177" s="2" customFormat="true" ht="15" hidden="false" customHeight="false" outlineLevel="0" collapsed="false">
      <c r="A177" s="1"/>
      <c r="B177" s="1"/>
      <c r="C177" s="1"/>
      <c r="D177" s="1"/>
      <c r="E177" s="1"/>
      <c r="F177" s="1"/>
      <c r="G177" s="1"/>
      <c r="H177" s="1"/>
      <c r="I177" s="1"/>
      <c r="J177" s="1"/>
      <c r="K177" s="1"/>
      <c r="L177" s="1"/>
      <c r="M177" s="1"/>
      <c r="N177" s="1"/>
      <c r="O177" s="1"/>
      <c r="P177" s="1"/>
      <c r="X177" s="1" t="s">
        <v>115</v>
      </c>
      <c r="Y177" s="1" t="s">
        <v>115</v>
      </c>
      <c r="Z177" s="1" t="str">
        <f aca="false">X177</f>
        <v>HMM</v>
      </c>
      <c r="AA177" s="1" t="s">
        <v>116</v>
      </c>
      <c r="AB177" s="1" t="s">
        <v>117</v>
      </c>
      <c r="AC177" s="1" t="s">
        <v>118</v>
      </c>
      <c r="AD177" s="1" t="s">
        <v>119</v>
      </c>
      <c r="AE177" s="1" t="s">
        <v>120</v>
      </c>
      <c r="AF177" s="1" t="s">
        <v>115</v>
      </c>
      <c r="AG177" s="1" t="s">
        <v>115</v>
      </c>
      <c r="AH177" s="1" t="n">
        <v>1400</v>
      </c>
      <c r="AI177" s="1"/>
    </row>
    <row r="178" s="2" customFormat="true" ht="15" hidden="false" customHeight="false" outlineLevel="0" collapsed="false">
      <c r="A178" s="1"/>
      <c r="B178" s="1"/>
      <c r="C178" s="1"/>
      <c r="D178" s="1"/>
      <c r="E178" s="1"/>
      <c r="F178" s="1"/>
      <c r="G178" s="1"/>
      <c r="H178" s="1"/>
      <c r="I178" s="1"/>
      <c r="J178" s="1"/>
      <c r="K178" s="1"/>
      <c r="L178" s="1"/>
      <c r="M178" s="1"/>
      <c r="N178" s="1"/>
      <c r="O178" s="1"/>
      <c r="P178" s="1"/>
      <c r="X178" s="1" t="s">
        <v>11</v>
      </c>
      <c r="Y178" s="1" t="s">
        <v>11</v>
      </c>
      <c r="Z178" s="1" t="str">
        <f aca="false">X178</f>
        <v>Reliance</v>
      </c>
      <c r="AA178" s="1" t="s">
        <v>121</v>
      </c>
      <c r="AB178" s="1" t="s">
        <v>122</v>
      </c>
      <c r="AC178" s="1" t="s">
        <v>123</v>
      </c>
      <c r="AD178" s="1" t="s">
        <v>124</v>
      </c>
      <c r="AE178" s="1" t="s">
        <v>125</v>
      </c>
      <c r="AF178" s="1" t="s">
        <v>11</v>
      </c>
      <c r="AG178" s="1" t="s">
        <v>11</v>
      </c>
      <c r="AH178" s="1" t="n">
        <v>1400</v>
      </c>
      <c r="AI178" s="1"/>
    </row>
    <row r="179" s="2" customFormat="true" ht="15" hidden="false" customHeight="false" outlineLevel="0" collapsed="false">
      <c r="A179" s="1"/>
      <c r="B179" s="1"/>
      <c r="C179" s="1"/>
      <c r="D179" s="1"/>
      <c r="E179" s="1"/>
      <c r="F179" s="1"/>
      <c r="G179" s="1"/>
      <c r="H179" s="1"/>
      <c r="I179" s="1"/>
      <c r="J179" s="1"/>
      <c r="K179" s="1"/>
      <c r="L179" s="1"/>
      <c r="M179" s="1"/>
      <c r="N179" s="1"/>
      <c r="O179" s="1"/>
      <c r="P179" s="1"/>
      <c r="X179" s="1" t="s">
        <v>126</v>
      </c>
      <c r="Y179" s="1" t="s">
        <v>126</v>
      </c>
      <c r="Z179" s="1" t="str">
        <f aca="false">X179</f>
        <v>Shell</v>
      </c>
      <c r="AA179" s="1" t="s">
        <v>127</v>
      </c>
      <c r="AB179" s="1" t="s">
        <v>128</v>
      </c>
      <c r="AC179" s="1" t="s">
        <v>129</v>
      </c>
      <c r="AD179" s="1" t="s">
        <v>130</v>
      </c>
      <c r="AE179" s="1" t="s">
        <v>131</v>
      </c>
      <c r="AF179" s="1" t="s">
        <v>126</v>
      </c>
      <c r="AG179" s="1" t="s">
        <v>126</v>
      </c>
      <c r="AH179" s="1" t="n">
        <v>1401</v>
      </c>
      <c r="AI179" s="1"/>
    </row>
    <row r="180" s="2" customFormat="true" ht="15" hidden="false" customHeight="false" outlineLevel="0" collapsed="false">
      <c r="A180" s="1"/>
      <c r="B180" s="1"/>
      <c r="C180" s="1"/>
      <c r="D180" s="1"/>
      <c r="E180" s="1"/>
      <c r="F180" s="1"/>
      <c r="G180" s="1"/>
      <c r="H180" s="1"/>
      <c r="I180" s="1"/>
      <c r="J180" s="1"/>
      <c r="K180" s="1"/>
      <c r="L180" s="1"/>
      <c r="M180" s="1"/>
      <c r="N180" s="1"/>
      <c r="O180" s="1"/>
      <c r="P180" s="1"/>
      <c r="X180" s="1" t="s">
        <v>132</v>
      </c>
      <c r="Y180" s="1" t="s">
        <v>133</v>
      </c>
      <c r="Z180" s="1" t="str">
        <f aca="false">X180</f>
        <v>TestingPool</v>
      </c>
      <c r="AA180" s="1" t="s">
        <v>134</v>
      </c>
      <c r="AB180" s="1" t="s">
        <v>135</v>
      </c>
      <c r="AC180" s="1" t="s">
        <v>136</v>
      </c>
      <c r="AD180" s="1" t="s">
        <v>137</v>
      </c>
      <c r="AE180" s="1" t="s">
        <v>138</v>
      </c>
      <c r="AF180" s="1" t="s">
        <v>133</v>
      </c>
      <c r="AG180" s="1" t="s">
        <v>132</v>
      </c>
      <c r="AH180" s="1" t="n">
        <v>1500</v>
      </c>
      <c r="AI180" s="1"/>
    </row>
    <row r="181" s="2" customFormat="true" ht="15" hidden="false" customHeight="false" outlineLevel="0" collapsed="false">
      <c r="A181" s="1"/>
      <c r="B181" s="1"/>
      <c r="C181" s="1"/>
      <c r="D181" s="1"/>
      <c r="E181" s="1"/>
      <c r="F181" s="1"/>
      <c r="G181" s="1"/>
      <c r="H181" s="1"/>
      <c r="I181" s="1"/>
      <c r="J181" s="1"/>
      <c r="K181" s="1"/>
      <c r="L181" s="1"/>
      <c r="M181" s="1"/>
      <c r="N181" s="1"/>
      <c r="O181" s="1"/>
      <c r="P181" s="1"/>
      <c r="X181" s="1" t="n">
        <v>0</v>
      </c>
      <c r="Y181" s="1"/>
      <c r="Z181" s="1" t="n">
        <f aca="false">X181</f>
        <v>0</v>
      </c>
      <c r="AA181" s="1" t="n">
        <v>0</v>
      </c>
      <c r="AB181" s="1" t="n">
        <v>0</v>
      </c>
      <c r="AC181" s="1" t="n">
        <v>0</v>
      </c>
      <c r="AD181" s="1" t="n">
        <v>0</v>
      </c>
      <c r="AE181" s="1"/>
      <c r="AF181" s="1" t="n">
        <v>0</v>
      </c>
      <c r="AG181" s="1" t="n">
        <v>0</v>
      </c>
      <c r="AH181" s="1" t="n">
        <v>0</v>
      </c>
      <c r="AI181" s="1"/>
    </row>
    <row r="182" s="2" customFormat="true" ht="15" hidden="false" customHeight="false" outlineLevel="0" collapsed="false">
      <c r="A182" s="1"/>
      <c r="B182" s="1"/>
      <c r="C182" s="1"/>
      <c r="D182" s="1"/>
      <c r="E182" s="1"/>
      <c r="F182" s="1"/>
      <c r="G182" s="1"/>
      <c r="H182" s="1"/>
      <c r="I182" s="1"/>
      <c r="J182" s="1"/>
      <c r="K182" s="1"/>
      <c r="L182" s="1"/>
      <c r="M182" s="1"/>
      <c r="N182" s="1"/>
      <c r="O182" s="1"/>
      <c r="P182" s="1"/>
      <c r="X182" s="1" t="n">
        <v>0</v>
      </c>
      <c r="Y182" s="1" t="n">
        <v>0</v>
      </c>
      <c r="Z182" s="1" t="n">
        <f aca="false">X182</f>
        <v>0</v>
      </c>
      <c r="AA182" s="1" t="n">
        <v>0</v>
      </c>
      <c r="AB182" s="1" t="n">
        <v>0</v>
      </c>
      <c r="AC182" s="1" t="n">
        <v>0</v>
      </c>
      <c r="AD182" s="1" t="n">
        <v>0</v>
      </c>
      <c r="AE182" s="1"/>
      <c r="AF182" s="1" t="n">
        <v>0</v>
      </c>
      <c r="AG182" s="1" t="n">
        <v>0</v>
      </c>
      <c r="AH182" s="1" t="n">
        <v>0</v>
      </c>
      <c r="AI182" s="1"/>
    </row>
    <row r="183" s="2" customFormat="true" ht="15" hidden="false" customHeight="false" outlineLevel="0" collapsed="false">
      <c r="A183" s="1"/>
      <c r="B183" s="1"/>
      <c r="C183" s="1"/>
      <c r="D183" s="1"/>
      <c r="E183" s="1"/>
      <c r="F183" s="1"/>
      <c r="G183" s="1"/>
      <c r="H183" s="1"/>
      <c r="I183" s="1"/>
      <c r="J183" s="1"/>
      <c r="K183" s="1"/>
      <c r="L183" s="1"/>
      <c r="M183" s="1"/>
      <c r="N183" s="1"/>
      <c r="O183" s="1"/>
      <c r="P183" s="1"/>
      <c r="X183" s="1" t="n">
        <v>0</v>
      </c>
      <c r="Y183" s="1" t="n">
        <v>0</v>
      </c>
      <c r="Z183" s="1" t="n">
        <f aca="false">X183</f>
        <v>0</v>
      </c>
      <c r="AA183" s="1" t="n">
        <v>0</v>
      </c>
      <c r="AB183" s="1" t="n">
        <v>0</v>
      </c>
      <c r="AC183" s="1" t="n">
        <v>0</v>
      </c>
      <c r="AD183" s="1" t="n">
        <v>0</v>
      </c>
      <c r="AE183" s="1"/>
      <c r="AF183" s="1" t="n">
        <v>0</v>
      </c>
      <c r="AG183" s="1" t="n">
        <v>0</v>
      </c>
      <c r="AH183" s="1" t="n">
        <v>0</v>
      </c>
      <c r="AI183" s="1"/>
    </row>
    <row r="184" s="2" customFormat="true" ht="15" hidden="false" customHeight="false" outlineLevel="0" collapsed="false">
      <c r="A184" s="1"/>
      <c r="B184" s="1"/>
      <c r="C184" s="1"/>
      <c r="D184" s="1"/>
      <c r="E184" s="1"/>
      <c r="F184" s="1"/>
      <c r="G184" s="1"/>
      <c r="H184" s="1"/>
      <c r="I184" s="1"/>
      <c r="J184" s="1"/>
      <c r="K184" s="1"/>
      <c r="L184" s="1"/>
      <c r="M184" s="1"/>
      <c r="N184" s="1"/>
      <c r="O184" s="1"/>
      <c r="P184" s="1"/>
      <c r="X184" s="1" t="n">
        <v>0</v>
      </c>
      <c r="Y184" s="1" t="n">
        <v>0</v>
      </c>
      <c r="Z184" s="1" t="n">
        <f aca="false">X184</f>
        <v>0</v>
      </c>
      <c r="AA184" s="1" t="n">
        <v>0</v>
      </c>
      <c r="AB184" s="1" t="n">
        <v>0</v>
      </c>
      <c r="AC184" s="1" t="n">
        <v>0</v>
      </c>
      <c r="AD184" s="1" t="n">
        <v>0</v>
      </c>
      <c r="AE184" s="1"/>
      <c r="AF184" s="1" t="n">
        <v>0</v>
      </c>
      <c r="AG184" s="1" t="n">
        <v>0</v>
      </c>
      <c r="AH184" s="1" t="n">
        <v>0</v>
      </c>
      <c r="AI184" s="1"/>
    </row>
    <row r="185" s="2" customFormat="true" ht="15" hidden="false" customHeight="false" outlineLevel="0" collapsed="false">
      <c r="A185" s="1"/>
      <c r="B185" s="1"/>
      <c r="C185" s="1"/>
      <c r="D185" s="1"/>
      <c r="E185" s="1"/>
      <c r="F185" s="1"/>
      <c r="G185" s="1"/>
      <c r="H185" s="1"/>
      <c r="I185" s="1"/>
      <c r="J185" s="1"/>
      <c r="K185" s="1"/>
      <c r="L185" s="1"/>
      <c r="M185" s="1"/>
      <c r="N185" s="1"/>
      <c r="O185" s="1"/>
      <c r="P185" s="1"/>
      <c r="X185" s="1" t="n">
        <v>0</v>
      </c>
      <c r="Y185" s="1" t="n">
        <v>0</v>
      </c>
      <c r="Z185" s="1" t="n">
        <f aca="false">X185</f>
        <v>0</v>
      </c>
      <c r="AA185" s="1" t="n">
        <v>0</v>
      </c>
      <c r="AB185" s="1" t="n">
        <v>0</v>
      </c>
      <c r="AC185" s="1" t="n">
        <v>0</v>
      </c>
      <c r="AD185" s="1" t="n">
        <v>0</v>
      </c>
      <c r="AE185" s="1"/>
      <c r="AF185" s="1" t="n">
        <v>0</v>
      </c>
      <c r="AG185" s="1" t="n">
        <v>0</v>
      </c>
      <c r="AH185" s="1" t="n">
        <v>0</v>
      </c>
      <c r="AI185" s="1"/>
    </row>
    <row r="186" s="2" customFormat="true" ht="15" hidden="false" customHeight="false" outlineLevel="0" collapsed="false">
      <c r="A186" s="1"/>
      <c r="B186" s="1"/>
      <c r="C186" s="1"/>
      <c r="D186" s="1"/>
      <c r="E186" s="1"/>
      <c r="F186" s="1"/>
      <c r="G186" s="1"/>
      <c r="H186" s="1"/>
      <c r="I186" s="1"/>
      <c r="J186" s="1"/>
      <c r="K186" s="1"/>
      <c r="L186" s="1"/>
      <c r="M186" s="1"/>
      <c r="N186" s="1"/>
      <c r="O186" s="1"/>
      <c r="P186" s="1"/>
      <c r="X186" s="1" t="n">
        <v>0</v>
      </c>
      <c r="Y186" s="1" t="n">
        <v>0</v>
      </c>
      <c r="Z186" s="1" t="n">
        <f aca="false">X186</f>
        <v>0</v>
      </c>
      <c r="AA186" s="1" t="n">
        <v>0</v>
      </c>
      <c r="AB186" s="1" t="n">
        <v>0</v>
      </c>
      <c r="AC186" s="1" t="n">
        <v>0</v>
      </c>
      <c r="AD186" s="1" t="n">
        <v>0</v>
      </c>
      <c r="AE186" s="1"/>
      <c r="AF186" s="1" t="n">
        <v>0</v>
      </c>
      <c r="AG186" s="1" t="n">
        <v>0</v>
      </c>
      <c r="AH186" s="1" t="n">
        <v>0</v>
      </c>
      <c r="AI186" s="1"/>
    </row>
    <row r="187" s="2" customFormat="true" ht="15" hidden="false" customHeight="false" outlineLevel="0" collapsed="false">
      <c r="A187" s="1"/>
      <c r="B187" s="1"/>
      <c r="C187" s="1"/>
      <c r="D187" s="1"/>
      <c r="E187" s="1"/>
      <c r="F187" s="1"/>
      <c r="G187" s="1"/>
      <c r="H187" s="1"/>
      <c r="I187" s="1"/>
      <c r="J187" s="1"/>
      <c r="K187" s="1"/>
      <c r="L187" s="1"/>
      <c r="M187" s="1"/>
      <c r="N187" s="1"/>
      <c r="O187" s="1"/>
      <c r="P187" s="1"/>
      <c r="X187" s="1" t="n">
        <v>0</v>
      </c>
      <c r="Y187" s="1" t="n">
        <v>0</v>
      </c>
      <c r="Z187" s="1" t="n">
        <f aca="false">X187</f>
        <v>0</v>
      </c>
      <c r="AA187" s="1" t="n">
        <v>0</v>
      </c>
      <c r="AB187" s="1" t="n">
        <v>0</v>
      </c>
      <c r="AC187" s="1" t="n">
        <v>0</v>
      </c>
      <c r="AD187" s="1" t="n">
        <v>0</v>
      </c>
      <c r="AE187" s="1"/>
      <c r="AF187" s="1" t="n">
        <v>0</v>
      </c>
      <c r="AG187" s="1" t="n">
        <v>0</v>
      </c>
      <c r="AH187" s="1" t="n">
        <v>0</v>
      </c>
      <c r="AI187" s="1"/>
    </row>
    <row r="188" s="2" customFormat="true" ht="15" hidden="false" customHeight="false" outlineLevel="0" collapsed="false">
      <c r="A188" s="1"/>
      <c r="B188" s="1"/>
      <c r="C188" s="1"/>
      <c r="D188" s="1"/>
      <c r="E188" s="1"/>
      <c r="F188" s="1"/>
      <c r="G188" s="1"/>
      <c r="H188" s="1"/>
      <c r="I188" s="1"/>
      <c r="J188" s="1"/>
      <c r="K188" s="1"/>
      <c r="L188" s="1"/>
      <c r="M188" s="1"/>
      <c r="N188" s="1"/>
      <c r="O188" s="1"/>
      <c r="P188" s="1"/>
      <c r="X188" s="1" t="n">
        <v>0</v>
      </c>
      <c r="Y188" s="1" t="n">
        <v>0</v>
      </c>
      <c r="Z188" s="1" t="n">
        <f aca="false">X188</f>
        <v>0</v>
      </c>
      <c r="AA188" s="1" t="n">
        <v>0</v>
      </c>
      <c r="AB188" s="1" t="n">
        <v>0</v>
      </c>
      <c r="AC188" s="1" t="n">
        <v>0</v>
      </c>
      <c r="AD188" s="1" t="n">
        <v>0</v>
      </c>
      <c r="AE188" s="1"/>
      <c r="AF188" s="1" t="n">
        <v>0</v>
      </c>
      <c r="AG188" s="1" t="n">
        <v>0</v>
      </c>
      <c r="AH188" s="1" t="n">
        <v>0</v>
      </c>
      <c r="AI188" s="1"/>
    </row>
    <row r="189" s="2" customFormat="true" ht="15" hidden="false" customHeight="false" outlineLevel="0" collapsed="false">
      <c r="A189" s="1"/>
      <c r="B189" s="1"/>
      <c r="C189" s="1"/>
      <c r="D189" s="1"/>
      <c r="E189" s="1"/>
      <c r="F189" s="1"/>
      <c r="G189" s="1"/>
      <c r="H189" s="1"/>
      <c r="I189" s="1"/>
      <c r="J189" s="1"/>
      <c r="K189" s="1"/>
      <c r="L189" s="1"/>
      <c r="M189" s="1"/>
      <c r="N189" s="1"/>
      <c r="O189" s="1"/>
      <c r="P189" s="1"/>
      <c r="X189" s="1" t="n">
        <v>0</v>
      </c>
      <c r="Y189" s="1" t="n">
        <v>0</v>
      </c>
      <c r="Z189" s="1" t="n">
        <f aca="false">X189</f>
        <v>0</v>
      </c>
      <c r="AA189" s="1" t="n">
        <v>0</v>
      </c>
      <c r="AB189" s="1" t="n">
        <v>0</v>
      </c>
      <c r="AC189" s="1" t="n">
        <v>0</v>
      </c>
      <c r="AD189" s="1" t="n">
        <v>0</v>
      </c>
      <c r="AE189" s="1"/>
      <c r="AF189" s="1" t="n">
        <v>0</v>
      </c>
      <c r="AG189" s="1" t="n">
        <v>0</v>
      </c>
      <c r="AH189" s="1" t="n">
        <v>0</v>
      </c>
      <c r="AI189" s="1"/>
    </row>
    <row r="190" s="2" customFormat="true" ht="15" hidden="false" customHeight="false" outlineLevel="0" collapsed="false">
      <c r="A190" s="1"/>
      <c r="B190" s="1"/>
      <c r="C190" s="1"/>
      <c r="D190" s="1"/>
      <c r="E190" s="1"/>
      <c r="F190" s="1"/>
      <c r="G190" s="1"/>
      <c r="H190" s="1"/>
      <c r="I190" s="1"/>
      <c r="J190" s="1"/>
      <c r="K190" s="1"/>
      <c r="L190" s="1"/>
      <c r="M190" s="1"/>
      <c r="N190" s="1"/>
      <c r="O190" s="1"/>
      <c r="P190" s="1"/>
      <c r="X190" s="1" t="n">
        <v>0</v>
      </c>
      <c r="Y190" s="1" t="n">
        <v>0</v>
      </c>
      <c r="Z190" s="1" t="n">
        <f aca="false">X190</f>
        <v>0</v>
      </c>
      <c r="AA190" s="1" t="n">
        <v>0</v>
      </c>
      <c r="AB190" s="1" t="n">
        <v>0</v>
      </c>
      <c r="AC190" s="1" t="n">
        <v>0</v>
      </c>
      <c r="AD190" s="1" t="n">
        <v>0</v>
      </c>
      <c r="AE190" s="1"/>
      <c r="AF190" s="1" t="n">
        <v>0</v>
      </c>
      <c r="AG190" s="1" t="n">
        <v>0</v>
      </c>
      <c r="AH190" s="1" t="n">
        <v>0</v>
      </c>
      <c r="AI190" s="1"/>
    </row>
    <row r="191" s="2" customFormat="true" ht="15" hidden="false" customHeight="false" outlineLevel="0" collapsed="false">
      <c r="A191" s="1"/>
      <c r="B191" s="1"/>
      <c r="C191" s="1"/>
      <c r="D191" s="1"/>
      <c r="E191" s="1"/>
      <c r="F191" s="1"/>
      <c r="G191" s="1"/>
      <c r="H191" s="1"/>
      <c r="I191" s="1"/>
      <c r="J191" s="1"/>
      <c r="K191" s="1"/>
      <c r="L191" s="1"/>
      <c r="M191" s="1"/>
      <c r="N191" s="1"/>
      <c r="O191" s="1"/>
      <c r="P191" s="1"/>
      <c r="X191" s="1" t="n">
        <v>0</v>
      </c>
      <c r="Y191" s="1" t="n">
        <v>0</v>
      </c>
      <c r="Z191" s="1" t="n">
        <f aca="false">X191</f>
        <v>0</v>
      </c>
      <c r="AA191" s="1" t="n">
        <v>0</v>
      </c>
      <c r="AB191" s="1" t="n">
        <v>0</v>
      </c>
      <c r="AC191" s="1" t="n">
        <v>0</v>
      </c>
      <c r="AD191" s="1" t="n">
        <v>0</v>
      </c>
      <c r="AE191" s="1"/>
      <c r="AF191" s="1" t="n">
        <v>0</v>
      </c>
      <c r="AG191" s="1" t="n">
        <v>0</v>
      </c>
      <c r="AH191" s="1" t="n">
        <v>0</v>
      </c>
      <c r="AI191" s="1"/>
    </row>
    <row r="192" s="2" customFormat="true" ht="15" hidden="false" customHeight="false" outlineLevel="0" collapsed="false">
      <c r="A192" s="1"/>
      <c r="B192" s="1"/>
      <c r="C192" s="1"/>
      <c r="D192" s="1"/>
      <c r="E192" s="1"/>
      <c r="F192" s="1"/>
      <c r="G192" s="1"/>
      <c r="H192" s="1"/>
      <c r="I192" s="1"/>
      <c r="J192" s="1"/>
      <c r="K192" s="1"/>
      <c r="L192" s="1"/>
      <c r="M192" s="1"/>
      <c r="N192" s="1"/>
      <c r="O192" s="1"/>
      <c r="P192" s="1"/>
      <c r="X192" s="1" t="n">
        <v>0</v>
      </c>
      <c r="Y192" s="1" t="n">
        <v>0</v>
      </c>
      <c r="Z192" s="1" t="n">
        <f aca="false">X192</f>
        <v>0</v>
      </c>
      <c r="AA192" s="1" t="n">
        <v>0</v>
      </c>
      <c r="AB192" s="1" t="n">
        <v>0</v>
      </c>
      <c r="AC192" s="1" t="n">
        <v>0</v>
      </c>
      <c r="AD192" s="1" t="n">
        <v>0</v>
      </c>
      <c r="AE192" s="1"/>
      <c r="AF192" s="1" t="n">
        <v>0</v>
      </c>
      <c r="AG192" s="1" t="n">
        <v>0</v>
      </c>
      <c r="AH192" s="1" t="n">
        <v>0</v>
      </c>
      <c r="AI192" s="1"/>
    </row>
    <row r="193" s="2" customFormat="true" ht="15" hidden="false" customHeight="false" outlineLevel="0" collapsed="false">
      <c r="A193" s="1"/>
      <c r="B193" s="1"/>
      <c r="C193" s="1"/>
      <c r="D193" s="1"/>
      <c r="E193" s="1"/>
      <c r="F193" s="1"/>
      <c r="G193" s="1"/>
      <c r="H193" s="1"/>
      <c r="I193" s="1"/>
      <c r="J193" s="1"/>
      <c r="K193" s="1"/>
      <c r="L193" s="1"/>
      <c r="M193" s="1"/>
      <c r="N193" s="1"/>
      <c r="O193" s="1"/>
      <c r="P193" s="1"/>
      <c r="X193" s="1" t="n">
        <v>0</v>
      </c>
      <c r="Y193" s="1" t="n">
        <v>0</v>
      </c>
      <c r="Z193" s="1" t="n">
        <f aca="false">X193</f>
        <v>0</v>
      </c>
      <c r="AA193" s="1" t="n">
        <v>0</v>
      </c>
      <c r="AB193" s="1" t="n">
        <v>0</v>
      </c>
      <c r="AC193" s="1" t="n">
        <v>0</v>
      </c>
      <c r="AD193" s="1" t="n">
        <v>0</v>
      </c>
      <c r="AE193" s="1"/>
      <c r="AF193" s="1" t="n">
        <v>0</v>
      </c>
      <c r="AG193" s="1" t="n">
        <v>0</v>
      </c>
      <c r="AH193" s="1" t="n">
        <v>0</v>
      </c>
      <c r="AI193" s="1"/>
    </row>
    <row r="194" s="2" customFormat="true" ht="15" hidden="false" customHeight="false" outlineLevel="0" collapsed="false">
      <c r="A194" s="1"/>
      <c r="B194" s="1"/>
      <c r="C194" s="1"/>
      <c r="D194" s="1"/>
      <c r="E194" s="1"/>
      <c r="F194" s="1"/>
      <c r="G194" s="1"/>
      <c r="H194" s="1"/>
      <c r="I194" s="1"/>
      <c r="J194" s="1"/>
      <c r="K194" s="1"/>
      <c r="L194" s="1"/>
      <c r="M194" s="1"/>
      <c r="N194" s="1"/>
      <c r="O194" s="1"/>
      <c r="P194" s="1"/>
      <c r="X194" s="1" t="n">
        <v>0</v>
      </c>
      <c r="Y194" s="1" t="n">
        <v>0</v>
      </c>
      <c r="Z194" s="1" t="n">
        <f aca="false">X194</f>
        <v>0</v>
      </c>
      <c r="AA194" s="1" t="n">
        <v>0</v>
      </c>
      <c r="AB194" s="1" t="n">
        <v>0</v>
      </c>
      <c r="AC194" s="1" t="n">
        <v>0</v>
      </c>
      <c r="AD194" s="1" t="n">
        <v>0</v>
      </c>
      <c r="AE194" s="1"/>
      <c r="AF194" s="1" t="n">
        <v>0</v>
      </c>
      <c r="AG194" s="1" t="n">
        <v>0</v>
      </c>
      <c r="AH194" s="1" t="n">
        <v>0</v>
      </c>
      <c r="AI194" s="1"/>
    </row>
    <row r="195" s="2" customFormat="true" ht="15" hidden="false" customHeight="false" outlineLevel="0" collapsed="false">
      <c r="A195" s="1"/>
      <c r="B195" s="1"/>
      <c r="C195" s="1"/>
      <c r="D195" s="1"/>
      <c r="E195" s="1"/>
      <c r="F195" s="1"/>
      <c r="G195" s="1"/>
      <c r="H195" s="1"/>
      <c r="I195" s="1"/>
      <c r="J195" s="1"/>
      <c r="K195" s="1"/>
      <c r="L195" s="1"/>
      <c r="M195" s="1"/>
      <c r="N195" s="1"/>
      <c r="O195" s="1"/>
      <c r="P195" s="1"/>
      <c r="X195" s="1" t="n">
        <v>0</v>
      </c>
      <c r="Y195" s="1" t="n">
        <v>0</v>
      </c>
      <c r="Z195" s="1" t="n">
        <f aca="false">X195</f>
        <v>0</v>
      </c>
      <c r="AA195" s="1" t="n">
        <v>0</v>
      </c>
      <c r="AB195" s="1" t="n">
        <v>0</v>
      </c>
      <c r="AC195" s="1" t="n">
        <v>0</v>
      </c>
      <c r="AD195" s="1" t="n">
        <v>0</v>
      </c>
      <c r="AE195" s="1"/>
      <c r="AF195" s="1" t="n">
        <v>0</v>
      </c>
      <c r="AG195" s="1" t="n">
        <v>0</v>
      </c>
      <c r="AH195" s="1" t="n">
        <v>0</v>
      </c>
      <c r="AI195" s="1"/>
    </row>
    <row r="196" s="2" customFormat="true" ht="15" hidden="false" customHeight="false" outlineLevel="0" collapsed="false">
      <c r="A196" s="1"/>
      <c r="B196" s="1"/>
      <c r="C196" s="1"/>
      <c r="D196" s="1"/>
      <c r="E196" s="1"/>
      <c r="F196" s="1"/>
      <c r="G196" s="1"/>
      <c r="H196" s="1"/>
      <c r="I196" s="1"/>
      <c r="J196" s="1"/>
      <c r="K196" s="1"/>
      <c r="L196" s="1"/>
      <c r="M196" s="1"/>
      <c r="N196" s="1"/>
      <c r="O196" s="1"/>
      <c r="P196" s="1"/>
      <c r="X196" s="1" t="n">
        <v>0</v>
      </c>
      <c r="Y196" s="1" t="n">
        <v>0</v>
      </c>
      <c r="Z196" s="1" t="n">
        <f aca="false">X196</f>
        <v>0</v>
      </c>
      <c r="AA196" s="1" t="n">
        <v>0</v>
      </c>
      <c r="AB196" s="1" t="n">
        <v>0</v>
      </c>
      <c r="AC196" s="1" t="n">
        <v>0</v>
      </c>
      <c r="AD196" s="1" t="n">
        <v>0</v>
      </c>
      <c r="AE196" s="1"/>
      <c r="AF196" s="1" t="n">
        <v>0</v>
      </c>
      <c r="AG196" s="1" t="n">
        <v>0</v>
      </c>
      <c r="AH196" s="1" t="n">
        <v>0</v>
      </c>
      <c r="AI196" s="1"/>
    </row>
    <row r="197" s="2" customFormat="true" ht="15" hidden="false" customHeight="false" outlineLevel="0" collapsed="false">
      <c r="A197" s="1"/>
      <c r="B197" s="1"/>
      <c r="C197" s="1"/>
      <c r="D197" s="1"/>
      <c r="E197" s="1"/>
      <c r="F197" s="1"/>
      <c r="G197" s="1"/>
      <c r="H197" s="1"/>
      <c r="I197" s="1"/>
      <c r="J197" s="1"/>
      <c r="K197" s="1"/>
      <c r="L197" s="1"/>
      <c r="M197" s="1"/>
      <c r="N197" s="1"/>
      <c r="O197" s="1"/>
      <c r="P197" s="1"/>
      <c r="X197" s="1" t="n">
        <v>0</v>
      </c>
      <c r="Y197" s="1" t="n">
        <v>0</v>
      </c>
      <c r="Z197" s="1" t="n">
        <f aca="false">X197</f>
        <v>0</v>
      </c>
      <c r="AA197" s="1" t="n">
        <v>0</v>
      </c>
      <c r="AB197" s="1" t="n">
        <v>0</v>
      </c>
      <c r="AC197" s="1" t="n">
        <v>0</v>
      </c>
      <c r="AD197" s="1" t="n">
        <v>0</v>
      </c>
      <c r="AE197" s="1"/>
      <c r="AF197" s="1" t="n">
        <v>0</v>
      </c>
      <c r="AG197" s="1" t="n">
        <v>0</v>
      </c>
      <c r="AH197" s="1" t="n">
        <v>0</v>
      </c>
      <c r="AI197" s="1"/>
    </row>
    <row r="198" s="2" customFormat="true" ht="15" hidden="false" customHeight="false" outlineLevel="0" collapsed="false">
      <c r="A198" s="1"/>
      <c r="B198" s="1"/>
      <c r="C198" s="1"/>
      <c r="D198" s="1"/>
      <c r="E198" s="1"/>
      <c r="F198" s="1"/>
      <c r="G198" s="1"/>
      <c r="H198" s="1"/>
      <c r="I198" s="1"/>
      <c r="J198" s="1"/>
      <c r="K198" s="1"/>
      <c r="L198" s="1"/>
      <c r="M198" s="1"/>
      <c r="N198" s="1"/>
      <c r="O198" s="1"/>
      <c r="P198" s="1"/>
      <c r="X198" s="1" t="n">
        <v>0</v>
      </c>
      <c r="Y198" s="1" t="n">
        <v>0</v>
      </c>
      <c r="Z198" s="1" t="n">
        <f aca="false">X198</f>
        <v>0</v>
      </c>
      <c r="AA198" s="1" t="n">
        <v>0</v>
      </c>
      <c r="AB198" s="1" t="n">
        <v>0</v>
      </c>
      <c r="AC198" s="1" t="n">
        <v>0</v>
      </c>
      <c r="AD198" s="1" t="n">
        <v>0</v>
      </c>
      <c r="AE198" s="1"/>
      <c r="AF198" s="1" t="n">
        <v>0</v>
      </c>
      <c r="AG198" s="1" t="n">
        <v>0</v>
      </c>
      <c r="AH198" s="1" t="n">
        <v>0</v>
      </c>
      <c r="AI198" s="1"/>
    </row>
    <row r="199" s="2" customFormat="true" ht="15" hidden="false" customHeight="false" outlineLevel="0" collapsed="false">
      <c r="A199" s="1"/>
      <c r="B199" s="1"/>
      <c r="C199" s="1"/>
      <c r="D199" s="1"/>
      <c r="E199" s="1"/>
      <c r="F199" s="1"/>
      <c r="G199" s="1"/>
      <c r="H199" s="1"/>
      <c r="I199" s="1"/>
      <c r="J199" s="1"/>
      <c r="K199" s="1"/>
      <c r="L199" s="1"/>
      <c r="M199" s="1"/>
      <c r="N199" s="1"/>
      <c r="O199" s="1"/>
      <c r="P199" s="1"/>
      <c r="X199" s="1" t="n">
        <v>0</v>
      </c>
      <c r="Y199" s="1" t="n">
        <v>0</v>
      </c>
      <c r="Z199" s="1" t="n">
        <f aca="false">X199</f>
        <v>0</v>
      </c>
      <c r="AA199" s="1" t="n">
        <v>0</v>
      </c>
      <c r="AB199" s="1" t="n">
        <v>0</v>
      </c>
      <c r="AC199" s="1" t="n">
        <v>0</v>
      </c>
      <c r="AD199" s="1" t="n">
        <v>0</v>
      </c>
      <c r="AE199" s="1"/>
      <c r="AF199" s="1" t="n">
        <v>0</v>
      </c>
      <c r="AG199" s="1" t="n">
        <v>0</v>
      </c>
      <c r="AH199" s="1" t="n">
        <v>0</v>
      </c>
      <c r="AI199" s="1"/>
    </row>
    <row r="200" s="2" customFormat="true" ht="15" hidden="false" customHeight="false" outlineLevel="0" collapsed="false">
      <c r="A200" s="1"/>
      <c r="B200" s="1"/>
      <c r="C200" s="1"/>
      <c r="D200" s="1"/>
      <c r="E200" s="1"/>
      <c r="F200" s="1"/>
      <c r="G200" s="1"/>
      <c r="H200" s="1"/>
      <c r="I200" s="1"/>
      <c r="J200" s="1"/>
      <c r="K200" s="1"/>
      <c r="L200" s="1"/>
      <c r="M200" s="1"/>
      <c r="N200" s="1"/>
      <c r="O200" s="1"/>
      <c r="P200" s="1"/>
      <c r="X200" s="1" t="n">
        <v>0</v>
      </c>
      <c r="Y200" s="1" t="n">
        <v>0</v>
      </c>
      <c r="Z200" s="1" t="n">
        <f aca="false">X200</f>
        <v>0</v>
      </c>
      <c r="AA200" s="1" t="n">
        <v>0</v>
      </c>
      <c r="AB200" s="1" t="n">
        <v>0</v>
      </c>
      <c r="AC200" s="1" t="n">
        <v>0</v>
      </c>
      <c r="AD200" s="1" t="n">
        <v>0</v>
      </c>
      <c r="AE200" s="1"/>
      <c r="AF200" s="1" t="n">
        <v>0</v>
      </c>
      <c r="AG200" s="1" t="n">
        <v>0</v>
      </c>
      <c r="AH200" s="1" t="n">
        <v>0</v>
      </c>
      <c r="AI200" s="1"/>
    </row>
    <row r="201" s="2" customFormat="true" ht="15" hidden="false" customHeight="false" outlineLevel="0" collapsed="false">
      <c r="A201" s="1"/>
      <c r="B201" s="1"/>
      <c r="C201" s="1"/>
      <c r="D201" s="1"/>
      <c r="E201" s="1"/>
      <c r="F201" s="1"/>
      <c r="G201" s="1"/>
      <c r="H201" s="1"/>
      <c r="I201" s="1"/>
      <c r="J201" s="1"/>
      <c r="K201" s="1"/>
      <c r="L201" s="1"/>
      <c r="M201" s="1"/>
      <c r="N201" s="1"/>
      <c r="O201" s="1"/>
      <c r="P201" s="1"/>
      <c r="X201" s="1" t="n">
        <v>0</v>
      </c>
      <c r="Y201" s="1" t="n">
        <v>0</v>
      </c>
      <c r="Z201" s="1" t="n">
        <f aca="false">X201</f>
        <v>0</v>
      </c>
      <c r="AA201" s="1" t="n">
        <v>0</v>
      </c>
      <c r="AB201" s="1" t="n">
        <v>0</v>
      </c>
      <c r="AC201" s="1" t="n">
        <v>0</v>
      </c>
      <c r="AD201" s="1" t="n">
        <v>0</v>
      </c>
      <c r="AE201" s="1"/>
      <c r="AF201" s="1" t="n">
        <v>0</v>
      </c>
      <c r="AG201" s="1" t="n">
        <v>0</v>
      </c>
      <c r="AH201" s="1" t="n">
        <v>0</v>
      </c>
      <c r="AI201" s="1"/>
    </row>
    <row r="202" s="2" customFormat="true" ht="15" hidden="false" customHeight="false" outlineLevel="0" collapsed="false">
      <c r="A202" s="1"/>
      <c r="B202" s="1"/>
      <c r="C202" s="1"/>
      <c r="D202" s="1"/>
      <c r="E202" s="1"/>
      <c r="F202" s="1"/>
      <c r="G202" s="1"/>
      <c r="H202" s="1"/>
      <c r="I202" s="1"/>
      <c r="J202" s="1"/>
      <c r="K202" s="1"/>
      <c r="L202" s="1"/>
      <c r="M202" s="1"/>
      <c r="N202" s="1"/>
      <c r="O202" s="1"/>
      <c r="P202" s="1"/>
      <c r="X202" s="1" t="n">
        <v>0</v>
      </c>
      <c r="Y202" s="1" t="n">
        <v>0</v>
      </c>
      <c r="Z202" s="1" t="n">
        <f aca="false">X202</f>
        <v>0</v>
      </c>
      <c r="AA202" s="1" t="n">
        <v>0</v>
      </c>
      <c r="AB202" s="1" t="n">
        <v>0</v>
      </c>
      <c r="AC202" s="1" t="n">
        <v>0</v>
      </c>
      <c r="AD202" s="1" t="n">
        <v>0</v>
      </c>
      <c r="AE202" s="1"/>
      <c r="AF202" s="1" t="n">
        <v>0</v>
      </c>
      <c r="AG202" s="1" t="n">
        <v>0</v>
      </c>
      <c r="AH202" s="1" t="n">
        <v>0</v>
      </c>
      <c r="AI202" s="1"/>
    </row>
    <row r="203" s="2" customFormat="true" ht="15" hidden="false" customHeight="false" outlineLevel="0" collapsed="false">
      <c r="A203" s="1"/>
      <c r="B203" s="1"/>
      <c r="C203" s="1"/>
      <c r="D203" s="1"/>
      <c r="E203" s="1"/>
      <c r="F203" s="1"/>
      <c r="G203" s="1"/>
      <c r="H203" s="1"/>
      <c r="I203" s="1"/>
      <c r="J203" s="1"/>
      <c r="K203" s="1"/>
      <c r="L203" s="1"/>
      <c r="M203" s="1"/>
      <c r="N203" s="1"/>
      <c r="O203" s="1"/>
      <c r="P203" s="1"/>
      <c r="X203" s="1" t="n">
        <v>0</v>
      </c>
      <c r="Y203" s="1" t="n">
        <v>0</v>
      </c>
      <c r="Z203" s="1" t="n">
        <f aca="false">X203</f>
        <v>0</v>
      </c>
      <c r="AA203" s="1" t="n">
        <v>0</v>
      </c>
      <c r="AB203" s="1" t="n">
        <v>0</v>
      </c>
      <c r="AC203" s="1" t="n">
        <v>0</v>
      </c>
      <c r="AD203" s="1" t="n">
        <v>0</v>
      </c>
      <c r="AE203" s="1"/>
      <c r="AF203" s="1" t="n">
        <v>0</v>
      </c>
      <c r="AG203" s="1" t="n">
        <v>0</v>
      </c>
      <c r="AH203" s="1" t="n">
        <v>0</v>
      </c>
      <c r="AI203" s="1"/>
    </row>
    <row r="204" s="2" customFormat="true" ht="15" hidden="false" customHeight="false" outlineLevel="0" collapsed="false">
      <c r="A204" s="1"/>
      <c r="B204" s="1"/>
      <c r="C204" s="1"/>
      <c r="D204" s="1"/>
      <c r="E204" s="1"/>
      <c r="F204" s="1"/>
      <c r="G204" s="1"/>
      <c r="H204" s="1"/>
      <c r="I204" s="1"/>
      <c r="J204" s="1"/>
      <c r="K204" s="1"/>
      <c r="L204" s="1"/>
      <c r="M204" s="1"/>
      <c r="N204" s="1"/>
      <c r="O204" s="1"/>
      <c r="P204" s="1"/>
      <c r="X204" s="1" t="n">
        <v>0</v>
      </c>
      <c r="Y204" s="1" t="n">
        <v>0</v>
      </c>
      <c r="Z204" s="1" t="n">
        <f aca="false">X204</f>
        <v>0</v>
      </c>
      <c r="AA204" s="1" t="n">
        <v>0</v>
      </c>
      <c r="AB204" s="1" t="n">
        <v>0</v>
      </c>
      <c r="AC204" s="1" t="n">
        <v>0</v>
      </c>
      <c r="AD204" s="1" t="n">
        <v>0</v>
      </c>
      <c r="AE204" s="1"/>
      <c r="AF204" s="1" t="n">
        <v>0</v>
      </c>
      <c r="AG204" s="1" t="n">
        <v>0</v>
      </c>
      <c r="AH204" s="1" t="n">
        <v>0</v>
      </c>
      <c r="AI204" s="1"/>
    </row>
    <row r="205" s="2" customFormat="true" ht="15" hidden="false" customHeight="false" outlineLevel="0" collapsed="false">
      <c r="A205" s="1"/>
      <c r="B205" s="1"/>
      <c r="C205" s="1"/>
      <c r="D205" s="1"/>
      <c r="E205" s="1"/>
      <c r="F205" s="1"/>
      <c r="G205" s="1"/>
      <c r="H205" s="1"/>
      <c r="I205" s="1"/>
      <c r="J205" s="1"/>
      <c r="K205" s="1"/>
      <c r="L205" s="1"/>
      <c r="M205" s="1"/>
      <c r="N205" s="1"/>
      <c r="O205" s="1"/>
      <c r="P205" s="1"/>
      <c r="X205" s="1" t="n">
        <v>0</v>
      </c>
      <c r="Y205" s="1" t="n">
        <v>0</v>
      </c>
      <c r="Z205" s="1" t="n">
        <f aca="false">X205</f>
        <v>0</v>
      </c>
      <c r="AA205" s="1" t="n">
        <v>0</v>
      </c>
      <c r="AB205" s="1" t="n">
        <v>0</v>
      </c>
      <c r="AC205" s="1" t="n">
        <v>0</v>
      </c>
      <c r="AD205" s="1" t="n">
        <v>0</v>
      </c>
      <c r="AE205" s="1"/>
      <c r="AF205" s="1" t="n">
        <v>0</v>
      </c>
      <c r="AG205" s="1" t="n">
        <v>0</v>
      </c>
      <c r="AH205" s="1" t="n">
        <v>0</v>
      </c>
      <c r="AI205" s="1"/>
    </row>
    <row r="206" s="2" customFormat="true" ht="15" hidden="false" customHeight="false" outlineLevel="0" collapsed="false">
      <c r="A206" s="1"/>
      <c r="B206" s="1"/>
      <c r="C206" s="1"/>
      <c r="D206" s="1"/>
      <c r="E206" s="1"/>
      <c r="F206" s="1"/>
      <c r="G206" s="1"/>
      <c r="H206" s="1"/>
      <c r="I206" s="1"/>
      <c r="J206" s="1"/>
      <c r="K206" s="1"/>
      <c r="L206" s="1"/>
      <c r="M206" s="1"/>
      <c r="N206" s="1"/>
      <c r="O206" s="1"/>
      <c r="P206" s="1"/>
      <c r="X206" s="1" t="n">
        <v>0</v>
      </c>
      <c r="Y206" s="1" t="n">
        <v>0</v>
      </c>
      <c r="Z206" s="1" t="n">
        <f aca="false">X206</f>
        <v>0</v>
      </c>
      <c r="AA206" s="1" t="n">
        <v>0</v>
      </c>
      <c r="AB206" s="1" t="n">
        <v>0</v>
      </c>
      <c r="AC206" s="1" t="n">
        <v>0</v>
      </c>
      <c r="AD206" s="1" t="n">
        <v>0</v>
      </c>
      <c r="AE206" s="1"/>
      <c r="AF206" s="1" t="n">
        <v>0</v>
      </c>
      <c r="AG206" s="1" t="n">
        <v>0</v>
      </c>
      <c r="AH206" s="1" t="n">
        <v>0</v>
      </c>
      <c r="AI206" s="1"/>
    </row>
    <row r="207" s="2" customFormat="true" ht="15" hidden="false" customHeight="false" outlineLevel="0" collapsed="false">
      <c r="A207" s="1"/>
      <c r="B207" s="1"/>
      <c r="C207" s="1"/>
      <c r="D207" s="1"/>
      <c r="E207" s="1"/>
      <c r="F207" s="1"/>
      <c r="G207" s="1"/>
      <c r="H207" s="1"/>
      <c r="I207" s="1"/>
      <c r="J207" s="1"/>
      <c r="K207" s="1"/>
      <c r="L207" s="1"/>
      <c r="M207" s="1"/>
      <c r="N207" s="1"/>
      <c r="O207" s="1"/>
      <c r="P207" s="1"/>
      <c r="X207" s="1" t="n">
        <v>0</v>
      </c>
      <c r="Y207" s="1" t="n">
        <v>0</v>
      </c>
      <c r="Z207" s="1" t="n">
        <f aca="false">X207</f>
        <v>0</v>
      </c>
      <c r="AA207" s="1" t="n">
        <v>0</v>
      </c>
      <c r="AB207" s="1" t="n">
        <v>0</v>
      </c>
      <c r="AC207" s="1" t="n">
        <v>0</v>
      </c>
      <c r="AD207" s="1" t="n">
        <v>0</v>
      </c>
      <c r="AE207" s="1"/>
      <c r="AF207" s="1" t="n">
        <v>0</v>
      </c>
      <c r="AG207" s="1" t="n">
        <v>0</v>
      </c>
      <c r="AH207" s="1" t="n">
        <v>0</v>
      </c>
      <c r="AI207" s="1"/>
    </row>
    <row r="208" s="2" customFormat="true" ht="15" hidden="false" customHeight="false" outlineLevel="0" collapsed="false">
      <c r="A208" s="1"/>
      <c r="B208" s="1"/>
      <c r="C208" s="1"/>
      <c r="D208" s="1"/>
      <c r="E208" s="1"/>
      <c r="F208" s="1"/>
      <c r="G208" s="1"/>
      <c r="H208" s="1"/>
      <c r="I208" s="1"/>
      <c r="J208" s="1"/>
      <c r="K208" s="1"/>
      <c r="L208" s="1"/>
      <c r="M208" s="1"/>
      <c r="N208" s="1"/>
      <c r="O208" s="1"/>
      <c r="P208" s="1"/>
      <c r="X208" s="1" t="n">
        <v>0</v>
      </c>
      <c r="Y208" s="1" t="n">
        <v>0</v>
      </c>
      <c r="Z208" s="1" t="n">
        <f aca="false">X208</f>
        <v>0</v>
      </c>
      <c r="AA208" s="1" t="n">
        <v>0</v>
      </c>
      <c r="AB208" s="1" t="n">
        <v>0</v>
      </c>
      <c r="AC208" s="1" t="n">
        <v>0</v>
      </c>
      <c r="AD208" s="1" t="n">
        <v>0</v>
      </c>
      <c r="AE208" s="1"/>
      <c r="AF208" s="1" t="n">
        <v>0</v>
      </c>
      <c r="AG208" s="1" t="n">
        <v>0</v>
      </c>
      <c r="AH208" s="1" t="n">
        <v>0</v>
      </c>
      <c r="AI208" s="1"/>
    </row>
    <row r="209" s="2" customFormat="true" ht="15" hidden="false" customHeight="false" outlineLevel="0" collapsed="false">
      <c r="A209" s="1"/>
      <c r="B209" s="1"/>
      <c r="C209" s="1"/>
      <c r="D209" s="1"/>
      <c r="E209" s="1"/>
      <c r="F209" s="1"/>
      <c r="G209" s="1"/>
      <c r="H209" s="1"/>
      <c r="I209" s="1"/>
      <c r="J209" s="1"/>
      <c r="K209" s="1"/>
      <c r="L209" s="1"/>
      <c r="M209" s="1"/>
      <c r="N209" s="1"/>
      <c r="O209" s="1"/>
      <c r="P209" s="1"/>
      <c r="X209" s="1" t="n">
        <v>0</v>
      </c>
      <c r="Y209" s="1" t="n">
        <v>0</v>
      </c>
      <c r="Z209" s="1" t="n">
        <f aca="false">X209</f>
        <v>0</v>
      </c>
      <c r="AA209" s="1" t="n">
        <v>0</v>
      </c>
      <c r="AB209" s="1" t="n">
        <v>0</v>
      </c>
      <c r="AC209" s="1" t="n">
        <v>0</v>
      </c>
      <c r="AD209" s="1" t="n">
        <v>0</v>
      </c>
      <c r="AE209" s="1"/>
      <c r="AF209" s="1" t="n">
        <v>0</v>
      </c>
      <c r="AG209" s="1" t="n">
        <v>0</v>
      </c>
      <c r="AH209" s="1" t="n">
        <v>0</v>
      </c>
      <c r="AI209" s="1"/>
    </row>
    <row r="210" s="2" customFormat="true" ht="15" hidden="false" customHeight="false" outlineLevel="0" collapsed="false">
      <c r="A210" s="1"/>
      <c r="B210" s="1"/>
      <c r="C210" s="1"/>
      <c r="D210" s="1"/>
      <c r="E210" s="1"/>
      <c r="F210" s="1"/>
      <c r="G210" s="1"/>
      <c r="H210" s="1"/>
      <c r="I210" s="1"/>
      <c r="J210" s="1"/>
      <c r="K210" s="1"/>
      <c r="L210" s="1"/>
      <c r="M210" s="1"/>
      <c r="N210" s="1"/>
      <c r="O210" s="1"/>
      <c r="P210" s="1"/>
      <c r="X210" s="1" t="n">
        <v>0</v>
      </c>
      <c r="Y210" s="1" t="n">
        <v>0</v>
      </c>
      <c r="Z210" s="1" t="n">
        <f aca="false">X210</f>
        <v>0</v>
      </c>
      <c r="AA210" s="1" t="n">
        <v>0</v>
      </c>
      <c r="AB210" s="1" t="n">
        <v>0</v>
      </c>
      <c r="AC210" s="1" t="n">
        <v>0</v>
      </c>
      <c r="AD210" s="1" t="n">
        <v>0</v>
      </c>
      <c r="AE210" s="1"/>
      <c r="AF210" s="1" t="n">
        <v>0</v>
      </c>
      <c r="AG210" s="1" t="n">
        <v>0</v>
      </c>
      <c r="AH210" s="1" t="n">
        <v>0</v>
      </c>
      <c r="AI210" s="1"/>
    </row>
    <row r="211" s="2" customFormat="true" ht="15" hidden="false" customHeight="false" outlineLevel="0" collapsed="false">
      <c r="A211" s="1"/>
      <c r="B211" s="1"/>
      <c r="C211" s="1"/>
      <c r="D211" s="1"/>
      <c r="E211" s="1"/>
      <c r="F211" s="1"/>
      <c r="G211" s="1"/>
      <c r="H211" s="1"/>
      <c r="I211" s="1"/>
      <c r="J211" s="1"/>
      <c r="K211" s="1"/>
      <c r="L211" s="1"/>
      <c r="M211" s="1"/>
      <c r="N211" s="1"/>
      <c r="O211" s="1"/>
      <c r="P211" s="1"/>
      <c r="X211" s="1" t="n">
        <v>0</v>
      </c>
      <c r="Y211" s="1" t="n">
        <v>0</v>
      </c>
      <c r="Z211" s="1" t="n">
        <f aca="false">X211</f>
        <v>0</v>
      </c>
      <c r="AA211" s="1" t="n">
        <v>0</v>
      </c>
      <c r="AB211" s="1" t="n">
        <v>0</v>
      </c>
      <c r="AC211" s="1" t="n">
        <v>0</v>
      </c>
      <c r="AD211" s="1" t="n">
        <v>0</v>
      </c>
      <c r="AE211" s="1"/>
      <c r="AF211" s="1" t="n">
        <v>0</v>
      </c>
      <c r="AG211" s="1" t="n">
        <v>0</v>
      </c>
      <c r="AH211" s="1" t="n">
        <v>0</v>
      </c>
      <c r="AI211" s="1"/>
    </row>
    <row r="212" s="2" customFormat="true" ht="15" hidden="false" customHeight="false" outlineLevel="0" collapsed="false">
      <c r="A212" s="1"/>
      <c r="B212" s="1"/>
      <c r="C212" s="1"/>
      <c r="D212" s="1"/>
      <c r="E212" s="1"/>
      <c r="F212" s="1"/>
      <c r="G212" s="1"/>
      <c r="H212" s="1"/>
      <c r="I212" s="1"/>
      <c r="J212" s="1"/>
      <c r="K212" s="1"/>
      <c r="L212" s="1"/>
      <c r="M212" s="1"/>
      <c r="N212" s="1"/>
      <c r="O212" s="1"/>
      <c r="P212" s="1"/>
      <c r="X212" s="1" t="n">
        <v>0</v>
      </c>
      <c r="Y212" s="1" t="n">
        <v>0</v>
      </c>
      <c r="Z212" s="1" t="n">
        <f aca="false">X212</f>
        <v>0</v>
      </c>
      <c r="AA212" s="1" t="n">
        <v>0</v>
      </c>
      <c r="AB212" s="1" t="n">
        <v>0</v>
      </c>
      <c r="AC212" s="1" t="n">
        <v>0</v>
      </c>
      <c r="AD212" s="1" t="n">
        <v>0</v>
      </c>
      <c r="AE212" s="1"/>
      <c r="AF212" s="1" t="n">
        <v>0</v>
      </c>
      <c r="AG212" s="1" t="n">
        <v>0</v>
      </c>
      <c r="AH212" s="1" t="n">
        <v>0</v>
      </c>
      <c r="AI212" s="1"/>
    </row>
    <row r="213" s="2" customFormat="true" ht="15" hidden="false" customHeight="false" outlineLevel="0" collapsed="false">
      <c r="A213" s="1"/>
      <c r="B213" s="1"/>
      <c r="C213" s="1"/>
      <c r="D213" s="1"/>
      <c r="E213" s="1"/>
      <c r="F213" s="1"/>
      <c r="G213" s="1"/>
      <c r="H213" s="1"/>
      <c r="I213" s="1"/>
      <c r="J213" s="1"/>
      <c r="K213" s="1"/>
      <c r="L213" s="1"/>
      <c r="M213" s="1"/>
      <c r="N213" s="1"/>
      <c r="O213" s="1"/>
      <c r="P213" s="1"/>
      <c r="X213" s="1" t="n">
        <v>0</v>
      </c>
      <c r="Y213" s="1" t="n">
        <v>0</v>
      </c>
      <c r="Z213" s="1" t="n">
        <f aca="false">X213</f>
        <v>0</v>
      </c>
      <c r="AA213" s="1" t="n">
        <v>0</v>
      </c>
      <c r="AB213" s="1" t="n">
        <v>0</v>
      </c>
      <c r="AC213" s="1" t="n">
        <v>0</v>
      </c>
      <c r="AD213" s="1" t="n">
        <v>0</v>
      </c>
      <c r="AE213" s="1"/>
      <c r="AF213" s="1" t="n">
        <v>0</v>
      </c>
      <c r="AG213" s="1" t="n">
        <v>0</v>
      </c>
      <c r="AH213" s="1" t="n">
        <v>0</v>
      </c>
      <c r="AI213" s="1"/>
    </row>
    <row r="214" s="2" customFormat="true" ht="15" hidden="false" customHeight="false" outlineLevel="0" collapsed="false">
      <c r="A214" s="1"/>
      <c r="B214" s="1"/>
      <c r="C214" s="1"/>
      <c r="D214" s="1"/>
      <c r="E214" s="1"/>
      <c r="F214" s="1"/>
      <c r="G214" s="1"/>
      <c r="H214" s="1"/>
      <c r="I214" s="1"/>
      <c r="J214" s="1"/>
      <c r="K214" s="1"/>
      <c r="L214" s="1"/>
      <c r="M214" s="1"/>
      <c r="N214" s="1"/>
      <c r="O214" s="1"/>
      <c r="P214" s="1"/>
      <c r="X214" s="1" t="n">
        <v>0</v>
      </c>
      <c r="Y214" s="1" t="n">
        <v>0</v>
      </c>
      <c r="Z214" s="1" t="n">
        <f aca="false">X214</f>
        <v>0</v>
      </c>
      <c r="AA214" s="1" t="n">
        <v>0</v>
      </c>
      <c r="AB214" s="1" t="n">
        <v>0</v>
      </c>
      <c r="AC214" s="1" t="n">
        <v>0</v>
      </c>
      <c r="AD214" s="1" t="n">
        <v>0</v>
      </c>
      <c r="AE214" s="1"/>
      <c r="AF214" s="1" t="n">
        <v>0</v>
      </c>
      <c r="AG214" s="1" t="n">
        <v>0</v>
      </c>
      <c r="AH214" s="1" t="n">
        <v>0</v>
      </c>
      <c r="AI214" s="1"/>
    </row>
    <row r="215" s="2" customFormat="true" ht="15" hidden="false" customHeight="false" outlineLevel="0" collapsed="false">
      <c r="A215" s="1"/>
      <c r="B215" s="1"/>
      <c r="C215" s="1"/>
      <c r="D215" s="1"/>
      <c r="E215" s="1"/>
      <c r="F215" s="1"/>
      <c r="G215" s="1"/>
      <c r="H215" s="1"/>
      <c r="I215" s="1"/>
      <c r="J215" s="1"/>
      <c r="K215" s="1"/>
      <c r="L215" s="1"/>
      <c r="M215" s="1"/>
      <c r="N215" s="1"/>
      <c r="O215" s="1"/>
      <c r="P215" s="1"/>
      <c r="X215" s="1" t="n">
        <v>0</v>
      </c>
      <c r="Y215" s="1" t="n">
        <v>0</v>
      </c>
      <c r="Z215" s="1" t="n">
        <f aca="false">X215</f>
        <v>0</v>
      </c>
      <c r="AA215" s="1" t="n">
        <v>0</v>
      </c>
      <c r="AB215" s="1" t="n">
        <v>0</v>
      </c>
      <c r="AC215" s="1" t="n">
        <v>0</v>
      </c>
      <c r="AD215" s="1" t="n">
        <v>0</v>
      </c>
      <c r="AE215" s="1"/>
      <c r="AF215" s="1" t="n">
        <v>0</v>
      </c>
      <c r="AG215" s="1" t="n">
        <v>0</v>
      </c>
      <c r="AH215" s="1" t="n">
        <v>0</v>
      </c>
      <c r="AI215" s="1"/>
    </row>
    <row r="216" s="2" customFormat="true" ht="15" hidden="false" customHeight="false" outlineLevel="0" collapsed="false">
      <c r="A216" s="1"/>
      <c r="B216" s="1"/>
      <c r="C216" s="1"/>
      <c r="D216" s="1"/>
      <c r="E216" s="1"/>
      <c r="F216" s="1"/>
      <c r="G216" s="1"/>
      <c r="H216" s="1"/>
      <c r="I216" s="1"/>
      <c r="J216" s="1"/>
      <c r="K216" s="1"/>
      <c r="L216" s="1"/>
      <c r="M216" s="1"/>
      <c r="N216" s="1"/>
      <c r="O216" s="1"/>
      <c r="P216" s="1"/>
      <c r="X216" s="1" t="n">
        <v>0</v>
      </c>
      <c r="Y216" s="1" t="n">
        <v>0</v>
      </c>
      <c r="Z216" s="1" t="n">
        <f aca="false">X216</f>
        <v>0</v>
      </c>
      <c r="AA216" s="1" t="n">
        <v>0</v>
      </c>
      <c r="AB216" s="1" t="n">
        <v>0</v>
      </c>
      <c r="AC216" s="1" t="n">
        <v>0</v>
      </c>
      <c r="AD216" s="1" t="n">
        <v>0</v>
      </c>
      <c r="AE216" s="1"/>
      <c r="AF216" s="1" t="n">
        <v>0</v>
      </c>
      <c r="AG216" s="1" t="n">
        <v>0</v>
      </c>
      <c r="AH216" s="1" t="n">
        <v>0</v>
      </c>
      <c r="AI216" s="1"/>
    </row>
    <row r="217" s="2" customFormat="true" ht="15" hidden="false" customHeight="false" outlineLevel="0" collapsed="false">
      <c r="A217" s="1"/>
      <c r="B217" s="1"/>
      <c r="C217" s="1"/>
      <c r="D217" s="1"/>
      <c r="E217" s="1"/>
      <c r="F217" s="1"/>
      <c r="G217" s="1"/>
      <c r="H217" s="1"/>
      <c r="I217" s="1"/>
      <c r="J217" s="1"/>
      <c r="K217" s="1"/>
      <c r="L217" s="1"/>
      <c r="M217" s="1"/>
      <c r="N217" s="1"/>
      <c r="O217" s="1"/>
      <c r="P217" s="1"/>
      <c r="X217" s="1" t="n">
        <v>0</v>
      </c>
      <c r="Y217" s="1" t="n">
        <v>0</v>
      </c>
      <c r="Z217" s="1" t="n">
        <f aca="false">X217</f>
        <v>0</v>
      </c>
      <c r="AA217" s="1" t="n">
        <v>0</v>
      </c>
      <c r="AB217" s="1" t="n">
        <v>0</v>
      </c>
      <c r="AC217" s="1" t="n">
        <v>0</v>
      </c>
      <c r="AD217" s="1" t="n">
        <v>0</v>
      </c>
      <c r="AE217" s="1"/>
      <c r="AF217" s="1" t="n">
        <v>0</v>
      </c>
      <c r="AG217" s="1" t="n">
        <v>0</v>
      </c>
      <c r="AH217" s="1" t="n">
        <v>0</v>
      </c>
      <c r="AI217" s="1"/>
    </row>
    <row r="218" s="2" customFormat="true" ht="15" hidden="false" customHeight="false" outlineLevel="0" collapsed="false">
      <c r="A218" s="1"/>
      <c r="B218" s="1"/>
      <c r="C218" s="1"/>
      <c r="D218" s="1"/>
      <c r="E218" s="1"/>
      <c r="F218" s="1"/>
      <c r="G218" s="1"/>
      <c r="H218" s="1"/>
      <c r="I218" s="1"/>
      <c r="J218" s="1"/>
      <c r="K218" s="1"/>
      <c r="L218" s="1"/>
      <c r="M218" s="1"/>
      <c r="N218" s="1"/>
      <c r="O218" s="1"/>
      <c r="P218" s="1"/>
      <c r="X218" s="1" t="n">
        <v>0</v>
      </c>
      <c r="Y218" s="1" t="n">
        <v>0</v>
      </c>
      <c r="Z218" s="1" t="n">
        <f aca="false">X218</f>
        <v>0</v>
      </c>
      <c r="AA218" s="1" t="n">
        <v>0</v>
      </c>
      <c r="AB218" s="1" t="n">
        <v>0</v>
      </c>
      <c r="AC218" s="1" t="n">
        <v>0</v>
      </c>
      <c r="AD218" s="1" t="n">
        <v>0</v>
      </c>
      <c r="AE218" s="1"/>
      <c r="AF218" s="1" t="n">
        <v>0</v>
      </c>
      <c r="AG218" s="1" t="n">
        <v>0</v>
      </c>
      <c r="AH218" s="1" t="n">
        <v>0</v>
      </c>
      <c r="AI218" s="1"/>
    </row>
    <row r="219" s="2" customFormat="true" ht="15" hidden="false" customHeight="false" outlineLevel="0" collapsed="false">
      <c r="A219" s="1"/>
      <c r="B219" s="1"/>
      <c r="C219" s="1"/>
      <c r="D219" s="1"/>
      <c r="E219" s="1"/>
      <c r="F219" s="1"/>
      <c r="G219" s="1"/>
      <c r="H219" s="1"/>
      <c r="I219" s="1"/>
      <c r="J219" s="1"/>
      <c r="K219" s="1"/>
      <c r="L219" s="1"/>
      <c r="M219" s="1"/>
      <c r="N219" s="1"/>
      <c r="O219" s="1"/>
      <c r="P219" s="1"/>
      <c r="X219" s="1" t="n">
        <v>0</v>
      </c>
      <c r="Y219" s="1" t="n">
        <v>0</v>
      </c>
      <c r="Z219" s="1" t="n">
        <f aca="false">X219</f>
        <v>0</v>
      </c>
      <c r="AA219" s="1" t="n">
        <v>0</v>
      </c>
      <c r="AB219" s="1" t="n">
        <v>0</v>
      </c>
      <c r="AC219" s="1" t="n">
        <v>0</v>
      </c>
      <c r="AD219" s="1" t="n">
        <v>0</v>
      </c>
      <c r="AE219" s="1"/>
      <c r="AF219" s="1" t="n">
        <v>0</v>
      </c>
      <c r="AG219" s="1" t="n">
        <v>0</v>
      </c>
      <c r="AH219" s="1" t="n">
        <v>0</v>
      </c>
      <c r="AI219" s="1"/>
    </row>
    <row r="220" s="2" customFormat="true" ht="15" hidden="false" customHeight="false" outlineLevel="0" collapsed="false">
      <c r="A220" s="1"/>
      <c r="B220" s="1"/>
      <c r="C220" s="1"/>
      <c r="D220" s="1"/>
      <c r="E220" s="1"/>
      <c r="F220" s="1"/>
      <c r="G220" s="1"/>
      <c r="H220" s="1"/>
      <c r="I220" s="1"/>
      <c r="J220" s="1"/>
      <c r="K220" s="1"/>
      <c r="L220" s="1"/>
      <c r="M220" s="1"/>
      <c r="N220" s="1"/>
      <c r="O220" s="1"/>
      <c r="P220" s="1"/>
      <c r="X220" s="1" t="n">
        <v>0</v>
      </c>
      <c r="Y220" s="1" t="n">
        <v>0</v>
      </c>
      <c r="Z220" s="1" t="n">
        <f aca="false">X220</f>
        <v>0</v>
      </c>
      <c r="AA220" s="1" t="n">
        <v>0</v>
      </c>
      <c r="AB220" s="1" t="n">
        <v>0</v>
      </c>
      <c r="AC220" s="1" t="n">
        <v>0</v>
      </c>
      <c r="AD220" s="1" t="n">
        <v>0</v>
      </c>
      <c r="AE220" s="1"/>
      <c r="AF220" s="1" t="n">
        <v>0</v>
      </c>
      <c r="AG220" s="1" t="n">
        <v>0</v>
      </c>
      <c r="AH220" s="1" t="n">
        <v>0</v>
      </c>
      <c r="AI220" s="1"/>
    </row>
    <row r="221" s="2" customFormat="true" ht="15" hidden="false" customHeight="false" outlineLevel="0" collapsed="false">
      <c r="A221" s="1"/>
      <c r="B221" s="1"/>
      <c r="C221" s="1"/>
      <c r="D221" s="1"/>
      <c r="E221" s="1"/>
      <c r="F221" s="1"/>
      <c r="G221" s="1"/>
      <c r="H221" s="1"/>
      <c r="I221" s="1"/>
      <c r="J221" s="1"/>
      <c r="K221" s="1"/>
      <c r="L221" s="1"/>
      <c r="M221" s="1"/>
      <c r="N221" s="1"/>
      <c r="O221" s="1"/>
      <c r="P221" s="1"/>
      <c r="X221" s="1" t="n">
        <v>0</v>
      </c>
      <c r="Y221" s="1" t="n">
        <v>0</v>
      </c>
      <c r="Z221" s="1" t="n">
        <f aca="false">X221</f>
        <v>0</v>
      </c>
      <c r="AA221" s="1" t="n">
        <v>0</v>
      </c>
      <c r="AB221" s="1" t="n">
        <v>0</v>
      </c>
      <c r="AC221" s="1" t="n">
        <v>0</v>
      </c>
      <c r="AD221" s="1" t="n">
        <v>0</v>
      </c>
      <c r="AE221" s="1"/>
      <c r="AF221" s="1" t="n">
        <v>0</v>
      </c>
      <c r="AG221" s="1" t="n">
        <v>0</v>
      </c>
      <c r="AH221" s="1" t="n">
        <v>0</v>
      </c>
      <c r="AI221" s="1"/>
    </row>
    <row r="222" s="2" customFormat="true" ht="15" hidden="false" customHeight="false" outlineLevel="0" collapsed="false">
      <c r="A222" s="1"/>
      <c r="B222" s="1"/>
      <c r="C222" s="1"/>
      <c r="D222" s="1"/>
      <c r="E222" s="1"/>
      <c r="F222" s="1"/>
      <c r="G222" s="1"/>
      <c r="H222" s="1"/>
      <c r="I222" s="1"/>
      <c r="J222" s="1"/>
      <c r="K222" s="1"/>
      <c r="L222" s="1"/>
      <c r="M222" s="1"/>
      <c r="N222" s="1"/>
      <c r="O222" s="1"/>
      <c r="P222" s="1"/>
      <c r="X222" s="1" t="n">
        <v>0</v>
      </c>
      <c r="Y222" s="1" t="n">
        <v>0</v>
      </c>
      <c r="Z222" s="1" t="n">
        <f aca="false">X222</f>
        <v>0</v>
      </c>
      <c r="AA222" s="1" t="n">
        <v>0</v>
      </c>
      <c r="AB222" s="1" t="n">
        <v>0</v>
      </c>
      <c r="AC222" s="1" t="n">
        <v>0</v>
      </c>
      <c r="AD222" s="1" t="n">
        <v>0</v>
      </c>
      <c r="AE222" s="1"/>
      <c r="AF222" s="1" t="n">
        <v>0</v>
      </c>
      <c r="AG222" s="1" t="n">
        <v>0</v>
      </c>
      <c r="AH222" s="1" t="n">
        <v>0</v>
      </c>
      <c r="AI222" s="1"/>
    </row>
    <row r="223" s="2" customFormat="true" ht="15" hidden="false" customHeight="false" outlineLevel="0" collapsed="false">
      <c r="A223" s="1"/>
      <c r="B223" s="1"/>
      <c r="C223" s="1"/>
      <c r="D223" s="1"/>
      <c r="E223" s="1"/>
      <c r="F223" s="1"/>
      <c r="G223" s="1"/>
      <c r="H223" s="1"/>
      <c r="I223" s="1"/>
      <c r="J223" s="1"/>
      <c r="K223" s="1"/>
      <c r="L223" s="1"/>
      <c r="M223" s="1"/>
      <c r="N223" s="1"/>
      <c r="O223" s="1"/>
      <c r="P223" s="1"/>
      <c r="X223" s="1" t="n">
        <v>0</v>
      </c>
      <c r="Y223" s="1" t="n">
        <v>0</v>
      </c>
      <c r="Z223" s="1" t="n">
        <f aca="false">X223</f>
        <v>0</v>
      </c>
      <c r="AA223" s="1" t="n">
        <v>0</v>
      </c>
      <c r="AB223" s="1" t="n">
        <v>0</v>
      </c>
      <c r="AC223" s="1" t="n">
        <v>0</v>
      </c>
      <c r="AD223" s="1" t="n">
        <v>0</v>
      </c>
      <c r="AE223" s="1"/>
      <c r="AF223" s="1" t="n">
        <v>0</v>
      </c>
      <c r="AG223" s="1" t="n">
        <v>0</v>
      </c>
      <c r="AH223" s="1" t="n">
        <v>0</v>
      </c>
      <c r="AI223" s="1"/>
    </row>
    <row r="224" s="2" customFormat="true" ht="15" hidden="false" customHeight="false" outlineLevel="0" collapsed="false">
      <c r="A224" s="1"/>
      <c r="B224" s="1"/>
      <c r="C224" s="1"/>
      <c r="D224" s="1"/>
      <c r="E224" s="1"/>
      <c r="F224" s="1"/>
      <c r="G224" s="1"/>
      <c r="H224" s="1"/>
      <c r="I224" s="1"/>
      <c r="J224" s="1"/>
      <c r="K224" s="1"/>
      <c r="L224" s="1"/>
      <c r="M224" s="1"/>
      <c r="N224" s="1"/>
      <c r="O224" s="1"/>
      <c r="P224" s="1"/>
      <c r="X224" s="1" t="n">
        <v>0</v>
      </c>
      <c r="Y224" s="1" t="n">
        <v>0</v>
      </c>
      <c r="Z224" s="1" t="n">
        <f aca="false">X224</f>
        <v>0</v>
      </c>
      <c r="AA224" s="1" t="n">
        <v>0</v>
      </c>
      <c r="AB224" s="1" t="n">
        <v>0</v>
      </c>
      <c r="AC224" s="1" t="n">
        <v>0</v>
      </c>
      <c r="AD224" s="1" t="n">
        <v>0</v>
      </c>
      <c r="AE224" s="1"/>
      <c r="AF224" s="1" t="n">
        <v>0</v>
      </c>
      <c r="AG224" s="1" t="n">
        <v>0</v>
      </c>
      <c r="AH224" s="1" t="n">
        <v>0</v>
      </c>
      <c r="AI224" s="1"/>
    </row>
    <row r="225" s="2" customFormat="true" ht="15" hidden="false" customHeight="false" outlineLevel="0" collapsed="false">
      <c r="A225" s="1"/>
      <c r="B225" s="1"/>
      <c r="C225" s="1"/>
      <c r="D225" s="1"/>
      <c r="E225" s="1"/>
      <c r="F225" s="1"/>
      <c r="G225" s="1"/>
      <c r="H225" s="1"/>
      <c r="I225" s="1"/>
      <c r="J225" s="1"/>
      <c r="K225" s="1"/>
      <c r="L225" s="1"/>
      <c r="M225" s="1"/>
      <c r="N225" s="1"/>
      <c r="O225" s="1"/>
      <c r="P225" s="1"/>
      <c r="X225" s="1" t="n">
        <v>0</v>
      </c>
      <c r="Y225" s="1" t="n">
        <v>0</v>
      </c>
      <c r="Z225" s="1" t="n">
        <f aca="false">X225</f>
        <v>0</v>
      </c>
      <c r="AA225" s="1" t="n">
        <v>0</v>
      </c>
      <c r="AB225" s="1" t="n">
        <v>0</v>
      </c>
      <c r="AC225" s="1" t="n">
        <v>0</v>
      </c>
      <c r="AD225" s="1" t="n">
        <v>0</v>
      </c>
      <c r="AE225" s="1"/>
      <c r="AF225" s="1" t="n">
        <v>0</v>
      </c>
      <c r="AG225" s="1" t="n">
        <v>0</v>
      </c>
      <c r="AH225" s="1" t="n">
        <v>0</v>
      </c>
      <c r="AI225" s="1"/>
    </row>
    <row r="226" s="2" customFormat="true" ht="15" hidden="false" customHeight="false" outlineLevel="0" collapsed="false">
      <c r="A226" s="1"/>
      <c r="B226" s="1"/>
      <c r="C226" s="1"/>
      <c r="D226" s="1"/>
      <c r="E226" s="1"/>
      <c r="F226" s="1"/>
      <c r="G226" s="1"/>
      <c r="H226" s="1"/>
      <c r="I226" s="1"/>
      <c r="J226" s="1"/>
      <c r="K226" s="1"/>
      <c r="L226" s="1"/>
      <c r="M226" s="1"/>
      <c r="N226" s="1"/>
      <c r="O226" s="1"/>
      <c r="P226" s="1"/>
      <c r="X226" s="1" t="n">
        <v>0</v>
      </c>
      <c r="Y226" s="1" t="n">
        <v>0</v>
      </c>
      <c r="Z226" s="1" t="n">
        <f aca="false">X226</f>
        <v>0</v>
      </c>
      <c r="AA226" s="1" t="n">
        <v>0</v>
      </c>
      <c r="AB226" s="1" t="n">
        <v>0</v>
      </c>
      <c r="AC226" s="1" t="n">
        <v>0</v>
      </c>
      <c r="AD226" s="1" t="n">
        <v>0</v>
      </c>
      <c r="AE226" s="1"/>
      <c r="AF226" s="1" t="n">
        <v>0</v>
      </c>
      <c r="AG226" s="1" t="n">
        <v>0</v>
      </c>
      <c r="AH226" s="1" t="n">
        <v>0</v>
      </c>
      <c r="AI226" s="1"/>
    </row>
    <row r="227" s="2" customFormat="true" ht="15" hidden="false" customHeight="false" outlineLevel="0" collapsed="false">
      <c r="A227" s="1"/>
      <c r="B227" s="1"/>
      <c r="C227" s="1"/>
      <c r="D227" s="1"/>
      <c r="E227" s="1"/>
      <c r="F227" s="1"/>
      <c r="G227" s="1"/>
      <c r="H227" s="1"/>
      <c r="I227" s="1"/>
      <c r="J227" s="1"/>
      <c r="K227" s="1"/>
      <c r="L227" s="1"/>
      <c r="M227" s="1"/>
      <c r="N227" s="1"/>
      <c r="O227" s="1"/>
      <c r="P227" s="1"/>
      <c r="X227" s="1" t="n">
        <v>0</v>
      </c>
      <c r="Y227" s="1" t="n">
        <v>0</v>
      </c>
      <c r="Z227" s="1" t="n">
        <f aca="false">X227</f>
        <v>0</v>
      </c>
      <c r="AA227" s="1" t="n">
        <v>0</v>
      </c>
      <c r="AB227" s="1" t="n">
        <v>0</v>
      </c>
      <c r="AC227" s="1" t="n">
        <v>0</v>
      </c>
      <c r="AD227" s="1" t="n">
        <v>0</v>
      </c>
      <c r="AE227" s="1"/>
      <c r="AF227" s="1" t="n">
        <v>0</v>
      </c>
      <c r="AG227" s="1" t="n">
        <v>0</v>
      </c>
      <c r="AH227" s="1" t="n">
        <v>0</v>
      </c>
      <c r="AI227" s="1"/>
    </row>
    <row r="228" s="2" customFormat="true" ht="15" hidden="false" customHeight="false" outlineLevel="0" collapsed="false">
      <c r="A228" s="1"/>
      <c r="B228" s="1"/>
      <c r="C228" s="1"/>
      <c r="D228" s="1"/>
      <c r="E228" s="1"/>
      <c r="F228" s="1"/>
      <c r="G228" s="1"/>
      <c r="H228" s="1"/>
      <c r="I228" s="1"/>
      <c r="J228" s="1"/>
      <c r="K228" s="1"/>
      <c r="L228" s="1"/>
      <c r="M228" s="1"/>
      <c r="N228" s="1"/>
      <c r="O228" s="1"/>
      <c r="P228" s="1"/>
      <c r="X228" s="1" t="n">
        <v>0</v>
      </c>
      <c r="Y228" s="1" t="n">
        <v>0</v>
      </c>
      <c r="Z228" s="1" t="n">
        <f aca="false">X228</f>
        <v>0</v>
      </c>
      <c r="AA228" s="1" t="n">
        <v>0</v>
      </c>
      <c r="AB228" s="1" t="n">
        <v>0</v>
      </c>
      <c r="AC228" s="1" t="n">
        <v>0</v>
      </c>
      <c r="AD228" s="1" t="n">
        <v>0</v>
      </c>
      <c r="AE228" s="1"/>
      <c r="AF228" s="1" t="n">
        <v>0</v>
      </c>
      <c r="AG228" s="1" t="n">
        <v>0</v>
      </c>
      <c r="AH228" s="1" t="n">
        <v>0</v>
      </c>
      <c r="AI228" s="1"/>
    </row>
    <row r="229" s="2" customFormat="true" ht="15" hidden="false" customHeight="false" outlineLevel="0" collapsed="false">
      <c r="A229" s="1"/>
      <c r="B229" s="1"/>
      <c r="C229" s="1"/>
      <c r="D229" s="1"/>
      <c r="E229" s="1"/>
      <c r="F229" s="1"/>
      <c r="G229" s="1"/>
      <c r="H229" s="1"/>
      <c r="I229" s="1"/>
      <c r="J229" s="1"/>
      <c r="K229" s="1"/>
      <c r="L229" s="1"/>
      <c r="M229" s="1"/>
      <c r="N229" s="1"/>
      <c r="O229" s="1"/>
      <c r="P229" s="1"/>
      <c r="X229" s="1" t="n">
        <v>0</v>
      </c>
      <c r="Y229" s="1" t="n">
        <v>0</v>
      </c>
      <c r="Z229" s="1" t="n">
        <f aca="false">X229</f>
        <v>0</v>
      </c>
      <c r="AA229" s="1" t="n">
        <v>0</v>
      </c>
      <c r="AB229" s="1" t="n">
        <v>0</v>
      </c>
      <c r="AC229" s="1" t="n">
        <v>0</v>
      </c>
      <c r="AD229" s="1" t="n">
        <v>0</v>
      </c>
      <c r="AE229" s="1"/>
      <c r="AF229" s="1" t="n">
        <v>0</v>
      </c>
      <c r="AG229" s="1" t="n">
        <v>0</v>
      </c>
      <c r="AH229" s="1" t="n">
        <v>0</v>
      </c>
      <c r="AI229" s="1"/>
    </row>
    <row r="230" s="2" customFormat="true" ht="15" hidden="false" customHeight="false" outlineLevel="0" collapsed="false">
      <c r="A230" s="1"/>
      <c r="B230" s="1"/>
      <c r="C230" s="1"/>
      <c r="D230" s="1"/>
      <c r="E230" s="1"/>
      <c r="F230" s="1"/>
      <c r="G230" s="1"/>
      <c r="H230" s="1"/>
      <c r="I230" s="1"/>
      <c r="J230" s="1"/>
      <c r="K230" s="1"/>
      <c r="L230" s="1"/>
      <c r="M230" s="1"/>
      <c r="N230" s="1"/>
      <c r="O230" s="1"/>
      <c r="P230" s="1"/>
      <c r="X230" s="1" t="n">
        <v>0</v>
      </c>
      <c r="Y230" s="1" t="n">
        <v>0</v>
      </c>
      <c r="Z230" s="1" t="n">
        <f aca="false">X230</f>
        <v>0</v>
      </c>
      <c r="AA230" s="1" t="n">
        <v>0</v>
      </c>
      <c r="AB230" s="1" t="n">
        <v>0</v>
      </c>
      <c r="AC230" s="1" t="n">
        <v>0</v>
      </c>
      <c r="AD230" s="1" t="n">
        <v>0</v>
      </c>
      <c r="AE230" s="1"/>
      <c r="AF230" s="1" t="n">
        <v>0</v>
      </c>
      <c r="AG230" s="1" t="n">
        <v>0</v>
      </c>
      <c r="AH230" s="1" t="n">
        <v>0</v>
      </c>
      <c r="AI230" s="1"/>
    </row>
    <row r="231" s="2" customFormat="true" ht="15" hidden="false" customHeight="false" outlineLevel="0" collapsed="false">
      <c r="A231" s="1"/>
      <c r="B231" s="1"/>
      <c r="C231" s="1"/>
      <c r="D231" s="1"/>
      <c r="E231" s="1"/>
      <c r="F231" s="1"/>
      <c r="G231" s="1"/>
      <c r="H231" s="1"/>
      <c r="I231" s="1"/>
      <c r="J231" s="1"/>
      <c r="K231" s="1"/>
      <c r="L231" s="1"/>
      <c r="M231" s="1"/>
      <c r="N231" s="1"/>
      <c r="O231" s="1"/>
      <c r="P231" s="1"/>
      <c r="X231" s="1" t="n">
        <v>0</v>
      </c>
      <c r="Y231" s="1" t="n">
        <v>0</v>
      </c>
      <c r="Z231" s="1" t="n">
        <f aca="false">X231</f>
        <v>0</v>
      </c>
      <c r="AA231" s="1" t="n">
        <v>0</v>
      </c>
      <c r="AB231" s="1" t="n">
        <v>0</v>
      </c>
      <c r="AC231" s="1" t="n">
        <v>0</v>
      </c>
      <c r="AD231" s="1" t="n">
        <v>0</v>
      </c>
      <c r="AE231" s="1"/>
      <c r="AF231" s="1" t="n">
        <v>0</v>
      </c>
      <c r="AG231" s="1" t="n">
        <v>0</v>
      </c>
      <c r="AH231" s="1" t="n">
        <v>0</v>
      </c>
      <c r="AI231" s="1"/>
    </row>
    <row r="232" s="2" customFormat="true" ht="15" hidden="false" customHeight="false" outlineLevel="0" collapsed="false">
      <c r="A232" s="1"/>
      <c r="B232" s="1"/>
      <c r="C232" s="1"/>
      <c r="D232" s="1"/>
      <c r="E232" s="1"/>
      <c r="F232" s="1"/>
      <c r="G232" s="1"/>
      <c r="H232" s="1"/>
      <c r="I232" s="1"/>
      <c r="J232" s="1"/>
      <c r="K232" s="1"/>
      <c r="L232" s="1"/>
      <c r="M232" s="1"/>
      <c r="N232" s="1"/>
      <c r="O232" s="1"/>
      <c r="P232" s="1"/>
      <c r="X232" s="1" t="n">
        <v>0</v>
      </c>
      <c r="Y232" s="1" t="n">
        <v>0</v>
      </c>
      <c r="Z232" s="1" t="n">
        <f aca="false">X232</f>
        <v>0</v>
      </c>
      <c r="AA232" s="1" t="n">
        <v>0</v>
      </c>
      <c r="AB232" s="1" t="n">
        <v>0</v>
      </c>
      <c r="AC232" s="1" t="n">
        <v>0</v>
      </c>
      <c r="AD232" s="1" t="n">
        <v>0</v>
      </c>
      <c r="AE232" s="1"/>
      <c r="AF232" s="1" t="n">
        <v>0</v>
      </c>
      <c r="AG232" s="1" t="n">
        <v>0</v>
      </c>
      <c r="AH232" s="1" t="n">
        <v>0</v>
      </c>
      <c r="AI232" s="1"/>
    </row>
    <row r="233" s="2" customFormat="true" ht="15" hidden="false" customHeight="false" outlineLevel="0" collapsed="false">
      <c r="A233" s="1"/>
      <c r="B233" s="1"/>
      <c r="C233" s="1"/>
      <c r="D233" s="1"/>
      <c r="E233" s="1"/>
      <c r="F233" s="1"/>
      <c r="G233" s="1"/>
      <c r="H233" s="1"/>
      <c r="I233" s="1"/>
      <c r="J233" s="1"/>
      <c r="K233" s="1"/>
      <c r="L233" s="1"/>
      <c r="M233" s="1"/>
      <c r="N233" s="1"/>
      <c r="O233" s="1"/>
      <c r="P233" s="1"/>
      <c r="X233" s="1" t="n">
        <v>0</v>
      </c>
      <c r="Y233" s="1" t="n">
        <v>0</v>
      </c>
      <c r="Z233" s="1" t="n">
        <f aca="false">X233</f>
        <v>0</v>
      </c>
      <c r="AA233" s="1" t="n">
        <v>0</v>
      </c>
      <c r="AB233" s="1" t="n">
        <v>0</v>
      </c>
      <c r="AC233" s="1" t="n">
        <v>0</v>
      </c>
      <c r="AD233" s="1" t="n">
        <v>0</v>
      </c>
      <c r="AE233" s="1"/>
      <c r="AF233" s="1" t="n">
        <v>0</v>
      </c>
      <c r="AG233" s="1" t="n">
        <v>0</v>
      </c>
      <c r="AH233" s="1" t="n">
        <v>0</v>
      </c>
      <c r="AI233" s="1"/>
    </row>
    <row r="234" s="2" customFormat="true" ht="15" hidden="false" customHeight="false" outlineLevel="0" collapsed="false">
      <c r="A234" s="1"/>
      <c r="B234" s="1"/>
      <c r="C234" s="1"/>
      <c r="D234" s="1"/>
      <c r="E234" s="1"/>
      <c r="F234" s="1"/>
      <c r="G234" s="1"/>
      <c r="H234" s="1"/>
      <c r="I234" s="1"/>
      <c r="J234" s="1"/>
      <c r="K234" s="1"/>
      <c r="L234" s="1"/>
      <c r="M234" s="1"/>
      <c r="N234" s="1"/>
      <c r="O234" s="1"/>
      <c r="P234" s="1"/>
      <c r="X234" s="1" t="n">
        <v>0</v>
      </c>
      <c r="Y234" s="1" t="n">
        <v>0</v>
      </c>
      <c r="Z234" s="1" t="n">
        <f aca="false">X234</f>
        <v>0</v>
      </c>
      <c r="AA234" s="1" t="n">
        <v>0</v>
      </c>
      <c r="AB234" s="1" t="n">
        <v>0</v>
      </c>
      <c r="AC234" s="1" t="n">
        <v>0</v>
      </c>
      <c r="AD234" s="1" t="n">
        <v>0</v>
      </c>
      <c r="AE234" s="1"/>
      <c r="AF234" s="1" t="n">
        <v>0</v>
      </c>
      <c r="AG234" s="1" t="n">
        <v>0</v>
      </c>
      <c r="AH234" s="1" t="n">
        <v>0</v>
      </c>
      <c r="AI234" s="1"/>
    </row>
    <row r="235" s="2" customFormat="true" ht="15" hidden="false" customHeight="false" outlineLevel="0" collapsed="false">
      <c r="A235" s="1"/>
      <c r="B235" s="1"/>
      <c r="C235" s="1"/>
      <c r="D235" s="1"/>
      <c r="E235" s="1"/>
      <c r="F235" s="1"/>
      <c r="G235" s="1"/>
      <c r="H235" s="1"/>
      <c r="I235" s="1"/>
      <c r="J235" s="1"/>
      <c r="K235" s="1"/>
      <c r="L235" s="1"/>
      <c r="M235" s="1"/>
      <c r="N235" s="1"/>
      <c r="O235" s="1"/>
      <c r="P235" s="1"/>
      <c r="X235" s="1" t="n">
        <v>0</v>
      </c>
      <c r="Y235" s="1" t="n">
        <v>0</v>
      </c>
      <c r="Z235" s="1" t="n">
        <f aca="false">X235</f>
        <v>0</v>
      </c>
      <c r="AA235" s="1" t="n">
        <v>0</v>
      </c>
      <c r="AB235" s="1" t="n">
        <v>0</v>
      </c>
      <c r="AC235" s="1" t="n">
        <v>0</v>
      </c>
      <c r="AD235" s="1" t="n">
        <v>0</v>
      </c>
      <c r="AE235" s="1"/>
      <c r="AF235" s="1" t="n">
        <v>0</v>
      </c>
      <c r="AG235" s="1" t="n">
        <v>0</v>
      </c>
      <c r="AH235" s="1" t="n">
        <v>0</v>
      </c>
      <c r="AI235" s="1"/>
    </row>
    <row r="236" s="2" customFormat="true" ht="15" hidden="false" customHeight="false" outlineLevel="0" collapsed="false">
      <c r="A236" s="1"/>
      <c r="B236" s="1"/>
      <c r="C236" s="1"/>
      <c r="D236" s="1"/>
      <c r="E236" s="1"/>
      <c r="F236" s="1"/>
      <c r="G236" s="1"/>
      <c r="H236" s="1"/>
      <c r="I236" s="1"/>
      <c r="J236" s="1"/>
      <c r="K236" s="1"/>
      <c r="L236" s="1"/>
      <c r="M236" s="1"/>
      <c r="N236" s="1"/>
      <c r="O236" s="1"/>
      <c r="P236" s="1"/>
      <c r="X236" s="1" t="n">
        <v>0</v>
      </c>
      <c r="Y236" s="1" t="n">
        <v>0</v>
      </c>
      <c r="Z236" s="1" t="n">
        <f aca="false">X236</f>
        <v>0</v>
      </c>
      <c r="AA236" s="1" t="n">
        <v>0</v>
      </c>
      <c r="AB236" s="1" t="n">
        <v>0</v>
      </c>
      <c r="AC236" s="1" t="n">
        <v>0</v>
      </c>
      <c r="AD236" s="1" t="n">
        <v>0</v>
      </c>
      <c r="AE236" s="1"/>
      <c r="AF236" s="1" t="n">
        <v>0</v>
      </c>
      <c r="AG236" s="1" t="n">
        <v>0</v>
      </c>
      <c r="AH236" s="1" t="n">
        <v>0</v>
      </c>
      <c r="AI236" s="1"/>
    </row>
    <row r="237" s="2" customFormat="true" ht="15" hidden="false" customHeight="false" outlineLevel="0" collapsed="false">
      <c r="A237" s="1"/>
      <c r="B237" s="1"/>
      <c r="C237" s="1"/>
      <c r="D237" s="1"/>
      <c r="E237" s="1"/>
      <c r="F237" s="1"/>
      <c r="G237" s="1"/>
      <c r="H237" s="1"/>
      <c r="I237" s="1"/>
      <c r="J237" s="1"/>
      <c r="K237" s="1"/>
      <c r="L237" s="1"/>
      <c r="M237" s="1"/>
      <c r="N237" s="1"/>
      <c r="O237" s="1"/>
      <c r="P237" s="1"/>
      <c r="X237" s="1" t="n">
        <v>0</v>
      </c>
      <c r="Y237" s="1" t="n">
        <v>0</v>
      </c>
      <c r="Z237" s="1" t="n">
        <f aca="false">X237</f>
        <v>0</v>
      </c>
      <c r="AA237" s="1" t="n">
        <v>0</v>
      </c>
      <c r="AB237" s="1" t="n">
        <v>0</v>
      </c>
      <c r="AC237" s="1" t="n">
        <v>0</v>
      </c>
      <c r="AD237" s="1" t="n">
        <v>0</v>
      </c>
      <c r="AE237" s="1"/>
      <c r="AF237" s="1" t="n">
        <v>0</v>
      </c>
      <c r="AG237" s="1" t="n">
        <v>0</v>
      </c>
      <c r="AH237" s="1" t="n">
        <v>0</v>
      </c>
      <c r="AI237" s="1"/>
    </row>
    <row r="238" s="2" customFormat="true" ht="15" hidden="false" customHeight="false" outlineLevel="0" collapsed="false">
      <c r="A238" s="1"/>
      <c r="B238" s="1"/>
      <c r="C238" s="1"/>
      <c r="D238" s="1"/>
      <c r="E238" s="1"/>
      <c r="F238" s="1"/>
      <c r="G238" s="1"/>
      <c r="H238" s="1"/>
      <c r="I238" s="1"/>
      <c r="J238" s="1"/>
      <c r="K238" s="1"/>
      <c r="L238" s="1"/>
      <c r="M238" s="1"/>
      <c r="N238" s="1"/>
      <c r="O238" s="1"/>
      <c r="P238" s="1"/>
      <c r="X238" s="1" t="n">
        <v>0</v>
      </c>
      <c r="Y238" s="1" t="n">
        <v>0</v>
      </c>
      <c r="Z238" s="1" t="n">
        <f aca="false">X238</f>
        <v>0</v>
      </c>
      <c r="AA238" s="1" t="n">
        <v>0</v>
      </c>
      <c r="AB238" s="1" t="n">
        <v>0</v>
      </c>
      <c r="AC238" s="1" t="n">
        <v>0</v>
      </c>
      <c r="AD238" s="1" t="n">
        <v>0</v>
      </c>
      <c r="AE238" s="1"/>
      <c r="AF238" s="1" t="n">
        <v>0</v>
      </c>
      <c r="AG238" s="1" t="n">
        <v>0</v>
      </c>
      <c r="AH238" s="1" t="n">
        <v>0</v>
      </c>
      <c r="AI238" s="1"/>
    </row>
    <row r="239" s="2" customFormat="true" ht="15" hidden="false" customHeight="false" outlineLevel="0" collapsed="false">
      <c r="A239" s="1"/>
      <c r="B239" s="1"/>
      <c r="C239" s="1"/>
      <c r="D239" s="1"/>
      <c r="E239" s="1"/>
      <c r="F239" s="1"/>
      <c r="G239" s="1"/>
      <c r="H239" s="1"/>
      <c r="I239" s="1"/>
      <c r="J239" s="1"/>
      <c r="K239" s="1"/>
      <c r="L239" s="1"/>
      <c r="M239" s="1"/>
      <c r="N239" s="1"/>
      <c r="O239" s="1"/>
      <c r="P239" s="1"/>
      <c r="X239" s="1" t="n">
        <v>0</v>
      </c>
      <c r="Y239" s="1" t="n">
        <v>0</v>
      </c>
      <c r="Z239" s="1" t="n">
        <f aca="false">X239</f>
        <v>0</v>
      </c>
      <c r="AA239" s="1" t="n">
        <v>0</v>
      </c>
      <c r="AB239" s="1" t="n">
        <v>0</v>
      </c>
      <c r="AC239" s="1" t="n">
        <v>0</v>
      </c>
      <c r="AD239" s="1" t="n">
        <v>0</v>
      </c>
      <c r="AE239" s="1"/>
      <c r="AF239" s="1" t="n">
        <v>0</v>
      </c>
      <c r="AG239" s="1" t="n">
        <v>0</v>
      </c>
      <c r="AH239" s="1" t="n">
        <v>0</v>
      </c>
      <c r="AI239" s="1"/>
    </row>
    <row r="240" s="2" customFormat="true" ht="15" hidden="false" customHeight="false" outlineLevel="0" collapsed="false">
      <c r="A240" s="1"/>
      <c r="B240" s="1"/>
      <c r="C240" s="1"/>
      <c r="D240" s="1"/>
      <c r="E240" s="1"/>
      <c r="F240" s="1"/>
      <c r="G240" s="1"/>
      <c r="H240" s="1"/>
      <c r="I240" s="1"/>
      <c r="J240" s="1"/>
      <c r="K240" s="1"/>
      <c r="L240" s="1"/>
      <c r="M240" s="1"/>
      <c r="N240" s="1"/>
      <c r="O240" s="1"/>
      <c r="P240" s="1"/>
      <c r="X240" s="1" t="n">
        <v>0</v>
      </c>
      <c r="Y240" s="1" t="n">
        <v>0</v>
      </c>
      <c r="Z240" s="1" t="n">
        <f aca="false">X240</f>
        <v>0</v>
      </c>
      <c r="AA240" s="1" t="n">
        <v>0</v>
      </c>
      <c r="AB240" s="1" t="n">
        <v>0</v>
      </c>
      <c r="AC240" s="1" t="n">
        <v>0</v>
      </c>
      <c r="AD240" s="1" t="n">
        <v>0</v>
      </c>
      <c r="AE240" s="1"/>
      <c r="AF240" s="1" t="n">
        <v>0</v>
      </c>
      <c r="AG240" s="1" t="n">
        <v>0</v>
      </c>
      <c r="AH240" s="1" t="n">
        <v>0</v>
      </c>
      <c r="AI240" s="1"/>
    </row>
    <row r="241" s="2" customFormat="true" ht="15" hidden="false" customHeight="false" outlineLevel="0" collapsed="false">
      <c r="A241" s="1"/>
      <c r="B241" s="1"/>
      <c r="C241" s="1"/>
      <c r="D241" s="1"/>
      <c r="E241" s="1"/>
      <c r="F241" s="1"/>
      <c r="G241" s="1"/>
      <c r="H241" s="1"/>
      <c r="I241" s="1"/>
      <c r="J241" s="1"/>
      <c r="K241" s="1"/>
      <c r="L241" s="1"/>
      <c r="M241" s="1"/>
      <c r="N241" s="1"/>
      <c r="O241" s="1"/>
      <c r="P241" s="1"/>
      <c r="X241" s="1" t="n">
        <v>0</v>
      </c>
      <c r="Y241" s="1" t="n">
        <v>0</v>
      </c>
      <c r="Z241" s="1" t="n">
        <f aca="false">X241</f>
        <v>0</v>
      </c>
      <c r="AA241" s="1" t="n">
        <v>0</v>
      </c>
      <c r="AB241" s="1" t="n">
        <v>0</v>
      </c>
      <c r="AC241" s="1" t="n">
        <v>0</v>
      </c>
      <c r="AD241" s="1" t="n">
        <v>0</v>
      </c>
      <c r="AE241" s="1"/>
      <c r="AF241" s="1" t="n">
        <v>0</v>
      </c>
      <c r="AG241" s="1" t="n">
        <v>0</v>
      </c>
      <c r="AH241" s="1" t="n">
        <v>0</v>
      </c>
      <c r="AI241" s="1"/>
    </row>
    <row r="242" s="2" customFormat="true" ht="15" hidden="false" customHeight="false" outlineLevel="0" collapsed="false">
      <c r="A242" s="1"/>
      <c r="B242" s="1"/>
      <c r="C242" s="1"/>
      <c r="D242" s="1"/>
      <c r="E242" s="1"/>
      <c r="F242" s="1"/>
      <c r="G242" s="1"/>
      <c r="H242" s="1"/>
      <c r="I242" s="1"/>
      <c r="J242" s="1"/>
      <c r="K242" s="1"/>
      <c r="L242" s="1"/>
      <c r="M242" s="1"/>
      <c r="N242" s="1"/>
      <c r="O242" s="1"/>
      <c r="P242" s="1"/>
      <c r="X242" s="1" t="n">
        <v>0</v>
      </c>
      <c r="Y242" s="1" t="n">
        <v>0</v>
      </c>
      <c r="Z242" s="1" t="n">
        <f aca="false">X242</f>
        <v>0</v>
      </c>
      <c r="AA242" s="1" t="n">
        <v>0</v>
      </c>
      <c r="AB242" s="1" t="n">
        <v>0</v>
      </c>
      <c r="AC242" s="1" t="n">
        <v>0</v>
      </c>
      <c r="AD242" s="1" t="n">
        <v>0</v>
      </c>
      <c r="AE242" s="1"/>
      <c r="AF242" s="1" t="n">
        <v>0</v>
      </c>
      <c r="AG242" s="1" t="n">
        <v>0</v>
      </c>
      <c r="AH242" s="1" t="n">
        <v>0</v>
      </c>
      <c r="AI242" s="1"/>
    </row>
    <row r="243" s="2" customFormat="true" ht="15" hidden="false" customHeight="false" outlineLevel="0" collapsed="false">
      <c r="A243" s="1"/>
      <c r="B243" s="1"/>
      <c r="C243" s="1"/>
      <c r="D243" s="1"/>
      <c r="E243" s="1"/>
      <c r="F243" s="1"/>
      <c r="G243" s="1"/>
      <c r="H243" s="1"/>
      <c r="I243" s="1"/>
      <c r="J243" s="1"/>
      <c r="K243" s="1"/>
      <c r="L243" s="1"/>
      <c r="M243" s="1"/>
      <c r="N243" s="1"/>
      <c r="O243" s="1"/>
      <c r="P243" s="1"/>
      <c r="X243" s="1" t="n">
        <v>0</v>
      </c>
      <c r="Y243" s="1" t="n">
        <v>0</v>
      </c>
      <c r="Z243" s="1" t="n">
        <f aca="false">X243</f>
        <v>0</v>
      </c>
      <c r="AA243" s="1" t="n">
        <v>0</v>
      </c>
      <c r="AB243" s="1" t="n">
        <v>0</v>
      </c>
      <c r="AC243" s="1" t="n">
        <v>0</v>
      </c>
      <c r="AD243" s="1" t="n">
        <v>0</v>
      </c>
      <c r="AE243" s="1"/>
      <c r="AF243" s="1" t="n">
        <v>0</v>
      </c>
      <c r="AG243" s="1" t="n">
        <v>0</v>
      </c>
      <c r="AH243" s="1" t="n">
        <v>0</v>
      </c>
      <c r="AI243" s="1"/>
    </row>
    <row r="244" s="2" customFormat="true" ht="15" hidden="false" customHeight="false" outlineLevel="0" collapsed="false">
      <c r="A244" s="1"/>
      <c r="B244" s="1"/>
      <c r="C244" s="1"/>
      <c r="D244" s="1"/>
      <c r="E244" s="1"/>
      <c r="F244" s="1"/>
      <c r="G244" s="1"/>
      <c r="H244" s="1"/>
      <c r="I244" s="1"/>
      <c r="J244" s="1"/>
      <c r="K244" s="1"/>
      <c r="L244" s="1"/>
      <c r="M244" s="1"/>
      <c r="N244" s="1"/>
      <c r="O244" s="1"/>
      <c r="P244" s="1"/>
      <c r="X244" s="1" t="n">
        <v>0</v>
      </c>
      <c r="Y244" s="1" t="n">
        <v>0</v>
      </c>
      <c r="Z244" s="1" t="n">
        <f aca="false">X244</f>
        <v>0</v>
      </c>
      <c r="AA244" s="1" t="n">
        <v>0</v>
      </c>
      <c r="AB244" s="1" t="n">
        <v>0</v>
      </c>
      <c r="AC244" s="1" t="n">
        <v>0</v>
      </c>
      <c r="AD244" s="1" t="n">
        <v>0</v>
      </c>
      <c r="AE244" s="1"/>
      <c r="AF244" s="1" t="n">
        <v>0</v>
      </c>
      <c r="AG244" s="1" t="n">
        <v>0</v>
      </c>
      <c r="AH244" s="1" t="n">
        <v>0</v>
      </c>
      <c r="AI244" s="1"/>
    </row>
    <row r="245" s="2" customFormat="true" ht="15" hidden="false" customHeight="false" outlineLevel="0" collapsed="false">
      <c r="A245" s="1"/>
      <c r="B245" s="1"/>
      <c r="C245" s="1"/>
      <c r="D245" s="1"/>
      <c r="E245" s="1"/>
      <c r="F245" s="1"/>
      <c r="G245" s="1"/>
      <c r="H245" s="1"/>
      <c r="I245" s="1"/>
      <c r="J245" s="1"/>
      <c r="K245" s="1"/>
      <c r="L245" s="1"/>
      <c r="M245" s="1"/>
      <c r="N245" s="1"/>
      <c r="O245" s="1"/>
      <c r="P245" s="1"/>
      <c r="X245" s="1" t="n">
        <v>0</v>
      </c>
      <c r="Y245" s="1" t="n">
        <v>0</v>
      </c>
      <c r="Z245" s="1" t="n">
        <f aca="false">X245</f>
        <v>0</v>
      </c>
      <c r="AA245" s="1" t="n">
        <v>0</v>
      </c>
      <c r="AB245" s="1" t="n">
        <v>0</v>
      </c>
      <c r="AC245" s="1" t="n">
        <v>0</v>
      </c>
      <c r="AD245" s="1" t="n">
        <v>0</v>
      </c>
      <c r="AE245" s="1"/>
      <c r="AF245" s="1" t="n">
        <v>0</v>
      </c>
      <c r="AG245" s="1" t="n">
        <v>0</v>
      </c>
      <c r="AH245" s="1" t="n">
        <v>0</v>
      </c>
      <c r="AI245" s="1"/>
    </row>
    <row r="246" s="2" customFormat="true" ht="15" hidden="false" customHeight="false" outlineLevel="0" collapsed="false">
      <c r="A246" s="1"/>
      <c r="B246" s="1"/>
      <c r="C246" s="1"/>
      <c r="D246" s="1"/>
      <c r="E246" s="1"/>
      <c r="F246" s="1"/>
      <c r="G246" s="1"/>
      <c r="H246" s="1"/>
      <c r="I246" s="1"/>
      <c r="J246" s="1"/>
      <c r="K246" s="1"/>
      <c r="L246" s="1"/>
      <c r="M246" s="1"/>
      <c r="N246" s="1"/>
      <c r="O246" s="1"/>
      <c r="P246" s="1"/>
      <c r="X246" s="1" t="n">
        <v>0</v>
      </c>
      <c r="Y246" s="1" t="n">
        <v>0</v>
      </c>
      <c r="Z246" s="1" t="n">
        <f aca="false">X246</f>
        <v>0</v>
      </c>
      <c r="AA246" s="1" t="n">
        <v>0</v>
      </c>
      <c r="AB246" s="1" t="n">
        <v>0</v>
      </c>
      <c r="AC246" s="1" t="n">
        <v>0</v>
      </c>
      <c r="AD246" s="1" t="n">
        <v>0</v>
      </c>
      <c r="AE246" s="1"/>
      <c r="AF246" s="1" t="n">
        <v>0</v>
      </c>
      <c r="AG246" s="1" t="n">
        <v>0</v>
      </c>
      <c r="AH246" s="1" t="n">
        <v>0</v>
      </c>
      <c r="AI246" s="1"/>
    </row>
    <row r="247" s="2" customFormat="true" ht="15" hidden="false" customHeight="false" outlineLevel="0" collapsed="false">
      <c r="A247" s="1"/>
      <c r="B247" s="1"/>
      <c r="C247" s="1"/>
      <c r="D247" s="1"/>
      <c r="E247" s="1"/>
      <c r="F247" s="1"/>
      <c r="G247" s="1"/>
      <c r="H247" s="1"/>
      <c r="I247" s="1"/>
      <c r="J247" s="1"/>
      <c r="K247" s="1"/>
      <c r="L247" s="1"/>
      <c r="M247" s="1"/>
      <c r="N247" s="1"/>
      <c r="O247" s="1"/>
      <c r="P247" s="1"/>
      <c r="X247" s="1" t="n">
        <v>0</v>
      </c>
      <c r="Y247" s="1" t="n">
        <v>0</v>
      </c>
      <c r="Z247" s="1" t="n">
        <f aca="false">X247</f>
        <v>0</v>
      </c>
      <c r="AA247" s="1" t="n">
        <v>0</v>
      </c>
      <c r="AB247" s="1" t="n">
        <v>0</v>
      </c>
      <c r="AC247" s="1" t="n">
        <v>0</v>
      </c>
      <c r="AD247" s="1" t="n">
        <v>0</v>
      </c>
      <c r="AE247" s="1"/>
      <c r="AF247" s="1" t="n">
        <v>0</v>
      </c>
      <c r="AG247" s="1" t="n">
        <v>0</v>
      </c>
      <c r="AH247" s="1" t="n">
        <v>0</v>
      </c>
      <c r="AI247" s="1"/>
    </row>
    <row r="248" s="2" customFormat="true" ht="15" hidden="false" customHeight="false" outlineLevel="0" collapsed="false">
      <c r="A248" s="1"/>
      <c r="B248" s="1"/>
      <c r="C248" s="1"/>
      <c r="D248" s="1"/>
      <c r="E248" s="1"/>
      <c r="F248" s="1"/>
      <c r="G248" s="1"/>
      <c r="H248" s="1"/>
      <c r="I248" s="1"/>
      <c r="J248" s="1"/>
      <c r="K248" s="1"/>
      <c r="L248" s="1"/>
      <c r="M248" s="1"/>
      <c r="N248" s="1"/>
      <c r="O248" s="1"/>
      <c r="P248" s="1"/>
      <c r="X248" s="1" t="n">
        <v>0</v>
      </c>
      <c r="Y248" s="1" t="n">
        <v>0</v>
      </c>
      <c r="Z248" s="1" t="n">
        <f aca="false">X248</f>
        <v>0</v>
      </c>
      <c r="AA248" s="1" t="n">
        <v>0</v>
      </c>
      <c r="AB248" s="1" t="n">
        <v>0</v>
      </c>
      <c r="AC248" s="1" t="n">
        <v>0</v>
      </c>
      <c r="AD248" s="1" t="n">
        <v>0</v>
      </c>
      <c r="AE248" s="1"/>
      <c r="AF248" s="1" t="n">
        <v>0</v>
      </c>
      <c r="AG248" s="1" t="n">
        <v>0</v>
      </c>
      <c r="AH248" s="1" t="n">
        <v>0</v>
      </c>
      <c r="AI248" s="1"/>
    </row>
    <row r="249" s="2" customFormat="true" ht="15" hidden="false" customHeight="false" outlineLevel="0" collapsed="false">
      <c r="A249" s="1"/>
      <c r="B249" s="1"/>
      <c r="C249" s="1"/>
      <c r="D249" s="1"/>
      <c r="E249" s="1"/>
      <c r="F249" s="1"/>
      <c r="G249" s="1"/>
      <c r="H249" s="1"/>
      <c r="I249" s="1"/>
      <c r="J249" s="1"/>
      <c r="K249" s="1"/>
      <c r="L249" s="1"/>
      <c r="M249" s="1"/>
      <c r="N249" s="1"/>
      <c r="O249" s="1"/>
      <c r="P249" s="1"/>
      <c r="X249" s="1" t="n">
        <v>0</v>
      </c>
      <c r="Y249" s="1" t="n">
        <v>0</v>
      </c>
      <c r="Z249" s="1" t="n">
        <f aca="false">X249</f>
        <v>0</v>
      </c>
      <c r="AA249" s="1" t="n">
        <v>0</v>
      </c>
      <c r="AB249" s="1" t="n">
        <v>0</v>
      </c>
      <c r="AC249" s="1" t="n">
        <v>0</v>
      </c>
      <c r="AD249" s="1" t="n">
        <v>0</v>
      </c>
      <c r="AE249" s="1"/>
      <c r="AF249" s="1" t="n">
        <v>0</v>
      </c>
      <c r="AG249" s="1" t="n">
        <v>0</v>
      </c>
      <c r="AH249" s="1" t="n">
        <v>0</v>
      </c>
      <c r="AI249" s="1"/>
    </row>
    <row r="250" s="2" customFormat="true" ht="15" hidden="false" customHeight="false" outlineLevel="0" collapsed="false">
      <c r="A250" s="1"/>
      <c r="B250" s="1"/>
      <c r="C250" s="1"/>
      <c r="D250" s="1"/>
      <c r="E250" s="1"/>
      <c r="F250" s="1"/>
      <c r="G250" s="1"/>
      <c r="H250" s="1"/>
      <c r="I250" s="1"/>
      <c r="J250" s="1"/>
      <c r="K250" s="1"/>
      <c r="L250" s="1"/>
      <c r="M250" s="1"/>
      <c r="N250" s="1"/>
      <c r="O250" s="1"/>
      <c r="P250" s="1"/>
      <c r="X250" s="1" t="n">
        <v>0</v>
      </c>
      <c r="Y250" s="1" t="n">
        <v>0</v>
      </c>
      <c r="Z250" s="1" t="n">
        <f aca="false">X250</f>
        <v>0</v>
      </c>
      <c r="AA250" s="1" t="n">
        <v>0</v>
      </c>
      <c r="AB250" s="1" t="n">
        <v>0</v>
      </c>
      <c r="AC250" s="1" t="n">
        <v>0</v>
      </c>
      <c r="AD250" s="1" t="n">
        <v>0</v>
      </c>
      <c r="AE250" s="1"/>
      <c r="AF250" s="1" t="n">
        <v>0</v>
      </c>
      <c r="AG250" s="1" t="n">
        <v>0</v>
      </c>
      <c r="AH250" s="1" t="n">
        <v>0</v>
      </c>
      <c r="AI250" s="1"/>
    </row>
    <row r="251" s="2" customFormat="true" ht="15" hidden="false" customHeight="false" outlineLevel="0" collapsed="false">
      <c r="A251" s="1"/>
      <c r="B251" s="1"/>
      <c r="C251" s="1"/>
      <c r="D251" s="1"/>
      <c r="E251" s="1"/>
      <c r="F251" s="1"/>
      <c r="G251" s="1"/>
      <c r="H251" s="1"/>
      <c r="I251" s="1"/>
      <c r="J251" s="1"/>
      <c r="K251" s="1"/>
      <c r="L251" s="1"/>
      <c r="M251" s="1"/>
      <c r="N251" s="1"/>
      <c r="O251" s="1"/>
      <c r="P251" s="1"/>
      <c r="X251" s="1" t="n">
        <v>0</v>
      </c>
      <c r="Y251" s="1" t="n">
        <v>0</v>
      </c>
      <c r="Z251" s="1" t="n">
        <f aca="false">X251</f>
        <v>0</v>
      </c>
      <c r="AA251" s="1" t="n">
        <v>0</v>
      </c>
      <c r="AB251" s="1" t="n">
        <v>0</v>
      </c>
      <c r="AC251" s="1" t="n">
        <v>0</v>
      </c>
      <c r="AD251" s="1" t="n">
        <v>0</v>
      </c>
      <c r="AE251" s="1"/>
      <c r="AF251" s="1" t="n">
        <v>0</v>
      </c>
      <c r="AG251" s="1" t="n">
        <v>0</v>
      </c>
      <c r="AH251" s="1" t="n">
        <v>0</v>
      </c>
      <c r="AI251" s="1"/>
    </row>
    <row r="252" s="2" customFormat="true" ht="15" hidden="false" customHeight="false" outlineLevel="0" collapsed="false">
      <c r="A252" s="1"/>
      <c r="B252" s="1"/>
      <c r="C252" s="1"/>
      <c r="D252" s="1"/>
      <c r="E252" s="1"/>
      <c r="F252" s="1"/>
      <c r="G252" s="1"/>
      <c r="H252" s="1"/>
      <c r="I252" s="1"/>
      <c r="J252" s="1"/>
      <c r="K252" s="1"/>
      <c r="L252" s="1"/>
      <c r="M252" s="1"/>
      <c r="N252" s="1"/>
      <c r="O252" s="1"/>
      <c r="P252" s="1"/>
      <c r="X252" s="1" t="n">
        <v>0</v>
      </c>
      <c r="Y252" s="1" t="n">
        <v>0</v>
      </c>
      <c r="Z252" s="1" t="n">
        <f aca="false">X252</f>
        <v>0</v>
      </c>
      <c r="AA252" s="1" t="n">
        <v>0</v>
      </c>
      <c r="AB252" s="1" t="n">
        <v>0</v>
      </c>
      <c r="AC252" s="1" t="n">
        <v>0</v>
      </c>
      <c r="AD252" s="1" t="n">
        <v>0</v>
      </c>
      <c r="AE252" s="1"/>
      <c r="AF252" s="1" t="n">
        <v>0</v>
      </c>
      <c r="AG252" s="1" t="n">
        <v>0</v>
      </c>
      <c r="AH252" s="1" t="n">
        <v>0</v>
      </c>
      <c r="AI252" s="1"/>
    </row>
    <row r="253" s="2" customFormat="true" ht="15" hidden="false" customHeight="false" outlineLevel="0" collapsed="false">
      <c r="A253" s="1"/>
      <c r="B253" s="1"/>
      <c r="C253" s="1"/>
      <c r="D253" s="1"/>
      <c r="E253" s="1"/>
      <c r="F253" s="1"/>
      <c r="G253" s="1"/>
      <c r="H253" s="1"/>
      <c r="I253" s="1"/>
      <c r="J253" s="1"/>
      <c r="K253" s="1"/>
      <c r="L253" s="1"/>
      <c r="M253" s="1"/>
      <c r="N253" s="1"/>
      <c r="O253" s="1"/>
      <c r="P253" s="1"/>
      <c r="X253" s="1" t="n">
        <v>0</v>
      </c>
      <c r="Y253" s="1" t="n">
        <v>0</v>
      </c>
      <c r="Z253" s="1" t="n">
        <f aca="false">X253</f>
        <v>0</v>
      </c>
      <c r="AA253" s="1" t="n">
        <v>0</v>
      </c>
      <c r="AB253" s="1" t="n">
        <v>0</v>
      </c>
      <c r="AC253" s="1" t="n">
        <v>0</v>
      </c>
      <c r="AD253" s="1" t="n">
        <v>0</v>
      </c>
      <c r="AE253" s="1"/>
      <c r="AF253" s="1" t="n">
        <v>0</v>
      </c>
      <c r="AG253" s="1" t="n">
        <v>0</v>
      </c>
      <c r="AH253" s="1" t="n">
        <v>0</v>
      </c>
      <c r="AI253" s="1"/>
    </row>
    <row r="254" s="2" customFormat="true" ht="15" hidden="false" customHeight="false" outlineLevel="0" collapsed="false">
      <c r="A254" s="1"/>
      <c r="B254" s="1"/>
      <c r="C254" s="1"/>
      <c r="D254" s="1"/>
      <c r="E254" s="1"/>
      <c r="F254" s="1"/>
      <c r="G254" s="1"/>
      <c r="H254" s="1"/>
      <c r="I254" s="1"/>
      <c r="J254" s="1"/>
      <c r="K254" s="1"/>
      <c r="L254" s="1"/>
      <c r="M254" s="1"/>
      <c r="N254" s="1"/>
      <c r="O254" s="1"/>
      <c r="P254" s="1"/>
      <c r="X254" s="1" t="n">
        <v>0</v>
      </c>
      <c r="Y254" s="1" t="n">
        <v>0</v>
      </c>
      <c r="Z254" s="1" t="n">
        <f aca="false">X254</f>
        <v>0</v>
      </c>
      <c r="AA254" s="1" t="n">
        <v>0</v>
      </c>
      <c r="AB254" s="1" t="n">
        <v>0</v>
      </c>
      <c r="AC254" s="1" t="n">
        <v>0</v>
      </c>
      <c r="AD254" s="1" t="n">
        <v>0</v>
      </c>
      <c r="AE254" s="1"/>
      <c r="AF254" s="1" t="n">
        <v>0</v>
      </c>
      <c r="AG254" s="1" t="n">
        <v>0</v>
      </c>
      <c r="AH254" s="1" t="n">
        <v>0</v>
      </c>
      <c r="AI254" s="1"/>
    </row>
    <row r="255" s="2" customFormat="true" ht="15" hidden="false" customHeight="false" outlineLevel="0" collapsed="false">
      <c r="A255" s="1"/>
      <c r="B255" s="1"/>
      <c r="C255" s="1"/>
      <c r="D255" s="1"/>
      <c r="E255" s="1"/>
      <c r="F255" s="1"/>
      <c r="G255" s="1"/>
      <c r="H255" s="1"/>
      <c r="I255" s="1"/>
      <c r="J255" s="1"/>
      <c r="K255" s="1"/>
      <c r="L255" s="1"/>
      <c r="M255" s="1"/>
      <c r="N255" s="1"/>
      <c r="O255" s="1"/>
      <c r="P255" s="1"/>
      <c r="X255" s="1" t="n">
        <v>0</v>
      </c>
      <c r="Y255" s="1" t="n">
        <v>0</v>
      </c>
      <c r="Z255" s="1" t="n">
        <f aca="false">X255</f>
        <v>0</v>
      </c>
      <c r="AA255" s="1" t="n">
        <v>0</v>
      </c>
      <c r="AB255" s="1" t="n">
        <v>0</v>
      </c>
      <c r="AC255" s="1" t="n">
        <v>0</v>
      </c>
      <c r="AD255" s="1" t="n">
        <v>0</v>
      </c>
      <c r="AE255" s="1"/>
      <c r="AF255" s="1" t="n">
        <v>0</v>
      </c>
      <c r="AG255" s="1" t="n">
        <v>0</v>
      </c>
      <c r="AH255" s="1" t="n">
        <v>0</v>
      </c>
      <c r="AI255" s="1"/>
    </row>
    <row r="256" s="2" customFormat="true" ht="15" hidden="false" customHeight="false" outlineLevel="0" collapsed="false">
      <c r="A256" s="1"/>
      <c r="B256" s="1"/>
      <c r="C256" s="1"/>
      <c r="D256" s="1"/>
      <c r="E256" s="1"/>
      <c r="F256" s="1"/>
      <c r="G256" s="1"/>
      <c r="H256" s="1"/>
      <c r="I256" s="1"/>
      <c r="J256" s="1"/>
      <c r="K256" s="1"/>
      <c r="L256" s="1"/>
      <c r="M256" s="1"/>
      <c r="N256" s="1"/>
      <c r="O256" s="1"/>
      <c r="P256" s="1"/>
      <c r="X256" s="1" t="n">
        <v>0</v>
      </c>
      <c r="Y256" s="1" t="n">
        <v>0</v>
      </c>
      <c r="Z256" s="1" t="n">
        <f aca="false">X256</f>
        <v>0</v>
      </c>
      <c r="AA256" s="1" t="n">
        <v>0</v>
      </c>
      <c r="AB256" s="1" t="n">
        <v>0</v>
      </c>
      <c r="AC256" s="1" t="n">
        <v>0</v>
      </c>
      <c r="AD256" s="1" t="n">
        <v>0</v>
      </c>
      <c r="AE256" s="1"/>
      <c r="AF256" s="1" t="n">
        <v>0</v>
      </c>
      <c r="AG256" s="1" t="n">
        <v>0</v>
      </c>
      <c r="AH256" s="1" t="n">
        <v>0</v>
      </c>
      <c r="AI256" s="1"/>
    </row>
    <row r="257" s="2" customFormat="true" ht="15" hidden="false" customHeight="false" outlineLevel="0" collapsed="false">
      <c r="A257" s="1"/>
      <c r="B257" s="1"/>
      <c r="C257" s="1"/>
      <c r="D257" s="1"/>
      <c r="E257" s="1"/>
      <c r="F257" s="1"/>
      <c r="G257" s="1"/>
      <c r="H257" s="1"/>
      <c r="I257" s="1"/>
      <c r="J257" s="1"/>
      <c r="K257" s="1"/>
      <c r="L257" s="1"/>
      <c r="M257" s="1"/>
      <c r="N257" s="1"/>
      <c r="O257" s="1"/>
      <c r="P257" s="1"/>
      <c r="X257" s="1" t="n">
        <v>0</v>
      </c>
      <c r="Y257" s="1" t="n">
        <v>0</v>
      </c>
      <c r="Z257" s="1" t="n">
        <f aca="false">X257</f>
        <v>0</v>
      </c>
      <c r="AA257" s="1" t="n">
        <v>0</v>
      </c>
      <c r="AB257" s="1" t="n">
        <v>0</v>
      </c>
      <c r="AC257" s="1" t="n">
        <v>0</v>
      </c>
      <c r="AD257" s="1" t="n">
        <v>0</v>
      </c>
      <c r="AE257" s="1"/>
      <c r="AF257" s="1" t="n">
        <v>0</v>
      </c>
      <c r="AG257" s="1" t="n">
        <v>0</v>
      </c>
      <c r="AH257" s="1" t="n">
        <v>0</v>
      </c>
      <c r="AI257" s="1"/>
    </row>
    <row r="258" s="2" customFormat="true" ht="15" hidden="false" customHeight="false" outlineLevel="0" collapsed="false">
      <c r="A258" s="1"/>
      <c r="B258" s="1"/>
      <c r="C258" s="1"/>
      <c r="D258" s="1"/>
      <c r="E258" s="1"/>
      <c r="F258" s="1"/>
      <c r="G258" s="1"/>
      <c r="H258" s="1"/>
      <c r="I258" s="1"/>
      <c r="J258" s="1"/>
      <c r="K258" s="1"/>
      <c r="L258" s="1"/>
      <c r="M258" s="1"/>
      <c r="N258" s="1"/>
      <c r="O258" s="1"/>
      <c r="P258" s="1"/>
      <c r="X258" s="1" t="n">
        <v>0</v>
      </c>
      <c r="Y258" s="1" t="n">
        <v>0</v>
      </c>
      <c r="Z258" s="1" t="n">
        <f aca="false">X258</f>
        <v>0</v>
      </c>
      <c r="AA258" s="1" t="n">
        <v>0</v>
      </c>
      <c r="AB258" s="1" t="n">
        <v>0</v>
      </c>
      <c r="AC258" s="1" t="n">
        <v>0</v>
      </c>
      <c r="AD258" s="1" t="n">
        <v>0</v>
      </c>
      <c r="AE258" s="1"/>
      <c r="AF258" s="1" t="n">
        <v>0</v>
      </c>
      <c r="AG258" s="1" t="n">
        <v>0</v>
      </c>
      <c r="AH258" s="1" t="n">
        <v>0</v>
      </c>
      <c r="AI258" s="1"/>
    </row>
    <row r="259" s="2" customFormat="true" ht="15" hidden="false" customHeight="false" outlineLevel="0" collapsed="false">
      <c r="A259" s="1"/>
      <c r="B259" s="1"/>
      <c r="C259" s="1"/>
      <c r="D259" s="1"/>
      <c r="E259" s="1"/>
      <c r="F259" s="1"/>
      <c r="G259" s="1"/>
      <c r="H259" s="1"/>
      <c r="I259" s="1"/>
      <c r="J259" s="1"/>
      <c r="K259" s="1"/>
      <c r="L259" s="1"/>
      <c r="M259" s="1"/>
      <c r="N259" s="1"/>
      <c r="O259" s="1"/>
      <c r="P259" s="1"/>
      <c r="X259" s="1" t="n">
        <v>0</v>
      </c>
      <c r="Y259" s="1" t="n">
        <v>0</v>
      </c>
      <c r="Z259" s="1" t="n">
        <f aca="false">X259</f>
        <v>0</v>
      </c>
      <c r="AA259" s="1" t="n">
        <v>0</v>
      </c>
      <c r="AB259" s="1" t="n">
        <v>0</v>
      </c>
      <c r="AC259" s="1" t="n">
        <v>0</v>
      </c>
      <c r="AD259" s="1" t="n">
        <v>0</v>
      </c>
      <c r="AE259" s="1"/>
      <c r="AF259" s="1" t="n">
        <v>0</v>
      </c>
      <c r="AG259" s="1" t="n">
        <v>0</v>
      </c>
      <c r="AH259" s="1" t="n">
        <v>0</v>
      </c>
      <c r="AI259" s="1"/>
    </row>
    <row r="260" s="2" customFormat="true" ht="15" hidden="false" customHeight="false" outlineLevel="0" collapsed="false">
      <c r="A260" s="1"/>
      <c r="B260" s="1"/>
      <c r="C260" s="1"/>
      <c r="D260" s="1"/>
      <c r="E260" s="1"/>
      <c r="F260" s="1"/>
      <c r="G260" s="1"/>
      <c r="H260" s="1"/>
      <c r="I260" s="1"/>
      <c r="J260" s="1"/>
      <c r="K260" s="1"/>
      <c r="L260" s="1"/>
      <c r="M260" s="1"/>
      <c r="N260" s="1"/>
      <c r="O260" s="1"/>
      <c r="P260" s="1"/>
      <c r="X260" s="1" t="n">
        <v>0</v>
      </c>
      <c r="Y260" s="1" t="n">
        <v>0</v>
      </c>
      <c r="Z260" s="1" t="n">
        <f aca="false">X260</f>
        <v>0</v>
      </c>
      <c r="AA260" s="1" t="n">
        <v>0</v>
      </c>
      <c r="AB260" s="1" t="n">
        <v>0</v>
      </c>
      <c r="AC260" s="1" t="n">
        <v>0</v>
      </c>
      <c r="AD260" s="1" t="n">
        <v>0</v>
      </c>
      <c r="AE260" s="1"/>
      <c r="AF260" s="1" t="n">
        <v>0</v>
      </c>
      <c r="AG260" s="1" t="n">
        <v>0</v>
      </c>
      <c r="AH260" s="1" t="n">
        <v>0</v>
      </c>
      <c r="AI260" s="1"/>
    </row>
    <row r="261" s="2" customFormat="true" ht="15" hidden="false" customHeight="false" outlineLevel="0" collapsed="false">
      <c r="A261" s="1"/>
      <c r="B261" s="1"/>
      <c r="C261" s="1"/>
      <c r="D261" s="1"/>
      <c r="E261" s="1"/>
      <c r="F261" s="1"/>
      <c r="G261" s="1"/>
      <c r="H261" s="1"/>
      <c r="I261" s="1"/>
      <c r="J261" s="1"/>
      <c r="K261" s="1"/>
      <c r="L261" s="1"/>
      <c r="M261" s="1"/>
      <c r="N261" s="1"/>
      <c r="O261" s="1"/>
      <c r="P261" s="1"/>
      <c r="X261" s="1" t="n">
        <v>0</v>
      </c>
      <c r="Y261" s="1" t="n">
        <v>0</v>
      </c>
      <c r="Z261" s="1" t="n">
        <f aca="false">X261</f>
        <v>0</v>
      </c>
      <c r="AA261" s="1" t="n">
        <v>0</v>
      </c>
      <c r="AB261" s="1" t="n">
        <v>0</v>
      </c>
      <c r="AC261" s="1" t="n">
        <v>0</v>
      </c>
      <c r="AD261" s="1" t="n">
        <v>0</v>
      </c>
      <c r="AE261" s="1"/>
      <c r="AF261" s="1" t="n">
        <v>0</v>
      </c>
      <c r="AG261" s="1" t="n">
        <v>0</v>
      </c>
      <c r="AH261" s="1" t="n">
        <v>0</v>
      </c>
      <c r="AI261" s="1"/>
    </row>
    <row r="262" s="2" customFormat="true" ht="15" hidden="false" customHeight="false" outlineLevel="0" collapsed="false">
      <c r="A262" s="1"/>
      <c r="B262" s="1"/>
      <c r="C262" s="1"/>
      <c r="D262" s="1"/>
      <c r="E262" s="1"/>
      <c r="F262" s="1"/>
      <c r="G262" s="1"/>
      <c r="H262" s="1"/>
      <c r="I262" s="1"/>
      <c r="J262" s="1"/>
      <c r="K262" s="1"/>
      <c r="L262" s="1"/>
      <c r="M262" s="1"/>
      <c r="N262" s="1"/>
      <c r="O262" s="1"/>
      <c r="P262" s="1"/>
      <c r="X262" s="1" t="n">
        <v>0</v>
      </c>
      <c r="Y262" s="1" t="n">
        <v>0</v>
      </c>
      <c r="Z262" s="1" t="n">
        <f aca="false">X262</f>
        <v>0</v>
      </c>
      <c r="AA262" s="1" t="n">
        <v>0</v>
      </c>
      <c r="AB262" s="1" t="n">
        <v>0</v>
      </c>
      <c r="AC262" s="1" t="n">
        <v>0</v>
      </c>
      <c r="AD262" s="1" t="n">
        <v>0</v>
      </c>
      <c r="AE262" s="1"/>
      <c r="AF262" s="1" t="n">
        <v>0</v>
      </c>
      <c r="AG262" s="1" t="n">
        <v>0</v>
      </c>
      <c r="AH262" s="1" t="n">
        <v>0</v>
      </c>
      <c r="AI262" s="1"/>
    </row>
    <row r="263" s="2" customFormat="true" ht="15" hidden="false" customHeight="false" outlineLevel="0" collapsed="false">
      <c r="A263" s="1"/>
      <c r="B263" s="1"/>
      <c r="C263" s="1"/>
      <c r="D263" s="1"/>
      <c r="E263" s="1"/>
      <c r="F263" s="1"/>
      <c r="G263" s="1"/>
      <c r="H263" s="1"/>
      <c r="I263" s="1"/>
      <c r="J263" s="1"/>
      <c r="K263" s="1"/>
      <c r="L263" s="1"/>
      <c r="M263" s="1"/>
      <c r="N263" s="1"/>
      <c r="O263" s="1"/>
      <c r="P263" s="1"/>
      <c r="X263" s="1" t="n">
        <v>0</v>
      </c>
      <c r="Y263" s="1" t="n">
        <v>0</v>
      </c>
      <c r="Z263" s="1" t="n">
        <f aca="false">X263</f>
        <v>0</v>
      </c>
      <c r="AA263" s="1" t="n">
        <v>0</v>
      </c>
      <c r="AB263" s="1" t="n">
        <v>0</v>
      </c>
      <c r="AC263" s="1" t="n">
        <v>0</v>
      </c>
      <c r="AD263" s="1" t="n">
        <v>0</v>
      </c>
      <c r="AE263" s="1"/>
      <c r="AF263" s="1" t="n">
        <v>0</v>
      </c>
      <c r="AG263" s="1" t="n">
        <v>0</v>
      </c>
      <c r="AH263" s="1" t="n">
        <v>0</v>
      </c>
      <c r="AI263" s="1"/>
    </row>
    <row r="264" s="2" customFormat="true" ht="15" hidden="false" customHeight="false" outlineLevel="0" collapsed="false">
      <c r="A264" s="1"/>
      <c r="B264" s="1"/>
      <c r="C264" s="1"/>
      <c r="D264" s="1"/>
      <c r="E264" s="1"/>
      <c r="F264" s="1"/>
      <c r="G264" s="1"/>
      <c r="H264" s="1"/>
      <c r="I264" s="1"/>
      <c r="J264" s="1"/>
      <c r="K264" s="1"/>
      <c r="L264" s="1"/>
      <c r="M264" s="1"/>
      <c r="N264" s="1"/>
      <c r="O264" s="1"/>
      <c r="P264" s="1"/>
      <c r="X264" s="1" t="n">
        <v>0</v>
      </c>
      <c r="Y264" s="1" t="n">
        <v>0</v>
      </c>
      <c r="Z264" s="1" t="n">
        <f aca="false">X264</f>
        <v>0</v>
      </c>
      <c r="AA264" s="1" t="n">
        <v>0</v>
      </c>
      <c r="AB264" s="1" t="n">
        <v>0</v>
      </c>
      <c r="AC264" s="1" t="n">
        <v>0</v>
      </c>
      <c r="AD264" s="1" t="n">
        <v>0</v>
      </c>
      <c r="AE264" s="1"/>
      <c r="AF264" s="1" t="n">
        <v>0</v>
      </c>
      <c r="AG264" s="1" t="n">
        <v>0</v>
      </c>
      <c r="AH264" s="1" t="n">
        <v>0</v>
      </c>
      <c r="AI264" s="1"/>
    </row>
    <row r="265" s="2" customFormat="true" ht="15" hidden="false" customHeight="false" outlineLevel="0" collapsed="false">
      <c r="A265" s="1"/>
      <c r="B265" s="1"/>
      <c r="C265" s="1"/>
      <c r="D265" s="1"/>
      <c r="E265" s="1"/>
      <c r="F265" s="1"/>
      <c r="G265" s="1"/>
      <c r="H265" s="1"/>
      <c r="I265" s="1"/>
      <c r="J265" s="1"/>
      <c r="K265" s="1"/>
      <c r="L265" s="1"/>
      <c r="M265" s="1"/>
      <c r="N265" s="1"/>
      <c r="O265" s="1"/>
      <c r="P265" s="1"/>
      <c r="X265" s="1" t="n">
        <v>0</v>
      </c>
      <c r="Y265" s="1" t="n">
        <v>0</v>
      </c>
      <c r="Z265" s="1" t="n">
        <f aca="false">X265</f>
        <v>0</v>
      </c>
      <c r="AA265" s="1" t="n">
        <v>0</v>
      </c>
      <c r="AB265" s="1" t="n">
        <v>0</v>
      </c>
      <c r="AC265" s="1" t="n">
        <v>0</v>
      </c>
      <c r="AD265" s="1" t="n">
        <v>0</v>
      </c>
      <c r="AE265" s="1"/>
      <c r="AF265" s="1" t="n">
        <v>0</v>
      </c>
      <c r="AG265" s="1" t="n">
        <v>0</v>
      </c>
      <c r="AH265" s="1" t="n">
        <v>0</v>
      </c>
      <c r="AI265" s="1"/>
    </row>
    <row r="266" s="2" customFormat="true" ht="15" hidden="false" customHeight="false" outlineLevel="0" collapsed="false">
      <c r="A266" s="1"/>
      <c r="B266" s="1"/>
      <c r="C266" s="1"/>
      <c r="D266" s="1"/>
      <c r="E266" s="1"/>
      <c r="F266" s="1"/>
      <c r="G266" s="1"/>
      <c r="H266" s="1"/>
      <c r="I266" s="1"/>
      <c r="J266" s="1"/>
      <c r="K266" s="1"/>
      <c r="L266" s="1"/>
      <c r="M266" s="1"/>
      <c r="N266" s="1"/>
      <c r="O266" s="1"/>
      <c r="P266" s="1"/>
      <c r="X266" s="1" t="n">
        <v>0</v>
      </c>
      <c r="Y266" s="1" t="n">
        <v>0</v>
      </c>
      <c r="Z266" s="1" t="n">
        <f aca="false">X266</f>
        <v>0</v>
      </c>
      <c r="AA266" s="1" t="n">
        <v>0</v>
      </c>
      <c r="AB266" s="1" t="n">
        <v>0</v>
      </c>
      <c r="AC266" s="1" t="n">
        <v>0</v>
      </c>
      <c r="AD266" s="1" t="n">
        <v>0</v>
      </c>
      <c r="AE266" s="1"/>
      <c r="AF266" s="1" t="n">
        <v>0</v>
      </c>
      <c r="AG266" s="1" t="n">
        <v>0</v>
      </c>
      <c r="AH266" s="1" t="n">
        <v>0</v>
      </c>
      <c r="AI266" s="1"/>
    </row>
    <row r="267" s="2" customFormat="true" ht="15" hidden="false" customHeight="false" outlineLevel="0" collapsed="false">
      <c r="A267" s="1"/>
      <c r="B267" s="1"/>
      <c r="C267" s="1"/>
      <c r="D267" s="1"/>
      <c r="E267" s="1"/>
      <c r="F267" s="1"/>
      <c r="G267" s="1"/>
      <c r="H267" s="1"/>
      <c r="I267" s="1"/>
      <c r="J267" s="1"/>
      <c r="K267" s="1"/>
      <c r="L267" s="1"/>
      <c r="M267" s="1"/>
      <c r="N267" s="1"/>
      <c r="O267" s="1"/>
      <c r="P267" s="1"/>
      <c r="X267" s="1" t="n">
        <v>0</v>
      </c>
      <c r="Y267" s="1" t="n">
        <v>0</v>
      </c>
      <c r="Z267" s="1" t="n">
        <f aca="false">X267</f>
        <v>0</v>
      </c>
      <c r="AA267" s="1" t="n">
        <v>0</v>
      </c>
      <c r="AB267" s="1" t="n">
        <v>0</v>
      </c>
      <c r="AC267" s="1" t="n">
        <v>0</v>
      </c>
      <c r="AD267" s="1" t="n">
        <v>0</v>
      </c>
      <c r="AE267" s="1"/>
      <c r="AF267" s="1" t="n">
        <v>0</v>
      </c>
      <c r="AG267" s="1" t="n">
        <v>0</v>
      </c>
      <c r="AH267" s="1" t="n">
        <v>0</v>
      </c>
      <c r="AI267" s="1"/>
    </row>
    <row r="268" s="2" customFormat="true" ht="15" hidden="false" customHeight="false" outlineLevel="0" collapsed="false">
      <c r="A268" s="1"/>
      <c r="B268" s="1"/>
      <c r="C268" s="1"/>
      <c r="D268" s="1"/>
      <c r="E268" s="1"/>
      <c r="F268" s="1"/>
      <c r="G268" s="1"/>
      <c r="H268" s="1"/>
      <c r="I268" s="1"/>
      <c r="J268" s="1"/>
      <c r="K268" s="1"/>
      <c r="L268" s="1"/>
      <c r="M268" s="1"/>
      <c r="N268" s="1"/>
      <c r="O268" s="1"/>
      <c r="P268" s="1"/>
      <c r="X268" s="1" t="n">
        <v>0</v>
      </c>
      <c r="Y268" s="1" t="n">
        <v>0</v>
      </c>
      <c r="Z268" s="1" t="n">
        <f aca="false">X268</f>
        <v>0</v>
      </c>
      <c r="AA268" s="1" t="n">
        <v>0</v>
      </c>
      <c r="AB268" s="1" t="n">
        <v>0</v>
      </c>
      <c r="AC268" s="1" t="n">
        <v>0</v>
      </c>
      <c r="AD268" s="1" t="n">
        <v>0</v>
      </c>
      <c r="AE268" s="1"/>
      <c r="AF268" s="1" t="n">
        <v>0</v>
      </c>
      <c r="AG268" s="1" t="n">
        <v>0</v>
      </c>
      <c r="AH268" s="1" t="n">
        <v>0</v>
      </c>
      <c r="AI268" s="1"/>
    </row>
    <row r="269" s="2" customFormat="true" ht="15" hidden="false" customHeight="false" outlineLevel="0" collapsed="false">
      <c r="A269" s="1"/>
      <c r="B269" s="1"/>
      <c r="C269" s="1"/>
      <c r="D269" s="1"/>
      <c r="E269" s="1"/>
      <c r="F269" s="1"/>
      <c r="G269" s="1"/>
      <c r="H269" s="1"/>
      <c r="I269" s="1"/>
      <c r="J269" s="1"/>
      <c r="K269" s="1"/>
      <c r="L269" s="1"/>
      <c r="M269" s="1"/>
      <c r="N269" s="1"/>
      <c r="O269" s="1"/>
      <c r="P269" s="1"/>
      <c r="X269" s="1" t="n">
        <v>0</v>
      </c>
      <c r="Y269" s="1" t="n">
        <v>0</v>
      </c>
      <c r="Z269" s="1" t="n">
        <f aca="false">X269</f>
        <v>0</v>
      </c>
      <c r="AA269" s="1" t="n">
        <v>0</v>
      </c>
      <c r="AB269" s="1" t="n">
        <v>0</v>
      </c>
      <c r="AC269" s="1" t="n">
        <v>0</v>
      </c>
      <c r="AD269" s="1" t="n">
        <v>0</v>
      </c>
      <c r="AE269" s="1"/>
      <c r="AF269" s="1" t="n">
        <v>0</v>
      </c>
      <c r="AG269" s="1" t="n">
        <v>0</v>
      </c>
      <c r="AH269" s="1" t="n">
        <v>0</v>
      </c>
      <c r="AI269" s="1"/>
    </row>
    <row r="270" s="2" customFormat="true" ht="15" hidden="false" customHeight="false" outlineLevel="0" collapsed="false">
      <c r="A270" s="1"/>
      <c r="B270" s="1"/>
      <c r="C270" s="1"/>
      <c r="D270" s="1"/>
      <c r="E270" s="1"/>
      <c r="F270" s="1"/>
      <c r="G270" s="1"/>
      <c r="H270" s="1"/>
      <c r="I270" s="1"/>
      <c r="J270" s="1"/>
      <c r="K270" s="1"/>
      <c r="L270" s="1"/>
      <c r="M270" s="1"/>
      <c r="N270" s="1"/>
      <c r="O270" s="1"/>
      <c r="P270" s="1"/>
      <c r="X270" s="1" t="n">
        <v>0</v>
      </c>
      <c r="Y270" s="1" t="n">
        <v>0</v>
      </c>
      <c r="Z270" s="1" t="n">
        <f aca="false">X270</f>
        <v>0</v>
      </c>
      <c r="AA270" s="1" t="n">
        <v>0</v>
      </c>
      <c r="AB270" s="1" t="n">
        <v>0</v>
      </c>
      <c r="AC270" s="1" t="n">
        <v>0</v>
      </c>
      <c r="AD270" s="1" t="n">
        <v>0</v>
      </c>
      <c r="AE270" s="1"/>
      <c r="AF270" s="1" t="n">
        <v>0</v>
      </c>
      <c r="AG270" s="1" t="n">
        <v>0</v>
      </c>
      <c r="AH270" s="1" t="n">
        <v>0</v>
      </c>
      <c r="AI270" s="1"/>
    </row>
    <row r="271" s="2" customFormat="true" ht="15" hidden="false" customHeight="false" outlineLevel="0" collapsed="false">
      <c r="A271" s="1"/>
      <c r="B271" s="1"/>
      <c r="C271" s="1"/>
      <c r="D271" s="1"/>
      <c r="E271" s="1"/>
      <c r="F271" s="1"/>
      <c r="G271" s="1"/>
      <c r="H271" s="1"/>
      <c r="I271" s="1"/>
      <c r="J271" s="1"/>
      <c r="K271" s="1"/>
      <c r="L271" s="1"/>
      <c r="M271" s="1"/>
      <c r="N271" s="1"/>
      <c r="O271" s="1"/>
      <c r="P271" s="1"/>
      <c r="X271" s="1" t="n">
        <v>0</v>
      </c>
      <c r="Y271" s="1" t="n">
        <v>0</v>
      </c>
      <c r="Z271" s="1" t="n">
        <f aca="false">X271</f>
        <v>0</v>
      </c>
      <c r="AA271" s="1" t="n">
        <v>0</v>
      </c>
      <c r="AB271" s="1" t="n">
        <v>0</v>
      </c>
      <c r="AC271" s="1" t="n">
        <v>0</v>
      </c>
      <c r="AD271" s="1" t="n">
        <v>0</v>
      </c>
      <c r="AE271" s="1"/>
      <c r="AF271" s="1" t="n">
        <v>0</v>
      </c>
      <c r="AG271" s="1" t="n">
        <v>0</v>
      </c>
      <c r="AH271" s="1" t="n">
        <v>0</v>
      </c>
      <c r="AI271" s="1"/>
    </row>
    <row r="272" s="2" customFormat="true" ht="15" hidden="false" customHeight="false" outlineLevel="0" collapsed="false">
      <c r="A272" s="1"/>
      <c r="B272" s="1"/>
      <c r="C272" s="1"/>
      <c r="D272" s="1"/>
      <c r="E272" s="1"/>
      <c r="F272" s="1"/>
      <c r="G272" s="1"/>
      <c r="H272" s="1"/>
      <c r="I272" s="1"/>
      <c r="J272" s="1"/>
      <c r="K272" s="1"/>
      <c r="L272" s="1"/>
      <c r="M272" s="1"/>
      <c r="N272" s="1"/>
      <c r="O272" s="1"/>
      <c r="P272" s="1"/>
      <c r="X272" s="1" t="n">
        <v>0</v>
      </c>
      <c r="Y272" s="1" t="n">
        <v>0</v>
      </c>
      <c r="Z272" s="1" t="n">
        <f aca="false">X272</f>
        <v>0</v>
      </c>
      <c r="AA272" s="1" t="n">
        <v>0</v>
      </c>
      <c r="AB272" s="1" t="n">
        <v>0</v>
      </c>
      <c r="AC272" s="1" t="n">
        <v>0</v>
      </c>
      <c r="AD272" s="1" t="n">
        <v>0</v>
      </c>
      <c r="AE272" s="1"/>
      <c r="AF272" s="1" t="n">
        <v>0</v>
      </c>
      <c r="AG272" s="1" t="n">
        <v>0</v>
      </c>
      <c r="AH272" s="1" t="n">
        <v>0</v>
      </c>
      <c r="AI272" s="1"/>
    </row>
    <row r="273" s="2" customFormat="true" ht="15" hidden="false" customHeight="false" outlineLevel="0" collapsed="false">
      <c r="A273" s="1"/>
      <c r="B273" s="1"/>
      <c r="C273" s="1"/>
      <c r="D273" s="1"/>
      <c r="E273" s="1"/>
      <c r="F273" s="1"/>
      <c r="G273" s="1"/>
      <c r="H273" s="1"/>
      <c r="I273" s="1"/>
      <c r="J273" s="1"/>
      <c r="K273" s="1"/>
      <c r="L273" s="1"/>
      <c r="M273" s="1"/>
      <c r="N273" s="1"/>
      <c r="O273" s="1"/>
      <c r="P273" s="1"/>
      <c r="X273" s="1" t="n">
        <v>0</v>
      </c>
      <c r="Y273" s="1" t="n">
        <v>0</v>
      </c>
      <c r="Z273" s="1"/>
      <c r="AA273" s="1"/>
      <c r="AB273" s="1"/>
      <c r="AC273" s="1"/>
      <c r="AD273" s="1"/>
      <c r="AE273" s="1"/>
      <c r="AF273" s="1"/>
      <c r="AG273" s="1"/>
      <c r="AH273" s="1"/>
      <c r="AI273" s="1"/>
    </row>
  </sheetData>
  <mergeCells count="149">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F65:G65"/>
    <mergeCell ref="H65:I65"/>
    <mergeCell ref="F66:G66"/>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H116:I116"/>
    <mergeCell ref="H117:I117"/>
    <mergeCell ref="H118:I118"/>
    <mergeCell ref="H119:I119"/>
    <mergeCell ref="H120:I120"/>
    <mergeCell ref="H121:I121"/>
    <mergeCell ref="H122:I122"/>
    <mergeCell ref="H123:I123"/>
    <mergeCell ref="H124:I124"/>
    <mergeCell ref="E125:G125"/>
    <mergeCell ref="H125:I125"/>
    <mergeCell ref="E126:G126"/>
    <mergeCell ref="H126:I126"/>
    <mergeCell ref="H127:I127"/>
    <mergeCell ref="E128:G128"/>
    <mergeCell ref="H128:I128"/>
    <mergeCell ref="A130:D130"/>
    <mergeCell ref="H130:I130"/>
    <mergeCell ref="A131:I131"/>
    <mergeCell ref="E132:G132"/>
    <mergeCell ref="H132:I132"/>
    <mergeCell ref="A145:D148"/>
    <mergeCell ref="F145:I145"/>
    <mergeCell ref="F147:I147"/>
    <mergeCell ref="F154:I154"/>
  </mergeCells>
  <dataValidations count="2">
    <dataValidation allowBlank="true" operator="between" showDropDown="false" showErrorMessage="true" showInputMessage="true" sqref="M8:N9" type="list">
      <formula1>$X$174:$X$182</formula1>
      <formula2>0</formula2>
    </dataValidation>
    <dataValidation allowBlank="true" operator="between" showDropDown="false" showErrorMessage="true" showInputMessage="true" sqref="M11" type="list">
      <formula1>$S$175:$S$186</formula1>
      <formula2>0</formula2>
    </dataValidation>
  </dataValidations>
  <hyperlinks>
    <hyperlink ref="AE175" r:id="rId1" display="\\172.16.5.100\Finance\Finance\Current\Finance\BIM\Clearlake"/>
    <hyperlink ref="AE176" r:id="rId2" display="\\172.16.5.100\Finance\Finance\Current\Finance\BIM\Clearlake"/>
    <hyperlink ref="AE177" r:id="rId3" display="\\172.16.5.100\Finance\Finance\Current\Finance\BIM\HMM"/>
    <hyperlink ref="AE178" r:id="rId4" display="\\172.16.5.100\Finance\Finance\Current\Finance\BIM\Reliance"/>
    <hyperlink ref="AE179" r:id="rId5" display="\\172.16.5.100\Finance\Finance\Current\Finance\BIM\Shell"/>
    <hyperlink ref="AE180" r:id="rId6" display="\\172.16.5.100\Finance\Finance\Current\Finance\BIM\Testing"/>
  </hyperlinks>
  <printOptions headings="false" gridLines="false" gridLinesSet="true" horizontalCentered="true" verticalCentered="false"/>
  <pageMargins left="0.4" right="0.4" top="0.65" bottom="0.4" header="0.511805555555555" footer="0.25"/>
  <pageSetup paperSize="9" scale="73"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&amp;C&amp;"Arial,Bold"&amp;8Blue Water Trade Winds Pvt. Ltd.
&amp;"Arial,Regular"&amp;7 4 Siddarth Enclave GMS Road Ballupur Dehradun - 248001 Uttarkhand INDIA
Tel:+91-135-2649301, 2649464 Corporate Email: info@bwesglobal.com Website:www.bwesglobal.com</oddFooter>
  </headerFooter>
  <drawing r:id="rId7"/>
  <picture r:id="rId8"/>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2021-09-06T12:08:23Z</dcterms:created>
  <dc:creator>BWTW059</dc:creator>
  <dc:description/>
  <dc:language>en-IN</dc:language>
  <cp:lastModifiedBy/>
  <cp:lastPrinted>2021-11-09T10:00:39Z</cp:lastPrinted>
  <dcterms:modified xsi:type="dcterms:W3CDTF">2021-12-02T12:22:35Z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