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Invoice" sheetId="1" state="visible" r:id="rId2"/>
    <sheet name="Sheet1" sheetId="2" state="visible" r:id="rId3"/>
  </sheets>
  <definedNames>
    <definedName function="false" hidden="false" localSheetId="0" name="_xlnm.Print_Area" vbProcedure="false">Invoice!$A$1:$M$166</definedName>
    <definedName function="false" hidden="false" localSheetId="0" name="_xlnm.Print_Area" vbProcedure="false">Invoice!$A$1:$M$166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<sst xmlns="http://schemas.openxmlformats.org/spreadsheetml/2006/main" count="190" uniqueCount="138">
  <si>
    <t>Customer's name &amp; address:</t>
  </si>
  <si>
    <t>Invoice No.:</t>
  </si>
  <si>
    <t>1343/2021</t>
  </si>
  <si>
    <t>Clearlake Shipping Pte Ltd</t>
  </si>
  <si>
    <t>Date: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</si>
  <si>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</si>
  <si>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</si>
  <si>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</si>
  <si>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</si>
  <si>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</si>
  <si>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</si>
  <si>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</si>
  <si>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</si>
  <si>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June  2020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</si>
  <si>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</si>
  <si>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</si>
  <si>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</si>
  <si>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</si>
  <si>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</si>
  <si>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</si>
  <si>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</si>
  <si>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</si>
  <si>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</si>
  <si>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</si>
  <si>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</si>
  <si>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</si>
  <si>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</si>
  <si>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Antonis</t>
  </si>
  <si>
    <t>Aquila L</t>
  </si>
  <si>
    <t>Atlantica Bay</t>
  </si>
  <si>
    <t>Arctic Bay</t>
  </si>
  <si>
    <t>Arctic Blizzard</t>
  </si>
  <si>
    <t>Arctic Breeze</t>
  </si>
  <si>
    <t>Atlantic Pegasus</t>
  </si>
  <si>
    <t>Clearocean Ajax</t>
  </si>
  <si>
    <t>Clearocean Apollon</t>
  </si>
  <si>
    <t>Clearocean Magic</t>
  </si>
  <si>
    <t>Clearocean Maria</t>
  </si>
  <si>
    <t>Clearocean Marvel</t>
  </si>
  <si>
    <t>Clearocean Mary</t>
  </si>
  <si>
    <t>Clearocean Melody</t>
  </si>
  <si>
    <t>Clearocean Miracle</t>
  </si>
  <si>
    <t>Dee4 Acacia</t>
  </si>
  <si>
    <t>Clearocean Mathilde</t>
  </si>
  <si>
    <t>Clearocean Music</t>
  </si>
  <si>
    <t>ETC Nefertari</t>
  </si>
  <si>
    <t>Gotland Aliya</t>
  </si>
  <si>
    <t>Gotland Carolina</t>
  </si>
  <si>
    <t>Gotland Marieann</t>
  </si>
  <si>
    <t>Gotland Sofia</t>
  </si>
  <si>
    <t>Hellas Avatar</t>
  </si>
  <si>
    <t>Hellas Margarita</t>
  </si>
  <si>
    <t>MR Euphrates</t>
  </si>
  <si>
    <t>MR Aries</t>
  </si>
  <si>
    <t>MR Leo</t>
  </si>
  <si>
    <t>MR Pat Brown</t>
  </si>
  <si>
    <t>MR Tigris</t>
  </si>
  <si>
    <t>Nave Titan</t>
  </si>
  <si>
    <t>Nord Magic</t>
  </si>
  <si>
    <t>Nord Minute</t>
  </si>
  <si>
    <t>Nordic Geneva</t>
  </si>
  <si>
    <t>TORM Marina</t>
  </si>
  <si>
    <t>T Jungfrau</t>
  </si>
  <si>
    <t>Velebit</t>
  </si>
  <si>
    <t>Virgo</t>
  </si>
  <si>
    <t>Unity Venture</t>
  </si>
  <si>
    <t>Atlantic Guard</t>
  </si>
  <si>
    <t>Champion Pomer</t>
  </si>
  <si>
    <t>Targale</t>
  </si>
  <si>
    <t>Arctos</t>
  </si>
  <si>
    <t>Meridian Express</t>
  </si>
  <si>
    <t>Atlantic Marble</t>
  </si>
  <si>
    <t>Dee4 Birch</t>
  </si>
  <si>
    <t>Dee4 Cedar</t>
  </si>
  <si>
    <t>Atlantic Journey</t>
  </si>
  <si>
    <t>Hellas Tatiana</t>
  </si>
  <si>
    <t>Sunny Bay</t>
  </si>
  <si>
    <t>Velos Leo</t>
  </si>
  <si>
    <t>Seamuse</t>
  </si>
  <si>
    <t>Platytera</t>
  </si>
  <si>
    <t>Velos Fortuna</t>
  </si>
  <si>
    <t>Velos Aquarius</t>
  </si>
  <si>
    <t>Ionic Althea</t>
  </si>
  <si>
    <t>Velos Sapphire</t>
  </si>
  <si>
    <t>Victory Venture</t>
  </si>
  <si>
    <t>Hanover Square</t>
  </si>
  <si>
    <t>Hellas Calafia</t>
  </si>
  <si>
    <t>Maersk Corsica</t>
  </si>
  <si>
    <t>Eco Yosemite Park</t>
  </si>
  <si>
    <t>Alpine Persefone</t>
  </si>
  <si>
    <t>Yufu Crown</t>
  </si>
  <si>
    <t>Sea Leopard</t>
  </si>
  <si>
    <t>BW Galatea</t>
  </si>
  <si>
    <t>Nord Integrity</t>
  </si>
  <si>
    <t>Talara</t>
  </si>
  <si>
    <t>Athens Spirit</t>
  </si>
  <si>
    <t>Star Merlin</t>
  </si>
  <si>
    <t>Nave Atropos</t>
  </si>
  <si>
    <t>Torm Sara</t>
  </si>
  <si>
    <t>Ridgebury Mary Selena</t>
  </si>
  <si>
    <t>Proteus</t>
  </si>
  <si>
    <t>Ghetty bottiglieri</t>
  </si>
  <si>
    <t>Vinjerac</t>
  </si>
  <si>
    <t>IBIS Pacific</t>
  </si>
  <si>
    <t>Maersk Cancun</t>
  </si>
  <si>
    <t>Hellas Marianna</t>
  </si>
  <si>
    <t>Aurviken</t>
  </si>
  <si>
    <t>Invoice Total</t>
  </si>
  <si>
    <t>Amount Due (Rounded Off):</t>
  </si>
  <si>
    <t>Thirty Six Thousand</t>
  </si>
  <si>
    <t>Payment due date:</t>
  </si>
  <si>
    <t> 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</si>
  <si>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</si>
  <si>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</si>
  <si>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</si>
  <si>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</si>
  <si>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</si>
  <si>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</si>
  <si>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</si>
  <si>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</si>
  <si>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</si>
  <si>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</si>
  <si>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</si>
  <si>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</si>
  <si>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</si>
  <si>
    <t>Atlantic Sirius</t>
  </si>
  <si>
    <t>Dee4 Acacia (Citrus Express)</t>
  </si>
  <si>
    <t>Eco Holmby Hills</t>
  </si>
  <si>
    <t>Eco Palm Spring</t>
  </si>
  <si>
    <t>FT Portoria</t>
  </si>
  <si>
    <t>MR Euphrates (MR Aquarius)</t>
  </si>
  <si>
    <t>MR Tigris (MR Pegasus)</t>
  </si>
  <si>
    <t>Nordic Basel</t>
  </si>
  <si>
    <t>Nordic Tristan</t>
  </si>
  <si>
    <t>M/T VERIGE</t>
  </si>
  <si>
    <t>Atlantic Frontier</t>
  </si>
  <si>
    <t>CS Zephyr</t>
  </si>
  <si>
    <t>Noble Spirit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</si>
</sst>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\-YY;@"/>
    <numFmt numFmtId="166" formatCode="MM/YY"/>
    <numFmt numFmtId="167" formatCode="0.00"/>
    <numFmt numFmtId="168" formatCode="0"/>
    <numFmt numFmtId="169" formatCode="[$USD]\ #,##0.00"/>
    <numFmt numFmtId="170" formatCode="[$USD]\ #,##0"/>
  </numFmts>
  <fonts count="2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Verdana"/>
      <family val="2"/>
      <charset val="1"/>
    </font>
    <font>
      <b val="true"/>
      <i val="true"/>
      <sz val="6"/>
      <color rgb="FF000000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sz val="9"/>
      <color rgb="FF333333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  <font>
      <b val="true"/>
      <i val="true"/>
      <sz val="9"/>
      <color rgb="FF006000"/>
      <name val="Arial"/>
      <family val="2"/>
      <charset val="1"/>
    </font>
    <font>
      <sz val="7"/>
      <color rgb="FF333333"/>
      <name val="Arial Narrow"/>
      <family val="2"/>
      <charset val="1"/>
    </font>
    <font>
      <sz val="8"/>
      <color rgb="FF000000"/>
      <name val="Tahoma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953735"/>
      <name val="Tahoma"/>
      <family val="2"/>
      <charset val="1"/>
    </font>
    <font>
      <sz val="8"/>
      <color rgb="FF0D0D0D"/>
      <name val="Tahoma"/>
      <family val="2"/>
      <charset val="1"/>
    </font>
    <font>
      <sz val="8"/>
      <color rgb="FF0070C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/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808080"/>
      </top>
      <bottom style="thin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9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0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7" fontId="0" fillId="0" borderId="2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9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9" fillId="0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2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3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8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9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0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1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22" fillId="0" borderId="20" xfId="0" applyFont="true" applyBorder="true" applyAlignment="true" applyProtection="false">
      <alignment horizontal="left" vertical="center" textRotation="0" wrapText="false" indent="1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53735"/>
      <rgbColor rgb="FFFFFFCC"/>
      <rgbColor rgb="FFCCFFFF"/>
      <rgbColor rgb="FF660066"/>
      <rgbColor rgb="FFFF8080"/>
      <rgbColor rgb="FF0070C0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D0D0D"/>
      <rgbColor rgb="FF333300"/>
      <rgbColor rgb="FF993300"/>
      <rgbColor rgb="FF993366"/>
      <rgbColor rgb="FF3232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116640</xdr:colOff>
      <xdr:row>0</xdr:row>
      <xdr:rowOff>50760</xdr:rowOff>
    </xdr:from>
    <xdr:to>
      <xdr:col>4</xdr:col>
      <xdr:colOff>938520</xdr:colOff>
      <xdr:row>1</xdr:row>
      <xdr:rowOff>72000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197280" y="50760"/>
          <a:ext cx="2323440" cy="509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536"/>
  <sheetViews>
    <sheetView windowProtection="false" showFormulas="false" showGridLines="true" showRowColHeaders="true" showZeros="false" rightToLeft="false" tabSelected="true" showOutlineSymbols="true" defaultGridColor="true" view="pageBreakPreview" topLeftCell="A7" colorId="64" zoomScale="102" zoomScaleNormal="106" zoomScalePageLayoutView="102" workbookViewId="0">
      <selection pane="topLeft" activeCell="C50" activeCellId="0" sqref="C50"/>
    </sheetView>
  </sheetViews>
  <sheetFormatPr defaultRowHeight="12.75"/>
  <cols>
    <col collapsed="false" hidden="false" max="1" min="1" style="1" width="1.14285714285714"/>
    <col collapsed="false" hidden="false" max="3" min="2" style="1" width="8.70918367346939"/>
    <col collapsed="false" hidden="false" max="4" min="4" style="1" width="3.86224489795918"/>
    <col collapsed="false" hidden="false" max="5" min="5" style="1" width="19.2857142857143"/>
    <col collapsed="false" hidden="false" max="6" min="6" style="1" width="2.28571428571429"/>
    <col collapsed="false" hidden="false" max="7" min="7" style="1" width="20.7091836734694"/>
    <col collapsed="false" hidden="false" max="8" min="8" style="1" width="8.70918367346939"/>
    <col collapsed="false" hidden="false" max="9" min="9" style="1" width="11.7091836734694"/>
    <col collapsed="false" hidden="false" max="10" min="10" style="1" width="5.85714285714286"/>
    <col collapsed="false" hidden="false" max="11" min="11" style="1" width="10.2857142857143"/>
    <col collapsed="false" hidden="false" max="12" min="12" style="1" width="0.857142857142857"/>
    <col collapsed="false" hidden="true" max="1025" min="13" style="1" width="0"/>
  </cols>
  <sheetData>
    <row r="1" customFormat="false" ht="38.45" hidden="false" customHeight="true" outlineLevel="0" collapsed="false">
      <c r="A1" s="0"/>
      <c r="B1" s="0"/>
      <c r="C1" s="2"/>
      <c r="D1" s="2"/>
      <c r="E1" s="2"/>
      <c r="F1" s="0"/>
      <c r="G1" s="0"/>
      <c r="H1" s="0"/>
      <c r="I1" s="3"/>
      <c r="J1" s="4"/>
      <c r="K1" s="4"/>
      <c r="L1" s="4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6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3.95" hidden="false" customHeight="true" outlineLevel="0" collapsed="false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customFormat="false" ht="3.95" hidden="false" customHeight="true" outlineLevel="0" collapsed="false">
      <c r="A4" s="0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95" hidden="false" customHeight="true" outlineLevel="0" collapsed="false">
      <c r="A5" s="0"/>
      <c r="B5" s="7" t="s">
        <v>0</v>
      </c>
      <c r="C5" s="7"/>
      <c r="D5" s="7"/>
      <c r="E5" s="7"/>
      <c r="F5" s="8"/>
      <c r="G5" s="9" t="s">
        <v>1</v>
      </c>
      <c r="H5" s="10" t="s">
        <v>2</v>
      </c>
      <c r="I5" s="10"/>
      <c r="J5" s="10"/>
      <c r="K5" s="11"/>
      <c r="L5" s="12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95" hidden="false" customHeight="true" outlineLevel="0" collapsed="false">
      <c r="A6" s="0"/>
      <c r="B6" s="13" t="s">
        <v>3</v>
      </c>
      <c r="C6" s="13"/>
      <c r="D6" s="13"/>
      <c r="E6" s="13"/>
      <c r="F6" s="14"/>
      <c r="G6" s="15" t="s">
        <v>4</v>
      </c>
      <c r="H6" s="16" t="n">
        <v>44018</v>
      </c>
      <c r="I6" s="16"/>
      <c r="J6" s="16"/>
      <c r="K6" s="16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95" hidden="false" customHeight="true" outlineLevel="0" collapsed="false">
      <c r="A7" s="0"/>
      <c r="B7" s="17" t="s">
        <v>5</v>
      </c>
      <c r="C7" s="17"/>
      <c r="D7" s="17"/>
      <c r="E7" s="17"/>
      <c r="F7" s="18"/>
      <c r="G7" s="19"/>
      <c r="H7" s="20"/>
      <c r="I7" s="20"/>
      <c r="J7" s="20"/>
      <c r="K7" s="21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95" hidden="false" customHeight="true" outlineLevel="0" collapsed="false">
      <c r="A8" s="0"/>
      <c r="B8" s="17" t="s">
        <v>6</v>
      </c>
      <c r="C8" s="17"/>
      <c r="D8" s="17"/>
      <c r="E8" s="17"/>
      <c r="F8" s="18"/>
      <c r="G8" s="22" t="s">
        <v>7</v>
      </c>
      <c r="H8" s="23" t="str">
        <f aca="false">H5</f>
        <v>1343/2021</v>
      </c>
      <c r="I8" s="23"/>
      <c r="J8" s="23"/>
      <c r="K8" s="23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95" hidden="false" customHeight="true" outlineLevel="0" collapsed="false">
      <c r="A9" s="0"/>
      <c r="B9" s="24" t="s">
        <v>8</v>
      </c>
      <c r="C9" s="24"/>
      <c r="D9" s="24"/>
      <c r="E9" s="24"/>
      <c r="F9" s="18"/>
      <c r="G9" s="25"/>
      <c r="H9" s="26"/>
      <c r="I9" s="26"/>
      <c r="J9" s="26"/>
      <c r="K9" s="27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.95" hidden="false" customHeight="true" outlineLevel="0" collapsed="false">
      <c r="A10" s="0"/>
      <c r="B10" s="28" t="s">
        <v>9</v>
      </c>
      <c r="C10" s="28"/>
      <c r="D10" s="29" t="s">
        <v>10</v>
      </c>
      <c r="E10" s="29"/>
      <c r="F10" s="18"/>
      <c r="G10" s="30" t="s">
        <v>11</v>
      </c>
      <c r="H10" s="31"/>
      <c r="I10" s="31"/>
      <c r="J10" s="31"/>
      <c r="K10" s="31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95" hidden="false" customHeight="true" outlineLevel="0" collapsed="false">
      <c r="A11" s="0"/>
      <c r="B11" s="31"/>
      <c r="C11" s="31"/>
      <c r="D11" s="32"/>
      <c r="E11" s="32"/>
      <c r="F11" s="18"/>
      <c r="G11" s="30" t="s">
        <v>12</v>
      </c>
      <c r="H11" s="33" t="s">
        <v>13</v>
      </c>
      <c r="I11" s="33"/>
      <c r="J11" s="33"/>
      <c r="K11" s="33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.75" hidden="false" customHeight="true" outlineLevel="0" collapsed="false">
      <c r="A12" s="0"/>
      <c r="B12" s="0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.95" hidden="false" customHeight="true" outlineLevel="0" collapsed="false">
      <c r="A13" s="0"/>
      <c r="B13" s="34" t="s">
        <v>14</v>
      </c>
      <c r="C13" s="34"/>
      <c r="D13" s="34"/>
      <c r="E13" s="34"/>
      <c r="F13" s="34"/>
      <c r="G13" s="34"/>
      <c r="H13" s="34"/>
      <c r="I13" s="34"/>
      <c r="J13" s="34"/>
      <c r="K13" s="34"/>
      <c r="L13" s="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5.25" hidden="false" customHeight="true" outlineLevel="0" collapsed="false">
      <c r="A14" s="0"/>
      <c r="B14" s="35"/>
      <c r="C14" s="36"/>
      <c r="D14" s="36"/>
      <c r="E14" s="36"/>
      <c r="F14" s="36"/>
      <c r="G14" s="36"/>
      <c r="H14" s="36"/>
      <c r="I14" s="36"/>
      <c r="J14" s="36"/>
      <c r="K14" s="37"/>
      <c r="L14" s="12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true" outlineLevel="0" collapsed="false">
      <c r="A15" s="0"/>
      <c r="B15" s="38" t="s">
        <v>15</v>
      </c>
      <c r="C15" s="38"/>
      <c r="D15" s="39" t="s">
        <v>16</v>
      </c>
      <c r="E15" s="39"/>
      <c r="F15" s="39"/>
      <c r="G15" s="39"/>
      <c r="H15" s="39"/>
      <c r="I15" s="39"/>
      <c r="J15" s="39"/>
      <c r="K15" s="39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5.25" hidden="false" customHeight="true" outlineLevel="0" collapsed="false">
      <c r="A16" s="0"/>
      <c r="B16" s="40"/>
      <c r="C16" s="41"/>
      <c r="D16" s="0"/>
      <c r="E16" s="0"/>
      <c r="F16" s="0"/>
      <c r="G16" s="0"/>
      <c r="H16" s="0"/>
      <c r="I16" s="0"/>
      <c r="J16" s="0"/>
      <c r="K16" s="42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true" outlineLevel="0" collapsed="false">
      <c r="A17" s="0"/>
      <c r="B17" s="38" t="s">
        <v>17</v>
      </c>
      <c r="C17" s="38"/>
      <c r="D17" s="39" t="s">
        <v>18</v>
      </c>
      <c r="E17" s="39"/>
      <c r="F17" s="39"/>
      <c r="G17" s="39"/>
      <c r="H17" s="39"/>
      <c r="I17" s="39"/>
      <c r="J17" s="39"/>
      <c r="K17" s="39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4.5" hidden="false" customHeight="true" outlineLevel="0" collapsed="false">
      <c r="A18" s="0"/>
      <c r="B18" s="40"/>
      <c r="C18" s="41"/>
      <c r="D18" s="0"/>
      <c r="E18" s="0"/>
      <c r="F18" s="0"/>
      <c r="G18" s="0"/>
      <c r="H18" s="0"/>
      <c r="I18" s="0"/>
      <c r="J18" s="0"/>
      <c r="K18" s="42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75" hidden="false" customHeight="true" outlineLevel="0" collapsed="false">
      <c r="A19" s="0"/>
      <c r="B19" s="38" t="s">
        <v>19</v>
      </c>
      <c r="C19" s="38"/>
      <c r="D19" s="39" t="s">
        <v>20</v>
      </c>
      <c r="E19" s="39"/>
      <c r="F19" s="39"/>
      <c r="G19" s="39"/>
      <c r="H19" s="39"/>
      <c r="I19" s="39"/>
      <c r="J19" s="39"/>
      <c r="K19" s="39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5.25" hidden="false" customHeight="true" outlineLevel="0" collapsed="false">
      <c r="A20" s="0"/>
      <c r="B20" s="43"/>
      <c r="C20" s="44"/>
      <c r="D20" s="44"/>
      <c r="E20" s="44"/>
      <c r="F20" s="44"/>
      <c r="G20" s="44"/>
      <c r="H20" s="44"/>
      <c r="I20" s="44"/>
      <c r="J20" s="44"/>
      <c r="K20" s="45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4.5" hidden="false" customHeight="true" outlineLevel="0" collapsed="false">
      <c r="A21" s="0"/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.95" hidden="false" customHeight="true" outlineLevel="0" collapsed="false">
      <c r="A22" s="0"/>
      <c r="B22" s="46" t="s">
        <v>21</v>
      </c>
      <c r="C22" s="46"/>
      <c r="D22" s="46"/>
      <c r="E22" s="46"/>
      <c r="F22" s="46"/>
      <c r="G22" s="46"/>
      <c r="H22" s="46"/>
      <c r="I22" s="46"/>
      <c r="J22" s="46"/>
      <c r="K22" s="46"/>
      <c r="L22" s="12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47" customFormat="true" ht="15.95" hidden="false" customHeight="true" outlineLevel="0" collapsed="false">
      <c r="B23" s="48" t="s">
        <v>22</v>
      </c>
      <c r="C23" s="49" t="s">
        <v>23</v>
      </c>
      <c r="D23" s="49"/>
      <c r="E23" s="49"/>
      <c r="F23" s="49"/>
      <c r="G23" s="49"/>
      <c r="H23" s="49" t="s">
        <v>24</v>
      </c>
      <c r="I23" s="49" t="s">
        <v>25</v>
      </c>
      <c r="J23" s="50" t="s">
        <v>26</v>
      </c>
      <c r="K23" s="50"/>
    </row>
    <row r="24" customFormat="false" ht="15.95" hidden="false" customHeight="true" outlineLevel="0" collapsed="false">
      <c r="A24" s="47"/>
      <c r="B24" s="51" t="n">
        <v>1</v>
      </c>
      <c r="C24" s="52" t="s">
        <v>27</v>
      </c>
      <c r="D24" s="52"/>
      <c r="E24" s="52"/>
      <c r="F24" s="52"/>
      <c r="G24" s="52"/>
      <c r="H24" s="53" t="n">
        <v>1</v>
      </c>
      <c r="I24" s="54" t="n">
        <v>450</v>
      </c>
      <c r="J24" s="55" t="n">
        <f aca="false">I24*H24</f>
        <v>450</v>
      </c>
      <c r="K24" s="55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.95" hidden="false" customHeight="true" outlineLevel="0" collapsed="false">
      <c r="A25" s="47"/>
      <c r="B25" s="51" t="n">
        <v>2</v>
      </c>
      <c r="C25" s="52" t="s">
        <v>28</v>
      </c>
      <c r="D25" s="52"/>
      <c r="E25" s="52"/>
      <c r="F25" s="52"/>
      <c r="G25" s="52"/>
      <c r="H25" s="53" t="n">
        <v>1</v>
      </c>
      <c r="I25" s="54" t="n">
        <v>450</v>
      </c>
      <c r="J25" s="55" t="n">
        <f aca="false">I25*H25</f>
        <v>450</v>
      </c>
      <c r="K25" s="55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.95" hidden="false" customHeight="true" outlineLevel="0" collapsed="false">
      <c r="A26" s="47"/>
      <c r="B26" s="51" t="n">
        <v>3</v>
      </c>
      <c r="C26" s="52" t="s">
        <v>29</v>
      </c>
      <c r="D26" s="52"/>
      <c r="E26" s="52"/>
      <c r="F26" s="52"/>
      <c r="G26" s="52"/>
      <c r="H26" s="53" t="n">
        <v>1</v>
      </c>
      <c r="I26" s="54" t="n">
        <v>450</v>
      </c>
      <c r="J26" s="55" t="n">
        <f aca="false">I26*H26</f>
        <v>450</v>
      </c>
      <c r="K26" s="55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95" hidden="false" customHeight="true" outlineLevel="0" collapsed="false">
      <c r="A27" s="47"/>
      <c r="B27" s="51" t="n">
        <v>4</v>
      </c>
      <c r="C27" s="52" t="s">
        <v>30</v>
      </c>
      <c r="D27" s="52"/>
      <c r="E27" s="52"/>
      <c r="F27" s="52"/>
      <c r="G27" s="52"/>
      <c r="H27" s="53" t="n">
        <v>1</v>
      </c>
      <c r="I27" s="54" t="n">
        <v>450</v>
      </c>
      <c r="J27" s="55" t="n">
        <f aca="false">I27*H27</f>
        <v>450</v>
      </c>
      <c r="K27" s="55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.95" hidden="false" customHeight="true" outlineLevel="0" collapsed="false">
      <c r="A28" s="47"/>
      <c r="B28" s="51" t="n">
        <v>5</v>
      </c>
      <c r="C28" s="52" t="s">
        <v>31</v>
      </c>
      <c r="D28" s="52"/>
      <c r="E28" s="52"/>
      <c r="F28" s="52"/>
      <c r="G28" s="52"/>
      <c r="H28" s="53" t="n">
        <v>1</v>
      </c>
      <c r="I28" s="54" t="n">
        <v>450</v>
      </c>
      <c r="J28" s="55" t="n">
        <f aca="false">I28*H28</f>
        <v>450</v>
      </c>
      <c r="K28" s="55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.95" hidden="false" customHeight="true" outlineLevel="0" collapsed="false">
      <c r="A29" s="47"/>
      <c r="B29" s="51" t="n">
        <v>6</v>
      </c>
      <c r="C29" s="52" t="s">
        <v>32</v>
      </c>
      <c r="D29" s="52"/>
      <c r="E29" s="52"/>
      <c r="F29" s="52"/>
      <c r="G29" s="52"/>
      <c r="H29" s="53" t="n">
        <v>1</v>
      </c>
      <c r="I29" s="54" t="n">
        <v>450</v>
      </c>
      <c r="J29" s="55" t="n">
        <f aca="false">I29*H29</f>
        <v>450</v>
      </c>
      <c r="K29" s="55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.95" hidden="false" customHeight="true" outlineLevel="0" collapsed="false">
      <c r="A30" s="47"/>
      <c r="B30" s="51" t="n">
        <v>7</v>
      </c>
      <c r="C30" s="52" t="s">
        <v>33</v>
      </c>
      <c r="D30" s="52"/>
      <c r="E30" s="52"/>
      <c r="F30" s="52"/>
      <c r="G30" s="52"/>
      <c r="H30" s="53" t="n">
        <v>1</v>
      </c>
      <c r="I30" s="54" t="n">
        <v>450</v>
      </c>
      <c r="J30" s="55" t="n">
        <f aca="false">I30*H30</f>
        <v>450</v>
      </c>
      <c r="K30" s="55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.95" hidden="false" customHeight="true" outlineLevel="0" collapsed="false">
      <c r="A31" s="47"/>
      <c r="B31" s="51" t="n">
        <v>8</v>
      </c>
      <c r="C31" s="52" t="s">
        <v>34</v>
      </c>
      <c r="D31" s="52"/>
      <c r="E31" s="52"/>
      <c r="F31" s="52"/>
      <c r="G31" s="52"/>
      <c r="H31" s="53" t="n">
        <v>1</v>
      </c>
      <c r="I31" s="54" t="n">
        <v>450</v>
      </c>
      <c r="J31" s="55" t="n">
        <f aca="false">I31*H31</f>
        <v>450</v>
      </c>
      <c r="K31" s="55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.95" hidden="false" customHeight="true" outlineLevel="0" collapsed="false">
      <c r="A32" s="47"/>
      <c r="B32" s="51" t="n">
        <v>9</v>
      </c>
      <c r="C32" s="52" t="s">
        <v>35</v>
      </c>
      <c r="D32" s="52"/>
      <c r="E32" s="52"/>
      <c r="F32" s="52"/>
      <c r="G32" s="52"/>
      <c r="H32" s="53" t="n">
        <v>1</v>
      </c>
      <c r="I32" s="54" t="n">
        <v>450</v>
      </c>
      <c r="J32" s="55" t="n">
        <f aca="false">I32*H32</f>
        <v>450</v>
      </c>
      <c r="K32" s="55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.95" hidden="false" customHeight="true" outlineLevel="0" collapsed="false">
      <c r="A33" s="47"/>
      <c r="B33" s="51" t="n">
        <v>10</v>
      </c>
      <c r="C33" s="52" t="s">
        <v>36</v>
      </c>
      <c r="D33" s="52"/>
      <c r="E33" s="52"/>
      <c r="F33" s="52"/>
      <c r="G33" s="52"/>
      <c r="H33" s="53" t="n">
        <v>1</v>
      </c>
      <c r="I33" s="54" t="n">
        <v>450</v>
      </c>
      <c r="J33" s="55" t="n">
        <f aca="false">I33*H33</f>
        <v>450</v>
      </c>
      <c r="K33" s="55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.95" hidden="false" customHeight="true" outlineLevel="0" collapsed="false">
      <c r="A34" s="47"/>
      <c r="B34" s="51" t="n">
        <v>11</v>
      </c>
      <c r="C34" s="52" t="s">
        <v>37</v>
      </c>
      <c r="D34" s="52"/>
      <c r="E34" s="52"/>
      <c r="F34" s="52"/>
      <c r="G34" s="52"/>
      <c r="H34" s="53" t="n">
        <v>1</v>
      </c>
      <c r="I34" s="54" t="n">
        <v>450</v>
      </c>
      <c r="J34" s="55" t="n">
        <f aca="false">I34*H34</f>
        <v>450</v>
      </c>
      <c r="K34" s="55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.95" hidden="false" customHeight="true" outlineLevel="0" collapsed="false">
      <c r="A35" s="47"/>
      <c r="B35" s="51" t="n">
        <v>12</v>
      </c>
      <c r="C35" s="52" t="s">
        <v>38</v>
      </c>
      <c r="D35" s="52"/>
      <c r="E35" s="52"/>
      <c r="F35" s="52"/>
      <c r="G35" s="52"/>
      <c r="H35" s="53" t="n">
        <v>1</v>
      </c>
      <c r="I35" s="54" t="n">
        <v>450</v>
      </c>
      <c r="J35" s="55" t="n">
        <f aca="false">I35*H35</f>
        <v>450</v>
      </c>
      <c r="K35" s="55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.95" hidden="false" customHeight="true" outlineLevel="0" collapsed="false">
      <c r="A36" s="47"/>
      <c r="B36" s="51" t="n">
        <v>13</v>
      </c>
      <c r="C36" s="52" t="s">
        <v>39</v>
      </c>
      <c r="D36" s="52"/>
      <c r="E36" s="52"/>
      <c r="F36" s="52"/>
      <c r="G36" s="52"/>
      <c r="H36" s="53" t="n">
        <v>1</v>
      </c>
      <c r="I36" s="54" t="n">
        <v>450</v>
      </c>
      <c r="J36" s="55" t="n">
        <f aca="false">I36*H36</f>
        <v>450</v>
      </c>
      <c r="K36" s="55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.95" hidden="false" customHeight="true" outlineLevel="0" collapsed="false">
      <c r="A37" s="47"/>
      <c r="B37" s="51" t="n">
        <v>14</v>
      </c>
      <c r="C37" s="52" t="s">
        <v>40</v>
      </c>
      <c r="D37" s="52"/>
      <c r="E37" s="52"/>
      <c r="F37" s="52"/>
      <c r="G37" s="52"/>
      <c r="H37" s="53" t="n">
        <v>1</v>
      </c>
      <c r="I37" s="54" t="n">
        <v>450</v>
      </c>
      <c r="J37" s="55" t="n">
        <f aca="false">I37*H37</f>
        <v>450</v>
      </c>
      <c r="K37" s="55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.95" hidden="false" customHeight="true" outlineLevel="0" collapsed="false">
      <c r="A38" s="47"/>
      <c r="B38" s="51" t="n">
        <v>15</v>
      </c>
      <c r="C38" s="52" t="s">
        <v>41</v>
      </c>
      <c r="D38" s="52"/>
      <c r="E38" s="52"/>
      <c r="F38" s="52"/>
      <c r="G38" s="52"/>
      <c r="H38" s="53" t="n">
        <v>1</v>
      </c>
      <c r="I38" s="54" t="n">
        <v>450</v>
      </c>
      <c r="J38" s="55" t="n">
        <f aca="false">I38*H38</f>
        <v>450</v>
      </c>
      <c r="K38" s="55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.95" hidden="false" customHeight="true" outlineLevel="0" collapsed="false">
      <c r="A39" s="47"/>
      <c r="B39" s="51" t="n">
        <v>16</v>
      </c>
      <c r="C39" s="52" t="s">
        <v>42</v>
      </c>
      <c r="D39" s="52"/>
      <c r="E39" s="52"/>
      <c r="F39" s="52"/>
      <c r="G39" s="52"/>
      <c r="H39" s="53" t="n">
        <v>1</v>
      </c>
      <c r="I39" s="54" t="n">
        <v>450</v>
      </c>
      <c r="J39" s="55" t="n">
        <f aca="false">I39*H39</f>
        <v>450</v>
      </c>
      <c r="K39" s="55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.95" hidden="false" customHeight="true" outlineLevel="0" collapsed="false">
      <c r="A40" s="47"/>
      <c r="B40" s="51" t="n">
        <v>17</v>
      </c>
      <c r="C40" s="52" t="s">
        <v>43</v>
      </c>
      <c r="D40" s="52"/>
      <c r="E40" s="52"/>
      <c r="F40" s="52"/>
      <c r="G40" s="52"/>
      <c r="H40" s="53" t="n">
        <v>1</v>
      </c>
      <c r="I40" s="54" t="n">
        <v>450</v>
      </c>
      <c r="J40" s="55" t="n">
        <f aca="false">I40*H40</f>
        <v>450</v>
      </c>
      <c r="K40" s="55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.95" hidden="false" customHeight="true" outlineLevel="0" collapsed="false">
      <c r="A41" s="47"/>
      <c r="B41" s="51" t="n">
        <v>18</v>
      </c>
      <c r="C41" s="52" t="s">
        <v>44</v>
      </c>
      <c r="D41" s="52"/>
      <c r="E41" s="52"/>
      <c r="F41" s="52"/>
      <c r="G41" s="52"/>
      <c r="H41" s="53" t="n">
        <v>1</v>
      </c>
      <c r="I41" s="54" t="n">
        <v>450</v>
      </c>
      <c r="J41" s="55" t="n">
        <f aca="false">I41*H41</f>
        <v>450</v>
      </c>
      <c r="K41" s="55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.95" hidden="false" customHeight="true" outlineLevel="0" collapsed="false">
      <c r="A42" s="47"/>
      <c r="B42" s="51" t="n">
        <v>19</v>
      </c>
      <c r="C42" s="52" t="s">
        <v>45</v>
      </c>
      <c r="D42" s="52"/>
      <c r="E42" s="52"/>
      <c r="F42" s="52"/>
      <c r="G42" s="52"/>
      <c r="H42" s="53" t="n">
        <v>1</v>
      </c>
      <c r="I42" s="54" t="n">
        <v>450</v>
      </c>
      <c r="J42" s="55" t="n">
        <f aca="false">I42*H42</f>
        <v>450</v>
      </c>
      <c r="K42" s="55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.95" hidden="false" customHeight="true" outlineLevel="0" collapsed="false">
      <c r="A43" s="47"/>
      <c r="B43" s="51" t="n">
        <v>20</v>
      </c>
      <c r="C43" s="52" t="s">
        <v>46</v>
      </c>
      <c r="D43" s="52"/>
      <c r="E43" s="52"/>
      <c r="F43" s="52"/>
      <c r="G43" s="52"/>
      <c r="H43" s="53" t="n">
        <v>1</v>
      </c>
      <c r="I43" s="54" t="n">
        <v>450</v>
      </c>
      <c r="J43" s="55" t="n">
        <f aca="false">I43*H43</f>
        <v>450</v>
      </c>
      <c r="K43" s="55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.95" hidden="false" customHeight="true" outlineLevel="0" collapsed="false">
      <c r="A44" s="47"/>
      <c r="B44" s="51" t="n">
        <v>21</v>
      </c>
      <c r="C44" s="52" t="s">
        <v>47</v>
      </c>
      <c r="D44" s="52"/>
      <c r="E44" s="52"/>
      <c r="F44" s="52"/>
      <c r="G44" s="52"/>
      <c r="H44" s="53" t="n">
        <v>1</v>
      </c>
      <c r="I44" s="54" t="n">
        <v>450</v>
      </c>
      <c r="J44" s="55" t="n">
        <f aca="false">I44*H44</f>
        <v>450</v>
      </c>
      <c r="K44" s="55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.95" hidden="false" customHeight="true" outlineLevel="0" collapsed="false">
      <c r="A45" s="47"/>
      <c r="B45" s="51" t="n">
        <v>22</v>
      </c>
      <c r="C45" s="52" t="s">
        <v>48</v>
      </c>
      <c r="D45" s="52"/>
      <c r="E45" s="52"/>
      <c r="F45" s="52"/>
      <c r="G45" s="52"/>
      <c r="H45" s="53" t="n">
        <v>1</v>
      </c>
      <c r="I45" s="54" t="n">
        <v>450</v>
      </c>
      <c r="J45" s="55" t="n">
        <f aca="false">I45*H45</f>
        <v>450</v>
      </c>
      <c r="K45" s="55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.95" hidden="false" customHeight="true" outlineLevel="0" collapsed="false">
      <c r="A46" s="47"/>
      <c r="B46" s="51" t="n">
        <v>23</v>
      </c>
      <c r="C46" s="52" t="s">
        <v>49</v>
      </c>
      <c r="D46" s="52"/>
      <c r="E46" s="52"/>
      <c r="F46" s="52"/>
      <c r="G46" s="52"/>
      <c r="H46" s="53" t="n">
        <v>1</v>
      </c>
      <c r="I46" s="54" t="n">
        <v>450</v>
      </c>
      <c r="J46" s="55" t="n">
        <f aca="false">I46*H46</f>
        <v>450</v>
      </c>
      <c r="K46" s="55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.95" hidden="false" customHeight="true" outlineLevel="0" collapsed="false">
      <c r="A47" s="47"/>
      <c r="B47" s="51" t="n">
        <v>24</v>
      </c>
      <c r="C47" s="52" t="s">
        <v>50</v>
      </c>
      <c r="D47" s="52"/>
      <c r="E47" s="52"/>
      <c r="F47" s="52"/>
      <c r="G47" s="52"/>
      <c r="H47" s="53" t="n">
        <v>1</v>
      </c>
      <c r="I47" s="54" t="n">
        <v>450</v>
      </c>
      <c r="J47" s="55" t="n">
        <f aca="false">I47*H47</f>
        <v>450</v>
      </c>
      <c r="K47" s="55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.95" hidden="false" customHeight="true" outlineLevel="0" collapsed="false">
      <c r="A48" s="47"/>
      <c r="B48" s="51" t="n">
        <v>25</v>
      </c>
      <c r="C48" s="52" t="s">
        <v>51</v>
      </c>
      <c r="D48" s="52"/>
      <c r="E48" s="52"/>
      <c r="F48" s="52"/>
      <c r="G48" s="52"/>
      <c r="H48" s="53" t="n">
        <v>1</v>
      </c>
      <c r="I48" s="54" t="n">
        <v>450</v>
      </c>
      <c r="J48" s="55" t="n">
        <f aca="false">I48*H48</f>
        <v>450</v>
      </c>
      <c r="K48" s="55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.95" hidden="false" customHeight="true" outlineLevel="0" collapsed="false">
      <c r="A49" s="47"/>
      <c r="B49" s="51" t="n">
        <v>26</v>
      </c>
      <c r="C49" s="52" t="s">
        <v>52</v>
      </c>
      <c r="D49" s="52"/>
      <c r="E49" s="52"/>
      <c r="F49" s="52"/>
      <c r="G49" s="52"/>
      <c r="H49" s="53" t="n">
        <v>1</v>
      </c>
      <c r="I49" s="54" t="n">
        <v>450</v>
      </c>
      <c r="J49" s="55" t="n">
        <f aca="false">I49*H49</f>
        <v>450</v>
      </c>
      <c r="K49" s="55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.95" hidden="false" customHeight="true" outlineLevel="0" collapsed="false">
      <c r="A50" s="47"/>
      <c r="B50" s="51" t="n">
        <v>27</v>
      </c>
      <c r="C50" s="52" t="s">
        <v>53</v>
      </c>
      <c r="D50" s="52"/>
      <c r="E50" s="52"/>
      <c r="F50" s="52"/>
      <c r="G50" s="52"/>
      <c r="H50" s="53" t="n">
        <v>1</v>
      </c>
      <c r="I50" s="54" t="n">
        <v>450</v>
      </c>
      <c r="J50" s="55" t="n">
        <f aca="false">I50*H50</f>
        <v>450</v>
      </c>
      <c r="K50" s="55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.95" hidden="false" customHeight="true" outlineLevel="0" collapsed="false">
      <c r="A51" s="47"/>
      <c r="B51" s="51" t="n">
        <v>28</v>
      </c>
      <c r="C51" s="52" t="s">
        <v>54</v>
      </c>
      <c r="D51" s="52"/>
      <c r="E51" s="52"/>
      <c r="F51" s="52"/>
      <c r="G51" s="52"/>
      <c r="H51" s="53" t="n">
        <v>1</v>
      </c>
      <c r="I51" s="54" t="n">
        <v>450</v>
      </c>
      <c r="J51" s="55" t="n">
        <f aca="false">I51*H51</f>
        <v>450</v>
      </c>
      <c r="K51" s="55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.95" hidden="false" customHeight="true" outlineLevel="0" collapsed="false">
      <c r="A52" s="47"/>
      <c r="B52" s="51" t="n">
        <v>29</v>
      </c>
      <c r="C52" s="52" t="s">
        <v>55</v>
      </c>
      <c r="D52" s="52"/>
      <c r="E52" s="52"/>
      <c r="F52" s="52"/>
      <c r="G52" s="52"/>
      <c r="H52" s="53" t="n">
        <v>1</v>
      </c>
      <c r="I52" s="54" t="n">
        <v>450</v>
      </c>
      <c r="J52" s="55" t="n">
        <f aca="false">I52*H52</f>
        <v>450</v>
      </c>
      <c r="K52" s="55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.95" hidden="false" customHeight="true" outlineLevel="0" collapsed="false">
      <c r="A53" s="47"/>
      <c r="B53" s="51" t="n">
        <v>30</v>
      </c>
      <c r="C53" s="52" t="s">
        <v>56</v>
      </c>
      <c r="D53" s="52"/>
      <c r="E53" s="52"/>
      <c r="F53" s="52"/>
      <c r="G53" s="52"/>
      <c r="H53" s="53" t="n">
        <v>1</v>
      </c>
      <c r="I53" s="54" t="n">
        <v>450</v>
      </c>
      <c r="J53" s="55" t="n">
        <f aca="false">I53*H53</f>
        <v>450</v>
      </c>
      <c r="K53" s="55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.95" hidden="false" customHeight="true" outlineLevel="0" collapsed="false">
      <c r="A54" s="47"/>
      <c r="B54" s="51" t="n">
        <v>31</v>
      </c>
      <c r="C54" s="52" t="s">
        <v>57</v>
      </c>
      <c r="D54" s="52"/>
      <c r="E54" s="52"/>
      <c r="F54" s="52"/>
      <c r="G54" s="52"/>
      <c r="H54" s="53" t="n">
        <v>1</v>
      </c>
      <c r="I54" s="54" t="n">
        <v>450</v>
      </c>
      <c r="J54" s="55" t="n">
        <f aca="false">I54*H54</f>
        <v>450</v>
      </c>
      <c r="K54" s="55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.95" hidden="false" customHeight="true" outlineLevel="0" collapsed="false">
      <c r="A55" s="47"/>
      <c r="B55" s="51" t="n">
        <v>32</v>
      </c>
      <c r="C55" s="52" t="s">
        <v>58</v>
      </c>
      <c r="D55" s="52"/>
      <c r="E55" s="52"/>
      <c r="F55" s="52"/>
      <c r="G55" s="52"/>
      <c r="H55" s="53" t="n">
        <v>1</v>
      </c>
      <c r="I55" s="54" t="n">
        <v>450</v>
      </c>
      <c r="J55" s="55" t="n">
        <f aca="false">I55*H55</f>
        <v>450</v>
      </c>
      <c r="K55" s="55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.95" hidden="false" customHeight="true" outlineLevel="0" collapsed="false">
      <c r="A56" s="47"/>
      <c r="B56" s="51" t="n">
        <v>33</v>
      </c>
      <c r="C56" s="52" t="s">
        <v>59</v>
      </c>
      <c r="D56" s="52"/>
      <c r="E56" s="52"/>
      <c r="F56" s="52"/>
      <c r="G56" s="52"/>
      <c r="H56" s="53" t="n">
        <v>1</v>
      </c>
      <c r="I56" s="54" t="n">
        <v>450</v>
      </c>
      <c r="J56" s="55" t="n">
        <f aca="false">I56*H56</f>
        <v>450</v>
      </c>
      <c r="K56" s="55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.95" hidden="false" customHeight="true" outlineLevel="0" collapsed="false">
      <c r="A57" s="47"/>
      <c r="B57" s="51" t="n">
        <v>34</v>
      </c>
      <c r="C57" s="52" t="s">
        <v>60</v>
      </c>
      <c r="D57" s="52"/>
      <c r="E57" s="52"/>
      <c r="F57" s="52"/>
      <c r="G57" s="52"/>
      <c r="H57" s="53" t="n">
        <v>1</v>
      </c>
      <c r="I57" s="54" t="n">
        <v>450</v>
      </c>
      <c r="J57" s="55" t="n">
        <f aca="false">I57*H57</f>
        <v>450</v>
      </c>
      <c r="K57" s="55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.95" hidden="false" customHeight="true" outlineLevel="0" collapsed="false">
      <c r="A58" s="47"/>
      <c r="B58" s="51" t="n">
        <v>35</v>
      </c>
      <c r="C58" s="52" t="s">
        <v>61</v>
      </c>
      <c r="D58" s="52"/>
      <c r="E58" s="52"/>
      <c r="F58" s="52"/>
      <c r="G58" s="52"/>
      <c r="H58" s="53" t="n">
        <v>1</v>
      </c>
      <c r="I58" s="54" t="n">
        <v>450</v>
      </c>
      <c r="J58" s="55" t="n">
        <f aca="false">I58*H58</f>
        <v>450</v>
      </c>
      <c r="K58" s="55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.95" hidden="false" customHeight="true" outlineLevel="0" collapsed="false">
      <c r="A59" s="47"/>
      <c r="B59" s="51" t="n">
        <v>36</v>
      </c>
      <c r="C59" s="52" t="s">
        <v>62</v>
      </c>
      <c r="D59" s="52"/>
      <c r="E59" s="52"/>
      <c r="F59" s="52"/>
      <c r="G59" s="52"/>
      <c r="H59" s="53" t="n">
        <v>1</v>
      </c>
      <c r="I59" s="54" t="n">
        <v>450</v>
      </c>
      <c r="J59" s="55" t="n">
        <f aca="false">I59*H59</f>
        <v>450</v>
      </c>
      <c r="K59" s="55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.95" hidden="false" customHeight="true" outlineLevel="0" collapsed="false">
      <c r="A60" s="47"/>
      <c r="B60" s="51" t="n">
        <v>37</v>
      </c>
      <c r="C60" s="52" t="s">
        <v>63</v>
      </c>
      <c r="D60" s="52"/>
      <c r="E60" s="52"/>
      <c r="F60" s="52"/>
      <c r="G60" s="52"/>
      <c r="H60" s="53" t="n">
        <v>1</v>
      </c>
      <c r="I60" s="54" t="n">
        <v>450</v>
      </c>
      <c r="J60" s="55" t="n">
        <f aca="false">I60*H60</f>
        <v>450</v>
      </c>
      <c r="K60" s="55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.95" hidden="false" customHeight="true" outlineLevel="0" collapsed="false">
      <c r="A61" s="47"/>
      <c r="B61" s="51" t="n">
        <v>38</v>
      </c>
      <c r="C61" s="52" t="s">
        <v>64</v>
      </c>
      <c r="D61" s="52"/>
      <c r="E61" s="52"/>
      <c r="F61" s="52"/>
      <c r="G61" s="52"/>
      <c r="H61" s="53" t="n">
        <v>1</v>
      </c>
      <c r="I61" s="54" t="n">
        <v>450</v>
      </c>
      <c r="J61" s="55" t="n">
        <f aca="false">I61*H61</f>
        <v>450</v>
      </c>
      <c r="K61" s="55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.95" hidden="false" customHeight="true" outlineLevel="0" collapsed="false">
      <c r="A62" s="47"/>
      <c r="B62" s="51" t="n">
        <v>39</v>
      </c>
      <c r="C62" s="52" t="s">
        <v>65</v>
      </c>
      <c r="D62" s="52"/>
      <c r="E62" s="52"/>
      <c r="F62" s="52"/>
      <c r="G62" s="52"/>
      <c r="H62" s="53" t="n">
        <v>1</v>
      </c>
      <c r="I62" s="54" t="n">
        <v>450</v>
      </c>
      <c r="J62" s="55" t="n">
        <f aca="false">I62*H62</f>
        <v>450</v>
      </c>
      <c r="K62" s="55"/>
      <c r="L62" s="0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.95" hidden="false" customHeight="true" outlineLevel="0" collapsed="false">
      <c r="A63" s="47"/>
      <c r="B63" s="51" t="n">
        <v>40</v>
      </c>
      <c r="C63" s="52" t="s">
        <v>66</v>
      </c>
      <c r="D63" s="52"/>
      <c r="E63" s="52"/>
      <c r="F63" s="52"/>
      <c r="G63" s="52"/>
      <c r="H63" s="53" t="n">
        <v>1</v>
      </c>
      <c r="I63" s="54" t="n">
        <v>450</v>
      </c>
      <c r="J63" s="55" t="n">
        <f aca="false">I63*H63</f>
        <v>450</v>
      </c>
      <c r="K63" s="55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.95" hidden="false" customHeight="true" outlineLevel="0" collapsed="false">
      <c r="A64" s="47"/>
      <c r="B64" s="51" t="n">
        <v>41</v>
      </c>
      <c r="C64" s="52" t="s">
        <v>67</v>
      </c>
      <c r="D64" s="52"/>
      <c r="E64" s="52"/>
      <c r="F64" s="52"/>
      <c r="G64" s="52"/>
      <c r="H64" s="53" t="n">
        <v>1</v>
      </c>
      <c r="I64" s="54" t="n">
        <v>450</v>
      </c>
      <c r="J64" s="55" t="n">
        <f aca="false">I64*H64</f>
        <v>450</v>
      </c>
      <c r="K64" s="55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.95" hidden="false" customHeight="true" outlineLevel="0" collapsed="false">
      <c r="A65" s="47"/>
      <c r="B65" s="51" t="n">
        <v>42</v>
      </c>
      <c r="C65" s="52" t="s">
        <v>68</v>
      </c>
      <c r="D65" s="52"/>
      <c r="E65" s="52"/>
      <c r="F65" s="52"/>
      <c r="G65" s="52"/>
      <c r="H65" s="53" t="n">
        <v>1</v>
      </c>
      <c r="I65" s="54" t="n">
        <v>450</v>
      </c>
      <c r="J65" s="55" t="n">
        <f aca="false">I65*H65</f>
        <v>450</v>
      </c>
      <c r="K65" s="55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.95" hidden="false" customHeight="true" outlineLevel="0" collapsed="false">
      <c r="A66" s="47"/>
      <c r="B66" s="51" t="n">
        <v>43</v>
      </c>
      <c r="C66" s="52" t="s">
        <v>69</v>
      </c>
      <c r="D66" s="52"/>
      <c r="E66" s="52"/>
      <c r="F66" s="52"/>
      <c r="G66" s="52"/>
      <c r="H66" s="53" t="n">
        <v>1</v>
      </c>
      <c r="I66" s="54" t="n">
        <v>450</v>
      </c>
      <c r="J66" s="55" t="n">
        <f aca="false">I66*H66</f>
        <v>450</v>
      </c>
      <c r="K66" s="55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.95" hidden="false" customHeight="true" outlineLevel="0" collapsed="false">
      <c r="A67" s="47"/>
      <c r="B67" s="51" t="n">
        <v>44</v>
      </c>
      <c r="C67" s="52" t="s">
        <v>70</v>
      </c>
      <c r="D67" s="52"/>
      <c r="E67" s="52"/>
      <c r="F67" s="52"/>
      <c r="G67" s="52"/>
      <c r="H67" s="53" t="n">
        <v>1</v>
      </c>
      <c r="I67" s="54" t="n">
        <v>450</v>
      </c>
      <c r="J67" s="55" t="n">
        <f aca="false">I67*H67</f>
        <v>450</v>
      </c>
      <c r="K67" s="55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.95" hidden="false" customHeight="true" outlineLevel="0" collapsed="false">
      <c r="A68" s="47"/>
      <c r="B68" s="51" t="n">
        <v>45</v>
      </c>
      <c r="C68" s="52" t="s">
        <v>71</v>
      </c>
      <c r="D68" s="52"/>
      <c r="E68" s="52"/>
      <c r="F68" s="52"/>
      <c r="G68" s="52"/>
      <c r="H68" s="53" t="n">
        <v>1</v>
      </c>
      <c r="I68" s="54" t="n">
        <v>450</v>
      </c>
      <c r="J68" s="55" t="n">
        <f aca="false">I68*H68</f>
        <v>450</v>
      </c>
      <c r="K68" s="55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.95" hidden="false" customHeight="true" outlineLevel="0" collapsed="false">
      <c r="A69" s="47"/>
      <c r="B69" s="51" t="n">
        <v>46</v>
      </c>
      <c r="C69" s="52" t="s">
        <v>72</v>
      </c>
      <c r="D69" s="52"/>
      <c r="E69" s="52"/>
      <c r="F69" s="52"/>
      <c r="G69" s="52"/>
      <c r="H69" s="53" t="n">
        <v>1</v>
      </c>
      <c r="I69" s="54" t="n">
        <v>450</v>
      </c>
      <c r="J69" s="55" t="n">
        <f aca="false">I69*H69</f>
        <v>450</v>
      </c>
      <c r="K69" s="55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.95" hidden="false" customHeight="true" outlineLevel="0" collapsed="false">
      <c r="A70" s="47"/>
      <c r="B70" s="51" t="n">
        <v>47</v>
      </c>
      <c r="C70" s="52" t="s">
        <v>73</v>
      </c>
      <c r="D70" s="52"/>
      <c r="E70" s="52"/>
      <c r="F70" s="52"/>
      <c r="G70" s="52"/>
      <c r="H70" s="53" t="n">
        <v>1</v>
      </c>
      <c r="I70" s="54" t="n">
        <v>450</v>
      </c>
      <c r="J70" s="55" t="n">
        <f aca="false">I70*H70</f>
        <v>450</v>
      </c>
      <c r="K70" s="55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.95" hidden="false" customHeight="true" outlineLevel="0" collapsed="false">
      <c r="A71" s="47"/>
      <c r="B71" s="51" t="n">
        <v>48</v>
      </c>
      <c r="C71" s="52" t="s">
        <v>74</v>
      </c>
      <c r="D71" s="52"/>
      <c r="E71" s="52"/>
      <c r="F71" s="52"/>
      <c r="G71" s="52"/>
      <c r="H71" s="53" t="n">
        <v>1</v>
      </c>
      <c r="I71" s="54" t="n">
        <v>450</v>
      </c>
      <c r="J71" s="55" t="n">
        <f aca="false">I71*H71</f>
        <v>450</v>
      </c>
      <c r="K71" s="55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.95" hidden="false" customHeight="true" outlineLevel="0" collapsed="false">
      <c r="A72" s="47"/>
      <c r="B72" s="51" t="n">
        <v>49</v>
      </c>
      <c r="C72" s="52" t="s">
        <v>75</v>
      </c>
      <c r="D72" s="52"/>
      <c r="E72" s="52"/>
      <c r="F72" s="52"/>
      <c r="G72" s="52"/>
      <c r="H72" s="53" t="n">
        <v>1</v>
      </c>
      <c r="I72" s="54" t="n">
        <v>450</v>
      </c>
      <c r="J72" s="55" t="n">
        <f aca="false">I72*H72</f>
        <v>450</v>
      </c>
      <c r="K72" s="55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.95" hidden="false" customHeight="true" outlineLevel="0" collapsed="false">
      <c r="A73" s="47"/>
      <c r="B73" s="51" t="n">
        <v>50</v>
      </c>
      <c r="C73" s="52" t="s">
        <v>76</v>
      </c>
      <c r="D73" s="52"/>
      <c r="E73" s="52"/>
      <c r="F73" s="52"/>
      <c r="G73" s="52"/>
      <c r="H73" s="53" t="n">
        <v>1</v>
      </c>
      <c r="I73" s="54" t="n">
        <v>450</v>
      </c>
      <c r="J73" s="55" t="n">
        <f aca="false">I73*H73</f>
        <v>450</v>
      </c>
      <c r="K73" s="55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.95" hidden="false" customHeight="true" outlineLevel="0" collapsed="false">
      <c r="A74" s="47"/>
      <c r="B74" s="51" t="n">
        <v>51</v>
      </c>
      <c r="C74" s="52" t="s">
        <v>77</v>
      </c>
      <c r="D74" s="52"/>
      <c r="E74" s="52"/>
      <c r="F74" s="52"/>
      <c r="G74" s="52"/>
      <c r="H74" s="53" t="n">
        <v>1</v>
      </c>
      <c r="I74" s="54" t="n">
        <v>450</v>
      </c>
      <c r="J74" s="55" t="n">
        <f aca="false">I74*H74</f>
        <v>450</v>
      </c>
      <c r="K74" s="55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.95" hidden="false" customHeight="true" outlineLevel="0" collapsed="false">
      <c r="A75" s="47"/>
      <c r="B75" s="51" t="n">
        <v>52</v>
      </c>
      <c r="C75" s="52" t="s">
        <v>78</v>
      </c>
      <c r="D75" s="52"/>
      <c r="E75" s="52"/>
      <c r="F75" s="52"/>
      <c r="G75" s="52"/>
      <c r="H75" s="53" t="n">
        <v>1</v>
      </c>
      <c r="I75" s="54" t="n">
        <v>450</v>
      </c>
      <c r="J75" s="55" t="n">
        <f aca="false">I75*H75</f>
        <v>450</v>
      </c>
      <c r="K75" s="55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.95" hidden="false" customHeight="true" outlineLevel="0" collapsed="false">
      <c r="A76" s="47"/>
      <c r="B76" s="51" t="n">
        <v>53</v>
      </c>
      <c r="C76" s="52" t="s">
        <v>79</v>
      </c>
      <c r="D76" s="52"/>
      <c r="E76" s="52"/>
      <c r="F76" s="52"/>
      <c r="G76" s="52"/>
      <c r="H76" s="53" t="n">
        <v>1</v>
      </c>
      <c r="I76" s="54" t="n">
        <v>450</v>
      </c>
      <c r="J76" s="55" t="n">
        <f aca="false">I76*H76</f>
        <v>450</v>
      </c>
      <c r="K76" s="55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.95" hidden="false" customHeight="true" outlineLevel="0" collapsed="false">
      <c r="A77" s="47"/>
      <c r="B77" s="51" t="n">
        <v>54</v>
      </c>
      <c r="C77" s="52" t="s">
        <v>80</v>
      </c>
      <c r="D77" s="52"/>
      <c r="E77" s="52"/>
      <c r="F77" s="52"/>
      <c r="G77" s="52"/>
      <c r="H77" s="53" t="n">
        <v>1</v>
      </c>
      <c r="I77" s="54" t="n">
        <v>450</v>
      </c>
      <c r="J77" s="55" t="n">
        <f aca="false">I77*H77</f>
        <v>450</v>
      </c>
      <c r="K77" s="55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.95" hidden="false" customHeight="true" outlineLevel="0" collapsed="false">
      <c r="A78" s="47"/>
      <c r="B78" s="51" t="n">
        <v>55</v>
      </c>
      <c r="C78" s="52" t="s">
        <v>81</v>
      </c>
      <c r="D78" s="52"/>
      <c r="E78" s="52"/>
      <c r="F78" s="52"/>
      <c r="G78" s="52"/>
      <c r="H78" s="53" t="n">
        <v>1</v>
      </c>
      <c r="I78" s="54" t="n">
        <v>450</v>
      </c>
      <c r="J78" s="55" t="n">
        <f aca="false">I78*H78</f>
        <v>450</v>
      </c>
      <c r="K78" s="55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.95" hidden="false" customHeight="true" outlineLevel="0" collapsed="false">
      <c r="A79" s="47"/>
      <c r="B79" s="51" t="n">
        <v>56</v>
      </c>
      <c r="C79" s="52" t="s">
        <v>82</v>
      </c>
      <c r="D79" s="52"/>
      <c r="E79" s="52"/>
      <c r="F79" s="52"/>
      <c r="G79" s="52"/>
      <c r="H79" s="53" t="n">
        <v>1</v>
      </c>
      <c r="I79" s="54" t="n">
        <v>450</v>
      </c>
      <c r="J79" s="55" t="n">
        <f aca="false">I79*H79</f>
        <v>450</v>
      </c>
      <c r="K79" s="55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5.95" hidden="false" customHeight="true" outlineLevel="0" collapsed="false">
      <c r="A80" s="47"/>
      <c r="B80" s="51" t="n">
        <v>57</v>
      </c>
      <c r="C80" s="52" t="s">
        <v>83</v>
      </c>
      <c r="D80" s="52"/>
      <c r="E80" s="52"/>
      <c r="F80" s="52"/>
      <c r="G80" s="52"/>
      <c r="H80" s="53" t="n">
        <v>1</v>
      </c>
      <c r="I80" s="54" t="n">
        <v>450</v>
      </c>
      <c r="J80" s="55" t="n">
        <f aca="false">I80*H80</f>
        <v>450</v>
      </c>
      <c r="K80" s="55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5.95" hidden="false" customHeight="true" outlineLevel="0" collapsed="false">
      <c r="A81" s="47"/>
      <c r="B81" s="51" t="n">
        <v>58</v>
      </c>
      <c r="C81" s="52" t="s">
        <v>84</v>
      </c>
      <c r="D81" s="52"/>
      <c r="E81" s="52"/>
      <c r="F81" s="52"/>
      <c r="G81" s="52"/>
      <c r="H81" s="53" t="n">
        <v>1</v>
      </c>
      <c r="I81" s="54" t="n">
        <v>450</v>
      </c>
      <c r="J81" s="55" t="n">
        <f aca="false">I81*H81</f>
        <v>450</v>
      </c>
      <c r="K81" s="55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5.95" hidden="false" customHeight="true" outlineLevel="0" collapsed="false">
      <c r="A82" s="47"/>
      <c r="B82" s="51" t="n">
        <v>59</v>
      </c>
      <c r="C82" s="52" t="s">
        <v>85</v>
      </c>
      <c r="D82" s="52"/>
      <c r="E82" s="52"/>
      <c r="F82" s="52"/>
      <c r="G82" s="52"/>
      <c r="H82" s="53" t="n">
        <v>1</v>
      </c>
      <c r="I82" s="54" t="n">
        <v>450</v>
      </c>
      <c r="J82" s="55" t="n">
        <f aca="false">I82*H82</f>
        <v>450</v>
      </c>
      <c r="K82" s="55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5.95" hidden="false" customHeight="true" outlineLevel="0" collapsed="false">
      <c r="A83" s="47"/>
      <c r="B83" s="51" t="n">
        <v>60</v>
      </c>
      <c r="C83" s="52" t="s">
        <v>86</v>
      </c>
      <c r="D83" s="52"/>
      <c r="E83" s="52"/>
      <c r="F83" s="52"/>
      <c r="G83" s="52"/>
      <c r="H83" s="53" t="n">
        <v>1</v>
      </c>
      <c r="I83" s="54" t="n">
        <v>450</v>
      </c>
      <c r="J83" s="55" t="n">
        <f aca="false">I83*H83</f>
        <v>450</v>
      </c>
      <c r="K83" s="55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5.95" hidden="false" customHeight="true" outlineLevel="0" collapsed="false">
      <c r="A84" s="47"/>
      <c r="B84" s="51" t="n">
        <v>61</v>
      </c>
      <c r="C84" s="52" t="s">
        <v>87</v>
      </c>
      <c r="D84" s="52"/>
      <c r="E84" s="52"/>
      <c r="F84" s="52"/>
      <c r="G84" s="52"/>
      <c r="H84" s="53" t="n">
        <v>1</v>
      </c>
      <c r="I84" s="54" t="n">
        <v>450</v>
      </c>
      <c r="J84" s="55" t="n">
        <f aca="false">I84*H84</f>
        <v>450</v>
      </c>
      <c r="K84" s="55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5.95" hidden="false" customHeight="true" outlineLevel="0" collapsed="false">
      <c r="A85" s="47"/>
      <c r="B85" s="51" t="n">
        <v>62</v>
      </c>
      <c r="C85" s="52" t="s">
        <v>88</v>
      </c>
      <c r="D85" s="52"/>
      <c r="E85" s="52"/>
      <c r="F85" s="52"/>
      <c r="G85" s="52"/>
      <c r="H85" s="53" t="n">
        <v>1</v>
      </c>
      <c r="I85" s="54" t="n">
        <v>450</v>
      </c>
      <c r="J85" s="55" t="n">
        <f aca="false">I85*H85</f>
        <v>450</v>
      </c>
      <c r="K85" s="55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5.95" hidden="false" customHeight="true" outlineLevel="0" collapsed="false">
      <c r="A86" s="47"/>
      <c r="B86" s="51" t="n">
        <v>63</v>
      </c>
      <c r="C86" s="52" t="s">
        <v>89</v>
      </c>
      <c r="D86" s="52"/>
      <c r="E86" s="52"/>
      <c r="F86" s="52"/>
      <c r="G86" s="52"/>
      <c r="H86" s="53" t="n">
        <v>1</v>
      </c>
      <c r="I86" s="54" t="n">
        <v>450</v>
      </c>
      <c r="J86" s="55" t="n">
        <f aca="false">I86*H86</f>
        <v>450</v>
      </c>
      <c r="K86" s="55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5.95" hidden="false" customHeight="true" outlineLevel="0" collapsed="false">
      <c r="A87" s="47"/>
      <c r="B87" s="51" t="n">
        <v>64</v>
      </c>
      <c r="C87" s="52" t="s">
        <v>90</v>
      </c>
      <c r="D87" s="52"/>
      <c r="E87" s="52"/>
      <c r="F87" s="52"/>
      <c r="G87" s="52"/>
      <c r="H87" s="53" t="n">
        <v>1</v>
      </c>
      <c r="I87" s="54" t="n">
        <v>450</v>
      </c>
      <c r="J87" s="55" t="n">
        <f aca="false">I87*H87</f>
        <v>450</v>
      </c>
      <c r="K87" s="55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5.95" hidden="false" customHeight="true" outlineLevel="0" collapsed="false">
      <c r="A88" s="47"/>
      <c r="B88" s="51" t="n">
        <v>65</v>
      </c>
      <c r="C88" s="52" t="s">
        <v>91</v>
      </c>
      <c r="D88" s="52"/>
      <c r="E88" s="52"/>
      <c r="F88" s="52"/>
      <c r="G88" s="52"/>
      <c r="H88" s="56" t="n">
        <v>1</v>
      </c>
      <c r="I88" s="54" t="n">
        <v>450</v>
      </c>
      <c r="J88" s="55" t="n">
        <f aca="false">I88*H88</f>
        <v>450</v>
      </c>
      <c r="K88" s="55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5.95" hidden="false" customHeight="true" outlineLevel="0" collapsed="false">
      <c r="A89" s="47"/>
      <c r="B89" s="51" t="n">
        <v>66</v>
      </c>
      <c r="C89" s="52" t="s">
        <v>92</v>
      </c>
      <c r="D89" s="52"/>
      <c r="E89" s="52"/>
      <c r="F89" s="52"/>
      <c r="G89" s="52"/>
      <c r="H89" s="53" t="n">
        <v>1</v>
      </c>
      <c r="I89" s="54" t="n">
        <v>450</v>
      </c>
      <c r="J89" s="55" t="n">
        <f aca="false">I89*H89</f>
        <v>450</v>
      </c>
      <c r="K89" s="55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5.95" hidden="false" customHeight="true" outlineLevel="0" collapsed="false">
      <c r="A90" s="47"/>
      <c r="B90" s="51" t="n">
        <v>67</v>
      </c>
      <c r="C90" s="52" t="s">
        <v>93</v>
      </c>
      <c r="D90" s="52"/>
      <c r="E90" s="52"/>
      <c r="F90" s="52"/>
      <c r="G90" s="52"/>
      <c r="H90" s="57" t="n">
        <v>1</v>
      </c>
      <c r="I90" s="58" t="n">
        <v>450</v>
      </c>
      <c r="J90" s="55" t="n">
        <f aca="false">I90*H90</f>
        <v>450</v>
      </c>
      <c r="K90" s="55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5.95" hidden="false" customHeight="true" outlineLevel="0" collapsed="false">
      <c r="A91" s="47"/>
      <c r="B91" s="51" t="n">
        <v>68</v>
      </c>
      <c r="C91" s="52" t="s">
        <v>94</v>
      </c>
      <c r="D91" s="52"/>
      <c r="E91" s="52"/>
      <c r="F91" s="52"/>
      <c r="G91" s="52"/>
      <c r="H91" s="57" t="n">
        <v>1</v>
      </c>
      <c r="I91" s="58" t="n">
        <v>450</v>
      </c>
      <c r="J91" s="55" t="n">
        <f aca="false">I91*H91</f>
        <v>450</v>
      </c>
      <c r="K91" s="55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5.95" hidden="false" customHeight="true" outlineLevel="0" collapsed="false">
      <c r="A92" s="47"/>
      <c r="B92" s="51" t="n">
        <v>69</v>
      </c>
      <c r="C92" s="52" t="s">
        <v>95</v>
      </c>
      <c r="D92" s="52"/>
      <c r="E92" s="52"/>
      <c r="F92" s="52"/>
      <c r="G92" s="52"/>
      <c r="H92" s="57" t="n">
        <v>1</v>
      </c>
      <c r="I92" s="58" t="n">
        <v>450</v>
      </c>
      <c r="J92" s="55" t="n">
        <f aca="false">I92*H92</f>
        <v>450</v>
      </c>
      <c r="K92" s="55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5.95" hidden="false" customHeight="true" outlineLevel="0" collapsed="false">
      <c r="A93" s="47"/>
      <c r="B93" s="51" t="n">
        <v>70</v>
      </c>
      <c r="C93" s="52" t="s">
        <v>96</v>
      </c>
      <c r="D93" s="52"/>
      <c r="E93" s="52"/>
      <c r="F93" s="52"/>
      <c r="G93" s="52"/>
      <c r="H93" s="57" t="n">
        <v>1</v>
      </c>
      <c r="I93" s="58" t="n">
        <v>450</v>
      </c>
      <c r="J93" s="55" t="n">
        <f aca="false">I93*H93</f>
        <v>450</v>
      </c>
      <c r="K93" s="55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5.95" hidden="false" customHeight="true" outlineLevel="0" collapsed="false">
      <c r="A94" s="47"/>
      <c r="B94" s="51" t="n">
        <v>71</v>
      </c>
      <c r="C94" s="52" t="s">
        <v>97</v>
      </c>
      <c r="D94" s="52"/>
      <c r="E94" s="52"/>
      <c r="F94" s="52"/>
      <c r="G94" s="52"/>
      <c r="H94" s="57" t="n">
        <v>1</v>
      </c>
      <c r="I94" s="58" t="n">
        <v>450</v>
      </c>
      <c r="J94" s="55" t="n">
        <f aca="false">I94*H94</f>
        <v>450</v>
      </c>
      <c r="K94" s="55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5.95" hidden="false" customHeight="true" outlineLevel="0" collapsed="false">
      <c r="A95" s="47"/>
      <c r="B95" s="51" t="n">
        <v>72</v>
      </c>
      <c r="C95" s="52" t="s">
        <v>98</v>
      </c>
      <c r="D95" s="52"/>
      <c r="E95" s="52"/>
      <c r="F95" s="52"/>
      <c r="G95" s="52"/>
      <c r="H95" s="57" t="n">
        <v>1</v>
      </c>
      <c r="I95" s="58" t="n">
        <v>450</v>
      </c>
      <c r="J95" s="55" t="n">
        <f aca="false">I95*H95</f>
        <v>450</v>
      </c>
      <c r="K95" s="55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5.95" hidden="false" customHeight="true" outlineLevel="0" collapsed="false">
      <c r="A96" s="47"/>
      <c r="B96" s="51" t="n">
        <v>73</v>
      </c>
      <c r="C96" s="52" t="s">
        <v>99</v>
      </c>
      <c r="D96" s="52"/>
      <c r="E96" s="52"/>
      <c r="F96" s="52"/>
      <c r="G96" s="52"/>
      <c r="H96" s="57" t="n">
        <v>1</v>
      </c>
      <c r="I96" s="58" t="n">
        <v>450</v>
      </c>
      <c r="J96" s="55" t="n">
        <f aca="false">I96*H96</f>
        <v>450</v>
      </c>
      <c r="K96" s="55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5.95" hidden="false" customHeight="true" outlineLevel="0" collapsed="false">
      <c r="A97" s="47"/>
      <c r="B97" s="51" t="n">
        <v>74</v>
      </c>
      <c r="C97" s="52" t="s">
        <v>100</v>
      </c>
      <c r="D97" s="52"/>
      <c r="E97" s="52"/>
      <c r="F97" s="52"/>
      <c r="G97" s="52"/>
      <c r="H97" s="57" t="n">
        <v>1</v>
      </c>
      <c r="I97" s="58" t="n">
        <v>450</v>
      </c>
      <c r="J97" s="55" t="n">
        <f aca="false">I97*H97</f>
        <v>450</v>
      </c>
      <c r="K97" s="55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5.95" hidden="false" customHeight="true" outlineLevel="0" collapsed="false">
      <c r="A98" s="47"/>
      <c r="B98" s="51" t="n">
        <v>75</v>
      </c>
      <c r="C98" s="52" t="s">
        <v>101</v>
      </c>
      <c r="D98" s="52"/>
      <c r="E98" s="52"/>
      <c r="F98" s="52"/>
      <c r="G98" s="52"/>
      <c r="H98" s="57" t="n">
        <v>1</v>
      </c>
      <c r="I98" s="58" t="n">
        <v>450</v>
      </c>
      <c r="J98" s="55" t="n">
        <f aca="false">I98*H98</f>
        <v>450</v>
      </c>
      <c r="K98" s="55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5.95" hidden="false" customHeight="true" outlineLevel="0" collapsed="false">
      <c r="A99" s="47"/>
      <c r="B99" s="51" t="n">
        <v>76</v>
      </c>
      <c r="C99" s="52" t="s">
        <v>102</v>
      </c>
      <c r="D99" s="52"/>
      <c r="E99" s="52"/>
      <c r="F99" s="52"/>
      <c r="G99" s="52"/>
      <c r="H99" s="57" t="n">
        <v>1</v>
      </c>
      <c r="I99" s="58" t="n">
        <v>450</v>
      </c>
      <c r="J99" s="55" t="n">
        <f aca="false">I99*H99</f>
        <v>450</v>
      </c>
      <c r="K99" s="55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5.95" hidden="false" customHeight="true" outlineLevel="0" collapsed="false">
      <c r="A100" s="47"/>
      <c r="B100" s="51" t="n">
        <v>77</v>
      </c>
      <c r="C100" s="52" t="s">
        <v>103</v>
      </c>
      <c r="D100" s="52"/>
      <c r="E100" s="52"/>
      <c r="F100" s="52"/>
      <c r="G100" s="52"/>
      <c r="H100" s="57" t="n">
        <v>1</v>
      </c>
      <c r="I100" s="58" t="n">
        <v>450</v>
      </c>
      <c r="J100" s="55" t="n">
        <f aca="false">I100*H100</f>
        <v>450</v>
      </c>
      <c r="K100" s="55"/>
      <c r="L100" s="47"/>
      <c r="M100" s="47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5.95" hidden="false" customHeight="true" outlineLevel="0" collapsed="false">
      <c r="A101" s="0"/>
      <c r="B101" s="51" t="n">
        <v>78</v>
      </c>
      <c r="C101" s="52" t="s">
        <v>104</v>
      </c>
      <c r="D101" s="52"/>
      <c r="E101" s="52"/>
      <c r="F101" s="52"/>
      <c r="G101" s="52"/>
      <c r="H101" s="57" t="n">
        <v>1</v>
      </c>
      <c r="I101" s="58" t="n">
        <v>450</v>
      </c>
      <c r="J101" s="55" t="n">
        <f aca="false">I101*H101</f>
        <v>450</v>
      </c>
      <c r="K101" s="55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5.95" hidden="false" customHeight="true" outlineLevel="0" collapsed="false">
      <c r="A102" s="0"/>
      <c r="B102" s="51" t="n">
        <v>79</v>
      </c>
      <c r="C102" s="52" t="s">
        <v>105</v>
      </c>
      <c r="D102" s="52"/>
      <c r="E102" s="52"/>
      <c r="F102" s="52"/>
      <c r="G102" s="52"/>
      <c r="H102" s="57" t="n">
        <v>1</v>
      </c>
      <c r="I102" s="58" t="n">
        <v>450</v>
      </c>
      <c r="J102" s="55" t="n">
        <f aca="false">I102*H102</f>
        <v>450</v>
      </c>
      <c r="K102" s="55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5.95" hidden="false" customHeight="true" outlineLevel="0" collapsed="false">
      <c r="A103" s="0"/>
      <c r="B103" s="51" t="n">
        <v>80</v>
      </c>
      <c r="C103" s="52" t="s">
        <v>106</v>
      </c>
      <c r="D103" s="52"/>
      <c r="E103" s="52"/>
      <c r="F103" s="52"/>
      <c r="G103" s="52"/>
      <c r="H103" s="57" t="n">
        <v>1</v>
      </c>
      <c r="I103" s="58" t="n">
        <v>450</v>
      </c>
      <c r="J103" s="55" t="n">
        <f aca="false">I103*H103</f>
        <v>450</v>
      </c>
      <c r="K103" s="55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5.95" hidden="true" customHeight="true" outlineLevel="0" collapsed="false">
      <c r="A104" s="0"/>
      <c r="B104" s="48"/>
      <c r="C104" s="49"/>
      <c r="D104" s="49"/>
      <c r="E104" s="49"/>
      <c r="F104" s="49"/>
      <c r="G104" s="49"/>
      <c r="H104" s="49" t="str">
        <f aca="false">IF(C104="","",1)</f>
        <v/>
      </c>
      <c r="I104" s="49" t="str">
        <f aca="false">IF(C104="","",350)</f>
        <v/>
      </c>
      <c r="J104" s="50" t="str">
        <f aca="false">IF(C104="","",H104*I104)</f>
        <v/>
      </c>
      <c r="K104" s="5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5.95" hidden="true" customHeight="true" outlineLevel="0" collapsed="false">
      <c r="A105" s="0"/>
      <c r="B105" s="48"/>
      <c r="C105" s="49"/>
      <c r="D105" s="49"/>
      <c r="E105" s="49"/>
      <c r="F105" s="49"/>
      <c r="G105" s="49"/>
      <c r="H105" s="49" t="inlineStr">
        <f aca="false">IF(C105="","",1)</f>
        <is>
          <t/>
        </is>
      </c>
      <c r="I105" s="49" t="inlineStr">
        <f aca="false">IF(C105="","",350)</f>
        <is>
          <t/>
        </is>
      </c>
      <c r="J105" s="50" t="str">
        <f aca="false">IF(C105="","",H105*I105)</f>
        <v/>
      </c>
      <c r="K105" s="5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5.95" hidden="true" customHeight="true" outlineLevel="0" collapsed="false">
      <c r="A106" s="0"/>
      <c r="B106" s="48"/>
      <c r="C106" s="49"/>
      <c r="D106" s="49"/>
      <c r="E106" s="49"/>
      <c r="F106" s="49"/>
      <c r="G106" s="49"/>
      <c r="H106" s="49"/>
      <c r="I106" s="49"/>
      <c r="J106" s="50"/>
      <c r="K106" s="5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5.95" hidden="true" customHeight="true" outlineLevel="0" collapsed="false">
      <c r="A107" s="0"/>
      <c r="B107" s="48"/>
      <c r="C107" s="49"/>
      <c r="D107" s="49"/>
      <c r="E107" s="49"/>
      <c r="F107" s="49"/>
      <c r="G107" s="49"/>
      <c r="H107" s="49"/>
      <c r="I107" s="49"/>
      <c r="J107" s="50"/>
      <c r="K107" s="5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5.95" hidden="true" customHeight="true" outlineLevel="0" collapsed="false">
      <c r="A108" s="0"/>
      <c r="B108" s="48"/>
      <c r="C108" s="49"/>
      <c r="D108" s="49"/>
      <c r="E108" s="49"/>
      <c r="F108" s="49"/>
      <c r="G108" s="49"/>
      <c r="H108" s="49"/>
      <c r="I108" s="49"/>
      <c r="J108" s="50"/>
      <c r="K108" s="5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5.95" hidden="true" customHeight="true" outlineLevel="0" collapsed="false">
      <c r="A109" s="0"/>
      <c r="B109" s="48"/>
      <c r="C109" s="49"/>
      <c r="D109" s="49"/>
      <c r="E109" s="49"/>
      <c r="F109" s="49"/>
      <c r="G109" s="49"/>
      <c r="H109" s="49"/>
      <c r="I109" s="49"/>
      <c r="J109" s="50"/>
      <c r="K109" s="5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5.95" hidden="true" customHeight="true" outlineLevel="0" collapsed="false">
      <c r="A110" s="0"/>
      <c r="B110" s="48"/>
      <c r="C110" s="49"/>
      <c r="D110" s="49"/>
      <c r="E110" s="49"/>
      <c r="F110" s="49"/>
      <c r="G110" s="49"/>
      <c r="H110" s="49"/>
      <c r="I110" s="49"/>
      <c r="J110" s="50"/>
      <c r="K110" s="5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5.95" hidden="true" customHeight="true" outlineLevel="0" collapsed="false">
      <c r="A111" s="0"/>
      <c r="B111" s="48"/>
      <c r="C111" s="49"/>
      <c r="D111" s="49"/>
      <c r="E111" s="49"/>
      <c r="F111" s="49"/>
      <c r="G111" s="49"/>
      <c r="H111" s="49"/>
      <c r="I111" s="49"/>
      <c r="J111" s="50"/>
      <c r="K111" s="5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5.95" hidden="true" customHeight="true" outlineLevel="0" collapsed="false">
      <c r="A112" s="0"/>
      <c r="B112" s="48"/>
      <c r="C112" s="49"/>
      <c r="D112" s="49"/>
      <c r="E112" s="49"/>
      <c r="F112" s="49"/>
      <c r="G112" s="49"/>
      <c r="H112" s="49"/>
      <c r="I112" s="49"/>
      <c r="J112" s="50"/>
      <c r="K112" s="5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5.95" hidden="true" customHeight="true" outlineLevel="0" collapsed="false">
      <c r="A113" s="0"/>
      <c r="B113" s="48"/>
      <c r="C113" s="49"/>
      <c r="D113" s="49"/>
      <c r="E113" s="49"/>
      <c r="F113" s="49"/>
      <c r="G113" s="49"/>
      <c r="H113" s="49"/>
      <c r="I113" s="49"/>
      <c r="J113" s="50"/>
      <c r="K113" s="5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5.95" hidden="true" customHeight="true" outlineLevel="0" collapsed="false">
      <c r="A114" s="0"/>
      <c r="B114" s="48"/>
      <c r="C114" s="49"/>
      <c r="D114" s="49"/>
      <c r="E114" s="49"/>
      <c r="F114" s="49"/>
      <c r="G114" s="49"/>
      <c r="H114" s="49"/>
      <c r="I114" s="49"/>
      <c r="J114" s="50"/>
      <c r="K114" s="5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5.95" hidden="true" customHeight="true" outlineLevel="0" collapsed="false">
      <c r="A115" s="0"/>
      <c r="B115" s="48"/>
      <c r="C115" s="49"/>
      <c r="D115" s="49"/>
      <c r="E115" s="49"/>
      <c r="F115" s="49"/>
      <c r="G115" s="49"/>
      <c r="H115" s="49"/>
      <c r="I115" s="49"/>
      <c r="J115" s="50"/>
      <c r="K115" s="5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5.95" hidden="true" customHeight="true" outlineLevel="0" collapsed="false">
      <c r="A116" s="0"/>
      <c r="B116" s="48"/>
      <c r="C116" s="49"/>
      <c r="D116" s="49"/>
      <c r="E116" s="49"/>
      <c r="F116" s="49"/>
      <c r="G116" s="49"/>
      <c r="H116" s="49"/>
      <c r="I116" s="49"/>
      <c r="J116" s="50"/>
      <c r="K116" s="5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5.95" hidden="true" customHeight="true" outlineLevel="0" collapsed="false">
      <c r="A117" s="0"/>
      <c r="B117" s="48"/>
      <c r="C117" s="49"/>
      <c r="D117" s="49"/>
      <c r="E117" s="49"/>
      <c r="F117" s="49"/>
      <c r="G117" s="49"/>
      <c r="H117" s="49"/>
      <c r="I117" s="49"/>
      <c r="J117" s="50"/>
      <c r="K117" s="5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5.95" hidden="true" customHeight="true" outlineLevel="0" collapsed="false">
      <c r="A118" s="0"/>
      <c r="B118" s="48"/>
      <c r="C118" s="49"/>
      <c r="D118" s="49"/>
      <c r="E118" s="49"/>
      <c r="F118" s="49"/>
      <c r="G118" s="49"/>
      <c r="H118" s="49"/>
      <c r="I118" s="49"/>
      <c r="J118" s="50"/>
      <c r="K118" s="5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5.95" hidden="true" customHeight="true" outlineLevel="0" collapsed="false">
      <c r="A119" s="0"/>
      <c r="B119" s="48"/>
      <c r="C119" s="49"/>
      <c r="D119" s="49"/>
      <c r="E119" s="49"/>
      <c r="F119" s="49"/>
      <c r="G119" s="49"/>
      <c r="H119" s="49"/>
      <c r="I119" s="49"/>
      <c r="J119" s="50"/>
      <c r="K119" s="5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5.95" hidden="true" customHeight="true" outlineLevel="0" collapsed="false">
      <c r="A120" s="0"/>
      <c r="B120" s="48"/>
      <c r="C120" s="49"/>
      <c r="D120" s="49"/>
      <c r="E120" s="49"/>
      <c r="F120" s="49"/>
      <c r="G120" s="49"/>
      <c r="H120" s="49"/>
      <c r="I120" s="49"/>
      <c r="J120" s="50"/>
      <c r="K120" s="5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5.95" hidden="true" customHeight="true" outlineLevel="0" collapsed="false">
      <c r="A121" s="0"/>
      <c r="B121" s="48"/>
      <c r="C121" s="49"/>
      <c r="D121" s="49"/>
      <c r="E121" s="49"/>
      <c r="F121" s="49"/>
      <c r="G121" s="49"/>
      <c r="H121" s="49"/>
      <c r="I121" s="49"/>
      <c r="J121" s="50"/>
      <c r="K121" s="5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5.95" hidden="true" customHeight="true" outlineLevel="0" collapsed="false">
      <c r="A122" s="0"/>
      <c r="B122" s="48"/>
      <c r="C122" s="49"/>
      <c r="D122" s="49"/>
      <c r="E122" s="49"/>
      <c r="F122" s="49"/>
      <c r="G122" s="49"/>
      <c r="H122" s="49"/>
      <c r="I122" s="49"/>
      <c r="J122" s="50"/>
      <c r="K122" s="5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5.95" hidden="true" customHeight="true" outlineLevel="0" collapsed="false">
      <c r="A123" s="0"/>
      <c r="B123" s="48"/>
      <c r="C123" s="49"/>
      <c r="D123" s="49"/>
      <c r="E123" s="49"/>
      <c r="F123" s="49"/>
      <c r="G123" s="49"/>
      <c r="H123" s="49"/>
      <c r="I123" s="49"/>
      <c r="J123" s="50"/>
      <c r="K123" s="5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5.95" hidden="true" customHeight="true" outlineLevel="0" collapsed="false">
      <c r="A124" s="0"/>
      <c r="B124" s="48"/>
      <c r="C124" s="49"/>
      <c r="D124" s="49"/>
      <c r="E124" s="49"/>
      <c r="F124" s="49"/>
      <c r="G124" s="49"/>
      <c r="H124" s="49"/>
      <c r="I124" s="49"/>
      <c r="J124" s="50"/>
      <c r="K124" s="5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5.95" hidden="true" customHeight="true" outlineLevel="0" collapsed="false">
      <c r="A125" s="0"/>
      <c r="B125" s="48"/>
      <c r="C125" s="49"/>
      <c r="D125" s="49"/>
      <c r="E125" s="49"/>
      <c r="F125" s="49"/>
      <c r="G125" s="49"/>
      <c r="H125" s="49"/>
      <c r="I125" s="49"/>
      <c r="J125" s="50"/>
      <c r="K125" s="5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5.95" hidden="true" customHeight="true" outlineLevel="0" collapsed="false">
      <c r="A126" s="0"/>
      <c r="B126" s="48"/>
      <c r="C126" s="49"/>
      <c r="D126" s="49"/>
      <c r="E126" s="49"/>
      <c r="F126" s="49"/>
      <c r="G126" s="49"/>
      <c r="H126" s="49" t="str">
        <f aca="false">IF(C126="","",1)</f>
        <v/>
      </c>
      <c r="I126" s="49" t="str">
        <f aca="false">IF(C126="","",350)</f>
        <v/>
      </c>
      <c r="J126" s="50" t="str">
        <f aca="false">IF(C126="","",H126*I126)</f>
        <v/>
      </c>
      <c r="K126" s="5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5.95" hidden="true" customHeight="true" outlineLevel="0" collapsed="false">
      <c r="A127" s="0"/>
      <c r="B127" s="48"/>
      <c r="C127" s="49"/>
      <c r="D127" s="49"/>
      <c r="E127" s="49"/>
      <c r="F127" s="49"/>
      <c r="G127" s="49"/>
      <c r="H127" s="49" t="str">
        <f aca="false">IF(C127="","",1)</f>
        <v/>
      </c>
      <c r="I127" s="49" t="str">
        <f aca="false">IF(C127="","",350)</f>
        <v/>
      </c>
      <c r="J127" s="50" t="str">
        <f aca="false">IF(C127="","",H127*I127)</f>
        <v/>
      </c>
      <c r="K127" s="5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5.95" hidden="true" customHeight="true" outlineLevel="0" collapsed="false">
      <c r="A128" s="0"/>
      <c r="B128" s="48"/>
      <c r="C128" s="49"/>
      <c r="D128" s="49"/>
      <c r="E128" s="49"/>
      <c r="F128" s="49"/>
      <c r="G128" s="49"/>
      <c r="H128" s="49" t="str">
        <f aca="false">IF(C128="","",1)</f>
        <v/>
      </c>
      <c r="I128" s="49" t="str">
        <f aca="false">IF(C128="","",350)</f>
        <v/>
      </c>
      <c r="J128" s="50" t="str">
        <f aca="false">IF(C128="","",H128*I128)</f>
        <v/>
      </c>
      <c r="K128" s="5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5.95" hidden="true" customHeight="true" outlineLevel="0" collapsed="false">
      <c r="A129" s="0"/>
      <c r="B129" s="48"/>
      <c r="C129" s="49"/>
      <c r="D129" s="49"/>
      <c r="E129" s="49"/>
      <c r="F129" s="49"/>
      <c r="G129" s="49"/>
      <c r="H129" s="49" t="str">
        <f aca="false">IF(C129="","",1)</f>
        <v/>
      </c>
      <c r="I129" s="49" t="str">
        <f aca="false">IF(C129="","",350)</f>
        <v/>
      </c>
      <c r="J129" s="50" t="str">
        <f aca="false">IF(C129="","",H129*I129)</f>
        <v/>
      </c>
      <c r="K129" s="5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5.95" hidden="true" customHeight="true" outlineLevel="0" collapsed="false">
      <c r="A130" s="0"/>
      <c r="B130" s="48"/>
      <c r="C130" s="49"/>
      <c r="D130" s="49"/>
      <c r="E130" s="49"/>
      <c r="F130" s="49"/>
      <c r="G130" s="49"/>
      <c r="H130" s="49" t="str">
        <f aca="false">IF(C130="","",1)</f>
        <v/>
      </c>
      <c r="I130" s="49" t="str">
        <f aca="false">IF(C130="","",350)</f>
        <v/>
      </c>
      <c r="J130" s="50" t="str">
        <f aca="false">IF(C130="","",H130*I130)</f>
        <v/>
      </c>
      <c r="K130" s="5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5.95" hidden="true" customHeight="true" outlineLevel="0" collapsed="false">
      <c r="A131" s="0"/>
      <c r="B131" s="48"/>
      <c r="C131" s="49"/>
      <c r="D131" s="49"/>
      <c r="E131" s="49"/>
      <c r="F131" s="49"/>
      <c r="G131" s="49"/>
      <c r="H131" s="49" t="str">
        <f aca="false">IF(C131="","",1)</f>
        <v/>
      </c>
      <c r="I131" s="49" t="str">
        <f aca="false">IF(C131="","",350)</f>
        <v/>
      </c>
      <c r="J131" s="50" t="str">
        <f aca="false">IF(C131="","",H131*I131)</f>
        <v/>
      </c>
      <c r="K131" s="5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5.95" hidden="true" customHeight="true" outlineLevel="0" collapsed="false">
      <c r="A132" s="0"/>
      <c r="B132" s="48"/>
      <c r="C132" s="49"/>
      <c r="D132" s="49"/>
      <c r="E132" s="49"/>
      <c r="F132" s="49"/>
      <c r="G132" s="49"/>
      <c r="H132" s="49"/>
      <c r="I132" s="49"/>
      <c r="J132" s="50"/>
      <c r="K132" s="5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5.95" hidden="true" customHeight="true" outlineLevel="0" collapsed="false">
      <c r="A133" s="0"/>
      <c r="B133" s="48"/>
      <c r="C133" s="49"/>
      <c r="D133" s="49"/>
      <c r="E133" s="49"/>
      <c r="F133" s="49"/>
      <c r="G133" s="49"/>
      <c r="H133" s="49"/>
      <c r="I133" s="49"/>
      <c r="J133" s="50"/>
      <c r="K133" s="5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5.95" hidden="true" customHeight="true" outlineLevel="0" collapsed="false">
      <c r="A134" s="0"/>
      <c r="B134" s="48"/>
      <c r="C134" s="49"/>
      <c r="D134" s="49"/>
      <c r="E134" s="49"/>
      <c r="F134" s="49"/>
      <c r="G134" s="49"/>
      <c r="H134" s="49"/>
      <c r="I134" s="49"/>
      <c r="J134" s="50"/>
      <c r="K134" s="5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5.95" hidden="true" customHeight="true" outlineLevel="0" collapsed="false">
      <c r="A135" s="0"/>
      <c r="B135" s="51"/>
      <c r="C135" s="52"/>
      <c r="D135" s="52"/>
      <c r="E135" s="52"/>
      <c r="F135" s="52"/>
      <c r="G135" s="52"/>
      <c r="H135" s="53"/>
      <c r="I135" s="54"/>
      <c r="J135" s="55" t="n">
        <f aca="false">I135*H135</f>
        <v>0</v>
      </c>
      <c r="K135" s="55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5.95" hidden="false" customHeight="true" outlineLevel="0" collapsed="false">
      <c r="A136" s="0"/>
      <c r="B136" s="0"/>
      <c r="C136" s="59"/>
      <c r="D136" s="59"/>
      <c r="E136" s="59"/>
      <c r="F136" s="59"/>
      <c r="G136" s="59"/>
      <c r="H136" s="60" t="s">
        <v>107</v>
      </c>
      <c r="I136" s="60"/>
      <c r="J136" s="61" t="n">
        <f aca="false">SUM(J99:J135)</f>
        <v>2250</v>
      </c>
      <c r="K136" s="61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6.75" hidden="false" customHeight="true" outlineLevel="0" collapsed="false">
      <c r="A137" s="0"/>
      <c r="B137" s="0"/>
      <c r="C137" s="0"/>
      <c r="D137" s="0"/>
      <c r="E137" s="18"/>
      <c r="F137" s="18"/>
      <c r="G137" s="18"/>
      <c r="H137" s="18"/>
      <c r="I137" s="18"/>
      <c r="J137" s="62"/>
      <c r="K137" s="62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8.25" hidden="true" customHeight="true" outlineLevel="0" collapsed="false">
      <c r="A138" s="0"/>
      <c r="B138" s="0"/>
      <c r="C138" s="0"/>
      <c r="D138" s="0"/>
      <c r="E138" s="0"/>
      <c r="F138" s="0"/>
      <c r="G138" s="0"/>
      <c r="H138" s="0"/>
      <c r="I138" s="0"/>
      <c r="J138" s="0"/>
      <c r="K138" s="0"/>
      <c r="L138" s="63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20.25" hidden="false" customHeight="true" outlineLevel="0" collapsed="false">
      <c r="A139" s="0"/>
      <c r="B139" s="64" t="s">
        <v>108</v>
      </c>
      <c r="C139" s="64"/>
      <c r="D139" s="64"/>
      <c r="E139" s="64"/>
      <c r="F139" s="65"/>
      <c r="G139" s="65"/>
      <c r="H139" s="66" t="n">
        <f aca="false">J136</f>
        <v>2250</v>
      </c>
      <c r="I139" s="66"/>
      <c r="J139" s="66"/>
      <c r="K139" s="66"/>
      <c r="L139" s="12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5.95" hidden="false" customHeight="true" outlineLevel="0" collapsed="false">
      <c r="A140" s="0"/>
      <c r="B140" s="67" t="s">
        <v>109</v>
      </c>
      <c r="C140" s="67"/>
      <c r="D140" s="67"/>
      <c r="E140" s="67"/>
      <c r="F140" s="67"/>
      <c r="G140" s="67"/>
      <c r="H140" s="67"/>
      <c r="I140" s="67"/>
      <c r="J140" s="67"/>
      <c r="K140" s="67"/>
      <c r="L140" s="12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5.95" hidden="false" customHeight="true" outlineLevel="0" collapsed="false">
      <c r="A141" s="0"/>
      <c r="B141" s="68"/>
      <c r="C141" s="69"/>
      <c r="D141" s="69"/>
      <c r="E141" s="69"/>
      <c r="F141" s="69"/>
      <c r="G141" s="69"/>
      <c r="H141" s="70" t="s">
        <v>110</v>
      </c>
      <c r="I141" s="71"/>
      <c r="J141" s="72" t="n">
        <f aca="false">H6+30</f>
        <v>44048</v>
      </c>
      <c r="K141" s="72"/>
      <c r="L141" s="0"/>
      <c r="M141" s="0"/>
      <c r="N141" s="0"/>
      <c r="O141" s="0"/>
      <c r="P141" s="0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customFormat="false" ht="8.25" hidden="false" customHeight="true" outlineLevel="0" collapsed="false">
      <c r="A142" s="0"/>
      <c r="B142" s="0"/>
      <c r="C142" s="0"/>
      <c r="D142" s="0"/>
      <c r="E142" s="0"/>
      <c r="F142" s="0"/>
      <c r="G142" s="0"/>
      <c r="H142" s="0"/>
      <c r="I142" s="0"/>
      <c r="J142" s="73"/>
      <c r="K142" s="0"/>
      <c r="L142" s="0"/>
      <c r="M142" s="0"/>
      <c r="N142" s="0"/>
      <c r="O142" s="0"/>
      <c r="P142" s="0"/>
      <c r="Q142" s="0"/>
      <c r="R142" s="0"/>
      <c r="S142" s="0"/>
      <c r="T142" s="0"/>
      <c r="U142" s="0"/>
      <c r="V142" s="0"/>
      <c r="W142" s="0"/>
      <c r="X142" s="0"/>
      <c r="Y142" s="0"/>
      <c r="Z142" s="0"/>
      <c r="AA142" s="0"/>
      <c r="AB142" s="0"/>
      <c r="AC142" s="0"/>
      <c r="AD142" s="0"/>
      <c r="AE142" s="0"/>
      <c r="AF142" s="0"/>
      <c r="AG142" s="0"/>
      <c r="AH142" s="0"/>
      <c r="AI142" s="0"/>
      <c r="AJ142" s="0"/>
      <c r="AK142" s="0"/>
      <c r="AL142" s="0"/>
      <c r="AM142" s="0"/>
      <c r="AN142" s="0"/>
      <c r="AO142" s="0"/>
      <c r="AP142" s="0"/>
      <c r="AQ142" s="0"/>
      <c r="AR142" s="0"/>
      <c r="AS142" s="0"/>
      <c r="AT142" s="0"/>
      <c r="AU142" s="0"/>
      <c r="AV142" s="0"/>
      <c r="AW142" s="0"/>
      <c r="AX142" s="0"/>
      <c r="AY142" s="0"/>
      <c r="AZ142" s="0"/>
      <c r="BA142" s="0"/>
      <c r="BB142" s="0"/>
      <c r="BC142" s="0"/>
      <c r="BD142" s="0"/>
      <c r="BE142" s="0"/>
      <c r="BF142" s="0"/>
      <c r="BG142" s="0"/>
      <c r="BH142" s="0"/>
      <c r="BI142" s="0"/>
      <c r="BJ142" s="0"/>
      <c r="BK142" s="0"/>
      <c r="BL142" s="0"/>
      <c r="BM142" s="0"/>
      <c r="BN142" s="0"/>
      <c r="BO142" s="0"/>
      <c r="BP142" s="0"/>
      <c r="BQ142" s="0"/>
      <c r="BR142" s="0"/>
      <c r="BS142" s="0"/>
      <c r="BT142" s="0"/>
      <c r="BU142" s="0"/>
      <c r="BV142" s="0"/>
      <c r="BW142" s="0"/>
      <c r="BX142" s="0"/>
      <c r="BY142" s="0"/>
      <c r="BZ142" s="0"/>
      <c r="CA142" s="0"/>
      <c r="CB142" s="0"/>
      <c r="CC142" s="0"/>
      <c r="CD142" s="0"/>
      <c r="CE142" s="0"/>
      <c r="CF142" s="0"/>
      <c r="CG142" s="0"/>
      <c r="CH142" s="0"/>
      <c r="CI142" s="0"/>
      <c r="CJ142" s="0"/>
      <c r="CK142" s="0"/>
      <c r="CL142" s="0"/>
      <c r="CM142" s="0"/>
      <c r="CN142" s="0"/>
      <c r="CO142" s="0"/>
      <c r="CP142" s="0"/>
      <c r="CQ142" s="0"/>
      <c r="CR142" s="0"/>
      <c r="CS142" s="0"/>
      <c r="CT142" s="0"/>
      <c r="CU142" s="0"/>
      <c r="CV142" s="0"/>
      <c r="CW142" s="0"/>
      <c r="CX142" s="0"/>
      <c r="CY142" s="0"/>
      <c r="CZ142" s="0"/>
      <c r="DA142" s="0"/>
      <c r="DB142" s="0"/>
      <c r="DC142" s="0"/>
      <c r="DD142" s="0"/>
      <c r="DE142" s="0"/>
      <c r="DF142" s="0"/>
      <c r="DG142" s="0"/>
      <c r="DH142" s="0"/>
      <c r="DI142" s="0"/>
      <c r="DJ142" s="0"/>
      <c r="DK142" s="0"/>
      <c r="DL142" s="0"/>
      <c r="DM142" s="0"/>
      <c r="DN142" s="0"/>
      <c r="DO142" s="0"/>
      <c r="DP142" s="0"/>
      <c r="DQ142" s="0"/>
      <c r="DR142" s="0"/>
      <c r="DS142" s="0"/>
      <c r="DT142" s="0"/>
      <c r="DU142" s="0"/>
      <c r="DV142" s="0"/>
      <c r="DW142" s="0"/>
      <c r="DX142" s="0"/>
      <c r="DY142" s="0"/>
      <c r="DZ142" s="0"/>
      <c r="EA142" s="0"/>
      <c r="EB142" s="0"/>
      <c r="EC142" s="0"/>
      <c r="ED142" s="0"/>
      <c r="EE142" s="0"/>
      <c r="EF142" s="0"/>
      <c r="EG142" s="0"/>
      <c r="EH142" s="0"/>
      <c r="EI142" s="0"/>
      <c r="EJ142" s="0"/>
      <c r="EK142" s="0"/>
      <c r="EL142" s="0"/>
      <c r="EM142" s="0"/>
      <c r="EN142" s="0"/>
      <c r="EO142" s="0"/>
      <c r="EP142" s="0"/>
      <c r="EQ142" s="0"/>
      <c r="ER142" s="0"/>
      <c r="ES142" s="0"/>
      <c r="ET142" s="0"/>
      <c r="EU142" s="0"/>
      <c r="EV142" s="0"/>
      <c r="EW142" s="0"/>
      <c r="EX142" s="0"/>
      <c r="EY142" s="0"/>
      <c r="EZ142" s="0"/>
      <c r="FA142" s="0"/>
      <c r="FB142" s="0"/>
      <c r="FC142" s="0"/>
      <c r="FD142" s="0"/>
      <c r="FE142" s="0"/>
      <c r="FF142" s="0"/>
      <c r="FG142" s="0"/>
      <c r="FH142" s="0"/>
      <c r="FI142" s="0"/>
      <c r="FJ142" s="0"/>
      <c r="FK142" s="0"/>
      <c r="FL142" s="0"/>
      <c r="FM142" s="0"/>
      <c r="FN142" s="0"/>
      <c r="FO142" s="0"/>
      <c r="FP142" s="0"/>
      <c r="FQ142" s="0"/>
      <c r="FR142" s="0"/>
      <c r="FS142" s="0"/>
      <c r="FT142" s="0"/>
      <c r="FU142" s="0"/>
      <c r="FV142" s="0"/>
      <c r="FW142" s="0"/>
      <c r="FX142" s="0"/>
      <c r="FY142" s="0"/>
      <c r="FZ142" s="0"/>
      <c r="GA142" s="0"/>
      <c r="GB142" s="0"/>
      <c r="GC142" s="0"/>
      <c r="GD142" s="0"/>
      <c r="GE142" s="0"/>
      <c r="GF142" s="0"/>
      <c r="GG142" s="0"/>
      <c r="GH142" s="0"/>
      <c r="GI142" s="0"/>
      <c r="GJ142" s="0"/>
      <c r="GK142" s="0"/>
      <c r="GL142" s="0"/>
      <c r="GM142" s="0"/>
      <c r="GN142" s="0"/>
      <c r="GO142" s="0"/>
      <c r="GP142" s="0"/>
      <c r="GQ142" s="0"/>
      <c r="GR142" s="0"/>
      <c r="GS142" s="0"/>
      <c r="GT142" s="0"/>
      <c r="GU142" s="0"/>
      <c r="GV142" s="0"/>
      <c r="GW142" s="0"/>
      <c r="GX142" s="0"/>
      <c r="GY142" s="0"/>
      <c r="GZ142" s="0"/>
      <c r="HA142" s="0"/>
      <c r="HB142" s="0"/>
      <c r="HC142" s="0"/>
      <c r="HD142" s="0"/>
      <c r="HE142" s="0"/>
      <c r="HF142" s="0"/>
      <c r="HG142" s="0"/>
      <c r="HH142" s="0"/>
      <c r="HI142" s="0"/>
      <c r="HJ142" s="0"/>
      <c r="HK142" s="0"/>
      <c r="HL142" s="0"/>
      <c r="HM142" s="0"/>
      <c r="HN142" s="0"/>
      <c r="HO142" s="0"/>
      <c r="HP142" s="0"/>
      <c r="HQ142" s="0"/>
      <c r="HR142" s="0"/>
      <c r="HS142" s="0"/>
      <c r="HT142" s="0"/>
      <c r="HU142" s="0"/>
      <c r="HV142" s="0"/>
      <c r="HW142" s="0"/>
      <c r="HX142" s="0"/>
      <c r="HY142" s="0"/>
      <c r="HZ142" s="0"/>
      <c r="IA142" s="0"/>
      <c r="IB142" s="0"/>
      <c r="IC142" s="0"/>
      <c r="ID142" s="0"/>
      <c r="IE142" s="0"/>
      <c r="IF142" s="0"/>
      <c r="IG142" s="0"/>
      <c r="IH142" s="0"/>
      <c r="II142" s="0"/>
      <c r="IJ142" s="0"/>
      <c r="IK142" s="0"/>
      <c r="IL142" s="0"/>
      <c r="IM142" s="0"/>
      <c r="IN142" s="0"/>
      <c r="IO142" s="0"/>
      <c r="IP142" s="0"/>
      <c r="IQ142" s="0"/>
      <c r="IR142" s="0"/>
      <c r="IS142" s="0"/>
      <c r="IT142" s="0"/>
      <c r="IU142" s="0"/>
      <c r="IV142" s="0"/>
      <c r="IW142" s="0"/>
      <c r="IX142" s="0"/>
      <c r="IY142" s="0"/>
      <c r="IZ142" s="0"/>
      <c r="JA142" s="0"/>
      <c r="JB142" s="0"/>
      <c r="JC142" s="0"/>
      <c r="JD142" s="0"/>
      <c r="JE142" s="0"/>
      <c r="JF142" s="0"/>
      <c r="JG142" s="0"/>
      <c r="JH142" s="0"/>
      <c r="JI142" s="0"/>
      <c r="JJ142" s="0"/>
      <c r="JK142" s="0"/>
      <c r="JL142" s="0"/>
      <c r="JM142" s="0"/>
      <c r="JN142" s="0"/>
      <c r="JO142" s="0"/>
      <c r="JP142" s="0"/>
      <c r="JQ142" s="0"/>
      <c r="JR142" s="0"/>
      <c r="JS142" s="0"/>
      <c r="JT142" s="0"/>
      <c r="JU142" s="0"/>
      <c r="JV142" s="0"/>
      <c r="JW142" s="0"/>
      <c r="JX142" s="0"/>
      <c r="JY142" s="0"/>
      <c r="JZ142" s="0"/>
      <c r="KA142" s="0"/>
      <c r="KB142" s="0"/>
      <c r="KC142" s="0"/>
      <c r="KD142" s="0"/>
      <c r="KE142" s="0"/>
      <c r="KF142" s="0"/>
      <c r="KG142" s="0"/>
      <c r="KH142" s="0"/>
      <c r="KI142" s="0"/>
      <c r="KJ142" s="0"/>
      <c r="KK142" s="0"/>
      <c r="KL142" s="0"/>
      <c r="KM142" s="0"/>
      <c r="KN142" s="0"/>
      <c r="KO142" s="0"/>
      <c r="KP142" s="0"/>
      <c r="KQ142" s="0"/>
      <c r="KR142" s="0"/>
      <c r="KS142" s="0"/>
      <c r="KT142" s="0"/>
      <c r="KU142" s="0"/>
      <c r="KV142" s="0"/>
      <c r="KW142" s="0"/>
      <c r="KX142" s="0"/>
      <c r="KY142" s="0"/>
      <c r="KZ142" s="0"/>
      <c r="LA142" s="0"/>
      <c r="LB142" s="0"/>
      <c r="LC142" s="0"/>
      <c r="LD142" s="0"/>
      <c r="LE142" s="0"/>
      <c r="LF142" s="0"/>
      <c r="LG142" s="0"/>
      <c r="LH142" s="0"/>
      <c r="LI142" s="0"/>
      <c r="LJ142" s="0"/>
      <c r="LK142" s="0"/>
      <c r="LL142" s="0"/>
      <c r="LM142" s="0"/>
      <c r="LN142" s="0"/>
      <c r="LO142" s="0"/>
      <c r="LP142" s="0"/>
      <c r="LQ142" s="0"/>
      <c r="LR142" s="0"/>
      <c r="LS142" s="0"/>
      <c r="LT142" s="0"/>
      <c r="LU142" s="0"/>
      <c r="LV142" s="0"/>
      <c r="LW142" s="0"/>
      <c r="LX142" s="0"/>
      <c r="LY142" s="0"/>
      <c r="LZ142" s="0"/>
      <c r="MA142" s="0"/>
      <c r="MB142" s="0"/>
      <c r="MC142" s="0"/>
      <c r="MD142" s="0"/>
      <c r="ME142" s="0"/>
      <c r="MF142" s="0"/>
      <c r="MG142" s="0"/>
      <c r="MH142" s="0"/>
      <c r="MI142" s="0"/>
      <c r="MJ142" s="0"/>
      <c r="MK142" s="0"/>
      <c r="ML142" s="0"/>
      <c r="MM142" s="0"/>
      <c r="MN142" s="0"/>
      <c r="MO142" s="0"/>
      <c r="MP142" s="0"/>
      <c r="MQ142" s="0"/>
      <c r="MR142" s="0"/>
      <c r="MS142" s="0"/>
      <c r="MT142" s="0"/>
      <c r="MU142" s="0"/>
      <c r="MV142" s="0"/>
      <c r="MW142" s="0"/>
      <c r="MX142" s="0"/>
      <c r="MY142" s="0"/>
      <c r="MZ142" s="0"/>
      <c r="NA142" s="0"/>
      <c r="NB142" s="0"/>
      <c r="NC142" s="0"/>
      <c r="ND142" s="0"/>
      <c r="NE142" s="0"/>
      <c r="NF142" s="0"/>
      <c r="NG142" s="0"/>
      <c r="NH142" s="0"/>
      <c r="NI142" s="0"/>
      <c r="NJ142" s="0"/>
      <c r="NK142" s="0"/>
      <c r="NL142" s="0"/>
      <c r="NM142" s="0"/>
      <c r="NN142" s="0"/>
      <c r="NO142" s="0"/>
      <c r="NP142" s="0"/>
      <c r="NQ142" s="0"/>
      <c r="NR142" s="0"/>
      <c r="NS142" s="0"/>
      <c r="NT142" s="0"/>
      <c r="NU142" s="0"/>
      <c r="NV142" s="0"/>
      <c r="NW142" s="0"/>
      <c r="NX142" s="0"/>
      <c r="NY142" s="0"/>
      <c r="NZ142" s="0"/>
      <c r="OA142" s="0"/>
      <c r="OB142" s="0"/>
      <c r="OC142" s="0"/>
      <c r="OD142" s="0"/>
      <c r="OE142" s="0"/>
      <c r="OF142" s="0"/>
      <c r="OG142" s="0"/>
      <c r="OH142" s="0"/>
      <c r="OI142" s="0"/>
      <c r="OJ142" s="0"/>
      <c r="OK142" s="0"/>
      <c r="OL142" s="0"/>
      <c r="OM142" s="0"/>
      <c r="ON142" s="0"/>
      <c r="OO142" s="0"/>
      <c r="OP142" s="0"/>
      <c r="OQ142" s="0"/>
      <c r="OR142" s="0"/>
      <c r="OS142" s="0"/>
      <c r="OT142" s="0"/>
      <c r="OU142" s="0"/>
      <c r="OV142" s="0"/>
      <c r="OW142" s="0"/>
      <c r="OX142" s="0"/>
      <c r="OY142" s="0"/>
      <c r="OZ142" s="0"/>
      <c r="PA142" s="0"/>
      <c r="PB142" s="0"/>
      <c r="PC142" s="0"/>
      <c r="PD142" s="0"/>
      <c r="PE142" s="0"/>
      <c r="PF142" s="0"/>
      <c r="PG142" s="0"/>
      <c r="PH142" s="0"/>
      <c r="PI142" s="0"/>
      <c r="PJ142" s="0"/>
      <c r="PK142" s="0"/>
      <c r="PL142" s="0"/>
      <c r="PM142" s="0"/>
      <c r="PN142" s="0"/>
      <c r="PO142" s="0"/>
      <c r="PP142" s="0"/>
      <c r="PQ142" s="0"/>
      <c r="PR142" s="0"/>
      <c r="PS142" s="0"/>
      <c r="PT142" s="0"/>
      <c r="PU142" s="0"/>
      <c r="PV142" s="0"/>
      <c r="PW142" s="0"/>
      <c r="PX142" s="0"/>
      <c r="PY142" s="0"/>
      <c r="PZ142" s="0"/>
      <c r="QA142" s="0"/>
      <c r="QB142" s="0"/>
      <c r="QC142" s="0"/>
      <c r="QD142" s="0"/>
      <c r="QE142" s="0"/>
      <c r="QF142" s="0"/>
      <c r="QG142" s="0"/>
      <c r="QH142" s="0"/>
      <c r="QI142" s="0"/>
      <c r="QJ142" s="0"/>
      <c r="QK142" s="0"/>
      <c r="QL142" s="0"/>
      <c r="QM142" s="0"/>
      <c r="QN142" s="0"/>
      <c r="QO142" s="0"/>
      <c r="QP142" s="0"/>
      <c r="QQ142" s="0"/>
      <c r="QR142" s="0"/>
      <c r="QS142" s="0"/>
      <c r="QT142" s="0"/>
      <c r="QU142" s="0"/>
      <c r="QV142" s="0"/>
      <c r="QW142" s="0"/>
      <c r="QX142" s="0"/>
      <c r="QY142" s="0"/>
      <c r="QZ142" s="0"/>
      <c r="RA142" s="0"/>
      <c r="RB142" s="0"/>
      <c r="RC142" s="0"/>
      <c r="RD142" s="0"/>
      <c r="RE142" s="0"/>
      <c r="RF142" s="0"/>
      <c r="RG142" s="0"/>
      <c r="RH142" s="0"/>
      <c r="RI142" s="0"/>
      <c r="RJ142" s="0"/>
      <c r="RK142" s="0"/>
      <c r="RL142" s="0"/>
      <c r="RM142" s="0"/>
      <c r="RN142" s="0"/>
      <c r="RO142" s="0"/>
      <c r="RP142" s="0"/>
      <c r="RQ142" s="0"/>
      <c r="RR142" s="0"/>
      <c r="RS142" s="0"/>
      <c r="RT142" s="0"/>
      <c r="RU142" s="0"/>
      <c r="RV142" s="0"/>
      <c r="RW142" s="0"/>
      <c r="RX142" s="0"/>
      <c r="RY142" s="0"/>
      <c r="RZ142" s="0"/>
      <c r="SA142" s="0"/>
      <c r="SB142" s="0"/>
      <c r="SC142" s="0"/>
      <c r="SD142" s="0"/>
      <c r="SE142" s="0"/>
      <c r="SF142" s="0"/>
      <c r="SG142" s="0"/>
      <c r="SH142" s="0"/>
      <c r="SI142" s="0"/>
      <c r="SJ142" s="0"/>
      <c r="SK142" s="0"/>
      <c r="SL142" s="0"/>
      <c r="SM142" s="0"/>
      <c r="SN142" s="0"/>
      <c r="SO142" s="0"/>
      <c r="SP142" s="0"/>
      <c r="SQ142" s="0"/>
      <c r="SR142" s="0"/>
      <c r="SS142" s="0"/>
      <c r="ST142" s="0"/>
      <c r="SU142" s="0"/>
      <c r="SV142" s="0"/>
      <c r="SW142" s="0"/>
      <c r="SX142" s="0"/>
      <c r="SY142" s="0"/>
      <c r="SZ142" s="0"/>
      <c r="TA142" s="0"/>
      <c r="TB142" s="0"/>
      <c r="TC142" s="0"/>
      <c r="TD142" s="0"/>
      <c r="TE142" s="0"/>
      <c r="TF142" s="0"/>
      <c r="TG142" s="0"/>
      <c r="TH142" s="0"/>
      <c r="TI142" s="0"/>
      <c r="TJ142" s="0"/>
      <c r="TK142" s="0"/>
      <c r="TL142" s="0"/>
      <c r="TM142" s="0"/>
      <c r="TN142" s="0"/>
      <c r="TO142" s="0"/>
      <c r="TP142" s="0"/>
      <c r="TQ142" s="0"/>
      <c r="TR142" s="0"/>
      <c r="TS142" s="0"/>
      <c r="TT142" s="0"/>
      <c r="TU142" s="0"/>
      <c r="TV142" s="0"/>
      <c r="TW142" s="0"/>
      <c r="TX142" s="0"/>
      <c r="TY142" s="0"/>
      <c r="TZ142" s="0"/>
      <c r="UA142" s="0"/>
      <c r="UB142" s="0"/>
      <c r="UC142" s="0"/>
      <c r="UD142" s="0"/>
      <c r="UE142" s="0"/>
      <c r="UF142" s="0"/>
      <c r="UG142" s="0"/>
      <c r="UH142" s="0"/>
      <c r="UI142" s="0"/>
      <c r="UJ142" s="0"/>
      <c r="UK142" s="0"/>
      <c r="UL142" s="0"/>
      <c r="UM142" s="0"/>
      <c r="UN142" s="0"/>
      <c r="UO142" s="0"/>
      <c r="UP142" s="0"/>
      <c r="UQ142" s="0"/>
      <c r="UR142" s="0"/>
      <c r="US142" s="0"/>
      <c r="UT142" s="0"/>
      <c r="UU142" s="0"/>
      <c r="UV142" s="0"/>
      <c r="UW142" s="0"/>
      <c r="UX142" s="0"/>
      <c r="UY142" s="0"/>
      <c r="UZ142" s="0"/>
      <c r="VA142" s="0"/>
      <c r="VB142" s="0"/>
      <c r="VC142" s="0"/>
      <c r="VD142" s="0"/>
      <c r="VE142" s="0"/>
      <c r="VF142" s="0"/>
      <c r="VG142" s="0"/>
      <c r="VH142" s="0"/>
      <c r="VI142" s="0"/>
      <c r="VJ142" s="0"/>
      <c r="VK142" s="0"/>
      <c r="VL142" s="0"/>
      <c r="VM142" s="0"/>
      <c r="VN142" s="0"/>
      <c r="VO142" s="0"/>
      <c r="VP142" s="0"/>
      <c r="VQ142" s="0"/>
      <c r="VR142" s="0"/>
      <c r="VS142" s="0"/>
      <c r="VT142" s="0"/>
      <c r="VU142" s="0"/>
      <c r="VV142" s="0"/>
      <c r="VW142" s="0"/>
      <c r="VX142" s="0"/>
      <c r="VY142" s="0"/>
      <c r="VZ142" s="0"/>
      <c r="WA142" s="0"/>
      <c r="WB142" s="0"/>
      <c r="WC142" s="0"/>
      <c r="WD142" s="0"/>
      <c r="WE142" s="0"/>
      <c r="WF142" s="0"/>
      <c r="WG142" s="0"/>
      <c r="WH142" s="0"/>
      <c r="WI142" s="0"/>
      <c r="WJ142" s="0"/>
      <c r="WK142" s="0"/>
      <c r="WL142" s="0"/>
      <c r="WM142" s="0"/>
      <c r="WN142" s="0"/>
      <c r="WO142" s="0"/>
      <c r="WP142" s="0"/>
      <c r="WQ142" s="0"/>
      <c r="WR142" s="0"/>
      <c r="WS142" s="0"/>
      <c r="WT142" s="0"/>
      <c r="WU142" s="0"/>
      <c r="WV142" s="0"/>
      <c r="WW142" s="0"/>
      <c r="WX142" s="0"/>
      <c r="WY142" s="0"/>
      <c r="WZ142" s="0"/>
      <c r="XA142" s="0"/>
      <c r="XB142" s="0"/>
      <c r="XC142" s="0"/>
      <c r="XD142" s="0"/>
      <c r="XE142" s="0"/>
      <c r="XF142" s="0"/>
      <c r="XG142" s="0"/>
      <c r="XH142" s="0"/>
      <c r="XI142" s="0"/>
      <c r="XJ142" s="0"/>
      <c r="XK142" s="0"/>
      <c r="XL142" s="0"/>
      <c r="XM142" s="0"/>
      <c r="XN142" s="0"/>
      <c r="XO142" s="0"/>
      <c r="XP142" s="0"/>
      <c r="XQ142" s="0"/>
      <c r="XR142" s="0"/>
      <c r="XS142" s="0"/>
      <c r="XT142" s="0"/>
      <c r="XU142" s="0"/>
      <c r="XV142" s="0"/>
      <c r="XW142" s="0"/>
      <c r="XX142" s="0"/>
      <c r="XY142" s="0"/>
      <c r="XZ142" s="0"/>
      <c r="YA142" s="0"/>
      <c r="YB142" s="0"/>
      <c r="YC142" s="0"/>
      <c r="YD142" s="0"/>
      <c r="YE142" s="0"/>
      <c r="YF142" s="0"/>
      <c r="YG142" s="0"/>
      <c r="YH142" s="0"/>
      <c r="YI142" s="0"/>
      <c r="YJ142" s="0"/>
      <c r="YK142" s="0"/>
      <c r="YL142" s="0"/>
      <c r="YM142" s="0"/>
      <c r="YN142" s="0"/>
      <c r="YO142" s="0"/>
      <c r="YP142" s="0"/>
      <c r="YQ142" s="0"/>
      <c r="YR142" s="0"/>
      <c r="YS142" s="0"/>
      <c r="YT142" s="0"/>
      <c r="YU142" s="0"/>
      <c r="YV142" s="0"/>
      <c r="YW142" s="0"/>
      <c r="YX142" s="0"/>
      <c r="YY142" s="0"/>
      <c r="YZ142" s="0"/>
      <c r="ZA142" s="0"/>
      <c r="ZB142" s="0"/>
      <c r="ZC142" s="0"/>
      <c r="ZD142" s="0"/>
      <c r="ZE142" s="0"/>
      <c r="ZF142" s="0"/>
      <c r="ZG142" s="0"/>
      <c r="ZH142" s="0"/>
      <c r="ZI142" s="0"/>
      <c r="ZJ142" s="0"/>
      <c r="ZK142" s="0"/>
      <c r="ZL142" s="0"/>
      <c r="ZM142" s="0"/>
      <c r="ZN142" s="0"/>
      <c r="ZO142" s="0"/>
      <c r="ZP142" s="0"/>
      <c r="ZQ142" s="0"/>
      <c r="ZR142" s="0"/>
      <c r="ZS142" s="0"/>
      <c r="ZT142" s="0"/>
      <c r="ZU142" s="0"/>
      <c r="ZV142" s="0"/>
      <c r="ZW142" s="0"/>
      <c r="ZX142" s="0"/>
      <c r="ZY142" s="0"/>
      <c r="ZZ142" s="0"/>
      <c r="AAA142" s="0"/>
      <c r="AAB142" s="0"/>
      <c r="AAC142" s="0"/>
      <c r="AAD142" s="0"/>
      <c r="AAE142" s="0"/>
      <c r="AAF142" s="0"/>
      <c r="AAG142" s="0"/>
      <c r="AAH142" s="0"/>
      <c r="AAI142" s="0"/>
      <c r="AAJ142" s="0"/>
      <c r="AAK142" s="0"/>
      <c r="AAL142" s="0"/>
      <c r="AAM142" s="0"/>
      <c r="AAN142" s="0"/>
      <c r="AAO142" s="0"/>
      <c r="AAP142" s="0"/>
      <c r="AAQ142" s="0"/>
      <c r="AAR142" s="0"/>
      <c r="AAS142" s="0"/>
      <c r="AAT142" s="0"/>
      <c r="AAU142" s="0"/>
      <c r="AAV142" s="0"/>
      <c r="AAW142" s="0"/>
      <c r="AAX142" s="0"/>
      <c r="AAY142" s="0"/>
      <c r="AAZ142" s="0"/>
      <c r="ABA142" s="0"/>
      <c r="ABB142" s="0"/>
      <c r="ABC142" s="0"/>
      <c r="ABD142" s="0"/>
      <c r="ABE142" s="0"/>
      <c r="ABF142" s="0"/>
      <c r="ABG142" s="0"/>
      <c r="ABH142" s="0"/>
      <c r="ABI142" s="0"/>
      <c r="ABJ142" s="0"/>
      <c r="ABK142" s="0"/>
      <c r="ABL142" s="0"/>
      <c r="ABM142" s="0"/>
      <c r="ABN142" s="0"/>
      <c r="ABO142" s="0"/>
      <c r="ABP142" s="0"/>
      <c r="ABQ142" s="0"/>
      <c r="ABR142" s="0"/>
      <c r="ABS142" s="0"/>
      <c r="ABT142" s="0"/>
      <c r="ABU142" s="0"/>
      <c r="ABV142" s="0"/>
      <c r="ABW142" s="0"/>
      <c r="ABX142" s="0"/>
      <c r="ABY142" s="0"/>
      <c r="ABZ142" s="0"/>
      <c r="ACA142" s="0"/>
      <c r="ACB142" s="0"/>
      <c r="ACC142" s="0"/>
      <c r="ACD142" s="0"/>
      <c r="ACE142" s="0"/>
      <c r="ACF142" s="0"/>
      <c r="ACG142" s="0"/>
      <c r="ACH142" s="0"/>
      <c r="ACI142" s="0"/>
      <c r="ACJ142" s="0"/>
      <c r="ACK142" s="0"/>
      <c r="ACL142" s="0"/>
      <c r="ACM142" s="0"/>
      <c r="ACN142" s="0"/>
      <c r="ACO142" s="0"/>
      <c r="ACP142" s="0"/>
      <c r="ACQ142" s="0"/>
      <c r="ACR142" s="0"/>
      <c r="ACS142" s="0"/>
      <c r="ACT142" s="0"/>
      <c r="ACU142" s="0"/>
      <c r="ACV142" s="0"/>
      <c r="ACW142" s="0"/>
      <c r="ACX142" s="0"/>
      <c r="ACY142" s="0"/>
      <c r="ACZ142" s="0"/>
      <c r="ADA142" s="0"/>
      <c r="ADB142" s="0"/>
      <c r="ADC142" s="0"/>
      <c r="ADD142" s="0"/>
      <c r="ADE142" s="0"/>
      <c r="ADF142" s="0"/>
      <c r="ADG142" s="0"/>
      <c r="ADH142" s="0"/>
      <c r="ADI142" s="0"/>
      <c r="ADJ142" s="0"/>
      <c r="ADK142" s="0"/>
      <c r="ADL142" s="0"/>
      <c r="ADM142" s="0"/>
      <c r="ADN142" s="0"/>
      <c r="ADO142" s="0"/>
      <c r="ADP142" s="0"/>
      <c r="ADQ142" s="0"/>
      <c r="ADR142" s="0"/>
      <c r="ADS142" s="0"/>
      <c r="ADT142" s="0"/>
      <c r="ADU142" s="0"/>
      <c r="ADV142" s="0"/>
      <c r="ADW142" s="0"/>
      <c r="ADX142" s="0"/>
      <c r="ADY142" s="0"/>
      <c r="ADZ142" s="0"/>
      <c r="AEA142" s="0"/>
      <c r="AEB142" s="0"/>
      <c r="AEC142" s="0"/>
      <c r="AED142" s="0"/>
      <c r="AEE142" s="0"/>
      <c r="AEF142" s="0"/>
      <c r="AEG142" s="0"/>
      <c r="AEH142" s="0"/>
      <c r="AEI142" s="0"/>
      <c r="AEJ142" s="0"/>
      <c r="AEK142" s="0"/>
      <c r="AEL142" s="0"/>
      <c r="AEM142" s="0"/>
      <c r="AEN142" s="0"/>
      <c r="AEO142" s="0"/>
      <c r="AEP142" s="0"/>
      <c r="AEQ142" s="0"/>
      <c r="AER142" s="0"/>
      <c r="AES142" s="0"/>
      <c r="AET142" s="0"/>
      <c r="AEU142" s="0"/>
      <c r="AEV142" s="0"/>
      <c r="AEW142" s="0"/>
      <c r="AEX142" s="0"/>
      <c r="AEY142" s="0"/>
      <c r="AEZ142" s="0"/>
      <c r="AFA142" s="0"/>
      <c r="AFB142" s="0"/>
      <c r="AFC142" s="0"/>
      <c r="AFD142" s="0"/>
      <c r="AFE142" s="0"/>
      <c r="AFF142" s="0"/>
      <c r="AFG142" s="0"/>
      <c r="AFH142" s="0"/>
      <c r="AFI142" s="0"/>
      <c r="AFJ142" s="0"/>
      <c r="AFK142" s="0"/>
      <c r="AFL142" s="0"/>
      <c r="AFM142" s="0"/>
      <c r="AFN142" s="0"/>
      <c r="AFO142" s="0"/>
      <c r="AFP142" s="0"/>
      <c r="AFQ142" s="0"/>
      <c r="AFR142" s="0"/>
      <c r="AFS142" s="0"/>
      <c r="AFT142" s="0"/>
      <c r="AFU142" s="0"/>
      <c r="AFV142" s="0"/>
      <c r="AFW142" s="0"/>
      <c r="AFX142" s="0"/>
      <c r="AFY142" s="0"/>
      <c r="AFZ142" s="0"/>
      <c r="AGA142" s="0"/>
      <c r="AGB142" s="0"/>
      <c r="AGC142" s="0"/>
      <c r="AGD142" s="0"/>
      <c r="AGE142" s="0"/>
      <c r="AGF142" s="0"/>
      <c r="AGG142" s="0"/>
      <c r="AGH142" s="0"/>
      <c r="AGI142" s="0"/>
      <c r="AGJ142" s="0"/>
      <c r="AGK142" s="0"/>
      <c r="AGL142" s="0"/>
      <c r="AGM142" s="0"/>
      <c r="AGN142" s="0"/>
      <c r="AGO142" s="0"/>
      <c r="AGP142" s="0"/>
      <c r="AGQ142" s="0"/>
      <c r="AGR142" s="0"/>
      <c r="AGS142" s="0"/>
      <c r="AGT142" s="0"/>
      <c r="AGU142" s="0"/>
      <c r="AGV142" s="0"/>
      <c r="AGW142" s="0"/>
      <c r="AGX142" s="0"/>
      <c r="AGY142" s="0"/>
      <c r="AGZ142" s="0"/>
      <c r="AHA142" s="0"/>
      <c r="AHB142" s="0"/>
      <c r="AHC142" s="0"/>
      <c r="AHD142" s="0"/>
      <c r="AHE142" s="0"/>
      <c r="AHF142" s="0"/>
      <c r="AHG142" s="0"/>
      <c r="AHH142" s="0"/>
      <c r="AHI142" s="0"/>
      <c r="AHJ142" s="0"/>
      <c r="AHK142" s="0"/>
      <c r="AHL142" s="0"/>
      <c r="AHM142" s="0"/>
      <c r="AHN142" s="0"/>
      <c r="AHO142" s="0"/>
      <c r="AHP142" s="0"/>
      <c r="AHQ142" s="0"/>
      <c r="AHR142" s="0"/>
      <c r="AHS142" s="0"/>
      <c r="AHT142" s="0"/>
      <c r="AHU142" s="0"/>
      <c r="AHV142" s="0"/>
      <c r="AHW142" s="0"/>
      <c r="AHX142" s="0"/>
      <c r="AHY142" s="0"/>
      <c r="AHZ142" s="0"/>
      <c r="AIA142" s="0"/>
      <c r="AIB142" s="0"/>
      <c r="AIC142" s="0"/>
      <c r="AID142" s="0"/>
      <c r="AIE142" s="0"/>
      <c r="AIF142" s="0"/>
      <c r="AIG142" s="0"/>
      <c r="AIH142" s="0"/>
      <c r="AII142" s="0"/>
      <c r="AIJ142" s="0"/>
      <c r="AIK142" s="0"/>
      <c r="AIL142" s="0"/>
      <c r="AIM142" s="0"/>
      <c r="AIN142" s="0"/>
      <c r="AIO142" s="0"/>
      <c r="AIP142" s="0"/>
      <c r="AIQ142" s="0"/>
      <c r="AIR142" s="0"/>
      <c r="AIS142" s="0"/>
      <c r="AIT142" s="0"/>
      <c r="AIU142" s="0"/>
      <c r="AIV142" s="0"/>
      <c r="AIW142" s="0"/>
      <c r="AIX142" s="0"/>
      <c r="AIY142" s="0"/>
      <c r="AIZ142" s="0"/>
      <c r="AJA142" s="0"/>
      <c r="AJB142" s="0"/>
      <c r="AJC142" s="0"/>
      <c r="AJD142" s="0"/>
      <c r="AJE142" s="0"/>
      <c r="AJF142" s="0"/>
      <c r="AJG142" s="0"/>
      <c r="AJH142" s="0"/>
      <c r="AJI142" s="0"/>
      <c r="AJJ142" s="0"/>
      <c r="AJK142" s="0"/>
      <c r="AJL142" s="0"/>
      <c r="AJM142" s="0"/>
      <c r="AJN142" s="0"/>
      <c r="AJO142" s="0"/>
      <c r="AJP142" s="0"/>
      <c r="AJQ142" s="0"/>
      <c r="AJR142" s="0"/>
      <c r="AJS142" s="0"/>
      <c r="AJT142" s="0"/>
      <c r="AJU142" s="0"/>
      <c r="AJV142" s="0"/>
      <c r="AJW142" s="0"/>
      <c r="AJX142" s="0"/>
      <c r="AJY142" s="0"/>
      <c r="AJZ142" s="0"/>
      <c r="AKA142" s="0"/>
      <c r="AKB142" s="0"/>
      <c r="AKC142" s="0"/>
      <c r="AKD142" s="0"/>
      <c r="AKE142" s="0"/>
      <c r="AKF142" s="0"/>
      <c r="AKG142" s="0"/>
      <c r="AKH142" s="0"/>
      <c r="AKI142" s="0"/>
      <c r="AKJ142" s="0"/>
      <c r="AKK142" s="0"/>
      <c r="AKL142" s="0"/>
      <c r="AKM142" s="0"/>
      <c r="AKN142" s="0"/>
      <c r="AKO142" s="0"/>
      <c r="AKP142" s="0"/>
      <c r="AKQ142" s="0"/>
      <c r="AKR142" s="0"/>
      <c r="AKS142" s="0"/>
      <c r="AKT142" s="0"/>
      <c r="AKU142" s="0"/>
      <c r="AKV142" s="0"/>
      <c r="AKW142" s="0"/>
      <c r="AKX142" s="0"/>
      <c r="AKY142" s="0"/>
      <c r="AKZ142" s="0"/>
      <c r="ALA142" s="0"/>
      <c r="ALB142" s="0"/>
      <c r="ALC142" s="0"/>
      <c r="ALD142" s="0"/>
      <c r="ALE142" s="0"/>
      <c r="ALF142" s="0"/>
      <c r="ALG142" s="0"/>
      <c r="ALH142" s="0"/>
      <c r="ALI142" s="0"/>
      <c r="ALJ142" s="0"/>
      <c r="ALK142" s="0"/>
      <c r="ALL142" s="0"/>
      <c r="ALM142" s="0"/>
      <c r="ALN142" s="0"/>
      <c r="ALO142" s="0"/>
      <c r="ALP142" s="0"/>
      <c r="ALQ142" s="0"/>
      <c r="ALR142" s="0"/>
      <c r="ALS142" s="0"/>
      <c r="ALT142" s="0"/>
      <c r="ALU142" s="0"/>
      <c r="ALV142" s="0"/>
      <c r="ALW142" s="0"/>
      <c r="ALX142" s="0"/>
      <c r="ALY142" s="0"/>
      <c r="ALZ142" s="0"/>
      <c r="AMA142" s="0"/>
      <c r="AMB142" s="0"/>
      <c r="AMC142" s="0"/>
      <c r="AMD142" s="0"/>
      <c r="AME142" s="0"/>
      <c r="AMF142" s="0"/>
      <c r="AMG142" s="0"/>
      <c r="AMH142" s="0"/>
      <c r="AMI142" s="0"/>
      <c r="AMJ142" s="0"/>
    </row>
    <row r="143" customFormat="false" ht="4.5" hidden="false" customHeight="true" outlineLevel="0" collapsed="false">
      <c r="A143" s="0"/>
      <c r="B143" s="74"/>
      <c r="C143" s="75"/>
      <c r="D143" s="75"/>
      <c r="E143" s="75"/>
      <c r="F143" s="75"/>
      <c r="G143" s="76"/>
      <c r="H143" s="0"/>
      <c r="I143" s="0"/>
      <c r="J143" s="73"/>
      <c r="K143" s="0"/>
      <c r="L143" s="0"/>
      <c r="M143" s="0"/>
      <c r="N143" s="0"/>
      <c r="O143" s="0"/>
      <c r="P143" s="0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customFormat="false" ht="12.75" hidden="false" customHeight="true" outlineLevel="0" collapsed="false">
      <c r="B144" s="77" t="s">
        <v>111</v>
      </c>
      <c r="C144" s="78"/>
      <c r="D144" s="78"/>
      <c r="E144" s="78"/>
      <c r="F144" s="78"/>
      <c r="G144" s="79"/>
      <c r="H144" s="80"/>
    </row>
    <row r="145" customFormat="false" ht="12.75" hidden="false" customHeight="true" outlineLevel="0" collapsed="false">
      <c r="B145" s="81" t="s">
        <v>112</v>
      </c>
      <c r="C145" s="78"/>
      <c r="D145" s="78"/>
      <c r="E145" s="78"/>
      <c r="F145" s="78"/>
      <c r="G145" s="79"/>
      <c r="H145" s="80"/>
      <c r="I145" s="0"/>
      <c r="J145" s="0"/>
      <c r="K145" s="0"/>
      <c r="L145" s="0"/>
      <c r="M145" s="0"/>
      <c r="N145" s="0"/>
      <c r="O145" s="0"/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5.25" hidden="false" customHeight="true" outlineLevel="0" collapsed="false">
      <c r="A146" s="0"/>
      <c r="B146" s="81"/>
      <c r="C146" s="78"/>
      <c r="D146" s="78"/>
      <c r="E146" s="78"/>
      <c r="F146" s="78"/>
      <c r="G146" s="79"/>
      <c r="H146" s="82"/>
      <c r="I146" s="83"/>
      <c r="J146" s="0"/>
      <c r="K146" s="0"/>
      <c r="L146" s="0"/>
      <c r="M146" s="0"/>
      <c r="N146" s="0"/>
      <c r="O146" s="0"/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2.75" hidden="false" customHeight="true" outlineLevel="0" collapsed="false">
      <c r="A147" s="0"/>
      <c r="B147" s="84" t="s">
        <v>113</v>
      </c>
      <c r="C147" s="78"/>
      <c r="D147" s="78"/>
      <c r="E147" s="78"/>
      <c r="F147" s="78"/>
      <c r="G147" s="79"/>
      <c r="H147" s="80"/>
      <c r="I147" s="0"/>
      <c r="J147" s="0"/>
      <c r="K147" s="0"/>
      <c r="L147" s="0"/>
      <c r="M147" s="0"/>
      <c r="N147" s="0"/>
      <c r="O147" s="0"/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2.75" hidden="false" customHeight="true" outlineLevel="0" collapsed="false">
      <c r="A148" s="0"/>
      <c r="B148" s="81" t="s">
        <v>114</v>
      </c>
      <c r="C148" s="78"/>
      <c r="D148" s="78"/>
      <c r="E148" s="78"/>
      <c r="F148" s="78"/>
      <c r="G148" s="79"/>
      <c r="H148" s="80"/>
      <c r="I148" s="0"/>
      <c r="J148" s="0"/>
      <c r="K148" s="0"/>
      <c r="L148" s="0"/>
      <c r="M148" s="0"/>
      <c r="N148" s="0"/>
      <c r="O148" s="0"/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2.75" hidden="false" customHeight="true" outlineLevel="0" collapsed="false">
      <c r="A149" s="0"/>
      <c r="B149" s="81" t="s">
        <v>115</v>
      </c>
      <c r="C149" s="78"/>
      <c r="D149" s="78"/>
      <c r="E149" s="78"/>
      <c r="F149" s="78"/>
      <c r="G149" s="79"/>
      <c r="H149" s="80"/>
      <c r="I149" s="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2.75" hidden="false" customHeight="true" outlineLevel="0" collapsed="false">
      <c r="A150" s="0"/>
      <c r="B150" s="81" t="s">
        <v>116</v>
      </c>
      <c r="C150" s="78"/>
      <c r="D150" s="78"/>
      <c r="E150" s="78"/>
      <c r="F150" s="78"/>
      <c r="G150" s="79"/>
      <c r="H150" s="80"/>
      <c r="I150" s="0"/>
      <c r="J150" s="0"/>
      <c r="K150" s="0"/>
      <c r="L150" s="0"/>
      <c r="M150" s="0"/>
      <c r="N150" s="0"/>
      <c r="O150" s="0"/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2.75" hidden="false" customHeight="true" outlineLevel="0" collapsed="false">
      <c r="A151" s="0"/>
      <c r="B151" s="81" t="s">
        <v>117</v>
      </c>
      <c r="C151" s="78"/>
      <c r="D151" s="78"/>
      <c r="E151" s="78"/>
      <c r="F151" s="78"/>
      <c r="G151" s="79"/>
      <c r="H151" s="80"/>
      <c r="I151" s="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5.25" hidden="false" customHeight="true" outlineLevel="0" collapsed="false">
      <c r="A152" s="0"/>
      <c r="B152" s="81"/>
      <c r="C152" s="78"/>
      <c r="D152" s="78"/>
      <c r="E152" s="78"/>
      <c r="F152" s="78"/>
      <c r="G152" s="79"/>
      <c r="H152" s="80"/>
      <c r="I152" s="0"/>
      <c r="J152" s="0"/>
      <c r="K152" s="0"/>
      <c r="L152" s="0"/>
      <c r="M152" s="0"/>
      <c r="N152" s="0"/>
      <c r="O152" s="0"/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2.75" hidden="false" customHeight="true" outlineLevel="0" collapsed="false">
      <c r="A153" s="0"/>
      <c r="B153" s="81" t="s">
        <v>118</v>
      </c>
      <c r="C153" s="78"/>
      <c r="D153" s="78"/>
      <c r="E153" s="78"/>
      <c r="F153" s="78"/>
      <c r="G153" s="85" t="s">
        <v>119</v>
      </c>
      <c r="H153" s="80"/>
      <c r="I153" s="0"/>
      <c r="J153" s="0"/>
      <c r="K153" s="0"/>
      <c r="L153" s="0"/>
      <c r="M153" s="0"/>
      <c r="N153" s="0"/>
      <c r="O153" s="0"/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4.5" hidden="false" customHeight="true" outlineLevel="0" collapsed="false">
      <c r="A154" s="0"/>
      <c r="B154" s="68"/>
      <c r="C154" s="69"/>
      <c r="D154" s="69"/>
      <c r="E154" s="69"/>
      <c r="F154" s="69"/>
      <c r="G154" s="86"/>
      <c r="H154" s="0"/>
      <c r="I154" s="0"/>
      <c r="J154" s="0"/>
      <c r="K154" s="0"/>
      <c r="L154" s="0"/>
      <c r="M154" s="0"/>
      <c r="N154" s="0"/>
      <c r="O154" s="0"/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5" hidden="false" customHeight="true" outlineLevel="0" collapsed="false">
      <c r="A155" s="0"/>
      <c r="B155" s="0"/>
      <c r="C155" s="87"/>
      <c r="D155" s="87"/>
      <c r="E155" s="87"/>
      <c r="F155" s="87"/>
      <c r="G155" s="0"/>
      <c r="H155" s="88" t="s">
        <v>120</v>
      </c>
      <c r="I155" s="88"/>
      <c r="J155" s="88"/>
      <c r="K155" s="88"/>
      <c r="L155" s="88"/>
      <c r="M155" s="0"/>
      <c r="N155" s="0"/>
      <c r="O155" s="0"/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8.1" hidden="false" customHeight="true" outlineLevel="0" collapsed="false">
      <c r="A156" s="0"/>
      <c r="B156" s="0"/>
      <c r="C156" s="87"/>
      <c r="D156" s="87"/>
      <c r="E156" s="87"/>
      <c r="F156" s="87"/>
      <c r="G156" s="87"/>
      <c r="H156" s="87"/>
      <c r="I156" s="87"/>
      <c r="J156" s="87"/>
      <c r="K156" s="87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8.1" hidden="false" customHeight="true" outlineLevel="0" collapsed="false">
      <c r="A157" s="0"/>
      <c r="B157" s="0"/>
      <c r="C157" s="0"/>
      <c r="D157" s="0"/>
      <c r="E157" s="0"/>
      <c r="F157" s="0"/>
      <c r="G157" s="0"/>
      <c r="H157" s="0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customFormat="false" ht="12.75" hidden="false" customHeight="true" outlineLevel="0" collapsed="false">
      <c r="A158" s="0"/>
      <c r="B158" s="0"/>
      <c r="C158" s="0"/>
      <c r="D158" s="0"/>
      <c r="E158" s="0"/>
      <c r="F158" s="0"/>
      <c r="G158" s="0"/>
      <c r="H158" s="0"/>
      <c r="I158" s="89" t="s">
        <v>121</v>
      </c>
      <c r="J158" s="89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  <c r="AMJ158" s="0"/>
    </row>
    <row r="159" customFormat="false" ht="12.75" hidden="false" customHeight="true" outlineLevel="0" collapsed="false">
      <c r="A159" s="0"/>
      <c r="B159" s="0"/>
      <c r="C159" s="0"/>
      <c r="D159" s="0"/>
      <c r="E159" s="0"/>
      <c r="F159" s="0"/>
      <c r="G159" s="0"/>
      <c r="H159" s="0"/>
      <c r="I159" s="89" t="s">
        <v>122</v>
      </c>
      <c r="J159" s="89"/>
      <c r="K159" s="0"/>
      <c r="L159" s="0"/>
      <c r="M159" s="0"/>
      <c r="N159" s="0"/>
      <c r="O159" s="0"/>
      <c r="P159" s="0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customFormat="false" ht="3.95" hidden="false" customHeight="true" outlineLevel="0" collapsed="false">
      <c r="A160" s="0"/>
      <c r="B160" s="0"/>
      <c r="C160" s="0"/>
      <c r="D160" s="0"/>
      <c r="E160" s="0"/>
      <c r="F160" s="0"/>
      <c r="G160" s="0"/>
      <c r="H160" s="0"/>
      <c r="I160" s="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  <c r="AJ160" s="0"/>
      <c r="AK160" s="0"/>
      <c r="AL160" s="0"/>
      <c r="AM160" s="0"/>
      <c r="AN160" s="0"/>
      <c r="AO160" s="0"/>
      <c r="AP160" s="0"/>
      <c r="AQ160" s="0"/>
      <c r="AR160" s="0"/>
      <c r="AS160" s="0"/>
      <c r="AT160" s="0"/>
      <c r="AU160" s="0"/>
      <c r="AV160" s="0"/>
      <c r="AW160" s="0"/>
      <c r="AX160" s="0"/>
      <c r="AY160" s="0"/>
      <c r="AZ160" s="0"/>
      <c r="BA160" s="0"/>
      <c r="BB160" s="0"/>
      <c r="BC160" s="0"/>
      <c r="BD160" s="0"/>
      <c r="BE160" s="0"/>
      <c r="BF160" s="0"/>
      <c r="BG160" s="0"/>
      <c r="BH160" s="0"/>
      <c r="BI160" s="0"/>
      <c r="BJ160" s="0"/>
      <c r="BK160" s="0"/>
      <c r="BL160" s="0"/>
      <c r="BM160" s="0"/>
      <c r="BN160" s="0"/>
      <c r="BO160" s="0"/>
      <c r="BP160" s="0"/>
      <c r="BQ160" s="0"/>
      <c r="BR160" s="0"/>
      <c r="BS160" s="0"/>
      <c r="BT160" s="0"/>
      <c r="BU160" s="0"/>
      <c r="BV160" s="0"/>
      <c r="BW160" s="0"/>
      <c r="BX160" s="0"/>
      <c r="BY160" s="0"/>
      <c r="BZ160" s="0"/>
      <c r="CA160" s="0"/>
      <c r="CB160" s="0"/>
      <c r="CC160" s="0"/>
      <c r="CD160" s="0"/>
      <c r="CE160" s="0"/>
      <c r="CF160" s="0"/>
      <c r="CG160" s="0"/>
      <c r="CH160" s="0"/>
      <c r="CI160" s="0"/>
      <c r="CJ160" s="0"/>
      <c r="CK160" s="0"/>
      <c r="CL160" s="0"/>
      <c r="CM160" s="0"/>
      <c r="CN160" s="0"/>
      <c r="CO160" s="0"/>
      <c r="CP160" s="0"/>
      <c r="CQ160" s="0"/>
      <c r="CR160" s="0"/>
      <c r="CS160" s="0"/>
      <c r="CT160" s="0"/>
      <c r="CU160" s="0"/>
      <c r="CV160" s="0"/>
      <c r="CW160" s="0"/>
      <c r="CX160" s="0"/>
      <c r="CY160" s="0"/>
      <c r="CZ160" s="0"/>
      <c r="DA160" s="0"/>
      <c r="DB160" s="0"/>
      <c r="DC160" s="0"/>
      <c r="DD160" s="0"/>
      <c r="DE160" s="0"/>
      <c r="DF160" s="0"/>
      <c r="DG160" s="0"/>
      <c r="DH160" s="0"/>
      <c r="DI160" s="0"/>
      <c r="DJ160" s="0"/>
      <c r="DK160" s="0"/>
      <c r="DL160" s="0"/>
      <c r="DM160" s="0"/>
      <c r="DN160" s="0"/>
      <c r="DO160" s="0"/>
      <c r="DP160" s="0"/>
      <c r="DQ160" s="0"/>
      <c r="DR160" s="0"/>
      <c r="DS160" s="0"/>
      <c r="DT160" s="0"/>
      <c r="DU160" s="0"/>
      <c r="DV160" s="0"/>
      <c r="DW160" s="0"/>
      <c r="DX160" s="0"/>
      <c r="DY160" s="0"/>
      <c r="DZ160" s="0"/>
      <c r="EA160" s="0"/>
      <c r="EB160" s="0"/>
      <c r="EC160" s="0"/>
      <c r="ED160" s="0"/>
      <c r="EE160" s="0"/>
      <c r="EF160" s="0"/>
      <c r="EG160" s="0"/>
      <c r="EH160" s="0"/>
      <c r="EI160" s="0"/>
      <c r="EJ160" s="0"/>
      <c r="EK160" s="0"/>
      <c r="EL160" s="0"/>
      <c r="EM160" s="0"/>
      <c r="EN160" s="0"/>
      <c r="EO160" s="0"/>
      <c r="EP160" s="0"/>
      <c r="EQ160" s="0"/>
      <c r="ER160" s="0"/>
      <c r="ES160" s="0"/>
      <c r="ET160" s="0"/>
      <c r="EU160" s="0"/>
      <c r="EV160" s="0"/>
      <c r="EW160" s="0"/>
      <c r="EX160" s="0"/>
      <c r="EY160" s="0"/>
      <c r="EZ160" s="0"/>
      <c r="FA160" s="0"/>
      <c r="FB160" s="0"/>
      <c r="FC160" s="0"/>
      <c r="FD160" s="0"/>
      <c r="FE160" s="0"/>
      <c r="FF160" s="0"/>
      <c r="FG160" s="0"/>
      <c r="FH160" s="0"/>
      <c r="FI160" s="0"/>
      <c r="FJ160" s="0"/>
      <c r="FK160" s="0"/>
      <c r="FL160" s="0"/>
      <c r="FM160" s="0"/>
      <c r="FN160" s="0"/>
      <c r="FO160" s="0"/>
      <c r="FP160" s="0"/>
      <c r="FQ160" s="0"/>
      <c r="FR160" s="0"/>
      <c r="FS160" s="0"/>
      <c r="FT160" s="0"/>
      <c r="FU160" s="0"/>
      <c r="FV160" s="0"/>
      <c r="FW160" s="0"/>
      <c r="FX160" s="0"/>
      <c r="FY160" s="0"/>
      <c r="FZ160" s="0"/>
      <c r="GA160" s="0"/>
      <c r="GB160" s="0"/>
      <c r="GC160" s="0"/>
      <c r="GD160" s="0"/>
      <c r="GE160" s="0"/>
      <c r="GF160" s="0"/>
      <c r="GG160" s="0"/>
      <c r="GH160" s="0"/>
      <c r="GI160" s="0"/>
      <c r="GJ160" s="0"/>
      <c r="GK160" s="0"/>
      <c r="GL160" s="0"/>
      <c r="GM160" s="0"/>
      <c r="GN160" s="0"/>
      <c r="GO160" s="0"/>
      <c r="GP160" s="0"/>
      <c r="GQ160" s="0"/>
      <c r="GR160" s="0"/>
      <c r="GS160" s="0"/>
      <c r="GT160" s="0"/>
      <c r="GU160" s="0"/>
      <c r="GV160" s="0"/>
      <c r="GW160" s="0"/>
      <c r="GX160" s="0"/>
      <c r="GY160" s="0"/>
      <c r="GZ160" s="0"/>
      <c r="HA160" s="0"/>
      <c r="HB160" s="0"/>
      <c r="HC160" s="0"/>
      <c r="HD160" s="0"/>
      <c r="HE160" s="0"/>
      <c r="HF160" s="0"/>
      <c r="HG160" s="0"/>
      <c r="HH160" s="0"/>
      <c r="HI160" s="0"/>
      <c r="HJ160" s="0"/>
      <c r="HK160" s="0"/>
      <c r="HL160" s="0"/>
      <c r="HM160" s="0"/>
      <c r="HN160" s="0"/>
      <c r="HO160" s="0"/>
      <c r="HP160" s="0"/>
      <c r="HQ160" s="0"/>
      <c r="HR160" s="0"/>
      <c r="HS160" s="0"/>
      <c r="HT160" s="0"/>
      <c r="HU160" s="0"/>
      <c r="HV160" s="0"/>
      <c r="HW160" s="0"/>
      <c r="HX160" s="0"/>
      <c r="HY160" s="0"/>
      <c r="HZ160" s="0"/>
      <c r="IA160" s="0"/>
      <c r="IB160" s="0"/>
      <c r="IC160" s="0"/>
      <c r="ID160" s="0"/>
      <c r="IE160" s="0"/>
      <c r="IF160" s="0"/>
      <c r="IG160" s="0"/>
      <c r="IH160" s="0"/>
      <c r="II160" s="0"/>
      <c r="IJ160" s="0"/>
      <c r="IK160" s="0"/>
      <c r="IL160" s="0"/>
      <c r="IM160" s="0"/>
      <c r="IN160" s="0"/>
      <c r="IO160" s="0"/>
      <c r="IP160" s="0"/>
      <c r="IQ160" s="0"/>
      <c r="IR160" s="0"/>
      <c r="IS160" s="0"/>
      <c r="IT160" s="0"/>
      <c r="IU160" s="0"/>
      <c r="IV160" s="0"/>
      <c r="IW160" s="0"/>
      <c r="IX160" s="0"/>
      <c r="IY160" s="0"/>
      <c r="IZ160" s="0"/>
      <c r="JA160" s="0"/>
      <c r="JB160" s="0"/>
      <c r="JC160" s="0"/>
      <c r="JD160" s="0"/>
      <c r="JE160" s="0"/>
      <c r="JF160" s="0"/>
      <c r="JG160" s="0"/>
      <c r="JH160" s="0"/>
      <c r="JI160" s="0"/>
      <c r="JJ160" s="0"/>
      <c r="JK160" s="0"/>
      <c r="JL160" s="0"/>
      <c r="JM160" s="0"/>
      <c r="JN160" s="0"/>
      <c r="JO160" s="0"/>
      <c r="JP160" s="0"/>
      <c r="JQ160" s="0"/>
      <c r="JR160" s="0"/>
      <c r="JS160" s="0"/>
      <c r="JT160" s="0"/>
      <c r="JU160" s="0"/>
      <c r="JV160" s="0"/>
      <c r="JW160" s="0"/>
      <c r="JX160" s="0"/>
      <c r="JY160" s="0"/>
      <c r="JZ160" s="0"/>
      <c r="KA160" s="0"/>
      <c r="KB160" s="0"/>
      <c r="KC160" s="0"/>
      <c r="KD160" s="0"/>
      <c r="KE160" s="0"/>
      <c r="KF160" s="0"/>
      <c r="KG160" s="0"/>
      <c r="KH160" s="0"/>
      <c r="KI160" s="0"/>
      <c r="KJ160" s="0"/>
      <c r="KK160" s="0"/>
      <c r="KL160" s="0"/>
      <c r="KM160" s="0"/>
      <c r="KN160" s="0"/>
      <c r="KO160" s="0"/>
      <c r="KP160" s="0"/>
      <c r="KQ160" s="0"/>
      <c r="KR160" s="0"/>
      <c r="KS160" s="0"/>
      <c r="KT160" s="0"/>
      <c r="KU160" s="0"/>
      <c r="KV160" s="0"/>
      <c r="KW160" s="0"/>
      <c r="KX160" s="0"/>
      <c r="KY160" s="0"/>
      <c r="KZ160" s="0"/>
      <c r="LA160" s="0"/>
      <c r="LB160" s="0"/>
      <c r="LC160" s="0"/>
      <c r="LD160" s="0"/>
      <c r="LE160" s="0"/>
      <c r="LF160" s="0"/>
      <c r="LG160" s="0"/>
      <c r="LH160" s="0"/>
      <c r="LI160" s="0"/>
      <c r="LJ160" s="0"/>
      <c r="LK160" s="0"/>
      <c r="LL160" s="0"/>
      <c r="LM160" s="0"/>
      <c r="LN160" s="0"/>
      <c r="LO160" s="0"/>
      <c r="LP160" s="0"/>
      <c r="LQ160" s="0"/>
      <c r="LR160" s="0"/>
      <c r="LS160" s="0"/>
      <c r="LT160" s="0"/>
      <c r="LU160" s="0"/>
      <c r="LV160" s="0"/>
      <c r="LW160" s="0"/>
      <c r="LX160" s="0"/>
      <c r="LY160" s="0"/>
      <c r="LZ160" s="0"/>
      <c r="MA160" s="0"/>
      <c r="MB160" s="0"/>
      <c r="MC160" s="0"/>
      <c r="MD160" s="0"/>
      <c r="ME160" s="0"/>
      <c r="MF160" s="0"/>
      <c r="MG160" s="0"/>
      <c r="MH160" s="0"/>
      <c r="MI160" s="0"/>
      <c r="MJ160" s="0"/>
      <c r="MK160" s="0"/>
      <c r="ML160" s="0"/>
      <c r="MM160" s="0"/>
      <c r="MN160" s="0"/>
      <c r="MO160" s="0"/>
      <c r="MP160" s="0"/>
      <c r="MQ160" s="0"/>
      <c r="MR160" s="0"/>
      <c r="MS160" s="0"/>
      <c r="MT160" s="0"/>
      <c r="MU160" s="0"/>
      <c r="MV160" s="0"/>
      <c r="MW160" s="0"/>
      <c r="MX160" s="0"/>
      <c r="MY160" s="0"/>
      <c r="MZ160" s="0"/>
      <c r="NA160" s="0"/>
      <c r="NB160" s="0"/>
      <c r="NC160" s="0"/>
      <c r="ND160" s="0"/>
      <c r="NE160" s="0"/>
      <c r="NF160" s="0"/>
      <c r="NG160" s="0"/>
      <c r="NH160" s="0"/>
      <c r="NI160" s="0"/>
      <c r="NJ160" s="0"/>
      <c r="NK160" s="0"/>
      <c r="NL160" s="0"/>
      <c r="NM160" s="0"/>
      <c r="NN160" s="0"/>
      <c r="NO160" s="0"/>
      <c r="NP160" s="0"/>
      <c r="NQ160" s="0"/>
      <c r="NR160" s="0"/>
      <c r="NS160" s="0"/>
      <c r="NT160" s="0"/>
      <c r="NU160" s="0"/>
      <c r="NV160" s="0"/>
      <c r="NW160" s="0"/>
      <c r="NX160" s="0"/>
      <c r="NY160" s="0"/>
      <c r="NZ160" s="0"/>
      <c r="OA160" s="0"/>
      <c r="OB160" s="0"/>
      <c r="OC160" s="0"/>
      <c r="OD160" s="0"/>
      <c r="OE160" s="0"/>
      <c r="OF160" s="0"/>
      <c r="OG160" s="0"/>
      <c r="OH160" s="0"/>
      <c r="OI160" s="0"/>
      <c r="OJ160" s="0"/>
      <c r="OK160" s="0"/>
      <c r="OL160" s="0"/>
      <c r="OM160" s="0"/>
      <c r="ON160" s="0"/>
      <c r="OO160" s="0"/>
      <c r="OP160" s="0"/>
      <c r="OQ160" s="0"/>
      <c r="OR160" s="0"/>
      <c r="OS160" s="0"/>
      <c r="OT160" s="0"/>
      <c r="OU160" s="0"/>
      <c r="OV160" s="0"/>
      <c r="OW160" s="0"/>
      <c r="OX160" s="0"/>
      <c r="OY160" s="0"/>
      <c r="OZ160" s="0"/>
      <c r="PA160" s="0"/>
      <c r="PB160" s="0"/>
      <c r="PC160" s="0"/>
      <c r="PD160" s="0"/>
      <c r="PE160" s="0"/>
      <c r="PF160" s="0"/>
      <c r="PG160" s="0"/>
      <c r="PH160" s="0"/>
      <c r="PI160" s="0"/>
      <c r="PJ160" s="0"/>
      <c r="PK160" s="0"/>
      <c r="PL160" s="0"/>
      <c r="PM160" s="0"/>
      <c r="PN160" s="0"/>
      <c r="PO160" s="0"/>
      <c r="PP160" s="0"/>
      <c r="PQ160" s="0"/>
      <c r="PR160" s="0"/>
      <c r="PS160" s="0"/>
      <c r="PT160" s="0"/>
      <c r="PU160" s="0"/>
      <c r="PV160" s="0"/>
      <c r="PW160" s="0"/>
      <c r="PX160" s="0"/>
      <c r="PY160" s="0"/>
      <c r="PZ160" s="0"/>
      <c r="QA160" s="0"/>
      <c r="QB160" s="0"/>
      <c r="QC160" s="0"/>
      <c r="QD160" s="0"/>
      <c r="QE160" s="0"/>
      <c r="QF160" s="0"/>
      <c r="QG160" s="0"/>
      <c r="QH160" s="0"/>
      <c r="QI160" s="0"/>
      <c r="QJ160" s="0"/>
      <c r="QK160" s="0"/>
      <c r="QL160" s="0"/>
      <c r="QM160" s="0"/>
      <c r="QN160" s="0"/>
      <c r="QO160" s="0"/>
      <c r="QP160" s="0"/>
      <c r="QQ160" s="0"/>
      <c r="QR160" s="0"/>
      <c r="QS160" s="0"/>
      <c r="QT160" s="0"/>
      <c r="QU160" s="0"/>
      <c r="QV160" s="0"/>
      <c r="QW160" s="0"/>
      <c r="QX160" s="0"/>
      <c r="QY160" s="0"/>
      <c r="QZ160" s="0"/>
      <c r="RA160" s="0"/>
      <c r="RB160" s="0"/>
      <c r="RC160" s="0"/>
      <c r="RD160" s="0"/>
      <c r="RE160" s="0"/>
      <c r="RF160" s="0"/>
      <c r="RG160" s="0"/>
      <c r="RH160" s="0"/>
      <c r="RI160" s="0"/>
      <c r="RJ160" s="0"/>
      <c r="RK160" s="0"/>
      <c r="RL160" s="0"/>
      <c r="RM160" s="0"/>
      <c r="RN160" s="0"/>
      <c r="RO160" s="0"/>
      <c r="RP160" s="0"/>
      <c r="RQ160" s="0"/>
      <c r="RR160" s="0"/>
      <c r="RS160" s="0"/>
      <c r="RT160" s="0"/>
      <c r="RU160" s="0"/>
      <c r="RV160" s="0"/>
      <c r="RW160" s="0"/>
      <c r="RX160" s="0"/>
      <c r="RY160" s="0"/>
      <c r="RZ160" s="0"/>
      <c r="SA160" s="0"/>
      <c r="SB160" s="0"/>
      <c r="SC160" s="0"/>
      <c r="SD160" s="0"/>
      <c r="SE160" s="0"/>
      <c r="SF160" s="0"/>
      <c r="SG160" s="0"/>
      <c r="SH160" s="0"/>
      <c r="SI160" s="0"/>
      <c r="SJ160" s="0"/>
      <c r="SK160" s="0"/>
      <c r="SL160" s="0"/>
      <c r="SM160" s="0"/>
      <c r="SN160" s="0"/>
      <c r="SO160" s="0"/>
      <c r="SP160" s="0"/>
      <c r="SQ160" s="0"/>
      <c r="SR160" s="0"/>
      <c r="SS160" s="0"/>
      <c r="ST160" s="0"/>
      <c r="SU160" s="0"/>
      <c r="SV160" s="0"/>
      <c r="SW160" s="0"/>
      <c r="SX160" s="0"/>
      <c r="SY160" s="0"/>
      <c r="SZ160" s="0"/>
      <c r="TA160" s="0"/>
      <c r="TB160" s="0"/>
      <c r="TC160" s="0"/>
      <c r="TD160" s="0"/>
      <c r="TE160" s="0"/>
      <c r="TF160" s="0"/>
      <c r="TG160" s="0"/>
      <c r="TH160" s="0"/>
      <c r="TI160" s="0"/>
      <c r="TJ160" s="0"/>
      <c r="TK160" s="0"/>
      <c r="TL160" s="0"/>
      <c r="TM160" s="0"/>
      <c r="TN160" s="0"/>
      <c r="TO160" s="0"/>
      <c r="TP160" s="0"/>
      <c r="TQ160" s="0"/>
      <c r="TR160" s="0"/>
      <c r="TS160" s="0"/>
      <c r="TT160" s="0"/>
      <c r="TU160" s="0"/>
      <c r="TV160" s="0"/>
      <c r="TW160" s="0"/>
      <c r="TX160" s="0"/>
      <c r="TY160" s="0"/>
      <c r="TZ160" s="0"/>
      <c r="UA160" s="0"/>
      <c r="UB160" s="0"/>
      <c r="UC160" s="0"/>
      <c r="UD160" s="0"/>
      <c r="UE160" s="0"/>
      <c r="UF160" s="0"/>
      <c r="UG160" s="0"/>
      <c r="UH160" s="0"/>
      <c r="UI160" s="0"/>
      <c r="UJ160" s="0"/>
      <c r="UK160" s="0"/>
      <c r="UL160" s="0"/>
      <c r="UM160" s="0"/>
      <c r="UN160" s="0"/>
      <c r="UO160" s="0"/>
      <c r="UP160" s="0"/>
      <c r="UQ160" s="0"/>
      <c r="UR160" s="0"/>
      <c r="US160" s="0"/>
      <c r="UT160" s="0"/>
      <c r="UU160" s="0"/>
      <c r="UV160" s="0"/>
      <c r="UW160" s="0"/>
      <c r="UX160" s="0"/>
      <c r="UY160" s="0"/>
      <c r="UZ160" s="0"/>
      <c r="VA160" s="0"/>
      <c r="VB160" s="0"/>
      <c r="VC160" s="0"/>
      <c r="VD160" s="0"/>
      <c r="VE160" s="0"/>
      <c r="VF160" s="0"/>
      <c r="VG160" s="0"/>
      <c r="VH160" s="0"/>
      <c r="VI160" s="0"/>
      <c r="VJ160" s="0"/>
      <c r="VK160" s="0"/>
      <c r="VL160" s="0"/>
      <c r="VM160" s="0"/>
      <c r="VN160" s="0"/>
      <c r="VO160" s="0"/>
      <c r="VP160" s="0"/>
      <c r="VQ160" s="0"/>
      <c r="VR160" s="0"/>
      <c r="VS160" s="0"/>
      <c r="VT160" s="0"/>
      <c r="VU160" s="0"/>
      <c r="VV160" s="0"/>
      <c r="VW160" s="0"/>
      <c r="VX160" s="0"/>
      <c r="VY160" s="0"/>
      <c r="VZ160" s="0"/>
      <c r="WA160" s="0"/>
      <c r="WB160" s="0"/>
      <c r="WC160" s="0"/>
      <c r="WD160" s="0"/>
      <c r="WE160" s="0"/>
      <c r="WF160" s="0"/>
      <c r="WG160" s="0"/>
      <c r="WH160" s="0"/>
      <c r="WI160" s="0"/>
      <c r="WJ160" s="0"/>
      <c r="WK160" s="0"/>
      <c r="WL160" s="0"/>
      <c r="WM160" s="0"/>
      <c r="WN160" s="0"/>
      <c r="WO160" s="0"/>
      <c r="WP160" s="0"/>
      <c r="WQ160" s="0"/>
      <c r="WR160" s="0"/>
      <c r="WS160" s="0"/>
      <c r="WT160" s="0"/>
      <c r="WU160" s="0"/>
      <c r="WV160" s="0"/>
      <c r="WW160" s="0"/>
      <c r="WX160" s="0"/>
      <c r="WY160" s="0"/>
      <c r="WZ160" s="0"/>
      <c r="XA160" s="0"/>
      <c r="XB160" s="0"/>
      <c r="XC160" s="0"/>
      <c r="XD160" s="0"/>
      <c r="XE160" s="0"/>
      <c r="XF160" s="0"/>
      <c r="XG160" s="0"/>
      <c r="XH160" s="0"/>
      <c r="XI160" s="0"/>
      <c r="XJ160" s="0"/>
      <c r="XK160" s="0"/>
      <c r="XL160" s="0"/>
      <c r="XM160" s="0"/>
      <c r="XN160" s="0"/>
      <c r="XO160" s="0"/>
      <c r="XP160" s="0"/>
      <c r="XQ160" s="0"/>
      <c r="XR160" s="0"/>
      <c r="XS160" s="0"/>
      <c r="XT160" s="0"/>
      <c r="XU160" s="0"/>
      <c r="XV160" s="0"/>
      <c r="XW160" s="0"/>
      <c r="XX160" s="0"/>
      <c r="XY160" s="0"/>
      <c r="XZ160" s="0"/>
      <c r="YA160" s="0"/>
      <c r="YB160" s="0"/>
      <c r="YC160" s="0"/>
      <c r="YD160" s="0"/>
      <c r="YE160" s="0"/>
      <c r="YF160" s="0"/>
      <c r="YG160" s="0"/>
      <c r="YH160" s="0"/>
      <c r="YI160" s="0"/>
      <c r="YJ160" s="0"/>
      <c r="YK160" s="0"/>
      <c r="YL160" s="0"/>
      <c r="YM160" s="0"/>
      <c r="YN160" s="0"/>
      <c r="YO160" s="0"/>
      <c r="YP160" s="0"/>
      <c r="YQ160" s="0"/>
      <c r="YR160" s="0"/>
      <c r="YS160" s="0"/>
      <c r="YT160" s="0"/>
      <c r="YU160" s="0"/>
      <c r="YV160" s="0"/>
      <c r="YW160" s="0"/>
      <c r="YX160" s="0"/>
      <c r="YY160" s="0"/>
      <c r="YZ160" s="0"/>
      <c r="ZA160" s="0"/>
      <c r="ZB160" s="0"/>
      <c r="ZC160" s="0"/>
      <c r="ZD160" s="0"/>
      <c r="ZE160" s="0"/>
      <c r="ZF160" s="0"/>
      <c r="ZG160" s="0"/>
      <c r="ZH160" s="0"/>
      <c r="ZI160" s="0"/>
      <c r="ZJ160" s="0"/>
      <c r="ZK160" s="0"/>
      <c r="ZL160" s="0"/>
      <c r="ZM160" s="0"/>
      <c r="ZN160" s="0"/>
      <c r="ZO160" s="0"/>
      <c r="ZP160" s="0"/>
      <c r="ZQ160" s="0"/>
      <c r="ZR160" s="0"/>
      <c r="ZS160" s="0"/>
      <c r="ZT160" s="0"/>
      <c r="ZU160" s="0"/>
      <c r="ZV160" s="0"/>
      <c r="ZW160" s="0"/>
      <c r="ZX160" s="0"/>
      <c r="ZY160" s="0"/>
      <c r="ZZ160" s="0"/>
      <c r="AAA160" s="0"/>
      <c r="AAB160" s="0"/>
      <c r="AAC160" s="0"/>
      <c r="AAD160" s="0"/>
      <c r="AAE160" s="0"/>
      <c r="AAF160" s="0"/>
      <c r="AAG160" s="0"/>
      <c r="AAH160" s="0"/>
      <c r="AAI160" s="0"/>
      <c r="AAJ160" s="0"/>
      <c r="AAK160" s="0"/>
      <c r="AAL160" s="0"/>
      <c r="AAM160" s="0"/>
      <c r="AAN160" s="0"/>
      <c r="AAO160" s="0"/>
      <c r="AAP160" s="0"/>
      <c r="AAQ160" s="0"/>
      <c r="AAR160" s="0"/>
      <c r="AAS160" s="0"/>
      <c r="AAT160" s="0"/>
      <c r="AAU160" s="0"/>
      <c r="AAV160" s="0"/>
      <c r="AAW160" s="0"/>
      <c r="AAX160" s="0"/>
      <c r="AAY160" s="0"/>
      <c r="AAZ160" s="0"/>
      <c r="ABA160" s="0"/>
      <c r="ABB160" s="0"/>
      <c r="ABC160" s="0"/>
      <c r="ABD160" s="0"/>
      <c r="ABE160" s="0"/>
      <c r="ABF160" s="0"/>
      <c r="ABG160" s="0"/>
      <c r="ABH160" s="0"/>
      <c r="ABI160" s="0"/>
      <c r="ABJ160" s="0"/>
      <c r="ABK160" s="0"/>
      <c r="ABL160" s="0"/>
      <c r="ABM160" s="0"/>
      <c r="ABN160" s="0"/>
      <c r="ABO160" s="0"/>
      <c r="ABP160" s="0"/>
      <c r="ABQ160" s="0"/>
      <c r="ABR160" s="0"/>
      <c r="ABS160" s="0"/>
      <c r="ABT160" s="0"/>
      <c r="ABU160" s="0"/>
      <c r="ABV160" s="0"/>
      <c r="ABW160" s="0"/>
      <c r="ABX160" s="0"/>
      <c r="ABY160" s="0"/>
      <c r="ABZ160" s="0"/>
      <c r="ACA160" s="0"/>
      <c r="ACB160" s="0"/>
      <c r="ACC160" s="0"/>
      <c r="ACD160" s="0"/>
      <c r="ACE160" s="0"/>
      <c r="ACF160" s="0"/>
      <c r="ACG160" s="0"/>
      <c r="ACH160" s="0"/>
      <c r="ACI160" s="0"/>
      <c r="ACJ160" s="0"/>
      <c r="ACK160" s="0"/>
      <c r="ACL160" s="0"/>
      <c r="ACM160" s="0"/>
      <c r="ACN160" s="0"/>
      <c r="ACO160" s="0"/>
      <c r="ACP160" s="0"/>
      <c r="ACQ160" s="0"/>
      <c r="ACR160" s="0"/>
      <c r="ACS160" s="0"/>
      <c r="ACT160" s="0"/>
      <c r="ACU160" s="0"/>
      <c r="ACV160" s="0"/>
      <c r="ACW160" s="0"/>
      <c r="ACX160" s="0"/>
      <c r="ACY160" s="0"/>
      <c r="ACZ160" s="0"/>
      <c r="ADA160" s="0"/>
      <c r="ADB160" s="0"/>
      <c r="ADC160" s="0"/>
      <c r="ADD160" s="0"/>
      <c r="ADE160" s="0"/>
      <c r="ADF160" s="0"/>
      <c r="ADG160" s="0"/>
      <c r="ADH160" s="0"/>
      <c r="ADI160" s="0"/>
      <c r="ADJ160" s="0"/>
      <c r="ADK160" s="0"/>
      <c r="ADL160" s="0"/>
      <c r="ADM160" s="0"/>
      <c r="ADN160" s="0"/>
      <c r="ADO160" s="0"/>
      <c r="ADP160" s="0"/>
      <c r="ADQ160" s="0"/>
      <c r="ADR160" s="0"/>
      <c r="ADS160" s="0"/>
      <c r="ADT160" s="0"/>
      <c r="ADU160" s="0"/>
      <c r="ADV160" s="0"/>
      <c r="ADW160" s="0"/>
      <c r="ADX160" s="0"/>
      <c r="ADY160" s="0"/>
      <c r="ADZ160" s="0"/>
      <c r="AEA160" s="0"/>
      <c r="AEB160" s="0"/>
      <c r="AEC160" s="0"/>
      <c r="AED160" s="0"/>
      <c r="AEE160" s="0"/>
      <c r="AEF160" s="0"/>
      <c r="AEG160" s="0"/>
      <c r="AEH160" s="0"/>
      <c r="AEI160" s="0"/>
      <c r="AEJ160" s="0"/>
      <c r="AEK160" s="0"/>
      <c r="AEL160" s="0"/>
      <c r="AEM160" s="0"/>
      <c r="AEN160" s="0"/>
      <c r="AEO160" s="0"/>
      <c r="AEP160" s="0"/>
      <c r="AEQ160" s="0"/>
      <c r="AER160" s="0"/>
      <c r="AES160" s="0"/>
      <c r="AET160" s="0"/>
      <c r="AEU160" s="0"/>
      <c r="AEV160" s="0"/>
      <c r="AEW160" s="0"/>
      <c r="AEX160" s="0"/>
      <c r="AEY160" s="0"/>
      <c r="AEZ160" s="0"/>
      <c r="AFA160" s="0"/>
      <c r="AFB160" s="0"/>
      <c r="AFC160" s="0"/>
      <c r="AFD160" s="0"/>
      <c r="AFE160" s="0"/>
      <c r="AFF160" s="0"/>
      <c r="AFG160" s="0"/>
      <c r="AFH160" s="0"/>
      <c r="AFI160" s="0"/>
      <c r="AFJ160" s="0"/>
      <c r="AFK160" s="0"/>
      <c r="AFL160" s="0"/>
      <c r="AFM160" s="0"/>
      <c r="AFN160" s="0"/>
      <c r="AFO160" s="0"/>
      <c r="AFP160" s="0"/>
      <c r="AFQ160" s="0"/>
      <c r="AFR160" s="0"/>
      <c r="AFS160" s="0"/>
      <c r="AFT160" s="0"/>
      <c r="AFU160" s="0"/>
      <c r="AFV160" s="0"/>
      <c r="AFW160" s="0"/>
      <c r="AFX160" s="0"/>
      <c r="AFY160" s="0"/>
      <c r="AFZ160" s="0"/>
      <c r="AGA160" s="0"/>
      <c r="AGB160" s="0"/>
      <c r="AGC160" s="0"/>
      <c r="AGD160" s="0"/>
      <c r="AGE160" s="0"/>
      <c r="AGF160" s="0"/>
      <c r="AGG160" s="0"/>
      <c r="AGH160" s="0"/>
      <c r="AGI160" s="0"/>
      <c r="AGJ160" s="0"/>
      <c r="AGK160" s="0"/>
      <c r="AGL160" s="0"/>
      <c r="AGM160" s="0"/>
      <c r="AGN160" s="0"/>
      <c r="AGO160" s="0"/>
      <c r="AGP160" s="0"/>
      <c r="AGQ160" s="0"/>
      <c r="AGR160" s="0"/>
      <c r="AGS160" s="0"/>
      <c r="AGT160" s="0"/>
      <c r="AGU160" s="0"/>
      <c r="AGV160" s="0"/>
      <c r="AGW160" s="0"/>
      <c r="AGX160" s="0"/>
      <c r="AGY160" s="0"/>
      <c r="AGZ160" s="0"/>
      <c r="AHA160" s="0"/>
      <c r="AHB160" s="0"/>
      <c r="AHC160" s="0"/>
      <c r="AHD160" s="0"/>
      <c r="AHE160" s="0"/>
      <c r="AHF160" s="0"/>
      <c r="AHG160" s="0"/>
      <c r="AHH160" s="0"/>
      <c r="AHI160" s="0"/>
      <c r="AHJ160" s="0"/>
      <c r="AHK160" s="0"/>
      <c r="AHL160" s="0"/>
      <c r="AHM160" s="0"/>
      <c r="AHN160" s="0"/>
      <c r="AHO160" s="0"/>
      <c r="AHP160" s="0"/>
      <c r="AHQ160" s="0"/>
      <c r="AHR160" s="0"/>
      <c r="AHS160" s="0"/>
      <c r="AHT160" s="0"/>
      <c r="AHU160" s="0"/>
      <c r="AHV160" s="0"/>
      <c r="AHW160" s="0"/>
      <c r="AHX160" s="0"/>
      <c r="AHY160" s="0"/>
      <c r="AHZ160" s="0"/>
      <c r="AIA160" s="0"/>
      <c r="AIB160" s="0"/>
      <c r="AIC160" s="0"/>
      <c r="AID160" s="0"/>
      <c r="AIE160" s="0"/>
      <c r="AIF160" s="0"/>
      <c r="AIG160" s="0"/>
      <c r="AIH160" s="0"/>
      <c r="AII160" s="0"/>
      <c r="AIJ160" s="0"/>
      <c r="AIK160" s="0"/>
      <c r="AIL160" s="0"/>
      <c r="AIM160" s="0"/>
      <c r="AIN160" s="0"/>
      <c r="AIO160" s="0"/>
      <c r="AIP160" s="0"/>
      <c r="AIQ160" s="0"/>
      <c r="AIR160" s="0"/>
      <c r="AIS160" s="0"/>
      <c r="AIT160" s="0"/>
      <c r="AIU160" s="0"/>
      <c r="AIV160" s="0"/>
      <c r="AIW160" s="0"/>
      <c r="AIX160" s="0"/>
      <c r="AIY160" s="0"/>
      <c r="AIZ160" s="0"/>
      <c r="AJA160" s="0"/>
      <c r="AJB160" s="0"/>
      <c r="AJC160" s="0"/>
      <c r="AJD160" s="0"/>
      <c r="AJE160" s="0"/>
      <c r="AJF160" s="0"/>
      <c r="AJG160" s="0"/>
      <c r="AJH160" s="0"/>
      <c r="AJI160" s="0"/>
      <c r="AJJ160" s="0"/>
      <c r="AJK160" s="0"/>
      <c r="AJL160" s="0"/>
      <c r="AJM160" s="0"/>
      <c r="AJN160" s="0"/>
      <c r="AJO160" s="0"/>
      <c r="AJP160" s="0"/>
      <c r="AJQ160" s="0"/>
      <c r="AJR160" s="0"/>
      <c r="AJS160" s="0"/>
      <c r="AJT160" s="0"/>
      <c r="AJU160" s="0"/>
      <c r="AJV160" s="0"/>
      <c r="AJW160" s="0"/>
      <c r="AJX160" s="0"/>
      <c r="AJY160" s="0"/>
      <c r="AJZ160" s="0"/>
      <c r="AKA160" s="0"/>
      <c r="AKB160" s="0"/>
      <c r="AKC160" s="0"/>
      <c r="AKD160" s="0"/>
      <c r="AKE160" s="0"/>
      <c r="AKF160" s="0"/>
      <c r="AKG160" s="0"/>
      <c r="AKH160" s="0"/>
      <c r="AKI160" s="0"/>
      <c r="AKJ160" s="0"/>
      <c r="AKK160" s="0"/>
      <c r="AKL160" s="0"/>
      <c r="AKM160" s="0"/>
      <c r="AKN160" s="0"/>
      <c r="AKO160" s="0"/>
      <c r="AKP160" s="0"/>
      <c r="AKQ160" s="0"/>
      <c r="AKR160" s="0"/>
      <c r="AKS160" s="0"/>
      <c r="AKT160" s="0"/>
      <c r="AKU160" s="0"/>
      <c r="AKV160" s="0"/>
      <c r="AKW160" s="0"/>
      <c r="AKX160" s="0"/>
      <c r="AKY160" s="0"/>
      <c r="AKZ160" s="0"/>
      <c r="ALA160" s="0"/>
      <c r="ALB160" s="0"/>
      <c r="ALC160" s="0"/>
      <c r="ALD160" s="0"/>
      <c r="ALE160" s="0"/>
      <c r="ALF160" s="0"/>
      <c r="ALG160" s="0"/>
      <c r="ALH160" s="0"/>
      <c r="ALI160" s="0"/>
      <c r="ALJ160" s="0"/>
      <c r="ALK160" s="0"/>
      <c r="ALL160" s="0"/>
      <c r="ALM160" s="0"/>
      <c r="ALN160" s="0"/>
      <c r="ALO160" s="0"/>
      <c r="ALP160" s="0"/>
      <c r="ALQ160" s="0"/>
      <c r="ALR160" s="0"/>
      <c r="ALS160" s="0"/>
      <c r="ALT160" s="0"/>
      <c r="ALU160" s="0"/>
      <c r="ALV160" s="0"/>
      <c r="ALW160" s="0"/>
      <c r="ALX160" s="0"/>
      <c r="ALY160" s="0"/>
      <c r="ALZ160" s="0"/>
      <c r="AMA160" s="0"/>
      <c r="AMB160" s="0"/>
      <c r="AMC160" s="0"/>
      <c r="AMD160" s="0"/>
      <c r="AME160" s="0"/>
      <c r="AMF160" s="0"/>
      <c r="AMG160" s="0"/>
      <c r="AMH160" s="0"/>
      <c r="AMI160" s="0"/>
      <c r="AMJ160" s="0"/>
    </row>
    <row r="161" s="92" customFormat="true" ht="5.1" hidden="false" customHeight="true" outlineLevel="0" collapsed="false">
      <c r="A161" s="1"/>
      <c r="B161" s="90"/>
      <c r="C161" s="90"/>
      <c r="D161" s="90"/>
      <c r="E161" s="90"/>
      <c r="F161" s="90"/>
      <c r="G161" s="90"/>
      <c r="H161" s="90"/>
      <c r="I161" s="91"/>
      <c r="J161" s="91"/>
      <c r="K161" s="9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customFormat="false" ht="13.5" hidden="false" customHeight="true" outlineLevel="0" collapsed="false">
      <c r="B162" s="93" t="s">
        <v>123</v>
      </c>
      <c r="C162" s="94"/>
      <c r="D162" s="94"/>
      <c r="E162" s="94"/>
      <c r="F162" s="94"/>
      <c r="G162" s="94"/>
      <c r="H162" s="94"/>
      <c r="I162" s="94"/>
      <c r="J162" s="94"/>
      <c r="K162" s="94"/>
      <c r="L162" s="94"/>
    </row>
    <row r="163" customFormat="false" ht="13.5" hidden="false" customHeight="true" outlineLevel="0" collapsed="false">
      <c r="I163" s="0"/>
      <c r="J163" s="0"/>
    </row>
    <row r="164" customFormat="false" ht="12.75" hidden="false" customHeight="true" outlineLevel="0" collapsed="false">
      <c r="I164" s="0"/>
      <c r="J164" s="0"/>
    </row>
    <row r="165" customFormat="false" ht="12.75" hidden="false" customHeight="false" outlineLevel="0" collapsed="false">
      <c r="I165" s="0"/>
      <c r="J165" s="0"/>
    </row>
    <row r="166" customFormat="false" ht="12.75" hidden="false" customHeight="true" outlineLevel="0" collapsed="false">
      <c r="I166" s="12"/>
      <c r="J166" s="95" t="s">
        <v>124</v>
      </c>
    </row>
    <row r="167" customFormat="false" ht="6" hidden="false" customHeight="true" outlineLevel="0" collapsed="false"/>
    <row r="168" customFormat="false" ht="13.5" hidden="false" customHeight="tru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61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H136:I136"/>
    <mergeCell ref="J136:K136"/>
    <mergeCell ref="J137:K137"/>
    <mergeCell ref="B139:E139"/>
    <mergeCell ref="H139:K139"/>
    <mergeCell ref="B140:K140"/>
    <mergeCell ref="J141:K141"/>
    <mergeCell ref="H155:L155"/>
    <mergeCell ref="I158:J158"/>
    <mergeCell ref="I159:J159"/>
  </mergeCells>
  <printOptions headings="false" gridLines="false" gridLinesSet="true" horizontalCentered="true" verticalCentered="false"/>
  <pageMargins left="0.4" right="0.4" top="0.6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Ltd._x000D_ 4, Siddarth Enclave GMS Road Ballupur Dehradun - 248001 Uttarkhand INDIA_x000D_Tel:+91-135-2649301, 2649464 Corporate Email: info@bwesglobal.com Website:www.bwesglobal.com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5"/>
  <sheetViews>
    <sheetView windowProtection="false" showFormulas="false" showGridLines="true" showRowColHeaders="true" showZeros="false" rightToLeft="false" tabSelected="false" showOutlineSymbols="true" defaultGridColor="true" view="pageBreakPreview" topLeftCell="A43" colorId="64" zoomScale="100" zoomScaleNormal="100" zoomScalePageLayoutView="100" workbookViewId="0">
      <selection pane="topLeft" activeCell="A65" activeCellId="0" sqref="A65"/>
    </sheetView>
  </sheetViews>
  <sheetFormatPr defaultRowHeight="12.75"/>
  <cols>
    <col collapsed="false" hidden="false" max="1025" min="1" style="0" width="8.6734693877551"/>
  </cols>
  <sheetData>
    <row r="1" customFormat="false" ht="12.75" hidden="false" customHeight="false" outlineLevel="0" collapsed="false">
      <c r="A1" s="96" t="s">
        <v>27</v>
      </c>
    </row>
    <row r="2" customFormat="false" ht="12.75" hidden="false" customHeight="false" outlineLevel="0" collapsed="false">
      <c r="A2" s="97" t="s">
        <v>28</v>
      </c>
    </row>
    <row r="3" customFormat="false" ht="12.75" hidden="false" customHeight="false" outlineLevel="0" collapsed="false">
      <c r="A3" s="97" t="s">
        <v>29</v>
      </c>
    </row>
    <row r="4" customFormat="false" ht="12.75" hidden="false" customHeight="false" outlineLevel="0" collapsed="false">
      <c r="A4" s="97" t="s">
        <v>30</v>
      </c>
    </row>
    <row r="5" customFormat="false" ht="12.75" hidden="false" customHeight="false" outlineLevel="0" collapsed="false">
      <c r="A5" s="97" t="s">
        <v>31</v>
      </c>
    </row>
    <row r="6" customFormat="false" ht="12.75" hidden="false" customHeight="false" outlineLevel="0" collapsed="false">
      <c r="A6" s="97" t="s">
        <v>32</v>
      </c>
    </row>
    <row r="7" customFormat="false" ht="12.75" hidden="false" customHeight="false" outlineLevel="0" collapsed="false">
      <c r="A7" s="97" t="s">
        <v>33</v>
      </c>
    </row>
    <row r="8" customFormat="false" ht="12.75" hidden="false" customHeight="false" outlineLevel="0" collapsed="false">
      <c r="A8" s="97" t="s">
        <v>125</v>
      </c>
    </row>
    <row r="9" customFormat="false" ht="12.75" hidden="false" customHeight="false" outlineLevel="0" collapsed="false">
      <c r="A9" s="97" t="s">
        <v>34</v>
      </c>
    </row>
    <row r="10" customFormat="false" ht="12.75" hidden="false" customHeight="false" outlineLevel="0" collapsed="false">
      <c r="A10" s="97" t="s">
        <v>35</v>
      </c>
    </row>
    <row r="11" customFormat="false" ht="12.75" hidden="false" customHeight="false" outlineLevel="0" collapsed="false">
      <c r="A11" s="97" t="s">
        <v>36</v>
      </c>
    </row>
    <row r="12" customFormat="false" ht="12.75" hidden="false" customHeight="false" outlineLevel="0" collapsed="false">
      <c r="A12" s="97" t="s">
        <v>37</v>
      </c>
    </row>
    <row r="13" customFormat="false" ht="12.75" hidden="false" customHeight="false" outlineLevel="0" collapsed="false">
      <c r="A13" s="97" t="s">
        <v>38</v>
      </c>
    </row>
    <row r="14" customFormat="false" ht="12.75" hidden="false" customHeight="false" outlineLevel="0" collapsed="false">
      <c r="A14" s="97" t="s">
        <v>39</v>
      </c>
    </row>
    <row r="15" customFormat="false" ht="12.75" hidden="false" customHeight="false" outlineLevel="0" collapsed="false">
      <c r="A15" s="97" t="s">
        <v>40</v>
      </c>
    </row>
    <row r="16" customFormat="false" ht="12.75" hidden="false" customHeight="false" outlineLevel="0" collapsed="false">
      <c r="A16" s="97" t="s">
        <v>41</v>
      </c>
    </row>
    <row r="17" customFormat="false" ht="12.75" hidden="false" customHeight="false" outlineLevel="0" collapsed="false">
      <c r="A17" s="98" t="s">
        <v>126</v>
      </c>
    </row>
    <row r="18" customFormat="false" ht="12.75" hidden="false" customHeight="false" outlineLevel="0" collapsed="false">
      <c r="A18" s="97" t="s">
        <v>127</v>
      </c>
    </row>
    <row r="19" customFormat="false" ht="12.75" hidden="false" customHeight="false" outlineLevel="0" collapsed="false">
      <c r="A19" s="97" t="s">
        <v>128</v>
      </c>
    </row>
    <row r="20" customFormat="false" ht="12.75" hidden="false" customHeight="false" outlineLevel="0" collapsed="false">
      <c r="A20" s="97" t="s">
        <v>45</v>
      </c>
    </row>
    <row r="21" customFormat="false" ht="12.75" hidden="false" customHeight="false" outlineLevel="0" collapsed="false">
      <c r="A21" s="97" t="s">
        <v>129</v>
      </c>
    </row>
    <row r="22" customFormat="false" ht="12.75" hidden="false" customHeight="false" outlineLevel="0" collapsed="false">
      <c r="A22" s="97" t="s">
        <v>46</v>
      </c>
    </row>
    <row r="23" customFormat="false" ht="12.75" hidden="false" customHeight="false" outlineLevel="0" collapsed="false">
      <c r="A23" s="97" t="s">
        <v>47</v>
      </c>
    </row>
    <row r="24" customFormat="false" ht="12.75" hidden="false" customHeight="false" outlineLevel="0" collapsed="false">
      <c r="A24" s="97" t="s">
        <v>48</v>
      </c>
    </row>
    <row r="25" customFormat="false" ht="12.75" hidden="false" customHeight="false" outlineLevel="0" collapsed="false">
      <c r="A25" s="97" t="s">
        <v>49</v>
      </c>
    </row>
    <row r="26" customFormat="false" ht="12.75" hidden="false" customHeight="false" outlineLevel="0" collapsed="false">
      <c r="A26" s="97" t="s">
        <v>50</v>
      </c>
    </row>
    <row r="27" customFormat="false" ht="12.75" hidden="false" customHeight="false" outlineLevel="0" collapsed="false">
      <c r="A27" s="97" t="s">
        <v>51</v>
      </c>
    </row>
    <row r="28" customFormat="false" ht="12.75" hidden="false" customHeight="false" outlineLevel="0" collapsed="false">
      <c r="A28" s="98" t="s">
        <v>130</v>
      </c>
    </row>
    <row r="29" customFormat="false" ht="12.75" hidden="false" customHeight="false" outlineLevel="0" collapsed="false">
      <c r="A29" s="97" t="s">
        <v>53</v>
      </c>
    </row>
    <row r="30" customFormat="false" ht="12.75" hidden="false" customHeight="false" outlineLevel="0" collapsed="false">
      <c r="A30" s="97" t="s">
        <v>54</v>
      </c>
    </row>
    <row r="31" customFormat="false" ht="12.75" hidden="false" customHeight="false" outlineLevel="0" collapsed="false">
      <c r="A31" s="97" t="s">
        <v>55</v>
      </c>
    </row>
    <row r="32" customFormat="false" ht="12.75" hidden="false" customHeight="false" outlineLevel="0" collapsed="false">
      <c r="A32" s="98" t="s">
        <v>131</v>
      </c>
    </row>
    <row r="33" customFormat="false" ht="12.75" hidden="false" customHeight="false" outlineLevel="0" collapsed="false">
      <c r="A33" s="97" t="s">
        <v>57</v>
      </c>
    </row>
    <row r="34" customFormat="false" ht="12.75" hidden="false" customHeight="false" outlineLevel="0" collapsed="false">
      <c r="A34" s="97" t="s">
        <v>58</v>
      </c>
    </row>
    <row r="35" customFormat="false" ht="12.75" hidden="false" customHeight="false" outlineLevel="0" collapsed="false">
      <c r="A35" s="97" t="s">
        <v>132</v>
      </c>
    </row>
    <row r="36" customFormat="false" ht="12.75" hidden="false" customHeight="false" outlineLevel="0" collapsed="false">
      <c r="A36" s="97" t="s">
        <v>59</v>
      </c>
    </row>
    <row r="37" customFormat="false" ht="12.75" hidden="false" customHeight="false" outlineLevel="0" collapsed="false">
      <c r="A37" s="97" t="s">
        <v>60</v>
      </c>
    </row>
    <row r="38" customFormat="false" ht="12.75" hidden="false" customHeight="false" outlineLevel="0" collapsed="false">
      <c r="A38" s="99" t="s">
        <v>133</v>
      </c>
    </row>
    <row r="39" customFormat="false" ht="12.75" hidden="false" customHeight="false" outlineLevel="0" collapsed="false">
      <c r="A39" s="97" t="s">
        <v>61</v>
      </c>
    </row>
    <row r="40" customFormat="false" ht="12.75" hidden="false" customHeight="false" outlineLevel="0" collapsed="false">
      <c r="A40" s="97" t="s">
        <v>62</v>
      </c>
    </row>
    <row r="41" customFormat="false" ht="12.75" hidden="false" customHeight="false" outlineLevel="0" collapsed="false">
      <c r="A41" s="97" t="s">
        <v>63</v>
      </c>
    </row>
    <row r="42" customFormat="false" ht="12.75" hidden="false" customHeight="false" outlineLevel="0" collapsed="false">
      <c r="A42" s="97" t="s">
        <v>64</v>
      </c>
    </row>
    <row r="43" customFormat="false" ht="12.75" hidden="false" customHeight="false" outlineLevel="0" collapsed="false">
      <c r="A43" s="97" t="s">
        <v>65</v>
      </c>
    </row>
    <row r="44" customFormat="false" ht="12.75" hidden="false" customHeight="false" outlineLevel="0" collapsed="false">
      <c r="A44" s="97" t="s">
        <v>66</v>
      </c>
    </row>
    <row r="45" customFormat="false" ht="12.75" hidden="false" customHeight="false" outlineLevel="0" collapsed="false">
      <c r="A45" s="97" t="s">
        <v>67</v>
      </c>
    </row>
    <row r="46" customFormat="false" ht="12.75" hidden="false" customHeight="false" outlineLevel="0" collapsed="false">
      <c r="A46" s="97" t="s">
        <v>134</v>
      </c>
    </row>
    <row r="47" customFormat="false" ht="12.75" hidden="false" customHeight="false" outlineLevel="0" collapsed="false">
      <c r="A47" s="100" t="s">
        <v>68</v>
      </c>
    </row>
    <row r="48" customFormat="false" ht="12.75" hidden="false" customHeight="false" outlineLevel="0" collapsed="false">
      <c r="A48" s="100" t="s">
        <v>69</v>
      </c>
    </row>
    <row r="49" customFormat="false" ht="12.75" hidden="false" customHeight="false" outlineLevel="0" collapsed="false">
      <c r="A49" s="100" t="s">
        <v>70</v>
      </c>
    </row>
    <row r="50" customFormat="false" ht="12.75" hidden="false" customHeight="false" outlineLevel="0" collapsed="false">
      <c r="A50" s="100" t="s">
        <v>71</v>
      </c>
    </row>
    <row r="51" customFormat="false" ht="12.75" hidden="false" customHeight="false" outlineLevel="0" collapsed="false">
      <c r="A51" s="100" t="s">
        <v>72</v>
      </c>
    </row>
    <row r="52" customFormat="false" ht="12.75" hidden="false" customHeight="false" outlineLevel="0" collapsed="false">
      <c r="A52" s="100" t="s">
        <v>73</v>
      </c>
    </row>
    <row r="53" customFormat="false" ht="12.75" hidden="false" customHeight="false" outlineLevel="0" collapsed="false">
      <c r="A53" s="100" t="s">
        <v>135</v>
      </c>
    </row>
    <row r="54" customFormat="false" ht="12.75" hidden="false" customHeight="false" outlineLevel="0" collapsed="false">
      <c r="A54" s="100" t="s">
        <v>74</v>
      </c>
    </row>
    <row r="55" customFormat="false" ht="12.75" hidden="false" customHeight="false" outlineLevel="0" collapsed="false">
      <c r="A55" s="100" t="s">
        <v>136</v>
      </c>
    </row>
    <row r="56" customFormat="false" ht="12.75" hidden="false" customHeight="false" outlineLevel="0" collapsed="false">
      <c r="A56" s="100" t="s">
        <v>75</v>
      </c>
    </row>
    <row r="57" customFormat="false" ht="12.75" hidden="false" customHeight="false" outlineLevel="0" collapsed="false">
      <c r="A57" s="100" t="s">
        <v>76</v>
      </c>
    </row>
    <row r="58" customFormat="false" ht="12.75" hidden="false" customHeight="false" outlineLevel="0" collapsed="false">
      <c r="A58" s="100" t="s">
        <v>77</v>
      </c>
    </row>
    <row r="59" customFormat="false" ht="12.75" hidden="false" customHeight="false" outlineLevel="0" collapsed="false">
      <c r="A59" s="100" t="s">
        <v>78</v>
      </c>
    </row>
    <row r="60" customFormat="false" ht="12.75" hidden="false" customHeight="false" outlineLevel="0" collapsed="false">
      <c r="A60" s="97" t="s">
        <v>79</v>
      </c>
    </row>
    <row r="61" customFormat="false" ht="12.75" hidden="false" customHeight="false" outlineLevel="0" collapsed="false">
      <c r="A61" s="97" t="s">
        <v>80</v>
      </c>
    </row>
    <row r="62" customFormat="false" ht="12.75" hidden="false" customHeight="false" outlineLevel="0" collapsed="false">
      <c r="A62" s="97" t="s">
        <v>81</v>
      </c>
    </row>
    <row r="63" customFormat="false" ht="12.75" hidden="false" customHeight="false" outlineLevel="0" collapsed="false">
      <c r="A63" s="97" t="s">
        <v>137</v>
      </c>
    </row>
    <row r="64" customFormat="false" ht="12.75" hidden="false" customHeight="false" outlineLevel="0" collapsed="false">
      <c r="A64" s="97" t="s">
        <v>82</v>
      </c>
    </row>
    <row r="65" customFormat="false" ht="12.75" hidden="false" customHeight="false" outlineLevel="0" collapsed="false">
      <c r="A65" s="101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2011-05-17T07:11:33Z</dcterms:created>
  <dc:creator>Sandeep Mookerjee</dc:creator>
  <dc:language>en-IN</dc:language>
  <cp:lastModifiedBy>Sandeep</cp:lastModifiedBy>
  <cp:lastPrinted>2020-07-07T02:52:10Z</cp:lastPrinted>
  <dcterms:modified xsi:type="dcterms:W3CDTF">2020-12-15T11:54:55Z</dcterms:modified>
  <cp:revision>0</cp:revision>
</cp:coreProperties>
</file>