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<sst xmlns="http://schemas.openxmlformats.org/spreadsheetml/2006/main" uniqueCount="131">
  <si>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Customer's name &amp; address:</t>
  </si>
  <si>
    <t>Invoice No.:</t>
  </si>
  <si>
    <t>1574/2021</t>
  </si>
  <si>
    <t>Clearlake Shipping Pte Ltd</t>
  </si>
  <si>
    <t>Date:</t>
  </si>
  <si>
    <t>01/Mar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</si>
  <si>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</si>
  <si>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</si>
  <si>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</si>
  <si>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</si>
  <si>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</si>
  <si>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</si>
  <si>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</si>
  <si>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</si>
  <si>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Feb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</si>
  <si>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</si>
  <si>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</si>
  <si>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</si>
  <si>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</si>
  <si>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</si>
  <si>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</si>
  <si>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</si>
  <si>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</si>
  <si>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</si>
  <si>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</si>
  <si>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</si>
  <si>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</si>
  <si>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</si>
  <si>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Aquila L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</si>
  <si>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</si>
  <si>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</si>
  <si>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</si>
  <si>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</si>
  <si>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</si>
  <si>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</si>
  <si>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</si>
  <si>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</si>
  <si>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</si>
  <si>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Clearocean Mathilde (Eco Holmby Hills)</t>
  </si>
  <si>
    <t>Clearocean Music (Eco Palm Spring)</t>
  </si>
  <si>
    <t>Gotland Marieann</t>
  </si>
  <si>
    <t>Hellas Avatar</t>
  </si>
  <si>
    <t>Hellas Margarita</t>
  </si>
  <si>
    <t>MR Euphrates (MR Aquarius)</t>
  </si>
  <si>
    <t>MR Aries</t>
  </si>
  <si>
    <t>MR Leo</t>
  </si>
  <si>
    <t>Gunmetal Jack (MR Orestes)</t>
  </si>
  <si>
    <t>MR Pat Brown</t>
  </si>
  <si>
    <t>MR Tigris (MR Pegasus)</t>
  </si>
  <si>
    <t>Nord Magic</t>
  </si>
  <si>
    <t>Nord Minute</t>
  </si>
  <si>
    <t>Nordic Geneva</t>
  </si>
  <si>
    <t>T Jungfrau</t>
  </si>
  <si>
    <t>Sub Total (C/f)</t>
  </si>
  <si>
    <t>Sub Total (B/f)</t>
  </si>
  <si>
    <t>Unity Venture</t>
  </si>
  <si>
    <t>Atlantic Guard</t>
  </si>
  <si>
    <t>Champion Pomer</t>
  </si>
  <si>
    <t>VERIGE</t>
  </si>
  <si>
    <t>Arctos</t>
  </si>
  <si>
    <t>Meridian Express</t>
  </si>
  <si>
    <t>Atlantic Marble</t>
  </si>
  <si>
    <t>Dee4 Cedar</t>
  </si>
  <si>
    <t>Atlantic Journey</t>
  </si>
  <si>
    <t>Hellas Tatiana</t>
  </si>
  <si>
    <t>Sunny Bay</t>
  </si>
  <si>
    <t>Velos Fortuna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</si>
  <si>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</si>
  <si>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</si>
  <si>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</si>
  <si>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</si>
  <si>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</si>
  <si>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</si>
  <si>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</si>
  <si>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</si>
  <si>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 (Clearlake)</t>
  </si>
  <si>
    <t>BW Galatea</t>
  </si>
  <si>
    <t>Talara</t>
  </si>
  <si>
    <t>Athens Spirit</t>
  </si>
  <si>
    <t>Nave Atropos</t>
  </si>
  <si>
    <t>Ridgebury Mary Selena</t>
  </si>
  <si>
    <t>Vinjerac</t>
  </si>
  <si>
    <t>Maersk Cancun</t>
  </si>
  <si>
    <t>Hellas Marianna</t>
  </si>
  <si>
    <t>Aurviken</t>
  </si>
  <si>
    <t>SCF Don</t>
  </si>
  <si>
    <t>Marine Hope</t>
  </si>
  <si>
    <t>Mermaid Hope</t>
  </si>
  <si>
    <t>PTI Rhine</t>
  </si>
  <si>
    <t>Lia</t>
  </si>
  <si>
    <t>Sydney Spirit (Clearlake)</t>
  </si>
  <si>
    <t>Mercury Hope</t>
  </si>
  <si>
    <t>Leon Apollon</t>
  </si>
  <si>
    <t>Clearocean Moritz</t>
  </si>
  <si>
    <t>Clearocean Mustang</t>
  </si>
  <si>
    <t>Maersk Tokyo</t>
  </si>
  <si>
    <t>Eco Joshua Park</t>
  </si>
  <si>
    <t>Clear Stars</t>
  </si>
  <si>
    <t>Anemos I</t>
  </si>
  <si>
    <t>Seapike</t>
  </si>
  <si>
    <t>Northern Light</t>
  </si>
  <si>
    <t>BW Osprey</t>
  </si>
  <si>
    <t>Clearocean Marauder</t>
  </si>
  <si>
    <t>PS Houston</t>
  </si>
  <si>
    <t>BW Leopard</t>
  </si>
  <si>
    <t>PTI Orion</t>
  </si>
  <si>
    <t>Torm Solution</t>
  </si>
  <si>
    <t>NS Pride</t>
  </si>
  <si>
    <t>Ardmore Endurance</t>
  </si>
  <si>
    <t>NS Point</t>
  </si>
  <si>
    <t>Ardmore Explorer</t>
  </si>
  <si>
    <t>BW Lioness</t>
  </si>
  <si>
    <t>Invoice Total</t>
  </si>
  <si>
    <t>Amount Due (Rounded Off):</t>
  </si>
  <si>
    <t xml:space="preserve">Thirty Six Thousand Nine Hundred </t>
  </si>
  <si>
    <t>Payment due date:</t>
  </si>
  <si>
    <t>08-May-2021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</si>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</sst>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86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left" vertical="center"/>
    </xf>
    <xf applyAlignment="1" borderId="0" fillId="0" fontId="5" numFmtId="164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7" numFmtId="164" pivotButton="0" quotePrefix="0" xfId="0">
      <alignment horizontal="center" vertical="bottom"/>
    </xf>
    <xf applyAlignment="1" borderId="1" fillId="2" fontId="8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center"/>
    </xf>
    <xf applyAlignment="1" borderId="2" fillId="2" fontId="8" numFmtId="164" pivotButton="0" quotePrefix="0" xfId="0">
      <alignment horizontal="center" vertical="center"/>
    </xf>
    <xf applyAlignment="1" borderId="3" fillId="2" fontId="8" numFmtId="164" pivotButton="0" quotePrefix="0" xfId="0">
      <alignment horizontal="general" vertical="center"/>
    </xf>
    <xf applyAlignment="1" borderId="4" fillId="2" fontId="8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center"/>
    </xf>
    <xf applyAlignment="1" borderId="1" fillId="0" fontId="0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bottom"/>
    </xf>
    <xf applyAlignment="1" borderId="5" fillId="0" fontId="0" numFmtId="164" pivotButton="0" quotePrefix="0" xfId="0">
      <alignment horizontal="general" vertical="center"/>
    </xf>
    <xf applyAlignment="1" borderId="6" fillId="0" fontId="9" numFmtId="165" pivotButton="0" quotePrefix="0" xfId="0">
      <alignment horizontal="left" vertical="center"/>
    </xf>
    <xf applyAlignment="1" borderId="7" fillId="0" fontId="0" numFmtId="164" pivotButton="0" quotePrefix="0" xfId="0">
      <alignment horizontal="left" indent="1" vertical="center"/>
    </xf>
    <xf applyAlignment="1" borderId="0" fillId="0" fontId="0" numFmtId="164" pivotButton="0" quotePrefix="0" xfId="0">
      <alignment horizontal="center" vertical="bottom"/>
    </xf>
    <xf applyAlignment="1" borderId="8" fillId="0" fontId="0" numFmtId="164" pivotButton="0" quotePrefix="0" xfId="0">
      <alignment horizontal="general" vertical="center"/>
    </xf>
    <xf applyAlignment="1" borderId="9" fillId="0" fontId="0" numFmtId="164" pivotButton="0" quotePrefix="0" xfId="0">
      <alignment horizontal="general" vertical="center"/>
    </xf>
    <xf applyAlignment="1" borderId="10" fillId="0" fontId="0" numFmtId="164" pivotButton="0" quotePrefix="0" xfId="0">
      <alignment horizontal="general" vertical="center"/>
    </xf>
    <xf applyAlignment="1" borderId="11" fillId="0" fontId="0" numFmtId="164" pivotButton="0" quotePrefix="0" xfId="0">
      <alignment horizontal="general" vertical="center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left" indent="1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indent="1" vertical="center"/>
    </xf>
    <xf applyAlignment="1" borderId="17" fillId="0" fontId="9" numFmtId="164" pivotButton="0" quotePrefix="0" xfId="0">
      <alignment horizontal="left" vertical="center" wrapText="1"/>
    </xf>
    <xf applyAlignment="1" borderId="17" fillId="0" fontId="9" numFmtId="164" pivotButton="0" quotePrefix="0" xfId="0">
      <alignment horizontal="right" vertical="center"/>
    </xf>
    <xf applyAlignment="1" borderId="17" fillId="0" fontId="0" numFmtId="164" pivotButton="0" quotePrefix="0" xfId="0">
      <alignment horizontal="center" vertical="center"/>
    </xf>
    <xf applyAlignment="1" borderId="17" fillId="0" fontId="0" numFmtId="164" pivotButton="0" quotePrefix="0" xfId="0">
      <alignment horizontal="center" vertical="center"/>
    </xf>
    <xf applyAlignment="1" borderId="17" fillId="0" fontId="9" numFmtId="164" pivotButton="0" quotePrefix="0" xfId="0">
      <alignment horizontal="center" vertical="bottom"/>
    </xf>
    <xf applyAlignment="1" borderId="17" fillId="0" fontId="0" numFmtId="166" pivotButton="0" quotePrefix="0" xfId="0">
      <alignment horizontal="center" vertical="center"/>
    </xf>
    <xf applyAlignment="1" borderId="17" fillId="2" fontId="8" numFmtId="164" pivotButton="0" quotePrefix="0" xfId="0">
      <alignment horizontal="center" vertical="center"/>
    </xf>
    <xf applyAlignment="1" borderId="11" fillId="0" fontId="9" numFmtId="164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12" fillId="0" fontId="9" numFmtId="164" pivotButton="0" quotePrefix="0" xfId="0">
      <alignment horizontal="center" vertical="center"/>
    </xf>
    <xf applyAlignment="1" borderId="11" fillId="0" fontId="9" numFmtId="164" pivotButton="0" quotePrefix="0" xfId="0">
      <alignment horizontal="left" indent="1" vertical="center"/>
    </xf>
    <xf applyAlignment="1" borderId="12" fillId="0" fontId="0" numFmtId="164" pivotButton="0" quotePrefix="0" xfId="0">
      <alignment horizontal="left" vertical="bottom"/>
    </xf>
    <xf applyAlignment="1" borderId="11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2" fillId="0" fontId="0" numFmtId="164" pivotButton="0" quotePrefix="0" xfId="0">
      <alignment horizontal="general" vertical="bottom"/>
    </xf>
    <xf applyAlignment="1" borderId="14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8" fillId="2" fontId="8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19" fillId="0" fontId="11" numFmtId="164" pivotButton="0" quotePrefix="0" xfId="0">
      <alignment horizontal="center" vertical="center"/>
    </xf>
    <xf applyAlignment="1" borderId="20" fillId="0" fontId="11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center"/>
    </xf>
    <xf applyAlignment="1" borderId="22" fillId="0" fontId="9" numFmtId="164" pivotButton="0" quotePrefix="0" xfId="0">
      <alignment horizontal="center" vertical="center"/>
    </xf>
    <xf applyAlignment="1" borderId="23" fillId="3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bottom"/>
    </xf>
    <xf applyAlignment="1" borderId="0" fillId="0" fontId="9" numFmtId="164" pivotButton="0" quotePrefix="0" xfId="0">
      <alignment horizontal="general" vertical="bottom"/>
    </xf>
    <xf applyAlignment="1" borderId="24" fillId="0" fontId="0" numFmtId="164" pivotButton="0" quotePrefix="0" xfId="0">
      <alignment horizontal="left" vertical="center"/>
    </xf>
    <xf applyAlignment="1" borderId="25" fillId="0" fontId="9" numFmtId="168" pivotButton="0" quotePrefix="0" xfId="0">
      <alignment horizontal="general" vertical="center"/>
    </xf>
    <xf applyAlignment="1" borderId="26" fillId="0" fontId="9" numFmtId="168" pivotButton="0" quotePrefix="0" xfId="0">
      <alignment horizontal="right" vertical="center"/>
    </xf>
    <xf applyAlignment="1" borderId="27" fillId="2" fontId="8" numFmtId="164" pivotButton="0" quotePrefix="0" xfId="0">
      <alignment horizontal="right" vertical="center"/>
    </xf>
    <xf applyAlignment="1" borderId="14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center"/>
    </xf>
    <xf applyAlignment="1" borderId="15" fillId="0" fontId="9" numFmtId="164" pivotButton="0" quotePrefix="0" xfId="0">
      <alignment horizontal="general" vertical="center"/>
    </xf>
    <xf applyAlignment="1" borderId="16" fillId="0" fontId="9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4" pivotButton="0" quotePrefix="0" xfId="0">
      <alignment horizontal="left" indent="1" vertical="center"/>
    </xf>
    <xf applyAlignment="1" borderId="0" fillId="0" fontId="12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0" fillId="0" fontId="8" numFmtId="164" pivotButton="0" quotePrefix="0" xfId="0">
      <alignment horizontal="left" indent="1" vertical="center"/>
    </xf>
    <xf applyAlignment="1" borderId="0" fillId="0" fontId="13" numFmtId="164" pivotButton="0" quotePrefix="0" xfId="0">
      <alignment horizontal="general" vertical="bottom"/>
    </xf>
    <xf applyAlignment="1" borderId="0" fillId="0" fontId="14" numFmtId="164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0" fillId="5" fontId="0" numFmtId="164" pivotButton="0" quotePrefix="0" xfId="0">
      <alignment horizontal="general" vertical="bottom"/>
    </xf>
    <xf applyAlignment="1" borderId="0" fillId="6" fontId="0" numFmtId="164" pivotButton="0" quotePrefix="0" xfId="0">
      <alignment horizontal="general" vertical="bottom"/>
    </xf>
    <xf applyAlignment="1" borderId="28" fillId="0" fontId="15" numFmtId="164" pivotButton="0" quotePrefix="0" xfId="0">
      <alignment horizontal="general" vertical="bottom"/>
    </xf>
    <xf applyAlignment="1" borderId="28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center"/>
    </xf>
    <xf applyAlignment="1" borderId="0" fillId="0" fontId="16" numFmtId="164" pivotButton="0" quotePrefix="0" xfId="0">
      <alignment horizontal="center" vertical="center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GridLines="1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8" defaultRowHeight="12.75" outlineLevelCol="0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71" r="F1" t="n"/>
      <c s="71" r="G1" t="n"/>
      <c s="71" r="H1" t="n"/>
      <c s="3" r="I1" t="n"/>
      <c s="4" r="J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3" r="F6" t="n"/>
      <c s="14" r="G6" t="s">
        <v>4</v>
      </c>
      <c s="15" r="H6" t="s">
        <v>5</v>
      </c>
      <c s="71" r="L6" t="n"/>
      <c s="71" r="M6" t="n"/>
    </row>
    <row customHeight="1" s="85" r="7" ht="15.95" spans="1:30">
      <c s="16" r="B7" t="s">
        <v>6</v>
      </c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77" r="F8" t="n"/>
      <c s="21" r="G8" t="s">
        <v>8</v>
      </c>
      <c s="22" r="H8">
        <f>H5</f>
        <v/>
      </c>
      <c s="71" r="L8" t="n"/>
      <c s="71" r="M8" t="n"/>
    </row>
    <row customHeight="1" s="85" r="9" ht="15.95" spans="1:30">
      <c s="23" r="B9" t="s">
        <v>9</v>
      </c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8" r="D10" t="s">
        <v>11</v>
      </c>
      <c s="77" r="F10" t="n"/>
      <c s="29" r="G10" t="s">
        <v>12</v>
      </c>
      <c s="31" r="H10" t="n"/>
      <c s="71" r="L10" t="n"/>
      <c s="71" r="M10" t="n"/>
    </row>
    <row customHeight="1" s="85" r="11" ht="15.95" spans="1:30">
      <c s="31" r="B11" t="n"/>
      <c s="32" r="D11" t="n"/>
      <c s="77" r="F11" t="n"/>
      <c s="29" r="G11" t="s">
        <v>13</v>
      </c>
      <c s="33" r="H11" t="s">
        <v>14</v>
      </c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9" r="D15" t="s">
        <v>17</v>
      </c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9" r="D17" t="s">
        <v>19</v>
      </c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9" r="D19" t="s">
        <v>21</v>
      </c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H23" t="s">
        <v>25</v>
      </c>
      <c s="49" r="I23" t="s">
        <v>26</v>
      </c>
      <c s="50" r="J23" t="s">
        <v>27</v>
      </c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H24" t="n">
        <v>1</v>
      </c>
      <c s="49" r="I24" t="n">
        <v>450</v>
      </c>
      <c s="50" r="J24" t="n">
        <v>450</v>
      </c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H25" t="n">
        <v>1</v>
      </c>
      <c s="49" r="I25" t="n">
        <v>450</v>
      </c>
      <c s="50" r="J25" t="n">
        <v>450</v>
      </c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H26" t="n">
        <v>1</v>
      </c>
      <c s="49" r="I26" t="n">
        <v>450</v>
      </c>
      <c s="50" r="J26" t="n">
        <v>450</v>
      </c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H27" t="n">
        <v>1</v>
      </c>
      <c s="49" r="I27" t="n">
        <v>450</v>
      </c>
      <c s="50" r="J27" t="n">
        <v>450</v>
      </c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H28" t="n">
        <v>1</v>
      </c>
      <c s="49" r="I28" t="n">
        <v>450</v>
      </c>
      <c s="50" r="J28" t="n">
        <v>450</v>
      </c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H29" t="n">
        <v>1</v>
      </c>
      <c s="49" r="I29" t="n">
        <v>450</v>
      </c>
      <c s="50" r="J29" t="n">
        <v>450</v>
      </c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H30" t="n">
        <v>1</v>
      </c>
      <c s="49" r="I30" t="n">
        <v>450</v>
      </c>
      <c s="50" r="J30" t="n">
        <v>450</v>
      </c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H31" t="n">
        <v>1</v>
      </c>
      <c s="49" r="I31" t="n">
        <v>450</v>
      </c>
      <c s="50" r="J31" t="n">
        <v>450</v>
      </c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H32" t="n">
        <v>1</v>
      </c>
      <c s="49" r="I32" t="n">
        <v>450</v>
      </c>
      <c s="50" r="J32" t="n">
        <v>450</v>
      </c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H33" t="n">
        <v>1</v>
      </c>
      <c s="49" r="I33" t="n">
        <v>450</v>
      </c>
      <c s="50" r="J33" t="n">
        <v>450</v>
      </c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H34" t="n">
        <v>1</v>
      </c>
      <c s="49" r="I34" t="n">
        <v>450</v>
      </c>
      <c s="50" r="J34" t="n">
        <v>450</v>
      </c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H35" t="n">
        <v>1</v>
      </c>
      <c s="49" r="I35" t="n">
        <v>450</v>
      </c>
      <c s="50" r="J35" t="n">
        <v>450</v>
      </c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H36" t="n">
        <v>1</v>
      </c>
      <c s="49" r="I36" t="n">
        <v>450</v>
      </c>
      <c s="50" r="J36" t="n">
        <v>450</v>
      </c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H37" t="n">
        <v>1</v>
      </c>
      <c s="49" r="I37" t="n">
        <v>450</v>
      </c>
      <c s="50" r="J37" t="n">
        <v>450</v>
      </c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H38" t="n">
        <v>1</v>
      </c>
      <c s="49" r="I38" t="n">
        <v>450</v>
      </c>
      <c s="50" r="J38" t="n">
        <v>450</v>
      </c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H39" t="n">
        <v>1</v>
      </c>
      <c s="49" r="I39" t="n">
        <v>450</v>
      </c>
      <c s="50" r="J39" t="n">
        <v>450</v>
      </c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H40" t="n">
        <v>1</v>
      </c>
      <c s="49" r="I40" t="n">
        <v>450</v>
      </c>
      <c s="50" r="J40" t="n">
        <v>450</v>
      </c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H41" t="n">
        <v>1</v>
      </c>
      <c s="49" r="I41" t="n">
        <v>450</v>
      </c>
      <c s="50" r="J41" t="n">
        <v>450</v>
      </c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H42" t="n">
        <v>1</v>
      </c>
      <c s="49" r="I42" t="n">
        <v>450</v>
      </c>
      <c s="50" r="J42" t="n">
        <v>450</v>
      </c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H43" t="n">
        <v>1</v>
      </c>
      <c s="49" r="I43" t="n">
        <v>450</v>
      </c>
      <c s="50" r="J43" t="n">
        <v>450</v>
      </c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H44" t="n">
        <v>1</v>
      </c>
      <c s="49" r="I44" t="n">
        <v>450</v>
      </c>
      <c s="50" r="J44" t="n">
        <v>450</v>
      </c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H45" t="n">
        <v>1</v>
      </c>
      <c s="49" r="I45" t="n">
        <v>450</v>
      </c>
      <c s="50" r="J45" t="n">
        <v>450</v>
      </c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H46" t="n">
        <v>1</v>
      </c>
      <c s="49" r="I46" t="n">
        <v>450</v>
      </c>
      <c s="50" r="J46" t="n">
        <v>450</v>
      </c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H47" t="n">
        <v>1</v>
      </c>
      <c s="49" r="I47" t="n">
        <v>450</v>
      </c>
      <c s="50" r="J47" t="n">
        <v>450</v>
      </c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H48" t="n">
        <v>1</v>
      </c>
      <c s="49" r="I48" t="n">
        <v>450</v>
      </c>
      <c s="50" r="J48" t="n">
        <v>450</v>
      </c>
      <c s="51" r="L48" t="n"/>
      <c s="51" r="M48" t="n"/>
    </row>
    <row customFormat="1" customHeight="1" s="51" r="49" spans="1:30" ht="18">
      <c s="48" r="B49" t="s"/>
      <c s="49" r="C49" t="s">
        <v>53</v>
      </c>
      <c s="50" r="J49" t="n">
        <v>11250</v>
      </c>
      <c s="51" r="L49" t="n"/>
      <c s="51" r="M49" t="n"/>
    </row>
    <row customFormat="1" customHeight="1" s="51" r="50" spans="1:30" ht="18">
      <c s="48" r="B50" t="s"/>
      <c s="49" r="C50" t="s">
        <v>54</v>
      </c>
      <c s="50" r="J50" t="n">
        <v>11250</v>
      </c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H51" t="n">
        <v>1</v>
      </c>
      <c s="49" r="I51" t="n">
        <v>450</v>
      </c>
      <c s="50" r="J51" t="n">
        <v>450</v>
      </c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H52" t="n">
        <v>1</v>
      </c>
      <c s="49" r="I52" t="n">
        <v>450</v>
      </c>
      <c s="50" r="J52" t="n">
        <v>450</v>
      </c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H53" t="n">
        <v>1</v>
      </c>
      <c s="49" r="I53" t="n">
        <v>450</v>
      </c>
      <c s="50" r="J53" t="n">
        <v>450</v>
      </c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H54" t="n">
        <v>1</v>
      </c>
      <c s="49" r="I54" t="n">
        <v>450</v>
      </c>
      <c s="50" r="J54" t="n">
        <v>450</v>
      </c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H55" t="n">
        <v>1</v>
      </c>
      <c s="49" r="I55" t="n">
        <v>450</v>
      </c>
      <c s="50" r="J55" t="n">
        <v>450</v>
      </c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H56" t="n">
        <v>1</v>
      </c>
      <c s="49" r="I56" t="n">
        <v>450</v>
      </c>
      <c s="50" r="J56" t="n">
        <v>450</v>
      </c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H57" t="n">
        <v>1</v>
      </c>
      <c s="49" r="I57" t="n">
        <v>450</v>
      </c>
      <c s="50" r="J57" t="n">
        <v>450</v>
      </c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H58" t="n">
        <v>1</v>
      </c>
      <c s="49" r="I58" t="n">
        <v>450</v>
      </c>
      <c s="50" r="J58" t="n">
        <v>450</v>
      </c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H59" t="n">
        <v>1</v>
      </c>
      <c s="49" r="I59" t="n">
        <v>450</v>
      </c>
      <c s="50" r="J59" t="n">
        <v>450</v>
      </c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H60" t="n">
        <v>1</v>
      </c>
      <c s="49" r="I60" t="n">
        <v>450</v>
      </c>
      <c s="50" r="J60" t="n">
        <v>450</v>
      </c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H61" t="n">
        <v>1</v>
      </c>
      <c s="49" r="I61" t="n">
        <v>450</v>
      </c>
      <c s="50" r="J61" t="n">
        <v>450</v>
      </c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H62" t="n">
        <v>1</v>
      </c>
      <c s="49" r="I62" t="n">
        <v>450</v>
      </c>
      <c s="50" r="J62" t="n">
        <v>450</v>
      </c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H63" t="n">
        <v>1</v>
      </c>
      <c s="49" r="I63" t="n">
        <v>450</v>
      </c>
      <c s="50" r="J63" t="n">
        <v>450</v>
      </c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H64" t="n">
        <v>1</v>
      </c>
      <c s="49" r="I64" t="n">
        <v>450</v>
      </c>
      <c s="50" r="J64" t="n">
        <v>450</v>
      </c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H65" t="n">
        <v>1</v>
      </c>
      <c s="49" r="I65" t="n">
        <v>450</v>
      </c>
      <c s="50" r="J65" t="n">
        <v>450</v>
      </c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H66" t="n">
        <v>1</v>
      </c>
      <c s="49" r="I66" t="n">
        <v>450</v>
      </c>
      <c s="50" r="J66" t="n">
        <v>450</v>
      </c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H67" t="n">
        <v>1</v>
      </c>
      <c s="49" r="I67" t="n">
        <v>450</v>
      </c>
      <c s="50" r="J67" t="n">
        <v>450</v>
      </c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H68" t="n">
        <v>1</v>
      </c>
      <c s="49" r="I68" t="n">
        <v>450</v>
      </c>
      <c s="50" r="J68" t="n">
        <v>450</v>
      </c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H69" t="n">
        <v>1</v>
      </c>
      <c s="49" r="I69" t="n">
        <v>450</v>
      </c>
      <c s="50" r="J69" t="n">
        <v>450</v>
      </c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H70" t="n">
        <v>1</v>
      </c>
      <c s="49" r="I70" t="n">
        <v>450</v>
      </c>
      <c s="50" r="J70" t="n">
        <v>450</v>
      </c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H71" t="n">
        <v>1</v>
      </c>
      <c s="49" r="I71" t="n">
        <v>450</v>
      </c>
      <c s="50" r="J71" t="n">
        <v>450</v>
      </c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H72" t="n">
        <v>1</v>
      </c>
      <c s="49" r="I72" t="n">
        <v>450</v>
      </c>
      <c s="50" r="J72" t="n">
        <v>450</v>
      </c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H73" t="n">
        <v>1</v>
      </c>
      <c s="49" r="I73" t="n">
        <v>450</v>
      </c>
      <c s="50" r="J73" t="n">
        <v>450</v>
      </c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H74" t="n">
        <v>1</v>
      </c>
      <c s="49" r="I74" t="n">
        <v>450</v>
      </c>
      <c s="50" r="J74" t="n">
        <v>450</v>
      </c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H75" t="n">
        <v>1</v>
      </c>
      <c s="49" r="I75" t="n">
        <v>450</v>
      </c>
      <c s="50" r="J75" t="n">
        <v>450</v>
      </c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H76" t="n">
        <v>1</v>
      </c>
      <c s="49" r="I76" t="n">
        <v>450</v>
      </c>
      <c s="50" r="J76" t="n">
        <v>450</v>
      </c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H77" t="n">
        <v>1</v>
      </c>
      <c s="49" r="I77" t="n">
        <v>450</v>
      </c>
      <c s="50" r="J77" t="n">
        <v>450</v>
      </c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H78" t="n">
        <v>1</v>
      </c>
      <c s="49" r="I78" t="n">
        <v>450</v>
      </c>
      <c s="50" r="J78" t="n">
        <v>450</v>
      </c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H79" t="n">
        <v>1</v>
      </c>
      <c s="49" r="I79" t="n">
        <v>450</v>
      </c>
      <c s="50" r="J79" t="n">
        <v>450</v>
      </c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H80" t="n">
        <v>1</v>
      </c>
      <c s="49" r="I80" t="n">
        <v>450</v>
      </c>
      <c s="50" r="J80" t="n">
        <v>450</v>
      </c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H81" t="n">
        <v>1</v>
      </c>
      <c s="49" r="I81" t="n">
        <v>450</v>
      </c>
      <c s="50" r="J81" t="n">
        <v>450</v>
      </c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H82" t="n">
        <v>1</v>
      </c>
      <c s="49" r="I82" t="n">
        <v>450</v>
      </c>
      <c s="50" r="J82" t="n">
        <v>450</v>
      </c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H83" t="n">
        <v>1</v>
      </c>
      <c s="49" r="I83" t="n">
        <v>450</v>
      </c>
      <c s="50" r="J83" t="n">
        <v>450</v>
      </c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H84" t="n">
        <v>1</v>
      </c>
      <c s="49" r="I84" t="n">
        <v>450</v>
      </c>
      <c s="50" r="J84" t="n">
        <v>450</v>
      </c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H85" t="n">
        <v>1</v>
      </c>
      <c s="49" r="I85" t="n">
        <v>450</v>
      </c>
      <c s="50" r="J85" t="n">
        <v>450</v>
      </c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H86" t="n">
        <v>1</v>
      </c>
      <c s="49" r="I86" t="n">
        <v>450</v>
      </c>
      <c s="50" r="J86" t="n">
        <v>450</v>
      </c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H87" t="n">
        <v>1</v>
      </c>
      <c s="49" r="I87" t="n">
        <v>450</v>
      </c>
      <c s="50" r="J87" t="n">
        <v>450</v>
      </c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H88" t="n">
        <v>1</v>
      </c>
      <c s="49" r="I88" t="n">
        <v>450</v>
      </c>
      <c s="50" r="J88" t="n">
        <v>450</v>
      </c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H89" t="n">
        <v>1</v>
      </c>
      <c s="49" r="I89" t="n">
        <v>450</v>
      </c>
      <c s="50" r="J89" t="n">
        <v>450</v>
      </c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H90" t="n">
        <v>1</v>
      </c>
      <c s="49" r="I90" t="n">
        <v>450</v>
      </c>
      <c s="50" r="J90" t="n">
        <v>450</v>
      </c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H91" t="n">
        <v>1</v>
      </c>
      <c s="49" r="I91" t="n">
        <v>450</v>
      </c>
      <c s="50" r="J91" t="n">
        <v>450</v>
      </c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H92" t="n">
        <v>1</v>
      </c>
      <c s="49" r="I92" t="n">
        <v>450</v>
      </c>
      <c s="50" r="J92" t="n">
        <v>450</v>
      </c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H93" t="n">
        <v>1</v>
      </c>
      <c s="49" r="I93" t="n">
        <v>450</v>
      </c>
      <c s="50" r="J93" t="n">
        <v>450</v>
      </c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H94" t="n">
        <v>1</v>
      </c>
      <c s="49" r="I94" t="n">
        <v>450</v>
      </c>
      <c s="50" r="J94" t="n">
        <v>450</v>
      </c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H95" t="n">
        <v>1</v>
      </c>
      <c s="49" r="I95" t="n">
        <v>450</v>
      </c>
      <c s="50" r="J95" t="n">
        <v>450</v>
      </c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H96" t="n">
        <v>1</v>
      </c>
      <c s="49" r="I96" t="n">
        <v>450</v>
      </c>
      <c s="50" r="J96" t="n">
        <v>450</v>
      </c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H97" t="n">
        <v>1</v>
      </c>
      <c s="49" r="I97" t="n">
        <v>450</v>
      </c>
      <c s="50" r="J97" t="n">
        <v>450</v>
      </c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H98" t="n">
        <v>1</v>
      </c>
      <c s="49" r="I98" t="n">
        <v>450</v>
      </c>
      <c s="50" r="J98" t="n">
        <v>450</v>
      </c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H99" t="n">
        <v>1</v>
      </c>
      <c s="49" r="I99" t="n">
        <v>450</v>
      </c>
      <c s="50" r="J99" t="n">
        <v>450</v>
      </c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H100" t="n">
        <v>1</v>
      </c>
      <c s="49" r="I100" t="n">
        <v>450</v>
      </c>
      <c s="50" r="J100" t="n">
        <v>450</v>
      </c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H101" t="n">
        <v>1</v>
      </c>
      <c s="49" r="I101" t="n">
        <v>450</v>
      </c>
      <c s="50" r="J101" t="n">
        <v>450</v>
      </c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H102" t="n">
        <v>1</v>
      </c>
      <c s="49" r="I102" t="n">
        <v>450</v>
      </c>
      <c s="50" r="J102" t="n">
        <v>450</v>
      </c>
      <c s="51" r="L102" t="n"/>
      <c s="51" r="M102" t="n"/>
    </row>
    <row customFormat="1" customHeight="1" s="51" r="103" spans="1:30" ht="18">
      <c s="48" r="B103" t="n">
        <v>78</v>
      </c>
      <c s="49" r="C103" t="s">
        <v>107</v>
      </c>
      <c s="49" r="H103" t="n">
        <v>1</v>
      </c>
      <c s="49" r="I103" t="n">
        <v>450</v>
      </c>
      <c s="50" r="J103" t="n">
        <v>450</v>
      </c>
      <c s="51" r="L103" t="n"/>
      <c s="51" r="M103" t="n"/>
    </row>
    <row customFormat="1" customHeight="1" s="51" r="104" spans="1:30" ht="18">
      <c s="48" r="B104" t="n">
        <v>79</v>
      </c>
      <c s="49" r="C104" t="s">
        <v>108</v>
      </c>
      <c s="49" r="H104" t="n">
        <v>1</v>
      </c>
      <c s="49" r="I104" t="n">
        <v>450</v>
      </c>
      <c s="50" r="J104" t="n">
        <v>450</v>
      </c>
      <c s="51" r="L104" t="n"/>
      <c s="51" r="M104" t="n"/>
    </row>
    <row customHeight="1" s="85" r="105" ht="18" spans="1:30">
      <c s="51" r="A105" t="n"/>
      <c s="48" r="B105" t="n">
        <v>80</v>
      </c>
      <c s="49" r="C105" t="s">
        <v>109</v>
      </c>
      <c s="49" r="H105" t="n">
        <v>1</v>
      </c>
      <c s="49" r="I105" t="n">
        <v>450</v>
      </c>
      <c s="50" r="J105" t="n">
        <v>450</v>
      </c>
      <c s="51" r="L105" t="n"/>
      <c s="51" r="M105" t="n"/>
    </row>
    <row customHeight="1" s="85" r="106" ht="15" spans="1:30">
      <c s="48" r="B106" t="n">
        <v>81</v>
      </c>
      <c s="49" r="C106" t="s">
        <v>110</v>
      </c>
      <c s="49" r="H106" t="n">
        <v>1</v>
      </c>
      <c s="49" r="I106" t="n">
        <v>450</v>
      </c>
      <c s="50" r="J106" t="n">
        <v>450</v>
      </c>
      <c s="71" r="L106" t="n"/>
      <c s="71" r="M106" t="n"/>
    </row>
    <row customHeight="1" s="85" r="107" ht="15" spans="1:30">
      <c s="48" r="B107" t="n">
        <v>82</v>
      </c>
      <c s="49" r="C107" t="s">
        <v>111</v>
      </c>
      <c s="49" r="H107" t="n">
        <v>1</v>
      </c>
      <c s="49" r="I107" t="n">
        <v>450</v>
      </c>
      <c s="50" r="J107" t="n">
        <v>450</v>
      </c>
      <c s="71" r="L107" t="n"/>
      <c s="71" r="M107" t="n"/>
    </row>
    <row customHeight="1" s="85" r="108" spans="1:30" hidden="1" ht="15">
      <c s="48" r="B108" t="n"/>
      <c s="49" r="C108" t="n"/>
      <c s="49" r="H108" t="n"/>
      <c s="49" r="I108" t="n"/>
      <c s="50" r="J108">
        <f>IF(C108="","",H108*I108)</f>
        <v/>
      </c>
      <c s="71" r="L108" t="n"/>
      <c s="71" r="M108" t="n"/>
    </row>
    <row customHeight="1" s="85" r="109" spans="1:30" hidden="1" ht="15">
      <c s="48" r="B109" t="n"/>
      <c s="49" r="C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71" r="L109" t="n"/>
      <c s="71" r="M109" t="n"/>
    </row>
    <row customHeight="1" s="85" r="110" spans="1:30" hidden="1" ht="15">
      <c s="48" r="B110" t="n"/>
      <c s="49" r="C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71" r="L110" t="n"/>
      <c s="71" r="M110" t="n"/>
    </row>
    <row customHeight="1" s="85" r="111" spans="1:30" hidden="1" ht="15">
      <c s="48" r="B111" t="n"/>
      <c s="49" r="C111" t="n"/>
      <c s="49" r="H111" t="n"/>
      <c s="49" r="I111" t="n"/>
      <c s="50" r="J111" t="n"/>
      <c s="71" r="L111" t="n"/>
      <c s="71" r="M111" t="n"/>
    </row>
    <row customHeight="1" s="85" r="112" spans="1:30" hidden="1" ht="15">
      <c s="48" r="B112" t="n"/>
      <c s="49" r="C112" t="n"/>
      <c s="49" r="H112" t="n"/>
      <c s="49" r="I112" t="n"/>
      <c s="50" r="J112" t="n"/>
      <c s="71" r="L112" t="n"/>
      <c s="71" r="M112" t="n"/>
    </row>
    <row customHeight="1" s="85" r="113" spans="1:30" hidden="1" ht="15">
      <c s="48" r="B113" t="n"/>
      <c s="49" r="C113" t="n"/>
      <c s="49" r="H113" t="n"/>
      <c s="49" r="I113" t="n"/>
      <c s="50" r="J113" t="n"/>
      <c s="71" r="L113" t="n"/>
      <c s="71" r="M113" t="n"/>
    </row>
    <row customHeight="1" s="85" r="114" spans="1:30" hidden="1" ht="15">
      <c s="48" r="B114" t="n"/>
      <c s="49" r="C114" t="n"/>
      <c s="49" r="H114" t="n"/>
      <c s="49" r="I114" t="n"/>
      <c s="50" r="J114" t="n"/>
      <c s="71" r="L114" t="n"/>
      <c s="71" r="M114" t="n"/>
    </row>
    <row customHeight="1" s="85" r="115" spans="1:30" hidden="1" ht="15">
      <c s="48" r="B115" t="n"/>
      <c s="49" r="C115" t="n"/>
      <c s="49" r="H115" t="n"/>
      <c s="49" r="I115" t="n"/>
      <c s="50" r="J115" t="n"/>
      <c s="71" r="L115" t="n"/>
      <c s="71" r="M115" t="n"/>
    </row>
    <row customHeight="1" s="85" r="116" spans="1:30" hidden="1" ht="15">
      <c s="48" r="B116" t="n"/>
      <c s="49" r="C116" t="n"/>
      <c s="49" r="H116" t="n"/>
      <c s="49" r="I116" t="n"/>
      <c s="50" r="J116" t="n"/>
      <c s="71" r="L116" t="n"/>
      <c s="71" r="M116" t="n"/>
    </row>
    <row customHeight="1" s="85" r="117" spans="1:30" hidden="1" ht="15">
      <c s="48" r="B117" t="n"/>
      <c s="49" r="C117" t="n"/>
      <c s="49" r="H117" t="n"/>
      <c s="49" r="I117" t="n"/>
      <c s="50" r="J117" t="n"/>
      <c s="71" r="L117" t="n"/>
      <c s="71" r="M117" t="n"/>
    </row>
    <row customHeight="1" s="85" r="118" spans="1:30" hidden="1" ht="15">
      <c s="48" r="B118" t="n"/>
      <c s="49" r="C118" t="n"/>
      <c s="49" r="H118" t="n"/>
      <c s="49" r="I118" t="n"/>
      <c s="50" r="J118" t="n"/>
      <c s="71" r="L118" t="n"/>
      <c s="71" r="M118" t="n"/>
    </row>
    <row customHeight="1" s="85" r="119" spans="1:30" hidden="1" ht="15">
      <c s="48" r="B119" t="n"/>
      <c s="49" r="C119" t="n"/>
      <c s="49" r="H119" t="n"/>
      <c s="49" r="I119" t="n"/>
      <c s="50" r="J119" t="n"/>
      <c s="71" r="L119" t="n"/>
      <c s="71" r="M119" t="n"/>
    </row>
    <row customHeight="1" s="85" r="120" spans="1:30" hidden="1" ht="15">
      <c s="48" r="B120" t="n"/>
      <c s="49" r="C120" t="n"/>
      <c s="49" r="H120" t="n"/>
      <c s="49" r="I120" t="n"/>
      <c s="50" r="J120" t="n"/>
      <c s="71" r="L120" t="n"/>
      <c s="71" r="M120" t="n"/>
    </row>
    <row customHeight="1" s="85" r="121" spans="1:30" hidden="1" ht="15">
      <c s="48" r="B121" t="n"/>
      <c s="49" r="C121" t="n"/>
      <c s="49" r="H121" t="n"/>
      <c s="49" r="I121" t="n"/>
      <c s="50" r="J121" t="n"/>
      <c s="71" r="L121" t="n"/>
      <c s="71" r="M121" t="n"/>
    </row>
    <row customHeight="1" s="85" r="122" spans="1:30" hidden="1" ht="15">
      <c s="48" r="B122" t="n"/>
      <c s="49" r="C122" t="n"/>
      <c s="49" r="H122" t="n"/>
      <c s="49" r="I122" t="n"/>
      <c s="50" r="J122" t="n"/>
      <c s="71" r="L122" t="n"/>
      <c s="71" r="M122" t="n"/>
    </row>
    <row customHeight="1" s="85" r="123" spans="1:30" hidden="1" ht="15">
      <c s="48" r="B123" t="n"/>
      <c s="49" r="C123" t="n"/>
      <c s="49" r="H123" t="n"/>
      <c s="49" r="I123" t="n"/>
      <c s="50" r="J123" t="n"/>
      <c s="71" r="L123" t="n"/>
      <c s="71" r="M123" t="n"/>
    </row>
    <row customHeight="1" s="85" r="124" spans="1:30" hidden="1" ht="15">
      <c s="48" r="B124" t="n"/>
      <c s="49" r="C124" t="n"/>
      <c s="49" r="H124" t="n"/>
      <c s="49" r="I124" t="n"/>
      <c s="50" r="J124" t="n"/>
      <c s="71" r="L124" t="n"/>
      <c s="71" r="M124" t="n"/>
    </row>
    <row customHeight="1" s="85" r="125" spans="1:30" hidden="1" ht="15">
      <c s="48" r="B125" t="n"/>
      <c s="49" r="C125" t="n"/>
      <c s="49" r="H125" t="n"/>
      <c s="49" r="I125" t="n"/>
      <c s="50" r="J125" t="n"/>
      <c s="71" r="L125" t="n"/>
      <c s="71" r="M125" t="n"/>
    </row>
    <row customHeight="1" s="85" r="126" spans="1:30" hidden="1" ht="15">
      <c s="48" r="B126" t="n"/>
      <c s="49" r="C126" t="n"/>
      <c s="49" r="H126" t="n"/>
      <c s="49" r="I126" t="n"/>
      <c s="50" r="J126" t="n"/>
      <c s="71" r="L126" t="n"/>
      <c s="71" r="M126" t="n"/>
    </row>
    <row customHeight="1" s="85" r="127" spans="1:30" hidden="1" ht="15">
      <c s="48" r="B127" t="n"/>
      <c s="49" r="C127" t="n"/>
      <c s="49" r="H127" t="n"/>
      <c s="49" r="I127" t="n"/>
      <c s="50" r="J127" t="n"/>
      <c s="71" r="L127" t="n"/>
      <c s="71" r="M127" t="n"/>
    </row>
    <row customHeight="1" s="85" r="128" spans="1:30" hidden="1" ht="15">
      <c s="48" r="B128" t="n"/>
      <c s="49" r="C128" t="n"/>
      <c s="49" r="H128" t="n"/>
      <c s="49" r="I128" t="n"/>
      <c s="50" r="J128" t="n"/>
      <c s="71" r="L128" t="n"/>
      <c s="71" r="M128" t="n"/>
    </row>
    <row customHeight="1" s="85" r="129" spans="1:30" hidden="1" ht="15">
      <c s="48" r="B129" t="n"/>
      <c s="49" r="C129" t="n"/>
      <c s="49" r="H129" t="n"/>
      <c s="49" r="I129" t="n"/>
      <c s="50" r="J129" t="n"/>
      <c s="71" r="L129" t="n"/>
      <c s="71" r="M129" t="n"/>
    </row>
    <row customHeight="1" s="85" r="130" spans="1:30" hidden="1" ht="15">
      <c s="48" r="B130" t="n"/>
      <c s="49" r="C130" t="n"/>
      <c s="49" r="H130" t="n"/>
      <c s="49" r="I130" t="n"/>
      <c s="50" r="J130" t="n"/>
      <c s="71" r="L130" t="n"/>
      <c s="71" r="M130" t="n"/>
    </row>
    <row customHeight="1" s="85" r="131" spans="1:30" hidden="1" ht="15">
      <c s="48" r="B131" t="n"/>
      <c s="49" r="C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71" r="L131" t="n"/>
      <c s="71" r="M131" t="n"/>
    </row>
    <row customHeight="1" s="85" r="132" spans="1:30" hidden="1" ht="15">
      <c s="48" r="B132" t="n"/>
      <c s="49" r="C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71" r="L132" t="n"/>
      <c s="71" r="M132" t="n"/>
    </row>
    <row customHeight="1" s="85" r="133" spans="1:30" hidden="1" ht="15">
      <c s="48" r="B133" t="n"/>
      <c s="49" r="C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71" r="L133" t="n"/>
      <c s="71" r="M133" t="n"/>
    </row>
    <row customHeight="1" s="85" r="134" spans="1:30" hidden="1" ht="15">
      <c s="48" r="B134" t="n"/>
      <c s="49" r="C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71" r="L134" t="n"/>
      <c s="71" r="M134" t="n"/>
    </row>
    <row customHeight="1" s="85" r="135" spans="1:30" hidden="1" ht="15">
      <c s="48" r="B135" t="n"/>
      <c s="49" r="C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71" r="L135" t="n"/>
      <c s="71" r="M135" t="n"/>
    </row>
    <row customHeight="1" s="85" r="136" spans="1:30" hidden="1" ht="15">
      <c s="48" r="B136" t="n"/>
      <c s="49" r="C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71" r="L136" t="n"/>
      <c s="71" r="M136" t="n"/>
    </row>
    <row customHeight="1" s="85" r="137" spans="1:30" hidden="1" ht="15">
      <c s="48" r="B137" t="n"/>
      <c s="49" r="C137" t="n"/>
      <c s="49" r="H137" t="n"/>
      <c s="49" r="I137" t="n"/>
      <c s="50" r="J137" t="n"/>
      <c s="71" r="L137" t="n"/>
      <c s="71" r="M137" t="n"/>
    </row>
    <row customHeight="1" s="85" r="138" spans="1:30" hidden="1" ht="15">
      <c s="48" r="B138" t="n"/>
      <c s="49" r="C138" t="n"/>
      <c s="49" r="H138" t="n"/>
      <c s="49" r="I138" t="n"/>
      <c s="50" r="J138" t="n"/>
      <c s="71" r="L138" t="n"/>
      <c s="71" r="M138" t="n"/>
    </row>
    <row customHeight="1" s="85" r="139" spans="1:30" hidden="1" ht="15">
      <c s="48" r="B139" t="n"/>
      <c s="49" r="C139" t="n"/>
      <c s="49" r="H139" t="n"/>
      <c s="49" r="I139" t="n"/>
      <c s="50" r="J139" t="n"/>
      <c s="71" r="L139" t="n"/>
      <c s="71" r="M139" t="n"/>
    </row>
    <row customHeight="1" s="85" r="140" ht="15" spans="1:30">
      <c s="48" r="B140" t="n"/>
      <c s="49" r="C140" t="n"/>
      <c s="49" r="H140" t="n"/>
      <c s="49" r="I140" t="n"/>
      <c s="50" r="J140" t="n">
        <v>0</v>
      </c>
      <c s="71" r="L140" t="n"/>
      <c s="71" r="M140" t="n"/>
    </row>
    <row customHeight="1" s="85" r="141" ht="17.25" spans="1:30">
      <c s="71" r="B141" t="n"/>
      <c s="53" r="C141" t="n"/>
      <c s="54" r="H141" t="s">
        <v>112</v>
      </c>
      <c s="55" r="J141">
        <f>SUM(J50:J108)</f>
        <v/>
      </c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113</v>
      </c>
      <c s="59" r="F144" t="n"/>
      <c s="59" r="G144" t="n"/>
      <c s="60" r="H144">
        <f>J141</f>
        <v/>
      </c>
      <c s="83" r="L144" t="n"/>
      <c s="71" r="M144" t="n"/>
    </row>
    <row customHeight="1" s="85" r="145" ht="15.95" spans="1:30">
      <c s="61" r="B145" t="s">
        <v>114</v>
      </c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115</v>
      </c>
      <c s="65" r="I146" t="n"/>
      <c s="66" r="J146" t="s">
        <v>116</v>
      </c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117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118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119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120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121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122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123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124</v>
      </c>
      <c s="70" r="C158" t="n"/>
      <c s="70" r="D158" t="n"/>
      <c s="70" r="E158" t="n"/>
      <c s="70" r="F158" t="n"/>
      <c s="70" r="G158" t="s">
        <v>125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126</v>
      </c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127</v>
      </c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128</v>
      </c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129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130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  <rowBreaks count="1" manualBreakCount="1">
    <brk id="49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revision>0</cp:revision>
  <cp:lastPrinted>2020-01-20T11:05:42Z</cp:lastPrinted>
</cp:coreProperties>
</file>