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<sst xmlns="http://schemas.openxmlformats.org/spreadsheetml/2006/main" uniqueCount="195">
  <si>
    <t>Customer's name &amp; address:</t>
  </si>
  <si>
    <t>Invoice No.:</t>
  </si>
  <si>
    <t xml:space="preserve"> 1871/2122</t>
  </si>
  <si>
    <t>Cape Tankers Inc.,
El Bosque Norte 500 20th Floor,
Las Condes Santiago Chile</t>
  </si>
  <si>
    <t>Date:</t>
  </si>
  <si>
    <t>31-Nov-2021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</si>
  <si>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</si>
  <si>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</si>
  <si>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</si>
  <si>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</si>
  <si>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</si>
  <si>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</si>
  <si>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Nov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</si>
  <si>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</si>
  <si>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</si>
  <si>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</si>
  <si>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</si>
  <si>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</si>
  <si>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</si>
  <si>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</si>
  <si>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</si>
  <si>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</si>
  <si>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</si>
  <si>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</si>
  <si>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</si>
  <si>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</si>
  <si>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</si>
  <si>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</si>
  <si>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</si>
  <si>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</si>
  <si>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</si>
  <si>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</si>
  <si>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</si>
  <si>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</si>
  <si>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</si>
  <si>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</si>
  <si>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</si>
  <si>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D&amp;K ABDUL RAZZAK KHALID ZAID AL-KHALID</t>
  </si>
  <si>
    <t>No Voy</t>
  </si>
  <si>
    <t>Dank Silver</t>
  </si>
  <si>
    <t>Clio</t>
  </si>
  <si>
    <t>Aqualoyalty</t>
  </si>
  <si>
    <t>CHALLENGE PRIME</t>
  </si>
  <si>
    <t>15 Feb onwards</t>
  </si>
  <si>
    <t>Energy Centaur</t>
  </si>
  <si>
    <t>Eternal Diligence</t>
  </si>
  <si>
    <t>Aquapuelche</t>
  </si>
  <si>
    <t>CLIO</t>
  </si>
  <si>
    <t>Energy Centurion</t>
  </si>
  <si>
    <t>Khasab Silver</t>
  </si>
  <si>
    <t>Aquasurazo</t>
  </si>
  <si>
    <t>DANK SILVER</t>
  </si>
  <si>
    <t>Lian Gui Hu</t>
  </si>
  <si>
    <t>FS Endeavor</t>
  </si>
  <si>
    <t>Aquatravesia</t>
  </si>
  <si>
    <t>DESERT OAK</t>
  </si>
  <si>
    <t>Madha Silver</t>
  </si>
  <si>
    <t>Lian Shan Hu</t>
  </si>
  <si>
    <t>Hampstead</t>
  </si>
  <si>
    <t>Sub Total (C/f)</t>
  </si>
  <si>
    <t>ECO CALIFORNIA</t>
  </si>
  <si>
    <t>Mahadah Silver</t>
  </si>
  <si>
    <t>Lian Yang Hu</t>
  </si>
  <si>
    <t>Sub Total (B/f)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</si>
  <si>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</si>
  <si>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</si>
  <si>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</si>
  <si>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</si>
  <si>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</si>
  <si>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</si>
  <si>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</si>
  <si>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</si>
  <si>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</si>
  <si>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</si>
  <si>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</si>
  <si>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</si>
  <si>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</si>
  <si>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</si>
  <si>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</si>
  <si>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</si>
  <si>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</si>
  <si>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</si>
  <si>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</si>
  <si>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</si>
  <si>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</si>
  <si>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</si>
  <si>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</si>
  <si>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</si>
  <si>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</si>
  <si>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</si>
  <si>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</si>
  <si>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</si>
  <si>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</si>
  <si>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</si>
  <si>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</si>
  <si>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</si>
  <si>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</si>
  <si>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</si>
  <si>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</si>
  <si>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</si>
  <si>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</si>
  <si>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</si>
  <si>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</si>
  <si>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</si>
  <si>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</si>
  <si>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</si>
  <si>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</si>
  <si>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</si>
  <si>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</si>
  <si>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Two Thousand Two Hundred and Fifty </t>
  </si>
  <si>
    <t>Payment due date:</t>
  </si>
  <si>
    <t>30-Dec-2021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</si>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</sst>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54</v>
      </c>
      <c r="D27" s="60" t="n"/>
      <c r="E27" s="60" t="n"/>
      <c r="F27" s="60" t="n"/>
      <c r="G27" s="62" t="n"/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59</v>
      </c>
      <c r="D28" s="60" t="n"/>
      <c r="E28" s="60" t="n"/>
      <c r="F28" s="60" t="n"/>
      <c r="G28" s="62" t="n"/>
      <c r="H28" s="62" t="n"/>
      <c r="I28" s="63" t="n"/>
      <c r="J28" s="64" t="n">
        <v>2250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s"/>
      <c r="C29" s="60" t="s">
        <v>63</v>
      </c>
      <c r="D29" s="60" t="n"/>
      <c r="E29" s="60" t="n"/>
      <c r="F29" s="60" t="n"/>
      <c r="G29" s="62" t="n"/>
      <c r="H29" s="62" t="n"/>
      <c r="I29" s="63" t="n"/>
      <c r="J29" s="64" t="n">
        <v>2250</v>
      </c>
      <c r="K29" s="64" t="n"/>
      <c r="L29" s="92" t="n"/>
      <c r="M29" s="9" t="n"/>
      <c r="N29" s="2" t="s">
        <v>64</v>
      </c>
      <c r="P29" s="93">
        <f>LOWER(N29)</f>
        <v/>
      </c>
      <c r="R29" s="93">
        <f>LOWER(S29)</f>
        <v/>
      </c>
      <c r="S29" s="67" t="s">
        <v>65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66</v>
      </c>
      <c r="P39" s="93">
        <f>LOWER(N39)</f>
        <v/>
      </c>
      <c r="R39" s="93">
        <f>LOWER(S39)</f>
        <v/>
      </c>
      <c r="S39" s="67" t="s">
        <v>67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68</v>
      </c>
      <c r="P40" s="93">
        <f>LOWER(N40)</f>
        <v/>
      </c>
      <c r="R40" s="93">
        <f>LOWER(S40)</f>
        <v/>
      </c>
      <c r="S40" s="67" t="s">
        <v>69</v>
      </c>
      <c r="T40" s="68" t="n"/>
      <c r="U40" s="68" t="n"/>
      <c r="V40" s="68" t="n"/>
      <c r="W40" s="69" t="s">
        <v>61</v>
      </c>
      <c r="Y40" s="70" t="s">
        <v>70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71</v>
      </c>
      <c r="P41" s="93">
        <f>LOWER(N41)</f>
        <v/>
      </c>
      <c r="R41" s="93">
        <f>LOWER(S41)</f>
        <v/>
      </c>
      <c r="S41" s="67" t="s">
        <v>72</v>
      </c>
      <c r="T41" s="68" t="n"/>
      <c r="U41" s="68" t="n"/>
      <c r="V41" s="68" t="n"/>
      <c r="W41" s="69" t="s">
        <v>73</v>
      </c>
      <c r="Y41" s="70" t="s">
        <v>74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75</v>
      </c>
      <c r="P42" s="93">
        <f>LOWER(N42)</f>
        <v/>
      </c>
      <c r="R42" s="93">
        <f>LOWER(S42)</f>
        <v/>
      </c>
      <c r="S42" s="67" t="s">
        <v>76</v>
      </c>
      <c r="T42" s="68" t="n"/>
      <c r="U42" s="68" t="n"/>
      <c r="V42" s="68" t="n"/>
      <c r="W42" s="69" t="s">
        <v>77</v>
      </c>
      <c r="Y42" s="70" t="s">
        <v>78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79</v>
      </c>
      <c r="P43" s="93">
        <f>LOWER(N43)</f>
        <v/>
      </c>
      <c r="R43" s="93">
        <f>LOWER(S43)</f>
        <v/>
      </c>
      <c r="S43" s="67" t="s">
        <v>80</v>
      </c>
      <c r="T43" s="68" t="n"/>
      <c r="U43" s="68" t="n"/>
      <c r="V43" s="68" t="n"/>
      <c r="W43" s="69" t="s">
        <v>81</v>
      </c>
      <c r="Y43" s="70" t="s">
        <v>72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82</v>
      </c>
      <c r="P44" s="93">
        <f>LOWER(N44)</f>
        <v/>
      </c>
      <c r="R44" s="93">
        <f>LOWER(S44)</f>
        <v/>
      </c>
      <c r="S44" s="67" t="s">
        <v>83</v>
      </c>
      <c r="T44" s="68" t="n"/>
      <c r="U44" s="68" t="n"/>
      <c r="V44" s="68" t="n"/>
      <c r="W44" s="69" t="s">
        <v>84</v>
      </c>
      <c r="Y44" s="70" t="s">
        <v>76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85</v>
      </c>
      <c r="P69" s="93">
        <f>LOWER(N69)</f>
        <v/>
      </c>
      <c r="R69" s="93">
        <f>LOWER(S69)</f>
        <v/>
      </c>
      <c r="S69" s="67" t="s">
        <v>86</v>
      </c>
      <c r="T69" s="68" t="n"/>
      <c r="U69" s="68" t="n"/>
      <c r="V69" s="68" t="n"/>
      <c r="W69" s="69" t="s">
        <v>74</v>
      </c>
      <c r="Y69" s="70" t="s">
        <v>87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88</v>
      </c>
      <c r="P70" s="93">
        <f>LOWER(N70)</f>
        <v/>
      </c>
      <c r="R70" s="93">
        <f>LOWER(S70)</f>
        <v/>
      </c>
      <c r="S70" s="67" t="s">
        <v>89</v>
      </c>
      <c r="T70" s="68" t="n"/>
      <c r="U70" s="68" t="n"/>
      <c r="V70" s="68" t="n"/>
      <c r="W70" s="69" t="s">
        <v>78</v>
      </c>
      <c r="Y70" s="70" t="s">
        <v>90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91</v>
      </c>
      <c r="P71" s="93">
        <f>LOWER(N71)</f>
        <v/>
      </c>
      <c r="R71" s="93">
        <f>LOWER(S71)</f>
        <v/>
      </c>
      <c r="S71" s="67" t="s">
        <v>92</v>
      </c>
      <c r="T71" s="68" t="n"/>
      <c r="U71" s="68" t="n"/>
      <c r="V71" s="68" t="n"/>
      <c r="W71" s="69" t="s">
        <v>72</v>
      </c>
      <c r="Y71" s="70" t="s">
        <v>93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94</v>
      </c>
      <c r="P72" s="93">
        <f>LOWER(N72)</f>
        <v/>
      </c>
      <c r="R72" s="93">
        <f>LOWER(S72)</f>
        <v/>
      </c>
      <c r="S72" s="67" t="s">
        <v>95</v>
      </c>
      <c r="T72" s="68" t="n"/>
      <c r="U72" s="68" t="n"/>
      <c r="V72" s="68" t="n"/>
      <c r="W72" s="69" t="s">
        <v>76</v>
      </c>
      <c r="Y72" s="70" t="s">
        <v>96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97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97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98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97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97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98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97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97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98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97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98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97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98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99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100</v>
      </c>
      <c r="J94" s="79">
        <f>SUM(J29:J55)</f>
        <v/>
      </c>
      <c r="K94" s="79" t="n"/>
      <c r="L94" s="92" t="n"/>
      <c r="M94" s="9" t="n"/>
      <c r="N94" s="2" t="s">
        <v>101</v>
      </c>
      <c r="P94" s="93">
        <f>LOWER(N94)</f>
        <v/>
      </c>
      <c r="W94" s="69" t="n"/>
      <c r="Y94" s="70" t="s">
        <v>102</v>
      </c>
    </row>
    <row customHeight="1" ht="15" r="95" s="113" spans="1:46">
      <c r="A95" s="87" t="n"/>
      <c r="B95" s="80" t="s">
        <v>103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104</v>
      </c>
      <c r="P95" s="93">
        <f>LOWER(N95)</f>
        <v/>
      </c>
      <c r="W95" s="69" t="n"/>
      <c r="Y95" s="70" t="s">
        <v>105</v>
      </c>
    </row>
    <row customHeight="1" ht="15" r="96" s="113" spans="1:46">
      <c r="A96" s="87" t="n"/>
      <c r="B96" s="82" t="s">
        <v>106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107</v>
      </c>
      <c r="P96" s="93">
        <f>LOWER(N96)</f>
        <v/>
      </c>
      <c r="W96" s="69" t="n"/>
      <c r="Y96" s="70" t="s">
        <v>108</v>
      </c>
    </row>
    <row customHeight="1" ht="15" r="97" s="113" spans="1:46">
      <c r="A97" s="87" t="n"/>
      <c r="B97" s="83" t="s">
        <v>109</v>
      </c>
      <c r="C97" s="83" t="n"/>
      <c r="D97" s="83" t="n"/>
      <c r="E97" s="83" t="n"/>
      <c r="F97" s="83" t="n"/>
      <c r="G97" s="84" t="s">
        <v>110</v>
      </c>
      <c r="H97" s="84" t="n"/>
      <c r="I97" s="84" t="n"/>
      <c r="J97" s="85" t="s">
        <v>111</v>
      </c>
      <c r="K97" s="85" t="n"/>
      <c r="L97" s="92" t="n"/>
      <c r="M97" s="9" t="n"/>
      <c r="N97" s="2" t="s">
        <v>112</v>
      </c>
      <c r="P97" s="93">
        <f>LOWER(N97)</f>
        <v/>
      </c>
      <c r="W97" s="69" t="n"/>
      <c r="Y97" s="70" t="s">
        <v>113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114</v>
      </c>
      <c r="P98" s="93">
        <f>LOWER(N98)</f>
        <v/>
      </c>
      <c r="W98" s="69" t="n"/>
      <c r="Y98" s="70" t="s">
        <v>115</v>
      </c>
    </row>
    <row customFormat="1" customHeight="1" ht="12.75" r="99" s="93" spans="1:46">
      <c r="A99" s="87" t="n"/>
      <c r="B99" s="88" t="s">
        <v>116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117</v>
      </c>
      <c r="O99" s="2" t="n"/>
      <c r="P99" s="93">
        <f>LOWER(N99)</f>
        <v/>
      </c>
      <c r="W99" s="69" t="n"/>
      <c r="Y99" s="70" t="s">
        <v>118</v>
      </c>
    </row>
    <row customHeight="1" ht="12.75" r="100" s="113" spans="1:46">
      <c r="A100" s="87" t="n"/>
      <c r="B100" s="94" t="s">
        <v>119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120</v>
      </c>
      <c r="P100" s="93">
        <f>LOWER(N100)</f>
        <v/>
      </c>
      <c r="W100" s="69" t="n"/>
      <c r="Y100" s="70" t="s">
        <v>121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122</v>
      </c>
      <c r="P101" s="93">
        <f>LOWER(N101)</f>
        <v/>
      </c>
      <c r="W101" s="69" t="n"/>
      <c r="Y101" s="70" t="s">
        <v>123</v>
      </c>
    </row>
    <row customHeight="1" ht="12.75" r="102" s="113" spans="1:46">
      <c r="A102" s="87" t="n"/>
      <c r="B102" s="99" t="s">
        <v>124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125</v>
      </c>
      <c r="P102" s="93">
        <f>LOWER(N102)</f>
        <v/>
      </c>
      <c r="W102" s="69" t="n"/>
      <c r="Y102" s="70" t="s">
        <v>126</v>
      </c>
    </row>
    <row customHeight="1" ht="12.75" r="103" s="113" spans="1:46">
      <c r="A103" s="87" t="n"/>
      <c r="B103" s="94" t="s">
        <v>127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128</v>
      </c>
      <c r="P103" s="93">
        <f>LOWER(N103)</f>
        <v/>
      </c>
      <c r="W103" s="69" t="n"/>
      <c r="Y103" s="70" t="s">
        <v>129</v>
      </c>
    </row>
    <row customHeight="1" ht="12.75" r="104" s="113" spans="1:46">
      <c r="A104" s="87" t="n"/>
      <c r="B104" s="94" t="s">
        <v>130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131</v>
      </c>
      <c r="P104" s="93">
        <f>LOWER(N104)</f>
        <v/>
      </c>
      <c r="W104" s="69" t="n"/>
      <c r="Y104" s="70" t="s">
        <v>132</v>
      </c>
    </row>
    <row customHeight="1" ht="12.75" r="105" s="113" spans="1:46">
      <c r="A105" s="87" t="n"/>
      <c r="B105" s="94" t="s">
        <v>133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134</v>
      </c>
      <c r="P105" s="93">
        <f>LOWER(N105)</f>
        <v/>
      </c>
      <c r="W105" s="69" t="n"/>
      <c r="Y105" s="70" t="s">
        <v>135</v>
      </c>
    </row>
    <row customHeight="1" ht="12.75" r="106" s="113" spans="1:46">
      <c r="A106" s="87" t="n"/>
      <c r="B106" s="94" t="s">
        <v>136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137</v>
      </c>
      <c r="P106" s="93">
        <f>LOWER(N106)</f>
        <v/>
      </c>
      <c r="W106" s="69" t="n"/>
      <c r="Y106" s="70" t="s">
        <v>138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139</v>
      </c>
      <c r="P107" s="93">
        <f>LOWER(N107)</f>
        <v/>
      </c>
      <c r="W107" s="69" t="n"/>
      <c r="Y107" s="70" t="s">
        <v>140</v>
      </c>
    </row>
    <row customHeight="1" ht="12.75" r="108" s="113" spans="1:46">
      <c r="A108" s="87" t="n"/>
      <c r="B108" s="100" t="s">
        <v>141</v>
      </c>
      <c r="C108" s="101" t="n"/>
      <c r="D108" s="101" t="n"/>
      <c r="E108" s="101" t="n"/>
      <c r="F108" s="101" t="n"/>
      <c r="G108" s="101" t="s">
        <v>142</v>
      </c>
      <c r="H108" s="102" t="n"/>
      <c r="I108" s="93" t="n"/>
      <c r="J108" s="93" t="n"/>
      <c r="K108" s="93" t="n"/>
      <c r="L108" s="92" t="n"/>
      <c r="M108" s="9" t="n"/>
      <c r="N108" s="2" t="s">
        <v>143</v>
      </c>
      <c r="P108" s="93">
        <f>LOWER(N108)</f>
        <v/>
      </c>
      <c r="W108" s="69" t="n"/>
      <c r="Y108" s="70" t="s">
        <v>144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145</v>
      </c>
      <c r="P109" s="93">
        <f>LOWER(N109)</f>
        <v/>
      </c>
      <c r="W109" s="69" t="n"/>
      <c r="Y109" s="70" t="s">
        <v>146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147</v>
      </c>
      <c r="I110" s="103" t="n"/>
      <c r="J110" s="103" t="n"/>
      <c r="K110" s="103" t="n"/>
      <c r="L110" s="92" t="n"/>
      <c r="M110" s="9" t="n"/>
      <c r="N110" s="2" t="s">
        <v>148</v>
      </c>
      <c r="P110" s="93">
        <f>LOWER(N110)</f>
        <v/>
      </c>
      <c r="W110" s="69" t="n"/>
      <c r="Y110" s="70" t="s">
        <v>149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150</v>
      </c>
      <c r="P111" s="93">
        <f>LOWER(N111)</f>
        <v/>
      </c>
      <c r="W111" s="69" t="n"/>
      <c r="Y111" s="70" t="s">
        <v>151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152</v>
      </c>
      <c r="P112" s="93">
        <f>LOWER(N112)</f>
        <v/>
      </c>
      <c r="W112" s="69" t="n"/>
      <c r="Y112" s="70" t="s">
        <v>153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154</v>
      </c>
      <c r="J113" s="105" t="n"/>
      <c r="K113" s="93" t="n"/>
      <c r="L113" s="92" t="n"/>
      <c r="M113" s="9" t="n"/>
      <c r="N113" s="2" t="s">
        <v>155</v>
      </c>
      <c r="P113" s="93">
        <f>LOWER(N113)</f>
        <v/>
      </c>
      <c r="W113" s="69" t="n"/>
      <c r="Y113" s="70" t="s">
        <v>156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157</v>
      </c>
      <c r="J114" s="105" t="n"/>
      <c r="K114" s="93" t="n"/>
      <c r="L114" s="92" t="n"/>
      <c r="M114" s="9" t="n"/>
      <c r="N114" s="2" t="s">
        <v>158</v>
      </c>
      <c r="P114" s="93">
        <f>LOWER(N114)</f>
        <v/>
      </c>
      <c r="W114" s="69" t="n"/>
      <c r="Y114" s="70" t="s">
        <v>159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160</v>
      </c>
      <c r="P115" s="93">
        <f>LOWER(N115)</f>
        <v/>
      </c>
      <c r="W115" s="69" t="n"/>
      <c r="Y115" s="70" t="s">
        <v>161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162</v>
      </c>
      <c r="P116" s="93">
        <f>LOWER(N116)</f>
        <v/>
      </c>
      <c r="W116" s="69" t="n"/>
      <c r="Y116" s="70" t="s">
        <v>163</v>
      </c>
    </row>
    <row customHeight="1" ht="12.75" r="117" s="113" spans="1:46">
      <c r="A117" s="107" t="n"/>
      <c r="B117" s="108" t="s">
        <v>164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165</v>
      </c>
      <c r="P117" s="93">
        <f>LOWER(N117)</f>
        <v/>
      </c>
      <c r="W117" s="69" t="n"/>
      <c r="Y117" s="70" t="s">
        <v>166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167</v>
      </c>
      <c r="P118" s="93">
        <f>LOWER(N118)</f>
        <v/>
      </c>
      <c r="W118" s="69" t="n"/>
      <c r="Y118" s="70" t="s">
        <v>168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169</v>
      </c>
      <c r="P119" s="93">
        <f>LOWER(N119)</f>
        <v/>
      </c>
      <c r="Y119" s="70" t="s">
        <v>170</v>
      </c>
    </row>
    <row customHeight="1" ht="13.5" r="120" s="113" spans="1:46">
      <c r="J120" s="111" t="s">
        <v>171</v>
      </c>
      <c r="N120" s="2" t="s">
        <v>172</v>
      </c>
      <c r="P120" s="93">
        <f>LOWER(N120)</f>
        <v/>
      </c>
      <c r="Y120" s="70" t="s">
        <v>173</v>
      </c>
    </row>
    <row customHeight="1" ht="6" r="121" s="113" spans="1:46">
      <c r="N121" s="2" t="s">
        <v>174</v>
      </c>
      <c r="P121" s="93">
        <f>LOWER(N121)</f>
        <v/>
      </c>
      <c r="Y121" s="70" t="s">
        <v>175</v>
      </c>
    </row>
    <row customHeight="1" ht="13.5" r="122" s="113" spans="1:46">
      <c r="K122" s="112" t="n"/>
      <c r="N122" s="2" t="s">
        <v>176</v>
      </c>
      <c r="P122" s="93">
        <f>LOWER(N122)</f>
        <v/>
      </c>
    </row>
    <row customHeight="1" ht="12.75" r="123" s="113" spans="1:46">
      <c r="N123" s="2" t="s">
        <v>177</v>
      </c>
      <c r="P123" s="93">
        <f>LOWER(N123)</f>
        <v/>
      </c>
    </row>
    <row customHeight="1" ht="12.75" r="124" s="113" spans="1:46">
      <c r="N124" s="2" t="s">
        <v>178</v>
      </c>
      <c r="P124" s="93">
        <f>LOWER(N124)</f>
        <v/>
      </c>
    </row>
    <row customHeight="1" ht="12.75" r="125" s="113" spans="1:46">
      <c r="N125" s="2" t="s">
        <v>179</v>
      </c>
      <c r="P125" s="93">
        <f>LOWER(N125)</f>
        <v/>
      </c>
    </row>
    <row customHeight="1" ht="12.75" r="126" s="113" spans="1:46">
      <c r="N126" s="2" t="s">
        <v>180</v>
      </c>
      <c r="P126" s="93">
        <f>LOWER(N126)</f>
        <v/>
      </c>
    </row>
    <row customHeight="1" ht="12.75" r="127" s="113" spans="1:46">
      <c r="N127" s="2" t="s">
        <v>181</v>
      </c>
      <c r="P127" s="93">
        <f>LOWER(N127)</f>
        <v/>
      </c>
    </row>
    <row customHeight="1" ht="12.75" r="128" s="113" spans="1:46">
      <c r="N128" s="2" t="s">
        <v>182</v>
      </c>
      <c r="P128" s="93">
        <f>LOWER(N128)</f>
        <v/>
      </c>
    </row>
    <row customHeight="1" ht="12.75" r="129" s="113" spans="1:46">
      <c r="N129" s="2" t="s">
        <v>183</v>
      </c>
      <c r="P129" s="93">
        <f>LOWER(N129)</f>
        <v/>
      </c>
    </row>
    <row customHeight="1" ht="12.75" r="130" s="113" spans="1:46">
      <c r="N130" s="2" t="s">
        <v>184</v>
      </c>
      <c r="P130" s="93">
        <f>LOWER(N130)</f>
        <v/>
      </c>
    </row>
    <row customHeight="1" ht="12.75" r="131" s="113" spans="1:46">
      <c r="N131" s="2" t="s">
        <v>185</v>
      </c>
      <c r="P131" s="93">
        <f>LOWER(N131)</f>
        <v/>
      </c>
    </row>
    <row customHeight="1" ht="12.75" r="132" s="113" spans="1:46">
      <c r="N132" s="2" t="s">
        <v>186</v>
      </c>
      <c r="P132" s="93">
        <f>LOWER(N132)</f>
        <v/>
      </c>
    </row>
    <row customHeight="1" ht="12.75" r="133" s="113" spans="1:46">
      <c r="N133" s="2" t="s">
        <v>187</v>
      </c>
      <c r="P133" s="93">
        <f>LOWER(N133)</f>
        <v/>
      </c>
    </row>
    <row customHeight="1" ht="12.75" r="134" s="113" spans="1:46">
      <c r="N134" s="2" t="s">
        <v>188</v>
      </c>
      <c r="P134" s="93">
        <f>LOWER(N134)</f>
        <v/>
      </c>
    </row>
    <row customHeight="1" ht="12.75" r="135" s="113" spans="1:46">
      <c r="N135" s="2" t="s">
        <v>189</v>
      </c>
      <c r="P135" s="93">
        <f>LOWER(N135)</f>
        <v/>
      </c>
    </row>
    <row customHeight="1" ht="12.75" r="136" s="113" spans="1:46">
      <c r="N136" s="2" t="s">
        <v>190</v>
      </c>
      <c r="P136" s="93">
        <f>LOWER(N136)</f>
        <v/>
      </c>
    </row>
    <row customHeight="1" ht="12.75" r="137" s="113" spans="1:46">
      <c r="N137" s="2" t="s">
        <v>191</v>
      </c>
      <c r="P137" s="93">
        <f>LOWER(N137)</f>
        <v/>
      </c>
    </row>
    <row customHeight="1" ht="12.75" r="138" s="113" spans="1:46">
      <c r="N138" s="2" t="s">
        <v>192</v>
      </c>
      <c r="P138" s="93">
        <f>LOWER(N138)</f>
        <v/>
      </c>
    </row>
    <row customHeight="1" ht="12.75" r="139" s="113" spans="1:46">
      <c r="N139" s="2" t="s">
        <v>193</v>
      </c>
      <c r="P139" s="93">
        <f>LOWER(N139)</f>
        <v/>
      </c>
    </row>
    <row customHeight="1" ht="12.75" r="140" s="113" spans="1:46">
      <c r="N140" s="2" t="s">
        <v>194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8:I28"/>
    <mergeCell ref="C29:I2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