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<sst xmlns="http://schemas.openxmlformats.org/spreadsheetml/2006/main" uniqueCount="226">
  <si>
    <t>Customer's name &amp; address:</t>
  </si>
  <si>
    <t>Invoice No.:</t>
  </si>
  <si>
    <t>1300/1920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</si>
  <si>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</si>
  <si>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</si>
  <si>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</si>
  <si>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</si>
  <si>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</si>
  <si>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</si>
  <si>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</si>
  <si>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</si>
  <si>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</si>
  <si>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</si>
  <si>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</si>
  <si>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</si>
  <si>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</si>
  <si>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</si>
  <si>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</si>
  <si>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</si>
  <si>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</si>
  <si>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</si>
  <si>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</si>
  <si>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</si>
  <si>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</si>
  <si>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</si>
  <si>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</si>
  <si>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</si>
  <si>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</si>
  <si>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</si>
  <si>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</si>
  <si>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</si>
  <si>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</si>
  <si>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</si>
  <si>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</si>
  <si>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</si>
  <si>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</si>
  <si>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</si>
  <si>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Artemis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</si>
  <si>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</si>
  <si>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</si>
  <si>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</si>
  <si>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</si>
  <si>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</si>
  <si>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</si>
  <si>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</si>
  <si>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</si>
  <si>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D K Abdul Razzak Khalid Zaid</t>
  </si>
  <si>
    <t>CLIO</t>
  </si>
  <si>
    <t>Energy Centurion</t>
  </si>
  <si>
    <t>Khasab Silver</t>
  </si>
  <si>
    <t>ECO California</t>
  </si>
  <si>
    <t>DANK SILVER</t>
  </si>
  <si>
    <t>Lian Gui Hu</t>
  </si>
  <si>
    <t>FS Endeavor</t>
  </si>
  <si>
    <t>Jane S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</si>
  <si>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</si>
  <si>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</si>
  <si>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</si>
  <si>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</si>
  <si>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</si>
  <si>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</si>
  <si>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</si>
  <si>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</si>
  <si>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</si>
  <si>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Marie S</t>
  </si>
  <si>
    <t>Muscat Silver</t>
  </si>
  <si>
    <t>Nakhal Silver</t>
  </si>
  <si>
    <t>Nancy P</t>
  </si>
  <si>
    <t>Nave Equinox</t>
  </si>
  <si>
    <t>Nave Pulsar</t>
  </si>
  <si>
    <t>Nord Jewel</t>
  </si>
  <si>
    <t>Nord Joy</t>
  </si>
  <si>
    <t>ELISALEX SCHULTE</t>
  </si>
  <si>
    <t>Pro Jade</t>
  </si>
  <si>
    <t>EMMY SCHULTE</t>
  </si>
  <si>
    <t>Maersk Producer</t>
  </si>
  <si>
    <t>Rustaq Silver</t>
  </si>
  <si>
    <t>ALFRED N</t>
  </si>
  <si>
    <t>Pacific Rawan</t>
  </si>
  <si>
    <t>Pacific Dorodchi</t>
  </si>
  <si>
    <t>Pacific Martina</t>
  </si>
  <si>
    <t>Sadah Silver</t>
  </si>
  <si>
    <t>AUTUMN</t>
  </si>
  <si>
    <t>Pacific Sarah</t>
  </si>
  <si>
    <t>Pacific Anna</t>
  </si>
  <si>
    <t>Pacific Nafsika</t>
  </si>
  <si>
    <t>Silver Amanda</t>
  </si>
  <si>
    <t>ETC NEFERTARI</t>
  </si>
  <si>
    <t>Pacific Debbie</t>
  </si>
  <si>
    <t>Silver Caitriona</t>
  </si>
  <si>
    <t>ETERNAL DILIGENCE</t>
  </si>
  <si>
    <t>Pacific Julia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</si>
  <si>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</si>
  <si>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</si>
  <si>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</si>
  <si>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</si>
  <si>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</si>
  <si>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</si>
  <si>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</si>
  <si>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</si>
  <si>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Sub Total (C/f)</t>
  </si>
  <si>
    <t>Sub Total (B/f)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</si>
  <si>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</si>
  <si>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</si>
  <si>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</si>
  <si>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</si>
  <si>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</si>
  <si>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</si>
  <si>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</si>
  <si>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</si>
  <si>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</si>
  <si>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</si>
  <si>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</si>
  <si>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</si>
  <si>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</si>
  <si>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</si>
  <si>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</si>
  <si>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JANE S</t>
  </si>
  <si>
    <t>Rong Lin Wan</t>
  </si>
  <si>
    <t>Silver Joan</t>
  </si>
  <si>
    <t>JM SUTERA 1</t>
  </si>
  <si>
    <t>Red Eagle</t>
  </si>
  <si>
    <t>Silver Linda</t>
  </si>
  <si>
    <t>JM SUTERA 2</t>
  </si>
  <si>
    <t>Salamina_LR1</t>
  </si>
  <si>
    <t>Silver London</t>
  </si>
  <si>
    <t>KHASAB SILVER</t>
  </si>
  <si>
    <t>Salamina</t>
  </si>
  <si>
    <t>Silver Manoora</t>
  </si>
  <si>
    <t>Silver Millie</t>
  </si>
  <si>
    <t>Silver Monika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</si>
  <si>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</si>
  <si>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</si>
  <si>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</si>
  <si>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</si>
  <si>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</si>
  <si>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</si>
  <si>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</si>
  <si>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</si>
  <si>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</si>
  <si>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Yankul Silver</t>
  </si>
  <si>
    <t>Pro Sapphire</t>
  </si>
  <si>
    <t>Taurus</t>
  </si>
  <si>
    <t>Total</t>
  </si>
  <si>
    <t>SILVER CARLA</t>
  </si>
  <si>
    <t>Amount Due (Rounded Off):</t>
  </si>
  <si>
    <t>SILVER DOVER</t>
  </si>
  <si>
    <t xml:space="preserve">Twenty Two Thousand Fifty </t>
  </si>
  <si>
    <t>SILVER DUBAI</t>
  </si>
  <si>
    <t>Payment due date:</t>
  </si>
  <si>
    <t>28-Dec-2020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</si>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</sst>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40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49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50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51</v>
      </c>
      <c s="99" r="O27" t="n"/>
      <c s="99" r="P27">
        <f>LOWER(N27)</f>
        <v/>
      </c>
      <c s="99" r="R27">
        <f>LOWER(S27)</f>
        <v/>
      </c>
      <c s="70" r="S27" t="s">
        <v>49</v>
      </c>
      <c s="71" r="T27" t="n"/>
      <c s="71" r="U27" t="n"/>
      <c s="71" r="V27" t="n"/>
      <c s="72" r="W27" t="s">
        <v>52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54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55</v>
      </c>
      <c s="68" r="O28" t="s">
        <v>43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57</v>
      </c>
      <c s="73" r="Y28" t="s">
        <v>58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49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59</v>
      </c>
      <c s="99" r="O29" t="n"/>
      <c s="99" r="P29">
        <f>LOWER(N29)</f>
        <v/>
      </c>
      <c s="99" r="R29">
        <f>LOWER(S29)</f>
        <v/>
      </c>
      <c s="70" r="S29" t="s">
        <v>60</v>
      </c>
      <c s="71" r="T29" t="n"/>
      <c s="71" r="U29" t="n"/>
      <c s="71" r="V29" t="n"/>
      <c s="72" r="W29" t="s">
        <v>61</v>
      </c>
      <c s="73" r="Y29" t="s">
        <v>52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56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62</v>
      </c>
      <c s="99" r="O30" t="n"/>
      <c s="99" r="P30">
        <f>LOWER(N30)</f>
        <v/>
      </c>
      <c s="99" r="R30">
        <f>LOWER(S30)</f>
        <v/>
      </c>
      <c s="70" r="S30" t="s">
        <v>63</v>
      </c>
      <c s="71" r="T30" t="n"/>
      <c s="71" r="U30" t="n"/>
      <c s="71" r="V30" t="n"/>
      <c s="72" r="W30" t="s">
        <v>53</v>
      </c>
      <c s="73" r="Y30" t="s">
        <v>57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60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64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63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65</v>
      </c>
      <c s="71" r="T40" t="n"/>
      <c s="71" r="U40" t="n"/>
      <c s="71" r="V40" t="n"/>
      <c s="72" r="W40" t="s">
        <v>56</v>
      </c>
      <c s="73" r="Y40" t="s">
        <v>61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66</v>
      </c>
      <c s="71" r="T41" t="n"/>
      <c s="71" r="U41" t="n"/>
      <c s="71" r="V41" t="n"/>
      <c s="72" r="W41" t="s">
        <v>60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76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81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100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101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86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92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95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97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116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129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116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130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119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131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116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132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116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133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119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134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116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135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116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136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119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137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116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138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119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139</v>
      </c>
      <c s="64" r="D85" t="n"/>
      <c s="64" r="E85" t="n"/>
      <c s="64" r="F85" t="n"/>
      <c s="64" r="G85" t="n"/>
      <c s="65" r="H85" t="n">
        <v>1</v>
      </c>
      <c s="66" r="I85" t="n">
        <v>350</v>
      </c>
      <c s="67" r="J85" t="n">
        <v>350</v>
      </c>
      <c s="67" r="K85" t="n"/>
      <c s="98" r="L85" t="n"/>
      <c s="9" r="M85" t="n"/>
      <c s="99" r="N85" t="n"/>
      <c s="99" r="O85" t="n"/>
      <c s="72" r="W85" t="n"/>
      <c s="73" r="Y85" t="s">
        <v>116</v>
      </c>
      <c s="75" r="AJ85" t="n"/>
      <c s="75" r="AS85" t="n"/>
      <c s="78" r="AT85" t="n"/>
    </row>
    <row customHeight="1" s="119" r="86" ht="18.15" spans="1:46">
      <c s="93" r="A86" t="n"/>
      <c s="76" r="B86" t="n">
        <v>61</v>
      </c>
      <c s="64" r="C86" t="s">
        <v>140</v>
      </c>
      <c s="64" r="D86" t="n"/>
      <c s="64" r="E86" t="n"/>
      <c s="64" r="F86" t="n"/>
      <c s="64" r="G86" t="n"/>
      <c s="65" r="H86" t="n">
        <v>1</v>
      </c>
      <c s="66" r="I86" t="n">
        <v>350</v>
      </c>
      <c s="67" r="J86" t="n">
        <v>350</v>
      </c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>
        <v>62</v>
      </c>
      <c s="64" r="C87" t="s">
        <v>141</v>
      </c>
      <c s="64" r="D87" t="n"/>
      <c s="64" r="E87" t="n"/>
      <c s="64" r="F87" t="n"/>
      <c s="64" r="G87" t="n"/>
      <c s="65" r="H87" t="n">
        <v>1</v>
      </c>
      <c s="66" r="I87" t="n">
        <v>350</v>
      </c>
      <c s="67" r="J87" t="n">
        <v>350</v>
      </c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>
        <v>63</v>
      </c>
      <c s="64" r="C88" t="s">
        <v>142</v>
      </c>
      <c s="64" r="D88" t="n"/>
      <c s="64" r="E88" t="n"/>
      <c s="64" r="F88" t="n"/>
      <c s="64" r="G88" t="n"/>
      <c s="65" r="H88" t="n">
        <v>1</v>
      </c>
      <c s="66" r="I88" t="n">
        <v>350</v>
      </c>
      <c s="67" r="J88" t="n">
        <v>350</v>
      </c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119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125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143</v>
      </c>
      <c s="84" r="J95">
        <f>SUM(J55:J89)</f>
        <v/>
      </c>
      <c s="84" r="K95" t="n"/>
      <c s="98" r="L95" t="n"/>
      <c s="9" r="M95" t="n"/>
      <c s="2" r="N95" t="s">
        <v>144</v>
      </c>
      <c s="99" r="O95" t="n"/>
      <c s="99" r="P95">
        <f>LOWER(N95)</f>
        <v/>
      </c>
      <c s="72" r="W95" t="n"/>
      <c s="73" r="Y95" t="s">
        <v>128</v>
      </c>
    </row>
    <row customHeight="1" s="119" r="96" ht="15" spans="1:46">
      <c s="93" r="A96" t="n"/>
      <c s="85" r="B96" t="s">
        <v>145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146</v>
      </c>
      <c s="99" r="O96" t="n"/>
      <c s="99" r="P96">
        <f>LOWER(N96)</f>
        <v/>
      </c>
      <c s="72" r="W96" t="n"/>
      <c s="73" r="Y96" t="s">
        <v>131</v>
      </c>
    </row>
    <row customHeight="1" s="119" r="97" ht="15" spans="1:46">
      <c s="93" r="A97" t="n"/>
      <c s="87" r="B97" t="s">
        <v>147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148</v>
      </c>
      <c s="99" r="O97" t="n"/>
      <c s="99" r="P97">
        <f>LOWER(N97)</f>
        <v/>
      </c>
      <c s="72" r="W97" t="n"/>
      <c s="73" r="Y97" t="s">
        <v>132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149</v>
      </c>
      <c s="90" r="I98" t="n"/>
      <c s="91" r="J98" t="s">
        <v>150</v>
      </c>
      <c s="91" r="K98" t="n"/>
      <c s="98" r="L98" t="n"/>
      <c s="9" r="M98" t="n"/>
      <c s="2" r="N98" t="s">
        <v>151</v>
      </c>
      <c s="99" r="O98" t="n"/>
      <c s="99" r="P98">
        <f>LOWER(N98)</f>
        <v/>
      </c>
      <c s="72" r="W98" t="n"/>
      <c s="73" r="Y98" t="s">
        <v>133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152</v>
      </c>
      <c s="99" r="O99" t="n"/>
      <c s="99" r="P99">
        <f>LOWER(N99)</f>
        <v/>
      </c>
      <c s="72" r="W99" t="n"/>
      <c s="73" r="Y99" t="s">
        <v>134</v>
      </c>
    </row>
    <row customFormat="1" customHeight="1" s="99" r="100" spans="1:46" ht="12.8">
      <c s="93" r="A100" t="n"/>
      <c s="94" r="B100" t="s">
        <v>153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154</v>
      </c>
      <c s="2" r="O100" t="n"/>
      <c s="99" r="P100">
        <f>LOWER(N100)</f>
        <v/>
      </c>
      <c s="72" r="W100" t="n"/>
      <c s="73" r="Y100" t="s">
        <v>135</v>
      </c>
    </row>
    <row customHeight="1" s="119" r="101" ht="13.15" spans="1:46">
      <c s="93" r="A101" t="n"/>
      <c s="100" r="B101" t="s">
        <v>155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156</v>
      </c>
      <c s="99" r="P101">
        <f>LOWER(N101)</f>
        <v/>
      </c>
      <c s="72" r="W101" t="n"/>
      <c s="73" r="Y101" t="s">
        <v>136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157</v>
      </c>
      <c s="99" r="P102">
        <f>LOWER(N102)</f>
        <v/>
      </c>
      <c s="72" r="W102" t="n"/>
      <c s="73" r="Y102" t="s">
        <v>137</v>
      </c>
    </row>
    <row customHeight="1" s="119" r="103" ht="12.8" spans="1:46">
      <c s="93" r="A103" t="n"/>
      <c s="105" r="B103" t="s">
        <v>158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159</v>
      </c>
      <c s="99" r="P103">
        <f>LOWER(N103)</f>
        <v/>
      </c>
      <c s="72" r="W103" t="n"/>
      <c s="73" r="Y103" t="s">
        <v>138</v>
      </c>
    </row>
    <row customHeight="1" s="119" r="104" ht="12.8" spans="1:46">
      <c s="93" r="A104" t="n"/>
      <c s="100" r="B104" t="s">
        <v>160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161</v>
      </c>
      <c s="99" r="P104">
        <f>LOWER(N104)</f>
        <v/>
      </c>
      <c s="72" r="W104" t="n"/>
      <c s="73" r="Y104" t="s">
        <v>139</v>
      </c>
    </row>
    <row customHeight="1" s="119" r="105" ht="12.8" spans="1:46">
      <c s="93" r="A105" t="n"/>
      <c s="100" r="B105" t="s">
        <v>162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163</v>
      </c>
      <c s="99" r="P105">
        <f>LOWER(N105)</f>
        <v/>
      </c>
      <c s="72" r="W105" t="n"/>
      <c s="73" r="Y105" t="s">
        <v>164</v>
      </c>
    </row>
    <row customHeight="1" s="119" r="106" ht="13.15" spans="1:46">
      <c s="93" r="A106" t="n"/>
      <c s="100" r="B106" t="s">
        <v>165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166</v>
      </c>
      <c s="99" r="P106">
        <f>LOWER(N106)</f>
        <v/>
      </c>
      <c s="72" r="W106" t="n"/>
      <c s="73" r="Y106" t="s">
        <v>167</v>
      </c>
    </row>
    <row customHeight="1" s="119" r="107" ht="13.15" spans="1:46">
      <c s="93" r="A107" t="n"/>
      <c s="100" r="B107" t="s">
        <v>168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169</v>
      </c>
      <c s="99" r="P107">
        <f>LOWER(N107)</f>
        <v/>
      </c>
      <c s="72" r="W107" t="n"/>
      <c s="73" r="Y107" t="s">
        <v>140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170</v>
      </c>
      <c s="99" r="P108">
        <f>LOWER(N108)</f>
        <v/>
      </c>
      <c s="72" r="W108" t="n"/>
      <c s="73" r="Y108" t="s">
        <v>171</v>
      </c>
    </row>
    <row customHeight="1" s="119" r="109" ht="12.8" spans="1:46">
      <c s="93" r="A109" t="n"/>
      <c s="106" r="B109" t="s">
        <v>172</v>
      </c>
      <c s="107" r="C109" t="n"/>
      <c s="107" r="D109" t="n"/>
      <c s="107" r="E109" t="n"/>
      <c s="107" r="F109" t="n"/>
      <c s="107" r="G109" t="s">
        <v>173</v>
      </c>
      <c s="108" r="H109" t="n"/>
      <c s="99" r="I109" t="n"/>
      <c s="99" r="J109" t="n"/>
      <c s="99" r="K109" t="n"/>
      <c s="98" r="L109" t="n"/>
      <c s="9" r="M109" t="n"/>
      <c s="2" r="N109" t="s">
        <v>174</v>
      </c>
      <c s="99" r="P109">
        <f>LOWER(N109)</f>
        <v/>
      </c>
      <c s="72" r="W109" t="n"/>
      <c s="73" r="Y109" t="s">
        <v>175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176</v>
      </c>
      <c s="99" r="P110">
        <f>LOWER(N110)</f>
        <v/>
      </c>
      <c s="72" r="W110" t="n"/>
      <c s="73" r="Y110" t="s">
        <v>177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178</v>
      </c>
      <c s="109" r="I111" t="n"/>
      <c s="109" r="J111" t="n"/>
      <c s="109" r="K111" t="n"/>
      <c s="98" r="L111" t="n"/>
      <c s="9" r="M111" t="n"/>
      <c s="2" r="N111" t="s">
        <v>179</v>
      </c>
      <c s="99" r="P111">
        <f>LOWER(N111)</f>
        <v/>
      </c>
      <c s="72" r="W111" t="n"/>
      <c s="73" r="Y111" t="s">
        <v>180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181</v>
      </c>
      <c s="99" r="P112">
        <f>LOWER(N112)</f>
        <v/>
      </c>
      <c s="72" r="W112" t="n"/>
      <c s="73" r="Y112" t="s">
        <v>182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183</v>
      </c>
      <c s="99" r="P113">
        <f>LOWER(N113)</f>
        <v/>
      </c>
      <c s="72" r="W113" t="n"/>
      <c s="73" r="Y113" t="s">
        <v>184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185</v>
      </c>
      <c s="111" r="J114" t="n"/>
      <c s="99" r="K114" t="n"/>
      <c s="98" r="L114" t="n"/>
      <c s="9" r="M114" t="n"/>
      <c s="2" r="N114" t="s">
        <v>186</v>
      </c>
      <c s="99" r="P114">
        <f>LOWER(N114)</f>
        <v/>
      </c>
      <c s="72" r="W114" t="n"/>
      <c s="73" r="Y114" t="s">
        <v>187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188</v>
      </c>
      <c s="111" r="J115" t="n"/>
      <c s="99" r="K115" t="n"/>
      <c s="98" r="L115" t="n"/>
      <c s="9" r="M115" t="n"/>
      <c s="2" r="N115" t="s">
        <v>189</v>
      </c>
      <c s="99" r="P115">
        <f>LOWER(N115)</f>
        <v/>
      </c>
      <c s="72" r="W115" t="n"/>
      <c s="73" r="Y115" t="s">
        <v>190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191</v>
      </c>
      <c s="99" r="P116">
        <f>LOWER(N116)</f>
        <v/>
      </c>
      <c s="72" r="W116" t="n"/>
      <c s="73" r="Y116" t="s">
        <v>192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193</v>
      </c>
      <c s="99" r="P117">
        <f>LOWER(N117)</f>
        <v/>
      </c>
      <c s="72" r="W117" t="n"/>
      <c s="73" r="Y117" t="s">
        <v>194</v>
      </c>
    </row>
    <row customHeight="1" s="119" r="118" ht="12.8" spans="1:46">
      <c s="113" r="A118" t="n"/>
      <c s="114" r="B118" t="s">
        <v>195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196</v>
      </c>
      <c s="99" r="P118">
        <f>LOWER(N118)</f>
        <v/>
      </c>
      <c s="72" r="W118" t="n"/>
      <c s="73" r="Y118" t="s">
        <v>197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198</v>
      </c>
      <c s="99" r="P119">
        <f>LOWER(N119)</f>
        <v/>
      </c>
      <c s="72" r="W119" t="n"/>
      <c s="73" r="Y119" t="s">
        <v>199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200</v>
      </c>
      <c s="99" r="P120">
        <f>LOWER(N120)</f>
        <v/>
      </c>
      <c s="73" r="Y120" t="s">
        <v>201</v>
      </c>
    </row>
    <row customHeight="1" s="119" r="121" ht="12.8" spans="1:46">
      <c s="117" r="J121" t="s">
        <v>202</v>
      </c>
      <c s="2" r="N121" t="s">
        <v>203</v>
      </c>
      <c s="99" r="P121">
        <f>LOWER(N121)</f>
        <v/>
      </c>
      <c s="73" r="Y121" t="s">
        <v>204</v>
      </c>
    </row>
    <row customHeight="1" s="119" r="122" ht="6" spans="1:46">
      <c s="2" r="N122" t="s">
        <v>205</v>
      </c>
      <c s="99" r="P122">
        <f>LOWER(N122)</f>
        <v/>
      </c>
      <c s="73" r="Y122" t="s">
        <v>206</v>
      </c>
    </row>
    <row customHeight="1" s="119" r="123" ht="12.8" spans="1:46">
      <c s="118" r="K123" t="n"/>
      <c s="2" r="N123" t="s">
        <v>207</v>
      </c>
      <c s="99" r="P123">
        <f>LOWER(N123)</f>
        <v/>
      </c>
    </row>
    <row customHeight="1" s="119" r="124" ht="12.8" spans="1:46">
      <c s="2" r="N124" t="s">
        <v>208</v>
      </c>
      <c s="99" r="P124">
        <f>LOWER(N124)</f>
        <v/>
      </c>
    </row>
    <row customHeight="1" s="119" r="125" ht="12.8" spans="1:46">
      <c s="2" r="N125" t="s">
        <v>209</v>
      </c>
      <c s="99" r="P125">
        <f>LOWER(N125)</f>
        <v/>
      </c>
    </row>
    <row customHeight="1" s="119" r="126" ht="12.8" spans="1:46">
      <c s="2" r="N126" t="s">
        <v>210</v>
      </c>
      <c s="99" r="P126">
        <f>LOWER(N126)</f>
        <v/>
      </c>
    </row>
    <row customHeight="1" s="119" r="127" ht="12.8" spans="1:46">
      <c s="2" r="N127" t="s">
        <v>211</v>
      </c>
      <c s="99" r="P127">
        <f>LOWER(N127)</f>
        <v/>
      </c>
    </row>
    <row customHeight="1" s="119" r="128" ht="12.8" spans="1:46">
      <c s="2" r="N128" t="s">
        <v>212</v>
      </c>
      <c s="99" r="P128">
        <f>LOWER(N128)</f>
        <v/>
      </c>
    </row>
    <row customHeight="1" s="119" r="129" ht="12.8" spans="1:46">
      <c s="2" r="N129" t="s">
        <v>213</v>
      </c>
      <c s="99" r="P129">
        <f>LOWER(N129)</f>
        <v/>
      </c>
    </row>
    <row customHeight="1" s="119" r="130" ht="12.8" spans="1:46">
      <c s="2" r="N130" t="s">
        <v>214</v>
      </c>
      <c s="99" r="P130">
        <f>LOWER(N130)</f>
        <v/>
      </c>
    </row>
    <row customHeight="1" s="119" r="131" ht="12.8" spans="1:46">
      <c s="2" r="N131" t="s">
        <v>215</v>
      </c>
      <c s="99" r="P131">
        <f>LOWER(N131)</f>
        <v/>
      </c>
    </row>
    <row customHeight="1" s="119" r="132" ht="12.8" spans="1:46">
      <c s="2" r="N132" t="s">
        <v>216</v>
      </c>
      <c s="99" r="P132">
        <f>LOWER(N132)</f>
        <v/>
      </c>
    </row>
    <row customHeight="1" s="119" r="133" ht="12.8" spans="1:46">
      <c s="2" r="N133" t="s">
        <v>217</v>
      </c>
      <c s="99" r="P133">
        <f>LOWER(N133)</f>
        <v/>
      </c>
    </row>
    <row customHeight="1" s="119" r="134" ht="12.8" spans="1:46">
      <c s="2" r="N134" t="s">
        <v>218</v>
      </c>
      <c s="99" r="P134">
        <f>LOWER(N134)</f>
        <v/>
      </c>
    </row>
    <row customHeight="1" s="119" r="135" ht="12.8" spans="1:46">
      <c s="2" r="N135" t="s">
        <v>219</v>
      </c>
      <c s="99" r="P135">
        <f>LOWER(N135)</f>
        <v/>
      </c>
    </row>
    <row customHeight="1" s="119" r="136" ht="12.8" spans="1:46">
      <c s="2" r="N136" t="s">
        <v>220</v>
      </c>
      <c s="99" r="P136">
        <f>LOWER(N136)</f>
        <v/>
      </c>
    </row>
    <row customHeight="1" s="119" r="137" ht="12.8" spans="1:46">
      <c s="2" r="N137" t="s">
        <v>221</v>
      </c>
      <c s="99" r="P137">
        <f>LOWER(N137)</f>
        <v/>
      </c>
    </row>
    <row customHeight="1" s="119" r="138" ht="12.8" spans="1:46">
      <c s="2" r="N138" t="s">
        <v>222</v>
      </c>
      <c s="99" r="P138">
        <f>LOWER(N138)</f>
        <v/>
      </c>
    </row>
    <row customHeight="1" s="119" r="139" ht="12.8" spans="1:46">
      <c s="2" r="N139" t="s">
        <v>223</v>
      </c>
      <c s="99" r="P139">
        <f>LOWER(N139)</f>
        <v/>
      </c>
    </row>
    <row customHeight="1" s="119" r="140" ht="12.8" spans="1:46">
      <c s="2" r="N140" t="s">
        <v>224</v>
      </c>
      <c s="99" r="P140">
        <f>LOWER(N140)</f>
        <v/>
      </c>
    </row>
    <row customHeight="1" s="119" r="141" ht="12.8" spans="1:46">
      <c s="2" r="N141" t="s">
        <v>225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