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<sst xmlns="http://schemas.openxmlformats.org/spreadsheetml/2006/main" uniqueCount="208">
  <si>
    <t>Customer's name &amp; address:</t>
  </si>
  <si>
    <t>Invoice No.:</t>
  </si>
  <si>
    <t>1306/2021</t>
  </si>
  <si>
    <t>Shell International Trading and Shipping Company Limited</t>
  </si>
  <si>
    <t>Date:</t>
  </si>
  <si>
    <t>01/Oct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</si>
  <si>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</si>
  <si>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</si>
  <si>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</si>
  <si>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</si>
  <si>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</si>
  <si>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</si>
  <si>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</si>
  <si>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</si>
  <si>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</si>
  <si>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Apr 2020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</si>
  <si>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</si>
  <si>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</si>
  <si>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</si>
  <si>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</si>
  <si>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</si>
  <si>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</si>
  <si>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</si>
  <si>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</si>
  <si>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</si>
  <si>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</si>
  <si>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</si>
  <si>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</si>
  <si>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</si>
  <si>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</si>
  <si>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</si>
  <si>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</si>
  <si>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</si>
  <si>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</si>
  <si>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</si>
  <si>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</si>
  <si>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</si>
  <si>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P-66</t>
  </si>
  <si>
    <t>D&amp;K ABDUL RAZZAK KHALID ZAID AL-KHALID</t>
  </si>
  <si>
    <t>No Voy</t>
  </si>
  <si>
    <t>Dank Silver</t>
  </si>
  <si>
    <t>Clio</t>
  </si>
  <si>
    <t>P-67</t>
  </si>
  <si>
    <t>CHALLENGE PRIME</t>
  </si>
  <si>
    <t>15 Feb onwards</t>
  </si>
  <si>
    <t>Energy Centaur</t>
  </si>
  <si>
    <t>Eternal Diligence</t>
  </si>
  <si>
    <t>P-69</t>
  </si>
  <si>
    <t>CLIO</t>
  </si>
  <si>
    <t>Energy Centurion</t>
  </si>
  <si>
    <t>Khasab Silver</t>
  </si>
  <si>
    <t>FPSO Cidade de Ilhabela</t>
  </si>
  <si>
    <t>DANK SILVER</t>
  </si>
  <si>
    <t>Lian Gui Hu</t>
  </si>
  <si>
    <t>FS Endeavor</t>
  </si>
  <si>
    <t>FPSO Cidade de Sao Paulo</t>
  </si>
  <si>
    <t>DESERT OAK</t>
  </si>
  <si>
    <t>Madha Silver</t>
  </si>
  <si>
    <t>Lian Shan Hu</t>
  </si>
  <si>
    <t>Hampstead</t>
  </si>
  <si>
    <t>Paraty FPSO</t>
  </si>
  <si>
    <t>ECO CALIFORNIA</t>
  </si>
  <si>
    <t>Mahadah Silver</t>
  </si>
  <si>
    <t>Lian Yang Hu</t>
  </si>
  <si>
    <t>FPSO Cidade de Mangaratiba</t>
  </si>
  <si>
    <t>ECO PALM DESERT</t>
  </si>
  <si>
    <t>Muhut Silver</t>
  </si>
  <si>
    <t>FPSO Cidade de Angra Dos Reis</t>
  </si>
  <si>
    <t>FPSO Cidade de Marica</t>
  </si>
  <si>
    <t>FPSO Cidade de Macae  P -MV15</t>
  </si>
  <si>
    <t>FPSO Cidade de Saquarema</t>
  </si>
  <si>
    <t>FPSO Cidade de Caraguatatuba</t>
  </si>
  <si>
    <t>FPSO Cidade Itaguai</t>
  </si>
  <si>
    <t>FPSO Fluminense</t>
  </si>
  <si>
    <t>Fpso Espirito Santo</t>
  </si>
  <si>
    <t>FPSO P-54</t>
  </si>
  <si>
    <t>FPSO Pioneiro de Libra</t>
  </si>
  <si>
    <t>ELISALEX SCHULTE</t>
  </si>
  <si>
    <t>Muscat Silver</t>
  </si>
  <si>
    <t>FPSO P-62</t>
  </si>
  <si>
    <t>EMMY SCHULTE</t>
  </si>
  <si>
    <t>Nakhal Silver</t>
  </si>
  <si>
    <t>Maersk Producer</t>
  </si>
  <si>
    <t>Sub Total (C/f)</t>
  </si>
  <si>
    <t>ALFRED N</t>
  </si>
  <si>
    <t>Pacific Rawan</t>
  </si>
  <si>
    <t>Pacific Dorodchi</t>
  </si>
  <si>
    <t>Pacific Martina</t>
  </si>
  <si>
    <t>Sub Total (B/f)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</si>
  <si>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</si>
  <si>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</si>
  <si>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</si>
  <si>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</si>
  <si>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</si>
  <si>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</si>
  <si>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</si>
  <si>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</si>
  <si>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</si>
  <si>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</si>
  <si>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</si>
  <si>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</si>
  <si>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</si>
  <si>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</si>
  <si>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</si>
  <si>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</si>
  <si>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</si>
  <si>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</si>
  <si>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</si>
  <si>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</si>
  <si>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</si>
  <si>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</si>
  <si>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</si>
  <si>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</si>
  <si>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</si>
  <si>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</si>
  <si>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</si>
  <si>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</si>
  <si>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</si>
  <si>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</si>
  <si>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</si>
  <si>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Three Hundred and Twenty Four </t>
  </si>
  <si>
    <t>SILVER DUBAI</t>
  </si>
  <si>
    <t>Silver Orla</t>
  </si>
  <si>
    <t>Payment due date:</t>
  </si>
  <si>
    <t>29-Dec-2020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</si>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</sst>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18</v>
      </c>
      <c s="67" r="J24" t="n">
        <v>18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18</v>
      </c>
      <c s="67" r="J25" t="n">
        <v>18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18</v>
      </c>
      <c s="67" r="J26" t="n">
        <v>18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18</v>
      </c>
      <c s="67" r="J27" t="n">
        <v>18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18</v>
      </c>
      <c s="67" r="J28" t="n">
        <v>18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18</v>
      </c>
      <c s="67" r="J29" t="n">
        <v>18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18</v>
      </c>
      <c s="67" r="J30" t="n">
        <v>18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18</v>
      </c>
      <c s="67" r="J31" t="n">
        <v>18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18</v>
      </c>
      <c s="67" r="J32" t="n">
        <v>18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18</v>
      </c>
      <c s="67" r="J33" t="n">
        <v>18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18</v>
      </c>
      <c s="67" r="J34" t="n">
        <v>18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18</v>
      </c>
      <c s="67" r="J35" t="n">
        <v>18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18</v>
      </c>
      <c s="67" r="J36" t="n">
        <v>18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4" r="D37" t="n"/>
      <c s="64" r="E37" t="n"/>
      <c s="64" r="F37" t="n"/>
      <c s="64" r="G37" t="n"/>
      <c s="65" r="H37" t="n">
        <v>1</v>
      </c>
      <c s="66" r="I37" t="n">
        <v>18</v>
      </c>
      <c s="67" r="J37" t="n">
        <v>18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74</v>
      </c>
      <c s="64" r="D38" t="n"/>
      <c s="64" r="E38" t="n"/>
      <c s="64" r="F38" t="n"/>
      <c s="64" r="G38" t="n"/>
      <c s="65" r="H38" t="n">
        <v>1</v>
      </c>
      <c s="66" r="I38" t="n">
        <v>18</v>
      </c>
      <c s="67" r="J38" t="n">
        <v>18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75</v>
      </c>
      <c s="64" r="D39" t="n"/>
      <c s="64" r="E39" t="n"/>
      <c s="64" r="F39" t="n"/>
      <c s="64" r="G39" t="n"/>
      <c s="65" r="H39" t="n">
        <v>1</v>
      </c>
      <c s="66" r="I39" t="n">
        <v>18</v>
      </c>
      <c s="67" r="J39" t="n">
        <v>18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76</v>
      </c>
      <c s="64" r="D40" t="n"/>
      <c s="64" r="E40" t="n"/>
      <c s="64" r="F40" t="n"/>
      <c s="64" r="G40" t="n"/>
      <c s="65" r="H40" t="n">
        <v>1</v>
      </c>
      <c s="66" r="I40" t="n">
        <v>18</v>
      </c>
      <c s="67" r="J40" t="n">
        <v>18</v>
      </c>
      <c s="67" r="K40" t="n"/>
      <c s="98" r="L40" t="n"/>
      <c s="9" r="M40" t="n"/>
      <c s="2" r="N40" t="s">
        <v>77</v>
      </c>
      <c s="99" r="O40" t="n"/>
      <c s="99" r="P40">
        <f>LOWER(N40)</f>
        <v/>
      </c>
      <c s="99" r="R40">
        <f>LOWER(S40)</f>
        <v/>
      </c>
      <c s="70" r="S40" t="s">
        <v>78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79</v>
      </c>
      <c s="64" r="D41" t="n"/>
      <c s="64" r="E41" t="n"/>
      <c s="64" r="F41" t="n"/>
      <c s="64" r="G41" t="n"/>
      <c s="65" r="H41" t="n">
        <v>1</v>
      </c>
      <c s="66" r="I41" t="n">
        <v>18</v>
      </c>
      <c s="67" r="J41" t="n">
        <v>18</v>
      </c>
      <c s="67" r="K41" t="n"/>
      <c s="98" r="L41" t="n"/>
      <c s="9" r="M41" t="n"/>
      <c s="2" r="N41" t="s">
        <v>80</v>
      </c>
      <c s="99" r="O41" t="n"/>
      <c s="99" r="P41">
        <f>LOWER(N41)</f>
        <v/>
      </c>
      <c s="99" r="R41">
        <f>LOWER(S41)</f>
        <v/>
      </c>
      <c s="70" r="S41" t="s">
        <v>81</v>
      </c>
      <c s="71" r="T41" t="n"/>
      <c s="71" r="U41" t="n"/>
      <c s="71" r="V41" t="n"/>
      <c s="72" r="W41" t="s">
        <v>62</v>
      </c>
      <c s="73" r="Y41" t="s">
        <v>82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s"/>
      <c s="120" r="C42" t="s">
        <v>83</v>
      </c>
      <c s="64" r="D42" t="n"/>
      <c s="64" r="E42" t="n"/>
      <c s="64" r="F42" t="n"/>
      <c s="64" r="G42" t="n"/>
      <c s="65" r="H42" t="n"/>
      <c s="66" r="I42" t="n"/>
      <c s="67" r="J42" t="n">
        <v>324</v>
      </c>
      <c s="67" r="K42" t="n"/>
      <c s="98" r="L42" t="n"/>
      <c s="9" r="M42" t="n"/>
      <c s="2" r="N42" t="s">
        <v>84</v>
      </c>
      <c s="99" r="O42" t="n"/>
      <c s="99" r="P42">
        <f>LOWER(N42)</f>
        <v/>
      </c>
      <c s="99" r="R42">
        <f>LOWER(S42)</f>
        <v/>
      </c>
      <c s="70" r="S42" t="s">
        <v>85</v>
      </c>
      <c s="71" r="T42" t="n"/>
      <c s="71" r="U42" t="n"/>
      <c s="71" r="V42" t="n"/>
      <c s="72" r="W42" t="s">
        <v>86</v>
      </c>
      <c s="73" r="Y42" t="s">
        <v>87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s"/>
      <c s="120" r="C43" t="s">
        <v>88</v>
      </c>
      <c s="64" r="D43" t="n"/>
      <c s="64" r="E43" t="n"/>
      <c s="64" r="F43" t="n"/>
      <c s="64" r="G43" t="n"/>
      <c s="65" r="H43" t="n"/>
      <c s="66" r="I43" t="n"/>
      <c s="67" r="J43" t="n">
        <v>324</v>
      </c>
      <c s="67" r="K43" t="n"/>
      <c s="98" r="L43" t="n"/>
      <c s="9" r="M43" t="n"/>
      <c s="2" r="N43" t="s">
        <v>89</v>
      </c>
      <c s="99" r="O43" t="n"/>
      <c s="99" r="P43">
        <f>LOWER(N43)</f>
        <v/>
      </c>
      <c s="99" r="R43">
        <f>LOWER(S43)</f>
        <v/>
      </c>
      <c s="70" r="S43" t="s">
        <v>90</v>
      </c>
      <c s="71" r="T43" t="n"/>
      <c s="71" r="U43" t="n"/>
      <c s="71" r="V43" t="n"/>
      <c s="72" r="W43" t="s">
        <v>91</v>
      </c>
      <c s="73" r="Y43" t="s">
        <v>92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4" r="D44" t="n"/>
      <c s="64" r="E44" t="n"/>
      <c s="64" r="F44" t="n"/>
      <c s="64" r="G44" t="n"/>
      <c s="65" r="H44" t="n"/>
      <c s="66" r="I44" t="n"/>
      <c s="67" r="J44" t="n"/>
      <c s="67" r="K44" t="n"/>
      <c s="98" r="L44" t="n"/>
      <c s="9" r="M44" t="n"/>
      <c s="2" r="N44" t="s">
        <v>93</v>
      </c>
      <c s="99" r="O44" t="n"/>
      <c s="99" r="P44">
        <f>LOWER(N44)</f>
        <v/>
      </c>
      <c s="99" r="R44">
        <f>LOWER(S44)</f>
        <v/>
      </c>
      <c s="70" r="S44" t="s">
        <v>94</v>
      </c>
      <c s="71" r="T44" t="n"/>
      <c s="71" r="U44" t="n"/>
      <c s="71" r="V44" t="n"/>
      <c s="72" r="W44" t="s">
        <v>95</v>
      </c>
      <c s="73" r="Y44" t="s">
        <v>85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4" r="D45" t="n"/>
      <c s="64" r="E45" t="n"/>
      <c s="64" r="F45" t="n"/>
      <c s="64" r="G45" t="n"/>
      <c s="65" r="H45" t="n"/>
      <c s="66" r="I45" t="n"/>
      <c s="67" r="J45" t="n"/>
      <c s="67" r="K45" t="n"/>
      <c s="98" r="L45" t="n"/>
      <c s="9" r="M45" t="n"/>
      <c s="2" r="N45" t="s">
        <v>96</v>
      </c>
      <c s="99" r="O45" t="n"/>
      <c s="99" r="P45">
        <f>LOWER(N45)</f>
        <v/>
      </c>
      <c s="99" r="R45">
        <f>LOWER(S45)</f>
        <v/>
      </c>
      <c s="70" r="S45" t="s">
        <v>97</v>
      </c>
      <c s="71" r="T45" t="n"/>
      <c s="71" r="U45" t="n"/>
      <c s="71" r="V45" t="n"/>
      <c s="72" r="W45" t="s">
        <v>98</v>
      </c>
      <c s="73" r="Y45" t="s">
        <v>90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4" r="D46" t="n"/>
      <c s="64" r="E46" t="n"/>
      <c s="64" r="F46" t="n"/>
      <c s="64" r="G46" t="n"/>
      <c s="65" r="H46" t="n"/>
      <c s="66" r="I46" t="n"/>
      <c s="67" r="J46" t="n"/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4" r="D47" t="n"/>
      <c s="64" r="E47" t="n"/>
      <c s="64" r="F47" t="n"/>
      <c s="64" r="G47" t="n"/>
      <c s="65" r="H47" t="n"/>
      <c s="66" r="I47" t="n"/>
      <c s="67" r="J47" t="n"/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4" r="D48" t="n"/>
      <c s="64" r="E48" t="n"/>
      <c s="64" r="F48" t="n"/>
      <c s="64" r="G48" t="n"/>
      <c s="65" r="H48" t="n"/>
      <c s="66" r="I48" t="n"/>
      <c s="67" r="J48" t="n"/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4" r="D49" t="n"/>
      <c s="64" r="E49" t="n"/>
      <c s="64" r="F49" t="n"/>
      <c s="64" r="G49" t="n"/>
      <c s="65" r="H49" t="n"/>
      <c s="66" r="I49" t="n"/>
      <c s="67" r="J49" t="n"/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4" r="D50" t="n"/>
      <c s="64" r="E50" t="n"/>
      <c s="64" r="F50" t="n"/>
      <c s="64" r="G50" t="n"/>
      <c s="65" r="H50" t="n"/>
      <c s="66" r="I50" t="n"/>
      <c s="67" r="J50" t="n"/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4" r="D51" t="n"/>
      <c s="64" r="E51" t="n"/>
      <c s="64" r="F51" t="n"/>
      <c s="64" r="G51" t="n"/>
      <c s="65" r="H51" t="n"/>
      <c s="66" r="I51" t="n"/>
      <c s="67" r="J51" t="n"/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4" r="D52" t="n"/>
      <c s="64" r="E52" t="n"/>
      <c s="64" r="F52" t="n"/>
      <c s="64" r="G52" t="n"/>
      <c s="65" r="H52" t="n"/>
      <c s="66" r="I52" t="n"/>
      <c s="67" r="J52" t="n"/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4" r="D53" t="n"/>
      <c s="64" r="E53" t="n"/>
      <c s="64" r="F53" t="n"/>
      <c s="64" r="G53" t="n"/>
      <c s="65" r="H53" t="n"/>
      <c s="66" r="I53" t="n"/>
      <c s="67" r="J53" t="n"/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4" r="D54" t="n"/>
      <c s="64" r="E54" t="n"/>
      <c s="64" r="F54" t="n"/>
      <c s="64" r="G54" t="n"/>
      <c s="65" r="H54" t="n"/>
      <c s="66" r="I54" t="n"/>
      <c s="67" r="J54" t="n"/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4" r="D55" t="n"/>
      <c s="64" r="E55" t="n"/>
      <c s="64" r="F55" t="n"/>
      <c s="64" r="G55" t="n"/>
      <c s="65" r="H55" t="n"/>
      <c s="66" r="I55" t="n"/>
      <c s="67" r="J55" t="n"/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99</v>
      </c>
      <c s="99" r="O70" t="n"/>
      <c s="99" r="P70">
        <f>LOWER(N70)</f>
        <v/>
      </c>
      <c s="99" r="R70">
        <f>LOWER(S70)</f>
        <v/>
      </c>
      <c s="70" r="S70" t="s">
        <v>100</v>
      </c>
      <c s="71" r="T70" t="n"/>
      <c s="71" r="U70" t="n"/>
      <c s="71" r="V70" t="n"/>
      <c s="72" r="W70" t="s">
        <v>87</v>
      </c>
      <c s="73" r="Y70" t="s">
        <v>101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102</v>
      </c>
      <c s="99" r="O71" t="n"/>
      <c s="99" r="P71">
        <f>LOWER(N71)</f>
        <v/>
      </c>
      <c s="99" r="R71">
        <f>LOWER(S71)</f>
        <v/>
      </c>
      <c s="70" r="S71" t="s">
        <v>103</v>
      </c>
      <c s="71" r="T71" t="n"/>
      <c s="71" r="U71" t="n"/>
      <c s="71" r="V71" t="n"/>
      <c s="72" r="W71" t="s">
        <v>92</v>
      </c>
      <c s="73" r="Y71" t="s">
        <v>104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105</v>
      </c>
      <c s="99" r="O72" t="n"/>
      <c s="99" r="P72">
        <f>LOWER(N72)</f>
        <v/>
      </c>
      <c s="99" r="R72">
        <f>LOWER(S72)</f>
        <v/>
      </c>
      <c s="70" r="S72" t="s">
        <v>106</v>
      </c>
      <c s="71" r="T72" t="n"/>
      <c s="71" r="U72" t="n"/>
      <c s="71" r="V72" t="n"/>
      <c s="72" r="W72" t="s">
        <v>85</v>
      </c>
      <c s="73" r="Y72" t="s">
        <v>107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108</v>
      </c>
      <c s="99" r="O73" t="n"/>
      <c s="99" r="P73">
        <f>LOWER(N73)</f>
        <v/>
      </c>
      <c s="99" r="R73">
        <f>LOWER(S73)</f>
        <v/>
      </c>
      <c s="70" r="S73" t="s">
        <v>109</v>
      </c>
      <c s="71" r="T73" t="n"/>
      <c s="71" r="U73" t="n"/>
      <c s="71" r="V73" t="n"/>
      <c s="72" r="W73" t="s">
        <v>90</v>
      </c>
      <c s="73" r="Y73" t="s">
        <v>110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111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111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112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111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111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112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111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111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112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111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112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111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112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113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114</v>
      </c>
      <c s="84" r="J95">
        <f>SUM(J43:J56)</f>
        <v/>
      </c>
      <c s="84" r="K95" t="n"/>
      <c s="98" r="L95" t="n"/>
      <c s="9" r="M95" t="n"/>
      <c s="2" r="N95" t="s">
        <v>115</v>
      </c>
      <c s="99" r="O95" t="n"/>
      <c s="99" r="P95">
        <f>LOWER(N95)</f>
        <v/>
      </c>
      <c s="72" r="W95" t="n"/>
      <c s="73" r="Y95" t="s">
        <v>116</v>
      </c>
    </row>
    <row customHeight="1" s="119" r="96" ht="15" spans="1:46">
      <c s="93" r="A96" t="n"/>
      <c s="85" r="B96" t="s">
        <v>117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118</v>
      </c>
      <c s="99" r="O96" t="n"/>
      <c s="99" r="P96">
        <f>LOWER(N96)</f>
        <v/>
      </c>
      <c s="72" r="W96" t="n"/>
      <c s="73" r="Y96" t="s">
        <v>119</v>
      </c>
    </row>
    <row customHeight="1" s="119" r="97" ht="15" spans="1:46">
      <c s="93" r="A97" t="n"/>
      <c s="87" r="B97" t="s">
        <v>120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121</v>
      </c>
      <c s="99" r="O97" t="n"/>
      <c s="99" r="P97">
        <f>LOWER(N97)</f>
        <v/>
      </c>
      <c s="72" r="W97" t="n"/>
      <c s="73" r="Y97" t="s">
        <v>122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123</v>
      </c>
      <c s="90" r="I98" t="n"/>
      <c s="91" r="J98" t="s">
        <v>124</v>
      </c>
      <c s="91" r="K98" t="n"/>
      <c s="98" r="L98" t="n"/>
      <c s="9" r="M98" t="n"/>
      <c s="2" r="N98" t="s">
        <v>125</v>
      </c>
      <c s="99" r="O98" t="n"/>
      <c s="99" r="P98">
        <f>LOWER(N98)</f>
        <v/>
      </c>
      <c s="72" r="W98" t="n"/>
      <c s="73" r="Y98" t="s">
        <v>126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127</v>
      </c>
      <c s="99" r="O99" t="n"/>
      <c s="99" r="P99">
        <f>LOWER(N99)</f>
        <v/>
      </c>
      <c s="72" r="W99" t="n"/>
      <c s="73" r="Y99" t="s">
        <v>128</v>
      </c>
    </row>
    <row customFormat="1" customHeight="1" s="99" r="100" spans="1:46" ht="12.8">
      <c s="93" r="A100" t="n"/>
      <c s="94" r="B100" t="s">
        <v>129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130</v>
      </c>
      <c s="2" r="O100" t="n"/>
      <c s="99" r="P100">
        <f>LOWER(N100)</f>
        <v/>
      </c>
      <c s="72" r="W100" t="n"/>
      <c s="73" r="Y100" t="s">
        <v>131</v>
      </c>
    </row>
    <row customHeight="1" s="119" r="101" ht="13.15" spans="1:46">
      <c s="93" r="A101" t="n"/>
      <c s="100" r="B101" t="s">
        <v>132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133</v>
      </c>
      <c s="99" r="P101">
        <f>LOWER(N101)</f>
        <v/>
      </c>
      <c s="72" r="W101" t="n"/>
      <c s="73" r="Y101" t="s">
        <v>134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135</v>
      </c>
      <c s="99" r="P102">
        <f>LOWER(N102)</f>
        <v/>
      </c>
      <c s="72" r="W102" t="n"/>
      <c s="73" r="Y102" t="s">
        <v>136</v>
      </c>
    </row>
    <row customHeight="1" s="119" r="103" ht="12.8" spans="1:46">
      <c s="93" r="A103" t="n"/>
      <c s="105" r="B103" t="s">
        <v>137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138</v>
      </c>
      <c s="99" r="P103">
        <f>LOWER(N103)</f>
        <v/>
      </c>
      <c s="72" r="W103" t="n"/>
      <c s="73" r="Y103" t="s">
        <v>139</v>
      </c>
    </row>
    <row customHeight="1" s="119" r="104" ht="12.8" spans="1:46">
      <c s="93" r="A104" t="n"/>
      <c s="100" r="B104" t="s">
        <v>140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141</v>
      </c>
      <c s="99" r="P104">
        <f>LOWER(N104)</f>
        <v/>
      </c>
      <c s="72" r="W104" t="n"/>
      <c s="73" r="Y104" t="s">
        <v>142</v>
      </c>
    </row>
    <row customHeight="1" s="119" r="105" ht="12.8" spans="1:46">
      <c s="93" r="A105" t="n"/>
      <c s="100" r="B105" t="s">
        <v>143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144</v>
      </c>
      <c s="99" r="P105">
        <f>LOWER(N105)</f>
        <v/>
      </c>
      <c s="72" r="W105" t="n"/>
      <c s="73" r="Y105" t="s">
        <v>145</v>
      </c>
    </row>
    <row customHeight="1" s="119" r="106" ht="13.15" spans="1:46">
      <c s="93" r="A106" t="n"/>
      <c s="100" r="B106" t="s">
        <v>146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147</v>
      </c>
      <c s="99" r="P106">
        <f>LOWER(N106)</f>
        <v/>
      </c>
      <c s="72" r="W106" t="n"/>
      <c s="73" r="Y106" t="s">
        <v>148</v>
      </c>
    </row>
    <row customHeight="1" s="119" r="107" ht="13.15" spans="1:46">
      <c s="93" r="A107" t="n"/>
      <c s="100" r="B107" t="s">
        <v>149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150</v>
      </c>
      <c s="99" r="P107">
        <f>LOWER(N107)</f>
        <v/>
      </c>
      <c s="72" r="W107" t="n"/>
      <c s="73" r="Y107" t="s">
        <v>151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152</v>
      </c>
      <c s="99" r="P108">
        <f>LOWER(N108)</f>
        <v/>
      </c>
      <c s="72" r="W108" t="n"/>
      <c s="73" r="Y108" t="s">
        <v>153</v>
      </c>
    </row>
    <row customHeight="1" s="119" r="109" ht="12.8" spans="1:46">
      <c s="93" r="A109" t="n"/>
      <c s="106" r="B109" t="s">
        <v>154</v>
      </c>
      <c s="107" r="C109" t="n"/>
      <c s="107" r="D109" t="n"/>
      <c s="107" r="E109" t="n"/>
      <c s="107" r="F109" t="n"/>
      <c s="107" r="G109" t="s">
        <v>155</v>
      </c>
      <c s="108" r="H109" t="n"/>
      <c s="99" r="I109" t="n"/>
      <c s="99" r="J109" t="n"/>
      <c s="99" r="K109" t="n"/>
      <c s="98" r="L109" t="n"/>
      <c s="9" r="M109" t="n"/>
      <c s="2" r="N109" t="s">
        <v>156</v>
      </c>
      <c s="99" r="P109">
        <f>LOWER(N109)</f>
        <v/>
      </c>
      <c s="72" r="W109" t="n"/>
      <c s="73" r="Y109" t="s">
        <v>157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158</v>
      </c>
      <c s="99" r="P110">
        <f>LOWER(N110)</f>
        <v/>
      </c>
      <c s="72" r="W110" t="n"/>
      <c s="73" r="Y110" t="s">
        <v>159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160</v>
      </c>
      <c s="109" r="I111" t="n"/>
      <c s="109" r="J111" t="n"/>
      <c s="109" r="K111" t="n"/>
      <c s="98" r="L111" t="n"/>
      <c s="9" r="M111" t="n"/>
      <c s="2" r="N111" t="s">
        <v>161</v>
      </c>
      <c s="99" r="P111">
        <f>LOWER(N111)</f>
        <v/>
      </c>
      <c s="72" r="W111" t="n"/>
      <c s="73" r="Y111" t="s">
        <v>162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163</v>
      </c>
      <c s="99" r="P112">
        <f>LOWER(N112)</f>
        <v/>
      </c>
      <c s="72" r="W112" t="n"/>
      <c s="73" r="Y112" t="s">
        <v>164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165</v>
      </c>
      <c s="99" r="P113">
        <f>LOWER(N113)</f>
        <v/>
      </c>
      <c s="72" r="W113" t="n"/>
      <c s="73" r="Y113" t="s">
        <v>166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167</v>
      </c>
      <c s="111" r="J114" t="n"/>
      <c s="99" r="K114" t="n"/>
      <c s="98" r="L114" t="n"/>
      <c s="9" r="M114" t="n"/>
      <c s="2" r="N114" t="s">
        <v>168</v>
      </c>
      <c s="99" r="P114">
        <f>LOWER(N114)</f>
        <v/>
      </c>
      <c s="72" r="W114" t="n"/>
      <c s="73" r="Y114" t="s">
        <v>169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170</v>
      </c>
      <c s="111" r="J115" t="n"/>
      <c s="99" r="K115" t="n"/>
      <c s="98" r="L115" t="n"/>
      <c s="9" r="M115" t="n"/>
      <c s="2" r="N115" t="s">
        <v>171</v>
      </c>
      <c s="99" r="P115">
        <f>LOWER(N115)</f>
        <v/>
      </c>
      <c s="72" r="W115" t="n"/>
      <c s="73" r="Y115" t="s">
        <v>172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173</v>
      </c>
      <c s="99" r="P116">
        <f>LOWER(N116)</f>
        <v/>
      </c>
      <c s="72" r="W116" t="n"/>
      <c s="73" r="Y116" t="s">
        <v>174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175</v>
      </c>
      <c s="99" r="P117">
        <f>LOWER(N117)</f>
        <v/>
      </c>
      <c s="72" r="W117" t="n"/>
      <c s="73" r="Y117" t="s">
        <v>176</v>
      </c>
    </row>
    <row customHeight="1" s="119" r="118" ht="12.8" spans="1:46">
      <c s="113" r="A118" t="n"/>
      <c s="114" r="B118" t="s">
        <v>177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178</v>
      </c>
      <c s="99" r="P118">
        <f>LOWER(N118)</f>
        <v/>
      </c>
      <c s="72" r="W118" t="n"/>
      <c s="73" r="Y118" t="s">
        <v>179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180</v>
      </c>
      <c s="99" r="P119">
        <f>LOWER(N119)</f>
        <v/>
      </c>
      <c s="72" r="W119" t="n"/>
      <c s="73" r="Y119" t="s">
        <v>181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182</v>
      </c>
      <c s="99" r="P120">
        <f>LOWER(N120)</f>
        <v/>
      </c>
      <c s="73" r="Y120" t="s">
        <v>183</v>
      </c>
    </row>
    <row customHeight="1" s="119" r="121" ht="12.8" spans="1:46">
      <c s="117" r="J121" t="s">
        <v>184</v>
      </c>
      <c s="2" r="N121" t="s">
        <v>185</v>
      </c>
      <c s="99" r="P121">
        <f>LOWER(N121)</f>
        <v/>
      </c>
      <c s="73" r="Y121" t="s">
        <v>186</v>
      </c>
    </row>
    <row customHeight="1" s="119" r="122" ht="6" spans="1:46">
      <c s="2" r="N122" t="s">
        <v>187</v>
      </c>
      <c s="99" r="P122">
        <f>LOWER(N122)</f>
        <v/>
      </c>
      <c s="73" r="Y122" t="s">
        <v>188</v>
      </c>
    </row>
    <row customHeight="1" s="119" r="123" ht="12.8" spans="1:46">
      <c s="118" r="K123" t="n"/>
      <c s="2" r="N123" t="s">
        <v>189</v>
      </c>
      <c s="99" r="P123">
        <f>LOWER(N123)</f>
        <v/>
      </c>
    </row>
    <row customHeight="1" s="119" r="124" ht="12.8" spans="1:46">
      <c s="2" r="N124" t="s">
        <v>190</v>
      </c>
      <c s="99" r="P124">
        <f>LOWER(N124)</f>
        <v/>
      </c>
    </row>
    <row customHeight="1" s="119" r="125" ht="12.8" spans="1:46">
      <c s="2" r="N125" t="s">
        <v>191</v>
      </c>
      <c s="99" r="P125">
        <f>LOWER(N125)</f>
        <v/>
      </c>
    </row>
    <row customHeight="1" s="119" r="126" ht="12.8" spans="1:46">
      <c s="2" r="N126" t="s">
        <v>192</v>
      </c>
      <c s="99" r="P126">
        <f>LOWER(N126)</f>
        <v/>
      </c>
    </row>
    <row customHeight="1" s="119" r="127" ht="12.8" spans="1:46">
      <c s="2" r="N127" t="s">
        <v>193</v>
      </c>
      <c s="99" r="P127">
        <f>LOWER(N127)</f>
        <v/>
      </c>
    </row>
    <row customHeight="1" s="119" r="128" ht="12.8" spans="1:46">
      <c s="2" r="N128" t="s">
        <v>194</v>
      </c>
      <c s="99" r="P128">
        <f>LOWER(N128)</f>
        <v/>
      </c>
    </row>
    <row customHeight="1" s="119" r="129" ht="12.8" spans="1:46">
      <c s="2" r="N129" t="s">
        <v>195</v>
      </c>
      <c s="99" r="P129">
        <f>LOWER(N129)</f>
        <v/>
      </c>
    </row>
    <row customHeight="1" s="119" r="130" ht="12.8" spans="1:46">
      <c s="2" r="N130" t="s">
        <v>196</v>
      </c>
      <c s="99" r="P130">
        <f>LOWER(N130)</f>
        <v/>
      </c>
    </row>
    <row customHeight="1" s="119" r="131" ht="12.8" spans="1:46">
      <c s="2" r="N131" t="s">
        <v>197</v>
      </c>
      <c s="99" r="P131">
        <f>LOWER(N131)</f>
        <v/>
      </c>
    </row>
    <row customHeight="1" s="119" r="132" ht="12.8" spans="1:46">
      <c s="2" r="N132" t="s">
        <v>198</v>
      </c>
      <c s="99" r="P132">
        <f>LOWER(N132)</f>
        <v/>
      </c>
    </row>
    <row customHeight="1" s="119" r="133" ht="12.8" spans="1:46">
      <c s="2" r="N133" t="s">
        <v>199</v>
      </c>
      <c s="99" r="P133">
        <f>LOWER(N133)</f>
        <v/>
      </c>
    </row>
    <row customHeight="1" s="119" r="134" ht="12.8" spans="1:46">
      <c s="2" r="N134" t="s">
        <v>200</v>
      </c>
      <c s="99" r="P134">
        <f>LOWER(N134)</f>
        <v/>
      </c>
    </row>
    <row customHeight="1" s="119" r="135" ht="12.8" spans="1:46">
      <c s="2" r="N135" t="s">
        <v>201</v>
      </c>
      <c s="99" r="P135">
        <f>LOWER(N135)</f>
        <v/>
      </c>
    </row>
    <row customHeight="1" s="119" r="136" ht="12.8" spans="1:46">
      <c s="2" r="N136" t="s">
        <v>202</v>
      </c>
      <c s="99" r="P136">
        <f>LOWER(N136)</f>
        <v/>
      </c>
    </row>
    <row customHeight="1" s="119" r="137" ht="12.8" spans="1:46">
      <c s="2" r="N137" t="s">
        <v>203</v>
      </c>
      <c s="99" r="P137">
        <f>LOWER(N137)</f>
        <v/>
      </c>
    </row>
    <row customHeight="1" s="119" r="138" ht="12.8" spans="1:46">
      <c s="2" r="N138" t="s">
        <v>204</v>
      </c>
      <c s="99" r="P138">
        <f>LOWER(N138)</f>
        <v/>
      </c>
    </row>
    <row customHeight="1" s="119" r="139" ht="12.8" spans="1:46">
      <c s="2" r="N139" t="s">
        <v>205</v>
      </c>
      <c s="99" r="P139">
        <f>LOWER(N139)</f>
        <v/>
      </c>
    </row>
    <row customHeight="1" s="119" r="140" ht="12.8" spans="1:46">
      <c s="2" r="N140" t="s">
        <v>206</v>
      </c>
      <c s="99" r="P140">
        <f>LOWER(N140)</f>
        <v/>
      </c>
    </row>
    <row customHeight="1" s="119" r="141" ht="12.8" spans="1:46">
      <c s="2" r="N141" t="s">
        <v>207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2:I42"/>
    <mergeCell ref="C43:I43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