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<sst xmlns="http://schemas.openxmlformats.org/spreadsheetml/2006/main" uniqueCount="220">
  <si>
    <t>Customer's name &amp; address:</t>
  </si>
  <si>
    <t>Invoice No.:</t>
  </si>
  <si>
    <t>1564/2021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</si>
  <si>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</si>
  <si>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</si>
  <si>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</si>
  <si>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</si>
  <si>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</si>
  <si>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</si>
  <si>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</si>
  <si>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</si>
  <si>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</si>
  <si>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</si>
  <si>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</si>
  <si>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</si>
  <si>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</si>
  <si>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</si>
  <si>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</si>
  <si>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</si>
  <si>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</si>
  <si>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</si>
  <si>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</si>
  <si>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</si>
  <si>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</si>
  <si>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</si>
  <si>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</si>
  <si>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</si>
  <si>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</si>
  <si>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</si>
  <si>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</si>
  <si>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</si>
  <si>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</si>
  <si>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</si>
  <si>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</si>
  <si>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</si>
  <si>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</si>
  <si>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</si>
  <si>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</si>
  <si>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</si>
  <si>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</si>
  <si>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</si>
  <si>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Khasab Silver</t>
  </si>
  <si>
    <t>CHALLENGE PRIME</t>
  </si>
  <si>
    <t>15 Feb onwards</t>
  </si>
  <si>
    <t>Energy Centaur</t>
  </si>
  <si>
    <t>Eternal Diligence</t>
  </si>
  <si>
    <t>Madha Silver</t>
  </si>
  <si>
    <t>CLIO</t>
  </si>
  <si>
    <t>Energy Centurion</t>
  </si>
  <si>
    <t>Mahadah Silver</t>
  </si>
  <si>
    <t>DANK SILVER</t>
  </si>
  <si>
    <t>Lian Gui Hu</t>
  </si>
  <si>
    <t>FS Endeavor</t>
  </si>
  <si>
    <t>Muscat Silver</t>
  </si>
  <si>
    <t>DESERT OAK</t>
  </si>
  <si>
    <t>Lian Shan Hu</t>
  </si>
  <si>
    <t>Hampstead</t>
  </si>
  <si>
    <t>Nakhal Silver</t>
  </si>
  <si>
    <t>ECO CALIFORNIA</t>
  </si>
  <si>
    <t>Lian Yang Hu</t>
  </si>
  <si>
    <t>Nave Equinox</t>
  </si>
  <si>
    <t>ECO PALM DESERT</t>
  </si>
  <si>
    <t>Muhut Silver</t>
  </si>
  <si>
    <t>Nave Pulsar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</si>
  <si>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</si>
  <si>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</si>
  <si>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</si>
  <si>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</si>
  <si>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</si>
  <si>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</si>
  <si>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</si>
  <si>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Silver Dover</t>
  </si>
  <si>
    <t>Silver Dubai</t>
  </si>
  <si>
    <t>ELISALEX SCHULTE</t>
  </si>
  <si>
    <t>Silver Ebalina</t>
  </si>
  <si>
    <t>EMMY SCHULTE</t>
  </si>
  <si>
    <t>Maersk Producer</t>
  </si>
  <si>
    <t>Silver Eburna</t>
  </si>
  <si>
    <t>ALFRED N</t>
  </si>
  <si>
    <t>Pacific Rawan</t>
  </si>
  <si>
    <t>Pacific Dorodchi</t>
  </si>
  <si>
    <t>Pacific Martina</t>
  </si>
  <si>
    <t>Silver Eleanor</t>
  </si>
  <si>
    <t>AUTUMN</t>
  </si>
  <si>
    <t>Pacific Sarah</t>
  </si>
  <si>
    <t>Pacific Anna</t>
  </si>
  <si>
    <t>Pacific Nafsika</t>
  </si>
  <si>
    <t>Silver Ellie</t>
  </si>
  <si>
    <t>ETC NEFERTARI</t>
  </si>
  <si>
    <t>Pacific Debbie</t>
  </si>
  <si>
    <t>Silver Emily</t>
  </si>
  <si>
    <t>ETERNAL DILIGENCE</t>
  </si>
  <si>
    <t>Pacific Julia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</si>
  <si>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</si>
  <si>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</si>
  <si>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</si>
  <si>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</si>
  <si>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</si>
  <si>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</si>
  <si>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</si>
  <si>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</si>
  <si>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Sub Total (C/f)</t>
  </si>
  <si>
    <t>Sub Total (B/f)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</si>
  <si>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</si>
  <si>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</si>
  <si>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</si>
  <si>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</si>
  <si>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</si>
  <si>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</si>
  <si>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</si>
  <si>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</si>
  <si>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</si>
  <si>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</si>
  <si>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</si>
  <si>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</si>
  <si>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</si>
  <si>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Silver Philippa</t>
  </si>
  <si>
    <t>Silver Rotterdam</t>
  </si>
  <si>
    <t>JANE S</t>
  </si>
  <si>
    <t>Rong Lin Wan</t>
  </si>
  <si>
    <t>Silver Sawsan</t>
  </si>
  <si>
    <t>JM SUTERA 1</t>
  </si>
  <si>
    <t>Red Eagle</t>
  </si>
  <si>
    <t>Silver Stacie</t>
  </si>
  <si>
    <t>JM SUTERA 2</t>
  </si>
  <si>
    <t>Salamina_LR1</t>
  </si>
  <si>
    <t>Silver Valerie</t>
  </si>
  <si>
    <t>KHASAB SILVER</t>
  </si>
  <si>
    <t>Salamina</t>
  </si>
  <si>
    <t>Silver Venus</t>
  </si>
  <si>
    <t>Silver Zoe</t>
  </si>
  <si>
    <t>Yankul Silver</t>
  </si>
  <si>
    <t>Solar Melissa</t>
  </si>
  <si>
    <t>Solar Madelein</t>
  </si>
  <si>
    <t>Nave Atria</t>
  </si>
  <si>
    <t>Nave Titan (Shell)</t>
  </si>
  <si>
    <t>Solar Katherine</t>
  </si>
  <si>
    <t>Total</t>
  </si>
  <si>
    <t>SILVER CARLA</t>
  </si>
  <si>
    <t>Amount Due (Rounded Off):</t>
  </si>
  <si>
    <t>SILVER DOVER</t>
  </si>
  <si>
    <t xml:space="preserve">Nineteen Thousand Six Hundred </t>
  </si>
  <si>
    <t>SILVER DUBAI</t>
  </si>
  <si>
    <t>Payment due date:</t>
  </si>
  <si>
    <t>02-May-2021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</si>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</sst>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41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41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46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49</v>
      </c>
      <c s="71" r="T29" t="n"/>
      <c s="71" r="U29" t="n"/>
      <c s="71" r="V29" t="n"/>
      <c s="72" r="W29" t="s">
        <v>59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62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63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64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65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66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67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68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69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70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71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72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53</v>
      </c>
      <c s="71" r="T40" t="n"/>
      <c s="71" r="U40" t="n"/>
      <c s="71" r="V40" t="n"/>
      <c s="72" r="W40" t="s">
        <v>46</v>
      </c>
      <c s="73" r="Y40" t="s">
        <v>59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74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57</v>
      </c>
      <c s="71" r="T41" t="n"/>
      <c s="71" r="U41" t="n"/>
      <c s="71" r="V41" t="n"/>
      <c s="72" r="W41" t="s">
        <v>49</v>
      </c>
      <c s="73" r="Y41" t="s">
        <v>76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77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82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83</v>
      </c>
      <c s="99" r="O43" t="n"/>
      <c s="99" r="P43">
        <f>LOWER(N43)</f>
        <v/>
      </c>
      <c s="99" r="R43">
        <f>LOWER(S43)</f>
        <v/>
      </c>
      <c s="70" r="S43" t="s">
        <v>84</v>
      </c>
      <c s="71" r="T43" t="n"/>
      <c s="71" r="U43" t="n"/>
      <c s="71" r="V43" t="n"/>
      <c s="72" r="W43" t="s">
        <v>85</v>
      </c>
      <c s="73" r="Y43" t="s">
        <v>86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87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64</v>
      </c>
      <c s="71" r="T44" t="n"/>
      <c s="71" r="U44" t="n"/>
      <c s="71" r="V44" t="n"/>
      <c s="72" r="W44" t="s">
        <v>89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90</v>
      </c>
      <c s="65" r="H45" t="n">
        <v>1</v>
      </c>
      <c s="66" r="I45" t="n">
        <v>350</v>
      </c>
      <c s="67" r="J45" t="n">
        <v>350</v>
      </c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65</v>
      </c>
      <c s="71" r="T45" t="n"/>
      <c s="71" r="U45" t="n"/>
      <c s="71" r="V45" t="n"/>
      <c s="72" r="W45" t="s">
        <v>92</v>
      </c>
      <c s="73" r="Y45" t="s">
        <v>84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93</v>
      </c>
      <c s="65" r="H46" t="n">
        <v>1</v>
      </c>
      <c s="66" r="I46" t="n">
        <v>350</v>
      </c>
      <c s="67" r="J46" t="n">
        <v>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94</v>
      </c>
      <c s="65" r="H47" t="n">
        <v>1</v>
      </c>
      <c s="66" r="I47" t="n">
        <v>350</v>
      </c>
      <c s="67" r="J47" t="n">
        <v>350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95</v>
      </c>
      <c s="65" r="H48" t="n">
        <v>1</v>
      </c>
      <c s="66" r="I48" t="n">
        <v>350</v>
      </c>
      <c s="67" r="J48" t="n">
        <v>350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96</v>
      </c>
      <c s="65" r="H49" t="n">
        <v>1</v>
      </c>
      <c s="66" r="I49" t="n">
        <v>350</v>
      </c>
      <c s="67" r="J49" t="n">
        <v>350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97</v>
      </c>
      <c s="65" r="H50" t="n">
        <v>1</v>
      </c>
      <c s="66" r="I50" t="n">
        <v>350</v>
      </c>
      <c s="67" r="J50" t="n">
        <v>350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98</v>
      </c>
      <c s="65" r="H51" t="n">
        <v>1</v>
      </c>
      <c s="66" r="I51" t="n">
        <v>350</v>
      </c>
      <c s="67" r="J51" t="n">
        <v>350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99</v>
      </c>
      <c s="65" r="H52" t="n">
        <v>1</v>
      </c>
      <c s="66" r="I52" t="n">
        <v>350</v>
      </c>
      <c s="67" r="J52" t="n">
        <v>350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100</v>
      </c>
      <c s="65" r="H53" t="n">
        <v>1</v>
      </c>
      <c s="66" r="I53" t="n">
        <v>350</v>
      </c>
      <c s="67" r="J53" t="n">
        <v>350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101</v>
      </c>
      <c s="67" r="J54" t="n">
        <v>10500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102</v>
      </c>
      <c s="67" r="J55" t="n">
        <v>10500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103</v>
      </c>
      <c s="65" r="H56" t="n">
        <v>1</v>
      </c>
      <c s="66" r="I56" t="n">
        <v>350</v>
      </c>
      <c s="67" r="J56" t="n">
        <v>350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104</v>
      </c>
      <c s="65" r="H57" t="n">
        <v>1</v>
      </c>
      <c s="66" r="I57" t="n">
        <v>350</v>
      </c>
      <c s="67" r="J57" t="n">
        <v>350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105</v>
      </c>
      <c s="65" r="H58" t="n">
        <v>1</v>
      </c>
      <c s="66" r="I58" t="n">
        <v>350</v>
      </c>
      <c s="67" r="J58" t="n">
        <v>350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106</v>
      </c>
      <c s="65" r="H59" t="n">
        <v>1</v>
      </c>
      <c s="66" r="I59" t="n">
        <v>350</v>
      </c>
      <c s="67" r="J59" t="n">
        <v>350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107</v>
      </c>
      <c s="65" r="H60" t="n">
        <v>1</v>
      </c>
      <c s="66" r="I60" t="n">
        <v>350</v>
      </c>
      <c s="67" r="J60" t="n">
        <v>350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108</v>
      </c>
      <c s="65" r="H61" t="n">
        <v>1</v>
      </c>
      <c s="66" r="I61" t="n">
        <v>350</v>
      </c>
      <c s="67" r="J61" t="n">
        <v>350</v>
      </c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109</v>
      </c>
      <c s="65" r="H62" t="n">
        <v>1</v>
      </c>
      <c s="66" r="I62" t="n">
        <v>350</v>
      </c>
      <c s="67" r="J62" t="n">
        <v>350</v>
      </c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110</v>
      </c>
      <c s="65" r="H63" t="n">
        <v>1</v>
      </c>
      <c s="66" r="I63" t="n">
        <v>350</v>
      </c>
      <c s="67" r="J63" t="n">
        <v>350</v>
      </c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111</v>
      </c>
      <c s="65" r="H64" t="n">
        <v>1</v>
      </c>
      <c s="66" r="I64" t="n">
        <v>350</v>
      </c>
      <c s="67" r="J64" t="n">
        <v>350</v>
      </c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112</v>
      </c>
      <c s="65" r="H65" t="n">
        <v>1</v>
      </c>
      <c s="66" r="I65" t="n">
        <v>350</v>
      </c>
      <c s="67" r="J65" t="n">
        <v>350</v>
      </c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113</v>
      </c>
      <c s="65" r="H66" t="n">
        <v>1</v>
      </c>
      <c s="66" r="I66" t="n">
        <v>350</v>
      </c>
      <c s="67" r="J66" t="n">
        <v>350</v>
      </c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114</v>
      </c>
      <c s="65" r="H67" t="n">
        <v>1</v>
      </c>
      <c s="66" r="I67" t="n">
        <v>350</v>
      </c>
      <c s="67" r="J67" t="n">
        <v>350</v>
      </c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115</v>
      </c>
      <c s="65" r="H68" t="n">
        <v>1</v>
      </c>
      <c s="66" r="I68" t="n">
        <v>350</v>
      </c>
      <c s="67" r="J68" t="n">
        <v>350</v>
      </c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116</v>
      </c>
      <c s="65" r="H69" t="n">
        <v>1</v>
      </c>
      <c s="66" r="I69" t="n">
        <v>350</v>
      </c>
      <c s="67" r="J69" t="n">
        <v>350</v>
      </c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117</v>
      </c>
      <c s="65" r="H70" t="n">
        <v>1</v>
      </c>
      <c s="66" r="I70" t="n">
        <v>350</v>
      </c>
      <c s="67" r="J70" t="n">
        <v>350</v>
      </c>
      <c s="98" r="L70" t="n"/>
      <c s="9" r="M70" t="n"/>
      <c s="2" r="N70" t="s">
        <v>118</v>
      </c>
      <c s="99" r="O70" t="n"/>
      <c s="99" r="P70">
        <f>LOWER(N70)</f>
        <v/>
      </c>
      <c s="99" r="R70">
        <f>LOWER(S70)</f>
        <v/>
      </c>
      <c s="70" r="S70" t="s">
        <v>66</v>
      </c>
      <c s="71" r="T70" t="n"/>
      <c s="71" r="U70" t="n"/>
      <c s="71" r="V70" t="n"/>
      <c s="72" r="W70" t="s">
        <v>81</v>
      </c>
      <c s="73" r="Y70" t="s">
        <v>119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120</v>
      </c>
      <c s="65" r="H71" t="n">
        <v>1</v>
      </c>
      <c s="66" r="I71" t="n">
        <v>350</v>
      </c>
      <c s="67" r="J71" t="n">
        <v>350</v>
      </c>
      <c s="98" r="L71" t="n"/>
      <c s="9" r="M71" t="n"/>
      <c s="2" r="N71" t="s">
        <v>121</v>
      </c>
      <c s="99" r="O71" t="n"/>
      <c s="99" r="P71">
        <f>LOWER(N71)</f>
        <v/>
      </c>
      <c s="99" r="R71">
        <f>LOWER(S71)</f>
        <v/>
      </c>
      <c s="70" r="S71" t="s">
        <v>68</v>
      </c>
      <c s="71" r="T71" t="n"/>
      <c s="71" r="U71" t="n"/>
      <c s="71" r="V71" t="n"/>
      <c s="72" r="W71" t="s">
        <v>86</v>
      </c>
      <c s="73" r="Y71" t="s">
        <v>122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123</v>
      </c>
      <c s="65" r="H72" t="n">
        <v>1</v>
      </c>
      <c s="66" r="I72" t="n">
        <v>350</v>
      </c>
      <c s="67" r="J72" t="n">
        <v>350</v>
      </c>
      <c s="98" r="L72" t="n"/>
      <c s="9" r="M72" t="n"/>
      <c s="2" r="N72" t="s">
        <v>124</v>
      </c>
      <c s="99" r="O72" t="n"/>
      <c s="99" r="P72">
        <f>LOWER(N72)</f>
        <v/>
      </c>
      <c s="99" r="R72">
        <f>LOWER(S72)</f>
        <v/>
      </c>
      <c s="70" r="S72" t="s">
        <v>71</v>
      </c>
      <c s="71" r="T72" t="n"/>
      <c s="71" r="U72" t="n"/>
      <c s="71" r="V72" t="n"/>
      <c s="72" r="W72" t="s">
        <v>79</v>
      </c>
      <c s="73" r="Y72" t="s">
        <v>125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126</v>
      </c>
      <c s="65" r="H73" t="n">
        <v>1</v>
      </c>
      <c s="66" r="I73" t="n">
        <v>350</v>
      </c>
      <c s="67" r="J73" t="n">
        <v>350</v>
      </c>
      <c s="98" r="L73" t="n"/>
      <c s="9" r="M73" t="n"/>
      <c s="2" r="N73" t="s">
        <v>127</v>
      </c>
      <c s="99" r="O73" t="n"/>
      <c s="99" r="P73">
        <f>LOWER(N73)</f>
        <v/>
      </c>
      <c s="99" r="R73">
        <f>LOWER(S73)</f>
        <v/>
      </c>
      <c s="70" r="S73" t="s">
        <v>74</v>
      </c>
      <c s="71" r="T73" t="n"/>
      <c s="71" r="U73" t="n"/>
      <c s="71" r="V73" t="n"/>
      <c s="72" r="W73" t="s">
        <v>84</v>
      </c>
      <c s="73" r="Y73" t="s">
        <v>128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129</v>
      </c>
      <c s="65" r="H74" t="n">
        <v>1</v>
      </c>
      <c s="66" r="I74" t="n">
        <v>350</v>
      </c>
      <c s="67" r="J74" t="n">
        <v>350</v>
      </c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5" r="H75" t="n">
        <v>1</v>
      </c>
      <c s="66" r="I75" t="n">
        <v>350</v>
      </c>
      <c s="67" r="J75" t="n">
        <v>350</v>
      </c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5" r="H76" t="n">
        <v>1</v>
      </c>
      <c s="66" r="I76" t="n">
        <v>350</v>
      </c>
      <c s="67" r="J76" t="n">
        <v>350</v>
      </c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5" r="H77" t="n">
        <v>1</v>
      </c>
      <c s="66" r="I77" t="n">
        <v>350</v>
      </c>
      <c s="67" r="J77" t="n">
        <v>350</v>
      </c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5" r="H78" t="n">
        <v>1</v>
      </c>
      <c s="66" r="I78" t="n">
        <v>350</v>
      </c>
      <c s="67" r="J78" t="n">
        <v>350</v>
      </c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5" r="H79" t="n">
        <v>1</v>
      </c>
      <c s="66" r="I79" t="n">
        <v>350</v>
      </c>
      <c s="67" r="J79" t="n">
        <v>350</v>
      </c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135</v>
      </c>
      <c s="65" r="H80" t="n">
        <v>1</v>
      </c>
      <c s="66" r="I80" t="n">
        <v>350</v>
      </c>
      <c s="67" r="J80" t="n">
        <v>350</v>
      </c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136</v>
      </c>
      <c s="65" r="H81" t="n">
        <v>1</v>
      </c>
      <c s="66" r="I81" t="n">
        <v>350</v>
      </c>
      <c s="67" r="J81" t="n">
        <v>350</v>
      </c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111" r="H95" t="n"/>
      <c s="83" r="I95" t="s">
        <v>137</v>
      </c>
      <c s="84" r="J95">
        <f>SUM(J55:J82)</f>
        <v/>
      </c>
      <c s="98" r="L95" t="n"/>
      <c s="9" r="M95" t="n"/>
      <c s="2" r="N95" t="s">
        <v>138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139</v>
      </c>
      <c s="86" r="H96">
        <f>J95</f>
        <v/>
      </c>
      <c s="18" r="L96" t="n"/>
      <c s="9" r="M96" t="n"/>
      <c s="2" r="N96" t="s">
        <v>140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141</v>
      </c>
      <c s="18" r="L97" t="n"/>
      <c s="9" r="M97" t="n"/>
      <c s="2" r="N97" t="s">
        <v>142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143</v>
      </c>
      <c s="90" r="I98" t="n"/>
      <c s="91" r="J98" t="s">
        <v>144</v>
      </c>
      <c s="98" r="L98" t="n"/>
      <c s="9" r="M98" t="n"/>
      <c s="2" r="N98" t="s">
        <v>145</v>
      </c>
      <c s="99" r="O98" t="n"/>
      <c s="99" r="P98">
        <f>LOWER(N98)</f>
        <v/>
      </c>
      <c s="72" r="W98" t="n"/>
      <c s="73" r="Y98" t="s">
        <v>116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146</v>
      </c>
      <c s="99" r="O99" t="n"/>
      <c s="99" r="P99">
        <f>LOWER(N99)</f>
        <v/>
      </c>
      <c s="72" r="W99" t="n"/>
      <c s="73" r="Y99" t="s">
        <v>117</v>
      </c>
    </row>
    <row customFormat="1" customHeight="1" s="99" r="100" spans="1:46" ht="12.8">
      <c s="93" r="A100" t="n"/>
      <c s="94" r="B100" t="s">
        <v>147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148</v>
      </c>
      <c s="2" r="O100" t="n"/>
      <c s="99" r="P100">
        <f>LOWER(N100)</f>
        <v/>
      </c>
      <c s="72" r="W100" t="n"/>
      <c s="73" r="Y100" t="s">
        <v>120</v>
      </c>
    </row>
    <row customHeight="1" s="119" r="101" ht="13.15" spans="1:46">
      <c s="93" r="A101" t="n"/>
      <c s="100" r="B101" t="s">
        <v>149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150</v>
      </c>
      <c s="99" r="P101">
        <f>LOWER(N101)</f>
        <v/>
      </c>
      <c s="72" r="W101" t="n"/>
      <c s="73" r="Y101" t="s">
        <v>123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151</v>
      </c>
      <c s="99" r="P102">
        <f>LOWER(N102)</f>
        <v/>
      </c>
      <c s="72" r="W102" t="n"/>
      <c s="73" r="Y102" t="s">
        <v>126</v>
      </c>
    </row>
    <row customHeight="1" s="119" r="103" ht="12.8" spans="1:46">
      <c s="93" r="A103" t="n"/>
      <c s="105" r="B103" t="s">
        <v>152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153</v>
      </c>
      <c s="99" r="P103">
        <f>LOWER(N103)</f>
        <v/>
      </c>
      <c s="72" r="W103" t="n"/>
      <c s="73" r="Y103" t="s">
        <v>129</v>
      </c>
    </row>
    <row customHeight="1" s="119" r="104" ht="12.8" spans="1:46">
      <c s="93" r="A104" t="n"/>
      <c s="100" r="B104" t="s">
        <v>154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155</v>
      </c>
      <c s="99" r="P104">
        <f>LOWER(N104)</f>
        <v/>
      </c>
      <c s="72" r="W104" t="n"/>
      <c s="73" r="Y104" t="s">
        <v>130</v>
      </c>
    </row>
    <row customHeight="1" s="119" r="105" ht="12.8" spans="1:46">
      <c s="93" r="A105" t="n"/>
      <c s="100" r="B105" t="s">
        <v>156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157</v>
      </c>
      <c s="99" r="P105">
        <f>LOWER(N105)</f>
        <v/>
      </c>
      <c s="72" r="W105" t="n"/>
      <c s="73" r="Y105" t="s">
        <v>158</v>
      </c>
    </row>
    <row customHeight="1" s="119" r="106" ht="13.15" spans="1:46">
      <c s="93" r="A106" t="n"/>
      <c s="100" r="B106" t="s">
        <v>159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160</v>
      </c>
      <c s="99" r="P106">
        <f>LOWER(N106)</f>
        <v/>
      </c>
      <c s="72" r="W106" t="n"/>
      <c s="73" r="Y106" t="s">
        <v>161</v>
      </c>
    </row>
    <row customHeight="1" s="119" r="107" ht="13.15" spans="1:46">
      <c s="93" r="A107" t="n"/>
      <c s="100" r="B107" t="s">
        <v>162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163</v>
      </c>
      <c s="99" r="P107">
        <f>LOWER(N107)</f>
        <v/>
      </c>
      <c s="72" r="W107" t="n"/>
      <c s="73" r="Y107" t="s">
        <v>131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164</v>
      </c>
      <c s="99" r="P108">
        <f>LOWER(N108)</f>
        <v/>
      </c>
      <c s="72" r="W108" t="n"/>
      <c s="73" r="Y108" t="s">
        <v>165</v>
      </c>
    </row>
    <row customHeight="1" s="119" r="109" ht="12.8" spans="1:46">
      <c s="93" r="A109" t="n"/>
      <c s="106" r="B109" t="s">
        <v>166</v>
      </c>
      <c s="107" r="C109" t="n"/>
      <c s="107" r="D109" t="n"/>
      <c s="107" r="E109" t="n"/>
      <c s="107" r="F109" t="n"/>
      <c s="107" r="G109" t="s">
        <v>167</v>
      </c>
      <c s="108" r="H109" t="n"/>
      <c s="99" r="I109" t="n"/>
      <c s="99" r="J109" t="n"/>
      <c s="99" r="K109" t="n"/>
      <c s="98" r="L109" t="n"/>
      <c s="9" r="M109" t="n"/>
      <c s="2" r="N109" t="s">
        <v>168</v>
      </c>
      <c s="99" r="P109">
        <f>LOWER(N109)</f>
        <v/>
      </c>
      <c s="72" r="W109" t="n"/>
      <c s="73" r="Y109" t="s">
        <v>169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170</v>
      </c>
      <c s="99" r="P110">
        <f>LOWER(N110)</f>
        <v/>
      </c>
      <c s="72" r="W110" t="n"/>
      <c s="73" r="Y110" t="s">
        <v>171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172</v>
      </c>
      <c s="109" r="I111" t="n"/>
      <c s="109" r="J111" t="n"/>
      <c s="109" r="K111" t="n"/>
      <c s="98" r="L111" t="n"/>
      <c s="9" r="M111" t="n"/>
      <c s="2" r="N111" t="s">
        <v>173</v>
      </c>
      <c s="99" r="P111">
        <f>LOWER(N111)</f>
        <v/>
      </c>
      <c s="72" r="W111" t="n"/>
      <c s="73" r="Y111" t="s">
        <v>174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175</v>
      </c>
      <c s="99" r="P112">
        <f>LOWER(N112)</f>
        <v/>
      </c>
      <c s="72" r="W112" t="n"/>
      <c s="73" r="Y112" t="s">
        <v>176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177</v>
      </c>
      <c s="99" r="P113">
        <f>LOWER(N113)</f>
        <v/>
      </c>
      <c s="72" r="W113" t="n"/>
      <c s="73" r="Y113" t="s">
        <v>178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179</v>
      </c>
      <c s="99" r="K114" t="n"/>
      <c s="98" r="L114" t="n"/>
      <c s="9" r="M114" t="n"/>
      <c s="2" r="N114" t="s">
        <v>180</v>
      </c>
      <c s="99" r="P114">
        <f>LOWER(N114)</f>
        <v/>
      </c>
      <c s="72" r="W114" t="n"/>
      <c s="73" r="Y114" t="s">
        <v>181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182</v>
      </c>
      <c s="99" r="K115" t="n"/>
      <c s="98" r="L115" t="n"/>
      <c s="9" r="M115" t="n"/>
      <c s="2" r="N115" t="s">
        <v>183</v>
      </c>
      <c s="99" r="P115">
        <f>LOWER(N115)</f>
        <v/>
      </c>
      <c s="72" r="W115" t="n"/>
      <c s="73" r="Y115" t="s">
        <v>184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185</v>
      </c>
      <c s="99" r="P116">
        <f>LOWER(N116)</f>
        <v/>
      </c>
      <c s="72" r="W116" t="n"/>
      <c s="73" r="Y116" t="s">
        <v>186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187</v>
      </c>
      <c s="99" r="P117">
        <f>LOWER(N117)</f>
        <v/>
      </c>
      <c s="72" r="W117" t="n"/>
      <c s="73" r="Y117" t="s">
        <v>188</v>
      </c>
    </row>
    <row customHeight="1" s="119" r="118" ht="12.8" spans="1:46">
      <c s="113" r="A118" t="n"/>
      <c s="114" r="B118" t="s">
        <v>189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190</v>
      </c>
      <c s="99" r="P118">
        <f>LOWER(N118)</f>
        <v/>
      </c>
      <c s="72" r="W118" t="n"/>
      <c s="73" r="Y118" t="s">
        <v>191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192</v>
      </c>
      <c s="99" r="P119">
        <f>LOWER(N119)</f>
        <v/>
      </c>
      <c s="72" r="W119" t="n"/>
      <c s="73" r="Y119" t="s">
        <v>193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194</v>
      </c>
      <c s="99" r="P120">
        <f>LOWER(N120)</f>
        <v/>
      </c>
      <c s="73" r="Y120" t="s">
        <v>195</v>
      </c>
    </row>
    <row customHeight="1" s="119" r="121" ht="12.8" spans="1:46">
      <c s="117" r="J121" t="s">
        <v>196</v>
      </c>
      <c s="2" r="N121" t="s">
        <v>197</v>
      </c>
      <c s="99" r="P121">
        <f>LOWER(N121)</f>
        <v/>
      </c>
      <c s="73" r="Y121" t="s">
        <v>198</v>
      </c>
    </row>
    <row customHeight="1" s="119" r="122" ht="6" spans="1:46">
      <c s="2" r="N122" t="s">
        <v>199</v>
      </c>
      <c s="99" r="P122">
        <f>LOWER(N122)</f>
        <v/>
      </c>
      <c s="73" r="Y122" t="s">
        <v>200</v>
      </c>
    </row>
    <row customHeight="1" s="119" r="123" ht="12.8" spans="1:46">
      <c s="118" r="K123" t="n"/>
      <c s="2" r="N123" t="s">
        <v>201</v>
      </c>
      <c s="99" r="P123">
        <f>LOWER(N123)</f>
        <v/>
      </c>
    </row>
    <row customHeight="1" s="119" r="124" ht="12.8" spans="1:46">
      <c s="2" r="N124" t="s">
        <v>202</v>
      </c>
      <c s="99" r="P124">
        <f>LOWER(N124)</f>
        <v/>
      </c>
    </row>
    <row customHeight="1" s="119" r="125" ht="12.8" spans="1:46">
      <c s="2" r="N125" t="s">
        <v>203</v>
      </c>
      <c s="99" r="P125">
        <f>LOWER(N125)</f>
        <v/>
      </c>
    </row>
    <row customHeight="1" s="119" r="126" ht="12.8" spans="1:46">
      <c s="2" r="N126" t="s">
        <v>204</v>
      </c>
      <c s="99" r="P126">
        <f>LOWER(N126)</f>
        <v/>
      </c>
    </row>
    <row customHeight="1" s="119" r="127" ht="12.8" spans="1:46">
      <c s="2" r="N127" t="s">
        <v>205</v>
      </c>
      <c s="99" r="P127">
        <f>LOWER(N127)</f>
        <v/>
      </c>
    </row>
    <row customHeight="1" s="119" r="128" ht="12.8" spans="1:46">
      <c s="2" r="N128" t="s">
        <v>206</v>
      </c>
      <c s="99" r="P128">
        <f>LOWER(N128)</f>
        <v/>
      </c>
    </row>
    <row customHeight="1" s="119" r="129" ht="12.8" spans="1:46">
      <c s="2" r="N129" t="s">
        <v>207</v>
      </c>
      <c s="99" r="P129">
        <f>LOWER(N129)</f>
        <v/>
      </c>
    </row>
    <row customHeight="1" s="119" r="130" ht="12.8" spans="1:46">
      <c s="2" r="N130" t="s">
        <v>208</v>
      </c>
      <c s="99" r="P130">
        <f>LOWER(N130)</f>
        <v/>
      </c>
    </row>
    <row customHeight="1" s="119" r="131" ht="12.8" spans="1:46">
      <c s="2" r="N131" t="s">
        <v>209</v>
      </c>
      <c s="99" r="P131">
        <f>LOWER(N131)</f>
        <v/>
      </c>
    </row>
    <row customHeight="1" s="119" r="132" ht="12.8" spans="1:46">
      <c s="2" r="N132" t="s">
        <v>210</v>
      </c>
      <c s="99" r="P132">
        <f>LOWER(N132)</f>
        <v/>
      </c>
    </row>
    <row customHeight="1" s="119" r="133" ht="12.8" spans="1:46">
      <c s="2" r="N133" t="s">
        <v>211</v>
      </c>
      <c s="99" r="P133">
        <f>LOWER(N133)</f>
        <v/>
      </c>
    </row>
    <row customHeight="1" s="119" r="134" ht="12.8" spans="1:46">
      <c s="2" r="N134" t="s">
        <v>212</v>
      </c>
      <c s="99" r="P134">
        <f>LOWER(N134)</f>
        <v/>
      </c>
    </row>
    <row customHeight="1" s="119" r="135" ht="12.8" spans="1:46">
      <c s="2" r="N135" t="s">
        <v>213</v>
      </c>
      <c s="99" r="P135">
        <f>LOWER(N135)</f>
        <v/>
      </c>
    </row>
    <row customHeight="1" s="119" r="136" ht="12.8" spans="1:46">
      <c s="2" r="N136" t="s">
        <v>214</v>
      </c>
      <c s="99" r="P136">
        <f>LOWER(N136)</f>
        <v/>
      </c>
    </row>
    <row customHeight="1" s="119" r="137" ht="12.8" spans="1:46">
      <c s="2" r="N137" t="s">
        <v>215</v>
      </c>
      <c s="99" r="P137">
        <f>LOWER(N137)</f>
        <v/>
      </c>
    </row>
    <row customHeight="1" s="119" r="138" ht="12.8" spans="1:46">
      <c s="2" r="N138" t="s">
        <v>216</v>
      </c>
      <c s="99" r="P138">
        <f>LOWER(N138)</f>
        <v/>
      </c>
    </row>
    <row customHeight="1" s="119" r="139" ht="12.8" spans="1:46">
      <c s="2" r="N139" t="s">
        <v>217</v>
      </c>
      <c s="99" r="P139">
        <f>LOWER(N139)</f>
        <v/>
      </c>
    </row>
    <row customHeight="1" s="119" r="140" ht="12.8" spans="1:46">
      <c s="2" r="N140" t="s">
        <v>218</v>
      </c>
      <c s="99" r="P140">
        <f>LOWER(N140)</f>
        <v/>
      </c>
    </row>
    <row customHeight="1" s="119" r="141" ht="12.8" spans="1:46">
      <c s="2" r="N141" t="s">
        <v>219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