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<sst xmlns="http://schemas.openxmlformats.org/spreadsheetml/2006/main" uniqueCount="202">
  <si>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</si>
  <si>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</si>
  <si>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1664/2122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</si>
  <si>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</si>
  <si>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</si>
  <si>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</si>
  <si>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</si>
  <si>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</si>
  <si>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</si>
  <si>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</si>
  <si>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</si>
  <si>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</si>
  <si>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</si>
  <si>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</si>
  <si>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</si>
  <si>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</si>
  <si>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</si>
  <si>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</si>
  <si>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</si>
  <si>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</si>
  <si>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</si>
  <si>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</si>
  <si>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</si>
  <si>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</si>
  <si>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</si>
  <si>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</si>
  <si>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</si>
  <si>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</si>
  <si>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</si>
  <si>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</si>
  <si>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</si>
  <si>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</si>
  <si>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</si>
  <si>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</si>
  <si>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</si>
  <si>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</si>
  <si>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</si>
  <si>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</si>
  <si>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</si>
  <si>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</si>
  <si>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</si>
  <si>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</si>
  <si>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Nan Lin Wan</t>
  </si>
  <si>
    <t>CHALLENGE PRIME</t>
  </si>
  <si>
    <t>15 Feb onwards</t>
  </si>
  <si>
    <t>Energy Centaur</t>
  </si>
  <si>
    <t>Eternal Diligence</t>
  </si>
  <si>
    <t>Nave Galactic</t>
  </si>
  <si>
    <t>CLIO</t>
  </si>
  <si>
    <t>Energy Centurion</t>
  </si>
  <si>
    <t>Khasab Silver</t>
  </si>
  <si>
    <t>Pacific A Dorodchi</t>
  </si>
  <si>
    <t>DANK SILVER</t>
  </si>
  <si>
    <t>FS Endeavor</t>
  </si>
  <si>
    <t>Pacific Anna</t>
  </si>
  <si>
    <t>DESERT OAK</t>
  </si>
  <si>
    <t>Madha Silver</t>
  </si>
  <si>
    <t>Lian Shan Hu</t>
  </si>
  <si>
    <t>Hampstead</t>
  </si>
  <si>
    <t>Pacific Debbie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</si>
  <si>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</si>
  <si>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</si>
  <si>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</si>
  <si>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</si>
  <si>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</si>
  <si>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</si>
  <si>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</si>
  <si>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</si>
  <si>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</si>
  <si>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Pacific Sarah</t>
  </si>
  <si>
    <t>Prosky</t>
  </si>
  <si>
    <t>Prostar</t>
  </si>
  <si>
    <t>Rong Lin Wan</t>
  </si>
  <si>
    <t>Sembrani (Shell)</t>
  </si>
  <si>
    <t>SKS Mersey</t>
  </si>
  <si>
    <t>Sloane Square</t>
  </si>
  <si>
    <t>ELISALEX SCHULTE</t>
  </si>
  <si>
    <t>Muscat Silver</t>
  </si>
  <si>
    <t>Sunray</t>
  </si>
  <si>
    <t>EMMY SCHULTE</t>
  </si>
  <si>
    <t>Nakhal Silver</t>
  </si>
  <si>
    <t>Maersk Producer</t>
  </si>
  <si>
    <t>Sunrise</t>
  </si>
  <si>
    <t>ALFRED N</t>
  </si>
  <si>
    <t>Pacific Dorodchi</t>
  </si>
  <si>
    <t>Thunderbolt</t>
  </si>
  <si>
    <t>AUTUMN</t>
  </si>
  <si>
    <t>Timberwolf</t>
  </si>
  <si>
    <t>ETC NEFERTARI</t>
  </si>
  <si>
    <t>Rustaq Silver</t>
  </si>
  <si>
    <t>Sub Total (C/f)</t>
  </si>
  <si>
    <t>ETERNAL DILIGENCE</t>
  </si>
  <si>
    <t>Sadah Silver</t>
  </si>
  <si>
    <t>Sub Total (B/f)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</si>
  <si>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</si>
  <si>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</si>
  <si>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</si>
  <si>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</si>
  <si>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</si>
  <si>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</si>
  <si>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</si>
  <si>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</si>
  <si>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</si>
  <si>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</si>
  <si>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</si>
  <si>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</si>
  <si>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</si>
  <si>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</si>
  <si>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</si>
  <si>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</si>
  <si>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</si>
  <si>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</si>
  <si>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</si>
  <si>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</si>
  <si>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Three Hundred and Fifty </t>
  </si>
  <si>
    <t>SILVER DUBAI</t>
  </si>
  <si>
    <t>Silver Orla</t>
  </si>
  <si>
    <t>Payment due date:</t>
  </si>
  <si>
    <t>11-Aug-2021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</si>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</sst>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37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54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55</v>
      </c>
      <c s="68" r="O28" t="s">
        <v>44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57</v>
      </c>
      <c s="73" r="Y28" t="s">
        <v>58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59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60</v>
      </c>
      <c s="99" r="O29" t="n"/>
      <c s="99" r="P29">
        <f>LOWER(N29)</f>
        <v/>
      </c>
      <c s="99" r="R29">
        <f>LOWER(S29)</f>
        <v/>
      </c>
      <c s="70" r="S29" t="s">
        <v>61</v>
      </c>
      <c s="71" r="T29" t="n"/>
      <c s="71" r="U29" t="n"/>
      <c s="71" r="V29" t="n"/>
      <c s="72" r="W29" t="s">
        <v>62</v>
      </c>
      <c s="73" r="Y29" t="s">
        <v>37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63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64</v>
      </c>
      <c s="99" r="O30" t="n"/>
      <c s="99" r="P30">
        <f>LOWER(N30)</f>
        <v/>
      </c>
      <c s="99" r="R30">
        <f>LOWER(S30)</f>
        <v/>
      </c>
      <c s="70" r="S30" t="s">
        <v>65</v>
      </c>
      <c s="71" r="T30" t="n"/>
      <c s="71" r="U30" t="n"/>
      <c s="71" r="V30" t="n"/>
      <c s="72" r="W30" t="s">
        <v>53</v>
      </c>
      <c s="73" r="Y30" t="s">
        <v>57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66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67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68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69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70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71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72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73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74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75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56</v>
      </c>
      <c s="73" r="Y40" t="s">
        <v>62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78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79</v>
      </c>
      <c s="99" r="O41" t="n"/>
      <c s="99" r="P41">
        <f>LOWER(N41)</f>
        <v/>
      </c>
      <c s="99" r="R41">
        <f>LOWER(S41)</f>
        <v/>
      </c>
      <c s="70" r="S41" t="s">
        <v>80</v>
      </c>
      <c s="71" r="T41" t="n"/>
      <c s="71" r="U41" t="n"/>
      <c s="71" r="V41" t="n"/>
      <c s="72" r="W41" t="s">
        <v>61</v>
      </c>
      <c s="73" r="Y41" t="s">
        <v>81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82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83</v>
      </c>
      <c s="99" r="O42" t="n"/>
      <c s="99" r="P42">
        <f>LOWER(N42)</f>
        <v/>
      </c>
      <c s="99" r="R42">
        <f>LOWER(S42)</f>
        <v/>
      </c>
      <c s="70" r="S42" t="s">
        <v>68</v>
      </c>
      <c s="71" r="T42" t="n"/>
      <c s="71" r="U42" t="n"/>
      <c s="71" r="V42" t="n"/>
      <c s="72" r="W42" t="s">
        <v>84</v>
      </c>
      <c s="73" r="Y42" t="s">
        <v>66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85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86</v>
      </c>
      <c s="99" r="O43" t="n"/>
      <c s="99" r="P43">
        <f>LOWER(N43)</f>
        <v/>
      </c>
      <c s="99" r="R43">
        <f>LOWER(S43)</f>
        <v/>
      </c>
      <c s="70" r="S43" t="s">
        <v>69</v>
      </c>
      <c s="71" r="T43" t="n"/>
      <c s="71" r="U43" t="n"/>
      <c s="71" r="V43" t="n"/>
      <c s="72" r="W43" t="s">
        <v>54</v>
      </c>
      <c s="73" r="Y43" t="s">
        <v>67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87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59</v>
      </c>
      <c s="73" r="Y44" t="s">
        <v>68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s"/>
      <c s="64" r="C45" t="s">
        <v>90</v>
      </c>
      <c s="64" r="D45" t="n"/>
      <c s="64" r="E45" t="n"/>
      <c s="64" r="F45" t="n"/>
      <c s="64" r="G45" t="n"/>
      <c s="65" r="H45" t="n"/>
      <c s="66" r="I45" t="n"/>
      <c s="67" r="J45" t="n">
        <v>7350</v>
      </c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63</v>
      </c>
      <c s="73" r="Y45" t="s">
        <v>69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s"/>
      <c s="64" r="C46" t="s">
        <v>93</v>
      </c>
      <c s="64" r="D46" t="n"/>
      <c s="64" r="E46" t="n"/>
      <c s="64" r="F46" t="n"/>
      <c s="64" r="G46" t="n"/>
      <c s="65" r="H46" t="n"/>
      <c s="66" r="I46" t="n"/>
      <c s="67" r="J46" t="n">
        <v>7350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66</v>
      </c>
      <c s="73" r="Y70" t="s">
        <v>72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96</v>
      </c>
      <c s="99" r="O71" t="n"/>
      <c s="99" r="P71">
        <f>LOWER(N71)</f>
        <v/>
      </c>
      <c s="99" r="R71">
        <f>LOWER(S71)</f>
        <v/>
      </c>
      <c s="70" r="S71" t="s">
        <v>97</v>
      </c>
      <c s="71" r="T71" t="n"/>
      <c s="71" r="U71" t="n"/>
      <c s="71" r="V71" t="n"/>
      <c s="72" r="W71" t="s">
        <v>67</v>
      </c>
      <c s="73" r="Y71" t="s">
        <v>98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99</v>
      </c>
      <c s="99" r="O72" t="n"/>
      <c s="99" r="P72">
        <f>LOWER(N72)</f>
        <v/>
      </c>
      <c s="99" r="R72">
        <f>LOWER(S72)</f>
        <v/>
      </c>
      <c s="70" r="S72" t="s">
        <v>100</v>
      </c>
      <c s="71" r="T72" t="n"/>
      <c s="71" r="U72" t="n"/>
      <c s="71" r="V72" t="n"/>
      <c s="72" r="W72" t="s">
        <v>68</v>
      </c>
      <c s="73" r="Y72" t="s">
        <v>101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102</v>
      </c>
      <c s="99" r="O73" t="n"/>
      <c s="99" r="P73">
        <f>LOWER(N73)</f>
        <v/>
      </c>
      <c s="99" r="R73">
        <f>LOWER(S73)</f>
        <v/>
      </c>
      <c s="70" r="S73" t="s">
        <v>103</v>
      </c>
      <c s="71" r="T73" t="n"/>
      <c s="71" r="U73" t="n"/>
      <c s="71" r="V73" t="n"/>
      <c s="72" r="W73" t="s">
        <v>69</v>
      </c>
      <c s="73" r="Y73" t="s">
        <v>104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105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105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106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105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105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106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105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105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106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105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106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105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106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107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108</v>
      </c>
      <c s="84" r="J95">
        <f>SUM(J46:J56)</f>
        <v/>
      </c>
      <c s="84" r="K95" t="n"/>
      <c s="98" r="L95" t="n"/>
      <c s="9" r="M95" t="n"/>
      <c s="2" r="N95" t="s">
        <v>109</v>
      </c>
      <c s="99" r="O95" t="n"/>
      <c s="99" r="P95">
        <f>LOWER(N95)</f>
        <v/>
      </c>
      <c s="72" r="W95" t="n"/>
      <c s="73" r="Y95" t="s">
        <v>110</v>
      </c>
    </row>
    <row customHeight="1" s="119" r="96" ht="15" spans="1:46">
      <c s="93" r="A96" t="n"/>
      <c s="85" r="B96" t="s">
        <v>111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112</v>
      </c>
      <c s="99" r="O96" t="n"/>
      <c s="99" r="P96">
        <f>LOWER(N96)</f>
        <v/>
      </c>
      <c s="72" r="W96" t="n"/>
      <c s="73" r="Y96" t="s">
        <v>113</v>
      </c>
    </row>
    <row customHeight="1" s="119" r="97" ht="15" spans="1:46">
      <c s="93" r="A97" t="n"/>
      <c s="87" r="B97" t="s">
        <v>114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115</v>
      </c>
      <c s="99" r="O97" t="n"/>
      <c s="99" r="P97">
        <f>LOWER(N97)</f>
        <v/>
      </c>
      <c s="72" r="W97" t="n"/>
      <c s="73" r="Y97" t="s">
        <v>116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117</v>
      </c>
      <c s="90" r="I98" t="n"/>
      <c s="91" r="J98" t="s">
        <v>118</v>
      </c>
      <c s="91" r="K98" t="n"/>
      <c s="98" r="L98" t="n"/>
      <c s="9" r="M98" t="n"/>
      <c s="2" r="N98" t="s">
        <v>119</v>
      </c>
      <c s="99" r="O98" t="n"/>
      <c s="99" r="P98">
        <f>LOWER(N98)</f>
        <v/>
      </c>
      <c s="72" r="W98" t="n"/>
      <c s="73" r="Y98" t="s">
        <v>120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121</v>
      </c>
      <c s="99" r="O99" t="n"/>
      <c s="99" r="P99">
        <f>LOWER(N99)</f>
        <v/>
      </c>
      <c s="72" r="W99" t="n"/>
      <c s="73" r="Y99" t="s">
        <v>122</v>
      </c>
    </row>
    <row customFormat="1" customHeight="1" s="99" r="100" spans="1:46" ht="12.8">
      <c s="93" r="A100" t="n"/>
      <c s="94" r="B100" t="s">
        <v>123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124</v>
      </c>
      <c s="2" r="O100" t="n"/>
      <c s="99" r="P100">
        <f>LOWER(N100)</f>
        <v/>
      </c>
      <c s="72" r="W100" t="n"/>
      <c s="73" r="Y100" t="s">
        <v>125</v>
      </c>
    </row>
    <row customHeight="1" s="119" r="101" ht="13.15" spans="1:46">
      <c s="93" r="A101" t="n"/>
      <c s="100" r="B101" t="s">
        <v>126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127</v>
      </c>
      <c s="99" r="P101">
        <f>LOWER(N101)</f>
        <v/>
      </c>
      <c s="72" r="W101" t="n"/>
      <c s="73" r="Y101" t="s">
        <v>128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129</v>
      </c>
      <c s="99" r="P102">
        <f>LOWER(N102)</f>
        <v/>
      </c>
      <c s="72" r="W102" t="n"/>
      <c s="73" r="Y102" t="s">
        <v>130</v>
      </c>
    </row>
    <row customHeight="1" s="119" r="103" ht="12.8" spans="1:46">
      <c s="93" r="A103" t="n"/>
      <c s="105" r="B103" t="s">
        <v>131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132</v>
      </c>
      <c s="99" r="P103">
        <f>LOWER(N103)</f>
        <v/>
      </c>
      <c s="72" r="W103" t="n"/>
      <c s="73" r="Y103" t="s">
        <v>133</v>
      </c>
    </row>
    <row customHeight="1" s="119" r="104" ht="12.8" spans="1:46">
      <c s="93" r="A104" t="n"/>
      <c s="100" r="B104" t="s">
        <v>134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135</v>
      </c>
      <c s="99" r="P104">
        <f>LOWER(N104)</f>
        <v/>
      </c>
      <c s="72" r="W104" t="n"/>
      <c s="73" r="Y104" t="s">
        <v>136</v>
      </c>
    </row>
    <row customHeight="1" s="119" r="105" ht="12.8" spans="1:46">
      <c s="93" r="A105" t="n"/>
      <c s="100" r="B105" t="s">
        <v>137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138</v>
      </c>
      <c s="99" r="P105">
        <f>LOWER(N105)</f>
        <v/>
      </c>
      <c s="72" r="W105" t="n"/>
      <c s="73" r="Y105" t="s">
        <v>139</v>
      </c>
    </row>
    <row customHeight="1" s="119" r="106" ht="13.15" spans="1:46">
      <c s="93" r="A106" t="n"/>
      <c s="100" r="B106" t="s">
        <v>140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141</v>
      </c>
      <c s="99" r="P106">
        <f>LOWER(N106)</f>
        <v/>
      </c>
      <c s="72" r="W106" t="n"/>
      <c s="73" r="Y106" t="s">
        <v>142</v>
      </c>
    </row>
    <row customHeight="1" s="119" r="107" ht="13.15" spans="1:46">
      <c s="93" r="A107" t="n"/>
      <c s="100" r="B107" t="s">
        <v>143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144</v>
      </c>
      <c s="99" r="P107">
        <f>LOWER(N107)</f>
        <v/>
      </c>
      <c s="72" r="W107" t="n"/>
      <c s="73" r="Y107" t="s">
        <v>145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146</v>
      </c>
      <c s="99" r="P108">
        <f>LOWER(N108)</f>
        <v/>
      </c>
      <c s="72" r="W108" t="n"/>
      <c s="73" r="Y108" t="s">
        <v>147</v>
      </c>
    </row>
    <row customHeight="1" s="119" r="109" ht="12.8" spans="1:46">
      <c s="93" r="A109" t="n"/>
      <c s="106" r="B109" t="s">
        <v>148</v>
      </c>
      <c s="107" r="C109" t="n"/>
      <c s="107" r="D109" t="n"/>
      <c s="107" r="E109" t="n"/>
      <c s="107" r="F109" t="n"/>
      <c s="107" r="G109" t="s">
        <v>149</v>
      </c>
      <c s="108" r="H109" t="n"/>
      <c s="99" r="I109" t="n"/>
      <c s="99" r="J109" t="n"/>
      <c s="99" r="K109" t="n"/>
      <c s="98" r="L109" t="n"/>
      <c s="9" r="M109" t="n"/>
      <c s="2" r="N109" t="s">
        <v>150</v>
      </c>
      <c s="99" r="P109">
        <f>LOWER(N109)</f>
        <v/>
      </c>
      <c s="72" r="W109" t="n"/>
      <c s="73" r="Y109" t="s">
        <v>151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152</v>
      </c>
      <c s="99" r="P110">
        <f>LOWER(N110)</f>
        <v/>
      </c>
      <c s="72" r="W110" t="n"/>
      <c s="73" r="Y110" t="s">
        <v>153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154</v>
      </c>
      <c s="109" r="I111" t="n"/>
      <c s="109" r="J111" t="n"/>
      <c s="109" r="K111" t="n"/>
      <c s="98" r="L111" t="n"/>
      <c s="9" r="M111" t="n"/>
      <c s="2" r="N111" t="s">
        <v>155</v>
      </c>
      <c s="99" r="P111">
        <f>LOWER(N111)</f>
        <v/>
      </c>
      <c s="72" r="W111" t="n"/>
      <c s="73" r="Y111" t="s">
        <v>156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157</v>
      </c>
      <c s="99" r="P112">
        <f>LOWER(N112)</f>
        <v/>
      </c>
      <c s="72" r="W112" t="n"/>
      <c s="73" r="Y112" t="s">
        <v>158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159</v>
      </c>
      <c s="99" r="P113">
        <f>LOWER(N113)</f>
        <v/>
      </c>
      <c s="72" r="W113" t="n"/>
      <c s="73" r="Y113" t="s">
        <v>160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161</v>
      </c>
      <c s="111" r="J114" t="n"/>
      <c s="99" r="K114" t="n"/>
      <c s="98" r="L114" t="n"/>
      <c s="9" r="M114" t="n"/>
      <c s="2" r="N114" t="s">
        <v>162</v>
      </c>
      <c s="99" r="P114">
        <f>LOWER(N114)</f>
        <v/>
      </c>
      <c s="72" r="W114" t="n"/>
      <c s="73" r="Y114" t="s">
        <v>163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164</v>
      </c>
      <c s="111" r="J115" t="n"/>
      <c s="99" r="K115" t="n"/>
      <c s="98" r="L115" t="n"/>
      <c s="9" r="M115" t="n"/>
      <c s="2" r="N115" t="s">
        <v>165</v>
      </c>
      <c s="99" r="P115">
        <f>LOWER(N115)</f>
        <v/>
      </c>
      <c s="72" r="W115" t="n"/>
      <c s="73" r="Y115" t="s">
        <v>166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167</v>
      </c>
      <c s="99" r="P116">
        <f>LOWER(N116)</f>
        <v/>
      </c>
      <c s="72" r="W116" t="n"/>
      <c s="73" r="Y116" t="s">
        <v>168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169</v>
      </c>
      <c s="99" r="P117">
        <f>LOWER(N117)</f>
        <v/>
      </c>
      <c s="72" r="W117" t="n"/>
      <c s="73" r="Y117" t="s">
        <v>170</v>
      </c>
    </row>
    <row customHeight="1" s="119" r="118" ht="12.8" spans="1:46">
      <c s="113" r="A118" t="n"/>
      <c s="114" r="B118" t="s">
        <v>171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172</v>
      </c>
      <c s="99" r="P118">
        <f>LOWER(N118)</f>
        <v/>
      </c>
      <c s="72" r="W118" t="n"/>
      <c s="73" r="Y118" t="s">
        <v>173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174</v>
      </c>
      <c s="99" r="P119">
        <f>LOWER(N119)</f>
        <v/>
      </c>
      <c s="72" r="W119" t="n"/>
      <c s="73" r="Y119" t="s">
        <v>175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176</v>
      </c>
      <c s="99" r="P120">
        <f>LOWER(N120)</f>
        <v/>
      </c>
      <c s="73" r="Y120" t="s">
        <v>177</v>
      </c>
    </row>
    <row customHeight="1" s="119" r="121" ht="12.8" spans="1:46">
      <c s="117" r="J121" t="s">
        <v>178</v>
      </c>
      <c s="2" r="N121" t="s">
        <v>179</v>
      </c>
      <c s="99" r="P121">
        <f>LOWER(N121)</f>
        <v/>
      </c>
      <c s="73" r="Y121" t="s">
        <v>180</v>
      </c>
    </row>
    <row customHeight="1" s="119" r="122" ht="6" spans="1:46">
      <c s="2" r="N122" t="s">
        <v>181</v>
      </c>
      <c s="99" r="P122">
        <f>LOWER(N122)</f>
        <v/>
      </c>
      <c s="73" r="Y122" t="s">
        <v>182</v>
      </c>
    </row>
    <row customHeight="1" s="119" r="123" ht="12.8" spans="1:46">
      <c s="118" r="K123" t="n"/>
      <c s="2" r="N123" t="s">
        <v>183</v>
      </c>
      <c s="99" r="P123">
        <f>LOWER(N123)</f>
        <v/>
      </c>
    </row>
    <row customHeight="1" s="119" r="124" ht="12.8" spans="1:46">
      <c s="2" r="N124" t="s">
        <v>184</v>
      </c>
      <c s="99" r="P124">
        <f>LOWER(N124)</f>
        <v/>
      </c>
    </row>
    <row customHeight="1" s="119" r="125" ht="12.8" spans="1:46">
      <c s="2" r="N125" t="s">
        <v>185</v>
      </c>
      <c s="99" r="P125">
        <f>LOWER(N125)</f>
        <v/>
      </c>
    </row>
    <row customHeight="1" s="119" r="126" ht="12.8" spans="1:46">
      <c s="2" r="N126" t="s">
        <v>186</v>
      </c>
      <c s="99" r="P126">
        <f>LOWER(N126)</f>
        <v/>
      </c>
    </row>
    <row customHeight="1" s="119" r="127" ht="12.8" spans="1:46">
      <c s="2" r="N127" t="s">
        <v>187</v>
      </c>
      <c s="99" r="P127">
        <f>LOWER(N127)</f>
        <v/>
      </c>
    </row>
    <row customHeight="1" s="119" r="128" ht="12.8" spans="1:46">
      <c s="2" r="N128" t="s">
        <v>188</v>
      </c>
      <c s="99" r="P128">
        <f>LOWER(N128)</f>
        <v/>
      </c>
    </row>
    <row customHeight="1" s="119" r="129" ht="12.8" spans="1:46">
      <c s="2" r="N129" t="s">
        <v>189</v>
      </c>
      <c s="99" r="P129">
        <f>LOWER(N129)</f>
        <v/>
      </c>
    </row>
    <row customHeight="1" s="119" r="130" ht="12.8" spans="1:46">
      <c s="2" r="N130" t="s">
        <v>190</v>
      </c>
      <c s="99" r="P130">
        <f>LOWER(N130)</f>
        <v/>
      </c>
    </row>
    <row customHeight="1" s="119" r="131" ht="12.8" spans="1:46">
      <c s="2" r="N131" t="s">
        <v>191</v>
      </c>
      <c s="99" r="P131">
        <f>LOWER(N131)</f>
        <v/>
      </c>
    </row>
    <row customHeight="1" s="119" r="132" ht="12.8" spans="1:46">
      <c s="2" r="N132" t="s">
        <v>192</v>
      </c>
      <c s="99" r="P132">
        <f>LOWER(N132)</f>
        <v/>
      </c>
    </row>
    <row customHeight="1" s="119" r="133" ht="12.8" spans="1:46">
      <c s="2" r="N133" t="s">
        <v>193</v>
      </c>
      <c s="99" r="P133">
        <f>LOWER(N133)</f>
        <v/>
      </c>
    </row>
    <row customHeight="1" s="119" r="134" ht="12.8" spans="1:46">
      <c s="2" r="N134" t="s">
        <v>194</v>
      </c>
      <c s="99" r="P134">
        <f>LOWER(N134)</f>
        <v/>
      </c>
    </row>
    <row customHeight="1" s="119" r="135" ht="12.8" spans="1:46">
      <c s="2" r="N135" t="s">
        <v>195</v>
      </c>
      <c s="99" r="P135">
        <f>LOWER(N135)</f>
        <v/>
      </c>
    </row>
    <row customHeight="1" s="119" r="136" ht="12.8" spans="1:46">
      <c s="2" r="N136" t="s">
        <v>196</v>
      </c>
      <c s="99" r="P136">
        <f>LOWER(N136)</f>
        <v/>
      </c>
    </row>
    <row customHeight="1" s="119" r="137" ht="12.8" spans="1:46">
      <c s="2" r="N137" t="s">
        <v>197</v>
      </c>
      <c s="99" r="P137">
        <f>LOWER(N137)</f>
        <v/>
      </c>
    </row>
    <row customHeight="1" s="119" r="138" ht="12.8" spans="1:46">
      <c s="2" r="N138" t="s">
        <v>198</v>
      </c>
      <c s="99" r="P138">
        <f>LOWER(N138)</f>
        <v/>
      </c>
    </row>
    <row customHeight="1" s="119" r="139" ht="12.8" spans="1:46">
      <c s="2" r="N139" t="s">
        <v>199</v>
      </c>
      <c s="99" r="P139">
        <f>LOWER(N139)</f>
        <v/>
      </c>
    </row>
    <row customHeight="1" s="119" r="140" ht="12.8" spans="1:46">
      <c s="2" r="N140" t="s">
        <v>200</v>
      </c>
      <c s="99" r="P140">
        <f>LOWER(N140)</f>
        <v/>
      </c>
    </row>
    <row customHeight="1" s="119" r="141" ht="12.8" spans="1:46">
      <c s="2" r="N141" t="s">
        <v>201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5:I45"/>
    <mergeCell ref="C46:I4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