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<sst xmlns="http://schemas.openxmlformats.org/spreadsheetml/2006/main" uniqueCount="205">
  <si>
    <t>Customer's name &amp; address:</t>
  </si>
  <si>
    <t>Invoice No.:</t>
  </si>
  <si>
    <t>1778/2122</t>
  </si>
  <si>
    <t>Shell International Trading and Shipping Company Limited</t>
  </si>
  <si>
    <t>Date:</t>
  </si>
  <si>
    <t>31-Aug-2021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</si>
  <si>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</si>
  <si>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</si>
  <si>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</si>
  <si>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</si>
  <si>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</si>
  <si>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</si>
  <si>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</si>
  <si>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</si>
  <si>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Crude STSL</t>
  </si>
  <si>
    <t>Invoice Period</t>
  </si>
  <si>
    <t>Invoice for period of Aug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</si>
  <si>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</si>
  <si>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</si>
  <si>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</si>
  <si>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</si>
  <si>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</si>
  <si>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</si>
  <si>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</si>
  <si>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</si>
  <si>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</si>
  <si>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</si>
  <si>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</si>
  <si>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</si>
  <si>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</si>
  <si>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</si>
  <si>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</si>
  <si>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</si>
  <si>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</si>
  <si>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</si>
  <si>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</si>
  <si>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</si>
  <si>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</si>
  <si>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Besiktas Dardanelles</t>
  </si>
  <si>
    <t>D&amp;K ABDUL RAZZAK KHALID ZAID AL-KHALID</t>
  </si>
  <si>
    <t>No Voy</t>
  </si>
  <si>
    <t>Dank Silver</t>
  </si>
  <si>
    <t>Clio</t>
  </si>
  <si>
    <t>Bunga Kasturi Enam (Shell)</t>
  </si>
  <si>
    <t>CHALLENGE PRIME</t>
  </si>
  <si>
    <t>15 Feb onwards</t>
  </si>
  <si>
    <t>Energy Centaur</t>
  </si>
  <si>
    <t>Eternal Diligence</t>
  </si>
  <si>
    <t>Bunga Kasturi Lima</t>
  </si>
  <si>
    <t>CLIO</t>
  </si>
  <si>
    <t>Energy Centurion</t>
  </si>
  <si>
    <t>Khasab Silver</t>
  </si>
  <si>
    <t>Manah</t>
  </si>
  <si>
    <t>DANK SILVER</t>
  </si>
  <si>
    <t>Lian Gui Hu</t>
  </si>
  <si>
    <t>FS Endeavor</t>
  </si>
  <si>
    <t>Marbat</t>
  </si>
  <si>
    <t>DESERT OAK</t>
  </si>
  <si>
    <t>Madha Silver</t>
  </si>
  <si>
    <t>Lian Shan Hu</t>
  </si>
  <si>
    <t>Hampstead</t>
  </si>
  <si>
    <t>Mazyonah</t>
  </si>
  <si>
    <t>ECO CALIFORNIA</t>
  </si>
  <si>
    <t>Mahadah Silver</t>
  </si>
  <si>
    <t>Lian Yang Hu</t>
  </si>
  <si>
    <t>Nave Universe</t>
  </si>
  <si>
    <t>ECO PALM DESERT</t>
  </si>
  <si>
    <t>Muhut Silver</t>
  </si>
  <si>
    <t>Pacific Emerald</t>
  </si>
  <si>
    <t>Pacific Jewels</t>
  </si>
  <si>
    <t>SVET</t>
  </si>
  <si>
    <t>Torm Ingeborg</t>
  </si>
  <si>
    <t>Torm Valborg (Shell)</t>
  </si>
  <si>
    <t>Pacific Diamond</t>
  </si>
  <si>
    <t>Pacific Ruby</t>
  </si>
  <si>
    <t>Pacific Sapphire</t>
  </si>
  <si>
    <t>Georgios</t>
  </si>
  <si>
    <t>ELISALEX SCHULTE</t>
  </si>
  <si>
    <t>Muscat Silver</t>
  </si>
  <si>
    <t>EMMY SCHULTE</t>
  </si>
  <si>
    <t>Nakhal Silver</t>
  </si>
  <si>
    <t>Maersk Producer</t>
  </si>
  <si>
    <t>ALFRED N</t>
  </si>
  <si>
    <t>Pacific Rawan</t>
  </si>
  <si>
    <t>Pacific Dorodchi</t>
  </si>
  <si>
    <t>Pacific Martina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</si>
  <si>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</si>
  <si>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</si>
  <si>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</si>
  <si>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</si>
  <si>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</si>
  <si>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</si>
  <si>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</si>
  <si>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</si>
  <si>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</si>
  <si>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</si>
  <si>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</si>
  <si>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</si>
  <si>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</si>
  <si>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</si>
  <si>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</si>
  <si>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</si>
  <si>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</si>
  <si>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</si>
  <si>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</si>
  <si>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</si>
  <si>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</si>
  <si>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</si>
  <si>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</si>
  <si>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</si>
  <si>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</si>
  <si>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</si>
  <si>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</si>
  <si>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</si>
  <si>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</si>
  <si>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</si>
  <si>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</si>
  <si>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Five Thousand Six Hundred </t>
  </si>
  <si>
    <t>SILVER DUBAI</t>
  </si>
  <si>
    <t>Silver Orla</t>
  </si>
  <si>
    <t>Payment due date:</t>
  </si>
  <si>
    <t>25-Mar-2022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</si>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</sst>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3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97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74</v>
      </c>
      <c r="D37" s="64" t="n"/>
      <c r="E37" s="64" t="n"/>
      <c r="F37" s="64" t="n"/>
      <c r="G37" s="64" t="n"/>
      <c r="H37" s="65" t="n">
        <v>1</v>
      </c>
      <c r="I37" s="66" t="n">
        <v>350</v>
      </c>
      <c r="J37" s="67" t="n">
        <v>350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75</v>
      </c>
      <c r="D38" s="64" t="n"/>
      <c r="E38" s="64" t="n"/>
      <c r="F38" s="64" t="n"/>
      <c r="G38" s="64" t="n"/>
      <c r="H38" s="65" t="n">
        <v>1</v>
      </c>
      <c r="I38" s="66" t="n">
        <v>350</v>
      </c>
      <c r="J38" s="67" t="n">
        <v>350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76</v>
      </c>
      <c r="D39" s="64" t="n"/>
      <c r="E39" s="64" t="n"/>
      <c r="F39" s="64" t="n"/>
      <c r="G39" s="64" t="n"/>
      <c r="H39" s="65" t="n">
        <v>1</v>
      </c>
      <c r="I39" s="66" t="n">
        <v>350</v>
      </c>
      <c r="J39" s="67" t="n">
        <v>350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s"/>
      <c r="C40" s="64" t="n"/>
      <c r="D40" s="64" t="n"/>
      <c r="E40" s="64" t="n"/>
      <c r="F40" s="64" t="n"/>
      <c r="G40" s="64" t="n"/>
      <c r="H40" s="65" t="n"/>
      <c r="I40" s="66" t="n"/>
      <c r="J40" s="67" t="n"/>
      <c r="K40" s="67" t="n"/>
      <c r="L40" s="98" t="n"/>
      <c r="M40" s="9" t="n"/>
      <c r="N40" s="2" t="s">
        <v>77</v>
      </c>
      <c r="O40" s="99" t="n"/>
      <c r="P40" s="99">
        <f>LOWER(N40)</f>
        <v/>
      </c>
      <c r="R40" s="99">
        <f>LOWER(S40)</f>
        <v/>
      </c>
      <c r="S40" s="70" t="s">
        <v>78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idden="1" ht="18" r="41" s="119" spans="1:46">
      <c r="A41" s="93" t="n"/>
      <c r="B41" s="76" t="s"/>
      <c r="C41" s="64" t="n"/>
      <c r="D41" s="64" t="n"/>
      <c r="E41" s="64" t="n"/>
      <c r="F41" s="64" t="n"/>
      <c r="G41" s="64" t="n"/>
      <c r="H41" s="65" t="n"/>
      <c r="I41" s="66" t="n"/>
      <c r="J41" s="67" t="n">
        <v>5600</v>
      </c>
      <c r="K41" s="67" t="n"/>
      <c r="L41" s="98" t="n"/>
      <c r="M41" s="9" t="n"/>
      <c r="N41" s="2" t="s">
        <v>79</v>
      </c>
      <c r="O41" s="99" t="n"/>
      <c r="P41" s="99">
        <f>LOWER(N41)</f>
        <v/>
      </c>
      <c r="R41" s="99">
        <f>LOWER(S41)</f>
        <v/>
      </c>
      <c r="S41" s="70" t="s">
        <v>80</v>
      </c>
      <c r="T41" s="71" t="n"/>
      <c r="U41" s="71" t="n"/>
      <c r="V41" s="71" t="n"/>
      <c r="W41" s="72" t="s">
        <v>63</v>
      </c>
      <c r="Y41" s="73" t="s">
        <v>81</v>
      </c>
      <c r="AJ41" s="74" t="n"/>
      <c r="AN41" s="74" t="n"/>
      <c r="AS41" s="75" t="n"/>
      <c r="AT41" s="75" t="n"/>
    </row>
    <row customHeight="1" hidden="1" ht="18" r="42" s="119" spans="1:46">
      <c r="A42" s="93" t="n"/>
      <c r="B42" s="76" t="n"/>
      <c r="C42" s="64" t="n"/>
      <c r="D42" s="64" t="n"/>
      <c r="E42" s="64" t="n"/>
      <c r="F42" s="64" t="n"/>
      <c r="G42" s="64" t="n"/>
      <c r="H42" s="65" t="n"/>
      <c r="I42" s="66" t="n"/>
      <c r="J42" s="67" t="n"/>
      <c r="K42" s="67" t="n"/>
      <c r="L42" s="98" t="n"/>
      <c r="M42" s="9" t="n"/>
      <c r="N42" s="2" t="s">
        <v>82</v>
      </c>
      <c r="O42" s="99" t="n"/>
      <c r="P42" s="99">
        <f>LOWER(N42)</f>
        <v/>
      </c>
      <c r="R42" s="99">
        <f>LOWER(S42)</f>
        <v/>
      </c>
      <c r="S42" s="70" t="s">
        <v>83</v>
      </c>
      <c r="T42" s="71" t="n"/>
      <c r="U42" s="71" t="n"/>
      <c r="V42" s="71" t="n"/>
      <c r="W42" s="72" t="s">
        <v>84</v>
      </c>
      <c r="Y42" s="73" t="s">
        <v>85</v>
      </c>
      <c r="AJ42" s="74" t="n"/>
      <c r="AN42" s="74" t="n"/>
      <c r="AS42" s="75" t="n"/>
      <c r="AT42" s="75" t="n"/>
    </row>
    <row customHeight="1" hidden="1" ht="18" r="43" s="119" spans="1:46">
      <c r="A43" s="93" t="n"/>
      <c r="B43" s="76" t="n"/>
      <c r="C43" s="64" t="n"/>
      <c r="D43" s="64" t="n"/>
      <c r="E43" s="64" t="n"/>
      <c r="F43" s="64" t="n"/>
      <c r="G43" s="64" t="n"/>
      <c r="H43" s="65" t="n"/>
      <c r="I43" s="66" t="n"/>
      <c r="J43" s="67" t="n"/>
      <c r="K43" s="67" t="n"/>
      <c r="L43" s="98" t="n"/>
      <c r="M43" s="9" t="n"/>
      <c r="N43" s="2" t="s">
        <v>86</v>
      </c>
      <c r="O43" s="99" t="n"/>
      <c r="P43" s="99">
        <f>LOWER(N43)</f>
        <v/>
      </c>
      <c r="R43" s="99">
        <f>LOWER(S43)</f>
        <v/>
      </c>
      <c r="S43" s="70" t="s">
        <v>87</v>
      </c>
      <c r="T43" s="71" t="n"/>
      <c r="U43" s="71" t="n"/>
      <c r="V43" s="71" t="n"/>
      <c r="W43" s="72" t="s">
        <v>88</v>
      </c>
      <c r="Y43" s="73" t="s">
        <v>89</v>
      </c>
      <c r="AJ43" s="74" t="n"/>
      <c r="AN43" s="74" t="n"/>
      <c r="AS43" s="75" t="n"/>
      <c r="AT43" s="75" t="n"/>
    </row>
    <row customHeight="1" hidden="1" ht="18" r="44" s="119" spans="1:46">
      <c r="A44" s="93" t="n"/>
      <c r="B44" s="76" t="n"/>
      <c r="C44" s="64" t="n"/>
      <c r="D44" s="64" t="n"/>
      <c r="E44" s="64" t="n"/>
      <c r="F44" s="64" t="n"/>
      <c r="G44" s="64" t="n"/>
      <c r="H44" s="65" t="n"/>
      <c r="I44" s="66" t="n"/>
      <c r="J44" s="67" t="n"/>
      <c r="K44" s="67" t="n"/>
      <c r="L44" s="98" t="n"/>
      <c r="M44" s="9" t="n"/>
      <c r="N44" s="2" t="s">
        <v>90</v>
      </c>
      <c r="O44" s="99" t="n"/>
      <c r="P44" s="99">
        <f>LOWER(N44)</f>
        <v/>
      </c>
      <c r="R44" s="99">
        <f>LOWER(S44)</f>
        <v/>
      </c>
      <c r="S44" s="70" t="s">
        <v>91</v>
      </c>
      <c r="T44" s="71" t="n"/>
      <c r="U44" s="71" t="n"/>
      <c r="V44" s="71" t="n"/>
      <c r="W44" s="72" t="s">
        <v>92</v>
      </c>
      <c r="Y44" s="73" t="s">
        <v>83</v>
      </c>
      <c r="AJ44" s="74" t="n"/>
      <c r="AN44" s="74" t="n"/>
      <c r="AS44" s="75" t="n"/>
      <c r="AT44" s="75" t="n"/>
    </row>
    <row customHeight="1" hidden="1" ht="18" r="45" s="119" spans="1:46">
      <c r="A45" s="93" t="n"/>
      <c r="B45" s="76" t="n"/>
      <c r="C45" s="64" t="n"/>
      <c r="D45" s="64" t="n"/>
      <c r="E45" s="64" t="n"/>
      <c r="F45" s="64" t="n"/>
      <c r="G45" s="64" t="n"/>
      <c r="H45" s="65" t="n"/>
      <c r="I45" s="66" t="n"/>
      <c r="J45" s="67" t="n"/>
      <c r="K45" s="67" t="n"/>
      <c r="L45" s="98" t="n"/>
      <c r="M45" s="9" t="n"/>
      <c r="N45" s="2" t="s">
        <v>93</v>
      </c>
      <c r="O45" s="99" t="n"/>
      <c r="P45" s="99">
        <f>LOWER(N45)</f>
        <v/>
      </c>
      <c r="R45" s="99">
        <f>LOWER(S45)</f>
        <v/>
      </c>
      <c r="S45" s="70" t="s">
        <v>94</v>
      </c>
      <c r="T45" s="71" t="n"/>
      <c r="U45" s="71" t="n"/>
      <c r="V45" s="71" t="n"/>
      <c r="W45" s="72" t="s">
        <v>95</v>
      </c>
      <c r="Y45" s="73" t="s">
        <v>87</v>
      </c>
      <c r="AJ45" s="74" t="n"/>
      <c r="AN45" s="74" t="n"/>
      <c r="AS45" s="75" t="n"/>
      <c r="AT45" s="75" t="n"/>
    </row>
    <row customHeight="1" hidden="1" ht="18" r="46" s="119" spans="1:46">
      <c r="A46" s="93" t="n"/>
      <c r="B46" s="76" t="n"/>
      <c r="C46" s="64" t="n"/>
      <c r="D46" s="64" t="n"/>
      <c r="E46" s="64" t="n"/>
      <c r="F46" s="64" t="n"/>
      <c r="G46" s="64" t="n"/>
      <c r="H46" s="65" t="n"/>
      <c r="I46" s="66" t="n"/>
      <c r="J46" s="67" t="n"/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idden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96</v>
      </c>
      <c r="O70" s="99" t="n"/>
      <c r="P70" s="99">
        <f>LOWER(N70)</f>
        <v/>
      </c>
      <c r="R70" s="99">
        <f>LOWER(S70)</f>
        <v/>
      </c>
      <c r="S70" s="70" t="s">
        <v>97</v>
      </c>
      <c r="T70" s="71" t="n"/>
      <c r="U70" s="71" t="n"/>
      <c r="V70" s="71" t="n"/>
      <c r="W70" s="72" t="s">
        <v>85</v>
      </c>
      <c r="Y70" s="73" t="s">
        <v>98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99</v>
      </c>
      <c r="O71" s="99" t="n"/>
      <c r="P71" s="99">
        <f>LOWER(N71)</f>
        <v/>
      </c>
      <c r="R71" s="99">
        <f>LOWER(S71)</f>
        <v/>
      </c>
      <c r="S71" s="70" t="s">
        <v>100</v>
      </c>
      <c r="T71" s="71" t="n"/>
      <c r="U71" s="71" t="n"/>
      <c r="V71" s="71" t="n"/>
      <c r="W71" s="72" t="s">
        <v>89</v>
      </c>
      <c r="Y71" s="73" t="s">
        <v>101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102</v>
      </c>
      <c r="O72" s="99" t="n"/>
      <c r="P72" s="99">
        <f>LOWER(N72)</f>
        <v/>
      </c>
      <c r="R72" s="99">
        <f>LOWER(S72)</f>
        <v/>
      </c>
      <c r="S72" s="70" t="s">
        <v>103</v>
      </c>
      <c r="T72" s="71" t="n"/>
      <c r="U72" s="71" t="n"/>
      <c r="V72" s="71" t="n"/>
      <c r="W72" s="72" t="s">
        <v>83</v>
      </c>
      <c r="Y72" s="73" t="s">
        <v>104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105</v>
      </c>
      <c r="O73" s="99" t="n"/>
      <c r="P73" s="99">
        <f>LOWER(N73)</f>
        <v/>
      </c>
      <c r="R73" s="99">
        <f>LOWER(S73)</f>
        <v/>
      </c>
      <c r="S73" s="70" t="s">
        <v>106</v>
      </c>
      <c r="T73" s="71" t="n"/>
      <c r="U73" s="71" t="n"/>
      <c r="V73" s="71" t="n"/>
      <c r="W73" s="72" t="s">
        <v>87</v>
      </c>
      <c r="Y73" s="73" t="s">
        <v>107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108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108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109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108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108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109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108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108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109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108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109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108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109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110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111</v>
      </c>
      <c r="J95" s="84">
        <f>SUM(J41:J56)</f>
        <v/>
      </c>
      <c r="K95" s="84" t="n"/>
      <c r="L95" s="98" t="n"/>
      <c r="M95" s="9" t="n"/>
      <c r="N95" s="2" t="s">
        <v>112</v>
      </c>
      <c r="O95" s="99" t="n"/>
      <c r="P95" s="99">
        <f>LOWER(N95)</f>
        <v/>
      </c>
      <c r="W95" s="72" t="n"/>
      <c r="Y95" s="73" t="s">
        <v>113</v>
      </c>
    </row>
    <row customHeight="1" ht="15" r="96" s="119" spans="1:46">
      <c r="A96" s="93" t="n"/>
      <c r="B96" s="85" t="s">
        <v>114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115</v>
      </c>
      <c r="O96" s="99" t="n"/>
      <c r="P96" s="99">
        <f>LOWER(N96)</f>
        <v/>
      </c>
      <c r="W96" s="72" t="n"/>
      <c r="Y96" s="73" t="s">
        <v>116</v>
      </c>
    </row>
    <row customHeight="1" ht="15" r="97" s="119" spans="1:46">
      <c r="A97" s="93" t="n"/>
      <c r="B97" s="87" t="s">
        <v>117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118</v>
      </c>
      <c r="O97" s="99" t="n"/>
      <c r="P97" s="99">
        <f>LOWER(N97)</f>
        <v/>
      </c>
      <c r="W97" s="72" t="n"/>
      <c r="Y97" s="73" t="s">
        <v>119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120</v>
      </c>
      <c r="I98" s="90" t="n"/>
      <c r="J98" s="91" t="s">
        <v>121</v>
      </c>
      <c r="K98" s="91" t="n"/>
      <c r="L98" s="98" t="n"/>
      <c r="M98" s="9" t="n"/>
      <c r="N98" s="2" t="s">
        <v>122</v>
      </c>
      <c r="O98" s="99" t="n"/>
      <c r="P98" s="99">
        <f>LOWER(N98)</f>
        <v/>
      </c>
      <c r="W98" s="72" t="n"/>
      <c r="Y98" s="73" t="s">
        <v>123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124</v>
      </c>
      <c r="O99" s="99" t="n"/>
      <c r="P99" s="99">
        <f>LOWER(N99)</f>
        <v/>
      </c>
      <c r="W99" s="72" t="n"/>
      <c r="Y99" s="73" t="s">
        <v>125</v>
      </c>
    </row>
    <row customFormat="1" customHeight="1" ht="12.8" r="100" s="99" spans="1:46">
      <c r="A100" s="93" t="n"/>
      <c r="B100" s="94" t="s">
        <v>126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127</v>
      </c>
      <c r="O100" s="2" t="n"/>
      <c r="P100" s="99">
        <f>LOWER(N100)</f>
        <v/>
      </c>
      <c r="W100" s="72" t="n"/>
      <c r="Y100" s="73" t="s">
        <v>128</v>
      </c>
    </row>
    <row customHeight="1" ht="13.15" r="101" s="119" spans="1:46">
      <c r="A101" s="93" t="n"/>
      <c r="B101" s="100" t="s">
        <v>129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130</v>
      </c>
      <c r="P101" s="99">
        <f>LOWER(N101)</f>
        <v/>
      </c>
      <c r="W101" s="72" t="n"/>
      <c r="Y101" s="73" t="s">
        <v>131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132</v>
      </c>
      <c r="P102" s="99">
        <f>LOWER(N102)</f>
        <v/>
      </c>
      <c r="W102" s="72" t="n"/>
      <c r="Y102" s="73" t="s">
        <v>133</v>
      </c>
    </row>
    <row customHeight="1" ht="12.8" r="103" s="119" spans="1:46">
      <c r="A103" s="93" t="n"/>
      <c r="B103" s="105" t="s">
        <v>134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135</v>
      </c>
      <c r="P103" s="99">
        <f>LOWER(N103)</f>
        <v/>
      </c>
      <c r="W103" s="72" t="n"/>
      <c r="Y103" s="73" t="s">
        <v>136</v>
      </c>
    </row>
    <row customHeight="1" ht="12.8" r="104" s="119" spans="1:46">
      <c r="A104" s="93" t="n"/>
      <c r="B104" s="100" t="s">
        <v>137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138</v>
      </c>
      <c r="P104" s="99">
        <f>LOWER(N104)</f>
        <v/>
      </c>
      <c r="W104" s="72" t="n"/>
      <c r="Y104" s="73" t="s">
        <v>139</v>
      </c>
    </row>
    <row customHeight="1" ht="12.8" r="105" s="119" spans="1:46">
      <c r="A105" s="93" t="n"/>
      <c r="B105" s="100" t="s">
        <v>140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141</v>
      </c>
      <c r="P105" s="99">
        <f>LOWER(N105)</f>
        <v/>
      </c>
      <c r="W105" s="72" t="n"/>
      <c r="Y105" s="73" t="s">
        <v>142</v>
      </c>
    </row>
    <row customHeight="1" ht="13.15" r="106" s="119" spans="1:46">
      <c r="A106" s="93" t="n"/>
      <c r="B106" s="100" t="s">
        <v>143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144</v>
      </c>
      <c r="P106" s="99">
        <f>LOWER(N106)</f>
        <v/>
      </c>
      <c r="W106" s="72" t="n"/>
      <c r="Y106" s="73" t="s">
        <v>145</v>
      </c>
    </row>
    <row customHeight="1" ht="13.15" r="107" s="119" spans="1:46">
      <c r="A107" s="93" t="n"/>
      <c r="B107" s="100" t="s">
        <v>146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147</v>
      </c>
      <c r="P107" s="99">
        <f>LOWER(N107)</f>
        <v/>
      </c>
      <c r="W107" s="72" t="n"/>
      <c r="Y107" s="73" t="s">
        <v>148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149</v>
      </c>
      <c r="P108" s="99">
        <f>LOWER(N108)</f>
        <v/>
      </c>
      <c r="W108" s="72" t="n"/>
      <c r="Y108" s="73" t="s">
        <v>150</v>
      </c>
    </row>
    <row customHeight="1" ht="12.8" r="109" s="119" spans="1:46">
      <c r="A109" s="93" t="n"/>
      <c r="B109" s="106" t="s">
        <v>151</v>
      </c>
      <c r="C109" s="107" t="n"/>
      <c r="D109" s="107" t="n"/>
      <c r="E109" s="107" t="n"/>
      <c r="F109" s="107" t="n"/>
      <c r="G109" s="107" t="s">
        <v>152</v>
      </c>
      <c r="H109" s="108" t="n"/>
      <c r="I109" s="99" t="n"/>
      <c r="J109" s="99" t="n"/>
      <c r="K109" s="99" t="n"/>
      <c r="L109" s="98" t="n"/>
      <c r="M109" s="9" t="n"/>
      <c r="N109" s="2" t="s">
        <v>153</v>
      </c>
      <c r="P109" s="99">
        <f>LOWER(N109)</f>
        <v/>
      </c>
      <c r="W109" s="72" t="n"/>
      <c r="Y109" s="73" t="s">
        <v>154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155</v>
      </c>
      <c r="P110" s="99">
        <f>LOWER(N110)</f>
        <v/>
      </c>
      <c r="W110" s="72" t="n"/>
      <c r="Y110" s="73" t="s">
        <v>156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157</v>
      </c>
      <c r="I111" s="109" t="n"/>
      <c r="J111" s="109" t="n"/>
      <c r="K111" s="109" t="n"/>
      <c r="L111" s="98" t="n"/>
      <c r="M111" s="9" t="n"/>
      <c r="N111" s="2" t="s">
        <v>158</v>
      </c>
      <c r="P111" s="99">
        <f>LOWER(N111)</f>
        <v/>
      </c>
      <c r="W111" s="72" t="n"/>
      <c r="Y111" s="73" t="s">
        <v>159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160</v>
      </c>
      <c r="P112" s="99">
        <f>LOWER(N112)</f>
        <v/>
      </c>
      <c r="W112" s="72" t="n"/>
      <c r="Y112" s="73" t="s">
        <v>161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162</v>
      </c>
      <c r="P113" s="99">
        <f>LOWER(N113)</f>
        <v/>
      </c>
      <c r="W113" s="72" t="n"/>
      <c r="Y113" s="73" t="s">
        <v>163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164</v>
      </c>
      <c r="J114" s="111" t="n"/>
      <c r="K114" s="99" t="n"/>
      <c r="L114" s="98" t="n"/>
      <c r="M114" s="9" t="n"/>
      <c r="N114" s="2" t="s">
        <v>165</v>
      </c>
      <c r="P114" s="99">
        <f>LOWER(N114)</f>
        <v/>
      </c>
      <c r="W114" s="72" t="n"/>
      <c r="Y114" s="73" t="s">
        <v>166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167</v>
      </c>
      <c r="J115" s="111" t="n"/>
      <c r="K115" s="99" t="n"/>
      <c r="L115" s="98" t="n"/>
      <c r="M115" s="9" t="n"/>
      <c r="N115" s="2" t="s">
        <v>168</v>
      </c>
      <c r="P115" s="99">
        <f>LOWER(N115)</f>
        <v/>
      </c>
      <c r="W115" s="72" t="n"/>
      <c r="Y115" s="73" t="s">
        <v>169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170</v>
      </c>
      <c r="P116" s="99">
        <f>LOWER(N116)</f>
        <v/>
      </c>
      <c r="W116" s="72" t="n"/>
      <c r="Y116" s="73" t="s">
        <v>171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172</v>
      </c>
      <c r="P117" s="99">
        <f>LOWER(N117)</f>
        <v/>
      </c>
      <c r="W117" s="72" t="n"/>
      <c r="Y117" s="73" t="s">
        <v>173</v>
      </c>
    </row>
    <row customHeight="1" ht="12.8" r="118" s="119" spans="1:46">
      <c r="A118" s="113" t="n"/>
      <c r="B118" s="114" t="s">
        <v>174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175</v>
      </c>
      <c r="P118" s="99">
        <f>LOWER(N118)</f>
        <v/>
      </c>
      <c r="W118" s="72" t="n"/>
      <c r="Y118" s="73" t="s">
        <v>176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177</v>
      </c>
      <c r="P119" s="99">
        <f>LOWER(N119)</f>
        <v/>
      </c>
      <c r="W119" s="72" t="n"/>
      <c r="Y119" s="73" t="s">
        <v>178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179</v>
      </c>
      <c r="P120" s="99">
        <f>LOWER(N120)</f>
        <v/>
      </c>
      <c r="Y120" s="73" t="s">
        <v>180</v>
      </c>
    </row>
    <row customHeight="1" ht="12.8" r="121" s="119" spans="1:46">
      <c r="J121" s="117" t="s">
        <v>181</v>
      </c>
      <c r="N121" s="2" t="s">
        <v>182</v>
      </c>
      <c r="P121" s="99">
        <f>LOWER(N121)</f>
        <v/>
      </c>
      <c r="Y121" s="73" t="s">
        <v>183</v>
      </c>
    </row>
    <row customHeight="1" ht="6" r="122" s="119" spans="1:46">
      <c r="N122" s="2" t="s">
        <v>184</v>
      </c>
      <c r="P122" s="99">
        <f>LOWER(N122)</f>
        <v/>
      </c>
      <c r="Y122" s="73" t="s">
        <v>185</v>
      </c>
    </row>
    <row customHeight="1" ht="12.8" r="123" s="119" spans="1:46">
      <c r="K123" s="118" t="n"/>
      <c r="N123" s="2" t="s">
        <v>186</v>
      </c>
      <c r="P123" s="99">
        <f>LOWER(N123)</f>
        <v/>
      </c>
    </row>
    <row customHeight="1" ht="12.8" r="124" s="119" spans="1:46">
      <c r="N124" s="2" t="s">
        <v>187</v>
      </c>
      <c r="P124" s="99">
        <f>LOWER(N124)</f>
        <v/>
      </c>
    </row>
    <row customHeight="1" ht="12.8" r="125" s="119" spans="1:46">
      <c r="N125" s="2" t="s">
        <v>188</v>
      </c>
      <c r="P125" s="99">
        <f>LOWER(N125)</f>
        <v/>
      </c>
    </row>
    <row customHeight="1" ht="12.8" r="126" s="119" spans="1:46">
      <c r="N126" s="2" t="s">
        <v>189</v>
      </c>
      <c r="P126" s="99">
        <f>LOWER(N126)</f>
        <v/>
      </c>
    </row>
    <row customHeight="1" ht="12.8" r="127" s="119" spans="1:46">
      <c r="N127" s="2" t="s">
        <v>190</v>
      </c>
      <c r="P127" s="99">
        <f>LOWER(N127)</f>
        <v/>
      </c>
    </row>
    <row customHeight="1" ht="12.8" r="128" s="119" spans="1:46">
      <c r="N128" s="2" t="s">
        <v>191</v>
      </c>
      <c r="P128" s="99">
        <f>LOWER(N128)</f>
        <v/>
      </c>
    </row>
    <row customHeight="1" ht="12.8" r="129" s="119" spans="1:46">
      <c r="N129" s="2" t="s">
        <v>192</v>
      </c>
      <c r="P129" s="99">
        <f>LOWER(N129)</f>
        <v/>
      </c>
    </row>
    <row customHeight="1" ht="12.8" r="130" s="119" spans="1:46">
      <c r="N130" s="2" t="s">
        <v>193</v>
      </c>
      <c r="P130" s="99">
        <f>LOWER(N130)</f>
        <v/>
      </c>
    </row>
    <row customHeight="1" ht="12.8" r="131" s="119" spans="1:46">
      <c r="N131" s="2" t="s">
        <v>194</v>
      </c>
      <c r="P131" s="99">
        <f>LOWER(N131)</f>
        <v/>
      </c>
    </row>
    <row customHeight="1" ht="12.8" r="132" s="119" spans="1:46">
      <c r="N132" s="2" t="s">
        <v>195</v>
      </c>
      <c r="P132" s="99">
        <f>LOWER(N132)</f>
        <v/>
      </c>
    </row>
    <row customHeight="1" ht="12.8" r="133" s="119" spans="1:46">
      <c r="N133" s="2" t="s">
        <v>196</v>
      </c>
      <c r="P133" s="99">
        <f>LOWER(N133)</f>
        <v/>
      </c>
    </row>
    <row customHeight="1" ht="12.8" r="134" s="119" spans="1:46">
      <c r="N134" s="2" t="s">
        <v>197</v>
      </c>
      <c r="P134" s="99">
        <f>LOWER(N134)</f>
        <v/>
      </c>
    </row>
    <row customHeight="1" ht="12.8" r="135" s="119" spans="1:46">
      <c r="N135" s="2" t="s">
        <v>198</v>
      </c>
      <c r="P135" s="99">
        <f>LOWER(N135)</f>
        <v/>
      </c>
    </row>
    <row customHeight="1" ht="12.8" r="136" s="119" spans="1:46">
      <c r="N136" s="2" t="s">
        <v>199</v>
      </c>
      <c r="P136" s="99">
        <f>LOWER(N136)</f>
        <v/>
      </c>
    </row>
    <row customHeight="1" ht="12.8" r="137" s="119" spans="1:46">
      <c r="N137" s="2" t="s">
        <v>200</v>
      </c>
      <c r="P137" s="99">
        <f>LOWER(N137)</f>
        <v/>
      </c>
    </row>
    <row customHeight="1" ht="12.8" r="138" s="119" spans="1:46">
      <c r="N138" s="2" t="s">
        <v>201</v>
      </c>
      <c r="P138" s="99">
        <f>LOWER(N138)</f>
        <v/>
      </c>
    </row>
    <row customHeight="1" ht="12.8" r="139" s="119" spans="1:46">
      <c r="N139" s="2" t="s">
        <v>202</v>
      </c>
      <c r="P139" s="99">
        <f>LOWER(N139)</f>
        <v/>
      </c>
    </row>
    <row customHeight="1" ht="12.8" r="140" s="119" spans="1:46">
      <c r="N140" s="2" t="s">
        <v>203</v>
      </c>
      <c r="P140" s="99">
        <f>LOWER(N140)</f>
        <v/>
      </c>
    </row>
    <row customHeight="1" ht="12.8" r="141" s="119" spans="1:46">
      <c r="N141" s="2" t="s">
        <v>204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0:I40"/>
    <mergeCell ref="C41:I41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