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<sst xmlns="http://schemas.openxmlformats.org/spreadsheetml/2006/main" uniqueCount="225">
  <si>
    <t>Customer's name &amp; address:</t>
  </si>
  <si>
    <t>Invoice No.:</t>
  </si>
  <si>
    <t>2005/2122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</si>
  <si>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</si>
  <si>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</si>
  <si>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</si>
  <si>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</si>
  <si>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</si>
  <si>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</si>
  <si>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</si>
  <si>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</si>
  <si>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</si>
  <si>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</si>
  <si>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</si>
  <si>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STASCO Crude (SPOT)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</si>
  <si>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</si>
  <si>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</si>
  <si>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</si>
  <si>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</si>
  <si>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</si>
  <si>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</si>
  <si>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</si>
  <si>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</si>
  <si>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</si>
  <si>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</si>
  <si>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</si>
  <si>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</si>
  <si>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</si>
  <si>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</si>
  <si>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</si>
  <si>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</si>
  <si>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</si>
  <si>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</si>
  <si>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</si>
  <si>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</si>
  <si>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</si>
  <si>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</si>
  <si>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</si>
  <si>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Sonangol Rangel</t>
  </si>
  <si>
    <t>D&amp;K ABDUL RAZZAK KHALID ZAID AL-KHALID</t>
  </si>
  <si>
    <t>No Voy</t>
  </si>
  <si>
    <t>Dank Silver</t>
  </si>
  <si>
    <t>Clio</t>
  </si>
  <si>
    <t>Sydney Spirit</t>
  </si>
  <si>
    <t>CHALLENGE PRIME</t>
  </si>
  <si>
    <t>15 Feb onwards</t>
  </si>
  <si>
    <t>Energy Centaur</t>
  </si>
  <si>
    <t>Eternal Diligence</t>
  </si>
  <si>
    <t>AMPHION</t>
  </si>
  <si>
    <t>CLIO</t>
  </si>
  <si>
    <t>Energy Centurion</t>
  </si>
  <si>
    <t>Khasab Silver</t>
  </si>
  <si>
    <t>SKOPELOS</t>
  </si>
  <si>
    <t>DANK SILVER</t>
  </si>
  <si>
    <t>Lian Gui Hu</t>
  </si>
  <si>
    <t>FS Endeavor</t>
  </si>
  <si>
    <t>SONANGOL HUILA</t>
  </si>
  <si>
    <t>DESERT OAK</t>
  </si>
  <si>
    <t>Madha Silver</t>
  </si>
  <si>
    <t>Lian Shan Hu</t>
  </si>
  <si>
    <t>Hampstead</t>
  </si>
  <si>
    <t>DENSA ORCA</t>
  </si>
  <si>
    <t>ECO CALIFORNIA</t>
  </si>
  <si>
    <t>Mahadah Silver</t>
  </si>
  <si>
    <t>Lian Yang Hu</t>
  </si>
  <si>
    <t>ALEXANDER THE GREAT</t>
  </si>
  <si>
    <t>ECO PALM DESERT</t>
  </si>
  <si>
    <t>Muhut Silver</t>
  </si>
  <si>
    <t>NS BRAVO</t>
  </si>
  <si>
    <t>MARAN ARCTURUS</t>
  </si>
  <si>
    <t>CAPRICORN SUN</t>
  </si>
  <si>
    <t>MARAN ANDROMEDA(SPOT)</t>
  </si>
  <si>
    <t>SAN JACINTO</t>
  </si>
  <si>
    <t>NORDROSE</t>
  </si>
  <si>
    <t>LONDON SPIRIT</t>
  </si>
  <si>
    <t>EAGLE HANOVER</t>
  </si>
  <si>
    <t>CRUDE ZEPHYRUS</t>
  </si>
  <si>
    <t>EPHESOS</t>
  </si>
  <si>
    <t>ELISALEX SCHULTE</t>
  </si>
  <si>
    <t>Muscat Silver</t>
  </si>
  <si>
    <t>FOS PICASSO</t>
  </si>
  <si>
    <t>EMMY SCHULTE</t>
  </si>
  <si>
    <t>Nakhal Silver</t>
  </si>
  <si>
    <t>Maersk Producer</t>
  </si>
  <si>
    <t>SEADANCER</t>
  </si>
  <si>
    <t>ALFRED N</t>
  </si>
  <si>
    <t>Pacific Rawan</t>
  </si>
  <si>
    <t>Pacific Dorodchi</t>
  </si>
  <si>
    <t>Pacific Martina</t>
  </si>
  <si>
    <t>CE-BERMUDA</t>
  </si>
  <si>
    <t>AUTUMN</t>
  </si>
  <si>
    <t>Pacific Sarah</t>
  </si>
  <si>
    <t>Pacific Anna</t>
  </si>
  <si>
    <t>Pacific Nafsika</t>
  </si>
  <si>
    <t>DELTA MARINER</t>
  </si>
  <si>
    <t>ETC NEFERTARI</t>
  </si>
  <si>
    <t>Rustaq Silver</t>
  </si>
  <si>
    <t>Pacific Debbie</t>
  </si>
  <si>
    <t>TIGANI</t>
  </si>
  <si>
    <t>ETERNAL DILIGENCE</t>
  </si>
  <si>
    <t>Sadah Silver</t>
  </si>
  <si>
    <t>Pacific Julia</t>
  </si>
  <si>
    <t>ALMI HERCULES</t>
  </si>
  <si>
    <t>OCEANIS</t>
  </si>
  <si>
    <t>MARLIN SOMERSET</t>
  </si>
  <si>
    <t>DHT REDWOOD</t>
  </si>
  <si>
    <t>VIOLANDO</t>
  </si>
  <si>
    <t>SEASTAR</t>
  </si>
  <si>
    <t>RIDGEBURY MARY JANE</t>
  </si>
  <si>
    <t>KRITI HERO</t>
  </si>
  <si>
    <t>Sub Total (C/f)</t>
  </si>
  <si>
    <t>Sub Total (B/f)</t>
  </si>
  <si>
    <t>SEA VALIANT</t>
  </si>
  <si>
    <t>NS LION</t>
  </si>
  <si>
    <t>CHIOS I</t>
  </si>
  <si>
    <t>LANDBRIDGE PROSPERITY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</si>
  <si>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</si>
  <si>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</si>
  <si>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</si>
  <si>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</si>
  <si>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</si>
  <si>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</si>
  <si>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</si>
  <si>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</si>
  <si>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</si>
  <si>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</si>
  <si>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</si>
  <si>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</si>
  <si>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</si>
  <si>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</si>
  <si>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</si>
  <si>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</si>
  <si>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</si>
  <si>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</si>
  <si>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</si>
  <si>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</si>
  <si>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</si>
  <si>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Seven Hundred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</si>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</sst>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50</v>
      </c>
      <c r="J38" s="67" t="n">
        <v>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50</v>
      </c>
      <c r="J39" s="67" t="n">
        <v>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50</v>
      </c>
      <c r="J40" s="67" t="n">
        <v>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50</v>
      </c>
      <c r="J41" s="67" t="n">
        <v>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50</v>
      </c>
      <c r="J42" s="67" t="n">
        <v>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89</v>
      </c>
      <c r="D43" s="64" t="n"/>
      <c r="E43" s="64" t="n"/>
      <c r="F43" s="64" t="n"/>
      <c r="G43" s="64" t="n"/>
      <c r="H43" s="65" t="n">
        <v>1</v>
      </c>
      <c r="I43" s="66" t="n">
        <v>50</v>
      </c>
      <c r="J43" s="67" t="n">
        <v>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94</v>
      </c>
      <c r="D44" s="64" t="n"/>
      <c r="E44" s="64" t="n"/>
      <c r="F44" s="64" t="n"/>
      <c r="G44" s="64" t="n"/>
      <c r="H44" s="65" t="n">
        <v>1</v>
      </c>
      <c r="I44" s="66" t="n">
        <v>50</v>
      </c>
      <c r="J44" s="67" t="n">
        <v>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98</v>
      </c>
      <c r="D45" s="64" t="n"/>
      <c r="E45" s="64" t="n"/>
      <c r="F45" s="64" t="n"/>
      <c r="G45" s="64" t="n"/>
      <c r="H45" s="65" t="n">
        <v>1</v>
      </c>
      <c r="I45" s="66" t="n">
        <v>50</v>
      </c>
      <c r="J45" s="67" t="n">
        <v>50</v>
      </c>
      <c r="K45" s="67" t="n"/>
      <c r="L45" s="98" t="n"/>
      <c r="M45" s="9" t="n"/>
      <c r="N45" s="2" t="s">
        <v>99</v>
      </c>
      <c r="O45" s="99" t="n"/>
      <c r="P45" s="99">
        <f>LOWER(N45)</f>
        <v/>
      </c>
      <c r="R45" s="99">
        <f>LOWER(S45)</f>
        <v/>
      </c>
      <c r="S45" s="70" t="s">
        <v>100</v>
      </c>
      <c r="T45" s="71" t="n"/>
      <c r="U45" s="71" t="n"/>
      <c r="V45" s="71" t="n"/>
      <c r="W45" s="72" t="s">
        <v>101</v>
      </c>
      <c r="Y45" s="73" t="s">
        <v>91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102</v>
      </c>
      <c r="D46" s="64" t="n"/>
      <c r="E46" s="64" t="n"/>
      <c r="F46" s="64" t="n"/>
      <c r="G46" s="64" t="n"/>
      <c r="H46" s="65" t="n">
        <v>1</v>
      </c>
      <c r="I46" s="66" t="n">
        <v>50</v>
      </c>
      <c r="J46" s="67" t="n">
        <v>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103</v>
      </c>
      <c r="D47" s="64" t="n"/>
      <c r="E47" s="64" t="n"/>
      <c r="F47" s="64" t="n"/>
      <c r="G47" s="64" t="n"/>
      <c r="H47" s="65" t="n">
        <v>1</v>
      </c>
      <c r="I47" s="66" t="n">
        <v>50</v>
      </c>
      <c r="J47" s="67" t="n">
        <v>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104</v>
      </c>
      <c r="D48" s="64" t="n"/>
      <c r="E48" s="64" t="n"/>
      <c r="F48" s="64" t="n"/>
      <c r="G48" s="64" t="n"/>
      <c r="H48" s="65" t="n">
        <v>1</v>
      </c>
      <c r="I48" s="66" t="n">
        <v>50</v>
      </c>
      <c r="J48" s="67" t="n">
        <v>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105</v>
      </c>
      <c r="D49" s="64" t="n"/>
      <c r="E49" s="64" t="n"/>
      <c r="F49" s="64" t="n"/>
      <c r="G49" s="64" t="n"/>
      <c r="H49" s="65" t="n">
        <v>1</v>
      </c>
      <c r="I49" s="66" t="n">
        <v>50</v>
      </c>
      <c r="J49" s="67" t="n">
        <v>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106</v>
      </c>
      <c r="D50" s="64" t="n"/>
      <c r="E50" s="64" t="n"/>
      <c r="F50" s="64" t="n"/>
      <c r="G50" s="64" t="n"/>
      <c r="H50" s="65" t="n">
        <v>1</v>
      </c>
      <c r="I50" s="66" t="n">
        <v>50</v>
      </c>
      <c r="J50" s="67" t="n">
        <v>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107</v>
      </c>
      <c r="D51" s="64" t="n"/>
      <c r="E51" s="64" t="n"/>
      <c r="F51" s="64" t="n"/>
      <c r="G51" s="64" t="n"/>
      <c r="H51" s="65" t="n">
        <v>1</v>
      </c>
      <c r="I51" s="66" t="n">
        <v>50</v>
      </c>
      <c r="J51" s="67" t="n">
        <v>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108</v>
      </c>
      <c r="D52" s="64" t="n"/>
      <c r="E52" s="64" t="n"/>
      <c r="F52" s="64" t="n"/>
      <c r="G52" s="64" t="n"/>
      <c r="H52" s="65" t="n">
        <v>1</v>
      </c>
      <c r="I52" s="66" t="n">
        <v>50</v>
      </c>
      <c r="J52" s="67" t="n">
        <v>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109</v>
      </c>
      <c r="D53" s="64" t="n"/>
      <c r="E53" s="64" t="n"/>
      <c r="F53" s="64" t="n"/>
      <c r="G53" s="64" t="n"/>
      <c r="H53" s="65" t="n">
        <v>1</v>
      </c>
      <c r="I53" s="66" t="n">
        <v>50</v>
      </c>
      <c r="J53" s="67" t="n">
        <v>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110</v>
      </c>
      <c r="D54" s="64" t="n"/>
      <c r="E54" s="64" t="n"/>
      <c r="F54" s="64" t="n"/>
      <c r="G54" s="64" t="n"/>
      <c r="H54" s="65" t="n"/>
      <c r="I54" s="66" t="n"/>
      <c r="J54" s="67" t="n">
        <v>1500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111</v>
      </c>
      <c r="D55" s="64" t="n"/>
      <c r="E55" s="64" t="n"/>
      <c r="F55" s="64" t="n"/>
      <c r="G55" s="64" t="n"/>
      <c r="H55" s="65" t="n"/>
      <c r="I55" s="66" t="n"/>
      <c r="J55" s="67" t="n">
        <v>1500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112</v>
      </c>
      <c r="D56" s="64" t="n"/>
      <c r="E56" s="64" t="n"/>
      <c r="F56" s="64" t="n"/>
      <c r="G56" s="64" t="n"/>
      <c r="H56" s="65" t="n">
        <v>1</v>
      </c>
      <c r="I56" s="66" t="n">
        <v>50</v>
      </c>
      <c r="J56" s="67" t="n">
        <v>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113</v>
      </c>
      <c r="D57" s="64" t="n"/>
      <c r="E57" s="64" t="n"/>
      <c r="F57" s="64" t="n"/>
      <c r="G57" s="64" t="n"/>
      <c r="H57" s="65" t="n">
        <v>1</v>
      </c>
      <c r="I57" s="66" t="n">
        <v>50</v>
      </c>
      <c r="J57" s="67" t="n">
        <v>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114</v>
      </c>
      <c r="D58" s="64" t="n"/>
      <c r="E58" s="64" t="n"/>
      <c r="F58" s="64" t="n"/>
      <c r="G58" s="64" t="n"/>
      <c r="H58" s="65" t="n">
        <v>1</v>
      </c>
      <c r="I58" s="66" t="n">
        <v>50</v>
      </c>
      <c r="J58" s="67" t="n">
        <v>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115</v>
      </c>
      <c r="D59" s="64" t="n"/>
      <c r="E59" s="64" t="n"/>
      <c r="F59" s="64" t="n"/>
      <c r="G59" s="64" t="n"/>
      <c r="H59" s="65" t="n">
        <v>1</v>
      </c>
      <c r="I59" s="66" t="n">
        <v>50</v>
      </c>
      <c r="J59" s="67" t="n">
        <v>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116</v>
      </c>
      <c r="O70" s="99" t="n"/>
      <c r="P70" s="99">
        <f>LOWER(N70)</f>
        <v/>
      </c>
      <c r="R70" s="99">
        <f>LOWER(S70)</f>
        <v/>
      </c>
      <c r="S70" s="70" t="s">
        <v>117</v>
      </c>
      <c r="T70" s="71" t="n"/>
      <c r="U70" s="71" t="n"/>
      <c r="V70" s="71" t="n"/>
      <c r="W70" s="72" t="s">
        <v>88</v>
      </c>
      <c r="Y70" s="73" t="s">
        <v>118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119</v>
      </c>
      <c r="O71" s="99" t="n"/>
      <c r="P71" s="99">
        <f>LOWER(N71)</f>
        <v/>
      </c>
      <c r="R71" s="99">
        <f>LOWER(S71)</f>
        <v/>
      </c>
      <c r="S71" s="70" t="s">
        <v>120</v>
      </c>
      <c r="T71" s="71" t="n"/>
      <c r="U71" s="71" t="n"/>
      <c r="V71" s="71" t="n"/>
      <c r="W71" s="72" t="s">
        <v>93</v>
      </c>
      <c r="Y71" s="73" t="s">
        <v>121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122</v>
      </c>
      <c r="O72" s="99" t="n"/>
      <c r="P72" s="99">
        <f>LOWER(N72)</f>
        <v/>
      </c>
      <c r="R72" s="99">
        <f>LOWER(S72)</f>
        <v/>
      </c>
      <c r="S72" s="70" t="s">
        <v>123</v>
      </c>
      <c r="T72" s="71" t="n"/>
      <c r="U72" s="71" t="n"/>
      <c r="V72" s="71" t="n"/>
      <c r="W72" s="72" t="s">
        <v>86</v>
      </c>
      <c r="Y72" s="73" t="s">
        <v>124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125</v>
      </c>
      <c r="O73" s="99" t="n"/>
      <c r="P73" s="99">
        <f>LOWER(N73)</f>
        <v/>
      </c>
      <c r="R73" s="99">
        <f>LOWER(S73)</f>
        <v/>
      </c>
      <c r="S73" s="70" t="s">
        <v>126</v>
      </c>
      <c r="T73" s="71" t="n"/>
      <c r="U73" s="71" t="n"/>
      <c r="V73" s="71" t="n"/>
      <c r="W73" s="72" t="s">
        <v>91</v>
      </c>
      <c r="Y73" s="73" t="s">
        <v>127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128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128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129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128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128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129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128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128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129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128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129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128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129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130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131</v>
      </c>
      <c r="J95" s="84">
        <f>SUM(J55:J60)</f>
        <v/>
      </c>
      <c r="K95" s="84" t="n"/>
      <c r="L95" s="98" t="n"/>
      <c r="M95" s="9" t="n"/>
      <c r="N95" s="2" t="s">
        <v>132</v>
      </c>
      <c r="O95" s="99" t="n"/>
      <c r="P95" s="99">
        <f>LOWER(N95)</f>
        <v/>
      </c>
      <c r="W95" s="72" t="n"/>
      <c r="Y95" s="73" t="s">
        <v>133</v>
      </c>
    </row>
    <row customHeight="1" ht="15" r="96" s="119" spans="1:46">
      <c r="A96" s="93" t="n"/>
      <c r="B96" s="85" t="s">
        <v>134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135</v>
      </c>
      <c r="O96" s="99" t="n"/>
      <c r="P96" s="99">
        <f>LOWER(N96)</f>
        <v/>
      </c>
      <c r="W96" s="72" t="n"/>
      <c r="Y96" s="73" t="s">
        <v>136</v>
      </c>
    </row>
    <row customHeight="1" ht="15" r="97" s="119" spans="1:46">
      <c r="A97" s="93" t="n"/>
      <c r="B97" s="87" t="s">
        <v>137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138</v>
      </c>
      <c r="O97" s="99" t="n"/>
      <c r="P97" s="99">
        <f>LOWER(N97)</f>
        <v/>
      </c>
      <c r="W97" s="72" t="n"/>
      <c r="Y97" s="73" t="s">
        <v>139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140</v>
      </c>
      <c r="I98" s="90" t="n"/>
      <c r="J98" s="91" t="s">
        <v>141</v>
      </c>
      <c r="K98" s="91" t="n"/>
      <c r="L98" s="98" t="n"/>
      <c r="M98" s="9" t="n"/>
      <c r="N98" s="2" t="s">
        <v>142</v>
      </c>
      <c r="O98" s="99" t="n"/>
      <c r="P98" s="99">
        <f>LOWER(N98)</f>
        <v/>
      </c>
      <c r="W98" s="72" t="n"/>
      <c r="Y98" s="73" t="s">
        <v>143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144</v>
      </c>
      <c r="O99" s="99" t="n"/>
      <c r="P99" s="99">
        <f>LOWER(N99)</f>
        <v/>
      </c>
      <c r="W99" s="72" t="n"/>
      <c r="Y99" s="73" t="s">
        <v>145</v>
      </c>
    </row>
    <row customFormat="1" customHeight="1" ht="12.8" r="100" s="99" spans="1:46">
      <c r="A100" s="93" t="n"/>
      <c r="B100" s="94" t="s">
        <v>146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147</v>
      </c>
      <c r="O100" s="2" t="n"/>
      <c r="P100" s="99">
        <f>LOWER(N100)</f>
        <v/>
      </c>
      <c r="W100" s="72" t="n"/>
      <c r="Y100" s="73" t="s">
        <v>148</v>
      </c>
    </row>
    <row customHeight="1" ht="13.15" r="101" s="119" spans="1:46">
      <c r="A101" s="93" t="n"/>
      <c r="B101" s="100" t="s">
        <v>149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150</v>
      </c>
      <c r="P101" s="99">
        <f>LOWER(N101)</f>
        <v/>
      </c>
      <c r="W101" s="72" t="n"/>
      <c r="Y101" s="73" t="s">
        <v>151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152</v>
      </c>
      <c r="P102" s="99">
        <f>LOWER(N102)</f>
        <v/>
      </c>
      <c r="W102" s="72" t="n"/>
      <c r="Y102" s="73" t="s">
        <v>153</v>
      </c>
    </row>
    <row customHeight="1" ht="12.8" r="103" s="119" spans="1:46">
      <c r="A103" s="93" t="n"/>
      <c r="B103" s="105" t="s">
        <v>154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155</v>
      </c>
      <c r="P103" s="99">
        <f>LOWER(N103)</f>
        <v/>
      </c>
      <c r="W103" s="72" t="n"/>
      <c r="Y103" s="73" t="s">
        <v>156</v>
      </c>
    </row>
    <row customHeight="1" ht="12.8" r="104" s="119" spans="1:46">
      <c r="A104" s="93" t="n"/>
      <c r="B104" s="100" t="s">
        <v>157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158</v>
      </c>
      <c r="P104" s="99">
        <f>LOWER(N104)</f>
        <v/>
      </c>
      <c r="W104" s="72" t="n"/>
      <c r="Y104" s="73" t="s">
        <v>159</v>
      </c>
    </row>
    <row customHeight="1" ht="12.8" r="105" s="119" spans="1:46">
      <c r="A105" s="93" t="n"/>
      <c r="B105" s="100" t="s">
        <v>160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161</v>
      </c>
      <c r="P105" s="99">
        <f>LOWER(N105)</f>
        <v/>
      </c>
      <c r="W105" s="72" t="n"/>
      <c r="Y105" s="73" t="s">
        <v>162</v>
      </c>
    </row>
    <row customHeight="1" ht="13.15" r="106" s="119" spans="1:46">
      <c r="A106" s="93" t="n"/>
      <c r="B106" s="100" t="s">
        <v>163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164</v>
      </c>
      <c r="P106" s="99">
        <f>LOWER(N106)</f>
        <v/>
      </c>
      <c r="W106" s="72" t="n"/>
      <c r="Y106" s="73" t="s">
        <v>165</v>
      </c>
    </row>
    <row customHeight="1" ht="13.15" r="107" s="119" spans="1:46">
      <c r="A107" s="93" t="n"/>
      <c r="B107" s="100" t="s">
        <v>166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167</v>
      </c>
      <c r="P107" s="99">
        <f>LOWER(N107)</f>
        <v/>
      </c>
      <c r="W107" s="72" t="n"/>
      <c r="Y107" s="73" t="s">
        <v>168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169</v>
      </c>
      <c r="P108" s="99">
        <f>LOWER(N108)</f>
        <v/>
      </c>
      <c r="W108" s="72" t="n"/>
      <c r="Y108" s="73" t="s">
        <v>170</v>
      </c>
    </row>
    <row customHeight="1" ht="12.8" r="109" s="119" spans="1:46">
      <c r="A109" s="93" t="n"/>
      <c r="B109" s="106" t="s">
        <v>171</v>
      </c>
      <c r="C109" s="107" t="n"/>
      <c r="D109" s="107" t="n"/>
      <c r="E109" s="107" t="n"/>
      <c r="F109" s="107" t="n"/>
      <c r="G109" s="107" t="s">
        <v>172</v>
      </c>
      <c r="H109" s="108" t="n"/>
      <c r="I109" s="99" t="n"/>
      <c r="J109" s="99" t="n"/>
      <c r="K109" s="99" t="n"/>
      <c r="L109" s="98" t="n"/>
      <c r="M109" s="9" t="n"/>
      <c r="N109" s="2" t="s">
        <v>173</v>
      </c>
      <c r="P109" s="99">
        <f>LOWER(N109)</f>
        <v/>
      </c>
      <c r="W109" s="72" t="n"/>
      <c r="Y109" s="73" t="s">
        <v>174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175</v>
      </c>
      <c r="P110" s="99">
        <f>LOWER(N110)</f>
        <v/>
      </c>
      <c r="W110" s="72" t="n"/>
      <c r="Y110" s="73" t="s">
        <v>176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177</v>
      </c>
      <c r="I111" s="109" t="n"/>
      <c r="J111" s="109" t="n"/>
      <c r="K111" s="109" t="n"/>
      <c r="L111" s="98" t="n"/>
      <c r="M111" s="9" t="n"/>
      <c r="N111" s="2" t="s">
        <v>178</v>
      </c>
      <c r="P111" s="99">
        <f>LOWER(N111)</f>
        <v/>
      </c>
      <c r="W111" s="72" t="n"/>
      <c r="Y111" s="73" t="s">
        <v>179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180</v>
      </c>
      <c r="P112" s="99">
        <f>LOWER(N112)</f>
        <v/>
      </c>
      <c r="W112" s="72" t="n"/>
      <c r="Y112" s="73" t="s">
        <v>181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182</v>
      </c>
      <c r="P113" s="99">
        <f>LOWER(N113)</f>
        <v/>
      </c>
      <c r="W113" s="72" t="n"/>
      <c r="Y113" s="73" t="s">
        <v>183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184</v>
      </c>
      <c r="J114" s="111" t="n"/>
      <c r="K114" s="99" t="n"/>
      <c r="L114" s="98" t="n"/>
      <c r="M114" s="9" t="n"/>
      <c r="N114" s="2" t="s">
        <v>185</v>
      </c>
      <c r="P114" s="99">
        <f>LOWER(N114)</f>
        <v/>
      </c>
      <c r="W114" s="72" t="n"/>
      <c r="Y114" s="73" t="s">
        <v>186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187</v>
      </c>
      <c r="J115" s="111" t="n"/>
      <c r="K115" s="99" t="n"/>
      <c r="L115" s="98" t="n"/>
      <c r="M115" s="9" t="n"/>
      <c r="N115" s="2" t="s">
        <v>188</v>
      </c>
      <c r="P115" s="99">
        <f>LOWER(N115)</f>
        <v/>
      </c>
      <c r="W115" s="72" t="n"/>
      <c r="Y115" s="73" t="s">
        <v>189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190</v>
      </c>
      <c r="P116" s="99">
        <f>LOWER(N116)</f>
        <v/>
      </c>
      <c r="W116" s="72" t="n"/>
      <c r="Y116" s="73" t="s">
        <v>191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192</v>
      </c>
      <c r="P117" s="99">
        <f>LOWER(N117)</f>
        <v/>
      </c>
      <c r="W117" s="72" t="n"/>
      <c r="Y117" s="73" t="s">
        <v>193</v>
      </c>
    </row>
    <row customHeight="1" ht="12.8" r="118" s="119" spans="1:46">
      <c r="A118" s="113" t="n"/>
      <c r="B118" s="114" t="s">
        <v>194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195</v>
      </c>
      <c r="P118" s="99">
        <f>LOWER(N118)</f>
        <v/>
      </c>
      <c r="W118" s="72" t="n"/>
      <c r="Y118" s="73" t="s">
        <v>196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197</v>
      </c>
      <c r="P119" s="99">
        <f>LOWER(N119)</f>
        <v/>
      </c>
      <c r="W119" s="72" t="n"/>
      <c r="Y119" s="73" t="s">
        <v>198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199</v>
      </c>
      <c r="P120" s="99">
        <f>LOWER(N120)</f>
        <v/>
      </c>
      <c r="Y120" s="73" t="s">
        <v>200</v>
      </c>
    </row>
    <row customHeight="1" ht="12.8" r="121" s="119" spans="1:46">
      <c r="J121" s="117" t="s">
        <v>201</v>
      </c>
      <c r="N121" s="2" t="s">
        <v>202</v>
      </c>
      <c r="P121" s="99">
        <f>LOWER(N121)</f>
        <v/>
      </c>
      <c r="Y121" s="73" t="s">
        <v>203</v>
      </c>
    </row>
    <row customHeight="1" ht="6" r="122" s="119" spans="1:46">
      <c r="N122" s="2" t="s">
        <v>204</v>
      </c>
      <c r="P122" s="99">
        <f>LOWER(N122)</f>
        <v/>
      </c>
      <c r="Y122" s="73" t="s">
        <v>205</v>
      </c>
    </row>
    <row customHeight="1" ht="12.8" r="123" s="119" spans="1:46">
      <c r="K123" s="118" t="n"/>
      <c r="N123" s="2" t="s">
        <v>206</v>
      </c>
      <c r="P123" s="99">
        <f>LOWER(N123)</f>
        <v/>
      </c>
    </row>
    <row customHeight="1" ht="12.8" r="124" s="119" spans="1:46">
      <c r="N124" s="2" t="s">
        <v>207</v>
      </c>
      <c r="P124" s="99">
        <f>LOWER(N124)</f>
        <v/>
      </c>
    </row>
    <row customHeight="1" ht="12.8" r="125" s="119" spans="1:46">
      <c r="N125" s="2" t="s">
        <v>208</v>
      </c>
      <c r="P125" s="99">
        <f>LOWER(N125)</f>
        <v/>
      </c>
    </row>
    <row customHeight="1" ht="12.8" r="126" s="119" spans="1:46">
      <c r="N126" s="2" t="s">
        <v>209</v>
      </c>
      <c r="P126" s="99">
        <f>LOWER(N126)</f>
        <v/>
      </c>
    </row>
    <row customHeight="1" ht="12.8" r="127" s="119" spans="1:46">
      <c r="N127" s="2" t="s">
        <v>210</v>
      </c>
      <c r="P127" s="99">
        <f>LOWER(N127)</f>
        <v/>
      </c>
    </row>
    <row customHeight="1" ht="12.8" r="128" s="119" spans="1:46">
      <c r="N128" s="2" t="s">
        <v>211</v>
      </c>
      <c r="P128" s="99">
        <f>LOWER(N128)</f>
        <v/>
      </c>
    </row>
    <row customHeight="1" ht="12.8" r="129" s="119" spans="1:46">
      <c r="N129" s="2" t="s">
        <v>212</v>
      </c>
      <c r="P129" s="99">
        <f>LOWER(N129)</f>
        <v/>
      </c>
    </row>
    <row customHeight="1" ht="12.8" r="130" s="119" spans="1:46">
      <c r="N130" s="2" t="s">
        <v>213</v>
      </c>
      <c r="P130" s="99">
        <f>LOWER(N130)</f>
        <v/>
      </c>
    </row>
    <row customHeight="1" ht="12.8" r="131" s="119" spans="1:46">
      <c r="N131" s="2" t="s">
        <v>214</v>
      </c>
      <c r="P131" s="99">
        <f>LOWER(N131)</f>
        <v/>
      </c>
    </row>
    <row customHeight="1" ht="12.8" r="132" s="119" spans="1:46">
      <c r="N132" s="2" t="s">
        <v>215</v>
      </c>
      <c r="P132" s="99">
        <f>LOWER(N132)</f>
        <v/>
      </c>
    </row>
    <row customHeight="1" ht="12.8" r="133" s="119" spans="1:46">
      <c r="N133" s="2" t="s">
        <v>216</v>
      </c>
      <c r="P133" s="99">
        <f>LOWER(N133)</f>
        <v/>
      </c>
    </row>
    <row customHeight="1" ht="12.8" r="134" s="119" spans="1:46">
      <c r="N134" s="2" t="s">
        <v>217</v>
      </c>
      <c r="P134" s="99">
        <f>LOWER(N134)</f>
        <v/>
      </c>
    </row>
    <row customHeight="1" ht="12.8" r="135" s="119" spans="1:46">
      <c r="N135" s="2" t="s">
        <v>218</v>
      </c>
      <c r="P135" s="99">
        <f>LOWER(N135)</f>
        <v/>
      </c>
    </row>
    <row customHeight="1" ht="12.8" r="136" s="119" spans="1:46">
      <c r="N136" s="2" t="s">
        <v>219</v>
      </c>
      <c r="P136" s="99">
        <f>LOWER(N136)</f>
        <v/>
      </c>
    </row>
    <row customHeight="1" ht="12.8" r="137" s="119" spans="1:46">
      <c r="N137" s="2" t="s">
        <v>220</v>
      </c>
      <c r="P137" s="99">
        <f>LOWER(N137)</f>
        <v/>
      </c>
    </row>
    <row customHeight="1" ht="12.8" r="138" s="119" spans="1:46">
      <c r="N138" s="2" t="s">
        <v>221</v>
      </c>
      <c r="P138" s="99">
        <f>LOWER(N138)</f>
        <v/>
      </c>
    </row>
    <row customHeight="1" ht="12.8" r="139" s="119" spans="1:46">
      <c r="N139" s="2" t="s">
        <v>222</v>
      </c>
      <c r="P139" s="99">
        <f>LOWER(N139)</f>
        <v/>
      </c>
    </row>
    <row customHeight="1" ht="12.8" r="140" s="119" spans="1:46">
      <c r="N140" s="2" t="s">
        <v>223</v>
      </c>
      <c r="P140" s="99">
        <f>LOWER(N140)</f>
        <v/>
      </c>
    </row>
    <row customHeight="1" ht="12.8" r="141" s="119" spans="1:46">
      <c r="N141" s="2" t="s">
        <v>224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