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voice" sheetId="1" r:id="rId1"/>
    <s:sheet name="Invoice (RIL)" sheetId="2" r:id="rId2" state="hidden"/>
  </s:sheets>
  <s:definedNames/>
  <s:calcPr calcId="124519" fullCalcOnLoad="1"/>
</s:workbook>
</file>

<file path=xl/sharedStrings.xml><?xml version="1.0" encoding="utf-8"?>
<sst xmlns="http://schemas.openxmlformats.org/spreadsheetml/2006/main" uniqueCount="203">
  <si>
    <t>Customer's name &amp; address:</t>
  </si>
  <si>
    <t>Invoice No.:</t>
  </si>
  <si>
    <t>1110/1920</t>
  </si>
  <si>
    <t>Last Invoice</t>
  </si>
  <si>
    <t>Poompuhar Shipping Corporation Limited</t>
  </si>
  <si>
    <t>Date:</t>
  </si>
  <si>
    <t>01/Apr</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</si>
  <si>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</si>
  <si>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</si>
  <si>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</si>
  <si>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</si>
  <si>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</si>
  <si>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</si>
  <si>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</si>
  <si>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</si>
  <si>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</si>
  <si>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</si>
  <si>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</si>
  <si>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</si>
  <si>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</si>
  <si>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</si>
  <si>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</si>
  <si>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</si>
  <si>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Apr 2019</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</si>
  <si>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</si>
  <si>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</si>
  <si>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</si>
  <si>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</si>
  <si>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</si>
  <si>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</si>
  <si>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</si>
  <si>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</si>
  <si>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</si>
  <si>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</si>
  <si>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</si>
  <si>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</si>
  <si>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</si>
  <si>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</si>
  <si>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</si>
  <si>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</si>
  <si>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</si>
  <si>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</si>
  <si>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</si>
  <si>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</si>
  <si>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</si>
  <si>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</si>
  <si>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</si>
  <si>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</si>
  <si>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</si>
  <si>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</si>
  <si>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</si>
  <si>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MP Panamax 4</t>
  </si>
  <si>
    <t>Paradip-Ennore</t>
  </si>
  <si>
    <t>Perth I</t>
  </si>
  <si>
    <t>Tuticorin- Visakhapatnam (Vizag)</t>
  </si>
  <si>
    <t>Tuticorin-Vizag/Gangavaram</t>
  </si>
  <si>
    <t>C</t>
  </si>
  <si>
    <t>Oriental Glory</t>
  </si>
  <si>
    <t>Ennore-Paradip / Dhamra</t>
  </si>
  <si>
    <t>Paradip-Vishakhapatnam (Vizag)</t>
  </si>
  <si>
    <t>Vishakhapatnam (Vizag)-Kariakal</t>
  </si>
  <si>
    <t>APJ UMA Kismat</t>
  </si>
  <si>
    <t>Ennore-Kakinada</t>
  </si>
  <si>
    <t>Kakinada-Ennore</t>
  </si>
  <si>
    <t>Eships Dugon</t>
  </si>
  <si>
    <t>APJ Angad 2</t>
  </si>
  <si>
    <t>Dhamra-Ennore</t>
  </si>
  <si>
    <t>APJ Kabir Anand</t>
  </si>
  <si>
    <t>Visakhapatnam (Vizag)-Haldia</t>
  </si>
  <si>
    <t>Vizag-Haldia</t>
  </si>
  <si>
    <t>B</t>
  </si>
  <si>
    <t>Silver Star</t>
  </si>
  <si>
    <t>APJ Jad</t>
  </si>
  <si>
    <t>Haldia-Paradip</t>
  </si>
  <si>
    <t>Haldia- Paradip</t>
  </si>
  <si>
    <t>Paradip-Tuticorin</t>
  </si>
  <si>
    <t>Paradip -Tuticorin</t>
  </si>
  <si>
    <t>D</t>
  </si>
  <si>
    <t>Tuticorin-Haldia</t>
  </si>
  <si>
    <t>Kakinada to Ennore</t>
  </si>
  <si>
    <t>Ennore-Paradip</t>
  </si>
  <si>
    <t>Ennore- Paradip/Dhamra</t>
  </si>
  <si>
    <t>Haldia-Visakhapatnam (Vizag)</t>
  </si>
  <si>
    <t>Haldia- Vizag</t>
  </si>
  <si>
    <t>Eastern View</t>
  </si>
  <si>
    <t>Visakhapatnam (Vizag) -Ennore</t>
  </si>
  <si>
    <t>Vizag- Ennore</t>
  </si>
  <si>
    <t>APJ Kais</t>
  </si>
  <si>
    <t>Eships Progress</t>
  </si>
  <si>
    <t>Ennore Paradip</t>
  </si>
  <si>
    <t>Paradip -Ennore</t>
  </si>
  <si>
    <t>Vizag-Tuticorin</t>
  </si>
  <si>
    <t>Vizag- Tuticorin</t>
  </si>
  <si>
    <t>Taxable Amount (Rs.)</t>
  </si>
  <si>
    <t>Total Invoice Amount</t>
  </si>
  <si>
    <t>Total Invoice Amount Due (Rounded Off):</t>
  </si>
  <si>
    <t xml:space="preserve">Rupees Fifteen Thousand Five Hundred and Seventy Six </t>
  </si>
  <si>
    <t>Payment due date:</t>
  </si>
  <si>
    <t>30-Jul-2019</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</si>
  <si>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</si>
  <si>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</si>
  <si>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</si>
  <si>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</si>
  <si>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</si>
  <si>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</si>
  <si>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</si>
  <si>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</si>
  <si>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</si>
  <si>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</si>
  <si>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</si>
  <si>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</si>
  <si>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</si>
  <si>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</si>
  <si>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</si>
  <si>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</si>
  <si>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</si>
  <si>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</si>
  <si>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</si>
  <si>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</si>
  <si>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</si>
  <si>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</si>
  <si>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</si>
  <si>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</si>
  <si>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</si>
  <si>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</si>
  <si>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</si>
  <si>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</si>
  <si>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</si>
  <si>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</si>
  <si>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</si>
  <si>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</si>
  <si>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</si>
  <si>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</si>
  <si>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</si>
  <si>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</si>
  <si>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</si>
  <si>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</si>
  <si>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</si>
  <si>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</si>
  <si>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</si>
  <si>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</si>
  <si>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</si>
  <si>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</si>
  <si>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</si>
  <si>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</si>
  <si>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</si>
  <si>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</si>
  <si>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</si>
  <si>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</si>
  <si>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</si>
  <si>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</si>
  <si>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</si>
  <si>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</si>
  <si>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</si>
  <si>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</si>
  <si>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</si>
  <si>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</si>
  <si>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</si>
  <si>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</si>
  <si>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</si>
  <si>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</si>
  <si>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</si>
  <si>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</si>
  <si>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</si>
  <si>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</si>
  <si>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</si>
  <si>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</si>
  <si>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</si>
  <si>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</si>
  <si>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</si>
  <si>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Total Invoice Amount Due:</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</si>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</sst>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2">
    <numFmt formatCode="GENERAL" numFmtId="164"/>
    <numFmt formatCode="D\-MMM\-YY;@" numFmtId="165"/>
    <numFmt formatCode="0.00" numFmtId="166"/>
    <numFmt formatCode="[$INR]\ #,##0.00" numFmtId="167"/>
    <numFmt formatCode="[$INR]\ #,##0" numFmtId="168"/>
    <numFmt formatCode="D\-MMM\-YYYY;@" numFmtId="169"/>
    <numFmt formatCode="@" numFmtId="170"/>
    <numFmt formatCode="MM/YY" numFmtId="171"/>
    <numFmt formatCode="0.0" numFmtId="172"/>
    <numFmt formatCode="[$INR]\ #,##0.0" numFmtId="173"/>
    <numFmt formatCode="[$USD]\ #,##0.00" numFmtId="174"/>
    <numFmt formatCode="0" numFmtId="175"/>
  </numFmts>
  <fonts count="57">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charset val="1"/>
      <family val="2"/>
      <color rgb="00000000"/>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color rgb="00000000"/>
      <sz val="10"/>
    </font>
    <font>
      <name val="Verdana"/>
      <charset val="1"/>
      <family val="2"/>
      <b val="1"/>
      <i val="1"/>
      <color rgb="00000000"/>
      <sz val="6"/>
    </font>
    <font>
      <name val="Arial"/>
      <charset val="1"/>
      <family val="2"/>
      <b val="1"/>
      <i val="1"/>
      <color rgb="FF969696"/>
      <sz val="6"/>
    </font>
    <font>
      <name val="Arial"/>
      <charset val="1"/>
      <family val="2"/>
      <b val="1"/>
      <color rgb="00000000"/>
      <sz val="12"/>
    </font>
    <font>
      <name val="Arial"/>
      <charset val="1"/>
      <family val="2"/>
      <b val="1"/>
      <color rgb="FF333333"/>
      <sz val="10"/>
    </font>
    <font>
      <name val="Arial"/>
      <charset val="1"/>
      <family val="2"/>
      <b val="1"/>
      <color rgb="00000000"/>
      <sz val="10"/>
    </font>
    <font>
      <name val="Arial Narrow"/>
      <charset val="1"/>
      <family val="2"/>
      <b val="1"/>
      <color rgb="FFFA6500"/>
      <sz val="11"/>
    </font>
    <font>
      <name val="Arial"/>
      <charset val="1"/>
      <family val="2"/>
      <b val="1"/>
      <color rgb="FFFA6500"/>
      <sz val="10"/>
    </font>
    <font>
      <name val="Arial Narrow"/>
      <charset val="1"/>
      <family val="2"/>
      <color rgb="00000000"/>
      <sz val="9"/>
    </font>
    <font>
      <name val="Arial"/>
      <charset val="1"/>
      <family val="2"/>
      <b val="1"/>
      <color rgb="FF333333"/>
      <sz val="9.5"/>
    </font>
    <font>
      <name val="Arial"/>
      <charset val="1"/>
      <family val="2"/>
      <b val="1"/>
      <color rgb="00000000"/>
      <sz val="9"/>
    </font>
    <font>
      <name val="Arial"/>
      <charset val="1"/>
      <family val="2"/>
      <color rgb="00000000"/>
      <sz val="9.5"/>
    </font>
    <font>
      <name val="Arial"/>
      <charset val="1"/>
      <family val="2"/>
      <color rgb="FFFA6500"/>
      <sz val="9.5"/>
    </font>
    <font>
      <name val="Arial"/>
      <charset val="1"/>
      <family val="2"/>
      <color rgb="00000000"/>
      <sz val="9"/>
    </font>
    <font>
      <name val="Arial"/>
      <charset val="1"/>
      <family val="2"/>
      <b val="1"/>
      <color rgb="00000000"/>
      <sz val="14"/>
    </font>
    <font>
      <name val="Arial"/>
      <charset val="1"/>
      <family val="2"/>
      <b val="1"/>
      <color rgb="FF333333"/>
      <sz val="9"/>
    </font>
    <font>
      <name val="Arial"/>
      <charset val="1"/>
      <family val="2"/>
      <color rgb="FF333333"/>
      <sz val="10"/>
    </font>
    <font>
      <name val="Arial"/>
      <charset val="1"/>
      <family val="2"/>
      <i val="1"/>
      <color rgb="00000000"/>
      <sz val="10"/>
    </font>
    <font>
      <name val="Arial"/>
      <charset val="1"/>
      <family val="2"/>
      <i val="1"/>
      <color rgb="00000000"/>
      <sz val="9"/>
    </font>
    <font>
      <name val="Arial"/>
      <charset val="1"/>
      <family val="2"/>
      <i val="1"/>
      <color rgb="FF333333"/>
      <sz val="8"/>
    </font>
    <font>
      <name val="Arial Narrow"/>
      <charset val="1"/>
      <family val="2"/>
      <color rgb="FF333333"/>
      <sz val="7"/>
    </font>
    <font>
      <name val="Arial Narrow"/>
      <charset val="1"/>
      <family val="2"/>
      <color rgb="00000000"/>
      <sz val="8"/>
    </font>
    <font>
      <name val="Arial"/>
      <charset val="1"/>
      <family val="2"/>
      <b val="1"/>
      <color rgb="00000000"/>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7">
    <xf borderId="0" fillId="0" fontId="0" numFmtId="0"/>
    <xf borderId="0" fillId="0" fontId="3" numFmtId="0"/>
    <xf borderId="0" fillId="0" fontId="3" numFmtId="0"/>
    <xf borderId="0" fillId="0" fontId="3" numFmtId="0"/>
    <xf borderId="0" fillId="0" fontId="3" numFmtId="0"/>
    <xf borderId="0" fillId="0" fontId="3" numFmtId="0"/>
    <xf borderId="0" fillId="0" fontId="4" numFmtId="0"/>
  </cellStyleXfs>
  <cellXfs count="292">
    <xf applyAlignment="1" borderId="0" fillId="0" fontId="0" numFmtId="164" xfId="0">
      <alignment horizontal="general" vertical="bottom"/>
    </xf>
    <xf applyAlignment="1" borderId="0" fillId="0" fontId="5" numFmtId="164" xfId="20">
      <alignment horizontal="general" vertical="bottom"/>
    </xf>
    <xf applyAlignment="1" borderId="0" fillId="0" fontId="5" numFmtId="164" xfId="20">
      <alignment horizontal="general" vertical="bottom"/>
    </xf>
    <xf applyAlignment="1" borderId="0" fillId="0" fontId="0" numFmtId="164" xfId="0">
      <alignment horizontal="general" vertical="bottom"/>
    </xf>
    <xf applyAlignment="1" borderId="1" fillId="0" fontId="6" numFmtId="164" xfId="20">
      <alignment horizontal="general" vertical="bottom"/>
    </xf>
    <xf applyAlignment="1" borderId="2" fillId="0" fontId="5" numFmtId="164" xfId="20">
      <alignment horizontal="general" vertical="bottom"/>
    </xf>
    <xf applyAlignment="1" borderId="3" fillId="0" fontId="5" numFmtId="164" xfId="20">
      <alignment horizontal="general" vertical="bottom"/>
    </xf>
    <xf applyAlignment="1" borderId="0" fillId="0" fontId="7" numFmtId="164" xfId="20">
      <alignment horizontal="left" vertical="center"/>
    </xf>
    <xf applyAlignment="1" borderId="4" fillId="0" fontId="5" numFmtId="164" xfId="20">
      <alignment horizontal="general" vertical="bottom"/>
    </xf>
    <xf applyAlignment="1" borderId="5" fillId="0" fontId="5" numFmtId="164" xfId="20">
      <alignment horizontal="general" vertical="bottom"/>
    </xf>
    <xf applyAlignment="1" borderId="0" fillId="0" fontId="8" numFmtId="164" xfId="20">
      <alignment horizontal="right" vertical="bottom"/>
    </xf>
    <xf applyAlignment="1" borderId="6" fillId="0" fontId="9" numFmtId="164" xfId="20">
      <alignment horizontal="center" vertical="bottom"/>
    </xf>
    <xf applyAlignment="1" borderId="0" fillId="0" fontId="5" numFmtId="164" xfId="20">
      <alignment horizontal="center" vertical="bottom"/>
    </xf>
    <xf applyAlignment="1" borderId="7" fillId="2" fontId="10" numFmtId="164" xfId="20">
      <alignment horizontal="left" vertical="center"/>
    </xf>
    <xf applyAlignment="1" borderId="8" fillId="2" fontId="10" numFmtId="164" xfId="20">
      <alignment horizontal="left" vertical="center"/>
    </xf>
    <xf applyAlignment="1" borderId="8" fillId="2" fontId="10" numFmtId="164" xfId="20">
      <alignment horizontal="general" vertical="center"/>
    </xf>
    <xf applyAlignment="1" borderId="9" fillId="2" fontId="10" numFmtId="164" xfId="20">
      <alignment horizontal="general" vertical="center"/>
    </xf>
    <xf applyAlignment="1" borderId="0" fillId="0" fontId="5" numFmtId="164" xfId="20">
      <alignment horizontal="general" vertical="center"/>
    </xf>
    <xf applyAlignment="1" borderId="10" fillId="3" fontId="5" numFmtId="164" xfId="20">
      <alignment horizontal="left" vertical="center"/>
    </xf>
    <xf applyAlignment="1" borderId="11" fillId="0" fontId="11" numFmtId="164" xfId="20">
      <alignment horizontal="left" vertical="center"/>
    </xf>
    <xf applyAlignment="1" borderId="12" fillId="0" fontId="10" numFmtId="165" xfId="20">
      <alignment horizontal="center" vertical="center"/>
    </xf>
    <xf applyAlignment="1" borderId="13" fillId="0" fontId="10" numFmtId="165" xfId="20">
      <alignment horizontal="general" vertical="center"/>
    </xf>
    <xf applyAlignment="1" borderId="0" fillId="4" fontId="5" numFmtId="164" xfId="20">
      <alignment horizontal="general" vertical="center"/>
    </xf>
    <xf applyAlignment="1" borderId="0" fillId="0" fontId="0" numFmtId="164" xfId="0">
      <alignment horizontal="general" vertical="center"/>
    </xf>
    <xf applyAlignment="1" borderId="0" fillId="0" fontId="5" numFmtId="164" xfId="20">
      <alignment horizontal="general" vertical="center"/>
    </xf>
    <xf applyAlignment="1" borderId="14" fillId="3" fontId="5" numFmtId="164" xfId="20">
      <alignment horizontal="left" vertical="center"/>
    </xf>
    <xf applyAlignment="1" borderId="14" fillId="0" fontId="11" numFmtId="164" xfId="20">
      <alignment horizontal="left" vertical="center"/>
    </xf>
    <xf applyAlignment="1" borderId="0" fillId="0" fontId="12" numFmtId="164" xfId="20">
      <alignment horizontal="general" vertical="center"/>
    </xf>
    <xf applyAlignment="1" borderId="15" fillId="3" fontId="5" numFmtId="164" xfId="20">
      <alignment horizontal="left" vertical="center"/>
    </xf>
    <xf applyAlignment="1" borderId="16" fillId="0" fontId="11" numFmtId="164" xfId="20">
      <alignment horizontal="left" vertical="center"/>
    </xf>
    <xf applyAlignment="1" borderId="17" fillId="3" fontId="10" numFmtId="164" xfId="20">
      <alignment horizontal="general" vertical="center"/>
    </xf>
    <xf applyAlignment="1" borderId="17" fillId="3" fontId="11" numFmtId="164" xfId="20">
      <alignment horizontal="general" vertical="center"/>
    </xf>
    <xf applyAlignment="1" borderId="18" fillId="3" fontId="11" numFmtId="164" xfId="20">
      <alignment horizontal="general" vertical="center"/>
    </xf>
    <xf applyAlignment="1" borderId="12" fillId="3" fontId="11" numFmtId="164" xfId="20">
      <alignment horizontal="general" vertical="bottom"/>
    </xf>
    <xf applyAlignment="1" borderId="12" fillId="0" fontId="11" numFmtId="164" xfId="20">
      <alignment horizontal="general" vertical="bottom"/>
    </xf>
    <xf applyAlignment="1" borderId="0" fillId="5" fontId="5" numFmtId="164" xfId="20">
      <alignment horizontal="general" vertical="bottom"/>
    </xf>
    <xf applyAlignment="1" borderId="0" fillId="4" fontId="5" numFmtId="164" xfId="20">
      <alignment horizontal="general" vertical="bottom"/>
    </xf>
    <xf applyAlignment="1" borderId="0" fillId="3" fontId="11" numFmtId="164" xfId="20">
      <alignment horizontal="general" vertical="bottom"/>
    </xf>
    <xf applyAlignment="1" borderId="17" fillId="3" fontId="11" numFmtId="164" xfId="20">
      <alignment horizontal="general" vertical="bottom"/>
    </xf>
    <xf applyAlignment="1" borderId="0" fillId="0" fontId="11" numFmtId="164" xfId="20">
      <alignment horizontal="general" vertical="bottom"/>
    </xf>
    <xf applyAlignment="1" borderId="19" fillId="0" fontId="13" numFmtId="164" xfId="20">
      <alignment horizontal="left" vertical="center"/>
    </xf>
    <xf applyAlignment="1" borderId="7" fillId="0" fontId="10" numFmtId="164" xfId="20">
      <alignment horizontal="center" vertical="center" wrapText="1"/>
    </xf>
    <xf applyAlignment="1" borderId="7" fillId="0" fontId="10" numFmtId="164" xfId="20">
      <alignment horizontal="center" vertical="center"/>
    </xf>
    <xf applyAlignment="1" borderId="9" fillId="0" fontId="10" numFmtId="164" xfId="20">
      <alignment horizontal="center" vertical="center"/>
    </xf>
    <xf applyAlignment="1" borderId="19" fillId="0" fontId="10" numFmtId="164" xfId="20">
      <alignment horizontal="left" vertical="center"/>
    </xf>
    <xf applyAlignment="1" borderId="7" fillId="0" fontId="10" numFmtId="164" xfId="20">
      <alignment horizontal="left" vertical="center" wrapText="1"/>
    </xf>
    <xf applyAlignment="1" borderId="19" fillId="0" fontId="14" numFmtId="164" xfId="20">
      <alignment horizontal="general" vertical="center"/>
    </xf>
    <xf applyAlignment="1" borderId="9" fillId="0" fontId="11" numFmtId="164" xfId="20">
      <alignment horizontal="center" vertical="center"/>
    </xf>
    <xf applyAlignment="1" borderId="10" fillId="2" fontId="12" numFmtId="164" xfId="20">
      <alignment horizontal="center" vertical="center"/>
    </xf>
    <xf applyAlignment="1" borderId="20" fillId="3" fontId="12" numFmtId="164" xfId="20">
      <alignment horizontal="center" vertical="center"/>
    </xf>
    <xf applyAlignment="1" borderId="0" fillId="3" fontId="12" numFmtId="164" xfId="20">
      <alignment horizontal="center" vertical="center"/>
    </xf>
    <xf applyAlignment="1" borderId="0" fillId="3" fontId="5" numFmtId="164" xfId="20">
      <alignment horizontal="center" vertical="center"/>
    </xf>
    <xf applyAlignment="1" borderId="21" fillId="3" fontId="12" numFmtId="164" xfId="20">
      <alignment horizontal="center" vertical="center"/>
    </xf>
    <xf applyAlignment="1" borderId="20" fillId="3" fontId="12" numFmtId="164" xfId="20">
      <alignment horizontal="left" vertical="center"/>
    </xf>
    <xf applyAlignment="1" borderId="21" fillId="3" fontId="5" numFmtId="164" xfId="20">
      <alignment horizontal="left" vertical="center"/>
    </xf>
    <xf applyAlignment="1" borderId="20" fillId="3" fontId="5" numFmtId="164" xfId="20">
      <alignment horizontal="left" vertical="bottom"/>
    </xf>
    <xf applyAlignment="1" borderId="0" fillId="3" fontId="5" numFmtId="164" xfId="20">
      <alignment horizontal="left" vertical="bottom"/>
    </xf>
    <xf applyAlignment="1" borderId="0" fillId="3" fontId="5" numFmtId="164" xfId="20">
      <alignment horizontal="general" vertical="center"/>
    </xf>
    <xf applyAlignment="1" borderId="21" fillId="3" fontId="5" numFmtId="164" xfId="20">
      <alignment horizontal="general" vertical="center"/>
    </xf>
    <xf applyAlignment="1" borderId="0" fillId="5" fontId="14" numFmtId="164" xfId="20">
      <alignment horizontal="center" vertical="bottom"/>
    </xf>
    <xf applyAlignment="1" borderId="20" fillId="3" fontId="5" numFmtId="164" xfId="20">
      <alignment horizontal="left" vertical="center"/>
    </xf>
    <xf applyAlignment="1" borderId="0" fillId="3" fontId="5" numFmtId="164" xfId="20">
      <alignment horizontal="left" vertical="center"/>
    </xf>
    <xf applyAlignment="1" borderId="16" fillId="3" fontId="12" numFmtId="164" xfId="20">
      <alignment horizontal="left" vertical="center"/>
    </xf>
    <xf applyAlignment="1" borderId="18" fillId="3" fontId="5" numFmtId="164" xfId="20">
      <alignment horizontal="left" vertical="center"/>
    </xf>
    <xf applyAlignment="1" borderId="22" fillId="6" fontId="15" numFmtId="164" xfId="20">
      <alignment horizontal="center" vertical="center" wrapText="1"/>
    </xf>
    <xf applyAlignment="1" borderId="23" fillId="6" fontId="15" numFmtId="164" xfId="20">
      <alignment horizontal="general" vertical="center" wrapText="1"/>
    </xf>
    <xf applyAlignment="1" borderId="23" fillId="6" fontId="15" numFmtId="164" xfId="20">
      <alignment horizontal="center" vertical="center"/>
    </xf>
    <xf applyAlignment="1" borderId="23" fillId="6" fontId="16" numFmtId="164" xfId="20">
      <alignment horizontal="center" vertical="center" wrapText="1"/>
    </xf>
    <xf applyAlignment="1" borderId="23" fillId="6" fontId="15" numFmtId="164" xfId="20">
      <alignment horizontal="center" vertical="center" wrapText="1"/>
    </xf>
    <xf applyAlignment="1" borderId="24" fillId="6" fontId="15" numFmtId="164" xfId="20">
      <alignment horizontal="center" vertical="center" wrapText="1"/>
    </xf>
    <xf applyAlignment="1" borderId="0" fillId="0" fontId="17" numFmtId="164" xfId="0">
      <alignment horizontal="general" vertical="center"/>
    </xf>
    <xf applyAlignment="1" borderId="25" fillId="0" fontId="18" numFmtId="164" xfId="20">
      <alignment horizontal="center" vertical="center" wrapText="1"/>
    </xf>
    <xf applyAlignment="1" borderId="26" fillId="0" fontId="14" numFmtId="164" xfId="20">
      <alignment horizontal="general" vertical="center"/>
    </xf>
    <xf applyAlignment="1" borderId="26" fillId="0" fontId="0" numFmtId="164" xfId="0">
      <alignment horizontal="general" vertical="center"/>
    </xf>
    <xf applyAlignment="1" borderId="26" fillId="0" fontId="19" numFmtId="164" xfId="0">
      <alignment horizontal="center" vertical="center"/>
    </xf>
    <xf applyAlignment="1" borderId="26" fillId="0" fontId="0" numFmtId="166" xfId="0">
      <alignment horizontal="right" indent="4" vertical="center"/>
    </xf>
    <xf applyAlignment="1" borderId="26" fillId="0" fontId="18" numFmtId="164" xfId="20">
      <alignment horizontal="center" vertical="center" wrapText="1"/>
    </xf>
    <xf applyAlignment="1" borderId="27" fillId="0" fontId="18" numFmtId="166" xfId="20">
      <alignment horizontal="right" indent="4" vertical="center"/>
    </xf>
    <xf applyAlignment="1" borderId="28" fillId="0" fontId="18" numFmtId="164" xfId="20">
      <alignment horizontal="center" vertical="center" wrapText="1"/>
    </xf>
    <xf applyAlignment="1" borderId="29" fillId="0" fontId="14" numFmtId="164" xfId="20">
      <alignment horizontal="general" vertical="center"/>
    </xf>
    <xf applyAlignment="1" borderId="29" fillId="0" fontId="0" numFmtId="164" xfId="0">
      <alignment horizontal="general" vertical="center"/>
    </xf>
    <xf applyAlignment="1" borderId="29" fillId="0" fontId="19" numFmtId="164" xfId="0">
      <alignment horizontal="center" vertical="center"/>
    </xf>
    <xf applyAlignment="1" borderId="29" fillId="0" fontId="0" numFmtId="166" xfId="0">
      <alignment horizontal="right" indent="4" vertical="center"/>
    </xf>
    <xf applyAlignment="1" borderId="29" fillId="0" fontId="18" numFmtId="164" xfId="20">
      <alignment horizontal="center" vertical="center" wrapText="1"/>
    </xf>
    <xf applyAlignment="1" borderId="30" fillId="0" fontId="18" numFmtId="164" xfId="20">
      <alignment horizontal="center" vertical="center" wrapText="1"/>
    </xf>
    <xf applyAlignment="1" borderId="31" fillId="0" fontId="14" numFmtId="164" xfId="20">
      <alignment horizontal="general" vertical="center"/>
    </xf>
    <xf applyAlignment="1" borderId="31" fillId="0" fontId="0" numFmtId="164" xfId="0">
      <alignment horizontal="general" vertical="center"/>
    </xf>
    <xf applyAlignment="1" borderId="31" fillId="0" fontId="19" numFmtId="164" xfId="0">
      <alignment horizontal="center" vertical="center"/>
    </xf>
    <xf applyAlignment="1" borderId="31" fillId="0" fontId="0" numFmtId="166" xfId="0">
      <alignment horizontal="right" indent="4" vertical="center"/>
    </xf>
    <xf applyAlignment="1" borderId="31" fillId="0" fontId="18" numFmtId="164" xfId="20">
      <alignment horizontal="center" vertical="center" wrapText="1"/>
    </xf>
    <xf applyAlignment="1" borderId="32" fillId="0" fontId="18" numFmtId="166" xfId="20">
      <alignment horizontal="right" indent="4" vertical="center"/>
    </xf>
    <xf applyAlignment="1" borderId="31" fillId="0" fontId="18" numFmtId="164" xfId="20">
      <alignment horizontal="left" vertical="center"/>
    </xf>
    <xf applyAlignment="1" borderId="33" fillId="0" fontId="18" numFmtId="164" xfId="20">
      <alignment horizontal="center" vertical="center" wrapText="1"/>
    </xf>
    <xf applyAlignment="1" borderId="34" fillId="0" fontId="18" numFmtId="166" xfId="20">
      <alignment horizontal="right" indent="4" vertical="center"/>
    </xf>
    <xf applyAlignment="1" borderId="35" fillId="0" fontId="18" numFmtId="164" xfId="20">
      <alignment horizontal="center" vertical="center" wrapText="1"/>
    </xf>
    <xf applyAlignment="1" borderId="33" fillId="0" fontId="14" numFmtId="164" xfId="20">
      <alignment horizontal="general" vertical="center"/>
    </xf>
    <xf applyAlignment="1" borderId="33" fillId="0" fontId="20" numFmtId="164" xfId="20">
      <alignment horizontal="general" vertical="center"/>
    </xf>
    <xf applyAlignment="1" borderId="33" fillId="0" fontId="18" numFmtId="164" xfId="20">
      <alignment horizontal="left" vertical="center"/>
    </xf>
    <xf applyAlignment="1" borderId="33" fillId="0" fontId="18" numFmtId="164" xfId="20">
      <alignment horizontal="center" vertical="center"/>
    </xf>
    <xf applyAlignment="1" borderId="33" fillId="0" fontId="18" numFmtId="166" xfId="20">
      <alignment horizontal="center" vertical="center" wrapText="1"/>
    </xf>
    <xf applyAlignment="1" borderId="34" fillId="0" fontId="18" numFmtId="166" xfId="20">
      <alignment horizontal="right" vertical="center"/>
    </xf>
    <xf applyAlignment="1" borderId="0" fillId="0" fontId="4" numFmtId="164" xfId="20">
      <alignment horizontal="general" vertical="center"/>
    </xf>
    <xf applyAlignment="1" borderId="0" fillId="0" fontId="21" numFmtId="164" xfId="20">
      <alignment horizontal="general" vertical="center"/>
    </xf>
    <xf applyAlignment="1" borderId="0" fillId="0" fontId="17" numFmtId="164" xfId="0">
      <alignment horizontal="general" vertical="center"/>
    </xf>
    <xf applyAlignment="1" borderId="0" fillId="0" fontId="0" numFmtId="164" xfId="0">
      <alignment horizontal="general" vertical="center"/>
    </xf>
    <xf applyAlignment="1" borderId="0" fillId="0" fontId="22" numFmtId="164" xfId="20">
      <alignment horizontal="general" vertical="center"/>
    </xf>
    <xf applyAlignment="1" borderId="0" fillId="0" fontId="23" numFmtId="164" xfId="0">
      <alignment horizontal="general" vertical="center"/>
    </xf>
    <xf applyAlignment="1" borderId="0" fillId="0" fontId="24" numFmtId="164" xfId="0">
      <alignment horizontal="general" vertical="center"/>
    </xf>
    <xf applyAlignment="1" borderId="35" fillId="7" fontId="18" numFmtId="164" xfId="20">
      <alignment horizontal="center" vertical="center" wrapText="1"/>
    </xf>
    <xf applyAlignment="1" borderId="30" fillId="8" fontId="18" numFmtId="164" xfId="20">
      <alignment horizontal="center" vertical="center" wrapText="1"/>
    </xf>
    <xf applyAlignment="1" borderId="31" fillId="8" fontId="14" numFmtId="164" xfId="20">
      <alignment horizontal="general" vertical="center"/>
    </xf>
    <xf applyAlignment="1" borderId="31" fillId="8" fontId="0" numFmtId="164" xfId="0">
      <alignment horizontal="general" vertical="bottom"/>
    </xf>
    <xf applyAlignment="1" borderId="31" fillId="8" fontId="0" numFmtId="164" xfId="0">
      <alignment horizontal="general" vertical="center"/>
    </xf>
    <xf applyAlignment="1" borderId="31" fillId="8" fontId="19" numFmtId="164" xfId="0">
      <alignment horizontal="center" vertical="center"/>
    </xf>
    <xf applyAlignment="1" borderId="31" fillId="0" fontId="0" numFmtId="164" xfId="0">
      <alignment horizontal="general" vertical="bottom"/>
    </xf>
    <xf applyAlignment="1" borderId="31" fillId="8" fontId="18" numFmtId="164" xfId="20">
      <alignment horizontal="left" vertical="center"/>
    </xf>
    <xf applyAlignment="1" borderId="36" fillId="0" fontId="18" numFmtId="164" xfId="20">
      <alignment horizontal="center" vertical="center" wrapText="1"/>
    </xf>
    <xf applyAlignment="1" borderId="37" fillId="0" fontId="14" numFmtId="164" xfId="20">
      <alignment horizontal="general" vertical="center"/>
    </xf>
    <xf applyAlignment="1" borderId="37" fillId="0" fontId="0" numFmtId="164" xfId="0">
      <alignment horizontal="general" vertical="bottom"/>
    </xf>
    <xf applyAlignment="1" borderId="37" fillId="0" fontId="0" numFmtId="164" xfId="0">
      <alignment horizontal="general" vertical="center"/>
    </xf>
    <xf applyAlignment="1" borderId="37" fillId="0" fontId="19" numFmtId="164" xfId="0">
      <alignment horizontal="center" vertical="center"/>
    </xf>
    <xf applyAlignment="1" borderId="38" fillId="0" fontId="18" numFmtId="164" xfId="20">
      <alignment horizontal="center" vertical="center" wrapText="1"/>
    </xf>
    <xf applyAlignment="1" borderId="39" fillId="0" fontId="18" numFmtId="166" xfId="20">
      <alignment horizontal="right" indent="4" vertical="center"/>
    </xf>
    <xf applyAlignment="1" borderId="0" fillId="0" fontId="18" numFmtId="164" xfId="20">
      <alignment horizontal="center" vertical="center"/>
    </xf>
    <xf applyAlignment="1" borderId="13" fillId="0" fontId="10" numFmtId="164" xfId="20">
      <alignment horizontal="right" indent="4" vertical="center"/>
    </xf>
    <xf applyAlignment="1" borderId="40" fillId="0" fontId="5" numFmtId="166" xfId="20">
      <alignment horizontal="right" indent="4" vertical="center"/>
    </xf>
    <xf applyAlignment="1" borderId="0" fillId="0" fontId="18" numFmtId="164" xfId="20">
      <alignment horizontal="center" vertical="bottom"/>
    </xf>
    <xf applyAlignment="1" borderId="21" fillId="0" fontId="10" numFmtId="164" xfId="20">
      <alignment horizontal="right" indent="4" vertical="center"/>
    </xf>
    <xf applyAlignment="1" borderId="41" fillId="0" fontId="5" numFmtId="166" xfId="20">
      <alignment horizontal="right" indent="4" vertical="center"/>
    </xf>
    <xf applyAlignment="1" borderId="0" fillId="0" fontId="10" numFmtId="164" xfId="20">
      <alignment horizontal="right" indent="4" vertical="bottom"/>
    </xf>
    <xf applyAlignment="1" borderId="42" fillId="0" fontId="5" numFmtId="166" xfId="20">
      <alignment horizontal="right" indent="4" vertical="center"/>
    </xf>
    <xf applyAlignment="1" borderId="0" fillId="0" fontId="12" numFmtId="164" xfId="20">
      <alignment horizontal="general" vertical="bottom"/>
    </xf>
    <xf applyAlignment="1" borderId="7" fillId="0" fontId="11" numFmtId="164" xfId="20">
      <alignment horizontal="left" vertical="center"/>
    </xf>
    <xf applyAlignment="1" borderId="8" fillId="0" fontId="5" numFmtId="167" xfId="20">
      <alignment horizontal="general" vertical="center"/>
    </xf>
    <xf applyAlignment="1" borderId="8" fillId="0" fontId="12" numFmtId="167" xfId="20">
      <alignment horizontal="general" vertical="center"/>
    </xf>
    <xf applyAlignment="1" borderId="9" fillId="0" fontId="12" numFmtId="168" xfId="20">
      <alignment horizontal="center" vertical="center"/>
    </xf>
    <xf applyAlignment="1" borderId="0" fillId="0" fontId="12" numFmtId="167" xfId="20">
      <alignment horizontal="general" vertical="center"/>
    </xf>
    <xf applyAlignment="1" borderId="19" fillId="8" fontId="12" numFmtId="164" xfId="20">
      <alignment horizontal="right" indent="4" vertical="center"/>
    </xf>
    <xf applyAlignment="1" borderId="7" fillId="0" fontId="5" numFmtId="164" xfId="20">
      <alignment horizontal="general" vertical="bottom"/>
    </xf>
    <xf applyAlignment="1" borderId="8" fillId="0" fontId="5" numFmtId="164" xfId="20">
      <alignment horizontal="general" vertical="bottom"/>
    </xf>
    <xf applyAlignment="1" borderId="8" fillId="0" fontId="5" numFmtId="164" xfId="20">
      <alignment horizontal="right" vertical="center"/>
    </xf>
    <xf applyAlignment="1" borderId="9" fillId="0" fontId="12" numFmtId="169" xfId="20">
      <alignment horizontal="right" vertical="center"/>
    </xf>
    <xf applyAlignment="1" borderId="0" fillId="0" fontId="5" numFmtId="165" xfId="20">
      <alignment horizontal="general" vertical="bottom"/>
    </xf>
    <xf applyAlignment="1" borderId="0" fillId="0" fontId="11" numFmtId="164" xfId="20">
      <alignment horizontal="general" vertical="bottom"/>
    </xf>
    <xf applyAlignment="1" borderId="0" fillId="0" fontId="17" numFmtId="164" xfId="0">
      <alignment horizontal="general" vertical="bottom"/>
    </xf>
    <xf applyAlignment="1" borderId="0" fillId="0" fontId="11" numFmtId="164" xfId="20">
      <alignment horizontal="general" vertical="bottom"/>
    </xf>
    <xf applyAlignment="1" borderId="0" fillId="0" fontId="5" numFmtId="165" xfId="20">
      <alignment horizontal="center" vertical="bottom"/>
    </xf>
    <xf applyAlignment="1" borderId="0" fillId="0" fontId="10" numFmtId="164" xfId="20">
      <alignment horizontal="general" vertical="bottom"/>
    </xf>
    <xf applyAlignment="1" borderId="0" fillId="0" fontId="25" numFmtId="164" xfId="20">
      <alignment horizontal="general" vertical="center"/>
    </xf>
    <xf applyAlignment="1" borderId="0" fillId="0" fontId="26" numFmtId="164" xfId="20">
      <alignment horizontal="general" vertical="bottom"/>
    </xf>
    <xf applyAlignment="1" borderId="43" fillId="0" fontId="14" numFmtId="164" xfId="20">
      <alignment horizontal="left" vertical="top" wrapText="1"/>
    </xf>
    <xf applyAlignment="1" borderId="0" fillId="0" fontId="5" numFmtId="164" xfId="20">
      <alignment horizontal="center" vertical="center"/>
    </xf>
    <xf applyAlignment="1" borderId="0" fillId="2" fontId="5" numFmtId="164" xfId="20">
      <alignment horizontal="general" vertical="bottom"/>
    </xf>
    <xf applyAlignment="1" borderId="44" fillId="0" fontId="27" numFmtId="164" xfId="20">
      <alignment horizontal="general" vertical="bottom"/>
    </xf>
    <xf applyAlignment="1" borderId="44" fillId="0" fontId="5" numFmtId="164" xfId="20">
      <alignment horizontal="general" vertical="bottom"/>
    </xf>
    <xf applyAlignment="1" borderId="0" fillId="0" fontId="28" numFmtId="164" xfId="20">
      <alignment horizontal="center" vertical="bottom"/>
    </xf>
    <xf applyAlignment="1" borderId="0" fillId="0" fontId="29" numFmtId="164" xfId="20">
      <alignment horizontal="general" vertical="bottom"/>
    </xf>
    <xf applyAlignment="1" borderId="0" fillId="8" fontId="30" numFmtId="164" xfId="20">
      <alignment horizontal="center" vertical="bottom"/>
    </xf>
    <xf applyAlignment="1" borderId="0" fillId="9" fontId="5" numFmtId="164" xfId="20">
      <alignment horizontal="general" vertical="bottom"/>
    </xf>
    <xf applyAlignment="1" borderId="0" fillId="0" fontId="4" numFmtId="164" xfId="20">
      <alignment horizontal="general" vertical="bottom"/>
    </xf>
    <xf applyAlignment="1" borderId="0" fillId="0" fontId="21" numFmtId="164" xfId="20">
      <alignment horizontal="general" vertical="bottom"/>
    </xf>
    <xf applyAlignment="1" borderId="0" fillId="0" fontId="31" numFmtId="164" xfId="20">
      <alignment horizontal="general" vertical="bottom"/>
    </xf>
    <xf applyAlignment="1" borderId="0" fillId="0" fontId="32" numFmtId="164" xfId="20">
      <alignment horizontal="general" vertical="bottom"/>
    </xf>
    <xf applyAlignment="1" borderId="0" fillId="0" fontId="4" numFmtId="164" xfId="20">
      <alignment horizontal="general" vertical="bottom"/>
    </xf>
    <xf applyAlignment="1" borderId="0" fillId="0" fontId="33" numFmtId="164" xfId="20">
      <alignment horizontal="left" vertical="center"/>
    </xf>
    <xf applyAlignment="1" borderId="0" fillId="0" fontId="34" numFmtId="164" xfId="20">
      <alignment horizontal="general" vertical="bottom"/>
    </xf>
    <xf applyAlignment="1" borderId="0" fillId="0" fontId="35" numFmtId="164" xfId="20">
      <alignment horizontal="right" vertical="bottom"/>
    </xf>
    <xf applyAlignment="1" borderId="45" fillId="0" fontId="4" numFmtId="164" xfId="20">
      <alignment horizontal="general" vertical="bottom"/>
    </xf>
    <xf applyAlignment="1" borderId="46" fillId="0" fontId="4" numFmtId="164" xfId="20">
      <alignment horizontal="general" vertical="bottom"/>
    </xf>
    <xf applyAlignment="1" borderId="47" fillId="0" fontId="4" numFmtId="164" xfId="20">
      <alignment horizontal="general" vertical="bottom"/>
    </xf>
    <xf applyAlignment="1" borderId="0" fillId="0" fontId="4" numFmtId="164" xfId="20">
      <alignment horizontal="center" vertical="bottom"/>
    </xf>
    <xf applyAlignment="1" borderId="48" fillId="0" fontId="4" numFmtId="164" xfId="20">
      <alignment horizontal="general" vertical="bottom"/>
    </xf>
    <xf applyAlignment="1" borderId="49" fillId="0" fontId="36" numFmtId="164" xfId="20">
      <alignment horizontal="center" vertical="bottom"/>
    </xf>
    <xf applyAlignment="1" borderId="0" fillId="0" fontId="21" numFmtId="164" xfId="20">
      <alignment horizontal="general" vertical="bottom"/>
    </xf>
    <xf applyAlignment="1" borderId="0" fillId="0" fontId="36" numFmtId="164" xfId="20">
      <alignment horizontal="center" vertical="bottom"/>
    </xf>
    <xf applyAlignment="1" borderId="19" fillId="2" fontId="37" numFmtId="164" xfId="20">
      <alignment horizontal="left" vertical="center"/>
    </xf>
    <xf applyAlignment="1" borderId="0" fillId="0" fontId="38" numFmtId="164" xfId="20">
      <alignment horizontal="left" vertical="center"/>
    </xf>
    <xf applyAlignment="1" borderId="7" fillId="2" fontId="37" numFmtId="164" xfId="20">
      <alignment horizontal="left" vertical="center"/>
    </xf>
    <xf applyAlignment="1" borderId="8" fillId="2" fontId="37" numFmtId="164" xfId="20">
      <alignment horizontal="left" vertical="center"/>
    </xf>
    <xf applyAlignment="1" borderId="8" fillId="2" fontId="37" numFmtId="164" xfId="20">
      <alignment horizontal="general" vertical="center"/>
    </xf>
    <xf applyAlignment="1" borderId="9" fillId="2" fontId="37" numFmtId="164" xfId="20">
      <alignment horizontal="general" vertical="center"/>
    </xf>
    <xf applyAlignment="1" borderId="49" fillId="0" fontId="4" numFmtId="164" xfId="20">
      <alignment horizontal="general" vertical="center"/>
    </xf>
    <xf applyAlignment="1" borderId="0" fillId="0" fontId="22" numFmtId="164" xfId="20">
      <alignment horizontal="general" vertical="bottom"/>
    </xf>
    <xf applyAlignment="1" borderId="11" fillId="3" fontId="4" numFmtId="164" xfId="20">
      <alignment horizontal="general" vertical="top"/>
    </xf>
    <xf applyAlignment="1" borderId="12" fillId="3" fontId="4" numFmtId="164" xfId="20">
      <alignment horizontal="general" vertical="top" wrapText="1"/>
    </xf>
    <xf applyAlignment="1" borderId="13" fillId="3" fontId="4" numFmtId="164" xfId="20">
      <alignment horizontal="general" vertical="top" wrapText="1"/>
    </xf>
    <xf applyAlignment="1" borderId="0" fillId="0" fontId="38" numFmtId="164" xfId="20">
      <alignment horizontal="left" vertical="bottom"/>
    </xf>
    <xf applyAlignment="1" borderId="11" fillId="0" fontId="4" numFmtId="164" xfId="20">
      <alignment horizontal="left" vertical="bottom"/>
    </xf>
    <xf applyAlignment="1" borderId="12" fillId="0" fontId="38" numFmtId="165" xfId="20">
      <alignment horizontal="left" vertical="bottom"/>
    </xf>
    <xf applyAlignment="1" borderId="12" fillId="0" fontId="38" numFmtId="165" xfId="20">
      <alignment horizontal="general" vertical="bottom"/>
    </xf>
    <xf applyAlignment="1" borderId="13" fillId="0" fontId="38" numFmtId="165" xfId="20">
      <alignment horizontal="general" vertical="bottom"/>
    </xf>
    <xf applyAlignment="1" borderId="49" fillId="0" fontId="4" numFmtId="164" xfId="20">
      <alignment horizontal="general" vertical="bottom"/>
    </xf>
    <xf applyAlignment="1" borderId="19" fillId="4" fontId="4" numFmtId="164" xfId="20">
      <alignment horizontal="general" vertical="bottom"/>
    </xf>
    <xf applyAlignment="1" borderId="20" fillId="3" fontId="4" numFmtId="164" xfId="20">
      <alignment horizontal="general" vertical="bottom"/>
    </xf>
    <xf applyAlignment="1" borderId="0" fillId="3" fontId="4" numFmtId="164" xfId="20">
      <alignment horizontal="general" vertical="bottom"/>
    </xf>
    <xf applyAlignment="1" borderId="21" fillId="3" fontId="4" numFmtId="164" xfId="20">
      <alignment horizontal="general" vertical="bottom"/>
    </xf>
    <xf applyAlignment="1" borderId="20" fillId="0" fontId="4" numFmtId="164" xfId="20">
      <alignment horizontal="general" vertical="bottom"/>
    </xf>
    <xf applyAlignment="1" borderId="21" fillId="0" fontId="4" numFmtId="164" xfId="20">
      <alignment horizontal="general" vertical="bottom"/>
    </xf>
    <xf applyAlignment="1" borderId="19" fillId="5" fontId="4" numFmtId="164" xfId="20">
      <alignment horizontal="general" vertical="bottom"/>
    </xf>
    <xf applyAlignment="1" borderId="20" fillId="0" fontId="4" numFmtId="164" xfId="20">
      <alignment horizontal="left" vertical="bottom"/>
    </xf>
    <xf applyAlignment="1" borderId="0" fillId="3" fontId="38" numFmtId="164" xfId="20">
      <alignment horizontal="general" vertical="bottom"/>
    </xf>
    <xf applyAlignment="1" borderId="0" fillId="3" fontId="4" numFmtId="164" xfId="20">
      <alignment horizontal="general" vertical="bottom"/>
    </xf>
    <xf applyAlignment="1" borderId="19" fillId="4" fontId="4" numFmtId="164" xfId="20">
      <alignment horizontal="general" vertical="bottom"/>
    </xf>
    <xf applyAlignment="1" borderId="0" fillId="5" fontId="4" numFmtId="164" xfId="20">
      <alignment horizontal="general" vertical="bottom"/>
    </xf>
    <xf applyAlignment="1" borderId="0" fillId="4" fontId="4" numFmtId="164" xfId="20">
      <alignment horizontal="general" vertical="bottom"/>
    </xf>
    <xf applyAlignment="1" borderId="48" fillId="0" fontId="4" numFmtId="164" xfId="20">
      <alignment horizontal="general" vertical="center"/>
    </xf>
    <xf applyAlignment="1" borderId="19" fillId="0" fontId="39" numFmtId="164" xfId="20">
      <alignment horizontal="left" vertical="center"/>
    </xf>
    <xf applyAlignment="1" borderId="19" fillId="0" fontId="38" numFmtId="164" xfId="20">
      <alignment horizontal="center" vertical="center" wrapText="1"/>
    </xf>
    <xf applyAlignment="1" borderId="0" fillId="0" fontId="4" numFmtId="164" xfId="20">
      <alignment horizontal="center" vertical="center"/>
    </xf>
    <xf applyAlignment="1" borderId="7" fillId="0" fontId="40" numFmtId="164" xfId="20">
      <alignment horizontal="left" vertical="center"/>
    </xf>
    <xf applyAlignment="1" borderId="8" fillId="0" fontId="4" numFmtId="164" xfId="20">
      <alignment horizontal="left" vertical="center"/>
    </xf>
    <xf applyAlignment="1" borderId="9" fillId="0" fontId="38" numFmtId="170" xfId="20">
      <alignment horizontal="left" vertical="center"/>
    </xf>
    <xf applyAlignment="1" borderId="0" fillId="0" fontId="21" numFmtId="164" xfId="20">
      <alignment horizontal="general" vertical="center"/>
    </xf>
    <xf applyAlignment="1" borderId="19" fillId="0" fontId="38" numFmtId="164" xfId="20">
      <alignment horizontal="left" vertical="center"/>
    </xf>
    <xf applyAlignment="1" borderId="19" fillId="0" fontId="38" numFmtId="164" xfId="20">
      <alignment horizontal="left" vertical="center" wrapText="1"/>
    </xf>
    <xf applyAlignment="1" borderId="7" fillId="0" fontId="4" numFmtId="171" xfId="20">
      <alignment horizontal="center" vertical="center"/>
    </xf>
    <xf applyAlignment="1" borderId="9" fillId="0" fontId="4" numFmtId="164" xfId="20">
      <alignment horizontal="general" vertical="center"/>
    </xf>
    <xf applyAlignment="1" borderId="19" fillId="5" fontId="4" numFmtId="164" xfId="20">
      <alignment horizontal="general" vertical="center"/>
    </xf>
    <xf applyAlignment="1" borderId="10" fillId="2" fontId="37" numFmtId="164" xfId="20">
      <alignment horizontal="center" vertical="center"/>
    </xf>
    <xf applyAlignment="1" borderId="20" fillId="3" fontId="38" numFmtId="164" xfId="20">
      <alignment horizontal="center" vertical="center"/>
    </xf>
    <xf applyAlignment="1" borderId="0" fillId="3" fontId="38" numFmtId="164" xfId="20">
      <alignment horizontal="center" vertical="center"/>
    </xf>
    <xf applyAlignment="1" borderId="21" fillId="3" fontId="38" numFmtId="164" xfId="20">
      <alignment horizontal="center" vertical="center"/>
    </xf>
    <xf applyAlignment="1" borderId="20" fillId="3" fontId="38" numFmtId="164" xfId="20">
      <alignment horizontal="left" vertical="bottom"/>
    </xf>
    <xf applyAlignment="1" borderId="21" fillId="3" fontId="4" numFmtId="164" xfId="20">
      <alignment horizontal="left" vertical="bottom"/>
    </xf>
    <xf applyAlignment="1" borderId="20" fillId="3" fontId="4" numFmtId="164" xfId="20">
      <alignment horizontal="left" vertical="bottom"/>
    </xf>
    <xf applyAlignment="1" borderId="0" fillId="3" fontId="4" numFmtId="164" xfId="20">
      <alignment horizontal="left" vertical="bottom"/>
    </xf>
    <xf applyAlignment="1" borderId="0" fillId="3" fontId="4" numFmtId="164" xfId="20">
      <alignment horizontal="general" vertical="bottom"/>
    </xf>
    <xf applyAlignment="1" borderId="21" fillId="3" fontId="4" numFmtId="164" xfId="20">
      <alignment horizontal="general" vertical="bottom"/>
    </xf>
    <xf applyAlignment="1" borderId="19" fillId="5" fontId="41" numFmtId="164" xfId="20">
      <alignment horizontal="center" vertical="bottom"/>
    </xf>
    <xf applyAlignment="1" borderId="16" fillId="3" fontId="4" numFmtId="164" xfId="20">
      <alignment horizontal="left" vertical="bottom"/>
    </xf>
    <xf applyAlignment="1" borderId="17" fillId="3" fontId="4" numFmtId="164" xfId="20">
      <alignment horizontal="left" vertical="bottom"/>
    </xf>
    <xf applyAlignment="1" borderId="18" fillId="3" fontId="4" numFmtId="164" xfId="20">
      <alignment horizontal="left" vertical="bottom"/>
    </xf>
    <xf applyAlignment="1" borderId="7" fillId="2" fontId="37" numFmtId="164" xfId="20">
      <alignment horizontal="center" vertical="center"/>
    </xf>
    <xf applyAlignment="1" borderId="0" fillId="10" fontId="4" numFmtId="164" xfId="20">
      <alignment horizontal="general" vertical="bottom"/>
    </xf>
    <xf applyAlignment="1" borderId="19" fillId="3" fontId="42" numFmtId="164" xfId="20">
      <alignment horizontal="center" vertical="bottom" wrapText="1"/>
    </xf>
    <xf applyAlignment="1" borderId="19" fillId="3" fontId="40" numFmtId="164" xfId="20">
      <alignment horizontal="center" vertical="bottom"/>
    </xf>
    <xf applyAlignment="1" borderId="8" fillId="3" fontId="42" numFmtId="164" xfId="20">
      <alignment horizontal="center" vertical="bottom"/>
    </xf>
    <xf applyAlignment="1" borderId="9" fillId="3" fontId="42" numFmtId="164" xfId="20">
      <alignment horizontal="general" vertical="bottom"/>
    </xf>
    <xf applyAlignment="1" borderId="19" fillId="3" fontId="42" numFmtId="164" xfId="20">
      <alignment horizontal="center" vertical="bottom"/>
    </xf>
    <xf applyAlignment="1" borderId="19" fillId="3" fontId="43" numFmtId="164" xfId="20">
      <alignment horizontal="center" vertical="bottom" wrapText="1"/>
    </xf>
    <xf applyAlignment="1" borderId="19" fillId="0" fontId="4" numFmtId="164" xfId="20">
      <alignment horizontal="general" vertical="bottom"/>
    </xf>
    <xf applyAlignment="1" borderId="19" fillId="0" fontId="44" numFmtId="164" xfId="20">
      <alignment horizontal="center" vertical="bottom"/>
    </xf>
    <xf applyAlignment="1" borderId="8" fillId="0" fontId="45" numFmtId="164" xfId="20">
      <alignment horizontal="center" vertical="bottom"/>
    </xf>
    <xf applyAlignment="1" borderId="7" fillId="0" fontId="44" numFmtId="164" xfId="20">
      <alignment horizontal="left" vertical="bottom"/>
    </xf>
    <xf applyAlignment="1" borderId="9" fillId="0" fontId="44" numFmtId="164" xfId="20">
      <alignment horizontal="left" vertical="bottom"/>
    </xf>
    <xf applyAlignment="1" borderId="19" fillId="0" fontId="44" numFmtId="172" xfId="20">
      <alignment horizontal="center" vertical="bottom"/>
    </xf>
    <xf applyAlignment="1" borderId="19" fillId="0" fontId="44" numFmtId="172" xfId="20">
      <alignment horizontal="right" vertical="bottom"/>
    </xf>
    <xf applyAlignment="1" borderId="19" fillId="0" fontId="44" numFmtId="164" xfId="20">
      <alignment horizontal="left" vertical="bottom"/>
    </xf>
    <xf applyAlignment="1" borderId="49" fillId="0" fontId="4" numFmtId="164" xfId="20">
      <alignment horizontal="general" vertical="bottom"/>
    </xf>
    <xf applyAlignment="1" borderId="19" fillId="0" fontId="46" numFmtId="164" xfId="20">
      <alignment horizontal="left" vertical="bottom"/>
    </xf>
    <xf applyAlignment="1" borderId="8" fillId="0" fontId="44" numFmtId="164" xfId="20">
      <alignment horizontal="center" vertical="bottom"/>
    </xf>
    <xf applyAlignment="1" borderId="19" fillId="0" fontId="44" numFmtId="164" xfId="20">
      <alignment horizontal="center" vertical="center"/>
    </xf>
    <xf applyAlignment="1" borderId="7" fillId="0" fontId="44" numFmtId="172" xfId="20">
      <alignment horizontal="general" vertical="bottom"/>
    </xf>
    <xf applyAlignment="1" borderId="19" fillId="0" fontId="38" numFmtId="164" xfId="20">
      <alignment horizontal="right" vertical="bottom"/>
    </xf>
    <xf applyAlignment="1" borderId="10" fillId="0" fontId="4" numFmtId="173" xfId="20">
      <alignment horizontal="right" vertical="bottom"/>
    </xf>
    <xf applyAlignment="1" borderId="12" fillId="0" fontId="4" numFmtId="174" xfId="20">
      <alignment horizontal="right" vertical="bottom"/>
    </xf>
    <xf applyAlignment="1" borderId="49" fillId="0" fontId="38" numFmtId="164" xfId="20">
      <alignment horizontal="general" vertical="bottom"/>
    </xf>
    <xf applyAlignment="1" borderId="7" fillId="0" fontId="4" numFmtId="164" xfId="20">
      <alignment horizontal="left" vertical="center"/>
    </xf>
    <xf applyAlignment="1" borderId="8" fillId="0" fontId="38" numFmtId="167" xfId="20">
      <alignment horizontal="general" vertical="center"/>
    </xf>
    <xf applyAlignment="1" borderId="9" fillId="0" fontId="38" numFmtId="167" xfId="20">
      <alignment horizontal="center" vertical="center"/>
    </xf>
    <xf applyAlignment="1" borderId="19" fillId="2" fontId="48" numFmtId="164" xfId="20">
      <alignment horizontal="left" vertical="center"/>
    </xf>
    <xf applyAlignment="1" borderId="7" fillId="0" fontId="4" numFmtId="164" xfId="20">
      <alignment horizontal="general" vertical="bottom"/>
    </xf>
    <xf applyAlignment="1" borderId="8" fillId="0" fontId="4" numFmtId="164" xfId="20">
      <alignment horizontal="general" vertical="bottom"/>
    </xf>
    <xf applyAlignment="1" borderId="8" fillId="0" fontId="4" numFmtId="164" xfId="20">
      <alignment horizontal="right" vertical="center"/>
    </xf>
    <xf applyAlignment="1" borderId="9" fillId="0" fontId="38" numFmtId="165" xfId="20">
      <alignment horizontal="right" vertical="bottom"/>
    </xf>
    <xf applyAlignment="1" borderId="0" fillId="0" fontId="4" numFmtId="165" xfId="20">
      <alignment horizontal="general" vertical="bottom"/>
    </xf>
    <xf applyAlignment="1" borderId="48" fillId="0" fontId="4" numFmtId="164" xfId="20">
      <alignment horizontal="general" vertical="bottom"/>
    </xf>
    <xf applyAlignment="1" borderId="0" fillId="0" fontId="49" numFmtId="164" xfId="20">
      <alignment horizontal="general" vertical="bottom"/>
    </xf>
    <xf applyAlignment="1" borderId="0" fillId="0" fontId="49" numFmtId="164" xfId="20">
      <alignment horizontal="general" vertical="bottom"/>
    </xf>
    <xf applyAlignment="1" borderId="0" fillId="0" fontId="4" numFmtId="164" xfId="20">
      <alignment horizontal="general" vertical="bottom"/>
    </xf>
    <xf applyAlignment="1" borderId="49" fillId="0" fontId="4" numFmtId="164" xfId="20">
      <alignment horizontal="general" vertical="bottom"/>
    </xf>
    <xf applyAlignment="1" borderId="0" fillId="0" fontId="4" numFmtId="164" xfId="20">
      <alignment horizontal="general" vertical="bottom"/>
    </xf>
    <xf applyAlignment="1" borderId="0" fillId="0" fontId="49" numFmtId="165" xfId="20">
      <alignment horizontal="center" vertical="bottom"/>
    </xf>
    <xf applyAlignment="1" borderId="0" fillId="0" fontId="4" numFmtId="165" xfId="20">
      <alignment horizontal="center" vertical="bottom"/>
    </xf>
    <xf applyAlignment="1" borderId="0" fillId="0" fontId="37" numFmtId="164" xfId="20">
      <alignment horizontal="general" vertical="bottom"/>
    </xf>
    <xf applyAlignment="1" borderId="0" fillId="0" fontId="49" numFmtId="164" xfId="20">
      <alignment horizontal="left" vertical="bottom"/>
    </xf>
    <xf applyAlignment="1" borderId="0" fillId="0" fontId="50" numFmtId="164" xfId="20">
      <alignment horizontal="general" vertical="bottom"/>
    </xf>
    <xf applyAlignment="1" borderId="0" fillId="0" fontId="51" numFmtId="164" xfId="20">
      <alignment horizontal="center" vertical="center"/>
    </xf>
    <xf applyAlignment="1" borderId="0" fillId="0" fontId="4" numFmtId="164" xfId="20">
      <alignment horizontal="center" vertical="center"/>
    </xf>
    <xf applyAlignment="1" borderId="0" fillId="2" fontId="4" numFmtId="164" xfId="20">
      <alignment horizontal="general" vertical="bottom"/>
    </xf>
    <xf applyAlignment="1" borderId="50" fillId="0" fontId="4" numFmtId="164" xfId="20">
      <alignment horizontal="general" vertical="bottom"/>
    </xf>
    <xf applyAlignment="1" borderId="44" fillId="0" fontId="52" numFmtId="164" xfId="20">
      <alignment horizontal="general" vertical="bottom"/>
    </xf>
    <xf applyAlignment="1" borderId="44" fillId="0" fontId="4" numFmtId="164" xfId="20">
      <alignment horizontal="general" vertical="bottom"/>
    </xf>
    <xf applyAlignment="1" borderId="51" fillId="0" fontId="4" numFmtId="164" xfId="20">
      <alignment horizontal="general" vertical="bottom"/>
    </xf>
    <xf applyAlignment="1" borderId="0" fillId="0" fontId="53" numFmtId="164" xfId="20">
      <alignment horizontal="center" vertical="bottom"/>
    </xf>
    <xf applyAlignment="1" borderId="0" fillId="0" fontId="54" numFmtId="164" xfId="20">
      <alignment horizontal="general" vertical="bottom"/>
    </xf>
    <xf applyAlignment="1" borderId="0" fillId="0" fontId="4" numFmtId="164" xfId="20">
      <alignment horizontal="center" vertical="center"/>
    </xf>
    <xf applyAlignment="1" borderId="0" fillId="0" fontId="4" numFmtId="175" xfId="20">
      <alignment horizontal="general" vertical="bottom"/>
    </xf>
    <xf applyAlignment="1" borderId="0" fillId="8" fontId="55" numFmtId="164" xfId="20">
      <alignment horizontal="center" vertical="bottom"/>
    </xf>
    <xf applyAlignment="1" borderId="52" fillId="9" fontId="21" numFmtId="164" xfId="20">
      <alignment horizontal="general" vertical="bottom"/>
    </xf>
    <xf applyAlignment="1" borderId="0" fillId="0" fontId="56" numFmtId="164" xfId="20">
      <alignment horizontal="general" vertical="bottom"/>
    </xf>
    <xf borderId="0" fillId="0" fontId="0" numFmtId="0" xfId="0"/>
  </cellXfs>
  <cellStyles count="7">
    <cellStyle builtinId="0" name="Normal" xfId="0"/>
    <cellStyle builtinId="7" name="Currency [0]" xfId="1"/>
    <cellStyle builtinId="5" name="Percent" xfId="2"/>
    <cellStyle builtinId="4" name="Currency" xfId="3"/>
    <cellStyle builtinId="3" name="Comma" xfId="4"/>
    <cellStyle builtinId="6" name="Comma [0]" xfId="5"/>
    <cellStyle builtinId="54" name="Excel Built-in Normal 3" xfId="6"/>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948A54"/>
      <rgbColor rgb="FF800080"/>
      <rgbColor rgb="FF008080"/>
      <rgbColor rgb="FFC0C0C0"/>
      <rgbColor rgb="FF808080"/>
      <rgbColor rgb="FFA6A6A6"/>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BFBFBF"/>
      <rgbColor rgb="FFFFCC99"/>
      <rgbColor rgb="FF3366FF"/>
      <rgbColor rgb="FF33CCCC"/>
      <rgbColor rgb="FF99CC00"/>
      <rgbColor rgb="FFFFCC00"/>
      <rgbColor rgb="FFFF9900"/>
      <rgbColor rgb="FFFA6500"/>
      <rgbColor rgb="FF595959"/>
      <rgbColor rgb="FF969696"/>
      <rgbColor rgb="FF003366"/>
      <rgbColor rgb="FF7F7F7F"/>
      <rgbColor rgb="FF003300"/>
      <rgbColor rgb="FF333300"/>
      <rgbColor rgb="FF993300"/>
      <rgbColor rgb="FF993366"/>
      <rgbColor rgb="FF404040"/>
      <rgbColor rgb="FF333333"/>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OutlineSymbols="1" showRowColHeaders="1" showZeros="0" tabSelected="1" topLeftCell="A1" view="pageBreakPreview" windowProtection="0" workbookViewId="0" zoomScale="85" zoomScaleNormal="91" zoomScalePageLayoutView="85">
      <selection activeCell="A3" activeCellId="0" pane="topLeft" sqref="A3"/>
    </sheetView>
  </sheetViews>
  <sheetFormatPr baseColWidth="10" defaultRowHeight="15"/>
  <cols>
    <col customWidth="1" max="1" min="1" style="2" width="4.88663967611336"/>
    <col customWidth="1" max="2" min="2" style="2" width="14.8906882591093"/>
    <col customWidth="1" max="3" min="3" style="2" width="15.4412955465587"/>
    <col customWidth="1" max="4" min="4" style="2" width="28.1093117408907"/>
    <col customWidth="1" max="5" min="5" style="2" width="8.11336032388664"/>
    <col customWidth="1" max="6" min="6" style="2" width="12.4412955465587"/>
    <col customWidth="1" max="7" min="7" style="2" width="5.55465587044534"/>
    <col customWidth="1" max="8" min="8" style="2" width="6.4412955465587"/>
    <col customWidth="1" max="9" min="9" style="2" width="9"/>
    <col customWidth="1" max="10" min="10" style="2" width="0.105263157894737"/>
    <col customWidth="1" hidden="1" max="16" min="11" style="2"/>
    <col customWidth="1" hidden="1" max="23" min="17" style="3"/>
    <col customWidth="1" hidden="1" max="35" min="24" style="2"/>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2" width="9.11336032388664"/>
  </cols>
  <sheetData>
    <row customHeight="1" s="291"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spans="1:1024" hidden="1" ht="24">
      <c s="2" r="A2" t="n"/>
      <c s="7" r="B2" t="n"/>
      <c s="7" r="C2" t="n"/>
      <c s="7" r="D2" t="n"/>
      <c s="8" r="E2" t="n"/>
      <c s="9" r="F2" t="n"/>
      <c s="4" r="G2" t="n"/>
      <c s="10" r="H2" t="n"/>
      <c s="10" r="I2" t="n"/>
      <c s="10" r="J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54.6" spans="1:1024">
      <c s="11" r="A3" t="n"/>
      <c s="11" r="B3" t="n"/>
      <c s="11" r="C3" t="n"/>
      <c s="11" r="D3" t="n"/>
      <c s="11" r="E3" t="n"/>
      <c s="11" r="F3" t="n"/>
      <c s="11" r="G3" t="n"/>
      <c s="11" r="H3" t="n"/>
      <c s="11" r="I3" t="n"/>
      <c s="11" r="J3" t="n"/>
      <c s="3" r="K3" t="n"/>
      <c s="3" r="L3" t="n"/>
      <c s="3" r="M3" t="n"/>
      <c s="12" r="N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15" spans="1:1024">
      <c s="13" r="A4" t="s">
        <v>0</v>
      </c>
      <c s="13" r="B4" t="n"/>
      <c s="13" r="C4" t="n"/>
      <c s="13" r="D4" t="n"/>
      <c s="13" r="E4" t="s">
        <v>1</v>
      </c>
      <c s="13" r="F4" t="n"/>
      <c s="14" r="G4" t="s">
        <v>2</v>
      </c>
      <c s="15" r="H4" t="n"/>
      <c s="16" r="I4" t="n"/>
      <c s="24" r="J4" t="n"/>
      <c s="3" r="K4" t="n"/>
      <c s="2" r="L4" t="s">
        <v>3</v>
      </c>
      <c s="3" r="M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4" r="5" spans="1:1024" ht="19.95">
      <c s="18" r="A5" t="s">
        <v>4</v>
      </c>
      <c s="18" r="B5" t="n"/>
      <c s="18" r="C5" t="n"/>
      <c s="18" r="D5" t="n"/>
      <c s="19" r="E5" t="s">
        <v>5</v>
      </c>
      <c s="19" r="F5" t="n"/>
      <c s="20" r="G5" t="s">
        <v>6</v>
      </c>
      <c s="20" r="H5" t="n"/>
      <c s="21" r="I5" t="n"/>
      <c s="24" r="J5" t="n"/>
      <c s="24" r="K5" t="n"/>
      <c s="22" r="L5" t="n">
        <v>7</v>
      </c>
      <c s="24" r="M5" t="n"/>
      <c s="24" r="N5" t="n"/>
      <c s="24" r="O5" t="n"/>
      <c s="24" r="P5" t="n"/>
      <c s="104" r="Q5" t="n"/>
      <c s="104" r="R5" t="n"/>
      <c s="104" r="S5" t="n"/>
      <c s="104" r="T5" t="n"/>
      <c s="104" r="U5" t="n"/>
      <c s="104" r="V5" t="n"/>
      <c s="104" r="W5" t="n"/>
      <c s="24" r="X5" t="n"/>
      <c s="24" r="Y5" t="n"/>
      <c s="24" r="Z5" t="n"/>
      <c s="24" r="AA5" t="n"/>
      <c s="24" r="AB5" t="n"/>
      <c s="24" r="AC5" t="n"/>
      <c s="24" r="AD5" t="n"/>
      <c s="24" r="AE5" t="n"/>
      <c s="24" r="AF5" t="n"/>
      <c s="24" r="AG5" t="n"/>
      <c s="24" r="AH5" t="n"/>
      <c s="24" r="AI5" t="n"/>
    </row>
    <row customHeight="1" s="291" r="6" ht="19.95" spans="1:1024">
      <c s="25" r="A6" t="s">
        <v>7</v>
      </c>
      <c s="25" r="B6" t="n"/>
      <c s="25" r="C6" t="n"/>
      <c s="25" r="D6" t="n"/>
      <c s="26" r="E6" t="s">
        <v>8</v>
      </c>
      <c s="26" r="F6" t="n"/>
      <c s="26" r="G6" t="n"/>
      <c s="26" r="H6" t="n"/>
      <c s="26" r="I6" t="n"/>
      <c s="27" r="J6" t="n"/>
      <c s="27" r="K6" t="n"/>
      <c s="27" r="L6" t="n"/>
      <c s="24" r="M6" t="n"/>
      <c s="24" r="N6" t="n"/>
      <c s="24" r="O6" t="n"/>
      <c s="24" r="P6" t="n"/>
      <c s="104" r="Q6" t="n"/>
      <c s="104" r="R6" t="n"/>
      <c s="104" r="S6" t="n"/>
      <c s="104" r="T6" t="n"/>
      <c s="104" r="U6" t="n"/>
      <c s="104" r="V6" t="n"/>
      <c s="104" r="W6" t="n"/>
      <c s="24" r="X6" t="n"/>
      <c s="24" r="Y6" t="n"/>
      <c s="24" r="Z6" t="n"/>
      <c s="24" r="AA6" t="n"/>
      <c s="24" r="AB6" t="n"/>
      <c s="24" r="AC6" t="n"/>
      <c s="24" r="AD6" t="n"/>
      <c s="24" r="AE6" t="n"/>
      <c s="24" r="AF6" t="n"/>
      <c s="24" r="AG6" t="n"/>
      <c s="24" r="AH6" t="n"/>
      <c s="24"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9.95" spans="1:1024">
      <c s="28" r="A7" t="s">
        <v>9</v>
      </c>
      <c s="28" r="B7" t="n"/>
      <c s="28" r="C7" t="n"/>
      <c s="28" r="D7" t="n"/>
      <c s="29" r="E7" t="s">
        <v>10</v>
      </c>
      <c s="29" r="F7" t="n"/>
      <c s="30" r="G7">
        <f>G4</f>
        <v/>
      </c>
      <c s="31" r="H7" t="n"/>
      <c s="32" r="I7" t="n"/>
      <c s="24" r="J7" t="n"/>
      <c s="24" r="K7" t="n"/>
      <c s="24" r="L7" t="s">
        <v>11</v>
      </c>
      <c s="24" r="M7" t="n"/>
      <c s="24" r="N7" t="s">
        <v>12</v>
      </c>
      <c s="24" r="O7" t="n"/>
      <c s="24" r="P7" t="n"/>
      <c s="104" r="Q7" t="n"/>
      <c s="104" r="R7" t="n"/>
      <c s="104" r="S7" t="n"/>
      <c s="104" r="T7" t="n"/>
      <c s="104" r="U7" t="n"/>
      <c s="104" r="V7" t="n"/>
      <c s="104" r="W7" t="n"/>
      <c s="24" r="X7" t="n"/>
      <c s="24" r="Y7" t="n"/>
      <c s="24" r="Z7" t="n"/>
      <c s="24" r="AA7" t="n"/>
      <c s="24" r="AB7" t="n"/>
      <c s="24" r="AC7" t="n"/>
      <c s="24" r="AD7" t="n"/>
      <c s="24" r="AE7" t="n"/>
      <c s="24" r="AF7" t="n"/>
      <c s="24" r="AG7" t="n"/>
      <c s="24" r="AH7" t="n"/>
      <c s="24"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2.25" spans="1:1024">
      <c s="33" r="A8" t="n"/>
      <c s="33" r="B8" t="n"/>
      <c s="33" r="C8" t="n"/>
      <c s="33" r="D8" t="n"/>
      <c s="34" r="E8" t="n"/>
      <c s="34" r="F8" t="n"/>
      <c s="34" r="G8" t="n"/>
      <c s="34" r="H8" t="n"/>
      <c s="34" r="I8" t="n"/>
      <c s="3" r="J8" t="n"/>
      <c s="3" r="K8" t="n"/>
      <c s="35" r="L8">
        <f>IF(M8="","",UPPER(M8))</f>
        <v/>
      </c>
      <c s="36" r="M8" t="s">
        <v>13</v>
      </c>
      <c s="36"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6" spans="1:1024">
      <c s="37" r="A9" t="n"/>
      <c s="37" r="B9" t="n"/>
      <c s="37" r="C9" t="n"/>
      <c s="38" r="D9" t="n"/>
      <c s="145" r="E9" t="n"/>
      <c s="145" r="F9" t="n"/>
      <c s="145" r="G9" t="n"/>
      <c s="145" r="H9" t="n"/>
      <c s="145" r="I9" t="n"/>
      <c s="3" r="J9" t="n"/>
      <c s="3" r="K9" t="n"/>
      <c s="35" r="L9" t="n"/>
      <c s="36" r="M9" t="n"/>
      <c s="36"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8" spans="1:1024">
      <c s="40" r="A10" t="s">
        <v>14</v>
      </c>
      <c s="40" r="B10" t="n"/>
      <c s="41" r="C10" t="s">
        <v>15</v>
      </c>
      <c s="41" r="D10" t="n"/>
      <c s="42" r="E10" t="s">
        <v>16</v>
      </c>
      <c s="42" r="F10" t="n"/>
      <c s="43" r="G10" t="s">
        <v>17</v>
      </c>
      <c s="43" r="H10" t="n"/>
      <c s="43" r="I10" t="n"/>
      <c s="3" r="J10" t="n"/>
      <c s="3" r="K10" t="n"/>
      <c s="2" r="L10" t="s">
        <v>18</v>
      </c>
      <c s="2"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18" spans="1:1024">
      <c s="44" r="A11" t="s">
        <v>20</v>
      </c>
      <c s="44" r="B11" t="n"/>
      <c s="45" r="C11" t="s">
        <v>21</v>
      </c>
      <c s="45" r="D11" t="n"/>
      <c s="46" r="E11" t="s">
        <v>22</v>
      </c>
      <c s="47" r="F11" t="s">
        <v>23</v>
      </c>
      <c s="47" r="G11" t="n"/>
      <c s="47" r="H11" t="n"/>
      <c s="47" r="I11" t="n"/>
      <c s="3" r="J11" t="n"/>
      <c s="3" r="K11" t="n"/>
      <c s="35" r="L11" t="s">
        <v>24</v>
      </c>
      <c s="35"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291" r="12" ht="6" spans="1:1024">
      <c s="2" r="A12" t="n"/>
      <c s="2" r="B12" t="n"/>
      <c s="2" r="C12" t="n"/>
      <c s="2" r="D12" t="n"/>
      <c s="2" r="E12" t="n"/>
      <c s="2" r="F12" t="n"/>
      <c s="2" r="G12" t="n"/>
      <c s="2" r="H12" t="n"/>
      <c s="2"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291" r="13" ht="18" spans="1:1024">
      <c s="48" r="A13" t="s">
        <v>26</v>
      </c>
      <c s="48" r="B13" t="n"/>
      <c s="48" r="C13" t="n"/>
      <c s="48" r="D13" t="n"/>
      <c s="48" r="E13" t="n"/>
      <c s="48" r="F13" t="n"/>
      <c s="48" r="G13" t="n"/>
      <c s="48" r="H13" t="n"/>
      <c s="48" r="I13" t="n"/>
      <c s="24" r="J13" t="n"/>
      <c s="3" r="K13" t="n"/>
      <c s="36" r="L13" t="n"/>
      <c s="2"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7.95" spans="1:1024">
      <c s="49" r="A14" t="n"/>
      <c s="50" r="B14" t="n"/>
      <c s="50" r="C14" t="n"/>
      <c s="50" r="D14" t="n"/>
      <c s="51" r="E14" t="n"/>
      <c s="50" r="F14" t="n"/>
      <c s="50" r="G14" t="n"/>
      <c s="50" r="H14" t="n"/>
      <c s="52" r="I14" t="n"/>
      <c s="24"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8" spans="1:1024">
      <c s="53" r="A15" t="s">
        <v>28</v>
      </c>
      <c s="53" r="B15" t="n"/>
      <c s="54" r="C15" t="s">
        <v>29</v>
      </c>
      <c s="54" r="D15" t="n"/>
      <c s="54" r="E15" t="n"/>
      <c s="54" r="F15" t="n"/>
      <c s="54" r="G15" t="n"/>
      <c s="54" r="H15" t="n"/>
      <c s="54" r="I15" t="n"/>
      <c s="3" r="J15" t="n"/>
      <c s="3" r="K15" t="n"/>
      <c s="2"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7.95" spans="1:1024">
      <c s="55" r="A16" t="n"/>
      <c s="56" r="B16" t="n"/>
      <c s="57" r="C16" t="n"/>
      <c s="57" r="D16" t="n"/>
      <c s="57" r="E16" t="n"/>
      <c s="57" r="F16" t="n"/>
      <c s="57" r="G16" t="n"/>
      <c s="57" r="H16" t="n"/>
      <c s="58"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8" spans="1:1024">
      <c s="53" r="A17" t="s">
        <v>31</v>
      </c>
      <c s="53" r="B17" t="n"/>
      <c s="54" r="C17" t="s">
        <v>32</v>
      </c>
      <c s="54" r="D17" t="n"/>
      <c s="54" r="E17" t="n"/>
      <c s="54" r="F17" t="n"/>
      <c s="54" r="G17" t="n"/>
      <c s="54" r="H17" t="n"/>
      <c s="54" r="I17" t="n"/>
      <c s="3" r="J17" t="n"/>
      <c s="3" r="K17" t="n"/>
      <c s="59" r="L17">
        <f>IF(N8="","",VLOOKUP(N8,$X$165:$AE$183,8,0))</f>
        <v/>
      </c>
      <c s="59" r="M17" t="n"/>
      <c s="59" r="N17" t="n"/>
      <c s="59" r="O17" t="n"/>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7.95" spans="1:1024">
      <c s="60" r="A18" t="n"/>
      <c s="61" r="B18" t="n"/>
      <c s="57" r="C18" t="n"/>
      <c s="57" r="D18" t="n"/>
      <c s="57" r="E18" t="n"/>
      <c s="57" r="F18" t="n"/>
      <c s="57" r="G18" t="n"/>
      <c s="57" r="H18" t="n"/>
      <c s="58"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8" spans="1:1024">
      <c s="62" r="A19" t="s">
        <v>33</v>
      </c>
      <c s="62" r="B19" t="n"/>
      <c s="63" r="C19" t="s">
        <v>34</v>
      </c>
      <c s="63" r="D19" t="n"/>
      <c s="63" r="E19" t="n"/>
      <c s="63" r="F19" t="n"/>
      <c s="63" r="G19" t="n"/>
      <c s="63" r="H19" t="n"/>
      <c s="63" r="I19" t="n"/>
      <c s="3" r="J19" t="n"/>
      <c s="3" r="K19" t="n"/>
      <c s="2" r="L19" t="s">
        <v>35</v>
      </c>
      <c s="36"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15" spans="1:1024">
      <c s="56" r="A20" t="n"/>
      <c s="56" r="B20" t="n"/>
      <c s="56" r="C20" t="n"/>
      <c s="56" r="D20" t="n"/>
      <c s="56" r="E20" t="n"/>
      <c s="56" r="F20" t="n"/>
      <c s="56" r="G20" t="n"/>
      <c s="56" r="H20" t="n"/>
      <c s="56"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4" r="21" spans="1:1024" ht="18">
      <c s="64" r="A21" t="s">
        <v>36</v>
      </c>
      <c s="65" r="B21" t="s">
        <v>37</v>
      </c>
      <c s="66" r="C21" t="s">
        <v>38</v>
      </c>
      <c s="66" r="D21" t="s">
        <v>39</v>
      </c>
      <c s="67" r="E21" t="s">
        <v>40</v>
      </c>
      <c s="68" r="F21" t="s">
        <v>41</v>
      </c>
      <c s="68" r="G21" t="s">
        <v>42</v>
      </c>
      <c s="69" r="H21" t="s">
        <v>43</v>
      </c>
      <c s="69" r="I21" t="n"/>
      <c s="24" r="J21" t="n"/>
      <c s="24" r="K21" t="n"/>
      <c s="24" r="L21" t="n"/>
      <c s="24" r="M21" t="s">
        <v>44</v>
      </c>
      <c s="24" r="N21" t="s">
        <v>45</v>
      </c>
      <c s="24" r="O21" t="s">
        <v>46</v>
      </c>
      <c s="103" r="P21" t="s">
        <v>47</v>
      </c>
      <c s="103" r="Q21" t="s">
        <v>48</v>
      </c>
      <c s="103" r="R21" t="s">
        <v>49</v>
      </c>
      <c s="103" r="S21" t="n"/>
      <c s="103" r="T21" t="n"/>
      <c s="103" r="U21" t="n"/>
      <c s="104" r="V21" t="n"/>
      <c s="24" r="W21" t="n"/>
      <c s="24" r="X21" t="n"/>
      <c s="24" r="Y21" t="n"/>
      <c s="24" r="Z21" t="n"/>
      <c s="24" r="AA21" t="n"/>
      <c s="24" r="AB21" t="n"/>
      <c s="24" r="AC21" t="n"/>
      <c s="24" r="AD21" t="n"/>
      <c s="24" r="AE21" t="n"/>
      <c s="24" r="AF21" t="n"/>
      <c s="24" r="AG21" t="n"/>
      <c s="24" r="AH21" t="n"/>
      <c s="24" r="AI21" t="n"/>
    </row>
    <row customHeight="1" s="291" r="22" ht="18" spans="1:1024">
      <c s="71" r="A22" t="n">
        <v>1</v>
      </c>
      <c s="72" r="B22" t="s">
        <v>50</v>
      </c>
      <c s="73" r="C22" t="s">
        <v>51</v>
      </c>
      <c s="73" r="D22" t="s">
        <v>52</v>
      </c>
      <c s="74" r="E22" t="n">
        <v>5851</v>
      </c>
      <c s="75" r="F22" t="n">
        <v>13250</v>
      </c>
      <c s="76" r="G22" t="n">
        <v>1</v>
      </c>
      <c s="77" r="H22" t="n">
        <v>13250</v>
      </c>
      <c s="77" r="I22" t="n"/>
      <c s="24" r="J22" t="n"/>
      <c s="24" r="K22" t="n"/>
      <c s="24" r="L22" t="n"/>
      <c s="24" r="M22" t="n"/>
      <c s="24" r="N22" t="n"/>
      <c s="24" r="O22" t="n"/>
      <c s="103" r="P22" t="s">
        <v>53</v>
      </c>
      <c s="103" r="Q22" t="s">
        <v>54</v>
      </c>
      <c s="103" r="R22" t="s">
        <v>55</v>
      </c>
      <c s="103" r="S22" t="s">
        <v>55</v>
      </c>
      <c s="103" r="T22" t="s">
        <v>56</v>
      </c>
      <c s="103" r="U22" t="n">
        <v>13200</v>
      </c>
      <c s="104" r="V22" t="n"/>
      <c s="24" r="W22" t="n"/>
      <c s="24" r="X22" t="s">
        <v>57</v>
      </c>
      <c s="24" r="Y22" t="n">
        <v>1</v>
      </c>
      <c s="24" r="Z22" t="n"/>
      <c s="24" r="AA22" t="n"/>
      <c s="24" r="AB22" t="n"/>
      <c s="24" r="AC22" t="n"/>
      <c s="24" r="AD22" t="n"/>
      <c s="24" r="AE22" t="n"/>
      <c s="24" r="AF22" t="n"/>
      <c s="24" r="AG22" t="n"/>
      <c s="24" r="AH22" t="n"/>
      <c s="24" r="AI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18" spans="1:1024">
      <c s="78" r="A23" t="n">
        <v>2</v>
      </c>
      <c s="79" r="B23" t="s">
        <v>50</v>
      </c>
      <c s="80" r="C23" t="s">
        <v>51</v>
      </c>
      <c s="80" r="D23" t="s">
        <v>58</v>
      </c>
      <c s="81" r="E23" t="n">
        <v>6068</v>
      </c>
      <c s="82" r="F23" t="n">
        <v>13200</v>
      </c>
      <c s="83" r="G23" t="n">
        <v>1</v>
      </c>
      <c s="77" r="H23" t="n">
        <v>13200</v>
      </c>
      <c s="77" r="I23" t="n"/>
      <c s="24" r="J23" t="n"/>
      <c s="24" r="K23" t="n"/>
      <c s="24" r="L23" t="n"/>
      <c s="24" r="M23" t="n"/>
      <c s="24" r="N23" t="n"/>
      <c s="24" r="O23" t="n"/>
      <c s="103" r="P23" t="n"/>
      <c s="103" r="Q23" t="n"/>
      <c s="103" r="R23" t="n"/>
      <c s="103" r="S23" t="n"/>
      <c s="103" r="T23" t="n"/>
      <c s="103" r="U23" t="n"/>
      <c s="104" r="V23" t="n"/>
      <c s="24" r="W23" t="n"/>
      <c s="24" r="X23" t="n"/>
      <c s="24" r="Y23" t="n"/>
      <c s="24" r="Z23" t="n"/>
      <c s="24" r="AA23" t="n"/>
      <c s="24" r="AB23" t="n"/>
      <c s="24" r="AC23" t="n"/>
      <c s="24" r="AD23" t="n"/>
      <c s="24" r="AE23" t="n"/>
      <c s="24" r="AF23" t="n"/>
      <c s="24" r="AG23" t="n"/>
      <c s="24" r="AH23" t="n"/>
      <c s="24" r="AI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8" spans="1:1024">
      <c s="78" r="A24" t="n">
        <v>3</v>
      </c>
      <c s="79" r="B24" t="s">
        <v>50</v>
      </c>
      <c s="80" r="C24" t="s">
        <v>51</v>
      </c>
      <c s="80" r="D24" t="s">
        <v>52</v>
      </c>
      <c s="81" r="E24" t="n">
        <v>6164</v>
      </c>
      <c s="82" r="F24" t="n">
        <v>13250</v>
      </c>
      <c s="83" r="G24" t="n">
        <v>1</v>
      </c>
      <c s="77" r="H24" t="n">
        <v>13250</v>
      </c>
      <c s="77" r="I24" t="n"/>
      <c s="24" r="J24" t="n"/>
      <c s="24" r="K24" t="n"/>
      <c s="24" r="L24" t="n"/>
      <c s="24" r="M24" t="n"/>
      <c s="24" r="N24" t="n"/>
      <c s="24" r="O24" t="n"/>
      <c s="103" r="P24" t="n"/>
      <c s="103" r="Q24" t="n"/>
      <c s="103" r="R24" t="n"/>
      <c s="103" r="S24" t="n"/>
      <c s="103" r="T24" t="n"/>
      <c s="103" r="U24" t="n"/>
      <c s="104" r="V24" t="n"/>
      <c s="24" r="W24" t="n"/>
      <c s="24" r="X24" t="n"/>
      <c s="24" r="Y24" t="n"/>
      <c s="24" r="Z24" t="n"/>
      <c s="24" r="AA24" t="n"/>
      <c s="24" r="AB24" t="n"/>
      <c s="24" r="AC24" t="n"/>
      <c s="24" r="AD24" t="n"/>
      <c s="24" r="AE24" t="n"/>
      <c s="24" r="AF24" t="n"/>
      <c s="24" r="AG24" t="n"/>
      <c s="24" r="AH24" t="n"/>
      <c s="24" r="AI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18" spans="1:1024">
      <c s="78" r="A25" t="n">
        <v>4</v>
      </c>
      <c s="79" r="B25" t="s">
        <v>50</v>
      </c>
      <c s="80" r="C25" t="s">
        <v>51</v>
      </c>
      <c s="80" r="D25" t="s">
        <v>58</v>
      </c>
      <c s="81" r="E25" t="n">
        <v>6339</v>
      </c>
      <c s="82" r="F25" t="n">
        <v>13200</v>
      </c>
      <c s="83" r="G25" t="n">
        <v>1</v>
      </c>
      <c s="77" r="H25" t="n">
        <v>13200</v>
      </c>
      <c s="77" r="I25" t="n"/>
      <c s="24" r="J25" t="n"/>
      <c s="24" r="K25" t="n"/>
      <c s="24" r="L25" t="n"/>
      <c s="24" r="M25" t="n"/>
      <c s="24" r="N25" t="n"/>
      <c s="24" r="O25" t="n"/>
      <c s="103" r="P25" t="n"/>
      <c s="103" r="Q25" t="n"/>
      <c s="103" r="R25" t="n"/>
      <c s="103" r="S25" t="n"/>
      <c s="103" r="T25" t="n"/>
      <c s="103" r="U25" t="n"/>
      <c s="104" r="V25" t="n"/>
      <c s="24" r="W25" t="n"/>
      <c s="24" r="X25" t="n"/>
      <c s="24" r="Y25" t="n"/>
      <c s="24" r="Z25" t="n"/>
      <c s="24" r="AA25" t="n"/>
      <c s="24" r="AB25" t="n"/>
      <c s="24" r="AC25" t="n"/>
      <c s="24" r="AD25" t="n"/>
      <c s="24" r="AE25" t="n"/>
      <c s="24" r="AF25" t="n"/>
      <c s="24" r="AG25" t="n"/>
      <c s="24" r="AH25" t="n"/>
      <c s="24" r="AI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8" spans="1:1024">
      <c s="78" r="A26" t="n">
        <v>5</v>
      </c>
      <c s="79" r="B26" t="s">
        <v>50</v>
      </c>
      <c s="80" r="C26" t="s">
        <v>51</v>
      </c>
      <c s="80" r="D26" t="s">
        <v>59</v>
      </c>
      <c s="81" r="E26" t="n">
        <v>6605</v>
      </c>
      <c s="82" r="F26" t="n">
        <v>10000</v>
      </c>
      <c s="83" r="G26" t="n">
        <v>1</v>
      </c>
      <c s="77" r="H26" t="n">
        <v>10000</v>
      </c>
      <c s="77" r="I26" t="n"/>
      <c s="24" r="J26" t="n"/>
      <c s="24" r="K26" t="n"/>
      <c s="24" r="L26" t="n"/>
      <c s="24" r="M26" t="n"/>
      <c s="24" r="N26" t="n"/>
      <c s="24" r="O26" t="n"/>
      <c s="103" r="P26" t="n"/>
      <c s="103" r="Q26" t="n"/>
      <c s="103" r="R26" t="n"/>
      <c s="103" r="S26" t="n"/>
      <c s="103" r="T26" t="n"/>
      <c s="103" r="U26" t="n"/>
      <c s="104" r="V26" t="n"/>
      <c s="24" r="W26" t="n"/>
      <c s="24" r="X26" t="n"/>
      <c s="24" r="Y26" t="n"/>
      <c s="24" r="Z26" t="n"/>
      <c s="24" r="AA26" t="n"/>
      <c s="24" r="AB26" t="n"/>
      <c s="24" r="AC26" t="n"/>
      <c s="24" r="AD26" t="n"/>
      <c s="24" r="AE26" t="n"/>
      <c s="24" r="AF26" t="n"/>
      <c s="24" r="AG26" t="n"/>
      <c s="24" r="AH26" t="n"/>
      <c s="24" r="AI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8" spans="1:1024">
      <c s="78" r="A27" t="n">
        <v>6</v>
      </c>
      <c s="79" r="B27" t="s">
        <v>50</v>
      </c>
      <c s="80" r="C27" t="s">
        <v>51</v>
      </c>
      <c s="80" r="D27" t="s">
        <v>60</v>
      </c>
      <c s="81" r="E27" t="n">
        <v>6670</v>
      </c>
      <c s="82" r="F27" t="n">
        <v>13200</v>
      </c>
      <c s="83" r="G27" t="n">
        <v>1</v>
      </c>
      <c s="77" r="H27" t="n">
        <v>13200</v>
      </c>
      <c s="77" r="I27" t="n"/>
      <c s="24" r="J27" t="n"/>
      <c s="24" r="K27" t="n"/>
      <c s="24" r="L27" t="n"/>
      <c s="24" r="M27" t="n"/>
      <c s="24" r="N27" t="n"/>
      <c s="24" r="O27" t="n"/>
      <c s="103" r="P27" t="n"/>
      <c s="103" r="Q27" t="n"/>
      <c s="103" r="R27" t="n"/>
      <c s="103" r="S27" t="n"/>
      <c s="103" r="T27" t="n"/>
      <c s="103" r="U27" t="n"/>
      <c s="104" r="V27" t="n"/>
      <c s="24" r="W27" t="n"/>
      <c s="24" r="X27" t="n"/>
      <c s="24" r="Y27" t="n"/>
      <c s="24" r="Z27" t="n"/>
      <c s="24" r="AA27" t="n"/>
      <c s="24" r="AB27" t="n"/>
      <c s="24" r="AC27" t="n"/>
      <c s="24" r="AD27" t="n"/>
      <c s="24" r="AE27" t="n"/>
      <c s="24" r="AF27" t="n"/>
      <c s="24" r="AG27" t="n"/>
      <c s="24" r="AH27" t="n"/>
      <c s="24" r="AI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8" spans="1:1024">
      <c s="78" r="A28" t="n">
        <v>7</v>
      </c>
      <c s="79" r="B28" t="s">
        <v>50</v>
      </c>
      <c s="80" r="C28" t="s">
        <v>61</v>
      </c>
      <c s="80" r="D28" t="s">
        <v>62</v>
      </c>
      <c s="81" r="E28" t="n">
        <v>6043</v>
      </c>
      <c s="82" r="F28" t="n">
        <v>13200</v>
      </c>
      <c s="83" r="G28" t="n">
        <v>1</v>
      </c>
      <c s="77" r="H28" t="n">
        <v>13200</v>
      </c>
      <c s="77" r="I28" t="n"/>
      <c s="24" r="J28" t="n"/>
      <c s="24" r="K28" t="n"/>
      <c s="24" r="L28" t="n"/>
      <c s="24" r="M28" t="n"/>
      <c s="24" r="N28" t="n"/>
      <c s="24" r="O28" t="n"/>
      <c s="103" r="P28" t="n"/>
      <c s="103" r="Q28" t="n"/>
      <c s="103" r="R28" t="n"/>
      <c s="103" r="S28" t="n"/>
      <c s="103" r="T28" t="n"/>
      <c s="103" r="U28" t="n"/>
      <c s="104" r="V28" t="n"/>
      <c s="24" r="W28" t="n"/>
      <c s="24" r="X28" t="n"/>
      <c s="24" r="Y28" t="n"/>
      <c s="24" r="Z28" t="n"/>
      <c s="24" r="AA28" t="n"/>
      <c s="24" r="AB28" t="n"/>
      <c s="24" r="AC28" t="n"/>
      <c s="24" r="AD28" t="n"/>
      <c s="24" r="AE28" t="n"/>
      <c s="24" r="AF28" t="n"/>
      <c s="24" r="AG28" t="n"/>
      <c s="24" r="AH28" t="n"/>
      <c s="24" r="AI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8" spans="1:1024">
      <c s="78" r="A29" t="n">
        <v>8</v>
      </c>
      <c s="79" r="B29" t="s">
        <v>50</v>
      </c>
      <c s="80" r="C29" t="s">
        <v>61</v>
      </c>
      <c s="80" r="D29" t="s">
        <v>63</v>
      </c>
      <c s="81" r="E29" t="n">
        <v>6221</v>
      </c>
      <c s="82" r="F29" t="n">
        <v>13200</v>
      </c>
      <c s="83" r="G29" t="n">
        <v>1</v>
      </c>
      <c s="77" r="H29" t="n">
        <v>13200</v>
      </c>
      <c s="77" r="I29" t="n"/>
      <c s="24" r="J29" t="n"/>
      <c s="24" r="K29" t="n"/>
      <c s="24" r="L29" t="n"/>
      <c s="24" r="M29" t="n"/>
      <c s="24" r="N29" t="n"/>
      <c s="24" r="O29" t="n"/>
      <c s="103" r="P29" t="n"/>
      <c s="103" r="Q29" t="n"/>
      <c s="103" r="R29" t="n"/>
      <c s="103" r="S29" t="n"/>
      <c s="103" r="T29" t="n"/>
      <c s="103" r="U29" t="n"/>
      <c s="104" r="V29" t="n"/>
      <c s="24" r="W29" t="n"/>
      <c s="24" r="X29" t="n"/>
      <c s="24" r="Y29" t="n"/>
      <c s="24" r="Z29" t="n"/>
      <c s="24" r="AA29" t="n"/>
      <c s="24" r="AB29" t="n"/>
      <c s="24" r="AC29" t="n"/>
      <c s="24" r="AD29" t="n"/>
      <c s="24" r="AE29" t="n"/>
      <c s="24" r="AF29" t="n"/>
      <c s="24" r="AG29" t="n"/>
      <c s="24" r="AH29" t="n"/>
      <c s="24" r="AI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8" spans="1:1024">
      <c s="78" r="A30" t="n">
        <v>9</v>
      </c>
      <c s="79" r="B30" t="s">
        <v>50</v>
      </c>
      <c s="80" r="C30" t="s">
        <v>61</v>
      </c>
      <c s="80" r="D30" t="s">
        <v>62</v>
      </c>
      <c s="81" r="E30" t="n">
        <v>6509</v>
      </c>
      <c s="82" r="F30" t="n">
        <v>13200</v>
      </c>
      <c s="83" r="G30" t="n">
        <v>1</v>
      </c>
      <c s="77" r="H30" t="n">
        <v>13200</v>
      </c>
      <c s="77" r="I30" t="n"/>
      <c s="24" r="J30" t="n"/>
      <c s="24" r="K30" t="n"/>
      <c s="24" r="L30" t="n"/>
      <c s="24" r="M30" t="n"/>
      <c s="24" r="N30" t="n"/>
      <c s="24" r="O30" t="n"/>
      <c s="103" r="P30" t="n"/>
      <c s="103" r="Q30" t="n"/>
      <c s="103" r="R30" t="n"/>
      <c s="103" r="S30" t="n"/>
      <c s="103" r="T30" t="n"/>
      <c s="103" r="U30" t="n"/>
      <c s="104" r="V30" t="n"/>
      <c s="24" r="W30" t="n"/>
      <c s="24" r="X30" t="n"/>
      <c s="24" r="Y30" t="n"/>
      <c s="24" r="Z30" t="n"/>
      <c s="24" r="AA30" t="n"/>
      <c s="24" r="AB30" t="n"/>
      <c s="24" r="AC30" t="n"/>
      <c s="24" r="AD30" t="n"/>
      <c s="24" r="AE30" t="n"/>
      <c s="24" r="AF30" t="n"/>
      <c s="24" r="AG30" t="n"/>
      <c s="24" r="AH30" t="n"/>
      <c s="24" r="AI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8" spans="1:1024">
      <c s="78" r="A31" t="n">
        <v>10</v>
      </c>
      <c s="79" r="B31" t="s">
        <v>50</v>
      </c>
      <c s="80" r="C31" t="s">
        <v>61</v>
      </c>
      <c s="80" r="D31" t="s">
        <v>63</v>
      </c>
      <c s="81" r="E31" t="n">
        <v>6612</v>
      </c>
      <c s="82" r="F31" t="n">
        <v>13200</v>
      </c>
      <c s="83" r="G31" t="n">
        <v>1</v>
      </c>
      <c s="77" r="H31" t="n">
        <v>13200</v>
      </c>
      <c s="77" r="I31" t="n"/>
      <c s="24" r="J31" t="n"/>
      <c s="24" r="K31" t="n"/>
      <c s="24" r="L31" t="n"/>
      <c s="24" r="M31" t="n"/>
      <c s="24" r="N31" t="n"/>
      <c s="24" r="O31" t="n"/>
      <c s="103" r="P31" t="n"/>
      <c s="103" r="Q31" t="n"/>
      <c s="103" r="R31" t="n"/>
      <c s="103" r="S31" t="n"/>
      <c s="103" r="T31" t="n"/>
      <c s="103" r="U31" t="n"/>
      <c s="104" r="V31" t="n"/>
      <c s="24" r="W31" t="n"/>
      <c s="24" r="X31" t="n"/>
      <c s="24" r="Y31" t="n"/>
      <c s="24" r="Z31" t="n"/>
      <c s="24" r="AA31" t="n"/>
      <c s="24" r="AB31" t="n"/>
      <c s="24" r="AC31" t="n"/>
      <c s="24" r="AD31" t="n"/>
      <c s="24" r="AE31" t="n"/>
      <c s="24" r="AF31" t="n"/>
      <c s="24" r="AG31" t="n"/>
      <c s="24" r="AH31" t="n"/>
      <c s="24" r="AI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8" spans="1:1024">
      <c s="78" r="A32" t="n">
        <v>11</v>
      </c>
      <c s="79" r="B32" t="s">
        <v>50</v>
      </c>
      <c s="80" r="C32" t="s">
        <v>64</v>
      </c>
      <c s="80" r="D32" t="s">
        <v>58</v>
      </c>
      <c s="81" r="E32" t="n">
        <v>5992</v>
      </c>
      <c s="82" r="F32" t="n">
        <v>13200</v>
      </c>
      <c s="83" r="G32" t="n">
        <v>1</v>
      </c>
      <c s="77" r="H32" t="n">
        <v>13200</v>
      </c>
      <c s="77" r="I32" t="n"/>
      <c s="24" r="J32" t="n"/>
      <c s="24" r="K32" t="n"/>
      <c s="24" r="L32" t="n"/>
      <c s="24" r="M32" t="n"/>
      <c s="24" r="N32" t="n"/>
      <c s="24" r="O32" t="n"/>
      <c s="103" r="P32" t="n"/>
      <c s="103" r="Q32" t="n"/>
      <c s="103" r="R32" t="n"/>
      <c s="103" r="S32" t="n"/>
      <c s="103" r="T32" t="n"/>
      <c s="103" r="U32" t="n"/>
      <c s="104" r="V32" t="n"/>
      <c s="24" r="W32" t="n"/>
      <c s="24" r="X32" t="n"/>
      <c s="24" r="Y32" t="n"/>
      <c s="24" r="Z32" t="n"/>
      <c s="24" r="AA32" t="n"/>
      <c s="24" r="AB32" t="n"/>
      <c s="24" r="AC32" t="n"/>
      <c s="24" r="AD32" t="n"/>
      <c s="24" r="AE32" t="n"/>
      <c s="24" r="AF32" t="n"/>
      <c s="24" r="AG32" t="n"/>
      <c s="24" r="AH32" t="n"/>
      <c s="24" r="AI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8" spans="1:1024">
      <c s="78" r="A33" t="n">
        <v>12</v>
      </c>
      <c s="79" r="B33" t="s">
        <v>50</v>
      </c>
      <c s="80" r="C33" t="s">
        <v>64</v>
      </c>
      <c s="80" r="D33" t="s">
        <v>52</v>
      </c>
      <c s="81" r="E33" t="n">
        <v>6283</v>
      </c>
      <c s="82" r="F33" t="n">
        <v>13250</v>
      </c>
      <c s="83" r="G33" t="n">
        <v>1</v>
      </c>
      <c s="77" r="H33" t="n">
        <v>13250</v>
      </c>
      <c s="77" r="I33" t="n"/>
      <c s="24" r="J33" t="n"/>
      <c s="24" r="K33" t="n"/>
      <c s="24" r="L33" t="n"/>
      <c s="24" r="M33" t="n"/>
      <c s="24" r="N33" t="n"/>
      <c s="24" r="O33" t="n"/>
      <c s="103" r="P33" t="n"/>
      <c s="103" r="Q33" t="n"/>
      <c s="103" r="R33" t="n"/>
      <c s="103" r="S33" t="n"/>
      <c s="103" r="T33" t="n"/>
      <c s="103" r="U33" t="n"/>
      <c s="104" r="V33" t="n"/>
      <c s="24" r="W33" t="n"/>
      <c s="24" r="X33" t="n"/>
      <c s="24" r="Y33" t="n"/>
      <c s="24" r="Z33" t="n"/>
      <c s="24" r="AA33" t="n"/>
      <c s="24" r="AB33" t="n"/>
      <c s="24" r="AC33" t="n"/>
      <c s="24" r="AD33" t="n"/>
      <c s="24" r="AE33" t="n"/>
      <c s="24" r="AF33" t="n"/>
      <c s="24" r="AG33" t="n"/>
      <c s="24" r="AH33" t="n"/>
      <c s="24" r="AI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8" spans="1:1024">
      <c s="78" r="A34" t="n">
        <v>13</v>
      </c>
      <c s="79" r="B34" t="s">
        <v>50</v>
      </c>
      <c s="80" r="C34" t="s">
        <v>65</v>
      </c>
      <c s="80" r="D34" t="s">
        <v>58</v>
      </c>
      <c s="81" r="E34" t="n">
        <v>5964</v>
      </c>
      <c s="82" r="F34" t="n">
        <v>13200</v>
      </c>
      <c s="83" r="G34" t="n">
        <v>1</v>
      </c>
      <c s="77" r="H34" t="n">
        <v>13200</v>
      </c>
      <c s="77" r="I34" t="n"/>
      <c s="24" r="J34" t="n"/>
      <c s="24" r="K34" t="n"/>
      <c s="24" r="L34" t="n"/>
      <c s="24" r="M34" t="n"/>
      <c s="24" r="N34" t="n"/>
      <c s="24" r="O34" t="n"/>
      <c s="103" r="P34" t="n"/>
      <c s="103" r="Q34" t="n"/>
      <c s="103" r="R34" t="n"/>
      <c s="103" r="S34" t="n"/>
      <c s="103" r="T34" t="n"/>
      <c s="103" r="U34" t="n"/>
      <c s="104" r="V34" t="n"/>
      <c s="24" r="W34" t="n"/>
      <c s="24" r="X34" t="n"/>
      <c s="24" r="Y34" t="n"/>
      <c s="24" r="Z34" t="n"/>
      <c s="24" r="AA34" t="n"/>
      <c s="24" r="AB34" t="n"/>
      <c s="24" r="AC34" t="n"/>
      <c s="24" r="AD34" t="n"/>
      <c s="24" r="AE34" t="n"/>
      <c s="24" r="AF34" t="n"/>
      <c s="24" r="AG34" t="n"/>
      <c s="24" r="AH34" t="n"/>
      <c s="24" r="AI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8" spans="1:1024">
      <c s="78" r="A35" t="n">
        <v>14</v>
      </c>
      <c s="79" r="B35" t="s">
        <v>50</v>
      </c>
      <c s="80" r="C35" t="s">
        <v>65</v>
      </c>
      <c s="80" r="D35" t="s">
        <v>66</v>
      </c>
      <c s="81" r="E35" t="n">
        <v>6150</v>
      </c>
      <c s="82" r="F35" t="n">
        <v>13200</v>
      </c>
      <c s="83" r="G35" t="n">
        <v>1</v>
      </c>
      <c s="77" r="H35" t="n">
        <v>13200</v>
      </c>
      <c s="77" r="I35" t="n"/>
      <c s="24" r="J35" t="n"/>
      <c s="24" r="K35" t="n"/>
      <c s="24" r="L35" t="n"/>
      <c s="24" r="M35" t="n"/>
      <c s="24" r="N35" t="n"/>
      <c s="24" r="O35" t="n"/>
      <c s="103" r="P35" t="n"/>
      <c s="103" r="Q35" t="n"/>
      <c s="103" r="R35" t="n"/>
      <c s="103" r="S35" t="n"/>
      <c s="103" r="T35" t="n"/>
      <c s="103" r="U35" t="n"/>
      <c s="104" r="V35" t="n"/>
      <c s="24" r="W35" t="n"/>
      <c s="24" r="X35" t="n"/>
      <c s="24" r="Y35" t="n"/>
      <c s="24" r="Z35" t="n"/>
      <c s="24" r="AA35" t="n"/>
      <c s="24" r="AB35" t="n"/>
      <c s="24" r="AC35" t="n"/>
      <c s="24" r="AD35" t="n"/>
      <c s="24" r="AE35" t="n"/>
      <c s="24" r="AF35" t="n"/>
      <c s="24" r="AG35" t="n"/>
      <c s="24" r="AH35" t="n"/>
      <c s="24" r="AI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8" spans="1:1024">
      <c s="78" r="A36" t="n">
        <v>15</v>
      </c>
      <c s="79" r="B36" t="s">
        <v>50</v>
      </c>
      <c s="80" r="C36" t="s">
        <v>65</v>
      </c>
      <c s="80" r="D36" t="s">
        <v>58</v>
      </c>
      <c s="81" r="E36" t="n">
        <v>6538</v>
      </c>
      <c s="82" r="F36" t="n">
        <v>13200</v>
      </c>
      <c s="83" r="G36" t="n">
        <v>1</v>
      </c>
      <c s="77" r="H36" t="n">
        <v>13200</v>
      </c>
      <c s="77" r="I36" t="n"/>
      <c s="24" r="J36" t="n"/>
      <c s="24" r="K36" t="n"/>
      <c s="24" r="L36" t="n"/>
      <c s="24" r="M36" t="n"/>
      <c s="24" r="N36" t="n"/>
      <c s="24" r="O36" t="n"/>
      <c s="103" r="P36" t="n"/>
      <c s="103" r="Q36" t="n"/>
      <c s="103" r="R36" t="n"/>
      <c s="103" r="S36" t="n"/>
      <c s="103" r="T36" t="n"/>
      <c s="103" r="U36" t="n"/>
      <c s="104" r="V36" t="n"/>
      <c s="24" r="W36" t="n"/>
      <c s="24" r="X36" t="n"/>
      <c s="24" r="Y36" t="n"/>
      <c s="24" r="Z36" t="n"/>
      <c s="24" r="AA36" t="n"/>
      <c s="24" r="AB36" t="n"/>
      <c s="24" r="AC36" t="n"/>
      <c s="24" r="AD36" t="n"/>
      <c s="24" r="AE36" t="n"/>
      <c s="24" r="AF36" t="n"/>
      <c s="24" r="AG36" t="n"/>
      <c s="24" r="AH36" t="n"/>
      <c s="24" r="AI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8" spans="1:1024">
      <c s="78" r="A37" t="n">
        <v>16</v>
      </c>
      <c s="79" r="B37" t="s">
        <v>50</v>
      </c>
      <c s="80" r="C37" t="s">
        <v>65</v>
      </c>
      <c s="80" r="D37" t="s">
        <v>52</v>
      </c>
      <c s="81" r="E37" t="n">
        <v>6674</v>
      </c>
      <c s="82" r="F37" t="n">
        <v>13250</v>
      </c>
      <c s="83" r="G37" t="n">
        <v>1</v>
      </c>
      <c s="77" r="H37" t="n">
        <v>13250</v>
      </c>
      <c s="77" r="I37" t="n"/>
      <c s="24" r="J37" t="n"/>
      <c s="24" r="K37" t="n"/>
      <c s="24" r="L37" t="n"/>
      <c s="24" r="M37" t="n"/>
      <c s="24" r="N37" t="n"/>
      <c s="24" r="O37" t="n"/>
      <c s="103" r="P37" t="n"/>
      <c s="103" r="Q37" t="n"/>
      <c s="103" r="R37" t="n"/>
      <c s="103" r="S37" t="n"/>
      <c s="103" r="T37" t="n"/>
      <c s="103" r="U37" t="n"/>
      <c s="104" r="V37" t="n"/>
      <c s="24" r="W37" t="n"/>
      <c s="24" r="X37" t="n"/>
      <c s="24" r="Y37" t="n"/>
      <c s="24" r="Z37" t="n"/>
      <c s="24" r="AA37" t="n"/>
      <c s="24" r="AB37" t="n"/>
      <c s="24" r="AC37" t="n"/>
      <c s="24" r="AD37" t="n"/>
      <c s="24" r="AE37" t="n"/>
      <c s="24" r="AF37" t="n"/>
      <c s="24" r="AG37" t="n"/>
      <c s="24" r="AH37" t="n"/>
      <c s="24" r="AI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ht="18" spans="1:1024">
      <c s="78" r="A38" t="n">
        <v>17</v>
      </c>
      <c s="79" r="B38" t="s">
        <v>50</v>
      </c>
      <c s="80" r="C38" t="s">
        <v>67</v>
      </c>
      <c s="80" r="D38" t="s">
        <v>52</v>
      </c>
      <c s="81" r="E38" t="n">
        <v>5988</v>
      </c>
      <c s="82" r="F38" t="n">
        <v>13250</v>
      </c>
      <c s="83" r="G38" t="n">
        <v>1</v>
      </c>
      <c s="77" r="H38" t="n">
        <v>13250</v>
      </c>
      <c s="77" r="I38" t="n"/>
      <c s="24" r="J38" t="n"/>
      <c s="24" r="K38" t="n"/>
      <c s="24" r="L38" t="n"/>
      <c s="24" r="M38" t="n"/>
      <c s="24" r="N38" t="n"/>
      <c s="24" r="O38" t="n"/>
      <c s="103" r="P38" t="n"/>
      <c s="103" r="Q38" t="n"/>
      <c s="103" r="R38" t="n"/>
      <c s="103" r="S38" t="n"/>
      <c s="103" r="T38" t="n"/>
      <c s="103" r="U38" t="n"/>
      <c s="104" r="V38" t="n"/>
      <c s="24" r="W38" t="n"/>
      <c s="24" r="X38" t="n"/>
      <c s="24" r="Y38" t="n"/>
      <c s="24" r="Z38" t="n"/>
      <c s="24" r="AA38" t="n"/>
      <c s="24" r="AB38" t="n"/>
      <c s="24" r="AC38" t="n"/>
      <c s="24" r="AD38" t="n"/>
      <c s="24" r="AE38" t="n"/>
      <c s="24" r="AF38" t="n"/>
      <c s="24" r="AG38" t="n"/>
      <c s="24" r="AH38" t="n"/>
      <c s="24" r="AI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ht="18" spans="1:1024">
      <c s="78" r="A39" t="n">
        <v>18</v>
      </c>
      <c s="79" r="B39" t="s">
        <v>50</v>
      </c>
      <c s="80" r="C39" t="s">
        <v>67</v>
      </c>
      <c s="80" r="D39" t="s">
        <v>58</v>
      </c>
      <c s="81" r="E39" t="n">
        <v>6244</v>
      </c>
      <c s="82" r="F39" t="n">
        <v>13200</v>
      </c>
      <c s="83" r="G39" t="n">
        <v>1</v>
      </c>
      <c s="77" r="H39" t="n">
        <v>13200</v>
      </c>
      <c s="77" r="I39" t="n"/>
      <c s="24" r="J39" t="n"/>
      <c s="24" r="K39" t="n"/>
      <c s="24" r="L39" t="n"/>
      <c s="24" r="M39" t="n"/>
      <c s="24" r="N39" t="n"/>
      <c s="24" r="O39" t="n"/>
      <c s="103" r="P39" t="n"/>
      <c s="103" r="Q39" t="n"/>
      <c s="103" r="R39" t="n"/>
      <c s="103" r="S39" t="n"/>
      <c s="103" r="T39" t="n"/>
      <c s="103" r="U39" t="n"/>
      <c s="104" r="V39" t="n"/>
      <c s="24" r="W39" t="n"/>
      <c s="24" r="X39" t="n"/>
      <c s="24" r="Y39" t="n"/>
      <c s="24" r="Z39" t="n"/>
      <c s="24" r="AA39" t="n"/>
      <c s="24" r="AB39" t="n"/>
      <c s="24" r="AC39" t="n"/>
      <c s="24" r="AD39" t="n"/>
      <c s="24" r="AE39" t="n"/>
      <c s="24" r="AF39" t="n"/>
      <c s="24" r="AG39" t="n"/>
      <c s="24" r="AH39" t="n"/>
      <c s="24" r="AI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ht="18" spans="1:1024">
      <c s="78" r="A40" t="n">
        <v>19</v>
      </c>
      <c s="79" r="B40" t="s">
        <v>50</v>
      </c>
      <c s="80" r="C40" t="s">
        <v>67</v>
      </c>
      <c s="80" r="D40" t="s">
        <v>52</v>
      </c>
      <c s="81" r="E40" t="n">
        <v>6424</v>
      </c>
      <c s="82" r="F40" t="n">
        <v>13250</v>
      </c>
      <c s="83" r="G40" t="n">
        <v>1</v>
      </c>
      <c s="77" r="H40" t="n">
        <v>13250</v>
      </c>
      <c s="77" r="I40" t="n"/>
      <c s="24" r="J40" t="n"/>
      <c s="24" r="K40" t="n"/>
      <c s="24" r="L40" t="n"/>
      <c s="24" r="M40" t="n"/>
      <c s="24" r="N40" t="n"/>
      <c s="24" r="O40" t="n"/>
      <c s="103" r="P40" t="n"/>
      <c s="103" r="Q40" t="n"/>
      <c s="103" r="R40" t="n"/>
      <c s="103" r="S40" t="n"/>
      <c s="103" r="T40" t="n"/>
      <c s="103" r="U40" t="n"/>
      <c s="104" r="V40" t="n"/>
      <c s="24" r="W40" t="n"/>
      <c s="24" r="X40" t="n"/>
      <c s="24" r="Y40" t="n"/>
      <c s="24" r="Z40" t="n"/>
      <c s="24" r="AA40" t="n"/>
      <c s="24" r="AB40" t="n"/>
      <c s="24" r="AC40" t="n"/>
      <c s="24" r="AD40" t="n"/>
      <c s="24" r="AE40" t="n"/>
      <c s="24" r="AF40" t="n"/>
      <c s="24" r="AG40" t="n"/>
      <c s="24" r="AH40" t="n"/>
      <c s="24" r="AI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ht="18" spans="1:1024">
      <c s="84" r="A41" t="n">
        <v>20</v>
      </c>
      <c s="85" r="B41" t="s">
        <v>50</v>
      </c>
      <c s="86" r="C41" t="s">
        <v>67</v>
      </c>
      <c s="86" r="D41" t="s">
        <v>58</v>
      </c>
      <c s="87" r="E41" t="n">
        <v>6583</v>
      </c>
      <c s="88" r="F41" t="n">
        <v>13200</v>
      </c>
      <c s="89" r="G41" t="n">
        <v>1</v>
      </c>
      <c s="90" r="H41" t="n">
        <v>13200</v>
      </c>
      <c s="90" r="I41" t="n"/>
      <c s="24" r="J41" t="n"/>
      <c s="24" r="K41" t="n"/>
      <c s="24" r="L41" t="n"/>
      <c s="24" r="M41" t="n"/>
      <c s="24" r="N41" t="n"/>
      <c s="24" r="O41" t="n"/>
      <c s="103" r="P41" t="n"/>
      <c s="103" r="Q41" t="n"/>
      <c s="103" r="R41" t="n"/>
      <c s="103" r="S41" t="n"/>
      <c s="103" r="T41" t="n"/>
      <c s="103" r="U41" t="n"/>
      <c s="104" r="V41" t="n"/>
      <c s="24" r="W41" t="n"/>
      <c s="24" r="X41" t="n"/>
      <c s="24" r="Y41" t="n"/>
      <c s="24" r="Z41" t="n"/>
      <c s="24" r="AA41" t="n"/>
      <c s="24" r="AB41" t="n"/>
      <c s="24" r="AC41" t="n"/>
      <c s="24" r="AD41" t="n"/>
      <c s="24" r="AE41" t="n"/>
      <c s="24" r="AF41" t="n"/>
      <c s="24" r="AG41" t="n"/>
      <c s="24" r="AH41" t="n"/>
      <c s="24" r="AI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ht="18" spans="1:1024">
      <c s="84" r="A42" t="n"/>
      <c s="85" r="B42" t="n"/>
      <c s="86" r="C42" t="n"/>
      <c s="91" r="D42" t="n"/>
      <c s="87" r="E42" t="n"/>
      <c s="88" r="F42" t="n"/>
      <c s="89" r="G42" t="n"/>
      <c s="90" r="H42" t="n"/>
      <c s="90" r="I42" t="n"/>
      <c s="24" r="J42" t="n"/>
      <c s="24" r="K42" t="n"/>
      <c s="24" r="L42" t="n"/>
      <c s="24" r="M42" t="n"/>
      <c s="24" r="N42" t="n"/>
      <c s="24" r="O42" t="n"/>
      <c s="103" r="P42" t="n"/>
      <c s="103" r="Q42" t="s">
        <v>68</v>
      </c>
      <c s="103" r="R42" t="s">
        <v>69</v>
      </c>
      <c s="103" r="S42" t="s">
        <v>69</v>
      </c>
      <c s="103" r="T42" t="s">
        <v>70</v>
      </c>
      <c s="103" r="U42" t="n">
        <v>10000</v>
      </c>
      <c s="104" r="V42" t="n"/>
      <c s="24" r="W42" t="n"/>
      <c s="24" r="X42" t="s">
        <v>71</v>
      </c>
      <c s="24" r="Y42" t="n">
        <v>2</v>
      </c>
      <c s="24" r="Z42" t="n"/>
      <c s="24" r="AA42" t="n"/>
      <c s="24" r="AB42" t="n"/>
      <c s="24" r="AC42" t="n"/>
      <c s="24" r="AD42" t="n"/>
      <c s="24" r="AE42" t="n"/>
      <c s="24" r="AF42" t="n"/>
      <c s="24" r="AG42" t="n"/>
      <c s="24" r="AH42" t="n"/>
      <c s="24" r="AI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8" spans="1:1024">
      <c s="84" r="A43" t="n"/>
      <c s="85" r="B43" t="n"/>
      <c s="86" r="C43" t="n"/>
      <c s="86" r="D43" t="n"/>
      <c s="87" r="E43" t="n"/>
      <c s="88" r="F43" t="n"/>
      <c s="89" r="G43" t="n"/>
      <c s="90" r="H43" t="n"/>
      <c s="90" r="I43" t="n"/>
      <c s="24" r="J43" t="n"/>
      <c s="24" r="K43" t="n"/>
      <c s="24" r="L43" t="n"/>
      <c s="24" r="M43" t="n"/>
      <c s="24" r="N43" t="n"/>
      <c s="24" r="O43" t="n"/>
      <c s="103" r="P43" t="n"/>
      <c s="103" r="Q43" t="n"/>
      <c s="103" r="R43" t="n"/>
      <c s="103" r="S43" t="n"/>
      <c s="103" r="T43" t="n"/>
      <c s="103" r="U43" t="n"/>
      <c s="104" r="V43" t="n"/>
      <c s="24" r="W43" t="n"/>
      <c s="24" r="X43" t="n"/>
      <c s="24" r="Y43" t="n"/>
      <c s="24" r="Z43" t="n"/>
      <c s="24" r="AA43" t="n"/>
      <c s="24" r="AB43" t="n"/>
      <c s="24" r="AC43" t="n"/>
      <c s="24" r="AD43" t="n"/>
      <c s="24" r="AE43" t="n"/>
      <c s="24" r="AF43" t="n"/>
      <c s="24" r="AG43" t="n"/>
      <c s="24" r="AH43" t="n"/>
      <c s="24"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18" spans="1:1024">
      <c s="84" r="A44" t="n"/>
      <c s="85" r="B44" t="n"/>
      <c s="86" r="C44" t="n"/>
      <c s="86" r="D44" t="n"/>
      <c s="87" r="E44" t="n"/>
      <c s="88" r="F44" t="n"/>
      <c s="89" r="G44" t="n"/>
      <c s="90" r="H44" t="n"/>
      <c s="90" r="I44" t="n"/>
      <c s="24" r="J44" t="n"/>
      <c s="24" r="K44" t="n"/>
      <c s="24" r="L44" t="n"/>
      <c s="24" r="M44" t="n"/>
      <c s="24" r="N44" t="n"/>
      <c s="24" r="O44" t="n"/>
      <c s="103" r="P44" t="s">
        <v>72</v>
      </c>
      <c s="103" r="Q44" t="s">
        <v>73</v>
      </c>
      <c s="103" r="R44" t="s">
        <v>74</v>
      </c>
      <c s="103" r="S44" t="s">
        <v>74</v>
      </c>
      <c s="103" r="T44" t="s">
        <v>70</v>
      </c>
      <c s="103" r="U44" t="n">
        <v>10000</v>
      </c>
      <c s="104" r="V44" t="n"/>
      <c s="24" r="W44" t="n"/>
      <c s="24" r="X44" t="n"/>
      <c s="24" r="Y44" t="n"/>
      <c s="24" r="Z44" t="n"/>
      <c s="24" r="AA44" t="n"/>
      <c s="24" r="AB44" t="n"/>
      <c s="24" r="AC44" t="n"/>
      <c s="24" r="AD44" t="n"/>
      <c s="24" r="AE44" t="n"/>
      <c s="24" r="AF44" t="n"/>
      <c s="24" r="AG44" t="n"/>
      <c s="24" r="AH44" t="n"/>
      <c s="24"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18" spans="1:1024">
      <c s="84" r="A45" t="n"/>
      <c s="85" r="B45" t="n"/>
      <c s="86" r="C45" t="n"/>
      <c s="86" r="D45" t="n"/>
      <c s="87" r="E45" t="n"/>
      <c s="88" r="F45" t="n"/>
      <c s="89" r="G45" t="n"/>
      <c s="90" r="H45" t="n"/>
      <c s="90" r="I45" t="n"/>
      <c s="24" r="J45" t="n"/>
      <c s="24" r="K45" t="n"/>
      <c s="24" r="L45" t="n"/>
      <c s="24" r="M45" t="n"/>
      <c s="24" r="N45" t="n"/>
      <c s="24" r="O45" t="n"/>
      <c s="103" r="P45" t="n"/>
      <c s="103" r="Q45" t="s">
        <v>75</v>
      </c>
      <c s="103" r="R45" t="s">
        <v>76</v>
      </c>
      <c s="103" r="S45" t="s">
        <v>76</v>
      </c>
      <c s="103" r="T45" t="s">
        <v>77</v>
      </c>
      <c s="103" r="U45" t="n">
        <v>13250</v>
      </c>
      <c s="104" r="V45" t="n"/>
      <c s="24" r="W45" t="n"/>
      <c s="24" r="X45" t="n"/>
      <c s="24" r="Y45" t="n"/>
      <c s="24" r="Z45" t="n"/>
      <c s="24" r="AA45" t="n"/>
      <c s="24" r="AB45" t="n"/>
      <c s="24" r="AC45" t="n"/>
      <c s="24" r="AD45" t="n"/>
      <c s="24" r="AE45" t="n"/>
      <c s="24" r="AF45" t="n"/>
      <c s="24" r="AG45" t="n"/>
      <c s="24" r="AH45" t="n"/>
      <c s="24"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8" spans="1:1024">
      <c s="84" r="A46" t="n"/>
      <c s="85" r="B46" t="n"/>
      <c s="86" r="C46" t="n"/>
      <c s="86" r="D46" t="n"/>
      <c s="87" r="E46" t="n"/>
      <c s="88" r="F46" t="n"/>
      <c s="89" r="G46" t="n"/>
      <c s="90" r="H46" t="n"/>
      <c s="90" r="I46" t="n"/>
      <c s="24" r="J46" t="n"/>
      <c s="24" r="K46" t="n"/>
      <c s="24" r="L46" t="n"/>
      <c s="24" r="M46" t="n"/>
      <c s="24" r="N46" t="n"/>
      <c s="24" r="O46" t="n"/>
      <c s="103" r="P46" t="n"/>
      <c s="103" r="Q46" t="n"/>
      <c s="103" r="R46" t="n"/>
      <c s="103" r="S46" t="n"/>
      <c s="103" r="T46" t="n"/>
      <c s="103" r="U46" t="n"/>
      <c s="104" r="V46" t="n"/>
      <c s="24" r="W46" t="n"/>
      <c s="24" r="X46" t="n"/>
      <c s="24" r="Y46" t="n"/>
      <c s="24" r="Z46" t="n"/>
      <c s="24" r="AA46" t="n"/>
      <c s="24" r="AB46" t="n"/>
      <c s="24" r="AC46" t="n"/>
      <c s="24" r="AD46" t="n"/>
      <c s="24" r="AE46" t="n"/>
      <c s="24" r="AF46" t="n"/>
      <c s="24" r="AG46" t="n"/>
      <c s="24" r="AH46" t="n"/>
      <c s="24"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8" spans="1:1024">
      <c s="84" r="A47" t="n"/>
      <c s="85" r="B47" t="n"/>
      <c s="86" r="C47" t="n"/>
      <c s="86" r="D47" t="n"/>
      <c s="87" r="E47" t="n"/>
      <c s="88" r="F47" t="n"/>
      <c s="89" r="G47" t="n"/>
      <c s="90" r="H47" t="n"/>
      <c s="90" r="I47" t="n"/>
      <c s="24" r="J47" t="n"/>
      <c s="24" r="K47" t="n"/>
      <c s="24" r="L47" t="n"/>
      <c s="24" r="M47" t="n"/>
      <c s="24" r="N47" t="n"/>
      <c s="24" r="O47" t="n"/>
      <c s="103" r="P47" t="n"/>
      <c s="103" r="Q47" t="n"/>
      <c s="103" r="R47" t="n"/>
      <c s="103" r="S47" t="n"/>
      <c s="103" r="T47" t="n"/>
      <c s="103" r="U47" t="n"/>
      <c s="104" r="V47" t="n"/>
      <c s="24" r="W47" t="n"/>
      <c s="24" r="X47" t="n"/>
      <c s="24" r="Y47" t="n"/>
      <c s="24" r="Z47" t="n"/>
      <c s="24" r="AA47" t="n"/>
      <c s="24" r="AB47" t="n"/>
      <c s="24" r="AC47" t="n"/>
      <c s="24" r="AD47" t="n"/>
      <c s="24" r="AE47" t="n"/>
      <c s="24" r="AF47" t="n"/>
      <c s="24" r="AG47" t="n"/>
      <c s="24" r="AH47" t="n"/>
      <c s="24"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8" spans="1:1024">
      <c s="84" r="A48" t="n"/>
      <c s="85" r="B48" t="n"/>
      <c s="86" r="C48" t="n"/>
      <c s="86" r="D48" t="n"/>
      <c s="87" r="E48" t="n"/>
      <c s="88" r="F48" t="n"/>
      <c s="89" r="G48" t="n"/>
      <c s="90" r="H48" t="n"/>
      <c s="90" r="I48" t="n"/>
      <c s="24" r="J48" t="n"/>
      <c s="24" r="K48" t="n"/>
      <c s="24" r="L48" t="n"/>
      <c s="24" r="M48" t="n"/>
      <c s="24" r="N48" t="n"/>
      <c s="24" r="O48" t="n"/>
      <c s="103" r="P48" t="n"/>
      <c s="103" r="Q48" t="n"/>
      <c s="103" r="R48" t="n"/>
      <c s="103" r="S48" t="n"/>
      <c s="103" r="T48" t="n"/>
      <c s="103" r="U48" t="n"/>
      <c s="104" r="V48" t="n"/>
      <c s="24" r="W48" t="n"/>
      <c s="24" r="X48" t="n"/>
      <c s="24" r="Y48" t="n"/>
      <c s="24" r="Z48" t="n"/>
      <c s="24" r="AA48" t="n"/>
      <c s="24" r="AB48" t="n"/>
      <c s="24" r="AC48" t="n"/>
      <c s="24" r="AD48" t="n"/>
      <c s="24" r="AE48" t="n"/>
      <c s="24" r="AF48" t="n"/>
      <c s="24" r="AG48" t="n"/>
      <c s="24" r="AH48" t="n"/>
      <c s="24"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18" spans="1:1024">
      <c s="84" r="A49" t="n"/>
      <c s="85" r="B49" t="n"/>
      <c s="86" r="C49" t="n"/>
      <c s="86" r="D49" t="n"/>
      <c s="87" r="E49" t="n"/>
      <c s="88" r="F49" t="n"/>
      <c s="89" r="G49" t="n"/>
      <c s="90" r="H49" t="n"/>
      <c s="90" r="I49" t="n"/>
      <c s="24" r="J49" t="n"/>
      <c s="24" r="K49" t="n"/>
      <c s="24" r="L49" t="n"/>
      <c s="24" r="M49" t="n"/>
      <c s="24" r="N49" t="n"/>
      <c s="24" r="O49" t="n"/>
      <c s="103" r="P49" t="n"/>
      <c s="103" r="Q49" t="s">
        <v>78</v>
      </c>
      <c s="103" r="R49" t="s">
        <v>78</v>
      </c>
      <c s="103" r="S49" t="s">
        <v>78</v>
      </c>
      <c s="103" r="T49" t="s">
        <v>56</v>
      </c>
      <c s="103" r="U49" t="n">
        <v>13200</v>
      </c>
      <c s="104" r="V49" t="n"/>
      <c s="24" r="W49" t="n"/>
      <c s="24" r="X49" t="n"/>
      <c s="24" r="Y49" t="n"/>
      <c s="24" r="Z49" t="n"/>
      <c s="24" r="AA49" t="n"/>
      <c s="24" r="AB49" t="n"/>
      <c s="24" r="AC49" t="n"/>
      <c s="24" r="AD49" t="n"/>
      <c s="24" r="AE49" t="n"/>
      <c s="24" r="AF49" t="n"/>
      <c s="24" r="AG49" t="n"/>
      <c s="24" r="AH49" t="n"/>
      <c s="24"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291" r="50" ht="18" spans="1:1024">
      <c s="84" r="A50" t="n"/>
      <c s="85" r="B50" t="n"/>
      <c s="86" r="C50" t="n"/>
      <c s="86" r="D50" t="n"/>
      <c s="87" r="E50" t="n"/>
      <c s="88" r="F50" t="n"/>
      <c s="89" r="G50" t="n"/>
      <c s="90" r="H50" t="n"/>
      <c s="90" r="I50" t="n"/>
      <c s="24" r="J50" t="n"/>
      <c s="24" r="K50" t="n"/>
      <c s="24" r="L50" t="n"/>
      <c s="24" r="M50" t="n"/>
      <c s="24" r="N50" t="n"/>
      <c s="24" r="O50" t="n"/>
      <c s="103" r="P50" t="s">
        <v>64</v>
      </c>
      <c s="103" r="Q50" t="s">
        <v>63</v>
      </c>
      <c s="103" r="R50" t="s">
        <v>79</v>
      </c>
      <c s="103" r="S50" t="s">
        <v>79</v>
      </c>
      <c s="103" r="T50" t="s">
        <v>56</v>
      </c>
      <c s="103" r="U50" t="n">
        <v>13200</v>
      </c>
      <c s="104" r="V50" t="n"/>
      <c s="24" r="W50" t="n"/>
      <c s="24" r="X50" t="n"/>
      <c s="24" r="Y50" t="n"/>
      <c s="24" r="Z50" t="n"/>
      <c s="24" r="AA50" t="n"/>
      <c s="24" r="AB50" t="n"/>
      <c s="24" r="AC50" t="n"/>
      <c s="24" r="AD50" t="n"/>
      <c s="24" r="AE50" t="n"/>
      <c s="24" r="AF50" t="n"/>
      <c s="24" r="AG50" t="n"/>
      <c s="24" r="AH50" t="n"/>
      <c s="24"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291" r="51" ht="18" spans="1:1024">
      <c s="84" r="A51" t="n"/>
      <c s="85" r="B51" t="n"/>
      <c s="86" r="C51" t="n"/>
      <c s="86" r="D51" t="n"/>
      <c s="87" r="E51" t="n"/>
      <c s="88" r="F51" t="n"/>
      <c s="89" r="G51" t="n"/>
      <c s="90" r="H51" t="n"/>
      <c s="90" r="I51" t="n"/>
      <c s="24" r="J51" t="n"/>
      <c s="24" r="K51" t="n"/>
      <c s="24" r="L51" t="n"/>
      <c s="24" r="M51" t="n"/>
      <c s="24" r="N51" t="n"/>
      <c s="24" r="O51" t="n"/>
      <c s="103" r="P51" t="n"/>
      <c s="103" r="Q51" t="s">
        <v>80</v>
      </c>
      <c s="103" r="R51" t="s">
        <v>81</v>
      </c>
      <c s="103" r="S51" t="s">
        <v>81</v>
      </c>
      <c s="103" r="T51" t="s">
        <v>56</v>
      </c>
      <c s="103" r="U51" t="n">
        <v>13200</v>
      </c>
      <c s="104" r="V51" t="n"/>
      <c s="24" r="W51" t="n"/>
      <c s="24" r="X51" t="n"/>
      <c s="24" r="Y51" t="n"/>
      <c s="24" r="Z51" t="n"/>
      <c s="24" r="AA51" t="n"/>
      <c s="24" r="AB51" t="n"/>
      <c s="24" r="AC51" t="n"/>
      <c s="24" r="AD51" t="n"/>
      <c s="24" r="AE51" t="n"/>
      <c s="24" r="AF51" t="n"/>
      <c s="24" r="AG51" t="n"/>
      <c s="24" r="AH51" t="n"/>
      <c s="24"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18" spans="1:1024">
      <c s="84" r="A52" t="n"/>
      <c s="85" r="B52" t="n"/>
      <c s="86" r="C52" t="n"/>
      <c s="86" r="D52" t="n"/>
      <c s="87" r="E52" t="n"/>
      <c s="88" r="F52" t="n"/>
      <c s="89" r="G52" t="n"/>
      <c s="90" r="H52" t="n"/>
      <c s="90" r="I52" t="n"/>
      <c s="24" r="J52" t="n"/>
      <c s="24" r="K52" t="n"/>
      <c s="24" r="L52" t="n"/>
      <c s="24" r="M52" t="n"/>
      <c s="24" r="N52" t="n"/>
      <c s="24" r="O52" t="n"/>
      <c s="103" r="P52" t="n"/>
      <c s="103" r="Q52" t="n"/>
      <c s="103" r="R52" t="n"/>
      <c s="103" r="S52" t="n"/>
      <c s="103" r="T52" t="n"/>
      <c s="103" r="U52" t="n"/>
      <c s="104" r="V52" t="n"/>
      <c s="24" r="W52" t="n"/>
      <c s="24" r="X52" t="n"/>
      <c s="24" r="Y52" t="n"/>
      <c s="24" r="Z52" t="n"/>
      <c s="24" r="AA52" t="n"/>
      <c s="24" r="AB52" t="n"/>
      <c s="24" r="AC52" t="n"/>
      <c s="24" r="AD52" t="n"/>
      <c s="24" r="AE52" t="n"/>
      <c s="24" r="AF52" t="n"/>
      <c s="24" r="AG52" t="n"/>
      <c s="24" r="AH52" t="n"/>
      <c s="24"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20.1" spans="1:1024">
      <c s="84" r="A53" t="n"/>
      <c s="85" r="B53" t="n"/>
      <c s="86" r="C53" t="n"/>
      <c s="86" r="D53" t="n"/>
      <c s="87" r="E53" t="n"/>
      <c s="88" r="F53" t="n"/>
      <c s="92" r="G53" t="n"/>
      <c s="93" r="H53" t="n"/>
      <c s="93" r="I53" t="n"/>
      <c s="24" r="J53" t="n"/>
      <c s="24" r="K53" t="n"/>
      <c s="24" r="L53" t="n"/>
      <c s="24" r="M53" t="n"/>
      <c s="24" r="N53" t="n"/>
      <c s="24" r="O53" t="n"/>
      <c s="103" r="P53" t="n"/>
      <c s="103" r="Q53" t="n"/>
      <c s="103" r="R53" t="n"/>
      <c s="103" r="S53" t="n"/>
      <c s="103" r="T53" t="n"/>
      <c s="103" r="U53" t="n"/>
      <c s="104" r="V53" t="n"/>
      <c s="24" r="W53" t="n"/>
      <c s="24" r="X53" t="n"/>
      <c s="24" r="Y53" t="n"/>
      <c s="24" r="Z53" t="n"/>
      <c s="24" r="AA53" t="n"/>
      <c s="24" r="AB53" t="n"/>
      <c s="24" r="AC53" t="n"/>
      <c s="24" r="AD53" t="n"/>
      <c s="24" r="AE53" t="n"/>
      <c s="24" r="AF53" t="n"/>
      <c s="24" r="AG53" t="n"/>
      <c s="24" r="AH53" t="n"/>
      <c s="24"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20.1" spans="1:1024">
      <c s="84" r="A54" t="n"/>
      <c s="85" r="B54" t="n"/>
      <c s="86" r="C54" t="n"/>
      <c s="86" r="D54" t="n"/>
      <c s="87" r="E54" t="n"/>
      <c s="88" r="F54" t="n"/>
      <c s="92" r="G54" t="n"/>
      <c s="93" r="H54">
        <f>G54*F54</f>
        <v/>
      </c>
      <c s="93" r="I54" t="n"/>
      <c s="24" r="J54" t="n"/>
      <c s="24" r="K54" t="n"/>
      <c s="24" r="L54" t="n"/>
      <c s="24" r="M54" t="n"/>
      <c s="24" r="N54" t="n"/>
      <c s="24" r="O54" t="n"/>
      <c s="103" r="P54" t="n"/>
      <c s="103" r="Q54" t="n"/>
      <c s="103" r="R54" t="n"/>
      <c s="103" r="S54" t="n"/>
      <c s="103" r="T54" t="n"/>
      <c s="103" r="U54" t="n"/>
      <c s="104" r="V54" t="n"/>
      <c s="24" r="W54" t="n"/>
      <c s="24" r="X54" t="n"/>
      <c s="24" r="Y54" t="n"/>
      <c s="24" r="Z54" t="n"/>
      <c s="24" r="AA54" t="n"/>
      <c s="24" r="AB54" t="n"/>
      <c s="24" r="AC54" t="n"/>
      <c s="24" r="AD54" t="n"/>
      <c s="24" r="AE54" t="n"/>
      <c s="24" r="AF54" t="n"/>
      <c s="24" r="AG54" t="n"/>
      <c s="24" r="AH54" t="n"/>
      <c s="24"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spans="1:1024" hidden="1" ht="20.1">
      <c s="94" r="A55" t="n"/>
      <c s="95" r="B55" t="n"/>
      <c s="96" r="C55" t="n"/>
      <c s="97" r="D55" t="n"/>
      <c s="98" r="E55" t="n"/>
      <c s="99" r="F55" t="n"/>
      <c s="92" r="G55" t="n"/>
      <c s="100" r="H55" t="n"/>
      <c s="100" r="I55" t="n"/>
      <c s="24" r="J55" t="n"/>
      <c s="24" r="K55" t="n"/>
      <c s="24" r="L55" t="n"/>
      <c s="24" r="M55" t="n"/>
      <c s="24" r="N55" t="n"/>
      <c s="24" r="O55" t="n"/>
      <c s="103" r="P55" t="n"/>
      <c s="103" r="Q55" t="n"/>
      <c s="103" r="R55" t="n"/>
      <c s="103" r="S55" t="n"/>
      <c s="103" r="T55" t="n"/>
      <c s="103" r="U55" t="n"/>
      <c s="104" r="V55" t="n"/>
      <c s="24" r="W55" t="n"/>
      <c s="24" r="X55" t="n"/>
      <c s="24" r="Y55" t="n"/>
      <c s="24" r="Z55" t="n"/>
      <c s="24" r="AA55" t="n"/>
      <c s="24" r="AB55" t="n"/>
      <c s="24" r="AC55" t="n"/>
      <c s="24" r="AD55" t="n"/>
      <c s="24" r="AE55" t="n"/>
      <c s="24" r="AF55" t="n"/>
      <c s="24" r="AG55" t="n"/>
      <c s="24" r="AH55" t="n"/>
      <c s="24"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spans="1:1024" hidden="1" ht="20.1">
      <c s="94" r="A56" t="n"/>
      <c s="95" r="B56" t="n"/>
      <c s="96" r="C56" t="n"/>
      <c s="97" r="D56" t="n"/>
      <c s="98" r="E56" t="n"/>
      <c s="99" r="F56" t="n"/>
      <c s="92" r="G56" t="n"/>
      <c s="100" r="H56" t="n"/>
      <c s="100" r="I56" t="n"/>
      <c s="24" r="J56" t="n"/>
      <c s="24" r="K56" t="n"/>
      <c s="24" r="L56" t="n"/>
      <c s="24" r="M56" t="n"/>
      <c s="24" r="N56" t="n"/>
      <c s="24" r="O56" t="n"/>
      <c s="103" r="P56" t="n"/>
      <c s="103" r="Q56" t="n"/>
      <c s="103" r="R56" t="n"/>
      <c s="103" r="S56" t="n"/>
      <c s="103" r="T56" t="n"/>
      <c s="103" r="U56" t="n"/>
      <c s="104" r="V56" t="n"/>
      <c s="24" r="W56" t="n"/>
      <c s="24" r="X56" t="n"/>
      <c s="24" r="Y56" t="n"/>
      <c s="24" r="Z56" t="n"/>
      <c s="24" r="AA56" t="n"/>
      <c s="24" r="AB56" t="n"/>
      <c s="24" r="AC56" t="n"/>
      <c s="24" r="AD56" t="n"/>
      <c s="24" r="AE56" t="n"/>
      <c s="24" r="AF56" t="n"/>
      <c s="24" r="AG56" t="n"/>
      <c s="24" r="AH56" t="n"/>
      <c s="24"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spans="1:1024" hidden="1" ht="20.1">
      <c s="94" r="A57" t="n"/>
      <c s="95" r="B57" t="n"/>
      <c s="96" r="C57" t="n"/>
      <c s="97" r="D57" t="n"/>
      <c s="98" r="E57" t="n"/>
      <c s="99" r="F57" t="n"/>
      <c s="92" r="G57" t="n"/>
      <c s="100" r="H57" t="n"/>
      <c s="100" r="I57" t="n"/>
      <c s="24" r="J57" t="n"/>
      <c s="24" r="K57" t="n"/>
      <c s="24" r="L57" t="n"/>
      <c s="24" r="M57" t="n"/>
      <c s="24" r="N57" t="n"/>
      <c s="24" r="O57" t="n"/>
      <c s="103" r="P57" t="n"/>
      <c s="103" r="Q57" t="n"/>
      <c s="103" r="R57" t="n"/>
      <c s="103" r="S57" t="n"/>
      <c s="103" r="T57" t="n"/>
      <c s="103" r="U57" t="n"/>
      <c s="104" r="V57" t="n"/>
      <c s="24" r="W57" t="n"/>
      <c s="24" r="X57" t="n"/>
      <c s="24" r="Y57" t="n"/>
      <c s="24" r="Z57" t="n"/>
      <c s="24" r="AA57" t="n"/>
      <c s="24" r="AB57" t="n"/>
      <c s="24" r="AC57" t="n"/>
      <c s="24" r="AD57" t="n"/>
      <c s="24" r="AE57" t="n"/>
      <c s="24" r="AF57" t="n"/>
      <c s="24" r="AG57" t="n"/>
      <c s="24" r="AH57" t="n"/>
      <c s="24"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spans="1:1024" hidden="1" ht="20.1">
      <c s="94" r="A58" t="n"/>
      <c s="95" r="B58" t="n"/>
      <c s="96" r="C58" t="n"/>
      <c s="97" r="D58" t="n"/>
      <c s="98" r="E58" t="n"/>
      <c s="99" r="F58" t="n"/>
      <c s="92" r="G58" t="n"/>
      <c s="100" r="H58" t="n"/>
      <c s="100" r="I58" t="n"/>
      <c s="24" r="J58" t="n"/>
      <c s="24" r="K58" t="n"/>
      <c s="24" r="L58" t="n"/>
      <c s="24" r="M58" t="n"/>
      <c s="24" r="N58" t="n"/>
      <c s="24" r="O58" t="n"/>
      <c s="103" r="P58" t="n"/>
      <c s="103" r="Q58" t="n"/>
      <c s="103" r="R58" t="n"/>
      <c s="103" r="S58" t="n"/>
      <c s="103" r="T58" t="n"/>
      <c s="103" r="U58" t="n"/>
      <c s="104" r="V58" t="n"/>
      <c s="24" r="W58" t="n"/>
      <c s="24" r="X58" t="n"/>
      <c s="24" r="Y58" t="n"/>
      <c s="24" r="Z58" t="n"/>
      <c s="24" r="AA58" t="n"/>
      <c s="24" r="AB58" t="n"/>
      <c s="24" r="AC58" t="n"/>
      <c s="24" r="AD58" t="n"/>
      <c s="24" r="AE58" t="n"/>
      <c s="24" r="AF58" t="n"/>
      <c s="24" r="AG58" t="n"/>
      <c s="24" r="AH58" t="n"/>
      <c s="24"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spans="1:1024" hidden="1" ht="20.1">
      <c s="94" r="A59" t="n"/>
      <c s="95" r="B59" t="n"/>
      <c s="96" r="C59" t="n"/>
      <c s="97" r="D59" t="n"/>
      <c s="98" r="E59" t="n"/>
      <c s="99" r="F59" t="n"/>
      <c s="92" r="G59" t="n"/>
      <c s="100" r="H59" t="n"/>
      <c s="100" r="I59" t="n"/>
      <c s="24" r="J59" t="n"/>
      <c s="24" r="K59" t="n"/>
      <c s="24" r="L59" t="n"/>
      <c s="24" r="M59" t="n"/>
      <c s="24" r="N59" t="n"/>
      <c s="24" r="O59" t="n"/>
      <c s="103" r="P59" t="n"/>
      <c s="103" r="Q59" t="n"/>
      <c s="103" r="R59" t="n"/>
      <c s="103" r="S59" t="n"/>
      <c s="103" r="T59" t="n"/>
      <c s="103" r="U59" t="n"/>
      <c s="104" r="V59" t="n"/>
      <c s="24" r="W59" t="n"/>
      <c s="24" r="X59" t="n"/>
      <c s="24" r="Y59" t="n"/>
      <c s="24" r="Z59" t="n"/>
      <c s="24" r="AA59" t="n"/>
      <c s="24" r="AB59" t="n"/>
      <c s="24" r="AC59" t="n"/>
      <c s="24" r="AD59" t="n"/>
      <c s="24" r="AE59" t="n"/>
      <c s="24" r="AF59" t="n"/>
      <c s="24" r="AG59" t="n"/>
      <c s="24" r="AH59" t="n"/>
      <c s="24"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spans="1:1024" hidden="1" ht="15.9">
      <c s="94" r="A60" t="n"/>
      <c s="95" r="B60" t="n"/>
      <c s="96" r="C60" t="n"/>
      <c s="97" r="D60" t="n"/>
      <c s="98" r="E60" t="n"/>
      <c s="99" r="F60" t="n"/>
      <c s="92" r="G60" t="n"/>
      <c s="93" r="H60" t="n"/>
      <c s="93" r="I60" t="n"/>
      <c s="24" r="J60" t="n"/>
      <c s="24" r="K60" t="n"/>
      <c s="24" r="L60" t="n"/>
      <c s="24" r="M60" t="n"/>
      <c s="24" r="N60" t="n"/>
      <c s="24" r="O60" t="n"/>
      <c s="103" r="P60" t="n"/>
      <c s="103" r="Q60" t="n"/>
      <c s="103" r="R60" t="n"/>
      <c s="103" r="S60" t="n"/>
      <c s="103" r="T60" t="n"/>
      <c s="103" r="U60" t="n"/>
      <c s="104" r="V60" t="n"/>
      <c s="24" r="W60" t="n"/>
      <c s="24" r="X60" t="n"/>
      <c s="24" r="Y60" t="n"/>
      <c s="24" r="Z60" t="n"/>
      <c s="24" r="AA60" t="n"/>
      <c s="24" r="AB60" t="n"/>
      <c s="24" r="AC60" t="n"/>
      <c s="24" r="AD60" t="n"/>
      <c s="24" r="AE60" t="n"/>
      <c s="24" r="AF60" t="n"/>
      <c s="24" r="AG60" t="n"/>
      <c s="24" r="AH60" t="n"/>
      <c s="24"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spans="1:1024" hidden="1" ht="15.9">
      <c s="94" r="A61" t="n"/>
      <c s="95" r="B61" t="n"/>
      <c s="96" r="C61" t="n"/>
      <c s="97" r="D61" t="n"/>
      <c s="98" r="E61" t="n"/>
      <c s="99" r="F61" t="n"/>
      <c s="92" r="G61" t="n"/>
      <c s="93" r="H61" t="n"/>
      <c s="93" r="I61" t="n"/>
      <c s="24" r="J61" t="n"/>
      <c s="24" r="K61" t="n"/>
      <c s="24" r="L61" t="n"/>
      <c s="24" r="M61" t="n"/>
      <c s="24" r="N61" t="n"/>
      <c s="24" r="O61" t="n"/>
      <c s="103" r="P61" t="n"/>
      <c s="103" r="Q61" t="n"/>
      <c s="103" r="R61" t="n"/>
      <c s="103" r="S61" t="n"/>
      <c s="103" r="T61" t="n"/>
      <c s="103" r="U61" t="n"/>
      <c s="104" r="V61" t="n"/>
      <c s="24" r="W61" t="n"/>
      <c s="24" r="X61" t="n"/>
      <c s="24" r="Y61" t="n"/>
      <c s="24" r="Z61" t="n"/>
      <c s="24" r="AA61" t="n"/>
      <c s="24" r="AB61" t="n"/>
      <c s="24" r="AC61" t="n"/>
      <c s="24" r="AD61" t="n"/>
      <c s="24" r="AE61" t="n"/>
      <c s="24" r="AF61" t="n"/>
      <c s="24" r="AG61" t="n"/>
      <c s="24" r="AH61" t="n"/>
      <c s="24"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spans="1:1024" hidden="1" ht="15.9">
      <c s="94" r="A62" t="n"/>
      <c s="95" r="B62" t="n"/>
      <c s="96" r="C62" t="n"/>
      <c s="97" r="D62" t="n"/>
      <c s="98" r="E62" t="n"/>
      <c s="99" r="F62" t="n"/>
      <c s="92" r="G62" t="n"/>
      <c s="93" r="H62" t="n"/>
      <c s="93" r="I62" t="n"/>
      <c s="24" r="J62" t="n"/>
      <c s="24" r="K62" t="n"/>
      <c s="24" r="L62" t="n"/>
      <c s="24" r="M62" t="n"/>
      <c s="24" r="N62" t="n"/>
      <c s="24" r="O62" t="n"/>
      <c s="103" r="P62" t="n"/>
      <c s="103" r="Q62" t="n"/>
      <c s="103" r="R62" t="n"/>
      <c s="103" r="S62" t="n"/>
      <c s="103" r="T62" t="n"/>
      <c s="103" r="U62" t="n"/>
      <c s="104" r="V62" t="n"/>
      <c s="24" r="W62" t="n"/>
      <c s="24" r="X62" t="n"/>
      <c s="24" r="Y62" t="n"/>
      <c s="24" r="Z62" t="n"/>
      <c s="24" r="AA62" t="n"/>
      <c s="24" r="AB62" t="n"/>
      <c s="24" r="AC62" t="n"/>
      <c s="24" r="AD62" t="n"/>
      <c s="24" r="AE62" t="n"/>
      <c s="24" r="AF62" t="n"/>
      <c s="24" r="AG62" t="n"/>
      <c s="24" r="AH62" t="n"/>
      <c s="24"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spans="1:1024" hidden="1" ht="15.9">
      <c s="94" r="A63" t="n"/>
      <c s="95" r="B63" t="n"/>
      <c s="96" r="C63" t="n"/>
      <c s="97" r="D63" t="n"/>
      <c s="98" r="E63" t="n"/>
      <c s="99" r="F63" t="n"/>
      <c s="92" r="G63" t="n"/>
      <c s="93" r="H63" t="n"/>
      <c s="93" r="I63" t="n"/>
      <c s="24" r="J63" t="n"/>
      <c s="24" r="K63" t="n"/>
      <c s="24" r="L63" t="n"/>
      <c s="24" r="M63" t="n"/>
      <c s="24" r="N63" t="n"/>
      <c s="24" r="O63" t="n"/>
      <c s="103" r="P63" t="n"/>
      <c s="103" r="Q63" t="n"/>
      <c s="103" r="R63" t="n"/>
      <c s="103" r="S63" t="n"/>
      <c s="103" r="T63" t="n"/>
      <c s="103" r="U63" t="n"/>
      <c s="104" r="V63" t="n"/>
      <c s="24" r="W63" t="n"/>
      <c s="24" r="X63" t="n"/>
      <c s="24" r="Y63" t="n"/>
      <c s="24" r="Z63" t="n"/>
      <c s="24" r="AA63" t="n"/>
      <c s="24" r="AB63" t="n"/>
      <c s="24" r="AC63" t="n"/>
      <c s="24" r="AD63" t="n"/>
      <c s="24" r="AE63" t="n"/>
      <c s="24" r="AF63" t="n"/>
      <c s="24" r="AG63" t="n"/>
      <c s="24" r="AH63" t="n"/>
      <c s="24"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spans="1:1024" hidden="1" ht="15.9">
      <c s="94" r="A64" t="n"/>
      <c s="95" r="B64" t="n"/>
      <c s="96" r="C64" t="n"/>
      <c s="97" r="D64" t="n"/>
      <c s="98" r="E64" t="n"/>
      <c s="99" r="F64" t="n"/>
      <c s="92" r="G64" t="n"/>
      <c s="93" r="H64" t="n"/>
      <c s="93" r="I64" t="n"/>
      <c s="24" r="J64" t="n"/>
      <c s="24" r="K64" t="n"/>
      <c s="24" r="L64" t="n"/>
      <c s="24" r="M64" t="n"/>
      <c s="24" r="N64" t="n"/>
      <c s="24" r="O64" t="n"/>
      <c s="103" r="P64" t="n"/>
      <c s="103" r="Q64" t="n"/>
      <c s="103" r="R64" t="n"/>
      <c s="103" r="S64" t="n"/>
      <c s="103" r="T64" t="n"/>
      <c s="103" r="U64" t="n"/>
      <c s="104" r="V64" t="n"/>
      <c s="24" r="W64" t="n"/>
      <c s="24" r="X64" t="n"/>
      <c s="24" r="Y64" t="n"/>
      <c s="24" r="Z64" t="n"/>
      <c s="24" r="AA64" t="n"/>
      <c s="24" r="AB64" t="n"/>
      <c s="24" r="AC64" t="n"/>
      <c s="24" r="AD64" t="n"/>
      <c s="24" r="AE64" t="n"/>
      <c s="24" r="AF64" t="n"/>
      <c s="24" r="AG64" t="n"/>
      <c s="24" r="AH64" t="n"/>
      <c s="24"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spans="1:1024" hidden="1" ht="15.9">
      <c s="94" r="A65" t="n"/>
      <c s="95" r="B65" t="n"/>
      <c s="96" r="C65" t="n"/>
      <c s="97" r="D65" t="n"/>
      <c s="98" r="E65" t="n"/>
      <c s="99" r="F65" t="n"/>
      <c s="92" r="G65" t="n"/>
      <c s="93" r="H65" t="n"/>
      <c s="93" r="I65" t="n"/>
      <c s="24" r="J65" t="n"/>
      <c s="24" r="K65" t="n"/>
      <c s="24" r="L65" t="n"/>
      <c s="24" r="M65" t="n"/>
      <c s="24" r="N65" t="n"/>
      <c s="24" r="O65" t="n"/>
      <c s="103" r="P65" t="n"/>
      <c s="103" r="Q65" t="n"/>
      <c s="103" r="R65" t="n"/>
      <c s="103" r="S65" t="n"/>
      <c s="103" r="T65" t="n"/>
      <c s="103" r="U65" t="n"/>
      <c s="104" r="V65" t="n"/>
      <c s="24" r="W65" t="n"/>
      <c s="24" r="X65" t="n"/>
      <c s="24" r="Y65" t="n"/>
      <c s="24" r="Z65" t="n"/>
      <c s="24" r="AA65" t="n"/>
      <c s="24" r="AB65" t="n"/>
      <c s="24" r="AC65" t="n"/>
      <c s="24" r="AD65" t="n"/>
      <c s="24" r="AE65" t="n"/>
      <c s="24" r="AF65" t="n"/>
      <c s="24" r="AG65" t="n"/>
      <c s="24" r="AH65" t="n"/>
      <c s="24"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spans="1:1024" hidden="1" ht="15.9">
      <c s="94" r="A66" t="n"/>
      <c s="95" r="B66" t="n"/>
      <c s="96" r="C66" t="n"/>
      <c s="97" r="D66" t="n"/>
      <c s="98" r="E66" t="n"/>
      <c s="99" r="F66" t="n"/>
      <c s="92" r="G66" t="n"/>
      <c s="93" r="H66" t="n"/>
      <c s="93" r="I66" t="n"/>
      <c s="24" r="J66" t="n"/>
      <c s="24" r="K66" t="n"/>
      <c s="24" r="L66" t="n"/>
      <c s="24" r="M66" t="n"/>
      <c s="24" r="N66" t="n"/>
      <c s="24" r="O66" t="n"/>
      <c s="103" r="P66" t="n"/>
      <c s="103" r="Q66" t="s">
        <v>63</v>
      </c>
      <c s="103" r="R66" t="s">
        <v>79</v>
      </c>
      <c s="103" r="S66" t="s">
        <v>79</v>
      </c>
      <c s="103" r="T66" t="s">
        <v>56</v>
      </c>
      <c s="103" r="U66" t="n">
        <v>13200</v>
      </c>
      <c s="104" r="V66" t="n"/>
      <c s="24" r="W66" t="n"/>
      <c s="24" r="X66" t="n"/>
      <c s="24" r="Y66" t="n"/>
      <c s="24" r="Z66" t="n"/>
      <c s="24" r="AA66" t="n"/>
      <c s="24" r="AB66" t="n"/>
      <c s="24" r="AC66" t="n"/>
      <c s="24" r="AD66" t="n"/>
      <c s="24" r="AE66" t="n"/>
      <c s="24" r="AF66" t="n"/>
      <c s="24" r="AG66" t="n"/>
      <c s="24" r="AH66" t="n"/>
      <c s="24"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1" r="67" spans="1:1024" hidden="1" ht="15.9">
      <c s="94" r="A67" t="n"/>
      <c s="95" r="B67" t="n"/>
      <c s="96" r="C67" t="n"/>
      <c s="97" r="D67" t="n"/>
      <c s="98" r="E67" t="n"/>
      <c s="99" r="F67" t="n"/>
      <c s="92" r="G67" t="n"/>
      <c s="93" r="H67" t="n"/>
      <c s="93" r="I67" t="n"/>
      <c s="212" r="K67" t="n"/>
      <c s="103" r="P67" t="s">
        <v>53</v>
      </c>
      <c s="103" r="Q67" t="s">
        <v>54</v>
      </c>
      <c s="103" r="R67" t="s">
        <v>55</v>
      </c>
      <c s="103" r="S67" t="s">
        <v>55</v>
      </c>
      <c s="103" r="T67" t="s">
        <v>56</v>
      </c>
      <c s="103" r="U67" t="n">
        <v>13200</v>
      </c>
      <c s="104" r="V67" t="n"/>
      <c s="101" r="X67" t="s">
        <v>57</v>
      </c>
      <c s="101" r="Y67" t="n">
        <v>1</v>
      </c>
    </row>
    <row customHeight="1" s="291" r="68" spans="1:1024" hidden="1" ht="15.9">
      <c s="94" r="A68" t="n"/>
      <c s="95" r="B68" t="n"/>
      <c s="96" r="C68" t="n"/>
      <c s="97" r="D68" t="n"/>
      <c s="98" r="E68" t="n"/>
      <c s="99" r="F68" t="n"/>
      <c s="92" r="G68" t="n"/>
      <c s="93" r="H68" t="n"/>
      <c s="93" r="I68" t="n"/>
      <c s="3" r="J68" t="n"/>
      <c s="212" r="K68" t="n"/>
      <c s="3" r="L68" t="n"/>
      <c s="3" r="M68" t="n"/>
      <c s="3" r="N68" t="n"/>
      <c s="3" r="O68" t="n"/>
      <c s="103" r="P68" t="n"/>
      <c s="103" r="Q68" t="n"/>
      <c s="103" r="R68" t="n"/>
      <c s="103" r="S68" t="n"/>
      <c s="103" r="T68" t="n"/>
      <c s="103" r="U68" t="n"/>
      <c s="104"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spans="1:1024" hidden="1" ht="15.9">
      <c s="94" r="A69" t="n"/>
      <c s="95" r="B69" t="n"/>
      <c s="96" r="C69" t="n"/>
      <c s="97" r="D69" t="n"/>
      <c s="98" r="E69" t="n"/>
      <c s="99" r="F69" t="n"/>
      <c s="92" r="G69" t="n"/>
      <c s="93" r="H69" t="n"/>
      <c s="93" r="I69" t="n"/>
      <c s="3" r="J69" t="n"/>
      <c s="212" r="K69" t="n"/>
      <c s="3" r="L69" t="n"/>
      <c s="3" r="M69" t="n"/>
      <c s="3" r="N69" t="n"/>
      <c s="3" r="O69" t="n"/>
      <c s="103" r="P69" t="n"/>
      <c s="103" r="Q69" t="n"/>
      <c s="103" r="R69" t="n"/>
      <c s="103" r="S69" t="n"/>
      <c s="103" r="T69" t="n"/>
      <c s="103" r="U69" t="n"/>
      <c s="104"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spans="1:1024" hidden="1" ht="15.9">
      <c s="94" r="A70" t="n"/>
      <c s="95" r="B70" t="n"/>
      <c s="96" r="C70" t="n"/>
      <c s="97" r="D70" t="n"/>
      <c s="98" r="E70" t="n"/>
      <c s="99" r="F70" t="n"/>
      <c s="92" r="G70" t="n"/>
      <c s="93" r="H70" t="n"/>
      <c s="93" r="I70" t="n"/>
      <c s="3" r="J70" t="n"/>
      <c s="212" r="K70" t="n"/>
      <c s="3" r="L70" t="n"/>
      <c s="3" r="M70" t="n"/>
      <c s="3" r="N70" t="n"/>
      <c s="3" r="O70" t="n"/>
      <c s="103" r="P70" t="n"/>
      <c s="103" r="Q70" t="n"/>
      <c s="103" r="R70" t="n"/>
      <c s="103" r="S70" t="n"/>
      <c s="103" r="T70" t="n"/>
      <c s="103" r="U70" t="n"/>
      <c s="104"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spans="1:1024" hidden="1" ht="15.9">
      <c s="94" r="A71" t="n"/>
      <c s="95" r="B71" t="n"/>
      <c s="96" r="C71" t="n"/>
      <c s="97" r="D71" t="n"/>
      <c s="98" r="E71" t="n"/>
      <c s="99" r="F71" t="n"/>
      <c s="92" r="G71" t="n"/>
      <c s="93" r="H71" t="n"/>
      <c s="93" r="I71" t="n"/>
      <c s="3" r="J71" t="n"/>
      <c s="212" r="K71" t="n"/>
      <c s="3" r="L71" t="n"/>
      <c s="3" r="M71" t="n"/>
      <c s="3" r="N71" t="n"/>
      <c s="3" r="O71" t="n"/>
      <c s="103" r="P71" t="n"/>
      <c s="103" r="Q71" t="n"/>
      <c s="103" r="R71" t="n"/>
      <c s="103" r="S71" t="n"/>
      <c s="103" r="T71" t="n"/>
      <c s="103" r="U71" t="n"/>
      <c s="104"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spans="1:1024" hidden="1" ht="15.9">
      <c s="94" r="A72" t="n"/>
      <c s="95" r="B72" t="n"/>
      <c s="96" r="C72" t="n"/>
      <c s="97" r="D72" t="n"/>
      <c s="98" r="E72" t="n"/>
      <c s="99" r="F72" t="n"/>
      <c s="92" r="G72" t="n"/>
      <c s="93" r="H72" t="n"/>
      <c s="93" r="I72" t="n"/>
      <c s="3" r="J72" t="n"/>
      <c s="212" r="K72" t="n"/>
      <c s="3" r="L72" t="n"/>
      <c s="3" r="M72" t="n"/>
      <c s="3" r="N72" t="n"/>
      <c s="3" r="O72" t="n"/>
      <c s="103" r="P72" t="n"/>
      <c s="103" r="Q72" t="n"/>
      <c s="103" r="R72" t="n"/>
      <c s="103" r="S72" t="n"/>
      <c s="103" r="T72" t="n"/>
      <c s="103" r="U72" t="n"/>
      <c s="104"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spans="1:1024" hidden="1" ht="15.9">
      <c s="94" r="A73" t="n"/>
      <c s="95" r="B73" t="n"/>
      <c s="96" r="C73" t="n"/>
      <c s="97" r="D73" t="n"/>
      <c s="98" r="E73" t="n"/>
      <c s="99" r="F73" t="n"/>
      <c s="92" r="G73" t="n"/>
      <c s="93" r="H73" t="n"/>
      <c s="93" r="I73" t="n"/>
      <c s="3" r="J73" t="n"/>
      <c s="212" r="K73" t="n"/>
      <c s="3" r="L73" t="n"/>
      <c s="3" r="M73" t="n"/>
      <c s="3" r="N73" t="n"/>
      <c s="3" r="O73" t="n"/>
      <c s="103" r="P73" t="n"/>
      <c s="103" r="Q73" t="n"/>
      <c s="103" r="R73" t="n"/>
      <c s="103" r="S73" t="n"/>
      <c s="103" r="T73" t="n"/>
      <c s="103" r="U73" t="n"/>
      <c s="104"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spans="1:1024" hidden="1" ht="15.9">
      <c s="94" r="A74" t="n"/>
      <c s="95" r="B74" t="n"/>
      <c s="96" r="C74" t="n"/>
      <c s="97" r="D74" t="n"/>
      <c s="98" r="E74" t="n"/>
      <c s="99" r="F74" t="n"/>
      <c s="92" r="G74" t="n"/>
      <c s="93" r="H74" t="n"/>
      <c s="93" r="I74" t="n"/>
      <c s="3" r="J74" t="n"/>
      <c s="212" r="K74" t="n"/>
      <c s="3" r="L74" t="n"/>
      <c s="3" r="M74" t="n"/>
      <c s="3" r="N74" t="n"/>
      <c s="3" r="O74" t="n"/>
      <c s="103" r="P74" t="n"/>
      <c s="103" r="Q74" t="s">
        <v>68</v>
      </c>
      <c s="103" r="R74" t="s">
        <v>69</v>
      </c>
      <c s="103" r="S74" t="s">
        <v>69</v>
      </c>
      <c s="103" r="T74" t="s">
        <v>70</v>
      </c>
      <c s="103" r="U74" t="n">
        <v>10000</v>
      </c>
      <c s="104" r="V74" t="n"/>
      <c s="3" r="W74" t="n"/>
      <c s="101" r="X74" t="s">
        <v>71</v>
      </c>
      <c s="101"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spans="1:1024" hidden="1" ht="15.9">
      <c s="94" r="A75" t="n"/>
      <c s="95" r="B75" t="n"/>
      <c s="96" r="C75" t="n"/>
      <c s="97" r="D75" t="n"/>
      <c s="98" r="E75" t="n"/>
      <c s="99" r="F75" t="n"/>
      <c s="92" r="G75" t="n"/>
      <c s="93" r="H75" t="n"/>
      <c s="93" r="I75" t="n"/>
      <c s="3" r="J75" t="n"/>
      <c s="212" r="K75" t="n"/>
      <c s="3" r="L75" t="n"/>
      <c s="3" r="M75" t="n"/>
      <c s="3" r="N75" t="n"/>
      <c s="3" r="O75" t="n"/>
      <c s="103" r="P75" t="n"/>
      <c s="103" r="Q75" t="n"/>
      <c s="103" r="R75" t="n"/>
      <c s="103" r="S75" t="n"/>
      <c s="103" r="T75" t="n"/>
      <c s="103" r="U75" t="n"/>
      <c s="104"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spans="1:1024" hidden="1" ht="15.9">
      <c s="94" r="A76" t="n"/>
      <c s="95" r="B76" t="n"/>
      <c s="96" r="C76" t="n"/>
      <c s="97" r="D76" t="n"/>
      <c s="98" r="E76" t="n"/>
      <c s="99" r="F76" t="n"/>
      <c s="92" r="G76" t="n"/>
      <c s="93" r="H76" t="n"/>
      <c s="93" r="I76" t="n"/>
      <c s="3" r="J76" t="n"/>
      <c s="212" r="K76" t="n"/>
      <c s="3" r="L76" t="n"/>
      <c s="3" r="M76" t="n"/>
      <c s="3" r="N76" t="n"/>
      <c s="3" r="O76" t="n"/>
      <c s="103" r="P76" t="n"/>
      <c s="103" r="Q76" t="s">
        <v>82</v>
      </c>
      <c s="103" r="R76" t="s">
        <v>83</v>
      </c>
      <c s="103" r="S76" t="s">
        <v>83</v>
      </c>
      <c s="103" r="T76" t="s">
        <v>70</v>
      </c>
      <c s="103" r="U76" t="n">
        <v>10000</v>
      </c>
      <c s="104" r="V76" t="n"/>
      <c s="3" r="W76" t="n"/>
      <c s="101" r="X76" t="s">
        <v>84</v>
      </c>
      <c s="101"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spans="1:1024" hidden="1" ht="15.9">
      <c s="94" r="A77" t="n"/>
      <c s="95" r="B77" t="n"/>
      <c s="96" r="C77" t="n"/>
      <c s="97" r="D77" t="n"/>
      <c s="98" r="E77" t="n"/>
      <c s="99" r="F77" t="n"/>
      <c s="92" r="G77" t="n"/>
      <c s="93" r="H77" t="n"/>
      <c s="93" r="I77" t="n"/>
      <c s="3" r="J77" t="n"/>
      <c s="212" r="K77" t="n"/>
      <c s="3" r="L77" t="n"/>
      <c s="3" r="M77" t="n"/>
      <c s="3" r="N77" t="n"/>
      <c s="3" r="O77" t="n"/>
      <c s="103" r="P77" t="n"/>
      <c s="103" r="Q77" t="s">
        <v>85</v>
      </c>
      <c s="103" r="R77" t="s">
        <v>86</v>
      </c>
      <c s="103" r="S77" t="s">
        <v>86</v>
      </c>
      <c s="103" r="T77" t="s">
        <v>56</v>
      </c>
      <c s="103" r="U77" t="n">
        <v>13200</v>
      </c>
      <c s="104" r="V77" t="n"/>
      <c s="3" r="W77" t="n"/>
      <c s="101" r="X77" t="s">
        <v>87</v>
      </c>
      <c s="101"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spans="1:1024" hidden="1" ht="15.9">
      <c s="94" r="A78" t="n"/>
      <c s="95" r="B78" t="n"/>
      <c s="96" r="C78" t="n"/>
      <c s="97" r="D78" t="n"/>
      <c s="98" r="E78" t="n"/>
      <c s="99" r="F78" t="n"/>
      <c s="92" r="G78" t="n"/>
      <c s="93" r="H78" t="n"/>
      <c s="93" r="I78" t="n"/>
      <c s="3" r="J78" t="n"/>
      <c s="212" r="K78" t="n"/>
      <c s="3" r="L78" t="n"/>
      <c s="3" r="M78" t="n"/>
      <c s="3" r="N78" t="n"/>
      <c s="3" r="O78" t="n"/>
      <c s="103" r="P78" t="s">
        <v>88</v>
      </c>
      <c s="103" r="Q78" t="s">
        <v>78</v>
      </c>
      <c s="103" r="R78" t="s">
        <v>78</v>
      </c>
      <c s="103" r="S78" t="s">
        <v>78</v>
      </c>
      <c s="103" r="T78" t="s">
        <v>56</v>
      </c>
      <c s="103" r="U78" t="n">
        <v>13200</v>
      </c>
      <c s="104"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spans="1:1024" hidden="1" ht="15.9">
      <c s="94" r="A79" t="n"/>
      <c s="95" r="B79" t="n"/>
      <c s="96" r="C79" t="n"/>
      <c s="97" r="D79" t="n"/>
      <c s="98" r="E79" t="n"/>
      <c s="99" r="F79" t="n"/>
      <c s="92" r="G79" t="n"/>
      <c s="93" r="H79" t="n"/>
      <c s="93" r="I79" t="n"/>
      <c s="3" r="J79" t="n"/>
      <c s="212" r="K79" t="n"/>
      <c s="3" r="L79" t="n"/>
      <c s="3" r="M79" t="n"/>
      <c s="3" r="N79" t="n"/>
      <c s="3" r="O79" t="n"/>
      <c s="103" r="P79" t="s">
        <v>72</v>
      </c>
      <c s="103" r="Q79" t="s">
        <v>73</v>
      </c>
      <c s="103" r="R79" t="s">
        <v>74</v>
      </c>
      <c s="103" r="S79" t="s">
        <v>74</v>
      </c>
      <c s="103" r="T79" t="s">
        <v>70</v>
      </c>
      <c s="103" r="U79" t="n">
        <v>10000</v>
      </c>
      <c s="104"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spans="1:1024" hidden="1" ht="15.9">
      <c s="94" r="A80" t="n"/>
      <c s="95" r="B80" t="n"/>
      <c s="96" r="C80" t="n"/>
      <c s="97" r="D80" t="n"/>
      <c s="98" r="E80" t="n"/>
      <c s="99" r="F80" t="n"/>
      <c s="92" r="G80" t="n"/>
      <c s="93" r="H80" t="n"/>
      <c s="93" r="I80" t="n"/>
      <c s="3" r="J80" t="n"/>
      <c s="212" r="K80" t="n"/>
      <c s="3" r="L80" t="n"/>
      <c s="3" r="M80" t="n"/>
      <c s="3" r="N80" t="n"/>
      <c s="3" r="O80" t="n"/>
      <c s="103" r="P80" t="n"/>
      <c s="103" r="Q80" t="s">
        <v>78</v>
      </c>
      <c s="103" r="R80" t="s">
        <v>78</v>
      </c>
      <c s="103" r="S80" t="s">
        <v>78</v>
      </c>
      <c s="103" r="T80" t="s">
        <v>56</v>
      </c>
      <c s="103" r="U80" t="n">
        <v>13200</v>
      </c>
      <c s="104"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spans="1:1024" hidden="1" ht="15.9">
      <c s="94" r="A81" t="n"/>
      <c s="95" r="B81" t="n"/>
      <c s="96" r="C81" t="n"/>
      <c s="97" r="D81" t="n"/>
      <c s="98" r="E81" t="n"/>
      <c s="99" r="F81" t="n"/>
      <c s="92" r="G81" t="n"/>
      <c s="93" r="H81" t="n"/>
      <c s="93" r="I81" t="n"/>
      <c s="3" r="J81" t="n"/>
      <c s="212" r="K81" t="n"/>
      <c s="3" r="L81" t="n"/>
      <c s="3" r="M81" t="n"/>
      <c s="3" r="N81" t="n"/>
      <c s="3" r="O81" t="n"/>
      <c s="103" r="P81" t="s">
        <v>64</v>
      </c>
      <c s="103" r="Q81" t="s">
        <v>63</v>
      </c>
      <c s="103" r="R81" t="s">
        <v>79</v>
      </c>
      <c s="103" r="S81" t="s">
        <v>79</v>
      </c>
      <c s="103" r="T81" t="s">
        <v>56</v>
      </c>
      <c s="103" r="U81" t="n">
        <v>13200</v>
      </c>
      <c s="104"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spans="1:1024" hidden="1" ht="15.9">
      <c s="94" r="A82" t="n"/>
      <c s="95" r="B82" t="n"/>
      <c s="96" r="C82" t="n"/>
      <c s="97" r="D82" t="n"/>
      <c s="98" r="E82" t="n"/>
      <c s="99" r="F82" t="n"/>
      <c s="92" r="G82" t="n"/>
      <c s="93" r="H82" t="n"/>
      <c s="93" r="I82" t="n"/>
      <c s="3" r="J82" t="n"/>
      <c s="212" r="K82" t="n"/>
      <c s="3" r="L82" t="n"/>
      <c s="3" r="M82" t="n"/>
      <c s="3" r="N82" t="n"/>
      <c s="3" r="O82" t="n"/>
      <c s="103" r="P82" t="n"/>
      <c s="103" r="Q82" t="s">
        <v>80</v>
      </c>
      <c s="103" r="R82" t="s">
        <v>81</v>
      </c>
      <c s="103" r="S82" t="s">
        <v>81</v>
      </c>
      <c s="103" r="T82" t="s">
        <v>56</v>
      </c>
      <c s="103" r="U82" t="n">
        <v>13200</v>
      </c>
      <c s="104"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spans="1:1024" hidden="1" ht="15.9">
      <c s="94" r="A83" t="n"/>
      <c s="95" r="B83" t="n"/>
      <c s="96" r="C83" t="n"/>
      <c s="97" r="D83" t="n"/>
      <c s="98" r="E83" t="n"/>
      <c s="99" r="F83" t="n"/>
      <c s="92" r="G83" t="n"/>
      <c s="93" r="H83" t="n"/>
      <c s="93" r="I83" t="n"/>
      <c s="3" r="J83" t="n"/>
      <c s="212" r="K83" t="n"/>
      <c s="3" r="L83" t="n"/>
      <c s="3" r="M83" t="n"/>
      <c s="3" r="N83" t="n"/>
      <c s="3" r="O83" t="n"/>
      <c s="103" r="P83" t="n"/>
      <c s="103" r="Q83" t="n"/>
      <c s="103" r="R83" t="n"/>
      <c s="103" r="S83" t="n"/>
      <c s="103" r="T83" t="n"/>
      <c s="103" r="U83" t="n"/>
      <c s="104"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05" r="84" spans="1:1024" hidden="1" ht="15.9">
      <c s="94" r="A84" t="n"/>
      <c s="95" r="B84" t="n"/>
      <c s="96" r="C84" t="n"/>
      <c s="97" r="D84" t="n"/>
      <c s="98" r="E84" t="n"/>
      <c s="99" r="F84" t="n"/>
      <c s="92" r="G84" t="n"/>
      <c s="93" r="H84" t="n"/>
      <c s="93" r="I84" t="n"/>
      <c s="106" r="P84" t="n"/>
      <c s="106" r="Q84" t="n"/>
      <c s="106" r="R84" t="n"/>
      <c s="106" r="S84" t="n"/>
      <c s="106" r="T84" t="n"/>
      <c s="106" r="U84" t="n"/>
      <c s="107" r="V84" t="n"/>
    </row>
    <row customHeight="1" s="291" r="85" spans="1:1024" hidden="1" ht="15.9">
      <c s="94" r="A85" t="n"/>
      <c s="95" r="B85" t="n"/>
      <c s="96" r="C85" t="n"/>
      <c s="97" r="D85" t="n"/>
      <c s="98" r="E85" t="n"/>
      <c s="99" r="F85" t="n"/>
      <c s="92" r="G85" t="n"/>
      <c s="93" r="H85" t="n"/>
      <c s="93" r="I85" t="n"/>
      <c s="3" r="J85" t="n"/>
      <c s="3" r="K85" t="n"/>
      <c s="3" r="L85" t="n"/>
      <c s="3" r="M85" t="n"/>
      <c s="3" r="N85" t="n"/>
      <c s="3" r="O85" t="n"/>
      <c s="106" r="P85" t="n"/>
      <c s="106" r="Q85" t="s">
        <v>80</v>
      </c>
      <c s="106" r="R85" t="s">
        <v>81</v>
      </c>
      <c s="106" r="S85" t="s">
        <v>81</v>
      </c>
      <c s="106" r="T85" t="s">
        <v>56</v>
      </c>
      <c s="106" r="U85" t="n">
        <v>13200</v>
      </c>
      <c s="10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spans="1:1024" hidden="1" ht="15.9">
      <c s="94" r="A86" t="n"/>
      <c s="95" r="B86" t="n"/>
      <c s="96" r="C86" t="n"/>
      <c s="97" r="D86" t="n"/>
      <c s="98" r="E86" t="n"/>
      <c s="99" r="F86" t="n"/>
      <c s="92" r="G86" t="n"/>
      <c s="93" r="H86" t="n"/>
      <c s="93" r="I86" t="n"/>
      <c s="3" r="J86" t="n"/>
      <c s="3" r="K86" t="n"/>
      <c s="3" r="L86" t="n"/>
      <c s="3" r="M86" t="n"/>
      <c s="3" r="N86" t="n"/>
      <c s="3" r="O86" t="n"/>
      <c s="106" r="P86" t="s">
        <v>84</v>
      </c>
      <c s="106" r="Q86" t="s">
        <v>80</v>
      </c>
      <c s="106" r="R86" t="s">
        <v>81</v>
      </c>
      <c s="106" r="S86" t="s">
        <v>81</v>
      </c>
      <c s="106" r="T86" t="s">
        <v>56</v>
      </c>
      <c s="106" r="U86" t="n">
        <v>13200</v>
      </c>
      <c s="10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4" r="87" spans="1:1024" hidden="1" ht="15.9">
      <c s="108" r="A87" t="n"/>
      <c s="95" r="B87" t="n"/>
      <c s="96" r="C87" t="n"/>
      <c s="97" r="D87" t="n"/>
      <c s="98" r="E87" t="n"/>
      <c s="99" r="F87" t="n"/>
      <c s="92" r="G87" t="n"/>
      <c s="93" r="H87" t="n"/>
      <c s="93" r="I87" t="n"/>
      <c s="24" r="J87" t="n"/>
      <c s="24" r="K87" t="n"/>
      <c s="24" r="L87" t="n"/>
      <c s="24" r="M87" t="n"/>
      <c s="24" r="N87" t="n"/>
      <c s="24" r="O87" t="n"/>
      <c s="103" r="P87" t="n"/>
      <c s="103" r="Q87" t="s">
        <v>80</v>
      </c>
      <c s="103" r="R87" t="s">
        <v>81</v>
      </c>
      <c s="103" r="S87" t="s">
        <v>81</v>
      </c>
      <c s="103" r="T87" t="s">
        <v>56</v>
      </c>
      <c s="103" r="U87" t="n">
        <v>13200</v>
      </c>
      <c s="104" r="V87" t="n"/>
      <c s="24" r="W87" t="n"/>
      <c s="24" r="X87" t="n"/>
      <c s="24" r="Y87" t="n"/>
      <c s="24" r="Z87" t="n"/>
      <c s="24" r="AA87" t="n"/>
      <c s="24" r="AB87" t="n"/>
      <c s="24" r="AC87" t="n"/>
      <c s="24" r="AD87" t="n"/>
      <c s="24" r="AE87" t="n"/>
      <c s="24" r="AF87" t="n"/>
      <c s="24" r="AG87" t="n"/>
      <c s="24" r="AH87" t="n"/>
      <c s="24" r="AI87" t="n"/>
    </row>
    <row customFormat="1" customHeight="1" s="24" r="88" spans="1:1024" hidden="1" ht="15.9">
      <c s="108" r="A88" t="n"/>
      <c s="95" r="B88" t="n"/>
      <c s="96" r="C88" t="n"/>
      <c s="97" r="D88" t="n"/>
      <c s="98" r="E88" t="n"/>
      <c s="99" r="F88" t="n"/>
      <c s="92" r="G88" t="n"/>
      <c s="93" r="H88" t="n"/>
      <c s="93" r="I88" t="n"/>
      <c s="24" r="J88" t="n"/>
      <c s="24" r="K88" t="n"/>
      <c s="24" r="L88" t="n"/>
      <c s="24" r="M88" t="n"/>
      <c s="24" r="N88" t="n"/>
      <c s="24" r="O88" t="n"/>
      <c s="103" r="P88" t="s">
        <v>57</v>
      </c>
      <c s="103" r="Q88" t="s">
        <v>89</v>
      </c>
      <c s="103" r="R88" t="s">
        <v>81</v>
      </c>
      <c s="103" r="S88" t="s">
        <v>81</v>
      </c>
      <c s="103" r="T88" t="s">
        <v>56</v>
      </c>
      <c s="103" r="U88" t="n">
        <v>13200</v>
      </c>
      <c s="104" r="V88" t="n"/>
      <c s="24" r="W88" t="n"/>
      <c s="24" r="X88" t="n"/>
      <c s="24" r="Y88" t="n"/>
      <c s="24" r="Z88" t="n"/>
      <c s="24" r="AA88" t="n"/>
      <c s="24" r="AB88" t="n"/>
      <c s="24" r="AC88" t="n"/>
      <c s="24" r="AD88" t="n"/>
      <c s="24" r="AE88" t="n"/>
      <c s="24" r="AF88" t="n"/>
      <c s="24" r="AG88" t="n"/>
      <c s="24" r="AH88" t="n"/>
      <c s="24" r="AI88" t="n"/>
    </row>
    <row customFormat="1" customHeight="1" s="24" r="89" spans="1:1024" hidden="1" ht="15.9">
      <c s="94" r="A89" t="n"/>
      <c s="95" r="B89" t="n"/>
      <c s="96" r="C89" t="n"/>
      <c s="97" r="D89" t="n"/>
      <c s="98" r="E89" t="n"/>
      <c s="99" r="F89" t="n"/>
      <c s="92" r="G89" t="n"/>
      <c s="93" r="H89" t="n"/>
      <c s="93" r="I89" t="n"/>
      <c s="24" r="J89" t="n"/>
      <c s="24" r="K89" t="n"/>
      <c s="24" r="L89" t="n"/>
      <c s="24" r="M89" t="n"/>
      <c s="24" r="N89" t="n"/>
      <c s="24" r="O89" t="n"/>
      <c s="103" r="P89" t="n"/>
      <c s="103" r="Q89" t="n"/>
      <c s="103" r="R89" t="n"/>
      <c s="103" r="S89" t="n"/>
      <c s="103" r="T89" t="n"/>
      <c s="103" r="U89" t="n"/>
      <c s="104" r="V89" t="n"/>
      <c s="24" r="W89" t="n"/>
      <c s="24" r="X89" t="n"/>
      <c s="24" r="Y89" t="n"/>
      <c s="24" r="Z89" t="n"/>
      <c s="24" r="AA89" t="n"/>
      <c s="24" r="AB89" t="n"/>
      <c s="24" r="AC89" t="n"/>
      <c s="24" r="AD89" t="n"/>
      <c s="24" r="AE89" t="n"/>
      <c s="24" r="AF89" t="n"/>
      <c s="24" r="AG89" t="n"/>
      <c s="24" r="AH89" t="n"/>
      <c s="24" r="AI89" t="n"/>
    </row>
    <row customFormat="1" customHeight="1" s="24" r="90" spans="1:1024" hidden="1" ht="15.9">
      <c s="94" r="A90" t="n"/>
      <c s="95" r="B90" t="n"/>
      <c s="96" r="C90" t="n"/>
      <c s="97" r="D90" t="n"/>
      <c s="98" r="E90" t="n"/>
      <c s="99" r="F90" t="n"/>
      <c s="92" r="G90" t="n"/>
      <c s="93" r="H90" t="n"/>
      <c s="93" r="I90" t="n"/>
      <c s="24" r="J90" t="n"/>
      <c s="24" r="K90" t="n"/>
      <c s="24" r="L90" t="n"/>
      <c s="24" r="M90" t="n"/>
      <c s="24" r="N90" t="n"/>
      <c s="24" r="O90" t="n"/>
      <c s="103" r="P90" t="n"/>
      <c s="103" r="Q90" t="n"/>
      <c s="103" r="R90" t="n"/>
      <c s="103" r="S90" t="n"/>
      <c s="103" r="T90" t="n"/>
      <c s="103" r="U90" t="n"/>
      <c s="104" r="V90" t="n"/>
      <c s="24" r="W90" t="n"/>
      <c s="24" r="X90" t="n"/>
      <c s="24" r="Y90" t="n"/>
      <c s="24" r="Z90" t="n"/>
      <c s="24" r="AA90" t="n"/>
      <c s="24" r="AB90" t="n"/>
      <c s="24" r="AC90" t="n"/>
      <c s="24" r="AD90" t="n"/>
      <c s="24" r="AE90" t="n"/>
      <c s="24" r="AF90" t="n"/>
      <c s="24" r="AG90" t="n"/>
      <c s="24" r="AH90" t="n"/>
      <c s="24" r="AI90" t="n"/>
    </row>
    <row customFormat="1" customHeight="1" s="24" r="91" spans="1:1024" hidden="1" ht="15.9">
      <c s="94" r="A91" t="n"/>
      <c s="95" r="B91" t="n"/>
      <c s="96" r="C91" t="n"/>
      <c s="97" r="D91" t="n"/>
      <c s="98" r="E91" t="n"/>
      <c s="99" r="F91" t="n"/>
      <c s="92" r="G91" t="n"/>
      <c s="93" r="H91" t="n"/>
      <c s="93" r="I91" t="n"/>
      <c s="24" r="J91" t="n"/>
      <c s="24" r="K91" t="n"/>
      <c s="24" r="L91" t="n"/>
      <c s="24" r="M91" t="n"/>
      <c s="24" r="N91" t="n"/>
      <c s="24" r="O91" t="n"/>
      <c s="103" r="P91" t="n"/>
      <c s="103" r="Q91" t="s">
        <v>52</v>
      </c>
      <c s="103" r="R91" t="s">
        <v>90</v>
      </c>
      <c s="103" r="S91" t="s">
        <v>90</v>
      </c>
      <c s="103" r="T91" t="s">
        <v>77</v>
      </c>
      <c s="103" r="U91" t="n">
        <v>13250</v>
      </c>
      <c s="104" r="V91" t="n"/>
      <c s="24" r="W91" t="n"/>
      <c s="24" r="X91" t="n"/>
      <c s="24" r="Y91" t="n"/>
      <c s="24" r="Z91" t="n"/>
      <c s="24" r="AA91" t="n"/>
      <c s="24" r="AB91" t="n"/>
      <c s="24" r="AC91" t="n"/>
      <c s="24" r="AD91" t="n"/>
      <c s="24" r="AE91" t="n"/>
      <c s="24" r="AF91" t="n"/>
      <c s="24" r="AG91" t="n"/>
      <c s="24" r="AH91" t="n"/>
      <c s="24" r="AI91" t="n"/>
    </row>
    <row customFormat="1" customHeight="1" s="24" r="92" spans="1:1024" hidden="1" ht="15.9">
      <c s="94" r="A92" t="n"/>
      <c s="95" r="B92" t="n"/>
      <c s="96" r="C92" t="n"/>
      <c s="97" r="D92" t="n"/>
      <c s="98" r="E92" t="n"/>
      <c s="99" r="F92" t="n"/>
      <c s="92" r="G92" t="n"/>
      <c s="93" r="H92" t="n"/>
      <c s="93" r="I92" t="n"/>
      <c s="24" r="J92" t="n"/>
      <c s="24" r="K92" t="n"/>
      <c s="24" r="L92" t="n"/>
      <c s="24" r="M92" t="n"/>
      <c s="24" r="N92" t="n"/>
      <c s="24" r="O92" t="n"/>
      <c s="103" r="P92" t="n"/>
      <c s="103" r="Q92" t="n"/>
      <c s="103" r="R92" t="n"/>
      <c s="103" r="S92" t="n"/>
      <c s="103" r="T92" t="n"/>
      <c s="103" r="U92" t="n"/>
      <c s="104" r="V92" t="n"/>
      <c s="24" r="W92" t="n"/>
      <c s="24" r="X92" t="n"/>
      <c s="24" r="Y92" t="n"/>
      <c s="24" r="Z92" t="n"/>
      <c s="24" r="AA92" t="n"/>
      <c s="24" r="AB92" t="n"/>
      <c s="24" r="AC92" t="n"/>
      <c s="24" r="AD92" t="n"/>
      <c s="24" r="AE92" t="n"/>
      <c s="24" r="AF92" t="n"/>
      <c s="24" r="AG92" t="n"/>
      <c s="24" r="AH92" t="n"/>
      <c s="24" r="AI92" t="n"/>
    </row>
    <row customFormat="1" customHeight="1" s="24" r="93" spans="1:1024" hidden="1" ht="15.9">
      <c s="94" r="A93" t="n"/>
      <c s="95" r="B93" t="n"/>
      <c s="96" r="C93" t="n"/>
      <c s="97" r="D93" t="n"/>
      <c s="98" r="E93" t="n"/>
      <c s="99" r="F93" t="n"/>
      <c s="92" r="G93" t="n"/>
      <c s="93" r="H93" t="n"/>
      <c s="93" r="I93" t="n"/>
      <c s="24" r="J93" t="n"/>
      <c s="24" r="K93" t="n"/>
      <c s="24" r="L93" t="n"/>
      <c s="24" r="M93" t="n"/>
      <c s="24" r="N93" t="n"/>
      <c s="24" r="O93" t="n"/>
      <c s="103" r="P93" t="n"/>
      <c s="103" r="Q93" t="n"/>
      <c s="103" r="R93" t="n"/>
      <c s="103" r="S93" t="n"/>
      <c s="103" r="T93" t="n"/>
      <c s="103" r="U93" t="n"/>
      <c s="104" r="V93" t="n"/>
      <c s="24" r="W93" t="n"/>
      <c s="24" r="X93" t="n"/>
      <c s="24" r="Y93" t="n"/>
      <c s="24" r="Z93" t="n"/>
      <c s="24" r="AA93" t="n"/>
      <c s="24" r="AB93" t="n"/>
      <c s="24" r="AC93" t="n"/>
      <c s="24" r="AD93" t="n"/>
      <c s="24" r="AE93" t="n"/>
      <c s="24" r="AF93" t="n"/>
      <c s="24" r="AG93" t="n"/>
      <c s="24" r="AH93" t="n"/>
      <c s="24" r="AI93" t="n"/>
    </row>
    <row customFormat="1" customHeight="1" s="24" r="94" spans="1:1024" hidden="1" ht="15.9">
      <c s="94" r="A94" t="n"/>
      <c s="95" r="B94" t="n"/>
      <c s="96" r="C94" t="n"/>
      <c s="97" r="D94" t="n"/>
      <c s="98" r="E94" t="n"/>
      <c s="99" r="F94" t="n"/>
      <c s="92" r="G94" t="n"/>
      <c s="93" r="H94" t="n"/>
      <c s="93" r="I94" t="n"/>
      <c s="24" r="J94" t="n"/>
      <c s="24" r="K94" t="n"/>
      <c s="24" r="L94" t="n"/>
      <c s="24" r="M94" t="n"/>
      <c s="24" r="N94" t="n"/>
      <c s="24" r="O94" t="n"/>
      <c s="103" r="P94" t="s">
        <v>87</v>
      </c>
      <c s="103" r="Q94" t="s">
        <v>91</v>
      </c>
      <c s="103" r="R94" t="s">
        <v>92</v>
      </c>
      <c s="103" r="S94" t="s">
        <v>92</v>
      </c>
      <c s="103" r="T94" t="s">
        <v>56</v>
      </c>
      <c s="103" r="U94" t="n">
        <v>13200</v>
      </c>
      <c s="104" r="V94" t="n"/>
      <c s="24" r="W94" t="n"/>
      <c s="24" r="X94" t="n"/>
      <c s="24" r="Y94" t="n"/>
      <c s="24" r="Z94" t="n"/>
      <c s="24" r="AA94" t="n"/>
      <c s="24" r="AB94" t="n"/>
      <c s="24" r="AC94" t="n"/>
      <c s="24" r="AD94" t="n"/>
      <c s="24" r="AE94" t="n"/>
      <c s="24" r="AF94" t="n"/>
      <c s="24" r="AG94" t="n"/>
      <c s="24" r="AH94" t="n"/>
      <c s="24" r="AI94" t="n"/>
    </row>
    <row customFormat="1" customHeight="1" s="24" r="95" spans="1:1024" hidden="1" ht="15.9">
      <c s="108" r="A95" t="n"/>
      <c s="95" r="B95" t="n"/>
      <c s="96" r="C95" t="n"/>
      <c s="97" r="D95" t="n"/>
      <c s="98" r="E95" t="n"/>
      <c s="99" r="F95" t="n"/>
      <c s="92" r="G95" t="n"/>
      <c s="93" r="H95" t="n"/>
      <c s="93" r="I95" t="n"/>
      <c s="24" r="J95" t="n"/>
      <c s="24" r="K95" t="n"/>
      <c s="24" r="L95" t="n"/>
      <c s="24" r="M95" t="n"/>
      <c s="24" r="N95" t="n"/>
      <c s="24" r="O95" t="n"/>
      <c s="103" r="P95" t="s">
        <v>57</v>
      </c>
      <c s="103" r="Q95" t="s">
        <v>89</v>
      </c>
      <c s="103" r="R95" t="s">
        <v>81</v>
      </c>
      <c s="103" r="S95" t="s">
        <v>81</v>
      </c>
      <c s="103" r="T95" t="s">
        <v>56</v>
      </c>
      <c s="103" r="U95" t="n">
        <v>13200</v>
      </c>
      <c s="104" r="V95" t="n"/>
      <c s="24" r="W95" t="n"/>
      <c s="24" r="X95" t="n"/>
      <c s="24" r="Y95" t="n"/>
      <c s="24" r="Z95" t="n"/>
      <c s="24" r="AA95" t="n"/>
      <c s="24" r="AB95" t="n"/>
      <c s="24" r="AC95" t="n"/>
      <c s="24" r="AD95" t="n"/>
      <c s="24" r="AE95" t="n"/>
      <c s="24" r="AF95" t="n"/>
      <c s="24" r="AG95" t="n"/>
      <c s="24" r="AH95" t="n"/>
      <c s="24" r="AI95" t="n"/>
    </row>
    <row customFormat="1" customHeight="1" s="24" r="96" spans="1:1024" hidden="1" ht="15.9">
      <c s="94" r="A96" t="n"/>
      <c s="95" r="B96" t="n"/>
      <c s="96" r="C96" t="n"/>
      <c s="97" r="D96" t="n"/>
      <c s="98" r="E96" t="n"/>
      <c s="99" r="F96" t="n"/>
      <c s="92" r="G96" t="n"/>
      <c s="93" r="H96" t="n"/>
      <c s="93" r="I96" t="n"/>
      <c s="24" r="J96" t="n"/>
      <c s="24" r="K96" t="n"/>
      <c s="24" r="L96" t="n"/>
      <c s="24" r="M96" t="n"/>
      <c s="24" r="N96" t="n"/>
      <c s="24" r="O96" t="n"/>
      <c s="103" r="P96" t="n"/>
      <c s="103" r="Q96" t="n"/>
      <c s="103" r="R96" t="n"/>
      <c s="103" r="S96" t="n"/>
      <c s="103" r="T96" t="n"/>
      <c s="103" r="U96" t="n"/>
      <c s="104" r="V96" t="n"/>
      <c s="24" r="W96" t="n"/>
      <c s="24" r="X96" t="n"/>
      <c s="24" r="Y96" t="n"/>
      <c s="24" r="Z96" t="n"/>
      <c s="24" r="AA96" t="n"/>
      <c s="24" r="AB96" t="n"/>
      <c s="24" r="AC96" t="n"/>
      <c s="24" r="AD96" t="n"/>
      <c s="24" r="AE96" t="n"/>
      <c s="24" r="AF96" t="n"/>
      <c s="24" r="AG96" t="n"/>
      <c s="24" r="AH96" t="n"/>
      <c s="24" r="AI96" t="n"/>
    </row>
    <row customFormat="1" customHeight="1" s="24" r="97" spans="1:1024" hidden="1" ht="15.9">
      <c s="94" r="A97" t="n"/>
      <c s="95" r="B97" t="n"/>
      <c s="96" r="C97" t="n"/>
      <c s="97" r="D97" t="n"/>
      <c s="98" r="E97" t="n"/>
      <c s="99" r="F97" t="n"/>
      <c s="92" r="G97" t="n"/>
      <c s="93" r="H97" t="n"/>
      <c s="93" r="I97" t="n"/>
      <c s="24" r="J97" t="n"/>
      <c s="24" r="K97" t="n"/>
      <c s="24" r="L97" t="n"/>
      <c s="24" r="M97" t="n"/>
      <c s="24" r="N97" t="n"/>
      <c s="24" r="O97" t="n"/>
      <c s="103" r="P97" t="n"/>
      <c s="103" r="Q97" t="n"/>
      <c s="103" r="R97" t="n"/>
      <c s="103" r="S97" t="n"/>
      <c s="103" r="T97" t="n"/>
      <c s="103" r="U97" t="n"/>
      <c s="104" r="V97" t="n"/>
      <c s="24" r="W97" t="n"/>
      <c s="24" r="X97" t="n"/>
      <c s="24" r="Y97" t="n"/>
      <c s="24" r="Z97" t="n"/>
      <c s="24" r="AA97" t="n"/>
      <c s="24" r="AB97" t="n"/>
      <c s="24" r="AC97" t="n"/>
      <c s="24" r="AD97" t="n"/>
      <c s="24" r="AE97" t="n"/>
      <c s="24" r="AF97" t="n"/>
      <c s="24" r="AG97" t="n"/>
      <c s="24" r="AH97" t="n"/>
      <c s="24" r="AI97" t="n"/>
    </row>
    <row customFormat="1" customHeight="1" s="24" r="98" spans="1:1024" hidden="1" ht="15.9">
      <c s="94" r="A98" t="n"/>
      <c s="95" r="B98" t="n"/>
      <c s="96" r="C98" t="n"/>
      <c s="97" r="D98" t="n"/>
      <c s="98" r="E98" t="n"/>
      <c s="99" r="F98" t="n"/>
      <c s="92" r="G98" t="n"/>
      <c s="93" r="H98" t="n"/>
      <c s="93" r="I98" t="n"/>
      <c s="24" r="J98" t="n"/>
      <c s="24" r="K98" t="n"/>
      <c s="24" r="L98" t="n"/>
      <c s="24" r="M98" t="n"/>
      <c s="24" r="N98" t="n"/>
      <c s="24" r="O98" t="n"/>
      <c s="103" r="P98" t="n"/>
      <c s="103" r="Q98" t="s">
        <v>52</v>
      </c>
      <c s="103" r="R98" t="s">
        <v>90</v>
      </c>
      <c s="103" r="S98" t="s">
        <v>90</v>
      </c>
      <c s="103" r="T98" t="s">
        <v>77</v>
      </c>
      <c s="103" r="U98" t="n">
        <v>13250</v>
      </c>
      <c s="104" r="V98" t="n"/>
      <c s="24" r="W98" t="n"/>
      <c s="24" r="X98" t="n"/>
      <c s="24" r="Y98" t="n"/>
      <c s="24" r="Z98" t="n"/>
      <c s="24" r="AA98" t="n"/>
      <c s="24" r="AB98" t="n"/>
      <c s="24" r="AC98" t="n"/>
      <c s="24" r="AD98" t="n"/>
      <c s="24" r="AE98" t="n"/>
      <c s="24" r="AF98" t="n"/>
      <c s="24" r="AG98" t="n"/>
      <c s="24" r="AH98" t="n"/>
      <c s="24" r="AI98" t="n"/>
    </row>
    <row customFormat="1" customHeight="1" s="24" r="99" spans="1:1024" hidden="1" ht="15.9">
      <c s="94" r="A99" t="n"/>
      <c s="95" r="B99" t="n"/>
      <c s="96" r="C99" t="n"/>
      <c s="97" r="D99" t="n"/>
      <c s="98" r="E99" t="n"/>
      <c s="99" r="F99" t="n"/>
      <c s="92" r="G99" t="n"/>
      <c s="93" r="H99" t="n"/>
      <c s="93" r="I99" t="n"/>
      <c s="24" r="J99" t="n"/>
      <c s="24" r="K99" t="n"/>
      <c s="24" r="L99" t="n"/>
      <c s="24" r="M99" t="n"/>
      <c s="24" r="N99" t="n"/>
      <c s="24" r="O99" t="n"/>
      <c s="103" r="P99" t="n"/>
      <c s="103" r="Q99" t="n"/>
      <c s="103" r="R99" t="n"/>
      <c s="103" r="S99" t="n"/>
      <c s="103" r="T99" t="n"/>
      <c s="103" r="U99" t="n"/>
      <c s="104" r="V99" t="n"/>
      <c s="24" r="W99" t="n"/>
      <c s="24" r="X99" t="n"/>
      <c s="24" r="Y99" t="n"/>
      <c s="24" r="Z99" t="n"/>
      <c s="24" r="AA99" t="n"/>
      <c s="24" r="AB99" t="n"/>
      <c s="24" r="AC99" t="n"/>
      <c s="24" r="AD99" t="n"/>
      <c s="24" r="AE99" t="n"/>
      <c s="24" r="AF99" t="n"/>
      <c s="24" r="AG99" t="n"/>
      <c s="24" r="AH99" t="n"/>
      <c s="24" r="AI99" t="n"/>
    </row>
    <row customFormat="1" customHeight="1" s="24" r="100" spans="1:1024" hidden="1" ht="15.9">
      <c s="94" r="A100" t="n"/>
      <c s="95" r="B100" t="n"/>
      <c s="96" r="C100" t="n"/>
      <c s="97" r="D100" t="n"/>
      <c s="98" r="E100" t="n"/>
      <c s="99" r="F100" t="n"/>
      <c s="92" r="G100" t="n"/>
      <c s="93" r="H100" t="n"/>
      <c s="93" r="I100" t="n"/>
      <c s="24" r="J100" t="n"/>
      <c s="24" r="K100" t="n"/>
      <c s="24" r="L100" t="n"/>
      <c s="24" r="M100" t="n"/>
      <c s="24" r="N100" t="n"/>
      <c s="24" r="O100" t="n"/>
      <c s="103" r="P100" t="n"/>
      <c s="103" r="Q100" t="n"/>
      <c s="103" r="R100" t="n"/>
      <c s="103" r="S100" t="n"/>
      <c s="103" r="T100" t="n"/>
      <c s="103" r="U100" t="n"/>
      <c s="104" r="V100" t="n"/>
      <c s="24" r="W100" t="n"/>
      <c s="24" r="X100" t="n"/>
      <c s="24" r="Y100" t="n"/>
      <c s="24" r="Z100" t="n"/>
      <c s="24" r="AA100" t="n"/>
      <c s="24" r="AB100" t="n"/>
      <c s="24" r="AC100" t="n"/>
      <c s="24" r="AD100" t="n"/>
      <c s="24" r="AE100" t="n"/>
      <c s="24" r="AF100" t="n"/>
      <c s="24" r="AG100" t="n"/>
      <c s="24" r="AH100" t="n"/>
      <c s="24" r="AI100" t="n"/>
    </row>
    <row customFormat="1" customHeight="1" s="24" r="101" spans="1:1024" hidden="1" ht="15.9">
      <c s="94" r="A101" t="n"/>
      <c s="95" r="B101" t="n"/>
      <c s="96" r="C101" t="n"/>
      <c s="97" r="D101" t="n"/>
      <c s="98" r="E101" t="n"/>
      <c s="99" r="F101" t="n"/>
      <c s="92" r="G101" t="n"/>
      <c s="93" r="H101" t="n"/>
      <c s="93" r="I101" t="n"/>
      <c s="24" r="J101" t="n"/>
      <c s="24" r="K101" t="n"/>
      <c s="24" r="L101" t="n"/>
      <c s="24" r="M101" t="n"/>
      <c s="24" r="N101" t="n"/>
      <c s="24" r="O101" t="n"/>
      <c s="103" r="P101" t="s">
        <v>87</v>
      </c>
      <c s="103" r="Q101" t="s">
        <v>91</v>
      </c>
      <c s="103" r="R101" t="s">
        <v>92</v>
      </c>
      <c s="103" r="S101" t="s">
        <v>92</v>
      </c>
      <c s="103" r="T101" t="s">
        <v>56</v>
      </c>
      <c s="103" r="U101" t="n">
        <v>13200</v>
      </c>
      <c s="104" r="V101" t="n"/>
      <c s="24" r="W101" t="n"/>
      <c s="24" r="X101" t="n"/>
      <c s="24" r="Y101" t="n"/>
      <c s="24" r="Z101" t="n"/>
      <c s="24" r="AA101" t="n"/>
      <c s="24" r="AB101" t="n"/>
      <c s="24" r="AC101" t="n"/>
      <c s="24" r="AD101" t="n"/>
      <c s="24" r="AE101" t="n"/>
      <c s="24" r="AF101" t="n"/>
      <c s="24" r="AG101" t="n"/>
      <c s="24" r="AH101" t="n"/>
      <c s="24" r="AI101" t="n"/>
    </row>
    <row customFormat="1" customHeight="1" s="24" r="102" spans="1:1024" hidden="1" ht="15.9">
      <c s="94" r="A102" t="n"/>
      <c s="95" r="B102" t="n"/>
      <c s="96" r="C102" t="n"/>
      <c s="97" r="D102" t="n"/>
      <c s="98" r="E102" t="n"/>
      <c s="99" r="F102" t="n"/>
      <c s="92" r="G102" t="n"/>
      <c s="93" r="H102" t="n"/>
      <c s="93" r="I102" t="n"/>
      <c s="24" r="J102" t="n"/>
      <c s="24" r="K102" t="n"/>
      <c s="24" r="L102" t="n"/>
      <c s="24" r="M102" t="n"/>
      <c s="24" r="N102" t="n"/>
      <c s="24" r="O102" t="n"/>
      <c s="103" r="P102" t="n"/>
      <c s="103" r="Q102" t="n"/>
      <c s="103" r="R102" t="n"/>
      <c s="103" r="S102" t="n"/>
      <c s="103" r="T102" t="n"/>
      <c s="103" r="U102" t="n"/>
      <c s="104" r="V102" t="n"/>
      <c s="24" r="W102" t="n"/>
      <c s="24" r="X102" t="n"/>
      <c s="24" r="Y102" t="n"/>
      <c s="24" r="Z102" t="n"/>
      <c s="24" r="AA102" t="n"/>
      <c s="24" r="AB102" t="n"/>
      <c s="24" r="AC102" t="n"/>
      <c s="24" r="AD102" t="n"/>
      <c s="24" r="AE102" t="n"/>
      <c s="24" r="AF102" t="n"/>
      <c s="24" r="AG102" t="n"/>
      <c s="24" r="AH102" t="n"/>
      <c s="24" r="AI102" t="n"/>
    </row>
    <row customFormat="1" customHeight="1" s="24" r="103" spans="1:1024" hidden="1" ht="15.9">
      <c s="94" r="A103" t="n"/>
      <c s="95" r="B103" t="n"/>
      <c s="96" r="C103" t="n"/>
      <c s="97" r="D103" t="n"/>
      <c s="98" r="E103" t="n"/>
      <c s="99" r="F103" t="n"/>
      <c s="92" r="G103" t="n"/>
      <c s="93" r="H103" t="n"/>
      <c s="93" r="I103" t="n"/>
      <c s="24" r="J103" t="n"/>
      <c s="24" r="K103" t="n"/>
      <c s="24" r="L103" t="n"/>
      <c s="24" r="M103" t="n"/>
      <c s="24" r="N103" t="n"/>
      <c s="24" r="O103" t="n"/>
      <c s="103" r="P103" t="n"/>
      <c s="103" r="Q103" t="s">
        <v>52</v>
      </c>
      <c s="103" r="R103" t="s">
        <v>90</v>
      </c>
      <c s="103" r="S103" t="s">
        <v>90</v>
      </c>
      <c s="103" r="T103" t="s">
        <v>77</v>
      </c>
      <c s="103" r="U103" t="n">
        <v>13250</v>
      </c>
      <c s="104" r="V103" t="n"/>
      <c s="24" r="W103" t="n"/>
      <c s="24" r="X103" t="n"/>
      <c s="24" r="Y103" t="n"/>
      <c s="24" r="Z103" t="n"/>
      <c s="24" r="AA103" t="n"/>
      <c s="24" r="AB103" t="n"/>
      <c s="24" r="AC103" t="n"/>
      <c s="24" r="AD103" t="n"/>
      <c s="24" r="AE103" t="n"/>
      <c s="24" r="AF103" t="n"/>
      <c s="24" r="AG103" t="n"/>
      <c s="24" r="AH103" t="n"/>
      <c s="24" r="AI103" t="n"/>
    </row>
    <row customFormat="1" customHeight="1" s="24" r="104" spans="1:1024" hidden="1" ht="15.9">
      <c s="94" r="A104" t="n"/>
      <c s="95" r="B104" t="n"/>
      <c s="96" r="C104" t="n"/>
      <c s="97" r="D104" t="n"/>
      <c s="98" r="E104" t="n"/>
      <c s="99" r="F104" t="n"/>
      <c s="92" r="G104" t="n"/>
      <c s="93" r="H104" t="n"/>
      <c s="93" r="I104" t="n"/>
      <c s="24" r="J104" t="n"/>
      <c s="24" r="K104" t="n"/>
      <c s="24" r="L104" t="n"/>
      <c s="24" r="M104" t="n"/>
      <c s="24" r="N104" t="n"/>
      <c s="24" r="O104" t="n"/>
      <c s="103" r="P104" t="n"/>
      <c s="103" r="Q104" t="n"/>
      <c s="103" r="R104" t="n"/>
      <c s="103" r="S104" t="n"/>
      <c s="103" r="T104" t="n"/>
      <c s="103" r="U104" t="n"/>
      <c s="104" r="V104" t="n"/>
      <c s="24" r="W104" t="n"/>
      <c s="24" r="X104" t="n"/>
      <c s="24" r="Y104" t="n"/>
      <c s="24" r="Z104" t="n"/>
      <c s="24" r="AA104" t="n"/>
      <c s="24" r="AB104" t="n"/>
      <c s="24" r="AC104" t="n"/>
      <c s="24" r="AD104" t="n"/>
      <c s="24" r="AE104" t="n"/>
      <c s="24" r="AF104" t="n"/>
      <c s="24" r="AG104" t="n"/>
      <c s="24" r="AH104" t="n"/>
      <c s="24" r="AI104" t="n"/>
    </row>
    <row customFormat="1" customHeight="1" s="24" r="105" spans="1:1024" hidden="1" ht="15.9">
      <c s="94" r="A105" t="n"/>
      <c s="95" r="B105" t="n"/>
      <c s="96" r="C105" t="n"/>
      <c s="97" r="D105" t="n"/>
      <c s="98" r="E105" t="n"/>
      <c s="99" r="F105" t="n"/>
      <c s="92" r="G105" t="n"/>
      <c s="93" r="H105" t="n"/>
      <c s="93" r="I105" t="n"/>
      <c s="24" r="J105" t="n"/>
      <c s="24" r="K105" t="n"/>
      <c s="24" r="L105" t="n"/>
      <c s="24" r="M105" t="n"/>
      <c s="24" r="N105" t="n"/>
      <c s="24" r="O105" t="n"/>
      <c s="103" r="P105" t="n"/>
      <c s="103" r="Q105" t="n"/>
      <c s="103" r="R105" t="n"/>
      <c s="103" r="S105" t="n"/>
      <c s="103" r="T105" t="n"/>
      <c s="103" r="U105" t="n"/>
      <c s="104" r="V105" t="n"/>
      <c s="24" r="W105" t="n"/>
      <c s="24" r="X105" t="n"/>
      <c s="24" r="Y105" t="n"/>
      <c s="24" r="Z105" t="n"/>
      <c s="24" r="AA105" t="n"/>
      <c s="24" r="AB105" t="n"/>
      <c s="24" r="AC105" t="n"/>
      <c s="24" r="AD105" t="n"/>
      <c s="24" r="AE105" t="n"/>
      <c s="24" r="AF105" t="n"/>
      <c s="24" r="AG105" t="n"/>
      <c s="24" r="AH105" t="n"/>
      <c s="24" r="AI105" t="n"/>
    </row>
    <row customFormat="1" customHeight="1" s="24" r="106" spans="1:1024" hidden="1" ht="15.9">
      <c s="94" r="A106" t="n"/>
      <c s="95" r="B106" t="n"/>
      <c s="96" r="C106" t="n"/>
      <c s="97" r="D106" t="n"/>
      <c s="98" r="E106" t="n"/>
      <c s="99" r="F106" t="n"/>
      <c s="92" r="G106" t="n"/>
      <c s="93" r="H106" t="n"/>
      <c s="93" r="I106" t="n"/>
      <c s="24" r="J106" t="n"/>
      <c s="24" r="K106" t="n"/>
      <c s="24" r="L106" t="n"/>
      <c s="24" r="M106" t="n"/>
      <c s="24" r="N106" t="n"/>
      <c s="24" r="O106" t="n"/>
      <c s="103" r="P106" t="s">
        <v>87</v>
      </c>
      <c s="103" r="Q106" t="s">
        <v>91</v>
      </c>
      <c s="103" r="R106" t="s">
        <v>92</v>
      </c>
      <c s="103" r="S106" t="s">
        <v>92</v>
      </c>
      <c s="103" r="T106" t="s">
        <v>56</v>
      </c>
      <c s="103" r="U106" t="n">
        <v>13200</v>
      </c>
      <c s="104" r="V106" t="n"/>
      <c s="24" r="W106" t="n"/>
      <c s="24" r="X106" t="n"/>
      <c s="24" r="Y106" t="n"/>
      <c s="24" r="Z106" t="n"/>
      <c s="24" r="AA106" t="n"/>
      <c s="24" r="AB106" t="n"/>
      <c s="24" r="AC106" t="n"/>
      <c s="24" r="AD106" t="n"/>
      <c s="24" r="AE106" t="n"/>
      <c s="24" r="AF106" t="n"/>
      <c s="24" r="AG106" t="n"/>
      <c s="24" r="AH106" t="n"/>
      <c s="24" r="AI106" t="n"/>
    </row>
    <row customHeight="1" s="291" r="107" spans="1:1024" hidden="1" ht="15.9">
      <c s="108" r="A107" t="n"/>
      <c s="95" r="B107" t="n"/>
      <c s="96" r="C107" t="n"/>
      <c s="97" r="D107" t="n"/>
      <c s="98" r="E107" t="n"/>
      <c s="99" r="F107" t="n"/>
      <c s="92" r="G107" t="n"/>
      <c s="93" r="H107" t="n"/>
      <c s="93" r="I107" t="n"/>
      <c s="24" r="J107" t="n"/>
      <c s="24" r="K107" t="n"/>
      <c s="24" r="L107" t="n"/>
      <c s="24" r="M107" t="n"/>
      <c s="24" r="N107" t="n"/>
      <c s="24" r="O107" t="n"/>
      <c s="103" r="P107" t="s">
        <v>57</v>
      </c>
      <c s="103" r="Q107" t="s">
        <v>89</v>
      </c>
      <c s="103" r="R107" t="s">
        <v>81</v>
      </c>
      <c s="103" r="S107" t="s">
        <v>81</v>
      </c>
      <c s="103" r="T107" t="s">
        <v>56</v>
      </c>
      <c s="103" r="U107" t="n">
        <v>13200</v>
      </c>
      <c s="104" r="V107" t="n"/>
      <c s="24" r="W107" t="n"/>
      <c s="24" r="X107" t="n"/>
      <c s="24" r="Y107" t="n"/>
      <c s="24" r="Z107" t="n"/>
      <c s="24" r="AA107" t="n"/>
      <c s="24" r="AB107" t="n"/>
      <c s="24" r="AC107" t="n"/>
      <c s="24" r="AD107" t="n"/>
      <c s="24" r="AE107" t="n"/>
      <c s="24" r="AF107" t="n"/>
      <c s="24" r="AG107" t="n"/>
      <c s="24" r="AH107" t="n"/>
      <c s="24" r="AI107" t="n"/>
      <c s="3" r="AZ107" t="n"/>
      <c s="3" r="BA107" t="n"/>
      <c s="3" r="BB107" t="n"/>
      <c s="3" r="BC107" t="n"/>
      <c s="3" r="BD107" t="n"/>
      <c s="3" r="BE107" t="n"/>
      <c s="3" r="BF107" t="n"/>
      <c s="3" r="BG107" t="n"/>
      <c s="3" r="BH107" t="n"/>
      <c s="3" r="BI107" t="n"/>
      <c s="3" r="BJ107" t="n"/>
      <c s="3" r="BK107" t="n"/>
      <c s="3" r="BL107" t="n"/>
      <c s="3" r="BM107" t="n"/>
      <c s="3" r="BN107" t="n"/>
      <c s="3" r="BO107" t="n"/>
      <c s="3" r="BP107" t="n"/>
      <c s="3" r="BQ107" t="n"/>
      <c s="3" r="BR107" t="n"/>
      <c s="3" r="BS107" t="n"/>
      <c s="3" r="BT107" t="n"/>
      <c s="3" r="BU107" t="n"/>
      <c s="3" r="BV107" t="n"/>
      <c s="3" r="BW107" t="n"/>
      <c s="3" r="BX107" t="n"/>
      <c s="3" r="BY107" t="n"/>
      <c s="3" r="BZ107" t="n"/>
      <c s="3" r="CA107" t="n"/>
      <c s="3" r="CB107" t="n"/>
      <c s="3" r="CC107" t="n"/>
      <c s="3" r="CD107" t="n"/>
      <c s="3" r="CE107" t="n"/>
      <c s="3" r="CF107" t="n"/>
      <c s="3" r="CG107" t="n"/>
      <c s="3" r="CH107" t="n"/>
      <c s="3" r="CI107" t="n"/>
      <c s="3" r="CJ107" t="n"/>
      <c s="3" r="CK107" t="n"/>
      <c s="3" r="CL107" t="n"/>
      <c s="3" r="CM107" t="n"/>
      <c s="3" r="CN107" t="n"/>
      <c s="3" r="CO107" t="n"/>
      <c s="3" r="CP107" t="n"/>
      <c s="3" r="CQ107" t="n"/>
      <c s="3" r="CR107" t="n"/>
      <c s="3" r="CS107" t="n"/>
      <c s="3" r="CT107" t="n"/>
      <c s="3" r="CU107" t="n"/>
      <c s="3" r="CV107" t="n"/>
      <c s="3" r="CW107" t="n"/>
      <c s="3" r="CX107" t="n"/>
      <c s="3" r="CY107" t="n"/>
      <c s="3" r="CZ107" t="n"/>
      <c s="3" r="DA107" t="n"/>
      <c s="3" r="DB107" t="n"/>
      <c s="3" r="DC107" t="n"/>
      <c s="3" r="DD107" t="n"/>
      <c s="3" r="DE107" t="n"/>
      <c s="3" r="DF107" t="n"/>
      <c s="3" r="DG107" t="n"/>
      <c s="3" r="DH107" t="n"/>
      <c s="3" r="DI107" t="n"/>
      <c s="3" r="DJ107" t="n"/>
      <c s="3" r="DK107" t="n"/>
      <c s="3" r="DL107" t="n"/>
      <c s="3" r="DM107" t="n"/>
      <c s="3" r="DN107" t="n"/>
      <c s="3" r="DO107" t="n"/>
      <c s="3" r="DP107" t="n"/>
      <c s="3" r="DQ107" t="n"/>
      <c s="3" r="DR107" t="n"/>
      <c s="3" r="DS107" t="n"/>
      <c s="3" r="DT107" t="n"/>
      <c s="3" r="DU107" t="n"/>
      <c s="3" r="DV107" t="n"/>
      <c s="3" r="DW107" t="n"/>
      <c s="3" r="DX107" t="n"/>
      <c s="3" r="DY107" t="n"/>
      <c s="3" r="DZ107" t="n"/>
      <c s="3" r="EA107" t="n"/>
      <c s="3" r="EB107" t="n"/>
      <c s="3" r="EC107" t="n"/>
      <c s="3" r="ED107" t="n"/>
      <c s="3" r="EE107" t="n"/>
      <c s="3" r="EF107" t="n"/>
      <c s="3" r="EG107" t="n"/>
      <c s="3" r="EH107" t="n"/>
      <c s="3" r="EI107" t="n"/>
      <c s="3" r="EJ107" t="n"/>
      <c s="3" r="EK107" t="n"/>
      <c s="3" r="EL107" t="n"/>
      <c s="3" r="EM107" t="n"/>
      <c s="3" r="EN107" t="n"/>
      <c s="3" r="EO107" t="n"/>
      <c s="3" r="EP107" t="n"/>
      <c s="3" r="EQ107" t="n"/>
      <c s="3" r="ER107" t="n"/>
      <c s="3" r="ES107" t="n"/>
      <c s="3" r="ET107" t="n"/>
      <c s="3" r="EU107" t="n"/>
      <c s="3" r="EV107" t="n"/>
      <c s="3" r="EW107" t="n"/>
      <c s="3" r="EX107" t="n"/>
      <c s="3" r="EY107" t="n"/>
      <c s="3" r="EZ107" t="n"/>
      <c s="3" r="FA107" t="n"/>
      <c s="3" r="FB107" t="n"/>
      <c s="3" r="FC107" t="n"/>
      <c s="3" r="FD107" t="n"/>
      <c s="3" r="FE107" t="n"/>
      <c s="3" r="FF107" t="n"/>
      <c s="3" r="FG107" t="n"/>
      <c s="3" r="FH107" t="n"/>
      <c s="3" r="FI107" t="n"/>
      <c s="3" r="FJ107" t="n"/>
      <c s="3" r="FK107" t="n"/>
      <c s="3" r="FL107" t="n"/>
      <c s="3" r="FM107" t="n"/>
      <c s="3" r="FN107" t="n"/>
      <c s="3" r="FO107" t="n"/>
      <c s="3" r="FP107" t="n"/>
      <c s="3" r="FQ107" t="n"/>
      <c s="3" r="FR107" t="n"/>
      <c s="3" r="FS107" t="n"/>
      <c s="3" r="FT107" t="n"/>
      <c s="3" r="FU107" t="n"/>
      <c s="3" r="FV107" t="n"/>
      <c s="3" r="FW107" t="n"/>
      <c s="3" r="FX107" t="n"/>
      <c s="3" r="FY107" t="n"/>
      <c s="3" r="FZ107" t="n"/>
      <c s="3" r="GA107" t="n"/>
      <c s="3" r="GB107" t="n"/>
      <c s="3" r="GC107" t="n"/>
      <c s="3" r="GD107" t="n"/>
      <c s="3" r="GE107" t="n"/>
      <c s="3" r="GF107" t="n"/>
      <c s="3" r="GG107" t="n"/>
      <c s="3" r="GH107" t="n"/>
      <c s="3" r="GI107" t="n"/>
      <c s="3" r="GJ107" t="n"/>
      <c s="3" r="GK107" t="n"/>
      <c s="3" r="GL107" t="n"/>
      <c s="3" r="GM107" t="n"/>
      <c s="3" r="GN107" t="n"/>
      <c s="3" r="GO107" t="n"/>
      <c s="3" r="GP107" t="n"/>
      <c s="3" r="GQ107" t="n"/>
      <c s="3" r="GR107" t="n"/>
      <c s="3" r="GS107" t="n"/>
      <c s="3" r="GT107" t="n"/>
      <c s="3" r="GU107" t="n"/>
      <c s="3" r="GV107" t="n"/>
      <c s="3" r="GW107" t="n"/>
      <c s="3" r="GX107" t="n"/>
      <c s="3" r="GY107" t="n"/>
      <c s="3" r="GZ107" t="n"/>
      <c s="3" r="HA107" t="n"/>
      <c s="3" r="HB107" t="n"/>
      <c s="3" r="HC107" t="n"/>
      <c s="3" r="HD107" t="n"/>
      <c s="3" r="HE107" t="n"/>
      <c s="3" r="HF107" t="n"/>
      <c s="3" r="HG107" t="n"/>
      <c s="3" r="HH107" t="n"/>
      <c s="3" r="HI107" t="n"/>
      <c s="3" r="HJ107" t="n"/>
      <c s="3" r="HK107" t="n"/>
      <c s="3" r="HL107" t="n"/>
      <c s="3" r="HM107" t="n"/>
      <c s="3" r="HN107" t="n"/>
      <c s="3" r="HO107" t="n"/>
      <c s="3" r="HP107" t="n"/>
      <c s="3" r="HQ107" t="n"/>
      <c s="3" r="HR107" t="n"/>
      <c s="3" r="HS107" t="n"/>
      <c s="3" r="HT107" t="n"/>
      <c s="3" r="HU107" t="n"/>
      <c s="3" r="HV107" t="n"/>
      <c s="3" r="HW107" t="n"/>
      <c s="3" r="HX107" t="n"/>
      <c s="3" r="HY107" t="n"/>
      <c s="3" r="HZ107" t="n"/>
      <c s="3" r="IA107" t="n"/>
      <c s="3" r="IB107" t="n"/>
      <c s="3" r="IC107" t="n"/>
      <c s="3" r="ID107" t="n"/>
      <c s="3" r="IE107" t="n"/>
      <c s="3" r="IF107" t="n"/>
      <c s="3" r="IG107" t="n"/>
      <c s="3" r="IH107" t="n"/>
      <c s="3" r="II107" t="n"/>
      <c s="3" r="IJ107" t="n"/>
      <c s="3" r="IK107" t="n"/>
      <c s="3" r="IL107" t="n"/>
      <c s="3" r="IM107" t="n"/>
      <c s="3" r="IN107" t="n"/>
      <c s="3" r="IO107" t="n"/>
      <c s="3" r="IP107" t="n"/>
      <c s="3" r="IQ107" t="n"/>
      <c s="3" r="IR107" t="n"/>
      <c s="3" r="IS107" t="n"/>
      <c s="3" r="IT107" t="n"/>
      <c s="3" r="IU107" t="n"/>
      <c s="3" r="IV107" t="n"/>
      <c s="3" r="IW107" t="n"/>
      <c s="3" r="IX107" t="n"/>
      <c s="3" r="IY107" t="n"/>
      <c s="3" r="IZ107" t="n"/>
      <c s="3" r="JA107" t="n"/>
      <c s="3" r="JB107" t="n"/>
      <c s="3" r="JC107" t="n"/>
      <c s="3" r="JD107" t="n"/>
      <c s="3" r="JE107" t="n"/>
      <c s="3" r="JF107" t="n"/>
      <c s="3" r="JG107" t="n"/>
      <c s="3" r="JH107" t="n"/>
      <c s="3" r="JI107" t="n"/>
      <c s="3" r="JJ107" t="n"/>
      <c s="3" r="JK107" t="n"/>
      <c s="3" r="JL107" t="n"/>
      <c s="3" r="JM107" t="n"/>
      <c s="3" r="JN107" t="n"/>
      <c s="3" r="JO107" t="n"/>
      <c s="3" r="JP107" t="n"/>
      <c s="3" r="JQ107" t="n"/>
      <c s="3" r="JR107" t="n"/>
      <c s="3" r="JS107" t="n"/>
      <c s="3" r="JT107" t="n"/>
      <c s="3" r="JU107" t="n"/>
      <c s="3" r="JV107" t="n"/>
      <c s="3" r="JW107" t="n"/>
      <c s="3" r="JX107" t="n"/>
      <c s="3" r="JY107" t="n"/>
      <c s="3" r="JZ107" t="n"/>
      <c s="3" r="KA107" t="n"/>
      <c s="3" r="KB107" t="n"/>
      <c s="3" r="KC107" t="n"/>
      <c s="3" r="KD107" t="n"/>
      <c s="3" r="KE107" t="n"/>
      <c s="3" r="KF107" t="n"/>
      <c s="3" r="KG107" t="n"/>
      <c s="3" r="KH107" t="n"/>
      <c s="3" r="KI107" t="n"/>
      <c s="3" r="KJ107" t="n"/>
      <c s="3" r="KK107" t="n"/>
      <c s="3" r="KL107" t="n"/>
      <c s="3" r="KM107" t="n"/>
      <c s="3" r="KN107" t="n"/>
      <c s="3" r="KO107" t="n"/>
      <c s="3" r="KP107" t="n"/>
      <c s="3" r="KQ107" t="n"/>
      <c s="3" r="KR107" t="n"/>
      <c s="3" r="KS107" t="n"/>
      <c s="3" r="KT107" t="n"/>
      <c s="3" r="KU107" t="n"/>
      <c s="3" r="KV107" t="n"/>
      <c s="3" r="KW107" t="n"/>
      <c s="3" r="KX107" t="n"/>
      <c s="3" r="KY107" t="n"/>
      <c s="3" r="KZ107" t="n"/>
      <c s="3" r="LA107" t="n"/>
      <c s="3" r="LB107" t="n"/>
      <c s="3" r="LC107" t="n"/>
      <c s="3" r="LD107" t="n"/>
      <c s="3" r="LE107" t="n"/>
      <c s="3" r="LF107" t="n"/>
      <c s="3" r="LG107" t="n"/>
      <c s="3" r="LH107" t="n"/>
      <c s="3" r="LI107" t="n"/>
      <c s="3" r="LJ107" t="n"/>
      <c s="3" r="LK107" t="n"/>
      <c s="3" r="LL107" t="n"/>
      <c s="3" r="LM107" t="n"/>
      <c s="3" r="LN107" t="n"/>
      <c s="3" r="LO107" t="n"/>
      <c s="3" r="LP107" t="n"/>
      <c s="3" r="LQ107" t="n"/>
      <c s="3" r="LR107" t="n"/>
      <c s="3" r="LS107" t="n"/>
      <c s="3" r="LT107" t="n"/>
      <c s="3" r="LU107" t="n"/>
      <c s="3" r="LV107" t="n"/>
      <c s="3" r="LW107" t="n"/>
      <c s="3" r="LX107" t="n"/>
      <c s="3" r="LY107" t="n"/>
      <c s="3" r="LZ107" t="n"/>
      <c s="3" r="MA107" t="n"/>
      <c s="3" r="MB107" t="n"/>
      <c s="3" r="MC107" t="n"/>
      <c s="3" r="MD107" t="n"/>
      <c s="3" r="ME107" t="n"/>
      <c s="3" r="MF107" t="n"/>
      <c s="3" r="MG107" t="n"/>
      <c s="3" r="MH107" t="n"/>
      <c s="3" r="MI107" t="n"/>
      <c s="3" r="MJ107" t="n"/>
      <c s="3" r="MK107" t="n"/>
      <c s="3" r="ML107" t="n"/>
      <c s="3" r="MM107" t="n"/>
      <c s="3" r="MN107" t="n"/>
      <c s="3" r="MO107" t="n"/>
      <c s="3" r="MP107" t="n"/>
      <c s="3" r="MQ107" t="n"/>
      <c s="3" r="MR107" t="n"/>
      <c s="3" r="MS107" t="n"/>
      <c s="3" r="MT107" t="n"/>
      <c s="3" r="MU107" t="n"/>
      <c s="3" r="MV107" t="n"/>
      <c s="3" r="MW107" t="n"/>
      <c s="3" r="MX107" t="n"/>
      <c s="3" r="MY107" t="n"/>
      <c s="3" r="MZ107" t="n"/>
      <c s="3" r="NA107" t="n"/>
      <c s="3" r="NB107" t="n"/>
      <c s="3" r="NC107" t="n"/>
      <c s="3" r="ND107" t="n"/>
      <c s="3" r="NE107" t="n"/>
      <c s="3" r="NF107" t="n"/>
      <c s="3" r="NG107" t="n"/>
      <c s="3" r="NH107" t="n"/>
      <c s="3" r="NI107" t="n"/>
      <c s="3" r="NJ107" t="n"/>
      <c s="3" r="NK107" t="n"/>
      <c s="3" r="NL107" t="n"/>
      <c s="3" r="NM107" t="n"/>
      <c s="3" r="NN107" t="n"/>
      <c s="3" r="NO107" t="n"/>
      <c s="3" r="NP107" t="n"/>
      <c s="3" r="NQ107" t="n"/>
      <c s="3" r="NR107" t="n"/>
      <c s="3" r="NS107" t="n"/>
      <c s="3" r="NT107" t="n"/>
      <c s="3" r="NU107" t="n"/>
      <c s="3" r="NV107" t="n"/>
      <c s="3" r="NW107" t="n"/>
      <c s="3" r="NX107" t="n"/>
      <c s="3" r="NY107" t="n"/>
      <c s="3" r="NZ107" t="n"/>
      <c s="3" r="OA107" t="n"/>
      <c s="3" r="OB107" t="n"/>
      <c s="3" r="OC107" t="n"/>
      <c s="3" r="OD107" t="n"/>
      <c s="3" r="OE107" t="n"/>
      <c s="3" r="OF107" t="n"/>
      <c s="3" r="OG107" t="n"/>
      <c s="3" r="OH107" t="n"/>
      <c s="3" r="OI107" t="n"/>
      <c s="3" r="OJ107" t="n"/>
      <c s="3" r="OK107" t="n"/>
      <c s="3" r="OL107" t="n"/>
      <c s="3" r="OM107" t="n"/>
      <c s="3" r="ON107" t="n"/>
      <c s="3" r="OO107" t="n"/>
      <c s="3" r="OP107" t="n"/>
      <c s="3" r="OQ107" t="n"/>
      <c s="3" r="OR107" t="n"/>
      <c s="3" r="OS107" t="n"/>
      <c s="3" r="OT107" t="n"/>
      <c s="3" r="OU107" t="n"/>
      <c s="3" r="OV107" t="n"/>
      <c s="3" r="OW107" t="n"/>
      <c s="3" r="OX107" t="n"/>
      <c s="3" r="OY107" t="n"/>
      <c s="3" r="OZ107" t="n"/>
      <c s="3" r="PA107" t="n"/>
      <c s="3" r="PB107" t="n"/>
      <c s="3" r="PC107" t="n"/>
      <c s="3" r="PD107" t="n"/>
      <c s="3" r="PE107" t="n"/>
      <c s="3" r="PF107" t="n"/>
      <c s="3" r="PG107" t="n"/>
      <c s="3" r="PH107" t="n"/>
      <c s="3" r="PI107" t="n"/>
      <c s="3" r="PJ107" t="n"/>
      <c s="3" r="PK107" t="n"/>
      <c s="3" r="PL107" t="n"/>
      <c s="3" r="PM107" t="n"/>
      <c s="3" r="PN107" t="n"/>
      <c s="3" r="PO107" t="n"/>
      <c s="3" r="PP107" t="n"/>
      <c s="3" r="PQ107" t="n"/>
      <c s="3" r="PR107" t="n"/>
      <c s="3" r="PS107" t="n"/>
      <c s="3" r="PT107" t="n"/>
      <c s="3" r="PU107" t="n"/>
      <c s="3" r="PV107" t="n"/>
      <c s="3" r="PW107" t="n"/>
      <c s="3" r="PX107" t="n"/>
      <c s="3" r="PY107" t="n"/>
      <c s="3" r="PZ107" t="n"/>
      <c s="3" r="QA107" t="n"/>
      <c s="3" r="QB107" t="n"/>
      <c s="3" r="QC107" t="n"/>
      <c s="3" r="QD107" t="n"/>
      <c s="3" r="QE107" t="n"/>
      <c s="3" r="QF107" t="n"/>
      <c s="3" r="QG107" t="n"/>
      <c s="3" r="QH107" t="n"/>
      <c s="3" r="QI107" t="n"/>
      <c s="3" r="QJ107" t="n"/>
      <c s="3" r="QK107" t="n"/>
      <c s="3" r="QL107" t="n"/>
      <c s="3" r="QM107" t="n"/>
      <c s="3" r="QN107" t="n"/>
      <c s="3" r="QO107" t="n"/>
      <c s="3" r="QP107" t="n"/>
      <c s="3" r="QQ107" t="n"/>
      <c s="3" r="QR107" t="n"/>
      <c s="3" r="QS107" t="n"/>
      <c s="3" r="QT107" t="n"/>
      <c s="3" r="QU107" t="n"/>
      <c s="3" r="QV107" t="n"/>
      <c s="3" r="QW107" t="n"/>
      <c s="3" r="QX107" t="n"/>
      <c s="3" r="QY107" t="n"/>
      <c s="3" r="QZ107" t="n"/>
      <c s="3" r="RA107" t="n"/>
      <c s="3" r="RB107" t="n"/>
      <c s="3" r="RC107" t="n"/>
      <c s="3" r="RD107" t="n"/>
      <c s="3" r="RE107" t="n"/>
      <c s="3" r="RF107" t="n"/>
      <c s="3" r="RG107" t="n"/>
      <c s="3" r="RH107" t="n"/>
      <c s="3" r="RI107" t="n"/>
      <c s="3" r="RJ107" t="n"/>
      <c s="3" r="RK107" t="n"/>
      <c s="3" r="RL107" t="n"/>
      <c s="3" r="RM107" t="n"/>
      <c s="3" r="RN107" t="n"/>
      <c s="3" r="RO107" t="n"/>
      <c s="3" r="RP107" t="n"/>
      <c s="3" r="RQ107" t="n"/>
      <c s="3" r="RR107" t="n"/>
      <c s="3" r="RS107" t="n"/>
      <c s="3" r="RT107" t="n"/>
      <c s="3" r="RU107" t="n"/>
      <c s="3" r="RV107" t="n"/>
      <c s="3" r="RW107" t="n"/>
      <c s="3" r="RX107" t="n"/>
      <c s="3" r="RY107" t="n"/>
      <c s="3" r="RZ107" t="n"/>
      <c s="3" r="SA107" t="n"/>
      <c s="3" r="SB107" t="n"/>
      <c s="3" r="SC107" t="n"/>
      <c s="3" r="SD107" t="n"/>
      <c s="3" r="SE107" t="n"/>
      <c s="3" r="SF107" t="n"/>
      <c s="3" r="SG107" t="n"/>
      <c s="3" r="SH107" t="n"/>
      <c s="3" r="SI107" t="n"/>
      <c s="3" r="SJ107" t="n"/>
      <c s="3" r="SK107" t="n"/>
      <c s="3" r="SL107" t="n"/>
      <c s="3" r="SM107" t="n"/>
      <c s="3" r="SN107" t="n"/>
      <c s="3" r="SO107" t="n"/>
      <c s="3" r="SP107" t="n"/>
      <c s="3" r="SQ107" t="n"/>
      <c s="3" r="SR107" t="n"/>
      <c s="3" r="SS107" t="n"/>
      <c s="3" r="ST107" t="n"/>
      <c s="3" r="SU107" t="n"/>
      <c s="3" r="SV107" t="n"/>
      <c s="3" r="SW107" t="n"/>
      <c s="3" r="SX107" t="n"/>
      <c s="3" r="SY107" t="n"/>
      <c s="3" r="SZ107" t="n"/>
      <c s="3" r="TA107" t="n"/>
      <c s="3" r="TB107" t="n"/>
      <c s="3" r="TC107" t="n"/>
      <c s="3" r="TD107" t="n"/>
      <c s="3" r="TE107" t="n"/>
      <c s="3" r="TF107" t="n"/>
      <c s="3" r="TG107" t="n"/>
      <c s="3" r="TH107" t="n"/>
      <c s="3" r="TI107" t="n"/>
      <c s="3" r="TJ107" t="n"/>
      <c s="3" r="TK107" t="n"/>
      <c s="3" r="TL107" t="n"/>
      <c s="3" r="TM107" t="n"/>
      <c s="3" r="TN107" t="n"/>
      <c s="3" r="TO107" t="n"/>
      <c s="3" r="TP107" t="n"/>
      <c s="3" r="TQ107" t="n"/>
      <c s="3" r="TR107" t="n"/>
      <c s="3" r="TS107" t="n"/>
      <c s="3" r="TT107" t="n"/>
      <c s="3" r="TU107" t="n"/>
      <c s="3" r="TV107" t="n"/>
      <c s="3" r="TW107" t="n"/>
      <c s="3" r="TX107" t="n"/>
      <c s="3" r="TY107" t="n"/>
      <c s="3" r="TZ107" t="n"/>
      <c s="3" r="UA107" t="n"/>
      <c s="3" r="UB107" t="n"/>
      <c s="3" r="UC107" t="n"/>
      <c s="3" r="UD107" t="n"/>
      <c s="3" r="UE107" t="n"/>
      <c s="3" r="UF107" t="n"/>
      <c s="3" r="UG107" t="n"/>
      <c s="3" r="UH107" t="n"/>
      <c s="3" r="UI107" t="n"/>
      <c s="3" r="UJ107" t="n"/>
      <c s="3" r="UK107" t="n"/>
      <c s="3" r="UL107" t="n"/>
      <c s="3" r="UM107" t="n"/>
      <c s="3" r="UN107" t="n"/>
      <c s="3" r="UO107" t="n"/>
      <c s="3" r="UP107" t="n"/>
      <c s="3" r="UQ107" t="n"/>
      <c s="3" r="UR107" t="n"/>
      <c s="3" r="US107" t="n"/>
      <c s="3" r="UT107" t="n"/>
      <c s="3" r="UU107" t="n"/>
      <c s="3" r="UV107" t="n"/>
      <c s="3" r="UW107" t="n"/>
      <c s="3" r="UX107" t="n"/>
      <c s="3" r="UY107" t="n"/>
      <c s="3" r="UZ107" t="n"/>
      <c s="3" r="VA107" t="n"/>
      <c s="3" r="VB107" t="n"/>
      <c s="3" r="VC107" t="n"/>
      <c s="3" r="VD107" t="n"/>
      <c s="3" r="VE107" t="n"/>
      <c s="3" r="VF107" t="n"/>
      <c s="3" r="VG107" t="n"/>
      <c s="3" r="VH107" t="n"/>
      <c s="3" r="VI107" t="n"/>
      <c s="3" r="VJ107" t="n"/>
      <c s="3" r="VK107" t="n"/>
      <c s="3" r="VL107" t="n"/>
      <c s="3" r="VM107" t="n"/>
      <c s="3" r="VN107" t="n"/>
      <c s="3" r="VO107" t="n"/>
      <c s="3" r="VP107" t="n"/>
      <c s="3" r="VQ107" t="n"/>
      <c s="3" r="VR107" t="n"/>
      <c s="3" r="VS107" t="n"/>
      <c s="3" r="VT107" t="n"/>
      <c s="3" r="VU107" t="n"/>
      <c s="3" r="VV107" t="n"/>
      <c s="3" r="VW107" t="n"/>
      <c s="3" r="VX107" t="n"/>
      <c s="3" r="VY107" t="n"/>
      <c s="3" r="VZ107" t="n"/>
      <c s="3" r="WA107" t="n"/>
      <c s="3" r="WB107" t="n"/>
      <c s="3" r="WC107" t="n"/>
      <c s="3" r="WD107" t="n"/>
      <c s="3" r="WE107" t="n"/>
      <c s="3" r="WF107" t="n"/>
      <c s="3" r="WG107" t="n"/>
      <c s="3" r="WH107" t="n"/>
      <c s="3" r="WI107" t="n"/>
      <c s="3" r="WJ107" t="n"/>
      <c s="3" r="WK107" t="n"/>
      <c s="3" r="WL107" t="n"/>
      <c s="3" r="WM107" t="n"/>
      <c s="3" r="WN107" t="n"/>
      <c s="3" r="WO107" t="n"/>
      <c s="3" r="WP107" t="n"/>
      <c s="3" r="WQ107" t="n"/>
      <c s="3" r="WR107" t="n"/>
      <c s="3" r="WS107" t="n"/>
      <c s="3" r="WT107" t="n"/>
      <c s="3" r="WU107" t="n"/>
      <c s="3" r="WV107" t="n"/>
      <c s="3" r="WW107" t="n"/>
      <c s="3" r="WX107" t="n"/>
      <c s="3" r="WY107" t="n"/>
      <c s="3" r="WZ107" t="n"/>
      <c s="3" r="XA107" t="n"/>
      <c s="3" r="XB107" t="n"/>
      <c s="3" r="XC107" t="n"/>
      <c s="3" r="XD107" t="n"/>
      <c s="3" r="XE107" t="n"/>
      <c s="3" r="XF107" t="n"/>
      <c s="3" r="XG107" t="n"/>
      <c s="3" r="XH107" t="n"/>
      <c s="3" r="XI107" t="n"/>
      <c s="3" r="XJ107" t="n"/>
      <c s="3" r="XK107" t="n"/>
      <c s="3" r="XL107" t="n"/>
      <c s="3" r="XM107" t="n"/>
      <c s="3" r="XN107" t="n"/>
      <c s="3" r="XO107" t="n"/>
      <c s="3" r="XP107" t="n"/>
      <c s="3" r="XQ107" t="n"/>
      <c s="3" r="XR107" t="n"/>
      <c s="3" r="XS107" t="n"/>
      <c s="3" r="XT107" t="n"/>
      <c s="3" r="XU107" t="n"/>
      <c s="3" r="XV107" t="n"/>
      <c s="3" r="XW107" t="n"/>
      <c s="3" r="XX107" t="n"/>
      <c s="3" r="XY107" t="n"/>
      <c s="3" r="XZ107" t="n"/>
      <c s="3" r="YA107" t="n"/>
      <c s="3" r="YB107" t="n"/>
      <c s="3" r="YC107" t="n"/>
      <c s="3" r="YD107" t="n"/>
      <c s="3" r="YE107" t="n"/>
      <c s="3" r="YF107" t="n"/>
      <c s="3" r="YG107" t="n"/>
      <c s="3" r="YH107" t="n"/>
      <c s="3" r="YI107" t="n"/>
      <c s="3" r="YJ107" t="n"/>
      <c s="3" r="YK107" t="n"/>
      <c s="3" r="YL107" t="n"/>
      <c s="3" r="YM107" t="n"/>
      <c s="3" r="YN107" t="n"/>
      <c s="3" r="YO107" t="n"/>
      <c s="3" r="YP107" t="n"/>
      <c s="3" r="YQ107" t="n"/>
      <c s="3" r="YR107" t="n"/>
      <c s="3" r="YS107" t="n"/>
      <c s="3" r="YT107" t="n"/>
      <c s="3" r="YU107" t="n"/>
      <c s="3" r="YV107" t="n"/>
      <c s="3" r="YW107" t="n"/>
      <c s="3" r="YX107" t="n"/>
      <c s="3" r="YY107" t="n"/>
      <c s="3" r="YZ107" t="n"/>
      <c s="3" r="ZA107" t="n"/>
      <c s="3" r="ZB107" t="n"/>
      <c s="3" r="ZC107" t="n"/>
      <c s="3" r="ZD107" t="n"/>
      <c s="3" r="ZE107" t="n"/>
      <c s="3" r="ZF107" t="n"/>
      <c s="3" r="ZG107" t="n"/>
      <c s="3" r="ZH107" t="n"/>
      <c s="3" r="ZI107" t="n"/>
      <c s="3" r="ZJ107" t="n"/>
      <c s="3" r="ZK107" t="n"/>
      <c s="3" r="ZL107" t="n"/>
      <c s="3" r="ZM107" t="n"/>
      <c s="3" r="ZN107" t="n"/>
      <c s="3" r="ZO107" t="n"/>
      <c s="3" r="ZP107" t="n"/>
      <c s="3" r="ZQ107" t="n"/>
      <c s="3" r="ZR107" t="n"/>
      <c s="3" r="ZS107" t="n"/>
      <c s="3" r="ZT107" t="n"/>
      <c s="3" r="ZU107" t="n"/>
      <c s="3" r="ZV107" t="n"/>
      <c s="3" r="ZW107" t="n"/>
      <c s="3" r="ZX107" t="n"/>
      <c s="3" r="ZY107" t="n"/>
      <c s="3" r="ZZ107" t="n"/>
      <c s="3" r="AAA107" t="n"/>
      <c s="3" r="AAB107" t="n"/>
      <c s="3" r="AAC107" t="n"/>
      <c s="3" r="AAD107" t="n"/>
      <c s="3" r="AAE107" t="n"/>
      <c s="3" r="AAF107" t="n"/>
      <c s="3" r="AAG107" t="n"/>
      <c s="3" r="AAH107" t="n"/>
      <c s="3" r="AAI107" t="n"/>
      <c s="3" r="AAJ107" t="n"/>
      <c s="3" r="AAK107" t="n"/>
      <c s="3" r="AAL107" t="n"/>
      <c s="3" r="AAM107" t="n"/>
      <c s="3" r="AAN107" t="n"/>
      <c s="3" r="AAO107" t="n"/>
      <c s="3" r="AAP107" t="n"/>
      <c s="3" r="AAQ107" t="n"/>
      <c s="3" r="AAR107" t="n"/>
      <c s="3" r="AAS107" t="n"/>
      <c s="3" r="AAT107" t="n"/>
      <c s="3" r="AAU107" t="n"/>
      <c s="3" r="AAV107" t="n"/>
      <c s="3" r="AAW107" t="n"/>
      <c s="3" r="AAX107" t="n"/>
      <c s="3" r="AAY107" t="n"/>
      <c s="3" r="AAZ107" t="n"/>
      <c s="3" r="ABA107" t="n"/>
      <c s="3" r="ABB107" t="n"/>
      <c s="3" r="ABC107" t="n"/>
      <c s="3" r="ABD107" t="n"/>
      <c s="3" r="ABE107" t="n"/>
      <c s="3" r="ABF107" t="n"/>
      <c s="3" r="ABG107" t="n"/>
      <c s="3" r="ABH107" t="n"/>
      <c s="3" r="ABI107" t="n"/>
      <c s="3" r="ABJ107" t="n"/>
      <c s="3" r="ABK107" t="n"/>
      <c s="3" r="ABL107" t="n"/>
      <c s="3" r="ABM107" t="n"/>
      <c s="3" r="ABN107" t="n"/>
      <c s="3" r="ABO107" t="n"/>
      <c s="3" r="ABP107" t="n"/>
      <c s="3" r="ABQ107" t="n"/>
      <c s="3" r="ABR107" t="n"/>
      <c s="3" r="ABS107" t="n"/>
      <c s="3" r="ABT107" t="n"/>
      <c s="3" r="ABU107" t="n"/>
      <c s="3" r="ABV107" t="n"/>
      <c s="3" r="ABW107" t="n"/>
      <c s="3" r="ABX107" t="n"/>
      <c s="3" r="ABY107" t="n"/>
      <c s="3" r="ABZ107" t="n"/>
      <c s="3" r="ACA107" t="n"/>
      <c s="3" r="ACB107" t="n"/>
      <c s="3" r="ACC107" t="n"/>
      <c s="3" r="ACD107" t="n"/>
      <c s="3" r="ACE107" t="n"/>
      <c s="3" r="ACF107" t="n"/>
      <c s="3" r="ACG107" t="n"/>
      <c s="3" r="ACH107" t="n"/>
      <c s="3" r="ACI107" t="n"/>
      <c s="3" r="ACJ107" t="n"/>
      <c s="3" r="ACK107" t="n"/>
      <c s="3" r="ACL107" t="n"/>
      <c s="3" r="ACM107" t="n"/>
      <c s="3" r="ACN107" t="n"/>
      <c s="3" r="ACO107" t="n"/>
      <c s="3" r="ACP107" t="n"/>
      <c s="3" r="ACQ107" t="n"/>
      <c s="3" r="ACR107" t="n"/>
      <c s="3" r="ACS107" t="n"/>
      <c s="3" r="ACT107" t="n"/>
      <c s="3" r="ACU107" t="n"/>
      <c s="3" r="ACV107" t="n"/>
      <c s="3" r="ACW107" t="n"/>
      <c s="3" r="ACX107" t="n"/>
      <c s="3" r="ACY107" t="n"/>
      <c s="3" r="ACZ107" t="n"/>
      <c s="3" r="ADA107" t="n"/>
      <c s="3" r="ADB107" t="n"/>
      <c s="3" r="ADC107" t="n"/>
      <c s="3" r="ADD107" t="n"/>
      <c s="3" r="ADE107" t="n"/>
      <c s="3" r="ADF107" t="n"/>
      <c s="3" r="ADG107" t="n"/>
      <c s="3" r="ADH107" t="n"/>
      <c s="3" r="ADI107" t="n"/>
      <c s="3" r="ADJ107" t="n"/>
      <c s="3" r="ADK107" t="n"/>
      <c s="3" r="ADL107" t="n"/>
      <c s="3" r="ADM107" t="n"/>
      <c s="3" r="ADN107" t="n"/>
      <c s="3" r="ADO107" t="n"/>
      <c s="3" r="ADP107" t="n"/>
      <c s="3" r="ADQ107" t="n"/>
      <c s="3" r="ADR107" t="n"/>
      <c s="3" r="ADS107" t="n"/>
      <c s="3" r="ADT107" t="n"/>
      <c s="3" r="ADU107" t="n"/>
      <c s="3" r="ADV107" t="n"/>
      <c s="3" r="ADW107" t="n"/>
      <c s="3" r="ADX107" t="n"/>
      <c s="3" r="ADY107" t="n"/>
      <c s="3" r="ADZ107" t="n"/>
      <c s="3" r="AEA107" t="n"/>
      <c s="3" r="AEB107" t="n"/>
      <c s="3" r="AEC107" t="n"/>
      <c s="3" r="AED107" t="n"/>
      <c s="3" r="AEE107" t="n"/>
      <c s="3" r="AEF107" t="n"/>
      <c s="3" r="AEG107" t="n"/>
      <c s="3" r="AEH107" t="n"/>
      <c s="3" r="AEI107" t="n"/>
      <c s="3" r="AEJ107" t="n"/>
      <c s="3" r="AEK107" t="n"/>
      <c s="3" r="AEL107" t="n"/>
      <c s="3" r="AEM107" t="n"/>
      <c s="3" r="AEN107" t="n"/>
      <c s="3" r="AEO107" t="n"/>
      <c s="3" r="AEP107" t="n"/>
      <c s="3" r="AEQ107" t="n"/>
      <c s="3" r="AER107" t="n"/>
      <c s="3" r="AES107" t="n"/>
      <c s="3" r="AET107" t="n"/>
      <c s="3" r="AEU107" t="n"/>
      <c s="3" r="AEV107" t="n"/>
      <c s="3" r="AEW107" t="n"/>
      <c s="3" r="AEX107" t="n"/>
      <c s="3" r="AEY107" t="n"/>
      <c s="3" r="AEZ107" t="n"/>
      <c s="3" r="AFA107" t="n"/>
      <c s="3" r="AFB107" t="n"/>
      <c s="3" r="AFC107" t="n"/>
      <c s="3" r="AFD107" t="n"/>
      <c s="3" r="AFE107" t="n"/>
      <c s="3" r="AFF107" t="n"/>
      <c s="3" r="AFG107" t="n"/>
      <c s="3" r="AFH107" t="n"/>
      <c s="3" r="AFI107" t="n"/>
      <c s="3" r="AFJ107" t="n"/>
      <c s="3" r="AFK107" t="n"/>
      <c s="3" r="AFL107" t="n"/>
      <c s="3" r="AFM107" t="n"/>
      <c s="3" r="AFN107" t="n"/>
      <c s="3" r="AFO107" t="n"/>
      <c s="3" r="AFP107" t="n"/>
      <c s="3" r="AFQ107" t="n"/>
      <c s="3" r="AFR107" t="n"/>
      <c s="3" r="AFS107" t="n"/>
      <c s="3" r="AFT107" t="n"/>
      <c s="3" r="AFU107" t="n"/>
      <c s="3" r="AFV107" t="n"/>
      <c s="3" r="AFW107" t="n"/>
      <c s="3" r="AFX107" t="n"/>
      <c s="3" r="AFY107" t="n"/>
      <c s="3" r="AFZ107" t="n"/>
      <c s="3" r="AGA107" t="n"/>
      <c s="3" r="AGB107" t="n"/>
      <c s="3" r="AGC107" t="n"/>
      <c s="3" r="AGD107" t="n"/>
      <c s="3" r="AGE107" t="n"/>
      <c s="3" r="AGF107" t="n"/>
      <c s="3" r="AGG107" t="n"/>
      <c s="3" r="AGH107" t="n"/>
      <c s="3" r="AGI107" t="n"/>
      <c s="3" r="AGJ107" t="n"/>
      <c s="3" r="AGK107" t="n"/>
      <c s="3" r="AGL107" t="n"/>
      <c s="3" r="AGM107" t="n"/>
      <c s="3" r="AGN107" t="n"/>
      <c s="3" r="AGO107" t="n"/>
      <c s="3" r="AGP107" t="n"/>
      <c s="3" r="AGQ107" t="n"/>
      <c s="3" r="AGR107" t="n"/>
      <c s="3" r="AGS107" t="n"/>
      <c s="3" r="AGT107" t="n"/>
      <c s="3" r="AGU107" t="n"/>
      <c s="3" r="AGV107" t="n"/>
      <c s="3" r="AGW107" t="n"/>
      <c s="3" r="AGX107" t="n"/>
      <c s="3" r="AGY107" t="n"/>
      <c s="3" r="AGZ107" t="n"/>
      <c s="3" r="AHA107" t="n"/>
      <c s="3" r="AHB107" t="n"/>
      <c s="3" r="AHC107" t="n"/>
      <c s="3" r="AHD107" t="n"/>
      <c s="3" r="AHE107" t="n"/>
      <c s="3" r="AHF107" t="n"/>
      <c s="3" r="AHG107" t="n"/>
      <c s="3" r="AHH107" t="n"/>
      <c s="3" r="AHI107" t="n"/>
      <c s="3" r="AHJ107" t="n"/>
      <c s="3" r="AHK107" t="n"/>
      <c s="3" r="AHL107" t="n"/>
      <c s="3" r="AHM107" t="n"/>
      <c s="3" r="AHN107" t="n"/>
      <c s="3" r="AHO107" t="n"/>
      <c s="3" r="AHP107" t="n"/>
      <c s="3" r="AHQ107" t="n"/>
      <c s="3" r="AHR107" t="n"/>
      <c s="3" r="AHS107" t="n"/>
      <c s="3" r="AHT107" t="n"/>
      <c s="3" r="AHU107" t="n"/>
      <c s="3" r="AHV107" t="n"/>
      <c s="3" r="AHW107" t="n"/>
      <c s="3" r="AHX107" t="n"/>
      <c s="3" r="AHY107" t="n"/>
      <c s="3" r="AHZ107" t="n"/>
      <c s="3" r="AIA107" t="n"/>
      <c s="3" r="AIB107" t="n"/>
      <c s="3" r="AIC107" t="n"/>
      <c s="3" r="AID107" t="n"/>
      <c s="3" r="AIE107" t="n"/>
      <c s="3" r="AIF107" t="n"/>
      <c s="3" r="AIG107" t="n"/>
      <c s="3" r="AIH107" t="n"/>
      <c s="3" r="AII107" t="n"/>
      <c s="3" r="AIJ107" t="n"/>
      <c s="3" r="AIK107" t="n"/>
      <c s="3" r="AIL107" t="n"/>
      <c s="3" r="AIM107" t="n"/>
      <c s="3" r="AIN107" t="n"/>
      <c s="3" r="AIO107" t="n"/>
      <c s="3" r="AIP107" t="n"/>
      <c s="3" r="AIQ107" t="n"/>
      <c s="3" r="AIR107" t="n"/>
      <c s="3" r="AIS107" t="n"/>
      <c s="3" r="AIT107" t="n"/>
      <c s="3" r="AIU107" t="n"/>
      <c s="3" r="AIV107" t="n"/>
      <c s="3" r="AIW107" t="n"/>
      <c s="3" r="AIX107" t="n"/>
      <c s="3" r="AIY107" t="n"/>
      <c s="3" r="AIZ107" t="n"/>
      <c s="3" r="AJA107" t="n"/>
      <c s="3" r="AJB107" t="n"/>
      <c s="3" r="AJC107" t="n"/>
      <c s="3" r="AJD107" t="n"/>
      <c s="3" r="AJE107" t="n"/>
      <c s="3" r="AJF107" t="n"/>
      <c s="3" r="AJG107" t="n"/>
      <c s="3" r="AJH107" t="n"/>
      <c s="3" r="AJI107" t="n"/>
      <c s="3" r="AJJ107" t="n"/>
      <c s="3" r="AJK107" t="n"/>
      <c s="3" r="AJL107" t="n"/>
      <c s="3" r="AJM107" t="n"/>
      <c s="3" r="AJN107" t="n"/>
      <c s="3" r="AJO107" t="n"/>
      <c s="3" r="AJP107" t="n"/>
      <c s="3" r="AJQ107" t="n"/>
      <c s="3" r="AJR107" t="n"/>
      <c s="3" r="AJS107" t="n"/>
      <c s="3" r="AJT107" t="n"/>
      <c s="3" r="AJU107" t="n"/>
      <c s="3" r="AJV107" t="n"/>
      <c s="3" r="AJW107" t="n"/>
      <c s="3" r="AJX107" t="n"/>
      <c s="3" r="AJY107" t="n"/>
      <c s="3" r="AJZ107" t="n"/>
      <c s="3" r="AKA107" t="n"/>
      <c s="3" r="AKB107" t="n"/>
      <c s="3" r="AKC107" t="n"/>
      <c s="3" r="AKD107" t="n"/>
      <c s="3" r="AKE107" t="n"/>
      <c s="3" r="AKF107" t="n"/>
      <c s="3" r="AKG107" t="n"/>
      <c s="3" r="AKH107" t="n"/>
      <c s="3" r="AKI107" t="n"/>
      <c s="3" r="AKJ107" t="n"/>
      <c s="3" r="AKK107" t="n"/>
      <c s="3" r="AKL107" t="n"/>
      <c s="3" r="AKM107" t="n"/>
      <c s="3" r="AKN107" t="n"/>
      <c s="3" r="AKO107" t="n"/>
      <c s="3" r="AKP107" t="n"/>
      <c s="3" r="AKQ107" t="n"/>
      <c s="3" r="AKR107" t="n"/>
      <c s="3" r="AKS107" t="n"/>
      <c s="3" r="AKT107" t="n"/>
      <c s="3" r="AKU107" t="n"/>
      <c s="3" r="AKV107" t="n"/>
      <c s="3" r="AKW107" t="n"/>
      <c s="3" r="AKX107" t="n"/>
      <c s="3" r="AKY107" t="n"/>
      <c s="3" r="AKZ107" t="n"/>
      <c s="3" r="ALA107" t="n"/>
      <c s="3" r="ALB107" t="n"/>
      <c s="3" r="ALC107" t="n"/>
      <c s="3" r="ALD107" t="n"/>
      <c s="3" r="ALE107" t="n"/>
      <c s="3" r="ALF107" t="n"/>
      <c s="3" r="ALG107" t="n"/>
      <c s="3" r="ALH107" t="n"/>
      <c s="3" r="ALI107" t="n"/>
      <c s="3" r="ALJ107" t="n"/>
      <c s="3" r="ALK107" t="n"/>
      <c s="3" r="ALL107" t="n"/>
      <c s="3" r="ALM107" t="n"/>
      <c s="3" r="ALN107" t="n"/>
      <c s="3" r="ALO107" t="n"/>
      <c s="3" r="ALP107" t="n"/>
      <c s="3" r="ALQ107" t="n"/>
      <c s="3" r="ALR107" t="n"/>
      <c s="3" r="ALS107" t="n"/>
      <c s="3" r="ALT107" t="n"/>
      <c s="3" r="ALU107" t="n"/>
      <c s="3" r="ALV107" t="n"/>
      <c s="3" r="ALW107" t="n"/>
      <c s="3" r="ALX107" t="n"/>
      <c s="3" r="ALY107" t="n"/>
      <c s="3" r="ALZ107" t="n"/>
      <c s="3" r="AMA107" t="n"/>
      <c s="3" r="AMB107" t="n"/>
      <c s="3" r="AMC107" t="n"/>
      <c s="3" r="AMD107" t="n"/>
      <c s="3" r="AME107" t="n"/>
      <c s="3" r="AMF107" t="n"/>
      <c s="3" r="AMG107" t="n"/>
      <c s="3" r="AMH107" t="n"/>
      <c s="3" r="AMI107" t="n"/>
      <c s="3" r="AMJ107" t="n"/>
    </row>
    <row customHeight="1" s="291" r="108" spans="1:1024" hidden="1" ht="15.9">
      <c s="94" r="A108" t="n"/>
      <c s="95" r="B108" t="n"/>
      <c s="96" r="C108" t="n"/>
      <c s="97" r="D108" t="n"/>
      <c s="98" r="E108" t="n"/>
      <c s="99" r="F108" t="n"/>
      <c s="92" r="G108" t="n"/>
      <c s="93" r="H108" t="n"/>
      <c s="93" r="I108" t="n"/>
      <c s="24" r="J108" t="n"/>
      <c s="24" r="K108" t="n"/>
      <c s="24" r="L108" t="n"/>
      <c s="24" r="M108" t="n"/>
      <c s="24" r="N108" t="n"/>
      <c s="24" r="O108" t="n"/>
      <c s="103" r="P108" t="n"/>
      <c s="103" r="Q108" t="n"/>
      <c s="103" r="R108" t="n"/>
      <c s="103" r="S108" t="n"/>
      <c s="103" r="T108" t="n"/>
      <c s="103" r="U108" t="n"/>
      <c s="104" r="V108" t="n"/>
      <c s="24" r="W108" t="n"/>
      <c s="24" r="X108" t="n"/>
      <c s="24" r="Y108" t="n"/>
      <c s="24" r="Z108" t="n"/>
      <c s="24" r="AA108" t="n"/>
      <c s="24" r="AB108" t="n"/>
      <c s="24" r="AC108" t="n"/>
      <c s="24" r="AD108" t="n"/>
      <c s="24" r="AE108" t="n"/>
      <c s="24" r="AF108" t="n"/>
      <c s="24" r="AG108" t="n"/>
      <c s="24" r="AH108" t="n"/>
      <c s="24"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291" r="109" spans="1:1024" hidden="1" ht="15.9">
      <c s="94" r="A109" t="n"/>
      <c s="95" r="B109" t="n"/>
      <c s="96" r="C109" t="n"/>
      <c s="97" r="D109" t="n"/>
      <c s="98" r="E109" t="n"/>
      <c s="99" r="F109" t="n"/>
      <c s="92" r="G109" t="n"/>
      <c s="93" r="H109" t="n"/>
      <c s="93" r="I109" t="n"/>
      <c s="24" r="J109" t="n"/>
      <c s="24" r="K109" t="n"/>
      <c s="24" r="L109" t="n"/>
      <c s="24" r="M109" t="n"/>
      <c s="24" r="N109" t="n"/>
      <c s="24" r="O109" t="n"/>
      <c s="103" r="P109" t="n"/>
      <c s="103" r="Q109" t="n"/>
      <c s="103" r="R109" t="n"/>
      <c s="103" r="S109" t="n"/>
      <c s="103" r="T109" t="n"/>
      <c s="103" r="U109" t="n"/>
      <c s="104" r="V109" t="n"/>
      <c s="24" r="W109" t="n"/>
      <c s="24" r="X109" t="n"/>
      <c s="24" r="Y109" t="n"/>
      <c s="24" r="Z109" t="n"/>
      <c s="24" r="AA109" t="n"/>
      <c s="24" r="AB109" t="n"/>
      <c s="24" r="AC109" t="n"/>
      <c s="24" r="AD109" t="n"/>
      <c s="24" r="AE109" t="n"/>
      <c s="24" r="AF109" t="n"/>
      <c s="24" r="AG109" t="n"/>
      <c s="24" r="AH109" t="n"/>
      <c s="24"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291" r="110" spans="1:1024" hidden="1" ht="15.9">
      <c s="94" r="A110" t="n"/>
      <c s="95" r="B110" t="n"/>
      <c s="96" r="C110" t="n"/>
      <c s="97" r="D110" t="n"/>
      <c s="98" r="E110" t="n"/>
      <c s="99" r="F110" t="n"/>
      <c s="92" r="G110" t="n"/>
      <c s="93" r="H110" t="n"/>
      <c s="93" r="I110" t="n"/>
      <c s="24" r="J110" t="n"/>
      <c s="24" r="K110" t="n"/>
      <c s="24" r="L110" t="n"/>
      <c s="24" r="M110" t="n"/>
      <c s="24" r="N110" t="n"/>
      <c s="24" r="O110" t="n"/>
      <c s="103" r="P110" t="n"/>
      <c s="103" r="Q110" t="s">
        <v>52</v>
      </c>
      <c s="103" r="R110" t="s">
        <v>90</v>
      </c>
      <c s="103" r="S110" t="s">
        <v>90</v>
      </c>
      <c s="103" r="T110" t="s">
        <v>77</v>
      </c>
      <c s="103" r="U110" t="n">
        <v>13250</v>
      </c>
      <c s="104" r="V110" t="n"/>
      <c s="24" r="W110" t="n"/>
      <c s="24" r="X110" t="n"/>
      <c s="24" r="Y110" t="n"/>
      <c s="24" r="Z110" t="n"/>
      <c s="24" r="AA110" t="n"/>
      <c s="24" r="AB110" t="n"/>
      <c s="24" r="AC110" t="n"/>
      <c s="24" r="AD110" t="n"/>
      <c s="24" r="AE110" t="n"/>
      <c s="24" r="AF110" t="n"/>
      <c s="24" r="AG110" t="n"/>
      <c s="24" r="AH110" t="n"/>
      <c s="24"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291" r="111" spans="1:1024" hidden="1" ht="15.9">
      <c s="94" r="A111" t="n"/>
      <c s="95" r="B111" t="n"/>
      <c s="96" r="C111" t="n"/>
      <c s="97" r="D111" t="n"/>
      <c s="98" r="E111" t="n"/>
      <c s="99" r="F111" t="n"/>
      <c s="92" r="G111" t="n"/>
      <c s="93" r="H111" t="n"/>
      <c s="93" r="I111" t="n"/>
      <c s="24" r="J111" t="n"/>
      <c s="24" r="K111" t="n"/>
      <c s="24" r="L111" t="n"/>
      <c s="24" r="M111" t="n"/>
      <c s="24" r="N111" t="n"/>
      <c s="24" r="O111" t="n"/>
      <c s="103" r="P111" t="n"/>
      <c s="103" r="Q111" t="n"/>
      <c s="103" r="R111" t="n"/>
      <c s="103" r="S111" t="n"/>
      <c s="103" r="T111" t="n"/>
      <c s="103" r="U111" t="n"/>
      <c s="104" r="V111" t="n"/>
      <c s="24" r="W111" t="n"/>
      <c s="24" r="X111" t="n"/>
      <c s="24" r="Y111" t="n"/>
      <c s="24" r="Z111" t="n"/>
      <c s="24" r="AA111" t="n"/>
      <c s="24" r="AB111" t="n"/>
      <c s="24" r="AC111" t="n"/>
      <c s="24" r="AD111" t="n"/>
      <c s="24" r="AE111" t="n"/>
      <c s="24" r="AF111" t="n"/>
      <c s="24" r="AG111" t="n"/>
      <c s="24" r="AH111" t="n"/>
      <c s="24"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291" r="112" spans="1:1024" hidden="1" ht="15.9">
      <c s="109" r="A112" t="n"/>
      <c s="110" r="B112" t="n"/>
      <c s="111" r="C112" t="n"/>
      <c s="112" r="D112" t="n"/>
      <c s="113" r="E112" t="n"/>
      <c s="111" r="F112" t="n"/>
      <c s="92" r="G112" t="n"/>
      <c s="93" r="H112" t="n"/>
      <c s="93" r="I112" t="n"/>
      <c s="24" r="J112" t="n"/>
      <c s="24" r="K112" t="n"/>
      <c s="24" r="L112" t="n"/>
      <c s="24" r="M112" t="n"/>
      <c s="24" r="N112" t="n"/>
      <c s="24" r="O112" t="n"/>
      <c s="103" r="P112" t="n"/>
      <c s="103" r="Q112" t="n"/>
      <c s="103" r="R112" t="n"/>
      <c s="103" r="S112" t="n"/>
      <c s="103" r="T112" t="n"/>
      <c s="103" r="U112" t="n"/>
      <c s="104" r="V112" t="n"/>
      <c s="24" r="W112" t="n"/>
      <c s="24" r="X112" t="n"/>
      <c s="24" r="Y112" t="n"/>
      <c s="24" r="Z112" t="n"/>
      <c s="24" r="AA112" t="n"/>
      <c s="24" r="AB112" t="n"/>
      <c s="24" r="AC112" t="n"/>
      <c s="24" r="AD112" t="n"/>
      <c s="24" r="AE112" t="n"/>
      <c s="24" r="AF112" t="n"/>
      <c s="24" r="AG112" t="n"/>
      <c s="24" r="AH112" t="n"/>
      <c s="24"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291" r="113" spans="1:1024" hidden="1" ht="15.9">
      <c s="84" r="A113" t="n"/>
      <c s="85" r="B113" t="n"/>
      <c s="114" r="C113" t="n"/>
      <c s="86" r="D113" t="n"/>
      <c s="87" r="E113" t="n"/>
      <c s="114" r="F113" t="n"/>
      <c s="92" r="G113" t="n"/>
      <c s="93" r="H113" t="n"/>
      <c s="93" r="I113" t="n"/>
      <c s="24" r="J113" t="n"/>
      <c s="24" r="K113" t="n"/>
      <c s="24" r="L113" t="n"/>
      <c s="24" r="M113" t="n"/>
      <c s="24" r="N113" t="n"/>
      <c s="24" r="O113" t="n"/>
      <c s="103" r="P113" t="s">
        <v>87</v>
      </c>
      <c s="103" r="Q113" t="s">
        <v>91</v>
      </c>
      <c s="103" r="R113" t="s">
        <v>92</v>
      </c>
      <c s="103" r="S113" t="s">
        <v>92</v>
      </c>
      <c s="103" r="T113" t="s">
        <v>56</v>
      </c>
      <c s="103" r="U113" t="n">
        <v>13200</v>
      </c>
      <c s="104" r="V113" t="n"/>
      <c s="24" r="W113" t="n"/>
      <c s="24" r="X113" t="n"/>
      <c s="24" r="Y113" t="n"/>
      <c s="24" r="Z113" t="n"/>
      <c s="24" r="AA113" t="n"/>
      <c s="24" r="AB113" t="n"/>
      <c s="24" r="AC113" t="n"/>
      <c s="24" r="AD113" t="n"/>
      <c s="24" r="AE113" t="n"/>
      <c s="24" r="AF113" t="n"/>
      <c s="24" r="AG113" t="n"/>
      <c s="24" r="AH113" t="n"/>
      <c s="24"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291" r="114" spans="1:1024" hidden="1" ht="15.9">
      <c s="109" r="A114" t="n"/>
      <c s="110" r="B114" t="n"/>
      <c s="111" r="C114" t="n"/>
      <c s="115" r="D114" t="n"/>
      <c s="113" r="E114" t="n"/>
      <c s="111" r="F114" t="n"/>
      <c s="92" r="G114" t="n"/>
      <c s="93" r="H114" t="n"/>
      <c s="93" r="I114" t="n"/>
      <c s="24" r="J114" t="n"/>
      <c s="24" r="K114" t="n"/>
      <c s="24" r="L114" t="n"/>
      <c s="24" r="M114" t="n"/>
      <c s="24" r="N114" t="n"/>
      <c s="24" r="O114" t="n"/>
      <c s="103" r="P114" t="n"/>
      <c s="103" r="Q114" t="s">
        <v>78</v>
      </c>
      <c s="103" r="R114" t="s">
        <v>78</v>
      </c>
      <c s="103" r="S114" t="s">
        <v>78</v>
      </c>
      <c s="103" r="T114" t="s">
        <v>56</v>
      </c>
      <c s="103" r="U114" t="n">
        <v>13200</v>
      </c>
      <c s="104" r="V114" t="n"/>
      <c s="24" r="W114" t="n"/>
      <c s="24" r="X114" t="n"/>
      <c s="24" r="Y114" t="n"/>
      <c s="24" r="Z114" t="n"/>
      <c s="24" r="AA114" t="n"/>
      <c s="24" r="AB114" t="n"/>
      <c s="24" r="AC114" t="n"/>
      <c s="24" r="AD114" t="n"/>
      <c s="24" r="AE114" t="n"/>
      <c s="24" r="AF114" t="n"/>
      <c s="24" r="AG114" t="n"/>
      <c s="24" r="AH114" t="n"/>
      <c s="24"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291" r="115" ht="15.9" spans="1:1024">
      <c s="116" r="A115" t="n"/>
      <c s="117" r="B115" t="n"/>
      <c s="118" r="C115" t="n"/>
      <c s="119" r="D115" t="n"/>
      <c s="120" r="E115" t="n"/>
      <c s="118" r="F115" t="n"/>
      <c s="121" r="G115" t="n"/>
      <c s="122" r="H115" t="n"/>
      <c s="122" r="I115" t="n"/>
      <c s="24" r="J115" t="n"/>
      <c s="24" r="K115" t="n"/>
      <c s="24" r="L115" t="n"/>
      <c s="24" r="M115" t="n"/>
      <c s="24" r="N115" t="n"/>
      <c s="24" r="O115" t="n"/>
      <c s="103" r="P115" t="n"/>
      <c s="103" r="Q115" t="s">
        <v>73</v>
      </c>
      <c s="103" r="R115" t="s">
        <v>74</v>
      </c>
      <c s="103" r="S115" t="s">
        <v>74</v>
      </c>
      <c s="103" r="T115" t="s">
        <v>70</v>
      </c>
      <c s="103" r="U115" t="n">
        <v>10000</v>
      </c>
      <c s="104" r="V115" t="n"/>
      <c s="24" r="W115" t="n"/>
      <c s="24" r="X115" t="n"/>
      <c s="24" r="Y115" t="n"/>
      <c s="24" r="Z115" t="n"/>
      <c s="24" r="AA115" t="n"/>
      <c s="24" r="AB115" t="n"/>
      <c s="24" r="AC115" t="n"/>
      <c s="24" r="AD115" t="n"/>
      <c s="24" r="AE115" t="n"/>
      <c s="24" r="AF115" t="n"/>
      <c s="24" r="AG115" t="n"/>
      <c s="24" r="AH115" t="n"/>
      <c s="24"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291" r="116" ht="20.1" spans="1:1024">
      <c s="123" r="A116" t="n"/>
      <c s="123" r="B116" t="n"/>
      <c s="123" r="C116" t="n"/>
      <c s="123" r="D116" t="n"/>
      <c s="124" r="E116" t="s">
        <v>93</v>
      </c>
      <c s="124" r="F116" t="n"/>
      <c s="124" r="G116" t="n"/>
      <c s="125" r="H116">
        <f>SUM(H22:H42)</f>
        <v/>
      </c>
      <c s="125" r="I116" t="n"/>
      <c s="3" r="J116" t="n"/>
      <c s="3" r="K116" t="n"/>
      <c s="3" r="L116" t="n"/>
      <c s="3" r="M116" t="n"/>
      <c s="3" r="N116" t="n"/>
      <c s="3" r="O116" t="n"/>
      <c s="3" r="P116" t="n"/>
      <c s="2" r="Q116" t="n"/>
      <c s="2" r="R116" t="n"/>
      <c s="2" r="S116" t="n"/>
      <c s="2" r="T116" t="n"/>
      <c s="2" r="U116" t="n"/>
      <c s="2" r="V116" t="n"/>
      <c s="2"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291" r="117" ht="20.1" spans="1:1024">
      <c s="126" r="A117" t="n"/>
      <c s="126" r="B117" t="n"/>
      <c s="126" r="C117" t="n"/>
      <c s="126" r="D117" t="n"/>
      <c s="127" r="E117">
        <f>CONCATENATE("IGST Amount  @18",".0%")</f>
        <v/>
      </c>
      <c s="127" r="F117" t="n"/>
      <c s="127" r="G117" t="n"/>
      <c s="128" r="H117">
        <f>H116*18/100</f>
        <v/>
      </c>
      <c s="128" r="I117" t="n"/>
      <c s="3" r="J117" t="n"/>
      <c s="3" r="K117" t="n"/>
      <c s="3" r="L117" t="n"/>
      <c s="3" r="M117" t="n"/>
      <c s="3" r="N117" t="n"/>
      <c s="3" r="O117" t="n"/>
      <c s="3" r="P117" t="n"/>
      <c s="2" r="Q117" t="n"/>
      <c s="2" r="R117" t="n"/>
      <c s="2" r="S117" t="n"/>
      <c s="2" r="T117" t="n"/>
      <c s="2" r="U117" t="n"/>
      <c s="2" r="V117" t="n"/>
      <c s="2"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291" r="118" spans="1:1024" hidden="1" ht="15.9">
      <c s="2" r="A118" t="n"/>
      <c s="2" r="B118" t="n"/>
      <c s="2" r="C118" t="n"/>
      <c s="12" r="D118" t="n"/>
      <c s="12" r="E118" t="n"/>
      <c s="12" r="F118" t="n"/>
      <c s="129" r="G118" t="n"/>
      <c s="128" r="H118" t="n"/>
      <c s="128" r="I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291" r="119" ht="21" spans="1:1024">
      <c s="2" r="A119" t="n"/>
      <c s="2" r="B119" t="n"/>
      <c s="2" r="C119" t="n"/>
      <c s="12" r="D119" t="n"/>
      <c s="127" r="E119" t="s">
        <v>94</v>
      </c>
      <c s="127" r="F119" t="n"/>
      <c s="127" r="G119" t="n"/>
      <c s="130" r="H119">
        <f>SUM(H116:I118)</f>
        <v/>
      </c>
      <c s="130" r="I119" t="n"/>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291" r="120" ht="3" spans="1:1024">
      <c s="2" r="A120" t="n"/>
      <c s="2" r="B120" t="n"/>
      <c s="2" r="C120" t="n"/>
      <c s="2" r="D120" t="n"/>
      <c s="2" r="E120" t="n"/>
      <c s="2" r="F120" t="n"/>
      <c s="2" r="G120" t="n"/>
      <c s="2" r="H120" t="n"/>
      <c s="2" r="I120" t="n"/>
      <c s="131"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291" r="121" ht="21" spans="1:1024">
      <c s="132" r="A121" t="s">
        <v>95</v>
      </c>
      <c s="132" r="B121" t="n"/>
      <c s="132" r="C121" t="n"/>
      <c s="132" r="D121" t="n"/>
      <c s="133" r="E121" t="n"/>
      <c s="134" r="F121" t="n"/>
      <c s="134" r="G121" t="n"/>
      <c s="135" r="H121">
        <f>SUM(H116:I118)</f>
        <v/>
      </c>
      <c s="135" r="I121" t="n"/>
      <c s="136"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291" r="122" ht="21" spans="1:1024">
      <c s="137" r="A122" t="s">
        <v>96</v>
      </c>
      <c s="137" r="B122" t="n"/>
      <c s="137" r="C122" t="n"/>
      <c s="137" r="D122" t="n"/>
      <c s="137" r="E122" t="n"/>
      <c s="137" r="F122" t="n"/>
      <c s="137" r="G122" t="n"/>
      <c s="137" r="H122" t="n"/>
      <c s="137" r="I122" t="n"/>
      <c s="24"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291" r="123" ht="21" spans="1:1024">
      <c s="138" r="A123" t="n"/>
      <c s="139" r="B123" t="n"/>
      <c s="139" r="C123" t="n"/>
      <c s="139" r="D123" t="n"/>
      <c s="140" r="E123" t="s">
        <v>97</v>
      </c>
      <c s="140" r="F123" t="n"/>
      <c s="140" r="G123" t="n"/>
      <c s="141" r="H123" t="s">
        <v>98</v>
      </c>
      <c s="141" r="I123" t="n"/>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291" r="124" ht="3" spans="1:1024">
      <c s="2" r="A124" t="n"/>
      <c s="2" r="B124" t="n"/>
      <c s="2" r="C124" t="n"/>
      <c s="2" r="D124" t="n"/>
      <c s="2" r="E124" t="n"/>
      <c s="2" r="F124" t="n"/>
      <c s="2" r="G124" t="n"/>
      <c s="142" r="H124" t="n"/>
      <c s="2"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45" r="125" spans="1:1024" ht="14.1">
      <c s="145" r="A125" t="s">
        <v>99</v>
      </c>
      <c s="145" r="B125" t="n"/>
      <c s="145" r="C125" t="n"/>
      <c s="145" r="D125" t="n"/>
      <c s="145" r="E125" t="n"/>
      <c s="145" r="F125" t="n"/>
      <c s="145" r="G125" t="n"/>
      <c s="145" r="H125" t="n"/>
      <c s="145" r="I125" t="n"/>
      <c s="145" r="J125" t="n"/>
      <c s="145" r="K125" t="n"/>
      <c s="145" r="L125" t="n"/>
      <c s="145" r="M125" t="n"/>
      <c s="145" r="N125" t="n"/>
      <c s="145" r="O125" t="n"/>
      <c s="145" r="P125" t="n"/>
      <c s="144" r="Q125" t="n"/>
      <c s="144" r="R125" t="n"/>
      <c s="144" r="S125" t="n"/>
      <c s="144" r="T125" t="n"/>
      <c s="144" r="U125" t="n"/>
      <c s="144" r="V125" t="n"/>
      <c s="144" r="W125" t="n"/>
      <c s="145" r="X125" t="n"/>
      <c s="145" r="Y125" t="n"/>
      <c s="145" r="Z125" t="n"/>
      <c s="145" r="AA125" t="n"/>
      <c s="145" r="AB125" t="n"/>
      <c s="145" r="AC125" t="n"/>
      <c s="145" r="AD125" t="n"/>
      <c s="145" r="AE125" t="n"/>
      <c s="145" r="AF125" t="n"/>
      <c s="145" r="AG125" t="n"/>
      <c s="145" r="AH125" t="n"/>
      <c s="145" r="AI125" t="n"/>
    </row>
    <row customHeight="1" s="291" r="126" ht="14.1" spans="1:1024">
      <c s="145" r="A126" t="s">
        <v>100</v>
      </c>
      <c s="145" r="B126" t="n"/>
      <c s="145" r="C126" t="n"/>
      <c s="145" r="D126" t="n"/>
      <c s="145" r="E126" t="n"/>
      <c s="145" r="F126" t="n"/>
      <c s="145" r="G126" t="n"/>
      <c s="145" r="H126" t="n"/>
      <c s="145" r="I126" t="n"/>
      <c s="145" r="J126" t="n"/>
      <c s="145" r="K126" t="n"/>
      <c s="145" r="L126" t="n"/>
      <c s="145" r="M126" t="n"/>
      <c s="145" r="N126" t="n"/>
      <c s="145" r="O126" t="n"/>
      <c s="145" r="P126" t="n"/>
      <c s="144" r="Q126" t="n"/>
      <c s="144" r="R126" t="n"/>
      <c s="144" r="S126" t="n"/>
      <c s="144" r="T126" t="n"/>
      <c s="144" r="U126" t="n"/>
      <c s="144" r="V126" t="n"/>
      <c s="144" r="W126" t="n"/>
      <c s="145" r="X126" t="n"/>
      <c s="145" r="Y126" t="n"/>
      <c s="145" r="Z126" t="n"/>
      <c s="145" r="AA126" t="n"/>
      <c s="145" r="AB126" t="n"/>
      <c s="145" r="AC126" t="n"/>
      <c s="145" r="AD126" t="n"/>
      <c s="145" r="AE126" t="n"/>
      <c s="145" r="AF126" t="n"/>
      <c s="145" r="AG126" t="n"/>
      <c s="145" r="AH126" t="n"/>
      <c s="145"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291" r="127" ht="3" spans="1:1024">
      <c s="2" r="A127" t="n"/>
      <c s="2" r="B127" t="n"/>
      <c s="2" r="C127" t="n"/>
      <c s="2" r="D127" t="n"/>
      <c s="2" r="E127" t="n"/>
      <c s="146" r="F127" t="n"/>
      <c s="146" r="G127" t="n"/>
      <c s="2" r="H127" t="n"/>
      <c s="2"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45" r="128" spans="1:1024" ht="14.1">
      <c s="147" r="A128" t="s">
        <v>101</v>
      </c>
      <c s="145" r="B128" t="n"/>
      <c s="145" r="C128" t="n"/>
      <c s="145" r="D128" t="n"/>
      <c s="145" r="E128" t="n"/>
      <c s="145" r="F128" t="n"/>
      <c s="145" r="G128" t="n"/>
      <c s="145" r="H128" t="n"/>
      <c s="145" r="I128" t="n"/>
      <c s="145" r="J128" t="n"/>
      <c s="145" r="K128" t="n"/>
      <c s="145" r="L128" t="n"/>
      <c s="145" r="M128" t="n"/>
      <c s="145" r="N128" t="n"/>
      <c s="145" r="O128" t="n"/>
      <c s="145" r="P128" t="n"/>
      <c s="144" r="Q128" t="n"/>
      <c s="144" r="R128" t="n"/>
      <c s="144" r="S128" t="n"/>
      <c s="144" r="T128" t="n"/>
      <c s="144" r="U128" t="n"/>
      <c s="144" r="V128" t="n"/>
      <c s="144" r="W128" t="n"/>
      <c s="145" r="X128" t="n"/>
      <c s="145" r="Y128" t="n"/>
      <c s="145" r="Z128" t="n"/>
      <c s="145" r="AA128" t="n"/>
      <c s="145" r="AB128" t="n"/>
      <c s="145" r="AC128" t="n"/>
      <c s="145" r="AD128" t="n"/>
      <c s="145" r="AE128" t="n"/>
      <c s="145" r="AF128" t="n"/>
      <c s="145" r="AG128" t="n"/>
      <c s="145" r="AH128" t="n"/>
      <c s="145" r="AI128" t="n"/>
    </row>
    <row customHeight="1" s="291" r="129" ht="14.1" spans="1:1024">
      <c s="145" r="A129" t="s">
        <v>102</v>
      </c>
      <c s="145" r="B129" t="n"/>
      <c s="145" r="C129" t="n"/>
      <c s="145" r="D129" t="n"/>
      <c s="145" r="E129" t="n"/>
      <c s="145" r="F129" t="n"/>
      <c s="145" r="G129" t="n"/>
      <c s="145" r="H129" t="n"/>
      <c s="145" r="I129" t="n"/>
      <c s="145" r="J129" t="n"/>
      <c s="145" r="K129" t="n"/>
      <c s="145" r="L129" t="n"/>
      <c s="145" r="M129" t="n"/>
      <c s="145" r="N129" t="n"/>
      <c s="145" r="O129" t="n"/>
      <c s="145" r="P129" t="n"/>
      <c s="144" r="Q129" t="n"/>
      <c s="144" r="R129" t="n"/>
      <c s="144" r="S129" t="n"/>
      <c s="144" r="T129" t="n"/>
      <c s="144" r="U129" t="n"/>
      <c s="144" r="V129" t="n"/>
      <c s="144" r="W129" t="n"/>
      <c s="145" r="X129" t="n"/>
      <c s="145" r="Y129" t="n"/>
      <c s="145" r="Z129" t="n"/>
      <c s="145" r="AA129" t="n"/>
      <c s="145" r="AB129" t="n"/>
      <c s="145" r="AC129" t="n"/>
      <c s="145" r="AD129" t="n"/>
      <c s="145" r="AE129" t="n"/>
      <c s="145" r="AF129" t="n"/>
      <c s="145" r="AG129" t="n"/>
      <c s="145" r="AH129" t="n"/>
      <c s="145"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291" r="130" ht="14.1" spans="1:1024">
      <c s="145" r="A130" t="s">
        <v>103</v>
      </c>
      <c s="145" r="B130" t="n"/>
      <c s="145" r="C130" t="n"/>
      <c s="145" r="D130" t="n"/>
      <c s="145" r="E130" t="n"/>
      <c s="145" r="F130" t="n"/>
      <c s="145" r="G130" t="n"/>
      <c s="145" r="H130" t="n"/>
      <c s="145" r="I130" t="n"/>
      <c s="145" r="J130" t="n"/>
      <c s="145" r="K130" t="n"/>
      <c s="145" r="L130" t="n"/>
      <c s="145" r="M130" t="n"/>
      <c s="145" r="N130" t="n"/>
      <c s="145" r="O130" t="n"/>
      <c s="145" r="P130" t="n"/>
      <c s="144" r="Q130" t="n"/>
      <c s="144" r="R130" t="n"/>
      <c s="144" r="S130" t="n"/>
      <c s="144" r="T130" t="n"/>
      <c s="144" r="U130" t="n"/>
      <c s="144" r="V130" t="n"/>
      <c s="144" r="W130" t="n"/>
      <c s="145" r="X130" t="n"/>
      <c s="145" r="Y130" t="n"/>
      <c s="145" r="Z130" t="n"/>
      <c s="145" r="AA130" t="n"/>
      <c s="145" r="AB130" t="n"/>
      <c s="145" r="AC130" t="n"/>
      <c s="145" r="AD130" t="n"/>
      <c s="145" r="AE130" t="n"/>
      <c s="145" r="AF130" t="n"/>
      <c s="145" r="AG130" t="n"/>
      <c s="145" r="AH130" t="n"/>
      <c s="145"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291" r="131" ht="14.1" spans="1:1024">
      <c s="145" r="A131" t="s">
        <v>104</v>
      </c>
      <c s="145" r="B131" t="n"/>
      <c s="145" r="C131" t="n"/>
      <c s="145" r="D131" t="n"/>
      <c s="145" r="E131" t="n"/>
      <c s="145" r="F131" t="n"/>
      <c s="145" r="G131" t="n"/>
      <c s="145" r="H131" t="n"/>
      <c s="145" r="I131" t="n"/>
      <c s="145" r="J131" t="n"/>
      <c s="145" r="K131" t="n"/>
      <c s="145" r="L131" t="n"/>
      <c s="145" r="M131" t="n"/>
      <c s="145" r="N131" t="n"/>
      <c s="145" r="O131" t="n"/>
      <c s="145" r="P131" t="n"/>
      <c s="144" r="Q131" t="n"/>
      <c s="144" r="R131" t="n"/>
      <c s="144" r="S131" t="n"/>
      <c s="144" r="T131" t="n"/>
      <c s="144" r="U131" t="n"/>
      <c s="144" r="V131" t="n"/>
      <c s="144" r="W131" t="n"/>
      <c s="145" r="X131" t="n"/>
      <c s="145" r="Y131" t="n"/>
      <c s="145" r="Z131" t="n"/>
      <c s="145" r="AA131" t="n"/>
      <c s="145" r="AB131" t="n"/>
      <c s="145" r="AC131" t="n"/>
      <c s="145" r="AD131" t="n"/>
      <c s="145" r="AE131" t="n"/>
      <c s="145" r="AF131" t="n"/>
      <c s="145" r="AG131" t="n"/>
      <c s="145" r="AH131" t="n"/>
      <c s="145"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291" r="132" ht="14.1" spans="1:1024">
      <c s="145" r="A132" t="s">
        <v>105</v>
      </c>
      <c s="145" r="B132" t="n"/>
      <c s="145" r="C132" t="n"/>
      <c s="145" r="D132" t="n"/>
      <c s="145" r="E132" t="n"/>
      <c s="145" r="F132" t="n"/>
      <c s="145" r="G132" t="n"/>
      <c s="145" r="H132" t="n"/>
      <c s="145" r="I132" t="n"/>
      <c s="145" r="J132" t="n"/>
      <c s="145" r="K132" t="n"/>
      <c s="145" r="L132" t="n"/>
      <c s="145" r="M132" t="n"/>
      <c s="145" r="N132" t="n"/>
      <c s="145" r="O132" t="n"/>
      <c s="145" r="P132" t="n"/>
      <c s="144" r="Q132" t="n"/>
      <c s="144" r="R132" t="n"/>
      <c s="144" r="S132" t="n"/>
      <c s="144" r="T132" t="n"/>
      <c s="144" r="U132" t="n"/>
      <c s="144" r="V132" t="n"/>
      <c s="144" r="W132" t="n"/>
      <c s="145" r="X132" t="n"/>
      <c s="145" r="Y132" t="n"/>
      <c s="145" r="Z132" t="n"/>
      <c s="145" r="AA132" t="n"/>
      <c s="145" r="AB132" t="n"/>
      <c s="145" r="AC132" t="n"/>
      <c s="145" r="AD132" t="n"/>
      <c s="145" r="AE132" t="n"/>
      <c s="145" r="AF132" t="n"/>
      <c s="145" r="AG132" t="n"/>
      <c s="145" r="AH132" t="n"/>
      <c s="145"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291" r="133" ht="2.1" spans="1:1024">
      <c s="2" r="A133" t="n"/>
      <c s="2" r="B133" t="n"/>
      <c s="2" r="C133" t="n"/>
      <c s="2" r="D133" t="n"/>
      <c s="2" r="E133" t="n"/>
      <c s="2" r="F133" t="n"/>
      <c s="2" r="G133" t="n"/>
      <c s="2" r="H133" t="n"/>
      <c s="2"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45" r="134" spans="1:1024" ht="14.1">
      <c s="145" r="A134" t="s">
        <v>106</v>
      </c>
      <c s="145" r="B134" t="n"/>
      <c s="145" r="C134" t="n"/>
      <c s="145" r="D134" t="n"/>
      <c s="145" r="E134" t="n"/>
      <c s="148" r="F134" t="s">
        <v>107</v>
      </c>
      <c s="145" r="G134" t="n"/>
      <c s="145" r="H134" t="n"/>
      <c s="145" r="I134" t="n"/>
      <c s="145" r="J134" t="n"/>
      <c s="145" r="K134" t="n"/>
      <c s="145" r="L134" t="n"/>
      <c s="145" r="M134" t="n"/>
      <c s="145" r="N134" t="n"/>
      <c s="145" r="O134" t="n"/>
      <c s="145" r="P134" t="n"/>
      <c s="144" r="Q134" t="n"/>
      <c s="144" r="R134" t="n"/>
      <c s="144" r="S134" t="n"/>
      <c s="144" r="T134" t="n"/>
      <c s="144" r="U134" t="n"/>
      <c s="144" r="V134" t="n"/>
      <c s="144" r="W134" t="n"/>
      <c s="145" r="X134" t="n"/>
      <c s="145" r="Y134" t="n"/>
      <c s="145" r="Z134" t="n"/>
      <c s="145" r="AA134" t="n"/>
      <c s="145" r="AB134" t="n"/>
      <c s="145" r="AC134" t="n"/>
      <c s="145" r="AD134" t="n"/>
      <c s="145" r="AE134" t="n"/>
      <c s="145" r="AF134" t="n"/>
      <c s="145" r="AG134" t="n"/>
      <c s="145" r="AH134" t="n"/>
      <c s="145" r="AI134" t="n"/>
    </row>
    <row customFormat="1" customHeight="1" s="2" r="135" spans="1:1024" ht="2.1">
      <c s="2" r="A135" t="n"/>
      <c s="149" r="B135" t="n"/>
      <c s="149" r="C135" t="n"/>
      <c s="149" r="D135" t="n"/>
      <c s="3" r="E135" t="n"/>
      <c s="3" r="F135" t="n"/>
      <c s="148" r="G135" t="n"/>
      <c s="148" r="H135" t="n"/>
      <c s="148"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2" r="136" spans="1:1024" ht="12">
      <c s="150" r="A136" t="s">
        <v>108</v>
      </c>
      <c s="150" r="B136" t="n"/>
      <c s="150" r="C136" t="n"/>
      <c s="150" r="D136" t="n"/>
      <c s="149" r="E136" t="n"/>
      <c s="151" r="F136" t="s">
        <v>109</v>
      </c>
      <c s="151" r="G136" t="n"/>
      <c s="151" r="H136" t="n"/>
      <c s="151" r="I136" t="n"/>
      <c s="3" r="AJ136" t="n"/>
      <c s="3" r="AK136" t="n"/>
      <c s="3" r="AL136" t="n"/>
      <c s="3" r="AM136" t="n"/>
      <c s="3" r="AN136" t="n"/>
      <c s="3" r="AO136" t="n"/>
      <c s="3" r="AP136" t="n"/>
      <c s="3" r="AQ136" t="n"/>
      <c s="3" r="AR136" t="n"/>
      <c s="3" r="AS136" t="n"/>
      <c s="3" r="AT136" t="n"/>
      <c s="3" r="AU136" t="n"/>
      <c s="3" r="AV136" t="n"/>
      <c s="3" r="AW136" t="n"/>
      <c s="3" r="AX136" t="n"/>
      <c s="3" r="AY136" t="n"/>
    </row>
    <row customFormat="1" customHeight="1" s="2" r="137" spans="1:1024" ht="12">
      <c s="150" r="A137" t="n"/>
      <c s="150" r="B137" t="n"/>
      <c s="150" r="C137" t="n"/>
      <c s="150" r="D137" t="n"/>
      <c s="2"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2" r="138" spans="1:1024" ht="12">
      <c s="150" r="A138" t="n"/>
      <c s="150" r="B138" t="n"/>
      <c s="150" r="C138" t="n"/>
      <c s="150" r="D138" t="n"/>
      <c s="2" r="E138" t="n"/>
      <c s="151" r="F138" t="s">
        <v>110</v>
      </c>
      <c s="151" r="G138" t="n"/>
      <c s="151" r="H138" t="n"/>
      <c s="151" r="I138" t="n"/>
      <c s="3" r="AJ138" t="n"/>
      <c s="3" r="AK138" t="n"/>
      <c s="3" r="AL138" t="n"/>
      <c s="3" r="AM138" t="n"/>
      <c s="3" r="AN138" t="n"/>
      <c s="3" r="AO138" t="n"/>
      <c s="3" r="AP138" t="n"/>
      <c s="3" r="AQ138" t="n"/>
      <c s="3" r="AR138" t="n"/>
      <c s="3" r="AS138" t="n"/>
      <c s="3" r="AT138" t="n"/>
      <c s="3" r="AU138" t="n"/>
      <c s="3" r="AV138" t="n"/>
      <c s="3" r="AW138" t="n"/>
      <c s="3" r="AX138" t="n"/>
      <c s="3" r="AY138" t="n"/>
    </row>
    <row customFormat="1" customHeight="1" s="2" r="139" spans="1:1024" ht="6.75">
      <c s="150" r="A139" t="n"/>
      <c s="150" r="B139" t="n"/>
      <c s="150" r="C139" t="n"/>
      <c s="150" r="D139" t="n"/>
      <c s="2"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2" r="140" spans="1:1024" ht="2.1">
      <c s="2" r="A140" t="n"/>
      <c s="2" r="B140" t="n"/>
      <c s="2" r="C140" t="n"/>
      <c s="2" r="D140" t="n"/>
      <c s="2" r="E140" t="n"/>
      <c s="2" r="F140" t="n"/>
      <c s="2" r="G140" t="n"/>
      <c s="2" r="H140" t="n"/>
      <c s="2"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2" r="141" spans="1:1024" ht="4.5">
      <c s="152" r="A141" t="n"/>
      <c s="152" r="B141" t="n"/>
      <c s="152" r="C141" t="n"/>
      <c s="152" r="D141" t="n"/>
      <c s="152" r="E141" t="n"/>
      <c s="152" r="F141" t="n"/>
      <c s="152" r="G141" t="n"/>
      <c s="152" r="H141" t="n"/>
      <c s="152"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2" r="142" spans="1:1024" ht="12">
      <c s="153" r="A142" t="s">
        <v>111</v>
      </c>
      <c s="154" r="B142" t="n"/>
      <c s="154" r="C142" t="n"/>
      <c s="154" r="D142" t="n"/>
      <c s="154" r="E142" t="n"/>
      <c s="154" r="F142" t="n"/>
      <c s="154" r="G142" t="n"/>
      <c s="154" r="H142" t="n"/>
      <c s="154"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2" r="143" spans="1:1024" ht="14.4">
      <c s="2" r="A143" t="n"/>
      <c s="2" r="B143" t="n"/>
      <c s="2" r="C143" t="n"/>
      <c s="2" r="D143" t="n"/>
      <c s="2" r="E143" t="n"/>
      <c s="2" r="F143" t="n"/>
      <c s="2" r="G143" t="n"/>
      <c s="2" r="H143" t="n"/>
      <c s="2"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2"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2" r="145" spans="1:1024" ht="14.4">
      <c s="155" r="G145" t="s">
        <v>112</v>
      </c>
      <c s="155" r="H145" t="n"/>
      <c s="155" r="I145" t="n"/>
      <c s="3" r="AJ145" t="n"/>
      <c s="3" r="AK145" t="n"/>
      <c s="3" r="AL145" t="n"/>
      <c s="3" r="AM145" t="n"/>
      <c s="3" r="AN145" t="n"/>
      <c s="3" r="AO145" t="n"/>
      <c s="3" r="AP145" t="n"/>
      <c s="3" r="AQ145" t="n"/>
      <c s="3" r="AR145" t="n"/>
      <c s="3" r="AS145" t="n"/>
      <c s="3" r="AT145" t="n"/>
      <c s="3" r="AU145" t="n"/>
      <c s="3" r="AV145" t="n"/>
      <c s="3" r="AW145" t="n"/>
      <c s="3" r="AX145" t="n"/>
      <c s="3" r="AY145" t="n"/>
    </row>
    <row customFormat="1" customHeight="1" s="2"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Height="1" s="291" r="147" ht="14.4" spans="1:1024">
      <c s="156" r="I147" t="n"/>
      <c s="3" r="J147" t="n"/>
      <c s="3" r="X147" t="n"/>
      <c s="3" r="Y147" t="n"/>
      <c s="3" r="Z147" t="n"/>
      <c s="3" r="AA147" t="n"/>
      <c s="3" r="AB147" t="n"/>
      <c s="3" r="AC147" t="n"/>
      <c s="3" r="AD147" t="n"/>
      <c s="3" r="AE147" t="n"/>
      <c s="3" r="AF147" t="n"/>
      <c s="3" r="AG147" t="n"/>
      <c s="3" r="AH147" t="n"/>
      <c s="3" r="AI147" t="n"/>
    </row>
    <row customHeight="1" s="291" r="148" ht="14.4" spans="1:1024">
      <c s="3" r="J148" t="n"/>
      <c s="3" r="X148" t="n"/>
      <c s="3" r="Y148" t="n"/>
      <c s="3" r="Z148" t="n"/>
      <c s="3" r="AA148" t="n"/>
      <c s="3" r="AB148" t="n"/>
      <c s="3" r="AC148" t="n"/>
      <c s="3" r="AD148" t="n"/>
      <c s="3" r="AE148" t="n"/>
      <c s="3" r="AF148" t="n"/>
      <c s="3" r="AG148" t="n"/>
      <c s="3" r="AH148" t="n"/>
      <c s="3" r="AI148" t="n"/>
    </row>
    <row customHeight="1" s="291" r="149" ht="14.4" spans="1:1024">
      <c s="3" r="J149" t="n"/>
      <c s="3" r="X149" t="n"/>
      <c s="3" r="Y149" t="n"/>
      <c s="3" r="Z149" t="n"/>
      <c s="3" r="AA149" t="n"/>
      <c s="3" r="AB149" t="n"/>
      <c s="3" r="AC149" t="n"/>
      <c s="3" r="AD149" t="n"/>
      <c s="3" r="AE149" t="n"/>
      <c s="3" r="AF149" t="n"/>
      <c s="3" r="AG149" t="n"/>
      <c s="3" r="AH149" t="n"/>
      <c s="3" r="AI149" t="n"/>
    </row>
    <row customHeight="1" s="291" r="150" ht="14.4" spans="1:1024">
      <c s="3" r="J150" t="n"/>
      <c s="3" r="X150" t="n"/>
      <c s="3" r="Y150" t="n"/>
      <c s="3" r="Z150" t="n"/>
      <c s="3" r="AA150" t="n"/>
      <c s="3" r="AB150" t="n"/>
      <c s="3" r="AC150" t="n"/>
      <c s="3" r="AD150" t="n"/>
      <c s="3" r="AE150" t="n"/>
      <c s="3" r="AF150" t="n"/>
      <c s="3" r="AG150" t="n"/>
      <c s="3" r="AH150" t="n"/>
      <c s="3" r="AI150" t="n"/>
    </row>
    <row customHeight="1" s="291" r="151" ht="14.4" spans="1:1024">
      <c s="3" r="J151" t="n"/>
      <c s="3" r="X151" t="n"/>
      <c s="3" r="Y151" t="n"/>
      <c s="3" r="Z151" t="n"/>
      <c s="3" r="AA151" t="n"/>
      <c s="3" r="AB151" t="n"/>
      <c s="3" r="AC151" t="n"/>
      <c s="3" r="AD151" t="n"/>
      <c s="3" r="AE151" t="n"/>
      <c s="3" r="AF151" t="n"/>
      <c s="3" r="AG151" t="n"/>
      <c s="3" r="AH151" t="n"/>
      <c s="3" r="AI151" t="n"/>
    </row>
    <row customHeight="1" s="291" r="152" ht="14.4" spans="1:1024">
      <c s="3" r="J152" t="n"/>
      <c s="3" r="X152" t="n"/>
      <c s="3" r="Y152" t="n"/>
      <c s="3" r="Z152" t="n"/>
      <c s="3" r="AA152" t="n"/>
      <c s="3" r="AB152" t="n"/>
      <c s="3" r="AC152" t="n"/>
      <c s="3" r="AD152" t="n"/>
      <c s="3" r="AE152" t="n"/>
      <c s="3" r="AF152" t="n"/>
      <c s="3" r="AG152" t="n"/>
      <c s="3" r="AH152" t="n"/>
      <c s="3" r="AI152" t="n"/>
    </row>
    <row customHeight="1" s="291" r="153" ht="14.4" spans="1:1024">
      <c s="3" r="J153" t="n"/>
      <c s="3" r="X153" t="n"/>
      <c s="3" r="Y153" t="n"/>
      <c s="3" r="Z153" t="n"/>
      <c s="3" r="AA153" t="n"/>
      <c s="3" r="AB153" t="n"/>
      <c s="3" r="AC153" t="n"/>
      <c s="3" r="AD153" t="n"/>
      <c s="3" r="AE153" t="n"/>
      <c s="3" r="AF153" t="n"/>
      <c s="3" r="AG153" t="n"/>
      <c s="3" r="AH153" t="n"/>
      <c s="3" r="AI153" t="n"/>
    </row>
    <row customHeight="1" s="291" r="154" ht="14.4" spans="1:1024">
      <c s="3" r="J154" t="n"/>
      <c s="3" r="X154" t="n"/>
      <c s="3" r="Y154" t="n"/>
      <c s="3" r="Z154" t="n"/>
      <c s="3" r="AA154" t="n"/>
      <c s="3" r="AB154" t="n"/>
      <c s="3" r="AC154" t="n"/>
      <c s="3" r="AD154" t="n"/>
      <c s="3" r="AE154" t="n"/>
      <c s="3" r="AF154" t="n"/>
      <c s="3" r="AG154" t="n"/>
      <c s="3" r="AH154" t="n"/>
      <c s="3" r="AI154" t="n"/>
    </row>
    <row customHeight="1" s="291" r="155" ht="14.4" spans="1:1024">
      <c s="3" r="J155" t="n"/>
      <c s="3" r="X155" t="n"/>
      <c s="3" r="Y155" t="n"/>
      <c s="3" r="Z155" t="n"/>
      <c s="3" r="AA155" t="n"/>
      <c s="3" r="AB155" t="n"/>
      <c s="3" r="AC155" t="n"/>
      <c s="3" r="AD155" t="n"/>
      <c s="3" r="AE155" t="n"/>
      <c s="3" r="AF155" t="n"/>
      <c s="3" r="AG155" t="n"/>
      <c s="3" r="AH155" t="n"/>
      <c s="3" r="AI155" t="n"/>
    </row>
    <row customHeight="1" s="291" r="156" ht="14.4" spans="1:1024">
      <c s="3" r="J156" t="n"/>
      <c s="3" r="X156" t="n"/>
      <c s="3" r="Y156" t="n"/>
      <c s="3" r="Z156" t="n"/>
      <c s="3" r="AA156" t="n"/>
      <c s="3" r="AB156" t="n"/>
      <c s="3" r="AC156" t="n"/>
      <c s="3" r="AD156" t="n"/>
      <c s="3" r="AE156" t="n"/>
      <c s="3" r="AF156" t="n"/>
      <c s="3" r="AG156" t="n"/>
      <c s="3" r="AH156" t="n"/>
      <c s="3" r="AI156" t="n"/>
    </row>
    <row customHeight="1" s="291" r="157" ht="14.4" spans="1:1024">
      <c s="3" r="J157" t="n"/>
      <c s="3" r="X157" t="n"/>
      <c s="3" r="Y157" t="n"/>
      <c s="3" r="Z157" t="n"/>
      <c s="3" r="AA157" t="n"/>
      <c s="3" r="AB157" t="n"/>
      <c s="3" r="AC157" t="n"/>
      <c s="3" r="AD157" t="n"/>
      <c s="3" r="AE157" t="n"/>
      <c s="3" r="AF157" t="n"/>
      <c s="3" r="AG157" t="n"/>
      <c s="3" r="AH157" t="n"/>
      <c s="3" r="AI157" t="n"/>
    </row>
    <row customHeight="1" s="291" r="158" ht="14.4" spans="1:1024">
      <c s="3" r="J158" t="n"/>
      <c s="3" r="X158" t="n"/>
      <c s="3" r="Y158" t="n"/>
      <c s="3" r="Z158" t="n"/>
      <c s="3" r="AA158" t="n"/>
      <c s="3" r="AB158" t="n"/>
      <c s="3" r="AC158" t="n"/>
      <c s="3" r="AD158" t="n"/>
      <c s="3" r="AE158" t="n"/>
      <c s="3" r="AF158" t="n"/>
      <c s="3" r="AG158" t="n"/>
      <c s="3" r="AH158" t="n"/>
      <c s="3" r="AI158" t="n"/>
    </row>
    <row customHeight="1" s="291" r="159" ht="14.4" spans="1:1024">
      <c s="3" r="J159" t="n"/>
      <c s="3" r="X159" t="n"/>
      <c s="3" r="Y159" t="n"/>
      <c s="3" r="Z159" t="n"/>
      <c s="3" r="AA159" t="n"/>
      <c s="3" r="AB159" t="n"/>
      <c s="3" r="AC159" t="n"/>
      <c s="3" r="AD159" t="n"/>
      <c s="3" r="AE159" t="n"/>
      <c s="3" r="AF159" t="n"/>
      <c s="3" r="AG159" t="n"/>
      <c s="3" r="AH159" t="n"/>
      <c s="3" r="AI159" t="n"/>
    </row>
    <row customHeight="1" s="291" r="160" ht="14.4" spans="1:1024">
      <c s="3" r="J160" t="n"/>
      <c s="3" r="X160" t="n"/>
      <c s="3" r="Y160" t="n"/>
      <c s="3" r="Z160" t="n"/>
      <c s="3" r="AA160" t="n"/>
      <c s="3" r="AB160" t="n"/>
      <c s="3" r="AC160" t="n"/>
      <c s="3" r="AD160" t="n"/>
      <c s="3" r="AE160" t="n"/>
      <c s="3" r="AF160" t="n"/>
      <c s="3" r="AG160" t="n"/>
      <c s="3" r="AH160" t="n"/>
      <c s="3" r="AI160" t="n"/>
    </row>
    <row customHeight="1" s="291" r="161" ht="14.4" spans="1:1024">
      <c s="3" r="J161" t="n"/>
      <c s="3" r="X161" t="n"/>
      <c s="3" r="Y161" t="n"/>
      <c s="3" r="Z161" t="n"/>
      <c s="3" r="AA161" t="n"/>
      <c s="3" r="AB161" t="n"/>
      <c s="3" r="AC161" t="n"/>
      <c s="3" r="AD161" t="n"/>
      <c s="3" r="AE161" t="n"/>
      <c s="3" r="AF161" t="n"/>
      <c s="3" r="AG161" t="n"/>
      <c s="3" r="AH161" t="n"/>
      <c s="3" r="AI161" t="n"/>
    </row>
    <row customHeight="1" s="291" r="162" ht="14.4" spans="1:1024">
      <c s="3" r="J162" t="n"/>
      <c s="3" r="X162" t="n"/>
      <c s="3" r="Y162" t="n"/>
      <c s="3" r="Z162" t="n"/>
      <c s="3" r="AA162" t="n"/>
      <c s="3" r="AB162" t="n"/>
      <c s="3" r="AC162" t="n"/>
      <c s="3" r="AD162" t="n"/>
      <c s="3" r="AE162" t="n"/>
      <c s="3" r="AF162" t="n"/>
      <c s="3" r="AG162" t="n"/>
      <c s="3" r="AH162" t="n"/>
      <c s="3" r="AI162" t="n"/>
    </row>
    <row customHeight="1" s="291" r="163" ht="14.4" spans="1:1024">
      <c s="2" r="J163" t="n"/>
      <c s="151" r="X163" t="n">
        <v>1</v>
      </c>
      <c s="151" r="Y163" t="n">
        <v>2</v>
      </c>
      <c s="151" r="Z163" t="n">
        <v>3</v>
      </c>
      <c s="151" r="AA163" t="n">
        <v>4</v>
      </c>
      <c s="151" r="AB163" t="n">
        <v>5</v>
      </c>
      <c s="151" r="AC163" t="n">
        <v>6</v>
      </c>
      <c s="151" r="AD163" t="n">
        <v>7</v>
      </c>
      <c s="151" r="AE163" t="n">
        <v>8</v>
      </c>
      <c s="3" r="AF163" t="n"/>
      <c s="3" r="AG163" t="n"/>
      <c s="3" r="AH163" t="n"/>
      <c s="2" r="AI163" t="n"/>
    </row>
    <row customHeight="1" s="291" r="164" ht="14.4" spans="1:1024">
      <c s="2" r="J164" t="n"/>
      <c s="157" r="X164" t="s">
        <v>12</v>
      </c>
      <c s="157" r="Y164" t="s">
        <v>11</v>
      </c>
      <c s="157" r="Z164" t="s">
        <v>12</v>
      </c>
      <c s="157" r="AA164" t="s">
        <v>113</v>
      </c>
      <c s="157" r="AB164" t="s">
        <v>114</v>
      </c>
      <c s="157" r="AC164" t="s">
        <v>115</v>
      </c>
      <c s="157" r="AD164" t="s">
        <v>116</v>
      </c>
      <c s="3" r="AE164" t="n"/>
      <c s="158" r="AF164" t="s">
        <v>11</v>
      </c>
      <c s="158" r="AG164" t="s">
        <v>117</v>
      </c>
      <c s="158" r="AH164" t="s">
        <v>41</v>
      </c>
      <c s="2" r="AI164" t="n"/>
    </row>
    <row customHeight="1" s="291" r="165" ht="14.4" spans="1:1024">
      <c s="2" r="J165" t="n"/>
      <c s="2" r="X165" t="s">
        <v>118</v>
      </c>
      <c s="2" r="Y165" t="s">
        <v>119</v>
      </c>
      <c s="2" r="Z165">
        <f>X165</f>
        <v/>
      </c>
      <c s="2" r="AA165" t="s">
        <v>120</v>
      </c>
      <c s="2" r="AB165" t="s">
        <v>121</v>
      </c>
      <c s="2" r="AC165" t="s">
        <v>122</v>
      </c>
      <c s="2" r="AD165" t="s">
        <v>123</v>
      </c>
      <c s="2" r="AE165" t="s">
        <v>124</v>
      </c>
      <c s="2" r="AF165" t="s">
        <v>119</v>
      </c>
      <c s="2" r="AG165" t="s">
        <v>118</v>
      </c>
      <c s="2" r="AH165" t="n">
        <v>1400</v>
      </c>
      <c s="2" r="AI165" t="n"/>
    </row>
    <row customHeight="1" s="291" r="166" ht="14.4" spans="1:1024">
      <c s="2" r="J166" t="n"/>
      <c s="2" r="X166" t="s">
        <v>125</v>
      </c>
      <c s="2" r="Y166" t="s">
        <v>119</v>
      </c>
      <c s="2" r="Z166">
        <f>X166</f>
        <v/>
      </c>
      <c s="2" r="AA166" t="s">
        <v>120</v>
      </c>
      <c s="2" r="AB166" t="s">
        <v>121</v>
      </c>
      <c s="2" r="AC166" t="s">
        <v>122</v>
      </c>
      <c s="2" r="AD166" t="s">
        <v>123</v>
      </c>
      <c s="2" r="AE166" t="s">
        <v>124</v>
      </c>
      <c s="2" r="AF166" t="s">
        <v>119</v>
      </c>
      <c s="2" r="AG166" t="s">
        <v>125</v>
      </c>
      <c s="2" r="AH166" t="n">
        <v>1200</v>
      </c>
      <c s="2" r="AI166" t="n"/>
    </row>
    <row customHeight="1" s="291" r="167" ht="14.4" spans="1:1024">
      <c s="2" r="J167" t="n"/>
      <c s="2" r="X167" t="s">
        <v>126</v>
      </c>
      <c s="2" r="Y167" t="s">
        <v>119</v>
      </c>
      <c s="2" r="Z167">
        <f>X167</f>
        <v/>
      </c>
      <c s="2" r="AA167" t="s">
        <v>120</v>
      </c>
      <c s="2" r="AB167" t="s">
        <v>121</v>
      </c>
      <c s="2" r="AC167" t="s">
        <v>122</v>
      </c>
      <c s="2" r="AD167" t="s">
        <v>123</v>
      </c>
      <c s="2" r="AE167" t="s">
        <v>124</v>
      </c>
      <c s="2" r="AF167" t="s">
        <v>119</v>
      </c>
      <c s="2" r="AG167" t="s">
        <v>126</v>
      </c>
      <c s="2" r="AH167" t="n">
        <v>1100</v>
      </c>
      <c s="2" r="AI167" t="n"/>
    </row>
    <row customHeight="1" s="291" r="168" ht="14.4" spans="1:1024">
      <c s="2" r="J168" t="n"/>
      <c s="2" r="X168" t="s">
        <v>127</v>
      </c>
      <c s="2" r="Y168" t="s">
        <v>127</v>
      </c>
      <c s="2" r="Z168">
        <f>X168</f>
        <v/>
      </c>
      <c s="2" r="AA168" t="s">
        <v>128</v>
      </c>
      <c s="2" r="AB168" t="s">
        <v>129</v>
      </c>
      <c s="2" r="AC168" t="s">
        <v>130</v>
      </c>
      <c s="2" r="AD168" t="s">
        <v>131</v>
      </c>
      <c s="2" r="AE168" t="s">
        <v>132</v>
      </c>
      <c s="2" r="AF168" t="s">
        <v>127</v>
      </c>
      <c s="2" r="AG168" t="s">
        <v>127</v>
      </c>
      <c s="2" r="AH168" t="n">
        <v>1400</v>
      </c>
      <c s="2" r="AI168" t="n"/>
    </row>
    <row customHeight="1" s="291" r="169" ht="14.4" spans="1:1024">
      <c s="2" r="J169" t="n"/>
      <c s="2" r="X169" t="s">
        <v>13</v>
      </c>
      <c s="2" r="Y169" t="s">
        <v>13</v>
      </c>
      <c s="2" r="Z169">
        <f>X169</f>
        <v/>
      </c>
      <c s="2" r="AA169" t="s">
        <v>133</v>
      </c>
      <c s="2" r="AB169" t="s">
        <v>134</v>
      </c>
      <c s="2" r="AC169" t="s">
        <v>135</v>
      </c>
      <c s="2" r="AD169" t="s">
        <v>136</v>
      </c>
      <c s="2" r="AE169" t="s">
        <v>137</v>
      </c>
      <c s="2" r="AF169" t="s">
        <v>13</v>
      </c>
      <c s="2" r="AG169" t="s">
        <v>13</v>
      </c>
      <c s="2" r="AH169" t="n">
        <v>1400</v>
      </c>
      <c s="2" r="AI169" t="n"/>
    </row>
    <row customHeight="1" s="291" r="170" ht="14.4" spans="1:1024">
      <c s="2" r="J170" t="n"/>
      <c s="2" r="X170" t="s">
        <v>138</v>
      </c>
      <c s="2" r="Y170" t="s">
        <v>138</v>
      </c>
      <c s="2" r="Z170">
        <f>X170</f>
        <v/>
      </c>
      <c s="2" r="AA170" t="s">
        <v>139</v>
      </c>
      <c s="2" r="AB170" t="s">
        <v>140</v>
      </c>
      <c s="2" r="AC170" t="s">
        <v>141</v>
      </c>
      <c s="2" r="AD170" t="s">
        <v>142</v>
      </c>
      <c s="2" r="AE170" t="s">
        <v>143</v>
      </c>
      <c s="2" r="AF170" t="s">
        <v>138</v>
      </c>
      <c s="2" r="AG170" t="s">
        <v>138</v>
      </c>
      <c s="2" r="AH170" t="n">
        <v>1401</v>
      </c>
      <c s="2" r="AI170" t="n"/>
    </row>
    <row customHeight="1" s="291" r="171" ht="14.4" spans="1:1024">
      <c s="2" r="J171" t="n"/>
      <c s="2" r="X171" t="s">
        <v>144</v>
      </c>
      <c s="2" r="Y171" t="s">
        <v>145</v>
      </c>
      <c s="2" r="Z171">
        <f>X171</f>
        <v/>
      </c>
      <c s="2" r="AA171" t="s">
        <v>146</v>
      </c>
      <c s="2" r="AB171" t="s">
        <v>147</v>
      </c>
      <c s="2" r="AC171" t="s">
        <v>148</v>
      </c>
      <c s="2" r="AD171" t="s">
        <v>149</v>
      </c>
      <c s="2" r="AE171" t="s">
        <v>150</v>
      </c>
      <c s="2" r="AF171" t="s">
        <v>145</v>
      </c>
      <c s="2" r="AG171" t="s">
        <v>144</v>
      </c>
      <c s="2" r="AH171" t="n">
        <v>1500</v>
      </c>
      <c s="2" r="AI171" t="n"/>
    </row>
    <row customHeight="1" s="291" r="172" ht="14.4" spans="1:1024">
      <c s="2" r="J172" t="n"/>
      <c s="2" r="X172" t="n">
        <v>0</v>
      </c>
      <c s="3" r="Y172" t="n"/>
      <c s="2" r="Z172">
        <f>X172</f>
        <v/>
      </c>
      <c s="2" r="AA172" t="n">
        <v>0</v>
      </c>
      <c s="2" r="AB172" t="n">
        <v>0</v>
      </c>
      <c s="2" r="AC172" t="n">
        <v>0</v>
      </c>
      <c s="2" r="AD172" t="n">
        <v>0</v>
      </c>
      <c s="2" r="AF172" t="n">
        <v>0</v>
      </c>
      <c s="2" r="AG172" t="n">
        <v>0</v>
      </c>
      <c s="2" r="AH172" t="n">
        <v>0</v>
      </c>
      <c s="2" r="AI172" t="n"/>
    </row>
    <row customHeight="1" s="291" r="173" ht="14.4" spans="1:1024">
      <c s="2" r="J173" t="n"/>
      <c s="2" r="X173" t="n">
        <v>0</v>
      </c>
      <c s="2" r="Y173" t="n">
        <v>0</v>
      </c>
      <c s="2" r="Z173">
        <f>X173</f>
        <v/>
      </c>
      <c s="2" r="AA173" t="n">
        <v>0</v>
      </c>
      <c s="2" r="AB173" t="n">
        <v>0</v>
      </c>
      <c s="2" r="AC173" t="n">
        <v>0</v>
      </c>
      <c s="2" r="AD173" t="n">
        <v>0</v>
      </c>
      <c s="2" r="AF173" t="n">
        <v>0</v>
      </c>
      <c s="2" r="AG173" t="n">
        <v>0</v>
      </c>
      <c s="2" r="AH173" t="n">
        <v>0</v>
      </c>
      <c s="2" r="AI173" t="n"/>
    </row>
    <row customHeight="1" s="291" r="174" ht="14.4" spans="1:1024">
      <c s="2" r="J174" t="n"/>
      <c s="2" r="X174" t="n">
        <v>0</v>
      </c>
      <c s="2" r="Y174" t="n">
        <v>0</v>
      </c>
      <c s="2" r="Z174">
        <f>X174</f>
        <v/>
      </c>
      <c s="2" r="AA174" t="n">
        <v>0</v>
      </c>
      <c s="2" r="AB174" t="n">
        <v>0</v>
      </c>
      <c s="2" r="AC174" t="n">
        <v>0</v>
      </c>
      <c s="2" r="AD174" t="n">
        <v>0</v>
      </c>
      <c s="2" r="AF174" t="n">
        <v>0</v>
      </c>
      <c s="2" r="AG174" t="n">
        <v>0</v>
      </c>
      <c s="2" r="AH174" t="n">
        <v>0</v>
      </c>
      <c s="2" r="AI174" t="n"/>
    </row>
    <row customHeight="1" s="291" r="175" ht="14.4" spans="1:1024">
      <c s="2" r="J175" t="n"/>
      <c s="2" r="X175" t="n">
        <v>0</v>
      </c>
      <c s="2" r="Y175" t="n">
        <v>0</v>
      </c>
      <c s="2" r="Z175">
        <f>X175</f>
        <v/>
      </c>
      <c s="2" r="AA175" t="n">
        <v>0</v>
      </c>
      <c s="2" r="AB175" t="n">
        <v>0</v>
      </c>
      <c s="2" r="AC175" t="n">
        <v>0</v>
      </c>
      <c s="2" r="AD175" t="n">
        <v>0</v>
      </c>
      <c s="2" r="AF175" t="n">
        <v>0</v>
      </c>
      <c s="2" r="AG175" t="n">
        <v>0</v>
      </c>
      <c s="2" r="AH175" t="n">
        <v>0</v>
      </c>
      <c s="2" r="AI175" t="n"/>
    </row>
    <row customHeight="1" s="291" r="176" ht="14.4" spans="1:1024">
      <c s="2" r="J176" t="n"/>
      <c s="2" r="X176" t="n">
        <v>0</v>
      </c>
      <c s="2" r="Y176" t="n">
        <v>0</v>
      </c>
      <c s="2" r="Z176">
        <f>X176</f>
        <v/>
      </c>
      <c s="2" r="AA176" t="n">
        <v>0</v>
      </c>
      <c s="2" r="AB176" t="n">
        <v>0</v>
      </c>
      <c s="2" r="AC176" t="n">
        <v>0</v>
      </c>
      <c s="2" r="AD176" t="n">
        <v>0</v>
      </c>
      <c s="2" r="AF176" t="n">
        <v>0</v>
      </c>
      <c s="2" r="AG176" t="n">
        <v>0</v>
      </c>
      <c s="2" r="AH176" t="n">
        <v>0</v>
      </c>
      <c s="2" r="AI176" t="n"/>
    </row>
    <row customHeight="1" s="291" r="177" ht="14.4" spans="1:1024">
      <c s="2" r="J177" t="n"/>
      <c s="2" r="X177" t="n">
        <v>0</v>
      </c>
      <c s="2" r="Y177" t="n">
        <v>0</v>
      </c>
      <c s="2" r="Z177">
        <f>X177</f>
        <v/>
      </c>
      <c s="2" r="AA177" t="n">
        <v>0</v>
      </c>
      <c s="2" r="AB177" t="n">
        <v>0</v>
      </c>
      <c s="2" r="AC177" t="n">
        <v>0</v>
      </c>
      <c s="2" r="AD177" t="n">
        <v>0</v>
      </c>
      <c s="2" r="AF177" t="n">
        <v>0</v>
      </c>
      <c s="2" r="AG177" t="n">
        <v>0</v>
      </c>
      <c s="2" r="AH177" t="n">
        <v>0</v>
      </c>
      <c s="2" r="AI177" t="n"/>
    </row>
    <row customHeight="1" s="291" r="178" ht="14.4" spans="1:1024">
      <c s="2" r="J178" t="n"/>
      <c s="2" r="X178" t="n">
        <v>0</v>
      </c>
      <c s="2" r="Y178" t="n">
        <v>0</v>
      </c>
      <c s="2" r="Z178">
        <f>X178</f>
        <v/>
      </c>
      <c s="2" r="AA178" t="n">
        <v>0</v>
      </c>
      <c s="2" r="AB178" t="n">
        <v>0</v>
      </c>
      <c s="2" r="AC178" t="n">
        <v>0</v>
      </c>
      <c s="2" r="AD178" t="n">
        <v>0</v>
      </c>
      <c s="2" r="AF178" t="n">
        <v>0</v>
      </c>
      <c s="2" r="AG178" t="n">
        <v>0</v>
      </c>
      <c s="2" r="AH178" t="n">
        <v>0</v>
      </c>
      <c s="2" r="AI178" t="n"/>
    </row>
    <row customHeight="1" s="291" r="179" ht="14.4" spans="1:1024">
      <c s="2" r="J179" t="n"/>
      <c s="2" r="X179" t="n">
        <v>0</v>
      </c>
      <c s="2" r="Y179" t="n">
        <v>0</v>
      </c>
      <c s="2" r="Z179">
        <f>X179</f>
        <v/>
      </c>
      <c s="2" r="AA179" t="n">
        <v>0</v>
      </c>
      <c s="2" r="AB179" t="n">
        <v>0</v>
      </c>
      <c s="2" r="AC179" t="n">
        <v>0</v>
      </c>
      <c s="2" r="AD179" t="n">
        <v>0</v>
      </c>
      <c s="2" r="AF179" t="n">
        <v>0</v>
      </c>
      <c s="2" r="AG179" t="n">
        <v>0</v>
      </c>
      <c s="2" r="AH179" t="n">
        <v>0</v>
      </c>
      <c s="2" r="AI179" t="n"/>
    </row>
    <row customHeight="1" s="291" r="180" ht="14.4" spans="1:1024">
      <c s="2" r="J180" t="n"/>
      <c s="2" r="X180" t="n">
        <v>0</v>
      </c>
      <c s="2" r="Y180" t="n">
        <v>0</v>
      </c>
      <c s="2" r="Z180">
        <f>X180</f>
        <v/>
      </c>
      <c s="2" r="AA180" t="n">
        <v>0</v>
      </c>
      <c s="2" r="AB180" t="n">
        <v>0</v>
      </c>
      <c s="2" r="AC180" t="n">
        <v>0</v>
      </c>
      <c s="2" r="AD180" t="n">
        <v>0</v>
      </c>
      <c s="2" r="AF180" t="n">
        <v>0</v>
      </c>
      <c s="2" r="AG180" t="n">
        <v>0</v>
      </c>
      <c s="2" r="AH180" t="n">
        <v>0</v>
      </c>
      <c s="2" r="AI180" t="n"/>
    </row>
    <row customHeight="1" s="291" r="181" ht="14.4" spans="1:1024">
      <c s="2" r="J181" t="n"/>
      <c s="2" r="X181" t="n">
        <v>0</v>
      </c>
      <c s="2" r="Y181" t="n">
        <v>0</v>
      </c>
      <c s="2" r="Z181">
        <f>X181</f>
        <v/>
      </c>
      <c s="2" r="AA181" t="n">
        <v>0</v>
      </c>
      <c s="2" r="AB181" t="n">
        <v>0</v>
      </c>
      <c s="2" r="AC181" t="n">
        <v>0</v>
      </c>
      <c s="2" r="AD181" t="n">
        <v>0</v>
      </c>
      <c s="2" r="AF181" t="n">
        <v>0</v>
      </c>
      <c s="2" r="AG181" t="n">
        <v>0</v>
      </c>
      <c s="2" r="AH181" t="n">
        <v>0</v>
      </c>
      <c s="2" r="AI181" t="n"/>
    </row>
    <row customHeight="1" s="291" r="182" ht="14.4" spans="1:1024">
      <c s="2" r="J182" t="n"/>
      <c s="2" r="X182" t="n">
        <v>0</v>
      </c>
      <c s="2" r="Y182" t="n">
        <v>0</v>
      </c>
      <c s="2" r="Z182">
        <f>X182</f>
        <v/>
      </c>
      <c s="2" r="AA182" t="n">
        <v>0</v>
      </c>
      <c s="2" r="AB182" t="n">
        <v>0</v>
      </c>
      <c s="2" r="AC182" t="n">
        <v>0</v>
      </c>
      <c s="2" r="AD182" t="n">
        <v>0</v>
      </c>
      <c s="2" r="AF182" t="n">
        <v>0</v>
      </c>
      <c s="2" r="AG182" t="n">
        <v>0</v>
      </c>
      <c s="2" r="AH182" t="n">
        <v>0</v>
      </c>
      <c s="2" r="AI182" t="n"/>
    </row>
    <row customHeight="1" s="291" r="183" ht="14.4" spans="1:1024">
      <c s="2" r="J183" t="n"/>
      <c s="2" r="X183" t="n">
        <v>0</v>
      </c>
      <c s="2" r="Y183" t="n">
        <v>0</v>
      </c>
      <c s="2" r="Z183">
        <f>X183</f>
        <v/>
      </c>
      <c s="2" r="AA183" t="n">
        <v>0</v>
      </c>
      <c s="2" r="AB183" t="n">
        <v>0</v>
      </c>
      <c s="2" r="AC183" t="n">
        <v>0</v>
      </c>
      <c s="2" r="AD183" t="n">
        <v>0</v>
      </c>
      <c s="2" r="AF183" t="n">
        <v>0</v>
      </c>
      <c s="2" r="AG183" t="n">
        <v>0</v>
      </c>
      <c s="2" r="AH183" t="n">
        <v>0</v>
      </c>
      <c s="2" r="AI183" t="n"/>
    </row>
    <row customHeight="1" s="291" r="184" ht="14.4" spans="1:1024">
      <c s="2" r="J184" t="n"/>
      <c s="2" r="X184" t="n">
        <v>0</v>
      </c>
      <c s="2" r="Y184" t="n">
        <v>0</v>
      </c>
      <c s="2" r="Z184">
        <f>X184</f>
        <v/>
      </c>
      <c s="2" r="AA184" t="n">
        <v>0</v>
      </c>
      <c s="2" r="AB184" t="n">
        <v>0</v>
      </c>
      <c s="2" r="AC184" t="n">
        <v>0</v>
      </c>
      <c s="2" r="AD184" t="n">
        <v>0</v>
      </c>
      <c s="2" r="AF184" t="n">
        <v>0</v>
      </c>
      <c s="2" r="AG184" t="n">
        <v>0</v>
      </c>
      <c s="2" r="AH184" t="n">
        <v>0</v>
      </c>
      <c s="2" r="AI184" t="n"/>
    </row>
    <row customHeight="1" s="291" r="185" ht="14.4" spans="1:1024">
      <c s="2" r="J185" t="n"/>
      <c s="2" r="X185" t="n">
        <v>0</v>
      </c>
      <c s="2" r="Y185" t="n">
        <v>0</v>
      </c>
      <c s="2" r="Z185">
        <f>X185</f>
        <v/>
      </c>
      <c s="2" r="AA185" t="n">
        <v>0</v>
      </c>
      <c s="2" r="AB185" t="n">
        <v>0</v>
      </c>
      <c s="2" r="AC185" t="n">
        <v>0</v>
      </c>
      <c s="2" r="AD185" t="n">
        <v>0</v>
      </c>
      <c s="2" r="AF185" t="n">
        <v>0</v>
      </c>
      <c s="2" r="AG185" t="n">
        <v>0</v>
      </c>
      <c s="2" r="AH185" t="n">
        <v>0</v>
      </c>
      <c s="2" r="AI185" t="n"/>
    </row>
    <row customHeight="1" s="291" r="186" ht="14.4" spans="1:1024">
      <c s="2" r="J186" t="n"/>
      <c s="2" r="X186" t="n">
        <v>0</v>
      </c>
      <c s="2" r="Y186" t="n">
        <v>0</v>
      </c>
      <c s="2" r="Z186">
        <f>X186</f>
        <v/>
      </c>
      <c s="2" r="AA186" t="n">
        <v>0</v>
      </c>
      <c s="2" r="AB186" t="n">
        <v>0</v>
      </c>
      <c s="2" r="AC186" t="n">
        <v>0</v>
      </c>
      <c s="2" r="AD186" t="n">
        <v>0</v>
      </c>
      <c s="2" r="AF186" t="n">
        <v>0</v>
      </c>
      <c s="2" r="AG186" t="n">
        <v>0</v>
      </c>
      <c s="2" r="AH186" t="n">
        <v>0</v>
      </c>
      <c s="2" r="AI186" t="n"/>
    </row>
    <row customHeight="1" s="291" r="187" ht="14.4" spans="1:1024">
      <c s="2" r="J187" t="n"/>
      <c s="2" r="X187" t="n">
        <v>0</v>
      </c>
      <c s="2" r="Y187" t="n">
        <v>0</v>
      </c>
      <c s="2" r="Z187">
        <f>X187</f>
        <v/>
      </c>
      <c s="2" r="AA187" t="n">
        <v>0</v>
      </c>
      <c s="2" r="AB187" t="n">
        <v>0</v>
      </c>
      <c s="2" r="AC187" t="n">
        <v>0</v>
      </c>
      <c s="2" r="AD187" t="n">
        <v>0</v>
      </c>
      <c s="2" r="AF187" t="n">
        <v>0</v>
      </c>
      <c s="2" r="AG187" t="n">
        <v>0</v>
      </c>
      <c s="2" r="AH187" t="n">
        <v>0</v>
      </c>
      <c s="2" r="AI187" t="n"/>
    </row>
    <row customHeight="1" s="291" r="188" ht="14.4" spans="1:1024">
      <c s="2" r="J188" t="n"/>
      <c s="2" r="X188" t="n">
        <v>0</v>
      </c>
      <c s="2" r="Y188" t="n">
        <v>0</v>
      </c>
      <c s="2" r="Z188">
        <f>X188</f>
        <v/>
      </c>
      <c s="2" r="AA188" t="n">
        <v>0</v>
      </c>
      <c s="2" r="AB188" t="n">
        <v>0</v>
      </c>
      <c s="2" r="AC188" t="n">
        <v>0</v>
      </c>
      <c s="2" r="AD188" t="n">
        <v>0</v>
      </c>
      <c s="2" r="AF188" t="n">
        <v>0</v>
      </c>
      <c s="2" r="AG188" t="n">
        <v>0</v>
      </c>
      <c s="2" r="AH188" t="n">
        <v>0</v>
      </c>
      <c s="2" r="AI188" t="n"/>
    </row>
    <row customHeight="1" s="291" r="189" ht="14.4" spans="1:1024">
      <c s="2" r="J189" t="n"/>
      <c s="2" r="X189" t="n">
        <v>0</v>
      </c>
      <c s="2" r="Y189" t="n">
        <v>0</v>
      </c>
      <c s="2" r="Z189">
        <f>X189</f>
        <v/>
      </c>
      <c s="2" r="AA189" t="n">
        <v>0</v>
      </c>
      <c s="2" r="AB189" t="n">
        <v>0</v>
      </c>
      <c s="2" r="AC189" t="n">
        <v>0</v>
      </c>
      <c s="2" r="AD189" t="n">
        <v>0</v>
      </c>
      <c s="2" r="AF189" t="n">
        <v>0</v>
      </c>
      <c s="2" r="AG189" t="n">
        <v>0</v>
      </c>
      <c s="2" r="AH189" t="n">
        <v>0</v>
      </c>
      <c s="2" r="AI189" t="n"/>
    </row>
    <row customHeight="1" s="291" r="190" ht="14.4" spans="1:1024">
      <c s="2" r="J190" t="n"/>
      <c s="2" r="X190" t="n">
        <v>0</v>
      </c>
      <c s="2" r="Y190" t="n">
        <v>0</v>
      </c>
      <c s="2" r="Z190">
        <f>X190</f>
        <v/>
      </c>
      <c s="2" r="AA190" t="n">
        <v>0</v>
      </c>
      <c s="2" r="AB190" t="n">
        <v>0</v>
      </c>
      <c s="2" r="AC190" t="n">
        <v>0</v>
      </c>
      <c s="2" r="AD190" t="n">
        <v>0</v>
      </c>
      <c s="2" r="AF190" t="n">
        <v>0</v>
      </c>
      <c s="2" r="AG190" t="n">
        <v>0</v>
      </c>
      <c s="2" r="AH190" t="n">
        <v>0</v>
      </c>
      <c s="2" r="AI190" t="n"/>
    </row>
    <row customHeight="1" s="291" r="191" ht="14.4" spans="1:1024">
      <c s="2" r="J191" t="n"/>
      <c s="2" r="X191" t="n">
        <v>0</v>
      </c>
      <c s="2" r="Y191" t="n">
        <v>0</v>
      </c>
      <c s="2" r="Z191">
        <f>X191</f>
        <v/>
      </c>
      <c s="2" r="AA191" t="n">
        <v>0</v>
      </c>
      <c s="2" r="AB191" t="n">
        <v>0</v>
      </c>
      <c s="2" r="AC191" t="n">
        <v>0</v>
      </c>
      <c s="2" r="AD191" t="n">
        <v>0</v>
      </c>
      <c s="2" r="AF191" t="n">
        <v>0</v>
      </c>
      <c s="2" r="AG191" t="n">
        <v>0</v>
      </c>
      <c s="2" r="AH191" t="n">
        <v>0</v>
      </c>
      <c s="2" r="AI191" t="n"/>
    </row>
    <row customHeight="1" s="291" r="192" ht="14.4" spans="1:1024">
      <c s="2" r="J192" t="n"/>
      <c s="2" r="X192" t="n">
        <v>0</v>
      </c>
      <c s="2" r="Y192" t="n">
        <v>0</v>
      </c>
      <c s="2" r="Z192">
        <f>X192</f>
        <v/>
      </c>
      <c s="2" r="AA192" t="n">
        <v>0</v>
      </c>
      <c s="2" r="AB192" t="n">
        <v>0</v>
      </c>
      <c s="2" r="AC192" t="n">
        <v>0</v>
      </c>
      <c s="2" r="AD192" t="n">
        <v>0</v>
      </c>
      <c s="2" r="AF192" t="n">
        <v>0</v>
      </c>
      <c s="2" r="AG192" t="n">
        <v>0</v>
      </c>
      <c s="2" r="AH192" t="n">
        <v>0</v>
      </c>
      <c s="2" r="AI192" t="n"/>
    </row>
    <row customHeight="1" s="291" r="193" ht="14.4" spans="1:1024">
      <c s="2" r="J193" t="n"/>
      <c s="2" r="X193" t="n">
        <v>0</v>
      </c>
      <c s="2" r="Y193" t="n">
        <v>0</v>
      </c>
      <c s="2" r="Z193">
        <f>X193</f>
        <v/>
      </c>
      <c s="2" r="AA193" t="n">
        <v>0</v>
      </c>
      <c s="2" r="AB193" t="n">
        <v>0</v>
      </c>
      <c s="2" r="AC193" t="n">
        <v>0</v>
      </c>
      <c s="2" r="AD193" t="n">
        <v>0</v>
      </c>
      <c s="2" r="AF193" t="n">
        <v>0</v>
      </c>
      <c s="2" r="AG193" t="n">
        <v>0</v>
      </c>
      <c s="2" r="AH193" t="n">
        <v>0</v>
      </c>
      <c s="2" r="AI193" t="n"/>
    </row>
    <row customHeight="1" s="291" r="194" ht="14.4" spans="1:1024">
      <c s="2" r="J194" t="n"/>
      <c s="2" r="X194" t="n">
        <v>0</v>
      </c>
      <c s="2" r="Y194" t="n">
        <v>0</v>
      </c>
      <c s="2" r="Z194">
        <f>X194</f>
        <v/>
      </c>
      <c s="2" r="AA194" t="n">
        <v>0</v>
      </c>
      <c s="2" r="AB194" t="n">
        <v>0</v>
      </c>
      <c s="2" r="AC194" t="n">
        <v>0</v>
      </c>
      <c s="2" r="AD194" t="n">
        <v>0</v>
      </c>
      <c s="2" r="AF194" t="n">
        <v>0</v>
      </c>
      <c s="2" r="AG194" t="n">
        <v>0</v>
      </c>
      <c s="2" r="AH194" t="n">
        <v>0</v>
      </c>
      <c s="2" r="AI194" t="n"/>
    </row>
    <row customHeight="1" s="291" r="195" ht="14.4" spans="1:1024">
      <c s="2" r="J195" t="n"/>
      <c s="2" r="X195" t="n">
        <v>0</v>
      </c>
      <c s="2" r="Y195" t="n">
        <v>0</v>
      </c>
      <c s="2" r="Z195">
        <f>X195</f>
        <v/>
      </c>
      <c s="2" r="AA195" t="n">
        <v>0</v>
      </c>
      <c s="2" r="AB195" t="n">
        <v>0</v>
      </c>
      <c s="2" r="AC195" t="n">
        <v>0</v>
      </c>
      <c s="2" r="AD195" t="n">
        <v>0</v>
      </c>
      <c s="2" r="AF195" t="n">
        <v>0</v>
      </c>
      <c s="2" r="AG195" t="n">
        <v>0</v>
      </c>
      <c s="2" r="AH195" t="n">
        <v>0</v>
      </c>
      <c s="2" r="AI195" t="n"/>
    </row>
    <row customHeight="1" s="291" r="196" ht="14.4" spans="1:1024">
      <c s="2" r="J196" t="n"/>
      <c s="2" r="X196" t="n">
        <v>0</v>
      </c>
      <c s="2" r="Y196" t="n">
        <v>0</v>
      </c>
      <c s="2" r="Z196">
        <f>X196</f>
        <v/>
      </c>
      <c s="2" r="AA196" t="n">
        <v>0</v>
      </c>
      <c s="2" r="AB196" t="n">
        <v>0</v>
      </c>
      <c s="2" r="AC196" t="n">
        <v>0</v>
      </c>
      <c s="2" r="AD196" t="n">
        <v>0</v>
      </c>
      <c s="2" r="AF196" t="n">
        <v>0</v>
      </c>
      <c s="2" r="AG196" t="n">
        <v>0</v>
      </c>
      <c s="2" r="AH196" t="n">
        <v>0</v>
      </c>
      <c s="2" r="AI196" t="n"/>
    </row>
    <row customHeight="1" s="291" r="197" ht="14.4" spans="1:1024">
      <c s="2" r="J197" t="n"/>
      <c s="2" r="X197" t="n">
        <v>0</v>
      </c>
      <c s="2" r="Y197" t="n">
        <v>0</v>
      </c>
      <c s="2" r="Z197">
        <f>X197</f>
        <v/>
      </c>
      <c s="2" r="AA197" t="n">
        <v>0</v>
      </c>
      <c s="2" r="AB197" t="n">
        <v>0</v>
      </c>
      <c s="2" r="AC197" t="n">
        <v>0</v>
      </c>
      <c s="2" r="AD197" t="n">
        <v>0</v>
      </c>
      <c s="2" r="AF197" t="n">
        <v>0</v>
      </c>
      <c s="2" r="AG197" t="n">
        <v>0</v>
      </c>
      <c s="2" r="AH197" t="n">
        <v>0</v>
      </c>
      <c s="2" r="AI197" t="n"/>
    </row>
    <row customHeight="1" s="291" r="198" ht="14.4" spans="1:1024">
      <c s="2" r="J198" t="n"/>
      <c s="2" r="X198" t="n">
        <v>0</v>
      </c>
      <c s="2" r="Y198" t="n">
        <v>0</v>
      </c>
      <c s="2" r="Z198">
        <f>X198</f>
        <v/>
      </c>
      <c s="2" r="AA198" t="n">
        <v>0</v>
      </c>
      <c s="2" r="AB198" t="n">
        <v>0</v>
      </c>
      <c s="2" r="AC198" t="n">
        <v>0</v>
      </c>
      <c s="2" r="AD198" t="n">
        <v>0</v>
      </c>
      <c s="2" r="AF198" t="n">
        <v>0</v>
      </c>
      <c s="2" r="AG198" t="n">
        <v>0</v>
      </c>
      <c s="2" r="AH198" t="n">
        <v>0</v>
      </c>
      <c s="2" r="AI198" t="n"/>
    </row>
    <row customHeight="1" s="291" r="199" ht="14.4" spans="1:1024">
      <c s="2" r="J199" t="n"/>
      <c s="2" r="X199" t="n">
        <v>0</v>
      </c>
      <c s="2" r="Y199" t="n">
        <v>0</v>
      </c>
      <c s="2" r="Z199">
        <f>X199</f>
        <v/>
      </c>
      <c s="2" r="AA199" t="n">
        <v>0</v>
      </c>
      <c s="2" r="AB199" t="n">
        <v>0</v>
      </c>
      <c s="2" r="AC199" t="n">
        <v>0</v>
      </c>
      <c s="2" r="AD199" t="n">
        <v>0</v>
      </c>
      <c s="2" r="AF199" t="n">
        <v>0</v>
      </c>
      <c s="2" r="AG199" t="n">
        <v>0</v>
      </c>
      <c s="2" r="AH199" t="n">
        <v>0</v>
      </c>
      <c s="2" r="AI199" t="n"/>
    </row>
    <row customHeight="1" s="291" r="200" ht="14.4" spans="1:1024">
      <c s="2" r="J200" t="n"/>
      <c s="2" r="X200" t="n">
        <v>0</v>
      </c>
      <c s="2" r="Y200" t="n">
        <v>0</v>
      </c>
      <c s="2" r="Z200">
        <f>X200</f>
        <v/>
      </c>
      <c s="2" r="AA200" t="n">
        <v>0</v>
      </c>
      <c s="2" r="AB200" t="n">
        <v>0</v>
      </c>
      <c s="2" r="AC200" t="n">
        <v>0</v>
      </c>
      <c s="2" r="AD200" t="n">
        <v>0</v>
      </c>
      <c s="2" r="AF200" t="n">
        <v>0</v>
      </c>
      <c s="2" r="AG200" t="n">
        <v>0</v>
      </c>
      <c s="2" r="AH200" t="n">
        <v>0</v>
      </c>
      <c s="2" r="AI200" t="n"/>
    </row>
    <row customHeight="1" s="291" r="201" ht="14.4" spans="1:1024">
      <c s="2" r="J201" t="n"/>
      <c s="2" r="X201" t="n">
        <v>0</v>
      </c>
      <c s="2" r="Y201" t="n">
        <v>0</v>
      </c>
      <c s="2" r="Z201">
        <f>X201</f>
        <v/>
      </c>
      <c s="2" r="AA201" t="n">
        <v>0</v>
      </c>
      <c s="2" r="AB201" t="n">
        <v>0</v>
      </c>
      <c s="2" r="AC201" t="n">
        <v>0</v>
      </c>
      <c s="2" r="AD201" t="n">
        <v>0</v>
      </c>
      <c s="2" r="AF201" t="n">
        <v>0</v>
      </c>
      <c s="2" r="AG201" t="n">
        <v>0</v>
      </c>
      <c s="2" r="AH201" t="n">
        <v>0</v>
      </c>
      <c s="2" r="AI201" t="n"/>
    </row>
    <row customHeight="1" s="291" r="202" ht="14.4" spans="1:1024">
      <c s="2" r="J202" t="n"/>
      <c s="2" r="X202" t="n">
        <v>0</v>
      </c>
      <c s="2" r="Y202" t="n">
        <v>0</v>
      </c>
      <c s="2" r="Z202">
        <f>X202</f>
        <v/>
      </c>
      <c s="2" r="AA202" t="n">
        <v>0</v>
      </c>
      <c s="2" r="AB202" t="n">
        <v>0</v>
      </c>
      <c s="2" r="AC202" t="n">
        <v>0</v>
      </c>
      <c s="2" r="AD202" t="n">
        <v>0</v>
      </c>
      <c s="2" r="AF202" t="n">
        <v>0</v>
      </c>
      <c s="2" r="AG202" t="n">
        <v>0</v>
      </c>
      <c s="2" r="AH202" t="n">
        <v>0</v>
      </c>
      <c s="2" r="AI202" t="n"/>
    </row>
    <row customHeight="1" s="291" r="203" ht="14.4" spans="1:1024">
      <c s="2" r="J203" t="n"/>
      <c s="2" r="X203" t="n">
        <v>0</v>
      </c>
      <c s="2" r="Y203" t="n">
        <v>0</v>
      </c>
      <c s="2" r="Z203">
        <f>X203</f>
        <v/>
      </c>
      <c s="2" r="AA203" t="n">
        <v>0</v>
      </c>
      <c s="2" r="AB203" t="n">
        <v>0</v>
      </c>
      <c s="2" r="AC203" t="n">
        <v>0</v>
      </c>
      <c s="2" r="AD203" t="n">
        <v>0</v>
      </c>
      <c s="2" r="AF203" t="n">
        <v>0</v>
      </c>
      <c s="2" r="AG203" t="n">
        <v>0</v>
      </c>
      <c s="2" r="AH203" t="n">
        <v>0</v>
      </c>
      <c s="2" r="AI203" t="n"/>
    </row>
    <row customHeight="1" s="291" r="204" ht="14.4" spans="1:1024">
      <c s="2" r="J204" t="n"/>
      <c s="2" r="X204" t="n">
        <v>0</v>
      </c>
      <c s="2" r="Y204" t="n">
        <v>0</v>
      </c>
      <c s="2" r="Z204">
        <f>X204</f>
        <v/>
      </c>
      <c s="2" r="AA204" t="n">
        <v>0</v>
      </c>
      <c s="2" r="AB204" t="n">
        <v>0</v>
      </c>
      <c s="2" r="AC204" t="n">
        <v>0</v>
      </c>
      <c s="2" r="AD204" t="n">
        <v>0</v>
      </c>
      <c s="2" r="AF204" t="n">
        <v>0</v>
      </c>
      <c s="2" r="AG204" t="n">
        <v>0</v>
      </c>
      <c s="2" r="AH204" t="n">
        <v>0</v>
      </c>
      <c s="2" r="AI204" t="n"/>
    </row>
    <row customHeight="1" s="291" r="205" ht="14.4" spans="1:1024">
      <c s="2" r="J205" t="n"/>
      <c s="2" r="X205" t="n">
        <v>0</v>
      </c>
      <c s="2" r="Y205" t="n">
        <v>0</v>
      </c>
      <c s="2" r="Z205">
        <f>X205</f>
        <v/>
      </c>
      <c s="2" r="AA205" t="n">
        <v>0</v>
      </c>
      <c s="2" r="AB205" t="n">
        <v>0</v>
      </c>
      <c s="2" r="AC205" t="n">
        <v>0</v>
      </c>
      <c s="2" r="AD205" t="n">
        <v>0</v>
      </c>
      <c s="2" r="AF205" t="n">
        <v>0</v>
      </c>
      <c s="2" r="AG205" t="n">
        <v>0</v>
      </c>
      <c s="2" r="AH205" t="n">
        <v>0</v>
      </c>
      <c s="2" r="AI205" t="n"/>
    </row>
    <row customHeight="1" s="291" r="206" ht="14.4" spans="1:1024">
      <c s="2" r="J206" t="n"/>
      <c s="2" r="X206" t="n">
        <v>0</v>
      </c>
      <c s="2" r="Y206" t="n">
        <v>0</v>
      </c>
      <c s="2" r="Z206">
        <f>X206</f>
        <v/>
      </c>
      <c s="2" r="AA206" t="n">
        <v>0</v>
      </c>
      <c s="2" r="AB206" t="n">
        <v>0</v>
      </c>
      <c s="2" r="AC206" t="n">
        <v>0</v>
      </c>
      <c s="2" r="AD206" t="n">
        <v>0</v>
      </c>
      <c s="2" r="AF206" t="n">
        <v>0</v>
      </c>
      <c s="2" r="AG206" t="n">
        <v>0</v>
      </c>
      <c s="2" r="AH206" t="n">
        <v>0</v>
      </c>
      <c s="2" r="AI206" t="n"/>
    </row>
    <row customHeight="1" s="291" r="207" ht="14.4" spans="1:1024">
      <c s="2" r="J207" t="n"/>
      <c s="2" r="X207" t="n">
        <v>0</v>
      </c>
      <c s="2" r="Y207" t="n">
        <v>0</v>
      </c>
      <c s="2" r="Z207">
        <f>X207</f>
        <v/>
      </c>
      <c s="2" r="AA207" t="n">
        <v>0</v>
      </c>
      <c s="2" r="AB207" t="n">
        <v>0</v>
      </c>
      <c s="2" r="AC207" t="n">
        <v>0</v>
      </c>
      <c s="2" r="AD207" t="n">
        <v>0</v>
      </c>
      <c s="2" r="AF207" t="n">
        <v>0</v>
      </c>
      <c s="2" r="AG207" t="n">
        <v>0</v>
      </c>
      <c s="2" r="AH207" t="n">
        <v>0</v>
      </c>
      <c s="2" r="AI207" t="n"/>
    </row>
    <row customHeight="1" s="291" r="208" ht="14.4" spans="1:1024">
      <c s="2" r="J208" t="n"/>
      <c s="2" r="X208" t="n">
        <v>0</v>
      </c>
      <c s="2" r="Y208" t="n">
        <v>0</v>
      </c>
      <c s="2" r="Z208">
        <f>X208</f>
        <v/>
      </c>
      <c s="2" r="AA208" t="n">
        <v>0</v>
      </c>
      <c s="2" r="AB208" t="n">
        <v>0</v>
      </c>
      <c s="2" r="AC208" t="n">
        <v>0</v>
      </c>
      <c s="2" r="AD208" t="n">
        <v>0</v>
      </c>
      <c s="2" r="AF208" t="n">
        <v>0</v>
      </c>
      <c s="2" r="AG208" t="n">
        <v>0</v>
      </c>
      <c s="2" r="AH208" t="n">
        <v>0</v>
      </c>
      <c s="2" r="AI208" t="n"/>
    </row>
    <row customHeight="1" s="291" r="209" ht="14.4" spans="1:1024">
      <c s="2" r="J209" t="n"/>
      <c s="2" r="X209" t="n">
        <v>0</v>
      </c>
      <c s="2" r="Y209" t="n">
        <v>0</v>
      </c>
      <c s="2" r="Z209">
        <f>X209</f>
        <v/>
      </c>
      <c s="2" r="AA209" t="n">
        <v>0</v>
      </c>
      <c s="2" r="AB209" t="n">
        <v>0</v>
      </c>
      <c s="2" r="AC209" t="n">
        <v>0</v>
      </c>
      <c s="2" r="AD209" t="n">
        <v>0</v>
      </c>
      <c s="2" r="AF209" t="n">
        <v>0</v>
      </c>
      <c s="2" r="AG209" t="n">
        <v>0</v>
      </c>
      <c s="2" r="AH209" t="n">
        <v>0</v>
      </c>
      <c s="2" r="AI209" t="n"/>
    </row>
    <row customHeight="1" s="291" r="210" ht="14.4" spans="1:1024">
      <c s="2" r="J210" t="n"/>
      <c s="2" r="X210" t="n">
        <v>0</v>
      </c>
      <c s="2" r="Y210" t="n">
        <v>0</v>
      </c>
      <c s="2" r="Z210">
        <f>X210</f>
        <v/>
      </c>
      <c s="2" r="AA210" t="n">
        <v>0</v>
      </c>
      <c s="2" r="AB210" t="n">
        <v>0</v>
      </c>
      <c s="2" r="AC210" t="n">
        <v>0</v>
      </c>
      <c s="2" r="AD210" t="n">
        <v>0</v>
      </c>
      <c s="2" r="AF210" t="n">
        <v>0</v>
      </c>
      <c s="2" r="AG210" t="n">
        <v>0</v>
      </c>
      <c s="2" r="AH210" t="n">
        <v>0</v>
      </c>
      <c s="2" r="AI210" t="n"/>
    </row>
    <row customHeight="1" s="291" r="211" ht="14.4" spans="1:1024">
      <c s="2" r="J211" t="n"/>
      <c s="2" r="X211" t="n">
        <v>0</v>
      </c>
      <c s="2" r="Y211" t="n">
        <v>0</v>
      </c>
      <c s="2" r="Z211">
        <f>X211</f>
        <v/>
      </c>
      <c s="2" r="AA211" t="n">
        <v>0</v>
      </c>
      <c s="2" r="AB211" t="n">
        <v>0</v>
      </c>
      <c s="2" r="AC211" t="n">
        <v>0</v>
      </c>
      <c s="2" r="AD211" t="n">
        <v>0</v>
      </c>
      <c s="2" r="AF211" t="n">
        <v>0</v>
      </c>
      <c s="2" r="AG211" t="n">
        <v>0</v>
      </c>
      <c s="2" r="AH211" t="n">
        <v>0</v>
      </c>
      <c s="2" r="AI211" t="n"/>
    </row>
    <row customHeight="1" s="291" r="212" ht="14.4" spans="1:1024">
      <c s="2" r="J212" t="n"/>
      <c s="2" r="X212" t="n">
        <v>0</v>
      </c>
      <c s="2" r="Y212" t="n">
        <v>0</v>
      </c>
      <c s="2" r="Z212">
        <f>X212</f>
        <v/>
      </c>
      <c s="2" r="AA212" t="n">
        <v>0</v>
      </c>
      <c s="2" r="AB212" t="n">
        <v>0</v>
      </c>
      <c s="2" r="AC212" t="n">
        <v>0</v>
      </c>
      <c s="2" r="AD212" t="n">
        <v>0</v>
      </c>
      <c s="2" r="AF212" t="n">
        <v>0</v>
      </c>
      <c s="2" r="AG212" t="n">
        <v>0</v>
      </c>
      <c s="2" r="AH212" t="n">
        <v>0</v>
      </c>
      <c s="2" r="AI212" t="n"/>
    </row>
    <row customHeight="1" s="291" r="213" ht="14.4" spans="1:1024">
      <c s="2" r="J213" t="n"/>
      <c s="2" r="X213" t="n">
        <v>0</v>
      </c>
      <c s="2" r="Y213" t="n">
        <v>0</v>
      </c>
      <c s="2" r="Z213">
        <f>X213</f>
        <v/>
      </c>
      <c s="2" r="AA213" t="n">
        <v>0</v>
      </c>
      <c s="2" r="AB213" t="n">
        <v>0</v>
      </c>
      <c s="2" r="AC213" t="n">
        <v>0</v>
      </c>
      <c s="2" r="AD213" t="n">
        <v>0</v>
      </c>
      <c s="2" r="AF213" t="n">
        <v>0</v>
      </c>
      <c s="2" r="AG213" t="n">
        <v>0</v>
      </c>
      <c s="2" r="AH213" t="n">
        <v>0</v>
      </c>
      <c s="2" r="AI213" t="n"/>
    </row>
    <row customHeight="1" s="291" r="214" ht="14.4" spans="1:1024">
      <c s="2" r="J214" t="n"/>
      <c s="2" r="X214" t="n">
        <v>0</v>
      </c>
      <c s="2" r="Y214" t="n">
        <v>0</v>
      </c>
      <c s="2" r="Z214">
        <f>X214</f>
        <v/>
      </c>
      <c s="2" r="AA214" t="n">
        <v>0</v>
      </c>
      <c s="2" r="AB214" t="n">
        <v>0</v>
      </c>
      <c s="2" r="AC214" t="n">
        <v>0</v>
      </c>
      <c s="2" r="AD214" t="n">
        <v>0</v>
      </c>
      <c s="2" r="AF214" t="n">
        <v>0</v>
      </c>
      <c s="2" r="AG214" t="n">
        <v>0</v>
      </c>
      <c s="2" r="AH214" t="n">
        <v>0</v>
      </c>
      <c s="2" r="AI214" t="n"/>
    </row>
    <row customHeight="1" s="291" r="215" ht="14.4" spans="1:1024">
      <c s="2" r="J215" t="n"/>
      <c s="2" r="X215" t="n">
        <v>0</v>
      </c>
      <c s="2" r="Y215" t="n">
        <v>0</v>
      </c>
      <c s="2" r="Z215">
        <f>X215</f>
        <v/>
      </c>
      <c s="2" r="AA215" t="n">
        <v>0</v>
      </c>
      <c s="2" r="AB215" t="n">
        <v>0</v>
      </c>
      <c s="2" r="AC215" t="n">
        <v>0</v>
      </c>
      <c s="2" r="AD215" t="n">
        <v>0</v>
      </c>
      <c s="2" r="AF215" t="n">
        <v>0</v>
      </c>
      <c s="2" r="AG215" t="n">
        <v>0</v>
      </c>
      <c s="2" r="AH215" t="n">
        <v>0</v>
      </c>
      <c s="2" r="AI215" t="n"/>
    </row>
    <row customHeight="1" s="291" r="216" ht="14.4" spans="1:1024">
      <c s="2" r="J216" t="n"/>
      <c s="2" r="X216" t="n">
        <v>0</v>
      </c>
      <c s="2" r="Y216" t="n">
        <v>0</v>
      </c>
      <c s="2" r="Z216">
        <f>X216</f>
        <v/>
      </c>
      <c s="2" r="AA216" t="n">
        <v>0</v>
      </c>
      <c s="2" r="AB216" t="n">
        <v>0</v>
      </c>
      <c s="2" r="AC216" t="n">
        <v>0</v>
      </c>
      <c s="2" r="AD216" t="n">
        <v>0</v>
      </c>
      <c s="2" r="AF216" t="n">
        <v>0</v>
      </c>
      <c s="2" r="AG216" t="n">
        <v>0</v>
      </c>
      <c s="2" r="AH216" t="n">
        <v>0</v>
      </c>
      <c s="2" r="AI216" t="n"/>
    </row>
    <row customHeight="1" s="291" r="217" ht="14.4" spans="1:1024">
      <c s="2" r="J217" t="n"/>
      <c s="2" r="X217" t="n">
        <v>0</v>
      </c>
      <c s="2" r="Y217" t="n">
        <v>0</v>
      </c>
      <c s="2" r="Z217">
        <f>X217</f>
        <v/>
      </c>
      <c s="2" r="AA217" t="n">
        <v>0</v>
      </c>
      <c s="2" r="AB217" t="n">
        <v>0</v>
      </c>
      <c s="2" r="AC217" t="n">
        <v>0</v>
      </c>
      <c s="2" r="AD217" t="n">
        <v>0</v>
      </c>
      <c s="2" r="AF217" t="n">
        <v>0</v>
      </c>
      <c s="2" r="AG217" t="n">
        <v>0</v>
      </c>
      <c s="2" r="AH217" t="n">
        <v>0</v>
      </c>
      <c s="2" r="AI217" t="n"/>
    </row>
    <row customHeight="1" s="291" r="218" ht="14.4" spans="1:1024">
      <c s="2" r="J218" t="n"/>
      <c s="2" r="X218" t="n">
        <v>0</v>
      </c>
      <c s="2" r="Y218" t="n">
        <v>0</v>
      </c>
      <c s="2" r="Z218">
        <f>X218</f>
        <v/>
      </c>
      <c s="2" r="AA218" t="n">
        <v>0</v>
      </c>
      <c s="2" r="AB218" t="n">
        <v>0</v>
      </c>
      <c s="2" r="AC218" t="n">
        <v>0</v>
      </c>
      <c s="2" r="AD218" t="n">
        <v>0</v>
      </c>
      <c s="2" r="AF218" t="n">
        <v>0</v>
      </c>
      <c s="2" r="AG218" t="n">
        <v>0</v>
      </c>
      <c s="2" r="AH218" t="n">
        <v>0</v>
      </c>
      <c s="2" r="AI218" t="n"/>
    </row>
    <row customHeight="1" s="291" r="219" ht="14.4" spans="1:1024">
      <c s="2" r="J219" t="n"/>
      <c s="2" r="X219" t="n">
        <v>0</v>
      </c>
      <c s="2" r="Y219" t="n">
        <v>0</v>
      </c>
      <c s="2" r="Z219">
        <f>X219</f>
        <v/>
      </c>
      <c s="2" r="AA219" t="n">
        <v>0</v>
      </c>
      <c s="2" r="AB219" t="n">
        <v>0</v>
      </c>
      <c s="2" r="AC219" t="n">
        <v>0</v>
      </c>
      <c s="2" r="AD219" t="n">
        <v>0</v>
      </c>
      <c s="2" r="AF219" t="n">
        <v>0</v>
      </c>
      <c s="2" r="AG219" t="n">
        <v>0</v>
      </c>
      <c s="2" r="AH219" t="n">
        <v>0</v>
      </c>
      <c s="2" r="AI219" t="n"/>
    </row>
    <row customHeight="1" s="291" r="220" ht="14.4" spans="1:1024">
      <c s="2" r="J220" t="n"/>
      <c s="2" r="X220" t="n">
        <v>0</v>
      </c>
      <c s="2" r="Y220" t="n">
        <v>0</v>
      </c>
      <c s="2" r="Z220">
        <f>X220</f>
        <v/>
      </c>
      <c s="2" r="AA220" t="n">
        <v>0</v>
      </c>
      <c s="2" r="AB220" t="n">
        <v>0</v>
      </c>
      <c s="2" r="AC220" t="n">
        <v>0</v>
      </c>
      <c s="2" r="AD220" t="n">
        <v>0</v>
      </c>
      <c s="2" r="AF220" t="n">
        <v>0</v>
      </c>
      <c s="2" r="AG220" t="n">
        <v>0</v>
      </c>
      <c s="2" r="AH220" t="n">
        <v>0</v>
      </c>
      <c s="2" r="AI220" t="n"/>
    </row>
    <row customHeight="1" s="291" r="221" ht="14.4" spans="1:1024">
      <c s="2" r="J221" t="n"/>
      <c s="2" r="X221" t="n">
        <v>0</v>
      </c>
      <c s="2" r="Y221" t="n">
        <v>0</v>
      </c>
      <c s="2" r="Z221">
        <f>X221</f>
        <v/>
      </c>
      <c s="2" r="AA221" t="n">
        <v>0</v>
      </c>
      <c s="2" r="AB221" t="n">
        <v>0</v>
      </c>
      <c s="2" r="AC221" t="n">
        <v>0</v>
      </c>
      <c s="2" r="AD221" t="n">
        <v>0</v>
      </c>
      <c s="2" r="AF221" t="n">
        <v>0</v>
      </c>
      <c s="2" r="AG221" t="n">
        <v>0</v>
      </c>
      <c s="2" r="AH221" t="n">
        <v>0</v>
      </c>
      <c s="2" r="AI221" t="n"/>
    </row>
    <row customHeight="1" s="291" r="222" ht="14.4" spans="1:1024">
      <c s="2" r="J222" t="n"/>
      <c s="2" r="X222" t="n">
        <v>0</v>
      </c>
      <c s="2" r="Y222" t="n">
        <v>0</v>
      </c>
      <c s="2" r="Z222">
        <f>X222</f>
        <v/>
      </c>
      <c s="2" r="AA222" t="n">
        <v>0</v>
      </c>
      <c s="2" r="AB222" t="n">
        <v>0</v>
      </c>
      <c s="2" r="AC222" t="n">
        <v>0</v>
      </c>
      <c s="2" r="AD222" t="n">
        <v>0</v>
      </c>
      <c s="2" r="AF222" t="n">
        <v>0</v>
      </c>
      <c s="2" r="AG222" t="n">
        <v>0</v>
      </c>
      <c s="2" r="AH222" t="n">
        <v>0</v>
      </c>
      <c s="2" r="AI222" t="n"/>
    </row>
    <row customHeight="1" s="291" r="223" ht="14.4" spans="1:1024">
      <c s="2" r="J223" t="n"/>
      <c s="2" r="X223" t="n">
        <v>0</v>
      </c>
      <c s="2" r="Y223" t="n">
        <v>0</v>
      </c>
      <c s="2" r="Z223">
        <f>X223</f>
        <v/>
      </c>
      <c s="2" r="AA223" t="n">
        <v>0</v>
      </c>
      <c s="2" r="AB223" t="n">
        <v>0</v>
      </c>
      <c s="2" r="AC223" t="n">
        <v>0</v>
      </c>
      <c s="2" r="AD223" t="n">
        <v>0</v>
      </c>
      <c s="2" r="AF223" t="n">
        <v>0</v>
      </c>
      <c s="2" r="AG223" t="n">
        <v>0</v>
      </c>
      <c s="2" r="AH223" t="n">
        <v>0</v>
      </c>
      <c s="2" r="AI223" t="n"/>
    </row>
    <row customHeight="1" s="291" r="224" ht="14.4" spans="1:1024">
      <c s="2" r="J224" t="n"/>
      <c s="2" r="X224" t="n">
        <v>0</v>
      </c>
      <c s="2" r="Y224" t="n">
        <v>0</v>
      </c>
      <c s="2" r="Z224">
        <f>X224</f>
        <v/>
      </c>
      <c s="2" r="AA224" t="n">
        <v>0</v>
      </c>
      <c s="2" r="AB224" t="n">
        <v>0</v>
      </c>
      <c s="2" r="AC224" t="n">
        <v>0</v>
      </c>
      <c s="2" r="AD224" t="n">
        <v>0</v>
      </c>
      <c s="2" r="AF224" t="n">
        <v>0</v>
      </c>
      <c s="2" r="AG224" t="n">
        <v>0</v>
      </c>
      <c s="2" r="AH224" t="n">
        <v>0</v>
      </c>
      <c s="2" r="AI224" t="n"/>
    </row>
    <row customHeight="1" s="291" r="225" ht="14.4" spans="1:1024">
      <c s="2" r="J225" t="n"/>
      <c s="2" r="X225" t="n">
        <v>0</v>
      </c>
      <c s="2" r="Y225" t="n">
        <v>0</v>
      </c>
      <c s="2" r="Z225">
        <f>X225</f>
        <v/>
      </c>
      <c s="2" r="AA225" t="n">
        <v>0</v>
      </c>
      <c s="2" r="AB225" t="n">
        <v>0</v>
      </c>
      <c s="2" r="AC225" t="n">
        <v>0</v>
      </c>
      <c s="2" r="AD225" t="n">
        <v>0</v>
      </c>
      <c s="2" r="AF225" t="n">
        <v>0</v>
      </c>
      <c s="2" r="AG225" t="n">
        <v>0</v>
      </c>
      <c s="2" r="AH225" t="n">
        <v>0</v>
      </c>
      <c s="2" r="AI225" t="n"/>
    </row>
    <row customHeight="1" s="291" r="226" ht="14.4" spans="1:1024">
      <c s="2" r="J226" t="n"/>
      <c s="2" r="X226" t="n">
        <v>0</v>
      </c>
      <c s="2" r="Y226" t="n">
        <v>0</v>
      </c>
      <c s="2" r="Z226">
        <f>X226</f>
        <v/>
      </c>
      <c s="2" r="AA226" t="n">
        <v>0</v>
      </c>
      <c s="2" r="AB226" t="n">
        <v>0</v>
      </c>
      <c s="2" r="AC226" t="n">
        <v>0</v>
      </c>
      <c s="2" r="AD226" t="n">
        <v>0</v>
      </c>
      <c s="2" r="AF226" t="n">
        <v>0</v>
      </c>
      <c s="2" r="AG226" t="n">
        <v>0</v>
      </c>
      <c s="2" r="AH226" t="n">
        <v>0</v>
      </c>
      <c s="2" r="AI226" t="n"/>
    </row>
    <row customHeight="1" s="291" r="227" ht="14.4" spans="1:1024">
      <c s="2" r="J227" t="n"/>
      <c s="2" r="X227" t="n">
        <v>0</v>
      </c>
      <c s="2" r="Y227" t="n">
        <v>0</v>
      </c>
      <c s="2" r="Z227">
        <f>X227</f>
        <v/>
      </c>
      <c s="2" r="AA227" t="n">
        <v>0</v>
      </c>
      <c s="2" r="AB227" t="n">
        <v>0</v>
      </c>
      <c s="2" r="AC227" t="n">
        <v>0</v>
      </c>
      <c s="2" r="AD227" t="n">
        <v>0</v>
      </c>
      <c s="2" r="AF227" t="n">
        <v>0</v>
      </c>
      <c s="2" r="AG227" t="n">
        <v>0</v>
      </c>
      <c s="2" r="AH227" t="n">
        <v>0</v>
      </c>
      <c s="2" r="AI227" t="n"/>
    </row>
    <row customHeight="1" s="291" r="228" ht="14.4" spans="1:1024">
      <c s="2" r="J228" t="n"/>
      <c s="2" r="X228" t="n">
        <v>0</v>
      </c>
      <c s="2" r="Y228" t="n">
        <v>0</v>
      </c>
      <c s="2" r="Z228">
        <f>X228</f>
        <v/>
      </c>
      <c s="2" r="AA228" t="n">
        <v>0</v>
      </c>
      <c s="2" r="AB228" t="n">
        <v>0</v>
      </c>
      <c s="2" r="AC228" t="n">
        <v>0</v>
      </c>
      <c s="2" r="AD228" t="n">
        <v>0</v>
      </c>
      <c s="2" r="AF228" t="n">
        <v>0</v>
      </c>
      <c s="2" r="AG228" t="n">
        <v>0</v>
      </c>
      <c s="2" r="AH228" t="n">
        <v>0</v>
      </c>
      <c s="2" r="AI228" t="n"/>
    </row>
    <row customHeight="1" s="291" r="229" ht="14.4" spans="1:1024">
      <c s="2" r="J229" t="n"/>
      <c s="2" r="X229" t="n">
        <v>0</v>
      </c>
      <c s="2" r="Y229" t="n">
        <v>0</v>
      </c>
      <c s="2" r="Z229">
        <f>X229</f>
        <v/>
      </c>
      <c s="2" r="AA229" t="n">
        <v>0</v>
      </c>
      <c s="2" r="AB229" t="n">
        <v>0</v>
      </c>
      <c s="2" r="AC229" t="n">
        <v>0</v>
      </c>
      <c s="2" r="AD229" t="n">
        <v>0</v>
      </c>
      <c s="2" r="AF229" t="n">
        <v>0</v>
      </c>
      <c s="2" r="AG229" t="n">
        <v>0</v>
      </c>
      <c s="2" r="AH229" t="n">
        <v>0</v>
      </c>
      <c s="2" r="AI229" t="n"/>
    </row>
    <row customHeight="1" s="291" r="230" ht="14.4" spans="1:1024">
      <c s="2" r="J230" t="n"/>
      <c s="2" r="X230" t="n">
        <v>0</v>
      </c>
      <c s="2" r="Y230" t="n">
        <v>0</v>
      </c>
      <c s="2" r="Z230">
        <f>X230</f>
        <v/>
      </c>
      <c s="2" r="AA230" t="n">
        <v>0</v>
      </c>
      <c s="2" r="AB230" t="n">
        <v>0</v>
      </c>
      <c s="2" r="AC230" t="n">
        <v>0</v>
      </c>
      <c s="2" r="AD230" t="n">
        <v>0</v>
      </c>
      <c s="2" r="AF230" t="n">
        <v>0</v>
      </c>
      <c s="2" r="AG230" t="n">
        <v>0</v>
      </c>
      <c s="2" r="AH230" t="n">
        <v>0</v>
      </c>
      <c s="2" r="AI230" t="n"/>
    </row>
    <row customHeight="1" s="291" r="231" ht="14.4" spans="1:1024">
      <c s="2" r="J231" t="n"/>
      <c s="2" r="X231" t="n">
        <v>0</v>
      </c>
      <c s="2" r="Y231" t="n">
        <v>0</v>
      </c>
      <c s="2" r="Z231">
        <f>X231</f>
        <v/>
      </c>
      <c s="2" r="AA231" t="n">
        <v>0</v>
      </c>
      <c s="2" r="AB231" t="n">
        <v>0</v>
      </c>
      <c s="2" r="AC231" t="n">
        <v>0</v>
      </c>
      <c s="2" r="AD231" t="n">
        <v>0</v>
      </c>
      <c s="2" r="AF231" t="n">
        <v>0</v>
      </c>
      <c s="2" r="AG231" t="n">
        <v>0</v>
      </c>
      <c s="2" r="AH231" t="n">
        <v>0</v>
      </c>
      <c s="2" r="AI231" t="n"/>
    </row>
    <row customHeight="1" s="291" r="232" ht="14.4" spans="1:1024">
      <c s="2" r="J232" t="n"/>
      <c s="2" r="X232" t="n">
        <v>0</v>
      </c>
      <c s="2" r="Y232" t="n">
        <v>0</v>
      </c>
      <c s="2" r="Z232">
        <f>X232</f>
        <v/>
      </c>
      <c s="2" r="AA232" t="n">
        <v>0</v>
      </c>
      <c s="2" r="AB232" t="n">
        <v>0</v>
      </c>
      <c s="2" r="AC232" t="n">
        <v>0</v>
      </c>
      <c s="2" r="AD232" t="n">
        <v>0</v>
      </c>
      <c s="2" r="AF232" t="n">
        <v>0</v>
      </c>
      <c s="2" r="AG232" t="n">
        <v>0</v>
      </c>
      <c s="2" r="AH232" t="n">
        <v>0</v>
      </c>
      <c s="2" r="AI232" t="n"/>
    </row>
    <row customHeight="1" s="291" r="233" ht="14.4" spans="1:1024">
      <c s="2" r="J233" t="n"/>
      <c s="2" r="X233" t="n">
        <v>0</v>
      </c>
      <c s="2" r="Y233" t="n">
        <v>0</v>
      </c>
      <c s="2" r="Z233">
        <f>X233</f>
        <v/>
      </c>
      <c s="2" r="AA233" t="n">
        <v>0</v>
      </c>
      <c s="2" r="AB233" t="n">
        <v>0</v>
      </c>
      <c s="2" r="AC233" t="n">
        <v>0</v>
      </c>
      <c s="2" r="AD233" t="n">
        <v>0</v>
      </c>
      <c s="2" r="AF233" t="n">
        <v>0</v>
      </c>
      <c s="2" r="AG233" t="n">
        <v>0</v>
      </c>
      <c s="2" r="AH233" t="n">
        <v>0</v>
      </c>
      <c s="2" r="AI233" t="n"/>
    </row>
    <row customHeight="1" s="291" r="234" ht="14.4" spans="1:1024">
      <c s="2" r="J234" t="n"/>
      <c s="2" r="X234" t="n">
        <v>0</v>
      </c>
      <c s="2" r="Y234" t="n">
        <v>0</v>
      </c>
      <c s="2" r="Z234">
        <f>X234</f>
        <v/>
      </c>
      <c s="2" r="AA234" t="n">
        <v>0</v>
      </c>
      <c s="2" r="AB234" t="n">
        <v>0</v>
      </c>
      <c s="2" r="AC234" t="n">
        <v>0</v>
      </c>
      <c s="2" r="AD234" t="n">
        <v>0</v>
      </c>
      <c s="2" r="AF234" t="n">
        <v>0</v>
      </c>
      <c s="2" r="AG234" t="n">
        <v>0</v>
      </c>
      <c s="2" r="AH234" t="n">
        <v>0</v>
      </c>
      <c s="2" r="AI234" t="n"/>
    </row>
    <row customHeight="1" s="291" r="235" ht="14.4" spans="1:1024">
      <c s="2" r="J235" t="n"/>
      <c s="2" r="X235" t="n">
        <v>0</v>
      </c>
      <c s="2" r="Y235" t="n">
        <v>0</v>
      </c>
      <c s="2" r="Z235">
        <f>X235</f>
        <v/>
      </c>
      <c s="2" r="AA235" t="n">
        <v>0</v>
      </c>
      <c s="2" r="AB235" t="n">
        <v>0</v>
      </c>
      <c s="2" r="AC235" t="n">
        <v>0</v>
      </c>
      <c s="2" r="AD235" t="n">
        <v>0</v>
      </c>
      <c s="2" r="AF235" t="n">
        <v>0</v>
      </c>
      <c s="2" r="AG235" t="n">
        <v>0</v>
      </c>
      <c s="2" r="AH235" t="n">
        <v>0</v>
      </c>
      <c s="2" r="AI235" t="n"/>
    </row>
    <row customHeight="1" s="291" r="236" ht="14.4" spans="1:1024">
      <c s="2" r="J236" t="n"/>
      <c s="2" r="X236" t="n">
        <v>0</v>
      </c>
      <c s="2" r="Y236" t="n">
        <v>0</v>
      </c>
      <c s="2" r="Z236">
        <f>X236</f>
        <v/>
      </c>
      <c s="2" r="AA236" t="n">
        <v>0</v>
      </c>
      <c s="2" r="AB236" t="n">
        <v>0</v>
      </c>
      <c s="2" r="AC236" t="n">
        <v>0</v>
      </c>
      <c s="2" r="AD236" t="n">
        <v>0</v>
      </c>
      <c s="2" r="AF236" t="n">
        <v>0</v>
      </c>
      <c s="2" r="AG236" t="n">
        <v>0</v>
      </c>
      <c s="2" r="AH236" t="n">
        <v>0</v>
      </c>
      <c s="2" r="AI236" t="n"/>
    </row>
    <row customHeight="1" s="291" r="237" ht="14.4" spans="1:1024">
      <c s="2" r="J237" t="n"/>
      <c s="2" r="X237" t="n">
        <v>0</v>
      </c>
      <c s="2" r="Y237" t="n">
        <v>0</v>
      </c>
      <c s="2" r="Z237">
        <f>X237</f>
        <v/>
      </c>
      <c s="2" r="AA237" t="n">
        <v>0</v>
      </c>
      <c s="2" r="AB237" t="n">
        <v>0</v>
      </c>
      <c s="2" r="AC237" t="n">
        <v>0</v>
      </c>
      <c s="2" r="AD237" t="n">
        <v>0</v>
      </c>
      <c s="2" r="AF237" t="n">
        <v>0</v>
      </c>
      <c s="2" r="AG237" t="n">
        <v>0</v>
      </c>
      <c s="2" r="AH237" t="n">
        <v>0</v>
      </c>
      <c s="2" r="AI237" t="n"/>
    </row>
    <row customHeight="1" s="291" r="238" ht="14.4" spans="1:1024">
      <c s="2" r="J238" t="n"/>
      <c s="2" r="X238" t="n">
        <v>0</v>
      </c>
      <c s="2" r="Y238" t="n">
        <v>0</v>
      </c>
      <c s="2" r="Z238">
        <f>X238</f>
        <v/>
      </c>
      <c s="2" r="AA238" t="n">
        <v>0</v>
      </c>
      <c s="2" r="AB238" t="n">
        <v>0</v>
      </c>
      <c s="2" r="AC238" t="n">
        <v>0</v>
      </c>
      <c s="2" r="AD238" t="n">
        <v>0</v>
      </c>
      <c s="2" r="AF238" t="n">
        <v>0</v>
      </c>
      <c s="2" r="AG238" t="n">
        <v>0</v>
      </c>
      <c s="2" r="AH238" t="n">
        <v>0</v>
      </c>
      <c s="2" r="AI238" t="n"/>
    </row>
    <row customHeight="1" s="291" r="239" ht="14.4" spans="1:1024">
      <c s="2" r="J239" t="n"/>
      <c s="2" r="X239" t="n">
        <v>0</v>
      </c>
      <c s="2" r="Y239" t="n">
        <v>0</v>
      </c>
      <c s="2" r="Z239">
        <f>X239</f>
        <v/>
      </c>
      <c s="2" r="AA239" t="n">
        <v>0</v>
      </c>
      <c s="2" r="AB239" t="n">
        <v>0</v>
      </c>
      <c s="2" r="AC239" t="n">
        <v>0</v>
      </c>
      <c s="2" r="AD239" t="n">
        <v>0</v>
      </c>
      <c s="2" r="AF239" t="n">
        <v>0</v>
      </c>
      <c s="2" r="AG239" t="n">
        <v>0</v>
      </c>
      <c s="2" r="AH239" t="n">
        <v>0</v>
      </c>
      <c s="2" r="AI239" t="n"/>
    </row>
    <row customHeight="1" s="291" r="240" ht="14.4" spans="1:1024">
      <c s="2" r="J240" t="n"/>
      <c s="2" r="X240" t="n">
        <v>0</v>
      </c>
      <c s="2" r="Y240" t="n">
        <v>0</v>
      </c>
      <c s="2" r="Z240">
        <f>X240</f>
        <v/>
      </c>
      <c s="2" r="AA240" t="n">
        <v>0</v>
      </c>
      <c s="2" r="AB240" t="n">
        <v>0</v>
      </c>
      <c s="2" r="AC240" t="n">
        <v>0</v>
      </c>
      <c s="2" r="AD240" t="n">
        <v>0</v>
      </c>
      <c s="2" r="AF240" t="n">
        <v>0</v>
      </c>
      <c s="2" r="AG240" t="n">
        <v>0</v>
      </c>
      <c s="2" r="AH240" t="n">
        <v>0</v>
      </c>
      <c s="2" r="AI240" t="n"/>
    </row>
    <row customHeight="1" s="291" r="241" ht="14.4" spans="1:1024">
      <c s="2" r="J241" t="n"/>
      <c s="2" r="X241" t="n">
        <v>0</v>
      </c>
      <c s="2" r="Y241" t="n">
        <v>0</v>
      </c>
      <c s="2" r="Z241">
        <f>X241</f>
        <v/>
      </c>
      <c s="2" r="AA241" t="n">
        <v>0</v>
      </c>
      <c s="2" r="AB241" t="n">
        <v>0</v>
      </c>
      <c s="2" r="AC241" t="n">
        <v>0</v>
      </c>
      <c s="2" r="AD241" t="n">
        <v>0</v>
      </c>
      <c s="2" r="AF241" t="n">
        <v>0</v>
      </c>
      <c s="2" r="AG241" t="n">
        <v>0</v>
      </c>
      <c s="2" r="AH241" t="n">
        <v>0</v>
      </c>
      <c s="2" r="AI241" t="n"/>
    </row>
    <row customHeight="1" s="291" r="242" ht="14.4" spans="1:1024">
      <c s="2" r="J242" t="n"/>
      <c s="2" r="X242" t="n">
        <v>0</v>
      </c>
      <c s="2" r="Y242" t="n">
        <v>0</v>
      </c>
      <c s="2" r="Z242">
        <f>X242</f>
        <v/>
      </c>
      <c s="2" r="AA242" t="n">
        <v>0</v>
      </c>
      <c s="2" r="AB242" t="n">
        <v>0</v>
      </c>
      <c s="2" r="AC242" t="n">
        <v>0</v>
      </c>
      <c s="2" r="AD242" t="n">
        <v>0</v>
      </c>
      <c s="2" r="AF242" t="n">
        <v>0</v>
      </c>
      <c s="2" r="AG242" t="n">
        <v>0</v>
      </c>
      <c s="2" r="AH242" t="n">
        <v>0</v>
      </c>
      <c s="2" r="AI242" t="n"/>
    </row>
    <row customHeight="1" s="291" r="243" ht="14.4" spans="1:1024">
      <c s="2" r="J243" t="n"/>
      <c s="2" r="X243" t="n">
        <v>0</v>
      </c>
      <c s="2" r="Y243" t="n">
        <v>0</v>
      </c>
      <c s="2" r="Z243">
        <f>X243</f>
        <v/>
      </c>
      <c s="2" r="AA243" t="n">
        <v>0</v>
      </c>
      <c s="2" r="AB243" t="n">
        <v>0</v>
      </c>
      <c s="2" r="AC243" t="n">
        <v>0</v>
      </c>
      <c s="2" r="AD243" t="n">
        <v>0</v>
      </c>
      <c s="2" r="AF243" t="n">
        <v>0</v>
      </c>
      <c s="2" r="AG243" t="n">
        <v>0</v>
      </c>
      <c s="2" r="AH243" t="n">
        <v>0</v>
      </c>
      <c s="2" r="AI243" t="n"/>
    </row>
    <row customHeight="1" s="291" r="244" ht="14.4" spans="1:1024">
      <c s="2" r="J244" t="n"/>
      <c s="2" r="X244" t="n">
        <v>0</v>
      </c>
      <c s="2" r="Y244" t="n">
        <v>0</v>
      </c>
      <c s="2" r="Z244">
        <f>X244</f>
        <v/>
      </c>
      <c s="2" r="AA244" t="n">
        <v>0</v>
      </c>
      <c s="2" r="AB244" t="n">
        <v>0</v>
      </c>
      <c s="2" r="AC244" t="n">
        <v>0</v>
      </c>
      <c s="2" r="AD244" t="n">
        <v>0</v>
      </c>
      <c s="2" r="AF244" t="n">
        <v>0</v>
      </c>
      <c s="2" r="AG244" t="n">
        <v>0</v>
      </c>
      <c s="2" r="AH244" t="n">
        <v>0</v>
      </c>
      <c s="2" r="AI244" t="n"/>
    </row>
    <row customHeight="1" s="291" r="245" ht="14.4" spans="1:1024">
      <c s="2" r="J245" t="n"/>
      <c s="2" r="X245" t="n">
        <v>0</v>
      </c>
      <c s="2" r="Y245" t="n">
        <v>0</v>
      </c>
      <c s="2" r="Z245">
        <f>X245</f>
        <v/>
      </c>
      <c s="2" r="AA245" t="n">
        <v>0</v>
      </c>
      <c s="2" r="AB245" t="n">
        <v>0</v>
      </c>
      <c s="2" r="AC245" t="n">
        <v>0</v>
      </c>
      <c s="2" r="AD245" t="n">
        <v>0</v>
      </c>
      <c s="2" r="AF245" t="n">
        <v>0</v>
      </c>
      <c s="2" r="AG245" t="n">
        <v>0</v>
      </c>
      <c s="2" r="AH245" t="n">
        <v>0</v>
      </c>
      <c s="2" r="AI245" t="n"/>
    </row>
    <row customHeight="1" s="291" r="246" ht="14.4" spans="1:1024">
      <c s="2" r="J246" t="n"/>
      <c s="2" r="X246" t="n">
        <v>0</v>
      </c>
      <c s="2" r="Y246" t="n">
        <v>0</v>
      </c>
      <c s="2" r="Z246">
        <f>X246</f>
        <v/>
      </c>
      <c s="2" r="AA246" t="n">
        <v>0</v>
      </c>
      <c s="2" r="AB246" t="n">
        <v>0</v>
      </c>
      <c s="2" r="AC246" t="n">
        <v>0</v>
      </c>
      <c s="2" r="AD246" t="n">
        <v>0</v>
      </c>
      <c s="2" r="AF246" t="n">
        <v>0</v>
      </c>
      <c s="2" r="AG246" t="n">
        <v>0</v>
      </c>
      <c s="2" r="AH246" t="n">
        <v>0</v>
      </c>
      <c s="2" r="AI246" t="n"/>
    </row>
    <row customHeight="1" s="291" r="247" ht="14.4" spans="1:1024">
      <c s="2" r="J247" t="n"/>
      <c s="2" r="X247" t="n">
        <v>0</v>
      </c>
      <c s="2" r="Y247" t="n">
        <v>0</v>
      </c>
      <c s="2" r="Z247">
        <f>X247</f>
        <v/>
      </c>
      <c s="2" r="AA247" t="n">
        <v>0</v>
      </c>
      <c s="2" r="AB247" t="n">
        <v>0</v>
      </c>
      <c s="2" r="AC247" t="n">
        <v>0</v>
      </c>
      <c s="2" r="AD247" t="n">
        <v>0</v>
      </c>
      <c s="2" r="AF247" t="n">
        <v>0</v>
      </c>
      <c s="2" r="AG247" t="n">
        <v>0</v>
      </c>
      <c s="2" r="AH247" t="n">
        <v>0</v>
      </c>
      <c s="2" r="AI247" t="n"/>
    </row>
    <row customHeight="1" s="291" r="248" ht="14.4" spans="1:1024">
      <c s="2" r="J248" t="n"/>
      <c s="2" r="X248" t="n">
        <v>0</v>
      </c>
      <c s="2" r="Y248" t="n">
        <v>0</v>
      </c>
      <c s="2" r="Z248">
        <f>X248</f>
        <v/>
      </c>
      <c s="2" r="AA248" t="n">
        <v>0</v>
      </c>
      <c s="2" r="AB248" t="n">
        <v>0</v>
      </c>
      <c s="2" r="AC248" t="n">
        <v>0</v>
      </c>
      <c s="2" r="AD248" t="n">
        <v>0</v>
      </c>
      <c s="2" r="AF248" t="n">
        <v>0</v>
      </c>
      <c s="2" r="AG248" t="n">
        <v>0</v>
      </c>
      <c s="2" r="AH248" t="n">
        <v>0</v>
      </c>
      <c s="2" r="AI248" t="n"/>
    </row>
    <row customHeight="1" s="291" r="249" ht="14.4" spans="1:1024">
      <c s="2" r="J249" t="n"/>
      <c s="2" r="X249" t="n">
        <v>0</v>
      </c>
      <c s="2" r="Y249" t="n">
        <v>0</v>
      </c>
      <c s="2" r="Z249">
        <f>X249</f>
        <v/>
      </c>
      <c s="2" r="AA249" t="n">
        <v>0</v>
      </c>
      <c s="2" r="AB249" t="n">
        <v>0</v>
      </c>
      <c s="2" r="AC249" t="n">
        <v>0</v>
      </c>
      <c s="2" r="AD249" t="n">
        <v>0</v>
      </c>
      <c s="2" r="AF249" t="n">
        <v>0</v>
      </c>
      <c s="2" r="AG249" t="n">
        <v>0</v>
      </c>
      <c s="2" r="AH249" t="n">
        <v>0</v>
      </c>
      <c s="2" r="AI249" t="n"/>
    </row>
    <row customHeight="1" s="291" r="250" ht="14.4" spans="1:1024">
      <c s="2" r="J250" t="n"/>
      <c s="2" r="X250" t="n">
        <v>0</v>
      </c>
      <c s="2" r="Y250" t="n">
        <v>0</v>
      </c>
      <c s="2" r="Z250">
        <f>X250</f>
        <v/>
      </c>
      <c s="2" r="AA250" t="n">
        <v>0</v>
      </c>
      <c s="2" r="AB250" t="n">
        <v>0</v>
      </c>
      <c s="2" r="AC250" t="n">
        <v>0</v>
      </c>
      <c s="2" r="AD250" t="n">
        <v>0</v>
      </c>
      <c s="2" r="AF250" t="n">
        <v>0</v>
      </c>
      <c s="2" r="AG250" t="n">
        <v>0</v>
      </c>
      <c s="2" r="AH250" t="n">
        <v>0</v>
      </c>
      <c s="2" r="AI250" t="n"/>
    </row>
    <row customHeight="1" s="291" r="251" ht="14.4" spans="1:1024">
      <c s="2" r="J251" t="n"/>
      <c s="2" r="X251" t="n">
        <v>0</v>
      </c>
      <c s="2" r="Y251" t="n">
        <v>0</v>
      </c>
      <c s="2" r="Z251">
        <f>X251</f>
        <v/>
      </c>
      <c s="2" r="AA251" t="n">
        <v>0</v>
      </c>
      <c s="2" r="AB251" t="n">
        <v>0</v>
      </c>
      <c s="2" r="AC251" t="n">
        <v>0</v>
      </c>
      <c s="2" r="AD251" t="n">
        <v>0</v>
      </c>
      <c s="2" r="AF251" t="n">
        <v>0</v>
      </c>
      <c s="2" r="AG251" t="n">
        <v>0</v>
      </c>
      <c s="2" r="AH251" t="n">
        <v>0</v>
      </c>
      <c s="2" r="AI251" t="n"/>
    </row>
    <row customHeight="1" s="291" r="252" ht="14.4" spans="1:1024">
      <c s="2" r="J252" t="n"/>
      <c s="2" r="X252" t="n">
        <v>0</v>
      </c>
      <c s="2" r="Y252" t="n">
        <v>0</v>
      </c>
      <c s="2" r="Z252">
        <f>X252</f>
        <v/>
      </c>
      <c s="2" r="AA252" t="n">
        <v>0</v>
      </c>
      <c s="2" r="AB252" t="n">
        <v>0</v>
      </c>
      <c s="2" r="AC252" t="n">
        <v>0</v>
      </c>
      <c s="2" r="AD252" t="n">
        <v>0</v>
      </c>
      <c s="2" r="AF252" t="n">
        <v>0</v>
      </c>
      <c s="2" r="AG252" t="n">
        <v>0</v>
      </c>
      <c s="2" r="AH252" t="n">
        <v>0</v>
      </c>
      <c s="2" r="AI252" t="n"/>
    </row>
    <row customHeight="1" s="291" r="253" ht="14.4" spans="1:1024">
      <c s="2" r="J253" t="n"/>
      <c s="2" r="X253" t="n">
        <v>0</v>
      </c>
      <c s="2" r="Y253" t="n">
        <v>0</v>
      </c>
      <c s="2" r="Z253">
        <f>X253</f>
        <v/>
      </c>
      <c s="2" r="AA253" t="n">
        <v>0</v>
      </c>
      <c s="2" r="AB253" t="n">
        <v>0</v>
      </c>
      <c s="2" r="AC253" t="n">
        <v>0</v>
      </c>
      <c s="2" r="AD253" t="n">
        <v>0</v>
      </c>
      <c s="2" r="AF253" t="n">
        <v>0</v>
      </c>
      <c s="2" r="AG253" t="n">
        <v>0</v>
      </c>
      <c s="2" r="AH253" t="n">
        <v>0</v>
      </c>
      <c s="2" r="AI253" t="n"/>
    </row>
    <row customHeight="1" s="291" r="254" ht="14.4" spans="1:1024">
      <c s="2" r="J254" t="n"/>
      <c s="2" r="X254" t="n">
        <v>0</v>
      </c>
      <c s="2" r="Y254" t="n">
        <v>0</v>
      </c>
      <c s="2" r="Z254">
        <f>X254</f>
        <v/>
      </c>
      <c s="2" r="AA254" t="n">
        <v>0</v>
      </c>
      <c s="2" r="AB254" t="n">
        <v>0</v>
      </c>
      <c s="2" r="AC254" t="n">
        <v>0</v>
      </c>
      <c s="2" r="AD254" t="n">
        <v>0</v>
      </c>
      <c s="2" r="AF254" t="n">
        <v>0</v>
      </c>
      <c s="2" r="AG254" t="n">
        <v>0</v>
      </c>
      <c s="2" r="AH254" t="n">
        <v>0</v>
      </c>
      <c s="2" r="AI254" t="n"/>
    </row>
    <row customHeight="1" s="291" r="255" ht="14.4" spans="1:1024">
      <c s="2" r="J255" t="n"/>
      <c s="2" r="X255" t="n">
        <v>0</v>
      </c>
      <c s="2" r="Y255" t="n">
        <v>0</v>
      </c>
      <c s="2" r="Z255">
        <f>X255</f>
        <v/>
      </c>
      <c s="2" r="AA255" t="n">
        <v>0</v>
      </c>
      <c s="2" r="AB255" t="n">
        <v>0</v>
      </c>
      <c s="2" r="AC255" t="n">
        <v>0</v>
      </c>
      <c s="2" r="AD255" t="n">
        <v>0</v>
      </c>
      <c s="2" r="AF255" t="n">
        <v>0</v>
      </c>
      <c s="2" r="AG255" t="n">
        <v>0</v>
      </c>
      <c s="2" r="AH255" t="n">
        <v>0</v>
      </c>
      <c s="2" r="AI255" t="n"/>
    </row>
    <row customHeight="1" s="291" r="256" ht="14.4" spans="1:1024">
      <c s="2" r="J256" t="n"/>
      <c s="2" r="X256" t="n">
        <v>0</v>
      </c>
      <c s="2" r="Y256" t="n">
        <v>0</v>
      </c>
      <c s="2" r="Z256">
        <f>X256</f>
        <v/>
      </c>
      <c s="2" r="AA256" t="n">
        <v>0</v>
      </c>
      <c s="2" r="AB256" t="n">
        <v>0</v>
      </c>
      <c s="2" r="AC256" t="n">
        <v>0</v>
      </c>
      <c s="2" r="AD256" t="n">
        <v>0</v>
      </c>
      <c s="2" r="AF256" t="n">
        <v>0</v>
      </c>
      <c s="2" r="AG256" t="n">
        <v>0</v>
      </c>
      <c s="2" r="AH256" t="n">
        <v>0</v>
      </c>
      <c s="2" r="AI256" t="n"/>
    </row>
    <row customHeight="1" s="291" r="257" ht="14.4" spans="1:1024">
      <c s="2" r="J257" t="n"/>
      <c s="2" r="X257" t="n">
        <v>0</v>
      </c>
      <c s="2" r="Y257" t="n">
        <v>0</v>
      </c>
      <c s="2" r="Z257">
        <f>X257</f>
        <v/>
      </c>
      <c s="2" r="AA257" t="n">
        <v>0</v>
      </c>
      <c s="2" r="AB257" t="n">
        <v>0</v>
      </c>
      <c s="2" r="AC257" t="n">
        <v>0</v>
      </c>
      <c s="2" r="AD257" t="n">
        <v>0</v>
      </c>
      <c s="2" r="AF257" t="n">
        <v>0</v>
      </c>
      <c s="2" r="AG257" t="n">
        <v>0</v>
      </c>
      <c s="2" r="AH257" t="n">
        <v>0</v>
      </c>
      <c s="2" r="AI257" t="n"/>
    </row>
    <row customHeight="1" s="291" r="258" ht="14.4" spans="1:1024">
      <c s="2" r="J258" t="n"/>
      <c s="2" r="X258" t="n">
        <v>0</v>
      </c>
      <c s="2" r="Y258" t="n">
        <v>0</v>
      </c>
      <c s="2" r="Z258">
        <f>X258</f>
        <v/>
      </c>
      <c s="2" r="AA258" t="n">
        <v>0</v>
      </c>
      <c s="2" r="AB258" t="n">
        <v>0</v>
      </c>
      <c s="2" r="AC258" t="n">
        <v>0</v>
      </c>
      <c s="2" r="AD258" t="n">
        <v>0</v>
      </c>
      <c s="2" r="AF258" t="n">
        <v>0</v>
      </c>
      <c s="2" r="AG258" t="n">
        <v>0</v>
      </c>
      <c s="2" r="AH258" t="n">
        <v>0</v>
      </c>
      <c s="2" r="AI258" t="n"/>
    </row>
    <row customHeight="1" s="291" r="259" ht="14.4" spans="1:1024">
      <c s="2" r="J259" t="n"/>
      <c s="2" r="X259" t="n">
        <v>0</v>
      </c>
      <c s="2" r="Y259" t="n">
        <v>0</v>
      </c>
      <c s="2" r="Z259">
        <f>X259</f>
        <v/>
      </c>
      <c s="2" r="AA259" t="n">
        <v>0</v>
      </c>
      <c s="2" r="AB259" t="n">
        <v>0</v>
      </c>
      <c s="2" r="AC259" t="n">
        <v>0</v>
      </c>
      <c s="2" r="AD259" t="n">
        <v>0</v>
      </c>
      <c s="2" r="AF259" t="n">
        <v>0</v>
      </c>
      <c s="2" r="AG259" t="n">
        <v>0</v>
      </c>
      <c s="2" r="AH259" t="n">
        <v>0</v>
      </c>
      <c s="2" r="AI259" t="n"/>
    </row>
    <row customHeight="1" s="291" r="260" ht="14.4" spans="1:1024">
      <c s="2" r="J260" t="n"/>
      <c s="2" r="X260" t="n">
        <v>0</v>
      </c>
      <c s="2" r="Y260" t="n">
        <v>0</v>
      </c>
      <c s="2" r="Z260">
        <f>X260</f>
        <v/>
      </c>
      <c s="2" r="AA260" t="n">
        <v>0</v>
      </c>
      <c s="2" r="AB260" t="n">
        <v>0</v>
      </c>
      <c s="2" r="AC260" t="n">
        <v>0</v>
      </c>
      <c s="2" r="AD260" t="n">
        <v>0</v>
      </c>
      <c s="2" r="AF260" t="n">
        <v>0</v>
      </c>
      <c s="2" r="AG260" t="n">
        <v>0</v>
      </c>
      <c s="2" r="AH260" t="n">
        <v>0</v>
      </c>
      <c s="2" r="AI260" t="n"/>
    </row>
    <row customHeight="1" s="291" r="261" ht="14.4" spans="1:1024">
      <c s="2" r="J261" t="n"/>
      <c s="2" r="X261" t="n">
        <v>0</v>
      </c>
      <c s="2" r="Y261" t="n">
        <v>0</v>
      </c>
      <c s="2" r="Z261">
        <f>X261</f>
        <v/>
      </c>
      <c s="2" r="AA261" t="n">
        <v>0</v>
      </c>
      <c s="2" r="AB261" t="n">
        <v>0</v>
      </c>
      <c s="2" r="AC261" t="n">
        <v>0</v>
      </c>
      <c s="2" r="AD261" t="n">
        <v>0</v>
      </c>
      <c s="2" r="AF261" t="n">
        <v>0</v>
      </c>
      <c s="2" r="AG261" t="n">
        <v>0</v>
      </c>
      <c s="2" r="AH261" t="n">
        <v>0</v>
      </c>
      <c s="2" r="AI261" t="n"/>
    </row>
    <row customHeight="1" s="291" r="262" ht="14.4" spans="1:1024">
      <c s="2" r="J262" t="n"/>
      <c s="2" r="X262" t="n">
        <v>0</v>
      </c>
      <c s="2" r="Y262" t="n">
        <v>0</v>
      </c>
      <c s="2" r="Z262">
        <f>X262</f>
        <v/>
      </c>
      <c s="2" r="AA262" t="n">
        <v>0</v>
      </c>
      <c s="2" r="AB262" t="n">
        <v>0</v>
      </c>
      <c s="2" r="AC262" t="n">
        <v>0</v>
      </c>
      <c s="2" r="AD262" t="n">
        <v>0</v>
      </c>
      <c s="2" r="AF262" t="n">
        <v>0</v>
      </c>
      <c s="2" r="AG262" t="n">
        <v>0</v>
      </c>
      <c s="2" r="AH262" t="n">
        <v>0</v>
      </c>
      <c s="2" r="AI262" t="n"/>
    </row>
    <row customHeight="1" s="291" r="263" ht="14.4" spans="1:1024">
      <c s="2" r="J263" t="n"/>
      <c s="2" r="X263" t="n">
        <v>0</v>
      </c>
      <c s="2" r="Y263" t="n">
        <v>0</v>
      </c>
      <c s="2" r="Z263">
        <f>X263</f>
        <v/>
      </c>
      <c s="2" r="AA263" t="n">
        <v>0</v>
      </c>
      <c s="2" r="AB263" t="n">
        <v>0</v>
      </c>
      <c s="2" r="AC263" t="n">
        <v>0</v>
      </c>
      <c s="2" r="AD263" t="n">
        <v>0</v>
      </c>
      <c s="2" r="AF263" t="n">
        <v>0</v>
      </c>
      <c s="2" r="AG263" t="n">
        <v>0</v>
      </c>
      <c s="2" r="AH263" t="n">
        <v>0</v>
      </c>
      <c s="2" r="AI263" t="n"/>
    </row>
    <row customHeight="1" s="291" r="264" ht="14.4" spans="1:1024">
      <c s="2" r="J264" t="n"/>
      <c s="2" r="X264" t="n">
        <v>0</v>
      </c>
      <c s="2" r="Y264" t="n">
        <v>0</v>
      </c>
      <c s="2"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1" operator="between" showErrorMessage="1" showInputMessage="1" sqref="M11" type="list">
      <formula1>$S$166:$S$177</formula1>
      <formula2>0</formula2>
    </dataValidation>
    <dataValidation allowBlank="1" operator="between" showErrorMessage="1" showInputMessage="1" sqref="M8:M9 N8:N9" type="list">
      <formula1>$X$165:$X$173</formula1>
      <formula2>0</formula2>
    </dataValidation>
  </dataValidation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73" useFirstPageNumber="0" usePrinterDefaults="0" verticalDpi="300"/>
  <headerFooter>
    <oddFooter>&amp;C&amp;"Arial,Regular"&amp;7&amp;K000000 4 Siddarth Enclave GMS Road Ballupur Dehradun - 248001 Uttarkhand INDIATel:+91-135-2649301, 2649464 Corporate Email: info@bwesglobal.com Website:www.bwesglobal.com</odd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10" defaultRowHeight="15"/>
  <cols>
    <col customWidth="1" max="1" min="1" style="271" width="0.88663967611336"/>
    <col customWidth="1" max="2" min="2" style="271" width="4.55465587044534"/>
    <col customWidth="1" max="3" min="3" style="271" width="12.8906882591093"/>
    <col customWidth="1" max="4" min="4" style="271" width="12.5546558704453"/>
    <col customWidth="1" max="5" min="5" style="271" width="7.55465587044534"/>
    <col customWidth="1" max="6" min="6" style="271" width="11.5546558704453"/>
    <col customWidth="1" max="7" min="7" style="271" width="5.88259109311741"/>
    <col customWidth="1" max="8" min="8" style="271" width="5.33603238866397"/>
    <col customWidth="1" max="9" min="9" style="271" width="9"/>
    <col customWidth="1" max="10" min="10" style="271" width="9.33198380566802"/>
    <col customWidth="1" max="11" min="11" style="271" width="8.11336032388664"/>
    <col customWidth="1" max="12" min="12" style="271" width="8.441295546558701"/>
    <col customWidth="1" max="13" min="13" style="271" width="8.66396761133603"/>
    <col customWidth="1" max="15" min="14" style="271" width="6.4412955465587"/>
    <col customWidth="1" max="16" min="16" style="271" width="0.88663967611336"/>
    <col customWidth="1" max="17" min="17" style="173" width="7.11336032388664"/>
    <col customWidth="1" hidden="1" max="21" min="18" style="271"/>
    <col customWidth="1" max="24" min="22" style="271" width="9.11336032388664"/>
    <col customWidth="1" max="25" min="25" style="271" width="15.6599190283401"/>
    <col customWidth="1" max="29" min="26" style="271" width="9.11336032388664"/>
    <col customWidth="1" max="30" min="30" style="271" width="19.5546558704453"/>
    <col customWidth="1" max="31" min="31" style="271" width="8.88259109311741"/>
    <col customWidth="1" max="32" min="32" style="271" width="19.5546558704453"/>
    <col customWidth="1" max="33" min="33" style="271" width="23.5506072874494"/>
    <col customWidth="1" max="34" min="34" style="271" width="19.5546558704453"/>
    <col customWidth="1" max="35" min="35" style="271" width="38.663967611336"/>
    <col customWidth="1" max="36" min="36" style="271" width="17.004048582996"/>
    <col customWidth="1" max="37" min="37" style="271" width="60"/>
    <col customWidth="1" max="38" min="38" style="271" width="9.11336032388664"/>
    <col customWidth="1" max="39" min="39" style="271" width="12.8906882591093"/>
    <col customWidth="1" max="40" min="40" style="271" width="5.10526315789474"/>
    <col customWidth="1" max="1025" min="41" style="271" width="9.11336032388664"/>
  </cols>
  <sheetData>
    <row customHeight="1" s="291" r="1" ht="22.2" spans="1:1024">
      <c s="3" r="A1" t="n"/>
      <c s="161" r="B1" t="n"/>
      <c s="162" r="C1" t="n"/>
      <c s="162" r="D1" t="n"/>
      <c s="162" r="E1" t="n"/>
      <c s="162" r="F1" t="n"/>
      <c s="162"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291" r="2" ht="45.75" spans="1:1024">
      <c s="3" r="A2" t="n"/>
      <c s="271" r="B2" t="n"/>
      <c s="164" r="C2" t="n"/>
      <c s="164" r="D2" t="n"/>
      <c s="164" r="E2" t="n"/>
      <c s="164" r="F2" t="n"/>
      <c s="271" r="G2" t="n"/>
      <c s="271" r="H2" t="n"/>
      <c s="271" r="I2" t="n"/>
      <c s="165" r="J2" t="n"/>
      <c s="165" r="K2" t="n"/>
      <c s="165" r="L2" t="n"/>
      <c s="165" r="M2" t="n"/>
      <c s="166" r="N2" t="n"/>
      <c s="166" r="O2" t="n"/>
      <c s="166" r="P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291" r="3" ht="6" spans="1:1024">
      <c s="167" r="A3" t="n"/>
      <c s="168" r="B3" t="n"/>
      <c s="168" r="C3" t="n"/>
      <c s="168" r="D3" t="n"/>
      <c s="168" r="E3" t="n"/>
      <c s="168" r="F3" t="n"/>
      <c s="168" r="G3" t="n"/>
      <c s="168" r="H3" t="n"/>
      <c s="168" r="I3" t="n"/>
      <c s="168" r="J3" t="n"/>
      <c s="168" r="K3" t="n"/>
      <c s="168" r="L3" t="n"/>
      <c s="168" r="M3" t="n"/>
      <c s="168" r="N3" t="n"/>
      <c s="168" r="O3" t="n"/>
      <c s="169" r="P3" t="n"/>
      <c s="3" r="Q3" t="n"/>
      <c s="3" r="R3" t="n"/>
      <c s="3" r="S3" t="n"/>
      <c s="170" r="T3" t="n"/>
      <c s="271" r="U3" t="n"/>
      <c s="271" r="V3" t="n"/>
      <c s="271"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291" r="4" ht="3.9" spans="1:1024">
      <c s="266" r="A4" t="n"/>
      <c s="172" r="B4" t="n"/>
      <c s="172" r="C4" t="n"/>
      <c s="172" r="D4" t="n"/>
      <c s="172" r="E4" t="n"/>
      <c s="172" r="F4" t="n"/>
      <c s="172" r="G4" t="n"/>
      <c s="172" r="H4" t="n"/>
      <c s="172" r="I4" t="n"/>
      <c s="172" r="J4" t="n"/>
      <c s="172" r="K4" t="n"/>
      <c s="172" r="L4" t="n"/>
      <c s="172" r="M4" t="n"/>
      <c s="172" r="N4" t="n"/>
      <c s="172" r="O4" t="n"/>
      <c s="172" r="P4" t="n"/>
      <c s="173" r="Q4" t="n"/>
      <c s="3" r="R4" t="n"/>
      <c s="3" r="S4" t="n"/>
      <c s="170" r="T4" t="n"/>
      <c s="271" r="U4" t="n"/>
      <c s="271" r="V4" t="n"/>
      <c s="271"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291" r="5" ht="3.9" spans="1:1024">
      <c s="266" r="A5" t="n"/>
      <c s="174" r="B5" t="n"/>
      <c s="174" r="C5" t="n"/>
      <c s="174" r="D5" t="n"/>
      <c s="174" r="E5" t="n"/>
      <c s="174" r="F5" t="n"/>
      <c s="174" r="G5" t="n"/>
      <c s="174" r="H5" t="n"/>
      <c s="174" r="I5" t="n"/>
      <c s="174" r="J5" t="n"/>
      <c s="174" r="K5" t="n"/>
      <c s="174" r="L5" t="n"/>
      <c s="174" r="M5" t="n"/>
      <c s="174" r="N5" t="n"/>
      <c s="174" r="O5" t="n"/>
      <c s="172" r="P5" t="n"/>
      <c s="173" r="Q5" t="n"/>
      <c s="3" r="R5" t="n"/>
      <c s="3" r="S5" t="n"/>
      <c s="170" r="T5" t="n"/>
      <c s="271" r="U5" t="n"/>
      <c s="271" r="V5" t="n"/>
      <c s="271"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291" r="6" ht="18.75" spans="1:1024">
      <c s="266" r="A6" t="n"/>
      <c s="175" r="B6" t="s">
        <v>0</v>
      </c>
      <c s="175" r="C6" t="n"/>
      <c s="175" r="D6" t="n"/>
      <c s="175" r="E6" t="n"/>
      <c s="175" r="F6" t="n"/>
      <c s="176" r="G6" t="n"/>
      <c s="177" r="H6" t="s">
        <v>1</v>
      </c>
      <c s="177" r="I6" t="n"/>
      <c s="178" r="J6" t="s">
        <v>151</v>
      </c>
      <c s="178" r="K6" t="n"/>
      <c s="178" r="L6" t="n"/>
      <c s="179" r="M6" t="n"/>
      <c s="179" r="N6" t="n"/>
      <c s="180" r="O6" t="n"/>
      <c s="181" r="P6" t="n"/>
      <c s="173" r="Q6" t="n"/>
      <c s="271" r="R6" t="s">
        <v>3</v>
      </c>
      <c s="3" r="S6" t="n"/>
      <c s="271" r="T6" t="n"/>
      <c s="182" r="U6" t="n"/>
      <c s="271" r="V6" t="n"/>
      <c s="271"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291" r="7" ht="13.2" spans="1:1024">
      <c s="266" r="A7" t="n"/>
      <c s="183" r="B7">
        <f>IF(S10="","",VLOOKUP($S$10,$AE$91:$AJ$104,3,0))</f>
        <v/>
      </c>
      <c s="184" r="C7" t="n"/>
      <c s="184" r="D7" t="n"/>
      <c s="184" r="E7" t="n"/>
      <c s="185" r="F7" t="n"/>
      <c s="186" r="G7" t="n"/>
      <c s="187" r="H7" t="s">
        <v>5</v>
      </c>
      <c s="187" r="I7" t="n"/>
      <c s="188" r="J7" t="n">
        <v>42979</v>
      </c>
      <c s="188" r="K7" t="n"/>
      <c s="188" r="L7" t="n"/>
      <c s="189" r="M7" t="n"/>
      <c s="189" r="N7" t="n"/>
      <c s="190" r="O7" t="n"/>
      <c s="270" r="P7" t="n"/>
      <c s="173" r="Q7" t="n"/>
      <c s="202" r="R7" t="n">
        <v>7</v>
      </c>
      <c s="3" r="S7" t="n"/>
      <c s="271" r="T7" t="n"/>
      <c s="182" r="U7" t="n"/>
      <c s="271" r="V7" t="n"/>
      <c s="271"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291" r="8" ht="13.2" spans="1:1024">
      <c s="266" r="A8" t="n"/>
      <c s="193" r="B8">
        <f>IF(S10="","",VLOOKUP($S$10,$AE$91:$AJ$104,4,0))</f>
        <v/>
      </c>
      <c s="226" r="C8" t="n"/>
      <c s="226" r="D8" t="n"/>
      <c s="226" r="E8" t="n"/>
      <c s="227" r="F8" t="n"/>
      <c s="170" r="G8" t="n"/>
      <c s="196" r="H8" t="n"/>
      <c s="271" r="I8" t="n"/>
      <c s="271" r="J8" t="n"/>
      <c s="271" r="K8" t="n"/>
      <c s="271" r="L8" t="n"/>
      <c s="271" r="M8" t="n"/>
      <c s="271" r="N8" t="n"/>
      <c s="197" r="O8" t="n"/>
      <c s="270" r="P8" t="n"/>
      <c s="173" r="Q8" t="n">
        <v>21</v>
      </c>
      <c s="198" r="R8">
        <f>IF(T10="","",geninvoicenumber(R7))</f>
        <v/>
      </c>
      <c s="3" r="S8" t="n"/>
      <c s="271" r="T8" t="n"/>
      <c s="271" r="U8" t="n"/>
      <c s="271" r="V8" t="n"/>
      <c s="271"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291" r="9" ht="13.2" spans="1:1024">
      <c s="266" r="A9" t="n"/>
      <c s="193" r="B9">
        <f>IF(S10="","",VLOOKUP($S$10,$AE$91:$AJ$104,5,0))</f>
        <v/>
      </c>
      <c s="226" r="C9" t="n"/>
      <c s="226" r="D9" t="n"/>
      <c s="226" r="E9" t="n"/>
      <c s="227" r="F9" t="n"/>
      <c s="170" r="G9" t="n"/>
      <c s="199" r="H9" t="s">
        <v>10</v>
      </c>
      <c s="199" r="I9" t="n"/>
      <c s="200" r="J9">
        <f>J6</f>
        <v/>
      </c>
      <c s="226" r="K9" t="n"/>
      <c s="226" r="L9" t="n"/>
      <c s="226" r="M9" t="n"/>
      <c s="226" r="N9" t="n"/>
      <c s="227" r="O9" t="n"/>
      <c s="270" r="P9" t="n"/>
      <c s="173" r="Q9" t="n"/>
      <c s="271" r="R9" t="s">
        <v>11</v>
      </c>
      <c s="3" r="S9" t="n"/>
      <c s="271"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291" r="10" ht="13.2" spans="1:1024">
      <c s="266" r="A10" t="n"/>
      <c s="193" r="B10">
        <f>IF(S10="","",VLOOKUP($S$10,$AE$91:$AJ$104,6,0))</f>
        <v/>
      </c>
      <c s="226" r="C10" t="n"/>
      <c s="226" r="D10" t="n"/>
      <c s="226" r="E10" t="n"/>
      <c s="227" r="F10" t="n"/>
      <c s="170" r="G10" t="n"/>
      <c s="196" r="H10" t="n"/>
      <c s="271" r="I10" t="n"/>
      <c s="271" r="J10" t="n"/>
      <c s="271" r="K10" t="n"/>
      <c s="271" r="L10" t="n"/>
      <c s="271" r="M10" t="n"/>
      <c s="271" r="N10" t="n"/>
      <c s="197" r="O10" t="n"/>
      <c s="270" r="P10" t="n"/>
      <c s="173" r="Q10" t="n"/>
      <c s="198" r="R10">
        <f>IF(S10="","",UPPER(S10))</f>
        <v/>
      </c>
      <c s="202" r="S10" t="s">
        <v>13</v>
      </c>
      <c s="202"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291" r="11" ht="6.75" spans="1:1024">
      <c s="266" r="A11" t="n"/>
      <c s="193" r="B11" t="n"/>
      <c s="226" r="C11" t="n"/>
      <c s="226" r="D11" t="n"/>
      <c s="226" r="E11" t="n"/>
      <c s="227" r="F11" t="n"/>
      <c s="170" r="G11" t="n"/>
      <c s="196" r="H11" t="n"/>
      <c s="271" r="I11" t="n"/>
      <c s="271" r="J11" t="n"/>
      <c s="271" r="K11" t="n"/>
      <c s="271" r="L11" t="n"/>
      <c s="271" r="M11" t="n"/>
      <c s="271" r="N11" t="n"/>
      <c s="197" r="O11" t="n"/>
      <c s="270" r="P11" t="n"/>
      <c s="173" r="Q11" t="n"/>
      <c s="203" r="R11" t="n"/>
      <c s="204" r="S11" t="n"/>
      <c s="204"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1" r="12" spans="1:1024" ht="15.9">
      <c s="205" r="A12" t="n"/>
      <c s="206" r="B12" t="s">
        <v>14</v>
      </c>
      <c s="206" r="C12" t="n"/>
      <c s="207" r="D12" t="s">
        <v>152</v>
      </c>
      <c s="207" r="E12" t="n"/>
      <c s="207" r="F12" t="n"/>
      <c s="286" r="G12" t="n"/>
      <c s="209" r="H12" t="s">
        <v>16</v>
      </c>
      <c s="209" r="I12" t="n"/>
      <c s="209" r="J12" t="n"/>
      <c s="210" r="K12" t="s">
        <v>17</v>
      </c>
      <c s="210" r="L12" t="n"/>
      <c s="210" r="M12" t="n"/>
      <c s="211" r="N12" t="n"/>
      <c s="211" r="O12" t="n"/>
      <c s="181" r="P12" t="n"/>
      <c s="212" r="Q12" t="n"/>
      <c s="101" r="R12" t="s">
        <v>18</v>
      </c>
      <c s="101" r="S12" t="s">
        <v>19</v>
      </c>
    </row>
    <row customHeight="1" s="291" r="13" ht="15.9" spans="1:1024">
      <c s="205" r="A13" t="n"/>
      <c s="213" r="B13" t="s">
        <v>20</v>
      </c>
      <c s="213" r="C13" t="n"/>
      <c s="214" r="D13" t="s">
        <v>153</v>
      </c>
      <c s="214" r="E13" t="n"/>
      <c s="214" r="F13" t="n"/>
      <c s="286" r="G13" t="n"/>
      <c s="213" r="H13" t="s">
        <v>22</v>
      </c>
      <c s="213" r="I13" t="n"/>
      <c s="213" r="J13" t="n"/>
      <c s="215" r="K13" t="n"/>
      <c s="215" r="L13" t="n"/>
      <c s="215" r="M13" t="n"/>
      <c s="215" r="N13" t="n"/>
      <c s="216" r="O13" t="n"/>
      <c s="181" r="P13" t="n"/>
      <c s="212" r="Q13" t="n"/>
      <c s="217" r="R13" t="s">
        <v>24</v>
      </c>
      <c s="217"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291" r="14" ht="3.9" spans="1:1024">
      <c s="266" r="A14" t="n"/>
      <c s="271" r="B14" t="n"/>
      <c s="271" r="C14" t="n"/>
      <c s="271" r="D14" t="n"/>
      <c s="271" r="E14" t="n"/>
      <c s="271" r="F14" t="n"/>
      <c s="271" r="G14" t="n"/>
      <c s="271" r="H14" t="n"/>
      <c s="271" r="I14" t="n"/>
      <c s="271" r="J14" t="n"/>
      <c s="271" r="K14" t="n"/>
      <c s="271" r="L14" t="n"/>
      <c s="271" r="M14" t="n"/>
      <c s="271" r="N14" t="n"/>
      <c s="271" r="O14" t="n"/>
      <c s="270" r="P14" t="n"/>
      <c s="173"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291" r="15" ht="13.2" spans="1:1024">
      <c s="266" r="A15" t="n"/>
      <c s="218" r="B15" t="s">
        <v>26</v>
      </c>
      <c s="218" r="C15" t="n"/>
      <c s="218" r="D15" t="n"/>
      <c s="218" r="E15" t="n"/>
      <c s="218" r="F15" t="n"/>
      <c s="218" r="G15" t="n"/>
      <c s="218" r="H15" t="n"/>
      <c s="218" r="I15" t="n"/>
      <c s="218" r="J15" t="n"/>
      <c s="218" r="K15" t="n"/>
      <c s="218" r="L15" t="n"/>
      <c s="218" r="M15" t="n"/>
      <c s="218" r="N15" t="n"/>
      <c s="218" r="O15" t="n"/>
      <c s="181" r="P15" t="n"/>
      <c s="173" r="Q15" t="n"/>
      <c s="202" r="R15" t="n"/>
      <c s="271"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291" r="16" ht="5.25" spans="1:1024">
      <c s="266" r="A16" t="n"/>
      <c s="219" r="B16" t="n"/>
      <c s="220" r="C16" t="n"/>
      <c s="220" r="D16" t="n"/>
      <c s="220" r="E16" t="n"/>
      <c s="220" r="F16" t="n"/>
      <c s="220" r="G16" t="n"/>
      <c s="220" r="H16" t="n"/>
      <c s="220" r="I16" t="n"/>
      <c s="220" r="J16" t="n"/>
      <c s="220" r="K16" t="n"/>
      <c s="220" r="L16" t="n"/>
      <c s="220" r="M16" t="n"/>
      <c s="220" r="N16" t="n"/>
      <c s="221" r="O16" t="n"/>
      <c s="181" r="P16" t="n"/>
      <c s="173"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291" r="17" ht="13.2" spans="1:1024">
      <c s="266" r="A17" t="n"/>
      <c s="222" r="B17" t="s">
        <v>28</v>
      </c>
      <c s="222" r="C17" t="n"/>
      <c s="223" r="D17">
        <f>IF(R10="","",CONCATENATE(R10,"/BW/BOSS  [Vendors/Business partner code : 3249511]"))</f>
        <v/>
      </c>
      <c s="223" r="E17" t="n"/>
      <c s="223" r="F17" t="n"/>
      <c s="223" r="G17" t="n"/>
      <c s="223" r="H17" t="n"/>
      <c s="223" r="I17" t="n"/>
      <c s="223" r="J17" t="n"/>
      <c s="223" r="K17" t="n"/>
      <c s="223" r="L17" t="n"/>
      <c s="223" r="M17" t="n"/>
      <c s="223" r="N17" t="n"/>
      <c s="223" r="O17" t="n"/>
      <c s="270" r="P17" t="n"/>
      <c s="173" r="Q17" t="n"/>
      <c s="271"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291" r="18" ht="5.25" spans="1:1024">
      <c s="266" r="A18" t="n"/>
      <c s="224" r="B18" t="n"/>
      <c s="225" r="C18" t="n"/>
      <c s="226" r="D18" t="n"/>
      <c s="226" r="E18" t="n"/>
      <c s="226" r="F18" t="n"/>
      <c s="226" r="G18" t="n"/>
      <c s="226" r="H18" t="n"/>
      <c s="226" r="I18" t="n"/>
      <c s="226" r="J18" t="n"/>
      <c s="226" r="K18" t="n"/>
      <c s="226" r="L18" t="n"/>
      <c s="226" r="M18" t="n"/>
      <c s="226" r="N18" t="n"/>
      <c s="227" r="O18" t="n"/>
      <c s="270" r="P18" t="n"/>
      <c s="173"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291" r="19" ht="13.8" spans="1:1024">
      <c s="266" r="A19" t="n"/>
      <c s="222" r="B19" t="s">
        <v>31</v>
      </c>
      <c s="222" r="C19" t="n"/>
      <c s="223" r="D19" t="s">
        <v>32</v>
      </c>
      <c s="223" r="E19" t="n"/>
      <c s="223" r="F19" t="n"/>
      <c s="223" r="G19" t="n"/>
      <c s="223" r="H19" t="n"/>
      <c s="223" r="I19" t="n"/>
      <c s="223" r="J19" t="n"/>
      <c s="223" r="K19" t="n"/>
      <c s="223" r="L19" t="n"/>
      <c s="223" r="M19" t="n"/>
      <c s="223" r="N19" t="n"/>
      <c s="223" r="O19" t="n"/>
      <c s="270" r="P19" t="n"/>
      <c s="173" r="Q19" t="n"/>
      <c s="228" r="R19">
        <f>IF(T10="","",VLOOKUP(T10,$AD$91:$AK$109,8,0))</f>
        <v/>
      </c>
      <c s="228" r="S19" t="n"/>
      <c s="228" r="T19" t="n"/>
      <c s="228" r="U19" t="n"/>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291" r="20" ht="4.5" spans="1:1024">
      <c s="266" r="A20" t="n"/>
      <c s="224" r="B20" t="n"/>
      <c s="225" r="C20" t="n"/>
      <c s="226" r="D20" t="n"/>
      <c s="226" r="E20" t="n"/>
      <c s="226" r="F20" t="n"/>
      <c s="226" r="G20" t="n"/>
      <c s="226" r="H20" t="n"/>
      <c s="226" r="I20" t="n"/>
      <c s="226" r="J20" t="n"/>
      <c s="226" r="K20" t="n"/>
      <c s="226" r="L20" t="n"/>
      <c s="226" r="M20" t="n"/>
      <c s="226" r="N20" t="n"/>
      <c s="227" r="O20" t="n"/>
      <c s="270" r="P20" t="n"/>
      <c s="173"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291" r="21" ht="13.2" spans="1:1024">
      <c s="266" r="A21" t="n"/>
      <c s="222" r="B21" t="s">
        <v>33</v>
      </c>
      <c s="222" r="C21" t="n"/>
      <c s="223" r="D21" t="s">
        <v>154</v>
      </c>
      <c s="223" r="E21" t="n"/>
      <c s="223" r="F21" t="n"/>
      <c s="223" r="G21" t="n"/>
      <c s="223" r="H21" t="n"/>
      <c s="223" r="I21" t="n"/>
      <c s="223" r="J21" t="n"/>
      <c s="223" r="K21" t="n"/>
      <c s="223" r="L21" t="n"/>
      <c s="223" r="M21" t="n"/>
      <c s="223" r="N21" t="n"/>
      <c s="223" r="O21" t="n"/>
      <c s="270" r="P21" t="n"/>
      <c s="173" r="Q21" t="n"/>
      <c s="271" r="R21" t="s">
        <v>35</v>
      </c>
      <c s="202"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291" r="22" ht="5.25" spans="1:1024">
      <c s="266" r="A22" t="n"/>
      <c s="229" r="B22" t="n"/>
      <c s="230" r="C22" t="n"/>
      <c s="230" r="D22" t="n"/>
      <c s="230" r="E22" t="n"/>
      <c s="230" r="F22" t="n"/>
      <c s="230" r="G22" t="n"/>
      <c s="230" r="H22" t="n"/>
      <c s="230" r="I22" t="n"/>
      <c s="230" r="J22" t="n"/>
      <c s="230" r="K22" t="n"/>
      <c s="230" r="L22" t="n"/>
      <c s="230" r="M22" t="n"/>
      <c s="230" r="N22" t="n"/>
      <c s="231" r="O22" t="n"/>
      <c s="270" r="P22" t="n"/>
      <c s="173"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291" r="23" ht="3.9" spans="1:1024">
      <c s="266" r="A23" t="n"/>
      <c s="271" r="B23" t="n"/>
      <c s="271" r="C23" t="n"/>
      <c s="271" r="D23" t="n"/>
      <c s="271" r="E23" t="n"/>
      <c s="271" r="F23" t="n"/>
      <c s="271" r="G23" t="n"/>
      <c s="271" r="H23" t="n"/>
      <c s="271" r="I23" t="n"/>
      <c s="271" r="J23" t="n"/>
      <c s="271" r="K23" t="n"/>
      <c s="271" r="L23" t="n"/>
      <c s="271" r="M23" t="n"/>
      <c s="271" r="N23" t="n"/>
      <c s="271" r="O23" t="n"/>
      <c s="270" r="P23" t="n"/>
      <c s="173"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291" r="24" ht="13.2" spans="1:1024">
      <c s="266" r="A24" t="n"/>
      <c s="232" r="B24" t="s">
        <v>155</v>
      </c>
      <c s="232" r="C24" t="n"/>
      <c s="232" r="D24" t="n"/>
      <c s="232" r="E24" t="n"/>
      <c s="232" r="F24" t="n"/>
      <c s="179" r="G24" t="n"/>
      <c s="179" r="H24" t="n"/>
      <c s="179" r="I24" t="n"/>
      <c s="179" r="J24" t="n"/>
      <c s="179" r="K24" t="n"/>
      <c s="179" r="L24" t="n"/>
      <c s="179" r="M24" t="n"/>
      <c s="179" r="N24" t="n"/>
      <c s="180" r="O24" t="n"/>
      <c s="181" r="P24" t="n"/>
      <c s="173" r="Q24" t="n"/>
      <c s="3" r="R24" t="n"/>
      <c s="233" r="S24" t="n"/>
      <c s="233" r="T24" t="n"/>
      <c s="233"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291" r="25" ht="45" spans="1:1024">
      <c s="266" r="A25" t="n"/>
      <c s="234" r="B25" t="s">
        <v>156</v>
      </c>
      <c s="234" r="C25" t="s">
        <v>37</v>
      </c>
      <c s="234" r="D25" t="n"/>
      <c s="235" r="E25" t="s">
        <v>157</v>
      </c>
      <c s="236" r="F25" t="s">
        <v>38</v>
      </c>
      <c s="237" r="G25" t="n"/>
      <c s="238" r="H25" t="s">
        <v>42</v>
      </c>
      <c s="234" r="I25" t="s">
        <v>158</v>
      </c>
      <c s="234" r="J25" t="s">
        <v>159</v>
      </c>
      <c s="234" r="K25" t="s">
        <v>93</v>
      </c>
      <c s="239" r="L25">
        <f>CONCATENATE("CGST Amount  @9",".0%")</f>
        <v/>
      </c>
      <c s="239" r="M25">
        <f>CONCATENATE("SGST Amount  @9",".0%")</f>
        <v/>
      </c>
      <c s="234" r="N25" t="s">
        <v>43</v>
      </c>
      <c s="234" r="O25" t="n"/>
      <c s="270" r="P25" t="n"/>
      <c s="173" r="Q25" t="n"/>
      <c s="3" r="R25" t="n"/>
      <c s="240" r="S25" t="s">
        <v>44</v>
      </c>
      <c s="240" r="T25" t="s">
        <v>45</v>
      </c>
      <c s="240"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291" r="26" ht="13.2" spans="1:1024">
      <c s="266" r="A26" t="n"/>
      <c s="241" r="B26" t="n">
        <v>1</v>
      </c>
      <c s="241" r="C26" t="s">
        <v>160</v>
      </c>
      <c s="241" r="D26" t="n"/>
      <c s="242" r="E26" t="n">
        <v>998399</v>
      </c>
      <c s="243" r="F26" t="s">
        <v>161</v>
      </c>
      <c s="244" r="G26" t="n"/>
      <c s="241" r="H26" t="n">
        <v>2</v>
      </c>
      <c s="245" r="I26" t="n">
        <v>750</v>
      </c>
      <c s="245" r="J26" t="n">
        <v>64.40000000000001</v>
      </c>
      <c s="245" r="K26">
        <f>J26*I26*H26</f>
        <v/>
      </c>
      <c s="245" r="L26">
        <f>K26*9/100</f>
        <v/>
      </c>
      <c s="245" r="M26">
        <f>K26*9/100</f>
        <v/>
      </c>
      <c s="246" r="N26">
        <f>SUM(K26:M26)</f>
        <v/>
      </c>
      <c s="246" r="O26" t="n"/>
      <c s="270" r="P26" t="n"/>
      <c s="173" r="Q26" t="n"/>
      <c s="3" r="R26" t="n"/>
      <c s="240" r="S26" t="n">
        <v>18</v>
      </c>
      <c s="240" r="T26" t="n">
        <v>0.5</v>
      </c>
      <c s="240"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291" r="27" ht="13.2" spans="1:1024">
      <c s="266" r="A27" t="n"/>
      <c s="241" r="B27" t="n">
        <v>2</v>
      </c>
      <c s="241" r="C27" t="s">
        <v>160</v>
      </c>
      <c s="241" r="D27" t="n"/>
      <c s="242" r="E27" t="n">
        <v>998399</v>
      </c>
      <c s="247" r="F27" t="s">
        <v>162</v>
      </c>
      <c s="247" r="G27" t="n"/>
      <c s="241" r="H27" t="n">
        <v>2</v>
      </c>
      <c s="245" r="I27" t="n">
        <v>750</v>
      </c>
      <c s="245" r="J27" t="n">
        <v>64.40000000000001</v>
      </c>
      <c s="245" r="K27">
        <f>J27*I27*H27</f>
        <v/>
      </c>
      <c s="245" r="L27">
        <f>K27*9/100</f>
        <v/>
      </c>
      <c s="245" r="M27">
        <f>K27*9/100</f>
        <v/>
      </c>
      <c s="246" r="N27">
        <f>SUM(K27:M27)</f>
        <v/>
      </c>
      <c s="246" r="O27" t="n"/>
      <c s="270" r="P27" t="n"/>
      <c s="173"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291" r="28" ht="13.2" spans="1:1024">
      <c s="266" r="A28" t="n"/>
      <c s="241" r="B28" t="n"/>
      <c s="241" r="C28" t="s">
        <v>160</v>
      </c>
      <c s="241" r="D28" t="n"/>
      <c s="242" r="E28" t="n">
        <v>998399</v>
      </c>
      <c s="247" r="F28" t="s">
        <v>163</v>
      </c>
      <c s="247" r="G28" t="n"/>
      <c s="241" r="H28" t="n">
        <v>2</v>
      </c>
      <c s="245" r="I28" t="n">
        <v>750</v>
      </c>
      <c s="245" r="J28" t="n">
        <v>64.40000000000001</v>
      </c>
      <c s="245" r="K28">
        <f>J28*I28*H28</f>
        <v/>
      </c>
      <c s="245" r="L28">
        <f>K28*9/100</f>
        <v/>
      </c>
      <c s="245" r="M28">
        <f>K28*9/100</f>
        <v/>
      </c>
      <c s="246" r="N28">
        <f>SUM(K28:M28)</f>
        <v/>
      </c>
      <c s="246" r="O28" t="n"/>
      <c s="270" r="P28" t="n"/>
      <c s="173"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291" r="29" ht="13.2" spans="1:1024">
      <c s="266" r="A29" t="n"/>
      <c s="241" r="B29" t="n"/>
      <c s="241" r="C29" t="s">
        <v>160</v>
      </c>
      <c s="241" r="D29" t="n"/>
      <c s="242" r="E29" t="n">
        <v>998399</v>
      </c>
      <c s="247" r="F29" t="s">
        <v>164</v>
      </c>
      <c s="247" r="G29" t="n"/>
      <c s="241" r="H29" t="n">
        <v>2</v>
      </c>
      <c s="245" r="I29" t="n">
        <v>750</v>
      </c>
      <c s="245" r="J29" t="n">
        <v>64.40000000000001</v>
      </c>
      <c s="245" r="K29">
        <f>J29*I29*H29</f>
        <v/>
      </c>
      <c s="245" r="L29">
        <f>K29*9/100</f>
        <v/>
      </c>
      <c s="245" r="M29">
        <f>K29*9/100</f>
        <v/>
      </c>
      <c s="246" r="N29">
        <f>SUM(K29:M29)</f>
        <v/>
      </c>
      <c s="246" r="O29" t="n"/>
      <c s="270" r="P29" t="n"/>
      <c s="173"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291" r="30" ht="13.2" spans="1:1024">
      <c s="266" r="A30" t="n"/>
      <c s="241" r="B30" t="n"/>
      <c s="241" r="C30" t="s">
        <v>160</v>
      </c>
      <c s="241" r="D30" t="n"/>
      <c s="242" r="E30" t="n">
        <v>998399</v>
      </c>
      <c s="247" r="F30" t="s">
        <v>165</v>
      </c>
      <c s="247" r="G30" t="n"/>
      <c s="241" r="H30" t="n">
        <v>2</v>
      </c>
      <c s="245" r="I30" t="n">
        <v>750</v>
      </c>
      <c s="245" r="J30" t="n">
        <v>64.40000000000001</v>
      </c>
      <c s="245" r="K30">
        <f>J30*I30*H30</f>
        <v/>
      </c>
      <c s="245" r="L30">
        <f>K30*9/100</f>
        <v/>
      </c>
      <c s="245" r="M30">
        <f>K30*9/100</f>
        <v/>
      </c>
      <c s="246" r="N30">
        <f>SUM(K30:M30)</f>
        <v/>
      </c>
      <c s="246" r="O30" t="n"/>
      <c s="270" r="P30" t="n"/>
      <c s="173"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291" r="31" ht="13.2" spans="1:1024">
      <c s="266" r="A31" t="n"/>
      <c s="241" r="B31" t="n"/>
      <c s="241" r="C31" t="s">
        <v>160</v>
      </c>
      <c s="241" r="D31" t="n"/>
      <c s="242" r="E31" t="n">
        <v>998399</v>
      </c>
      <c s="247" r="F31" t="s">
        <v>166</v>
      </c>
      <c s="247" r="G31" t="n"/>
      <c s="241" r="H31" t="n">
        <v>2</v>
      </c>
      <c s="245" r="I31" t="n">
        <v>750</v>
      </c>
      <c s="245" r="J31" t="n">
        <v>64.40000000000001</v>
      </c>
      <c s="245" r="K31">
        <f>J31*I31*H31</f>
        <v/>
      </c>
      <c s="245" r="L31">
        <f>K31*9/100</f>
        <v/>
      </c>
      <c s="245" r="M31">
        <f>K31*9/100</f>
        <v/>
      </c>
      <c s="246" r="N31">
        <f>SUM(K31:M31)</f>
        <v/>
      </c>
      <c s="246" r="O31" t="n"/>
      <c s="270" r="P31" t="n"/>
      <c s="173"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291" r="32" ht="13.2" spans="1:1024">
      <c s="266" r="A32" t="n"/>
      <c s="241" r="B32" t="n"/>
      <c s="241" r="C32" t="s">
        <v>160</v>
      </c>
      <c s="241" r="D32" t="n"/>
      <c s="242" r="E32" t="n">
        <v>998399</v>
      </c>
      <c s="247" r="F32" t="s">
        <v>167</v>
      </c>
      <c s="247" r="G32" t="n"/>
      <c s="241" r="H32" t="n">
        <v>2</v>
      </c>
      <c s="245" r="I32" t="n">
        <v>750</v>
      </c>
      <c s="245" r="J32" t="n">
        <v>64.40000000000001</v>
      </c>
      <c s="245" r="K32">
        <f>J32*I32*H32</f>
        <v/>
      </c>
      <c s="245" r="L32">
        <f>K32*9/100</f>
        <v/>
      </c>
      <c s="245" r="M32">
        <f>K32*9/100</f>
        <v/>
      </c>
      <c s="246" r="N32">
        <f>SUM(K32:M32)</f>
        <v/>
      </c>
      <c s="246" r="O32" t="n"/>
      <c s="270" r="P32" t="n"/>
      <c s="173"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291" r="33" ht="17.4" spans="1:1024">
      <c s="266" r="A33" t="n"/>
      <c s="241" r="B33" t="n"/>
      <c s="241" r="C33" t="s">
        <v>160</v>
      </c>
      <c s="241" r="D33" t="n"/>
      <c s="242" r="E33" t="n">
        <v>998399</v>
      </c>
      <c s="249" r="F33" t="s">
        <v>168</v>
      </c>
      <c s="249" r="G33" t="n"/>
      <c s="241" r="H33" t="n">
        <v>1</v>
      </c>
      <c s="245" r="I33" t="n">
        <v>750</v>
      </c>
      <c s="245" r="J33" t="n">
        <v>64.40000000000001</v>
      </c>
      <c s="245" r="K33">
        <f>J33*I33</f>
        <v/>
      </c>
      <c s="245" r="L33">
        <f>K33*9/100</f>
        <v/>
      </c>
      <c s="245" r="M33">
        <f>K33*9/100</f>
        <v/>
      </c>
      <c s="246" r="N33">
        <f>SUM(K33:M33)</f>
        <v/>
      </c>
      <c s="246" r="O33" t="n"/>
      <c s="270" r="P33" t="n"/>
      <c s="173"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291" r="34" ht="13.2" spans="1:1024">
      <c s="266" r="A34" t="n"/>
      <c s="241" r="B34" t="n"/>
      <c s="241" r="C34" t="n"/>
      <c s="241" r="D34" t="n"/>
      <c s="250" r="E34" t="n"/>
      <c s="247" r="F34" t="n"/>
      <c s="247" r="G34" t="n"/>
      <c s="241" r="H34" t="n"/>
      <c s="245" r="I34" t="n"/>
      <c s="245" r="J34" t="n"/>
      <c s="245" r="K34">
        <f>J34*I34</f>
        <v/>
      </c>
      <c s="245" r="L34">
        <f>K34*9/100</f>
        <v/>
      </c>
      <c s="245" r="M34">
        <f>K34*9/100</f>
        <v/>
      </c>
      <c s="246" r="N34">
        <f>SUM(K34:M34)</f>
        <v/>
      </c>
      <c s="246" r="O34" t="n"/>
      <c s="270" r="P34" t="n"/>
      <c s="173"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291" r="35" ht="13.2" spans="1:1024">
      <c s="266" r="A35" t="n"/>
      <c s="241" r="B35" t="n"/>
      <c s="241" r="C35" t="n"/>
      <c s="241" r="D35" t="n"/>
      <c s="250" r="E35" t="n"/>
      <c s="251" r="F35" t="s">
        <v>169</v>
      </c>
      <c s="251" r="G35" t="n"/>
      <c s="251" r="H35" t="n"/>
      <c s="251" r="I35" t="n"/>
      <c s="251" r="J35" t="n"/>
      <c s="245" r="K35">
        <f>J35*I35</f>
        <v/>
      </c>
      <c s="245" r="L35">
        <f>K35*9/100</f>
        <v/>
      </c>
      <c s="245" r="M35">
        <f>K35*9/100</f>
        <v/>
      </c>
      <c s="246" r="N35">
        <f>SUM(K35:M35)</f>
        <v/>
      </c>
      <c s="246" r="O35" t="n"/>
      <c s="270" r="P35" t="n"/>
      <c s="173"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291" r="36" ht="13.2" spans="1:1024">
      <c s="266" r="A36" t="n"/>
      <c s="241" r="B36" t="n"/>
      <c s="241" r="C36" t="n"/>
      <c s="241" r="D36" t="n"/>
      <c s="250" r="E36" t="n"/>
      <c s="247" r="F36" t="n"/>
      <c s="247" r="G36" t="n"/>
      <c s="241" r="H36" t="n"/>
      <c s="245" r="I36" t="n"/>
      <c s="245" r="J36" t="n"/>
      <c s="245" r="K36">
        <f>J36*I36</f>
        <v/>
      </c>
      <c s="245" r="L36">
        <f>K36*9/100</f>
        <v/>
      </c>
      <c s="245" r="M36">
        <f>K36*9/100</f>
        <v/>
      </c>
      <c s="246" r="N36">
        <f>SUM(K36:M36)</f>
        <v/>
      </c>
      <c s="246" r="O36" t="n"/>
      <c s="270" r="P36" t="n"/>
      <c s="173"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291" r="37" ht="13.2" spans="1:1024">
      <c s="266" r="A37" t="n"/>
      <c s="241" r="B37" t="n"/>
      <c s="241" r="C37" t="n"/>
      <c s="241" r="D37" t="n"/>
      <c s="250" r="E37" t="n"/>
      <c s="247" r="F37" t="n"/>
      <c s="247" r="G37" t="n"/>
      <c s="241" r="H37" t="n"/>
      <c s="245" r="I37" t="n"/>
      <c s="245" r="J37" t="n"/>
      <c s="245" r="K37">
        <f>J37*I37</f>
        <v/>
      </c>
      <c s="245" r="L37">
        <f>K37*9/100</f>
        <v/>
      </c>
      <c s="245" r="M37">
        <f>K37*9/100</f>
        <v/>
      </c>
      <c s="246" r="N37">
        <f>SUM(K37:M37)</f>
        <v/>
      </c>
      <c s="246" r="O37" t="n"/>
      <c s="270" r="P37" t="n"/>
      <c s="173"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291" r="38" spans="1:1024" hidden="1" ht="13.2">
      <c s="266" r="A38" t="n"/>
      <c s="241" r="B38" t="n"/>
      <c s="241" r="C38" t="n"/>
      <c s="241" r="D38" t="n"/>
      <c s="250" r="E38" t="n"/>
      <c s="247" r="F38" t="n"/>
      <c s="247" r="G38" t="n"/>
      <c s="241" r="H38" t="n"/>
      <c s="245" r="I38" t="n"/>
      <c s="245" r="J38" t="n"/>
      <c s="245" r="K38" t="n"/>
      <c s="245" r="L38" t="n"/>
      <c s="245" r="M38" t="n"/>
      <c s="246" r="N38">
        <f>H38*I38*J38</f>
        <v/>
      </c>
      <c s="246" r="O38" t="n"/>
      <c s="270" r="P38" t="n"/>
      <c s="173"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291" r="39" spans="1:1024" hidden="1" ht="13.2">
      <c s="266" r="A39" t="n"/>
      <c s="241" r="B39" t="n"/>
      <c s="241" r="C39" t="n"/>
      <c s="241" r="D39" t="n"/>
      <c s="250" r="E39" t="n"/>
      <c s="247" r="F39" t="n"/>
      <c s="247" r="G39" t="n"/>
      <c s="241" r="H39" t="n"/>
      <c s="245" r="I39" t="n"/>
      <c s="245" r="J39" t="n"/>
      <c s="245" r="K39" t="n"/>
      <c s="245" r="L39" t="n"/>
      <c s="245" r="M39" t="n"/>
      <c s="246" r="N39">
        <f>H39*I39*J39</f>
        <v/>
      </c>
      <c s="246" r="O39" t="n"/>
      <c s="270" r="P39" t="n"/>
      <c s="173"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291" r="40" spans="1:1024" hidden="1" ht="13.2">
      <c s="266" r="A40" t="n"/>
      <c s="241" r="B40" t="n"/>
      <c s="241" r="C40" t="n"/>
      <c s="241" r="D40" t="n"/>
      <c s="250" r="E40" t="n"/>
      <c s="247" r="F40" t="n"/>
      <c s="247" r="G40" t="n"/>
      <c s="241" r="H40" t="n"/>
      <c s="245" r="I40" t="n"/>
      <c s="245" r="J40" t="n"/>
      <c s="245" r="K40" t="n"/>
      <c s="245" r="L40" t="n"/>
      <c s="245" r="M40" t="n"/>
      <c s="246" r="N40">
        <f>H40*I40*J40</f>
        <v/>
      </c>
      <c s="246" r="O40" t="n"/>
      <c s="270" r="P40" t="n"/>
      <c s="173"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291" r="41" spans="1:1024" hidden="1" ht="13.2">
      <c s="266" r="A41" t="n"/>
      <c s="241" r="B41" t="n"/>
      <c s="241" r="C41" t="n"/>
      <c s="241" r="D41" t="n"/>
      <c s="250" r="E41" t="n"/>
      <c s="241" r="F41" t="n"/>
      <c s="241" r="G41" t="n"/>
      <c s="241" r="H41" t="n"/>
      <c s="252" r="I41" t="n"/>
      <c s="245" r="J41" t="n"/>
      <c s="245" r="K41" t="n"/>
      <c s="245" r="L41" t="n"/>
      <c s="245" r="M41" t="n"/>
      <c s="246" r="N41" t="n"/>
      <c s="246" r="O41" t="n"/>
      <c s="270" r="P41" t="n"/>
      <c s="173"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291" r="42" spans="1:1024" hidden="1" ht="15">
      <c s="266" r="A42" t="n"/>
      <c s="241" r="B42" t="n"/>
      <c s="241" r="C42" t="n"/>
      <c s="241" r="D42" t="n"/>
      <c s="250" r="E42" t="n"/>
      <c s="241" r="F42" t="n"/>
      <c s="241" r="G42" t="n"/>
      <c s="241" r="H42" t="n"/>
      <c s="252" r="I42" t="n"/>
      <c s="245" r="J42" t="n"/>
      <c s="246" r="K42" t="n"/>
      <c s="246" r="L42" t="n"/>
      <c s="246" r="M42" t="n"/>
      <c s="246" r="N42">
        <f>N41*0.15</f>
        <v/>
      </c>
      <c s="246" r="O42" t="n"/>
      <c s="270" r="P42" t="n"/>
      <c s="173"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291" r="43" ht="15" spans="1:1024">
      <c s="266" r="A43" t="n"/>
      <c s="241" r="B43" t="n"/>
      <c s="241" r="C43" t="n"/>
      <c s="241" r="D43" t="n"/>
      <c s="250" r="E43" t="n"/>
      <c s="241" r="F43" t="n"/>
      <c s="241" r="G43" t="n"/>
      <c s="241" r="H43" t="n"/>
      <c s="252" r="I43" t="n"/>
      <c s="245" r="J43" t="n"/>
      <c s="253" r="K43" t="n"/>
      <c s="253" r="L43" t="n"/>
      <c s="253" r="M43" t="n"/>
      <c s="254" r="N43">
        <f>SUM(N26:O42)</f>
        <v/>
      </c>
      <c s="254" r="O43" t="n"/>
      <c s="270" r="P43" t="n"/>
      <c s="173"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291" r="44" ht="3.9" spans="1:1024">
      <c s="266" r="A44" t="n"/>
      <c s="271" r="B44" t="n"/>
      <c s="271" r="C44" t="n"/>
      <c s="271" r="D44" t="n"/>
      <c s="271" r="E44" t="n"/>
      <c s="170" r="F44" t="n"/>
      <c s="170" r="G44" t="n"/>
      <c s="170" r="H44" t="n"/>
      <c s="170" r="I44" t="n"/>
      <c s="170" r="J44" t="n"/>
      <c s="170" r="K44" t="n"/>
      <c s="170" r="L44" t="n"/>
      <c s="170" r="M44" t="n"/>
      <c s="255" r="N44" t="n"/>
      <c s="255" r="O44" t="n"/>
      <c s="270" r="P44" t="n"/>
      <c s="173"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291" r="45" ht="3.9" spans="1:1024">
      <c s="266" r="A45" t="n"/>
      <c s="271" r="B45" t="n"/>
      <c s="271" r="C45" t="n"/>
      <c s="271" r="D45" t="n"/>
      <c s="271" r="E45" t="n"/>
      <c s="271" r="F45" t="n"/>
      <c s="271" r="G45" t="n"/>
      <c s="271" r="H45" t="n"/>
      <c s="271" r="I45" t="n"/>
      <c s="271" r="J45" t="n"/>
      <c s="271" r="K45" t="n"/>
      <c s="271" r="L45" t="n"/>
      <c s="271" r="M45" t="n"/>
      <c s="271" r="N45" t="n"/>
      <c s="271" r="O45" t="n"/>
      <c s="256" r="P45" t="n"/>
      <c s="173"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291" r="46" ht="15" spans="1:1024">
      <c s="266" r="A46" t="n"/>
      <c s="257" r="B46" t="s">
        <v>170</v>
      </c>
      <c s="257" r="C46" t="n"/>
      <c s="257" r="D46" t="n"/>
      <c s="257" r="E46" t="n"/>
      <c s="257" r="F46" t="n"/>
      <c s="258" r="G46" t="n"/>
      <c s="258" r="H46" t="n"/>
      <c s="258" r="I46" t="n"/>
      <c s="258" r="J46" t="n"/>
      <c s="258" r="K46" t="n"/>
      <c s="258" r="L46" t="n"/>
      <c s="259" r="M46">
        <f>N43</f>
        <v/>
      </c>
      <c s="259" r="N46" t="n"/>
      <c s="259" r="O46" t="n"/>
      <c s="181" r="P46" t="n"/>
      <c s="173"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291" r="47" ht="13.2" spans="1:1024">
      <c s="266" r="A47" t="n"/>
      <c s="260" r="B47" t="s">
        <v>171</v>
      </c>
      <c s="260" r="C47" t="n"/>
      <c s="260" r="D47" t="n"/>
      <c s="260" r="E47" t="n"/>
      <c s="260" r="F47" t="n"/>
      <c s="260" r="G47" t="n"/>
      <c s="260" r="H47" t="n"/>
      <c s="260" r="I47" t="n"/>
      <c s="260" r="J47" t="n"/>
      <c s="260" r="K47" t="n"/>
      <c s="260" r="L47" t="n"/>
      <c s="260" r="M47" t="n"/>
      <c s="260" r="N47" t="n"/>
      <c s="260" r="O47" t="n"/>
      <c s="181" r="P47" t="n"/>
      <c s="173"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291" r="48" ht="13.2" spans="1:1024">
      <c s="266" r="A48" t="n"/>
      <c s="261" r="B48" t="n"/>
      <c s="262" r="C48" t="n"/>
      <c s="262" r="D48" t="n"/>
      <c s="262" r="E48" t="n"/>
      <c s="262" r="F48" t="n"/>
      <c s="262" r="G48" t="n"/>
      <c s="262" r="H48" t="n"/>
      <c s="263" r="I48" t="s">
        <v>97</v>
      </c>
      <c s="263" r="J48" t="n"/>
      <c s="263" r="K48" t="n"/>
      <c s="263" r="L48" t="n"/>
      <c s="263" r="M48" t="n"/>
      <c s="264" r="N48">
        <f>IF(J7="","",J7+30)</f>
        <v/>
      </c>
      <c s="264" r="O48" t="n"/>
      <c s="270" r="P48" t="n"/>
      <c s="173"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291" r="49" ht="3.9" spans="1:1024">
      <c s="266" r="A49" t="n"/>
      <c s="271" r="B49" t="n"/>
      <c s="271" r="C49" t="n"/>
      <c s="271" r="D49" t="n"/>
      <c s="271" r="E49" t="n"/>
      <c s="271" r="F49" t="n"/>
      <c s="271" r="G49" t="n"/>
      <c s="271" r="H49" t="n"/>
      <c s="271" r="I49" t="n"/>
      <c s="271" r="J49" t="n"/>
      <c s="271" r="K49" t="n"/>
      <c s="271" r="L49" t="n"/>
      <c s="271" r="M49" t="n"/>
      <c s="265" r="N49" t="n"/>
      <c s="271" r="O49" t="n"/>
      <c s="270" r="P49" t="n"/>
      <c s="173"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71" r="50" spans="1:1024" ht="13.2">
      <c s="266" r="A50" t="n"/>
      <c s="268" r="B50" t="s">
        <v>99</v>
      </c>
      <c s="268" r="C50" t="n"/>
      <c s="268" r="D50" t="n"/>
      <c s="268" r="E50" t="n"/>
      <c s="268" r="F50" t="n"/>
      <c s="268" r="G50" t="n"/>
      <c s="268" r="H50" t="n"/>
      <c s="268" r="I50" t="n"/>
      <c s="271" r="J50" t="n"/>
      <c s="271" r="K50" t="n"/>
      <c s="271" r="L50" t="n"/>
      <c s="271" r="M50" t="n"/>
      <c s="271" r="N50" t="n"/>
      <c s="271" r="O50" t="n"/>
      <c s="270" r="P50" t="n"/>
      <c s="173" r="Q50" t="n"/>
    </row>
    <row customHeight="1" s="291" r="51" ht="13.2" spans="1:1024">
      <c s="266" r="A51" t="n"/>
      <c s="268" r="B51" t="s">
        <v>100</v>
      </c>
      <c s="268" r="C51" t="n"/>
      <c s="268" r="D51" t="n"/>
      <c s="268" r="E51" t="n"/>
      <c s="268" r="F51" t="n"/>
      <c s="268" r="G51" t="n"/>
      <c s="268" r="H51" t="n"/>
      <c s="268" r="I51" t="n"/>
      <c s="271" r="J51" t="n"/>
      <c s="271" r="K51" t="n"/>
      <c s="271" r="L51" t="n"/>
      <c s="271" r="M51" t="n"/>
      <c s="271" r="N51" t="n"/>
      <c s="271" r="O51" t="n"/>
      <c s="270" r="P51" t="n"/>
      <c s="173" r="Q51" t="n"/>
      <c s="3" r="R51" t="n"/>
      <c s="3" r="S51" t="n"/>
      <c s="3" r="T51" t="n"/>
      <c s="3" r="U51" t="n"/>
      <c s="3" r="V51" t="n"/>
      <c s="3" r="W51" t="n"/>
      <c s="3" r="X51" t="n"/>
      <c s="3" r="Y51" t="n"/>
      <c s="3" r="Z51" t="n"/>
      <c s="3" r="AA51" t="n"/>
      <c s="3" r="AB51" t="n"/>
      <c s="3" r="AC51" t="n"/>
      <c s="3" r="AD51" t="n"/>
      <c s="3" r="AE51" t="n"/>
      <c s="3" r="AF51" t="n"/>
      <c s="3" r="AG51" t="n"/>
      <c s="3" r="AH51" t="n"/>
      <c s="3" r="AI51" t="n"/>
      <c s="3" r="AJ51" t="n"/>
      <c s="3" r="AK51" t="n"/>
      <c s="3" r="AL51" t="n"/>
      <c s="3" r="AM51" t="n"/>
      <c s="3" r="AN51" t="n"/>
      <c s="3" r="AO51" t="n"/>
      <c s="3" r="AP51" t="n"/>
      <c s="3" r="AQ51" t="n"/>
      <c s="3" r="AR51" t="n"/>
      <c s="3" r="AS51" t="n"/>
      <c s="3" r="AT51" t="n"/>
      <c s="3" r="AU51" t="n"/>
      <c s="3" r="AV51" t="n"/>
      <c s="3" r="AW51" t="n"/>
      <c s="3" r="AX51" t="n"/>
      <c s="3" r="AY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291" r="52" ht="5.25" spans="1:1024">
      <c s="266" r="A52" t="n"/>
      <c s="268" r="B52" t="n"/>
      <c s="268" r="C52" t="n"/>
      <c s="268" r="D52" t="n"/>
      <c s="268" r="E52" t="n"/>
      <c s="268" r="F52" t="n"/>
      <c s="268" r="G52" t="n"/>
      <c s="268" r="H52" t="n"/>
      <c s="272" r="I52" t="n"/>
      <c s="273" r="J52" t="n"/>
      <c s="273" r="K52" t="n"/>
      <c s="273" r="L52" t="n"/>
      <c s="273" r="M52" t="n"/>
      <c s="271" r="N52" t="n"/>
      <c s="271" r="O52" t="n"/>
      <c s="270" r="P52" t="n"/>
      <c s="173" r="Q52" t="n"/>
      <c s="3" r="R52" t="n"/>
      <c s="3" r="S52" t="n"/>
      <c s="3" r="T52" t="n"/>
      <c s="3" r="U52" t="n"/>
      <c s="3" r="V52" t="n"/>
      <c s="3" r="W52" t="n"/>
      <c s="3" r="X52" t="n"/>
      <c s="3" r="Y52" t="n"/>
      <c s="3" r="Z52" t="n"/>
      <c s="3" r="AA52" t="n"/>
      <c s="3" r="AB52" t="n"/>
      <c s="3" r="AC52" t="n"/>
      <c s="3" r="AD52" t="n"/>
      <c s="3" r="AE52" t="n"/>
      <c s="3" r="AF52" t="n"/>
      <c s="3" r="AG52" t="n"/>
      <c s="3" r="AH52" t="n"/>
      <c s="3" r="AI52" t="n"/>
      <c s="3" r="AJ52" t="n"/>
      <c s="3" r="AK52" t="n"/>
      <c s="3" r="AL52" t="n"/>
      <c s="3" r="AM52" t="n"/>
      <c s="3" r="AN52" t="n"/>
      <c s="3" r="AO52" t="n"/>
      <c s="3" r="AP52" t="n"/>
      <c s="3" r="AQ52" t="n"/>
      <c s="3" r="AR52" t="n"/>
      <c s="3" r="AS52" t="n"/>
      <c s="3" r="AT52" t="n"/>
      <c s="3" r="AU52" t="n"/>
      <c s="3" r="AV52" t="n"/>
      <c s="3" r="AW52" t="n"/>
      <c s="3" r="AX52" t="n"/>
      <c s="3" r="AY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291" r="53" ht="13.2" spans="1:1024">
      <c s="266" r="A53" t="n"/>
      <c s="274" r="B53" t="s">
        <v>101</v>
      </c>
      <c s="268" r="C53" t="n"/>
      <c s="268" r="D53" t="n"/>
      <c s="268" r="E53" t="n"/>
      <c s="268" r="F53" t="n"/>
      <c s="268" r="G53" t="n"/>
      <c s="268" r="H53" t="n"/>
      <c s="268" r="I53" t="n"/>
      <c s="271" r="J53" t="n"/>
      <c s="271" r="K53" t="n"/>
      <c s="271" r="L53" t="n"/>
      <c s="271" r="M53" t="n"/>
      <c s="271" r="N53" t="n"/>
      <c s="271" r="O53" t="n"/>
      <c s="270" r="P53" t="n"/>
      <c s="173" r="Q53" t="n"/>
      <c s="3" r="R53" t="n"/>
      <c s="3" r="S53" t="n"/>
      <c s="3" r="T53" t="n"/>
      <c s="3" r="U53" t="n"/>
      <c s="3" r="V53" t="n"/>
      <c s="3" r="W53" t="n"/>
      <c s="3" r="X53" t="n"/>
      <c s="3" r="Y53" t="n"/>
      <c s="3" r="Z53" t="n"/>
      <c s="3" r="AA53" t="n"/>
      <c s="3" r="AB53" t="n"/>
      <c s="3" r="AC53" t="n"/>
      <c s="3" r="AD53" t="n"/>
      <c s="3" r="AE53" t="n"/>
      <c s="3" r="AF53" t="n"/>
      <c s="3" r="AG53" t="n"/>
      <c s="3" r="AH53" t="n"/>
      <c s="3" r="AI53" t="n"/>
      <c s="3" r="AJ53" t="n"/>
      <c s="3" r="AK53" t="n"/>
      <c s="3" r="AL53" t="n"/>
      <c s="3" r="AM53" t="n"/>
      <c s="3" r="AN53" t="n"/>
      <c s="3" r="AO53" t="n"/>
      <c s="3" r="AP53" t="n"/>
      <c s="3" r="AQ53" t="n"/>
      <c s="3" r="AR53" t="n"/>
      <c s="3" r="AS53" t="n"/>
      <c s="3" r="AT53" t="n"/>
      <c s="3" r="AU53" t="n"/>
      <c s="3" r="AV53" t="n"/>
      <c s="3" r="AW53" t="n"/>
      <c s="3" r="AX53" t="n"/>
      <c s="3" r="AY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291" r="54" ht="13.2" spans="1:1024">
      <c s="266" r="A54" t="n"/>
      <c s="268" r="B54" t="s">
        <v>102</v>
      </c>
      <c s="268" r="C54" t="n"/>
      <c s="268" r="D54" t="n"/>
      <c s="268" r="E54" t="n"/>
      <c s="268" r="F54" t="n"/>
      <c s="268" r="G54" t="n"/>
      <c s="268" r="H54" t="n"/>
      <c s="268" r="I54" t="n"/>
      <c s="271" r="J54" t="n"/>
      <c s="271" r="K54" t="n"/>
      <c s="271" r="L54" t="n"/>
      <c s="271" r="M54" t="n"/>
      <c s="271" r="N54" t="n"/>
      <c s="271" r="O54" t="n"/>
      <c s="270" r="P54" t="n"/>
      <c s="173" r="Q54" t="n"/>
      <c s="3" r="R54" t="n"/>
      <c s="3" r="S54" t="n"/>
      <c s="3" r="T54" t="n"/>
      <c s="3" r="U54" t="n"/>
      <c s="3" r="V54" t="n"/>
      <c s="3" r="W54" t="n"/>
      <c s="3" r="X54" t="n"/>
      <c s="3" r="Y54" t="n"/>
      <c s="3" r="Z54" t="n"/>
      <c s="3" r="AA54" t="n"/>
      <c s="3" r="AB54" t="n"/>
      <c s="3" r="AC54" t="n"/>
      <c s="3" r="AD54" t="n"/>
      <c s="3" r="AE54" t="n"/>
      <c s="3" r="AF54" t="n"/>
      <c s="3" r="AG54" t="n"/>
      <c s="3" r="AH54" t="n"/>
      <c s="3" r="AI54" t="n"/>
      <c s="3" r="AJ54" t="n"/>
      <c s="3" r="AK54" t="n"/>
      <c s="3" r="AL54" t="n"/>
      <c s="3" r="AM54" t="n"/>
      <c s="3" r="AN54" t="n"/>
      <c s="3" r="AO54" t="n"/>
      <c s="3" r="AP54" t="n"/>
      <c s="3" r="AQ54" t="n"/>
      <c s="3" r="AR54" t="n"/>
      <c s="3" r="AS54" t="n"/>
      <c s="3" r="AT54" t="n"/>
      <c s="3" r="AU54" t="n"/>
      <c s="3" r="AV54" t="n"/>
      <c s="3" r="AW54" t="n"/>
      <c s="3" r="AX54" t="n"/>
      <c s="3" r="AY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291" r="55" ht="13.2" spans="1:1024">
      <c s="266" r="A55" t="n"/>
      <c s="268" r="B55" t="s">
        <v>172</v>
      </c>
      <c s="268" r="C55" t="s">
        <v>173</v>
      </c>
      <c s="268" r="D55" t="n"/>
      <c s="268" r="E55" t="n"/>
      <c s="268" r="F55" t="n"/>
      <c s="268" r="G55" t="n"/>
      <c s="268" r="H55" t="n"/>
      <c s="268" r="I55" t="n"/>
      <c s="271" r="J55" t="n"/>
      <c s="271" r="K55" t="n"/>
      <c s="271" r="L55" t="n"/>
      <c s="271" r="M55" t="n"/>
      <c s="271" r="N55" t="n"/>
      <c s="271" r="O55" t="n"/>
      <c s="270" r="P55" t="n"/>
      <c s="173" r="Q55" t="n"/>
      <c s="3" r="R55" t="n"/>
      <c s="3" r="S55" t="n"/>
      <c s="3" r="T55" t="n"/>
      <c s="3" r="U55" t="n"/>
      <c s="3" r="V55" t="n"/>
      <c s="3" r="W55" t="n"/>
      <c s="3" r="X55" t="n"/>
      <c s="3" r="Y55" t="n"/>
      <c s="3" r="Z55" t="n"/>
      <c s="3" r="AA55" t="n"/>
      <c s="3" r="AB55" t="n"/>
      <c s="3" r="AC55" t="n"/>
      <c s="3" r="AD55" t="n"/>
      <c s="3" r="AE55" t="n"/>
      <c s="3" r="AF55" t="n"/>
      <c s="3" r="AG55" t="n"/>
      <c s="3" r="AH55" t="n"/>
      <c s="3" r="AI55" t="n"/>
      <c s="3" r="AJ55" t="n"/>
      <c s="3" r="AK55" t="n"/>
      <c s="3" r="AL55" t="n"/>
      <c s="3" r="AM55" t="n"/>
      <c s="3" r="AN55" t="n"/>
      <c s="3" r="AO55" t="n"/>
      <c s="3" r="AP55" t="n"/>
      <c s="3" r="AQ55" t="n"/>
      <c s="3" r="AR55" t="n"/>
      <c s="3" r="AS55" t="n"/>
      <c s="3" r="AT55" t="n"/>
      <c s="3" r="AU55" t="n"/>
      <c s="3" r="AV55" t="n"/>
      <c s="3" r="AW55" t="n"/>
      <c s="3" r="AX55" t="n"/>
      <c s="3" r="AY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291" r="56" ht="13.2" spans="1:1024">
      <c s="266" r="A56" t="n"/>
      <c s="268" r="B56" t="s">
        <v>174</v>
      </c>
      <c s="268" r="C56" t="n"/>
      <c s="275" r="D56" t="s">
        <v>175</v>
      </c>
      <c s="275" r="E56" t="n"/>
      <c s="275" r="F56" t="n"/>
      <c s="268" r="G56" t="n"/>
      <c s="268" r="H56" t="n"/>
      <c s="268" r="I56" t="n"/>
      <c s="271" r="J56" t="n"/>
      <c s="271" r="K56" t="n"/>
      <c s="271" r="L56" t="n"/>
      <c s="271" r="M56" t="n"/>
      <c s="271" r="N56" t="n"/>
      <c s="271" r="O56" t="n"/>
      <c s="270" r="P56" t="n"/>
      <c s="173" r="Q56" t="n"/>
      <c s="3" r="R56" t="n"/>
      <c s="3" r="S56" t="n"/>
      <c s="3" r="T56" t="n"/>
      <c s="3" r="U56" t="n"/>
      <c s="3" r="V56" t="n"/>
      <c s="3" r="W56" t="n"/>
      <c s="3" r="X56" t="n"/>
      <c s="3" r="Y56" t="n"/>
      <c s="3" r="Z56" t="n"/>
      <c s="3" r="AA56" t="n"/>
      <c s="3" r="AB56" t="n"/>
      <c s="3" r="AC56" t="n"/>
      <c s="3" r="AD56" t="n"/>
      <c s="3" r="AE56" t="n"/>
      <c s="3" r="AF56" t="n"/>
      <c s="3" r="AG56" t="n"/>
      <c s="3" r="AH56" t="n"/>
      <c s="3" r="AI56" t="n"/>
      <c s="3" r="AJ56" t="n"/>
      <c s="3" r="AK56" t="n"/>
      <c s="3" r="AL56" t="n"/>
      <c s="3" r="AM56" t="n"/>
      <c s="3" r="AN56" t="n"/>
      <c s="3" r="AO56" t="n"/>
      <c s="3" r="AP56" t="n"/>
      <c s="3" r="AQ56" t="n"/>
      <c s="3" r="AR56" t="n"/>
      <c s="3" r="AS56" t="n"/>
      <c s="3" r="AT56" t="n"/>
      <c s="3" r="AU56" t="n"/>
      <c s="3" r="AV56" t="n"/>
      <c s="3" r="AW56" t="n"/>
      <c s="3" r="AX56" t="n"/>
      <c s="3" r="AY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291" r="57" ht="13.2" spans="1:1024">
      <c s="266" r="A57" t="n"/>
      <c s="268" r="B57" t="s">
        <v>176</v>
      </c>
      <c s="268" r="C57" t="n"/>
      <c s="268" r="D57" t="n"/>
      <c s="268" r="E57" t="n"/>
      <c s="268" r="F57" t="n"/>
      <c s="268" r="G57" t="n"/>
      <c s="268" r="H57" t="n"/>
      <c s="268" r="I57" t="n"/>
      <c s="271" r="J57" t="n"/>
      <c s="271" r="K57" t="n"/>
      <c s="271" r="L57" t="n"/>
      <c s="271" r="M57" t="n"/>
      <c s="271" r="N57" t="n"/>
      <c s="271" r="O57" t="n"/>
      <c s="270" r="P57" t="n"/>
      <c s="173" r="Q57" t="n"/>
      <c s="3" r="R57" t="n"/>
      <c s="3" r="S57" t="n"/>
      <c s="3" r="T57" t="n"/>
      <c s="3" r="U57" t="n"/>
      <c s="3" r="V57" t="n"/>
      <c s="3" r="W57" t="n"/>
      <c s="3" r="X57" t="n"/>
      <c s="3" r="Y57" t="n"/>
      <c s="3" r="Z57" t="n"/>
      <c s="3" r="AA57" t="n"/>
      <c s="3" r="AB57" t="n"/>
      <c s="3" r="AC57" t="n"/>
      <c s="3" r="AD57" t="n"/>
      <c s="3" r="AE57" t="n"/>
      <c s="3" r="AF57" t="n"/>
      <c s="3" r="AG57" t="n"/>
      <c s="3" r="AH57" t="n"/>
      <c s="3" r="AI57" t="n"/>
      <c s="3" r="AJ57" t="n"/>
      <c s="3" r="AK57" t="n"/>
      <c s="3" r="AL57" t="n"/>
      <c s="3" r="AM57" t="n"/>
      <c s="3" r="AN57" t="n"/>
      <c s="3" r="AO57" t="n"/>
      <c s="3" r="AP57" t="n"/>
      <c s="3" r="AQ57" t="n"/>
      <c s="3" r="AR57" t="n"/>
      <c s="3" r="AS57" t="n"/>
      <c s="3" r="AT57" t="n"/>
      <c s="3" r="AU57" t="n"/>
      <c s="3" r="AV57" t="n"/>
      <c s="3" r="AW57" t="n"/>
      <c s="3" r="AX57" t="n"/>
      <c s="3" r="AY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291" r="58" ht="5.25" spans="1:1024">
      <c s="266" r="A58" t="n"/>
      <c s="268" r="B58" t="n"/>
      <c s="268" r="C58" t="n"/>
      <c s="268" r="D58" t="n"/>
      <c s="268" r="E58" t="n"/>
      <c s="268" r="F58" t="n"/>
      <c s="268" r="G58" t="n"/>
      <c s="268" r="H58" t="n"/>
      <c s="268" r="I58" t="n"/>
      <c s="271" r="J58" t="n"/>
      <c s="271" r="K58" t="n"/>
      <c s="271" r="L58" t="n"/>
      <c s="271" r="M58" t="n"/>
      <c s="271" r="N58" t="n"/>
      <c s="271" r="O58" t="n"/>
      <c s="270" r="P58" t="n"/>
      <c s="173" r="Q58" t="n"/>
      <c s="3" r="R58" t="n"/>
      <c s="3" r="S58" t="n"/>
      <c s="3" r="T58" t="n"/>
      <c s="3" r="U58" t="n"/>
      <c s="3" r="V58" t="n"/>
      <c s="3" r="W58" t="n"/>
      <c s="3" r="X58" t="n"/>
      <c s="3" r="Y58" t="n"/>
      <c s="3" r="Z58" t="n"/>
      <c s="3" r="AA58" t="n"/>
      <c s="3" r="AB58" t="n"/>
      <c s="3" r="AC58" t="n"/>
      <c s="3" r="AD58" t="n"/>
      <c s="3" r="AE58" t="n"/>
      <c s="3" r="AF58" t="n"/>
      <c s="3" r="AG58" t="n"/>
      <c s="3" r="AH58" t="n"/>
      <c s="3" r="AI58" t="n"/>
      <c s="3" r="AJ58" t="n"/>
      <c s="3" r="AK58" t="n"/>
      <c s="3" r="AL58" t="n"/>
      <c s="3" r="AM58" t="n"/>
      <c s="3" r="AN58" t="n"/>
      <c s="3" r="AO58" t="n"/>
      <c s="3" r="AP58" t="n"/>
      <c s="3" r="AQ58" t="n"/>
      <c s="3" r="AR58" t="n"/>
      <c s="3" r="AS58" t="n"/>
      <c s="3" r="AT58" t="n"/>
      <c s="3" r="AU58" t="n"/>
      <c s="3" r="AV58" t="n"/>
      <c s="3" r="AW58" t="n"/>
      <c s="3" r="AX58" t="n"/>
      <c s="3" r="AY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291" r="59" ht="13.2" spans="1:1024">
      <c s="266" r="A59" t="n"/>
      <c s="268" r="B59" t="s">
        <v>177</v>
      </c>
      <c s="268" r="C59" t="n"/>
      <c s="268" r="D59" t="n"/>
      <c s="268" r="E59" t="n"/>
      <c s="268" r="F59" t="n"/>
      <c s="268" r="G59" t="n"/>
      <c s="268" r="H59" t="n"/>
      <c s="268" r="I59" t="n"/>
      <c s="271" r="J59" t="n"/>
      <c s="271" r="K59" t="n"/>
      <c s="271" r="L59" t="n"/>
      <c s="271" r="M59" t="n"/>
      <c s="271" r="N59" t="n"/>
      <c s="271" r="O59" t="n"/>
      <c s="270" r="P59" t="n"/>
      <c s="173" r="Q59" t="n"/>
      <c s="3" r="R59" t="n"/>
      <c s="3" r="S59" t="n"/>
      <c s="3" r="T59" t="n"/>
      <c s="3" r="U59" t="n"/>
      <c s="3" r="V59" t="n"/>
      <c s="3" r="W59" t="n"/>
      <c s="3" r="X59" t="n"/>
      <c s="3" r="Y59" t="n"/>
      <c s="3" r="Z59" t="n"/>
      <c s="3" r="AA59" t="n"/>
      <c s="3" r="AB59" t="n"/>
      <c s="3" r="AC59" t="n"/>
      <c s="3" r="AD59" t="n"/>
      <c s="3" r="AE59" t="n"/>
      <c s="3" r="AF59" t="n"/>
      <c s="3" r="AG59" t="n"/>
      <c s="3" r="AH59" t="n"/>
      <c s="3" r="AI59" t="n"/>
      <c s="3" r="AJ59" t="n"/>
      <c s="3" r="AK59" t="n"/>
      <c s="3" r="AL59" t="n"/>
      <c s="3" r="AM59" t="n"/>
      <c s="3" r="AN59" t="n"/>
      <c s="3" r="AO59" t="n"/>
      <c s="3" r="AP59" t="n"/>
      <c s="3" r="AQ59" t="n"/>
      <c s="3" r="AR59" t="n"/>
      <c s="3" r="AS59" t="n"/>
      <c s="3" r="AT59" t="n"/>
      <c s="3" r="AU59" t="n"/>
      <c s="3" r="AV59" t="n"/>
      <c s="3" r="AW59" t="n"/>
      <c s="3" r="AX59" t="n"/>
      <c s="3" r="AY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291" r="60" ht="4.5" spans="1:1024">
      <c s="266" r="A60" t="n"/>
      <c s="271" r="B60" t="n"/>
      <c s="271" r="C60" t="n"/>
      <c s="271" r="D60" t="n"/>
      <c s="271" r="E60" t="n"/>
      <c s="271" r="F60" t="n"/>
      <c s="271" r="G60" t="n"/>
      <c s="271" r="H60" t="n"/>
      <c s="271" r="I60" t="n"/>
      <c s="271" r="J60" t="n"/>
      <c s="271" r="K60" t="n"/>
      <c s="271" r="L60" t="n"/>
      <c s="271" r="M60" t="n"/>
      <c s="271" r="N60" t="n"/>
      <c s="271" r="O60" t="n"/>
      <c s="270" r="P60" t="n"/>
      <c s="173" r="Q60" t="n"/>
      <c s="3" r="R60" t="n"/>
      <c s="3" r="S60" t="n"/>
      <c s="3" r="T60" t="n"/>
      <c s="3" r="U60" t="n"/>
      <c s="3" r="V60" t="n"/>
      <c s="3" r="W60" t="n"/>
      <c s="3" r="X60" t="n"/>
      <c s="3" r="Y60" t="n"/>
      <c s="3" r="Z60" t="n"/>
      <c s="3" r="AA60" t="n"/>
      <c s="3" r="AB60" t="n"/>
      <c s="3" r="AC60" t="n"/>
      <c s="3" r="AD60" t="n"/>
      <c s="3" r="AE60" t="n"/>
      <c s="3" r="AF60" t="n"/>
      <c s="3" r="AG60" t="n"/>
      <c s="3" r="AH60" t="n"/>
      <c s="3" r="AI60" t="n"/>
      <c s="3" r="AJ60" t="n"/>
      <c s="3" r="AK60" t="n"/>
      <c s="3" r="AL60" t="n"/>
      <c s="3" r="AM60" t="n"/>
      <c s="3" r="AN60" t="n"/>
      <c s="3" r="AO60" t="n"/>
      <c s="3" r="AP60" t="n"/>
      <c s="3" r="AQ60" t="n"/>
      <c s="3" r="AR60" t="n"/>
      <c s="3" r="AS60" t="n"/>
      <c s="3" r="AT60" t="n"/>
      <c s="3" r="AU60" t="n"/>
      <c s="3" r="AV60" t="n"/>
      <c s="3" r="AW60" t="n"/>
      <c s="3" r="AX60" t="n"/>
      <c s="3" r="AY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291" r="61" ht="15" spans="1:1024">
      <c s="266" r="A61" t="n"/>
      <c s="271" r="B61" t="n"/>
      <c s="276" r="C61" t="n"/>
      <c s="276" r="D61" t="n"/>
      <c s="276" r="E61" t="n"/>
      <c s="276" r="F61" t="n"/>
      <c s="276" r="G61" t="n"/>
      <c s="3" r="H61" t="n"/>
      <c s="3" r="I61" t="n"/>
      <c s="276" r="J61" t="n"/>
      <c s="277" r="K61" t="s">
        <v>107</v>
      </c>
      <c s="277" r="L61" t="n"/>
      <c s="277" r="M61" t="n"/>
      <c s="277" r="N61" t="n"/>
      <c s="276" r="O61" t="n"/>
      <c s="270" r="P61" t="n"/>
      <c s="173" r="Q61" t="n"/>
      <c s="3" r="R61" t="n"/>
      <c s="3" r="S61" t="n"/>
      <c s="3" r="T61" t="n"/>
      <c s="3" r="U61" t="n"/>
      <c s="3" r="V61" t="n"/>
      <c s="3" r="W61" t="n"/>
      <c s="3" r="X61" t="n"/>
      <c s="3" r="Y61" t="n"/>
      <c s="3" r="Z61" t="n"/>
      <c s="3" r="AA61" t="n"/>
      <c s="3" r="AB61" t="n"/>
      <c s="3" r="AC61" t="n"/>
      <c s="3" r="AD61" t="n"/>
      <c s="3" r="AE61" t="n"/>
      <c s="3" r="AF61" t="n"/>
      <c s="3" r="AG61" t="n"/>
      <c s="3" r="AH61" t="n"/>
      <c s="3" r="AI61" t="n"/>
      <c s="3" r="AJ61" t="n"/>
      <c s="3" r="AK61" t="n"/>
      <c s="3" r="AL61" t="n"/>
      <c s="3" r="AM61" t="n"/>
      <c s="3" r="AN61" t="n"/>
      <c s="3" r="AO61" t="n"/>
      <c s="3" r="AP61" t="n"/>
      <c s="3" r="AQ61" t="n"/>
      <c s="3" r="AR61" t="n"/>
      <c s="3" r="AS61" t="n"/>
      <c s="3" r="AT61" t="n"/>
      <c s="3" r="AU61" t="n"/>
      <c s="3" r="AV61" t="n"/>
      <c s="3" r="AW61" t="n"/>
      <c s="3" r="AX61" t="n"/>
      <c s="3" r="AY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291" r="62" ht="9.75" spans="1:1024">
      <c s="266" r="A62" t="n"/>
      <c s="271" r="B62" t="n"/>
      <c s="276" r="C62" t="n"/>
      <c s="276" r="D62" t="n"/>
      <c s="276" r="E62" t="n"/>
      <c s="276" r="F62" t="n"/>
      <c s="276" r="G62" t="n"/>
      <c s="276" r="H62" t="n"/>
      <c s="276" r="I62" t="n"/>
      <c s="276" r="J62" t="n"/>
      <c s="276" r="K62" t="n"/>
      <c s="276" r="L62" t="n"/>
      <c s="276" r="M62" t="n"/>
      <c s="276" r="N62" t="n"/>
      <c s="276" r="O62" t="n"/>
      <c s="270" r="P62" t="n"/>
      <c s="173" r="Q62" t="n"/>
      <c s="3" r="R62" t="n"/>
      <c s="3" r="S62" t="n"/>
      <c s="3" r="T62" t="n"/>
      <c s="3" r="U62" t="n"/>
      <c s="3" r="V62" t="n"/>
      <c s="3" r="W62" t="n"/>
      <c s="3" r="X62" t="n"/>
      <c s="3" r="Y62" t="n"/>
      <c s="3" r="Z62" t="n"/>
      <c s="3" r="AA62" t="n"/>
      <c s="3" r="AB62" t="n"/>
      <c s="3" r="AC62" t="n"/>
      <c s="3" r="AD62" t="n"/>
      <c s="3" r="AE62" t="n"/>
      <c s="3" r="AF62" t="n"/>
      <c s="3" r="AG62" t="n"/>
      <c s="3" r="AH62" t="n"/>
      <c s="3" r="AI62" t="n"/>
      <c s="3" r="AJ62" t="n"/>
      <c s="3" r="AK62" t="n"/>
      <c s="3" r="AL62" t="n"/>
      <c s="3" r="AM62" t="n"/>
      <c s="3" r="AN62" t="n"/>
      <c s="3" r="AO62" t="n"/>
      <c s="3" r="AP62" t="n"/>
      <c s="3" r="AQ62" t="n"/>
      <c s="3" r="AR62" t="n"/>
      <c s="3" r="AS62" t="n"/>
      <c s="3" r="AT62" t="n"/>
      <c s="3" r="AU62" t="n"/>
      <c s="3" r="AV62" t="n"/>
      <c s="3" r="AW62" t="n"/>
      <c s="3" r="AX62" t="n"/>
      <c s="3" r="AY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291" r="63" ht="9" spans="1:1024">
      <c s="266" r="A63" t="n"/>
      <c s="271" r="B63" t="n"/>
      <c s="271" r="C63" t="n"/>
      <c s="271" r="D63" t="n"/>
      <c s="271" r="E63" t="n"/>
      <c s="271" r="F63" t="n"/>
      <c s="271" r="G63" t="n"/>
      <c s="271" r="H63" t="n"/>
      <c s="271" r="I63" t="n"/>
      <c s="271" r="J63" t="n"/>
      <c s="271" r="K63" t="n"/>
      <c s="271" r="L63" t="n"/>
      <c s="271" r="M63" t="n"/>
      <c s="271" r="N63" t="n"/>
      <c s="271" r="O63" t="n"/>
      <c s="270" r="P63" t="n"/>
      <c s="173" r="Q63" t="n"/>
      <c s="3" r="R63" t="n"/>
      <c s="3" r="S63" t="n"/>
      <c s="3" r="T63" t="n"/>
      <c s="3" r="U63" t="n"/>
      <c s="3" r="V63" t="n"/>
      <c s="3" r="W63" t="n"/>
      <c s="3" r="X63" t="n"/>
      <c s="3" r="Y63" t="n"/>
      <c s="3" r="Z63" t="n"/>
      <c s="3" r="AA63" t="n"/>
      <c s="3" r="AB63" t="n"/>
      <c s="3" r="AC63" t="n"/>
      <c s="3" r="AD63" t="n"/>
      <c s="3" r="AE63" t="n"/>
      <c s="3" r="AF63" t="n"/>
      <c s="3" r="AG63" t="n"/>
      <c s="3" r="AH63" t="n"/>
      <c s="3" r="AI63" t="n"/>
      <c s="3" r="AJ63" t="n"/>
      <c s="3" r="AK63" t="n"/>
      <c s="3" r="AL63" t="n"/>
      <c s="3" r="AM63" t="n"/>
      <c s="3" r="AN63" t="n"/>
      <c s="3" r="AO63" t="n"/>
      <c s="3" r="AP63" t="n"/>
      <c s="3" r="AQ63" t="n"/>
      <c s="3" r="AR63" t="n"/>
      <c s="3" r="AS63" t="n"/>
      <c s="3" r="AT63" t="n"/>
      <c s="3" r="AU63" t="n"/>
      <c s="3" r="AV63" t="n"/>
      <c s="3" r="AW63" t="n"/>
      <c s="3" r="AX63" t="n"/>
      <c s="3" r="AY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291" r="64" ht="15" spans="1:1024">
      <c s="266" r="A64" t="n"/>
      <c s="271" r="B64" t="n"/>
      <c s="271" r="C64" t="n"/>
      <c s="271" r="D64" t="n"/>
      <c s="271" r="E64" t="n"/>
      <c s="271" r="F64" t="n"/>
      <c s="271" r="G64" t="n"/>
      <c s="271" r="H64" t="n"/>
      <c s="271" r="I64" t="n"/>
      <c s="3" r="J64" t="n"/>
      <c s="286" r="K64" t="s">
        <v>178</v>
      </c>
      <c s="286" r="L64" t="n"/>
      <c s="286" r="M64" t="n"/>
      <c s="286" r="N64" t="n"/>
      <c s="271" r="O64" t="n"/>
      <c s="270" r="P64" t="n"/>
      <c s="173" r="Q64" t="n"/>
      <c s="3" r="R64" t="n"/>
      <c s="3" r="S64" t="n"/>
      <c s="3" r="T64" t="n"/>
      <c s="3" r="U64" t="n"/>
      <c s="3" r="V64" t="n"/>
      <c s="3" r="W64" t="n"/>
      <c s="3" r="X64" t="n"/>
      <c s="3" r="Y64" t="n"/>
      <c s="3" r="Z64" t="n"/>
      <c s="3" r="AA64" t="n"/>
      <c s="3" r="AB64" t="n"/>
      <c s="3" r="AC64" t="n"/>
      <c s="3" r="AD64" t="n"/>
      <c s="3" r="AE64" t="n"/>
      <c s="3" r="AF64" t="n"/>
      <c s="3" r="AG64" t="n"/>
      <c s="3" r="AH64" t="n"/>
      <c s="3" r="AI64" t="n"/>
      <c s="3" r="AJ64" t="n"/>
      <c s="3" r="AK64" t="n"/>
      <c s="3" r="AL64" t="n"/>
      <c s="3" r="AM64" t="n"/>
      <c s="3" r="AN64" t="n"/>
      <c s="3" r="AO64" t="n"/>
      <c s="3" r="AP64" t="n"/>
      <c s="3" r="AQ64" t="n"/>
      <c s="3" r="AR64" t="n"/>
      <c s="3" r="AS64" t="n"/>
      <c s="3" r="AT64" t="n"/>
      <c s="3" r="AU64" t="n"/>
      <c s="3" r="AV64" t="n"/>
      <c s="3" r="AW64" t="n"/>
      <c s="3" r="AX64" t="n"/>
      <c s="3" r="AY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291" r="65" ht="15" spans="1:1024">
      <c s="266" r="A65" t="n"/>
      <c s="271" r="B65" t="n"/>
      <c s="271" r="C65" t="n"/>
      <c s="271" r="D65" t="n"/>
      <c s="271" r="E65" t="n"/>
      <c s="271" r="F65" t="n"/>
      <c s="271" r="G65" t="n"/>
      <c s="271" r="H65" t="n"/>
      <c s="271" r="I65" t="n"/>
      <c s="3" r="J65" t="n"/>
      <c s="286" r="K65" t="s">
        <v>110</v>
      </c>
      <c s="286" r="L65" t="n"/>
      <c s="286" r="M65" t="n"/>
      <c s="286" r="N65" t="n"/>
      <c s="271" r="O65" t="n"/>
      <c s="270" r="P65" t="n"/>
      <c s="173" r="Q65" t="n"/>
      <c s="3" r="R65" t="n"/>
      <c s="3" r="S65" t="n"/>
      <c s="3" r="T65" t="n"/>
      <c s="3" r="U65" t="n"/>
      <c s="3" r="V65" t="n"/>
      <c s="3" r="W65" t="n"/>
      <c s="3" r="X65" t="n"/>
      <c s="3" r="Y65" t="n"/>
      <c s="3" r="Z65" t="n"/>
      <c s="3" r="AA65" t="n"/>
      <c s="3" r="AB65" t="n"/>
      <c s="3" r="AC65" t="n"/>
      <c s="3" r="AD65" t="n"/>
      <c s="3" r="AE65" t="n"/>
      <c s="3" r="AF65" t="n"/>
      <c s="3" r="AG65" t="n"/>
      <c s="3" r="AH65" t="n"/>
      <c s="3" r="AI65" t="n"/>
      <c s="3" r="AJ65" t="n"/>
      <c s="3" r="AK65" t="n"/>
      <c s="3" r="AL65" t="n"/>
      <c s="3" r="AM65" t="n"/>
      <c s="3" r="AN65" t="n"/>
      <c s="3" r="AO65" t="n"/>
      <c s="3" r="AP65" t="n"/>
      <c s="3" r="AQ65" t="n"/>
      <c s="3" r="AR65" t="n"/>
      <c s="3" r="AS65" t="n"/>
      <c s="3" r="AT65" t="n"/>
      <c s="3" r="AU65" t="n"/>
      <c s="3" r="AV65" t="n"/>
      <c s="3" r="AW65" t="n"/>
      <c s="3" r="AX65" t="n"/>
      <c s="3" r="AY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291" r="66" ht="3.9" spans="1:1024">
      <c s="266" r="A66" t="n"/>
      <c s="271" r="B66" t="n"/>
      <c s="271" r="C66" t="n"/>
      <c s="271" r="D66" t="n"/>
      <c s="271" r="E66" t="n"/>
      <c s="271" r="F66" t="n"/>
      <c s="271" r="G66" t="n"/>
      <c s="271" r="H66" t="n"/>
      <c s="271" r="I66" t="n"/>
      <c s="271" r="J66" t="n"/>
      <c s="271" r="K66" t="n"/>
      <c s="271" r="L66" t="n"/>
      <c s="271" r="M66" t="n"/>
      <c s="271" r="N66" t="n"/>
      <c s="271" r="O66" t="n"/>
      <c s="270" r="P66" t="n"/>
      <c s="173" r="Q66" t="n"/>
      <c s="3" r="R66" t="n"/>
      <c s="3" r="S66" t="n"/>
      <c s="3" r="T66" t="n"/>
      <c s="3" r="U66" t="n"/>
      <c s="3" r="V66" t="n"/>
      <c s="3" r="W66" t="n"/>
      <c s="3" r="X66" t="n"/>
      <c s="3" r="Y66" t="n"/>
      <c s="3" r="Z66" t="n"/>
      <c s="3" r="AA66" t="n"/>
      <c s="3" r="AB66" t="n"/>
      <c s="3" r="AC66" t="n"/>
      <c s="3" r="AD66" t="n"/>
      <c s="3" r="AE66" t="n"/>
      <c s="3" r="AF66" t="n"/>
      <c s="3" r="AG66" t="n"/>
      <c s="3" r="AH66" t="n"/>
      <c s="3" r="AI66" t="n"/>
      <c s="3" r="AJ66" t="n"/>
      <c s="3" r="AK66" t="n"/>
      <c s="3" r="AL66" t="n"/>
      <c s="3" r="AM66" t="n"/>
      <c s="3" r="AN66" t="n"/>
      <c s="3" r="AO66" t="n"/>
      <c s="3" r="AP66" t="n"/>
      <c s="3" r="AQ66" t="n"/>
      <c s="3" r="AR66" t="n"/>
      <c s="3" r="AS66" t="n"/>
      <c s="3" r="AT66" t="n"/>
      <c s="3" r="AU66" t="n"/>
      <c s="3" r="AV66" t="n"/>
      <c s="3" r="AW66" t="n"/>
      <c s="3" r="AX66" t="n"/>
      <c s="3" r="AY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Height="1" s="291" r="67" ht="4.5" spans="1:1024">
      <c s="266" r="A67" t="n"/>
      <c s="279" r="B67" t="n"/>
      <c s="279" r="C67" t="n"/>
      <c s="279" r="D67" t="n"/>
      <c s="279" r="E67" t="n"/>
      <c s="279" r="F67" t="n"/>
      <c s="279" r="G67" t="n"/>
      <c s="279" r="H67" t="n"/>
      <c s="279" r="I67" t="n"/>
      <c s="279" r="J67" t="n"/>
      <c s="279" r="K67" t="n"/>
      <c s="279" r="L67" t="n"/>
      <c s="279" r="M67" t="n"/>
      <c s="279" r="N67" t="n"/>
      <c s="279" r="O67" t="n"/>
      <c s="270" r="P67" t="n"/>
      <c s="173" r="Q67" t="n"/>
      <c s="3" r="R67" t="n"/>
      <c s="3" r="S67" t="n"/>
      <c s="3" r="T67" t="n"/>
      <c s="3" r="U67" t="n"/>
      <c s="3" r="V67" t="n"/>
      <c s="3" r="W67" t="n"/>
      <c s="3" r="X67" t="n"/>
      <c s="3" r="Y67" t="n"/>
      <c s="3" r="Z67" t="n"/>
      <c s="3" r="AA67" t="n"/>
      <c s="3" r="AB67" t="n"/>
      <c s="3" r="AC67" t="n"/>
      <c s="3" r="AD67" t="n"/>
      <c s="3" r="AE67" t="n"/>
      <c s="3" r="AF67" t="n"/>
      <c s="3" r="AG67" t="n"/>
      <c s="3" r="AH67" t="n"/>
      <c s="3" r="AI67" t="n"/>
      <c s="3" r="AJ67" t="n"/>
      <c s="3" r="AK67" t="n"/>
      <c s="3" r="AL67" t="n"/>
      <c s="3" r="AM67" t="n"/>
      <c s="3" r="AN67" t="n"/>
      <c s="3" r="AO67" t="n"/>
      <c s="3" r="AP67" t="n"/>
      <c s="3" r="AQ67" t="n"/>
      <c s="3" r="AR67" t="n"/>
      <c s="3" r="AS67" t="n"/>
      <c s="3" r="AT67" t="n"/>
      <c s="3" r="AU67" t="n"/>
      <c s="3" r="AV67" t="n"/>
      <c s="3" r="AW67" t="n"/>
      <c s="3" r="AX67" t="n"/>
      <c s="3" r="AY67" t="n"/>
      <c s="3" r="AZ67" t="n"/>
      <c s="3" r="BA67" t="n"/>
      <c s="3" r="BB67" t="n"/>
      <c s="3" r="BC67" t="n"/>
      <c s="3" r="BD67" t="n"/>
      <c s="3" r="BE67" t="n"/>
      <c s="3" r="BF67" t="n"/>
      <c s="3" r="BG67" t="n"/>
      <c s="3" r="BH67" t="n"/>
      <c s="3" r="BI67" t="n"/>
      <c s="3" r="BJ67" t="n"/>
      <c s="3" r="BK67" t="n"/>
      <c s="3" r="BL67" t="n"/>
      <c s="3" r="BM67" t="n"/>
      <c s="3" r="BN67" t="n"/>
      <c s="3" r="BO67" t="n"/>
      <c s="3" r="BP67" t="n"/>
      <c s="3" r="BQ67" t="n"/>
      <c s="3" r="BR67" t="n"/>
      <c s="3" r="BS67" t="n"/>
      <c s="3" r="BT67" t="n"/>
      <c s="3" r="BU67" t="n"/>
      <c s="3" r="BV67" t="n"/>
      <c s="3" r="BW67" t="n"/>
      <c s="3" r="BX67" t="n"/>
      <c s="3" r="BY67" t="n"/>
      <c s="3" r="BZ67" t="n"/>
      <c s="3" r="CA67" t="n"/>
      <c s="3" r="CB67" t="n"/>
      <c s="3" r="CC67" t="n"/>
      <c s="3" r="CD67" t="n"/>
      <c s="3" r="CE67" t="n"/>
      <c s="3" r="CF67" t="n"/>
      <c s="3" r="CG67" t="n"/>
      <c s="3" r="CH67" t="n"/>
      <c s="3" r="CI67" t="n"/>
      <c s="3" r="CJ67" t="n"/>
      <c s="3" r="CK67" t="n"/>
      <c s="3" r="CL67" t="n"/>
      <c s="3" r="CM67" t="n"/>
      <c s="3" r="CN67" t="n"/>
      <c s="3" r="CO67" t="n"/>
      <c s="3" r="CP67" t="n"/>
      <c s="3" r="CQ67" t="n"/>
      <c s="3" r="CR67" t="n"/>
      <c s="3" r="CS67" t="n"/>
      <c s="3" r="CT67" t="n"/>
      <c s="3" r="CU67" t="n"/>
      <c s="3" r="CV67" t="n"/>
      <c s="3" r="CW67" t="n"/>
      <c s="3" r="CX67" t="n"/>
      <c s="3" r="CY67" t="n"/>
      <c s="3" r="CZ67" t="n"/>
      <c s="3" r="DA67" t="n"/>
      <c s="3" r="DB67" t="n"/>
      <c s="3" r="DC67" t="n"/>
      <c s="3" r="DD67" t="n"/>
      <c s="3" r="DE67" t="n"/>
      <c s="3" r="DF67" t="n"/>
      <c s="3" r="DG67" t="n"/>
      <c s="3" r="DH67" t="n"/>
      <c s="3" r="DI67" t="n"/>
      <c s="3" r="DJ67" t="n"/>
      <c s="3" r="DK67" t="n"/>
      <c s="3" r="DL67" t="n"/>
      <c s="3" r="DM67" t="n"/>
      <c s="3" r="DN67" t="n"/>
      <c s="3" r="DO67" t="n"/>
      <c s="3" r="DP67" t="n"/>
      <c s="3" r="DQ67" t="n"/>
      <c s="3" r="DR67" t="n"/>
      <c s="3" r="DS67" t="n"/>
      <c s="3" r="DT67" t="n"/>
      <c s="3" r="DU67" t="n"/>
      <c s="3" r="DV67" t="n"/>
      <c s="3" r="DW67" t="n"/>
      <c s="3" r="DX67" t="n"/>
      <c s="3" r="DY67" t="n"/>
      <c s="3" r="DZ67" t="n"/>
      <c s="3" r="EA67" t="n"/>
      <c s="3" r="EB67" t="n"/>
      <c s="3" r="EC67" t="n"/>
      <c s="3" r="ED67" t="n"/>
      <c s="3" r="EE67" t="n"/>
      <c s="3" r="EF67" t="n"/>
      <c s="3" r="EG67" t="n"/>
      <c s="3" r="EH67" t="n"/>
      <c s="3" r="EI67" t="n"/>
      <c s="3" r="EJ67" t="n"/>
      <c s="3" r="EK67" t="n"/>
      <c s="3" r="EL67" t="n"/>
      <c s="3" r="EM67" t="n"/>
      <c s="3" r="EN67" t="n"/>
      <c s="3" r="EO67" t="n"/>
      <c s="3" r="EP67" t="n"/>
      <c s="3" r="EQ67" t="n"/>
      <c s="3" r="ER67" t="n"/>
      <c s="3" r="ES67" t="n"/>
      <c s="3" r="ET67" t="n"/>
      <c s="3" r="EU67" t="n"/>
      <c s="3" r="EV67" t="n"/>
      <c s="3" r="EW67" t="n"/>
      <c s="3" r="EX67" t="n"/>
      <c s="3" r="EY67" t="n"/>
      <c s="3" r="EZ67" t="n"/>
      <c s="3" r="FA67" t="n"/>
      <c s="3" r="FB67" t="n"/>
      <c s="3" r="FC67" t="n"/>
      <c s="3" r="FD67" t="n"/>
      <c s="3" r="FE67" t="n"/>
      <c s="3" r="FF67" t="n"/>
      <c s="3" r="FG67" t="n"/>
      <c s="3" r="FH67" t="n"/>
      <c s="3" r="FI67" t="n"/>
      <c s="3" r="FJ67" t="n"/>
      <c s="3" r="FK67" t="n"/>
      <c s="3" r="FL67" t="n"/>
      <c s="3" r="FM67" t="n"/>
      <c s="3" r="FN67" t="n"/>
      <c s="3" r="FO67" t="n"/>
      <c s="3" r="FP67" t="n"/>
      <c s="3" r="FQ67" t="n"/>
      <c s="3" r="FR67" t="n"/>
      <c s="3" r="FS67" t="n"/>
      <c s="3" r="FT67" t="n"/>
      <c s="3" r="FU67" t="n"/>
      <c s="3" r="FV67" t="n"/>
      <c s="3" r="FW67" t="n"/>
      <c s="3" r="FX67" t="n"/>
      <c s="3" r="FY67" t="n"/>
      <c s="3" r="FZ67" t="n"/>
      <c s="3" r="GA67" t="n"/>
      <c s="3" r="GB67" t="n"/>
      <c s="3" r="GC67" t="n"/>
      <c s="3" r="GD67" t="n"/>
      <c s="3" r="GE67" t="n"/>
      <c s="3" r="GF67" t="n"/>
      <c s="3" r="GG67" t="n"/>
      <c s="3" r="GH67" t="n"/>
      <c s="3" r="GI67" t="n"/>
      <c s="3" r="GJ67" t="n"/>
      <c s="3" r="GK67" t="n"/>
      <c s="3" r="GL67" t="n"/>
      <c s="3" r="GM67" t="n"/>
      <c s="3" r="GN67" t="n"/>
      <c s="3" r="GO67" t="n"/>
      <c s="3" r="GP67" t="n"/>
      <c s="3" r="GQ67" t="n"/>
      <c s="3" r="GR67" t="n"/>
      <c s="3" r="GS67" t="n"/>
      <c s="3" r="GT67" t="n"/>
      <c s="3" r="GU67" t="n"/>
      <c s="3" r="GV67" t="n"/>
      <c s="3" r="GW67" t="n"/>
      <c s="3" r="GX67" t="n"/>
      <c s="3" r="GY67" t="n"/>
      <c s="3" r="GZ67" t="n"/>
      <c s="3" r="HA67" t="n"/>
      <c s="3" r="HB67" t="n"/>
      <c s="3" r="HC67" t="n"/>
      <c s="3" r="HD67" t="n"/>
      <c s="3" r="HE67" t="n"/>
      <c s="3" r="HF67" t="n"/>
      <c s="3" r="HG67" t="n"/>
      <c s="3" r="HH67" t="n"/>
      <c s="3" r="HI67" t="n"/>
      <c s="3" r="HJ67" t="n"/>
      <c s="3" r="HK67" t="n"/>
      <c s="3" r="HL67" t="n"/>
      <c s="3" r="HM67" t="n"/>
      <c s="3" r="HN67" t="n"/>
      <c s="3" r="HO67" t="n"/>
      <c s="3" r="HP67" t="n"/>
      <c s="3" r="HQ67" t="n"/>
      <c s="3" r="HR67" t="n"/>
      <c s="3" r="HS67" t="n"/>
      <c s="3" r="HT67" t="n"/>
      <c s="3" r="HU67" t="n"/>
      <c s="3" r="HV67" t="n"/>
      <c s="3" r="HW67" t="n"/>
      <c s="3" r="HX67" t="n"/>
      <c s="3" r="HY67" t="n"/>
      <c s="3" r="HZ67" t="n"/>
      <c s="3" r="IA67" t="n"/>
      <c s="3" r="IB67" t="n"/>
      <c s="3" r="IC67" t="n"/>
      <c s="3" r="ID67" t="n"/>
      <c s="3" r="IE67" t="n"/>
      <c s="3" r="IF67" t="n"/>
      <c s="3" r="IG67" t="n"/>
      <c s="3" r="IH67" t="n"/>
      <c s="3" r="II67" t="n"/>
      <c s="3" r="IJ67" t="n"/>
      <c s="3" r="IK67" t="n"/>
      <c s="3" r="IL67" t="n"/>
      <c s="3" r="IM67" t="n"/>
      <c s="3" r="IN67" t="n"/>
      <c s="3" r="IO67" t="n"/>
      <c s="3" r="IP67" t="n"/>
      <c s="3" r="IQ67" t="n"/>
      <c s="3" r="IR67" t="n"/>
      <c s="3" r="IS67" t="n"/>
      <c s="3" r="IT67" t="n"/>
      <c s="3" r="IU67" t="n"/>
      <c s="3" r="IV67" t="n"/>
      <c s="3" r="IW67" t="n"/>
      <c s="3" r="IX67" t="n"/>
      <c s="3" r="IY67" t="n"/>
      <c s="3" r="IZ67" t="n"/>
      <c s="3" r="JA67" t="n"/>
      <c s="3" r="JB67" t="n"/>
      <c s="3" r="JC67" t="n"/>
      <c s="3" r="JD67" t="n"/>
      <c s="3" r="JE67" t="n"/>
      <c s="3" r="JF67" t="n"/>
      <c s="3" r="JG67" t="n"/>
      <c s="3" r="JH67" t="n"/>
      <c s="3" r="JI67" t="n"/>
      <c s="3" r="JJ67" t="n"/>
      <c s="3" r="JK67" t="n"/>
      <c s="3" r="JL67" t="n"/>
      <c s="3" r="JM67" t="n"/>
      <c s="3" r="JN67" t="n"/>
      <c s="3" r="JO67" t="n"/>
      <c s="3" r="JP67" t="n"/>
      <c s="3" r="JQ67" t="n"/>
      <c s="3" r="JR67" t="n"/>
      <c s="3" r="JS67" t="n"/>
      <c s="3" r="JT67" t="n"/>
      <c s="3" r="JU67" t="n"/>
      <c s="3" r="JV67" t="n"/>
      <c s="3" r="JW67" t="n"/>
      <c s="3" r="JX67" t="n"/>
      <c s="3" r="JY67" t="n"/>
      <c s="3" r="JZ67" t="n"/>
      <c s="3" r="KA67" t="n"/>
      <c s="3" r="KB67" t="n"/>
      <c s="3" r="KC67" t="n"/>
      <c s="3" r="KD67" t="n"/>
      <c s="3" r="KE67" t="n"/>
      <c s="3" r="KF67" t="n"/>
      <c s="3" r="KG67" t="n"/>
      <c s="3" r="KH67" t="n"/>
      <c s="3" r="KI67" t="n"/>
      <c s="3" r="KJ67" t="n"/>
      <c s="3" r="KK67" t="n"/>
      <c s="3" r="KL67" t="n"/>
      <c s="3" r="KM67" t="n"/>
      <c s="3" r="KN67" t="n"/>
      <c s="3" r="KO67" t="n"/>
      <c s="3" r="KP67" t="n"/>
      <c s="3" r="KQ67" t="n"/>
      <c s="3" r="KR67" t="n"/>
      <c s="3" r="KS67" t="n"/>
      <c s="3" r="KT67" t="n"/>
      <c s="3" r="KU67" t="n"/>
      <c s="3" r="KV67" t="n"/>
      <c s="3" r="KW67" t="n"/>
      <c s="3" r="KX67" t="n"/>
      <c s="3" r="KY67" t="n"/>
      <c s="3" r="KZ67" t="n"/>
      <c s="3" r="LA67" t="n"/>
      <c s="3" r="LB67" t="n"/>
      <c s="3" r="LC67" t="n"/>
      <c s="3" r="LD67" t="n"/>
      <c s="3" r="LE67" t="n"/>
      <c s="3" r="LF67" t="n"/>
      <c s="3" r="LG67" t="n"/>
      <c s="3" r="LH67" t="n"/>
      <c s="3" r="LI67" t="n"/>
      <c s="3" r="LJ67" t="n"/>
      <c s="3" r="LK67" t="n"/>
      <c s="3" r="LL67" t="n"/>
      <c s="3" r="LM67" t="n"/>
      <c s="3" r="LN67" t="n"/>
      <c s="3" r="LO67" t="n"/>
      <c s="3" r="LP67" t="n"/>
      <c s="3" r="LQ67" t="n"/>
      <c s="3" r="LR67" t="n"/>
      <c s="3" r="LS67" t="n"/>
      <c s="3" r="LT67" t="n"/>
      <c s="3" r="LU67" t="n"/>
      <c s="3" r="LV67" t="n"/>
      <c s="3" r="LW67" t="n"/>
      <c s="3" r="LX67" t="n"/>
      <c s="3" r="LY67" t="n"/>
      <c s="3" r="LZ67" t="n"/>
      <c s="3" r="MA67" t="n"/>
      <c s="3" r="MB67" t="n"/>
      <c s="3" r="MC67" t="n"/>
      <c s="3" r="MD67" t="n"/>
      <c s="3" r="ME67" t="n"/>
      <c s="3" r="MF67" t="n"/>
      <c s="3" r="MG67" t="n"/>
      <c s="3" r="MH67" t="n"/>
      <c s="3" r="MI67" t="n"/>
      <c s="3" r="MJ67" t="n"/>
      <c s="3" r="MK67" t="n"/>
      <c s="3" r="ML67" t="n"/>
      <c s="3" r="MM67" t="n"/>
      <c s="3" r="MN67" t="n"/>
      <c s="3" r="MO67" t="n"/>
      <c s="3" r="MP67" t="n"/>
      <c s="3" r="MQ67" t="n"/>
      <c s="3" r="MR67" t="n"/>
      <c s="3" r="MS67" t="n"/>
      <c s="3" r="MT67" t="n"/>
      <c s="3" r="MU67" t="n"/>
      <c s="3" r="MV67" t="n"/>
      <c s="3" r="MW67" t="n"/>
      <c s="3" r="MX67" t="n"/>
      <c s="3" r="MY67" t="n"/>
      <c s="3" r="MZ67" t="n"/>
      <c s="3" r="NA67" t="n"/>
      <c s="3" r="NB67" t="n"/>
      <c s="3" r="NC67" t="n"/>
      <c s="3" r="ND67" t="n"/>
      <c s="3" r="NE67" t="n"/>
      <c s="3" r="NF67" t="n"/>
      <c s="3" r="NG67" t="n"/>
      <c s="3" r="NH67" t="n"/>
      <c s="3" r="NI67" t="n"/>
      <c s="3" r="NJ67" t="n"/>
      <c s="3" r="NK67" t="n"/>
      <c s="3" r="NL67" t="n"/>
      <c s="3" r="NM67" t="n"/>
      <c s="3" r="NN67" t="n"/>
      <c s="3" r="NO67" t="n"/>
      <c s="3" r="NP67" t="n"/>
      <c s="3" r="NQ67" t="n"/>
      <c s="3" r="NR67" t="n"/>
      <c s="3" r="NS67" t="n"/>
      <c s="3" r="NT67" t="n"/>
      <c s="3" r="NU67" t="n"/>
      <c s="3" r="NV67" t="n"/>
      <c s="3" r="NW67" t="n"/>
      <c s="3" r="NX67" t="n"/>
      <c s="3" r="NY67" t="n"/>
      <c s="3" r="NZ67" t="n"/>
      <c s="3" r="OA67" t="n"/>
      <c s="3" r="OB67" t="n"/>
      <c s="3" r="OC67" t="n"/>
      <c s="3" r="OD67" t="n"/>
      <c s="3" r="OE67" t="n"/>
      <c s="3" r="OF67" t="n"/>
      <c s="3" r="OG67" t="n"/>
      <c s="3" r="OH67" t="n"/>
      <c s="3" r="OI67" t="n"/>
      <c s="3" r="OJ67" t="n"/>
      <c s="3" r="OK67" t="n"/>
      <c s="3" r="OL67" t="n"/>
      <c s="3" r="OM67" t="n"/>
      <c s="3" r="ON67" t="n"/>
      <c s="3" r="OO67" t="n"/>
      <c s="3" r="OP67" t="n"/>
      <c s="3" r="OQ67" t="n"/>
      <c s="3" r="OR67" t="n"/>
      <c s="3" r="OS67" t="n"/>
      <c s="3" r="OT67" t="n"/>
      <c s="3" r="OU67" t="n"/>
      <c s="3" r="OV67" t="n"/>
      <c s="3" r="OW67" t="n"/>
      <c s="3" r="OX67" t="n"/>
      <c s="3" r="OY67" t="n"/>
      <c s="3" r="OZ67" t="n"/>
      <c s="3" r="PA67" t="n"/>
      <c s="3" r="PB67" t="n"/>
      <c s="3" r="PC67" t="n"/>
      <c s="3" r="PD67" t="n"/>
      <c s="3" r="PE67" t="n"/>
      <c s="3" r="PF67" t="n"/>
      <c s="3" r="PG67" t="n"/>
      <c s="3" r="PH67" t="n"/>
      <c s="3" r="PI67" t="n"/>
      <c s="3" r="PJ67" t="n"/>
      <c s="3" r="PK67" t="n"/>
      <c s="3" r="PL67" t="n"/>
      <c s="3" r="PM67" t="n"/>
      <c s="3" r="PN67" t="n"/>
      <c s="3" r="PO67" t="n"/>
      <c s="3" r="PP67" t="n"/>
      <c s="3" r="PQ67" t="n"/>
      <c s="3" r="PR67" t="n"/>
      <c s="3" r="PS67" t="n"/>
      <c s="3" r="PT67" t="n"/>
      <c s="3" r="PU67" t="n"/>
      <c s="3" r="PV67" t="n"/>
      <c s="3" r="PW67" t="n"/>
      <c s="3" r="PX67" t="n"/>
      <c s="3" r="PY67" t="n"/>
      <c s="3" r="PZ67" t="n"/>
      <c s="3" r="QA67" t="n"/>
      <c s="3" r="QB67" t="n"/>
      <c s="3" r="QC67" t="n"/>
      <c s="3" r="QD67" t="n"/>
      <c s="3" r="QE67" t="n"/>
      <c s="3" r="QF67" t="n"/>
      <c s="3" r="QG67" t="n"/>
      <c s="3" r="QH67" t="n"/>
      <c s="3" r="QI67" t="n"/>
      <c s="3" r="QJ67" t="n"/>
      <c s="3" r="QK67" t="n"/>
      <c s="3" r="QL67" t="n"/>
      <c s="3" r="QM67" t="n"/>
      <c s="3" r="QN67" t="n"/>
      <c s="3" r="QO67" t="n"/>
      <c s="3" r="QP67" t="n"/>
      <c s="3" r="QQ67" t="n"/>
      <c s="3" r="QR67" t="n"/>
      <c s="3" r="QS67" t="n"/>
      <c s="3" r="QT67" t="n"/>
      <c s="3" r="QU67" t="n"/>
      <c s="3" r="QV67" t="n"/>
      <c s="3" r="QW67" t="n"/>
      <c s="3" r="QX67" t="n"/>
      <c s="3" r="QY67" t="n"/>
      <c s="3" r="QZ67" t="n"/>
      <c s="3" r="RA67" t="n"/>
      <c s="3" r="RB67" t="n"/>
      <c s="3" r="RC67" t="n"/>
      <c s="3" r="RD67" t="n"/>
      <c s="3" r="RE67" t="n"/>
      <c s="3" r="RF67" t="n"/>
      <c s="3" r="RG67" t="n"/>
      <c s="3" r="RH67" t="n"/>
      <c s="3" r="RI67" t="n"/>
      <c s="3" r="RJ67" t="n"/>
      <c s="3" r="RK67" t="n"/>
      <c s="3" r="RL67" t="n"/>
      <c s="3" r="RM67" t="n"/>
      <c s="3" r="RN67" t="n"/>
      <c s="3" r="RO67" t="n"/>
      <c s="3" r="RP67" t="n"/>
      <c s="3" r="RQ67" t="n"/>
      <c s="3" r="RR67" t="n"/>
      <c s="3" r="RS67" t="n"/>
      <c s="3" r="RT67" t="n"/>
      <c s="3" r="RU67" t="n"/>
      <c s="3" r="RV67" t="n"/>
      <c s="3" r="RW67" t="n"/>
      <c s="3" r="RX67" t="n"/>
      <c s="3" r="RY67" t="n"/>
      <c s="3" r="RZ67" t="n"/>
      <c s="3" r="SA67" t="n"/>
      <c s="3" r="SB67" t="n"/>
      <c s="3" r="SC67" t="n"/>
      <c s="3" r="SD67" t="n"/>
      <c s="3" r="SE67" t="n"/>
      <c s="3" r="SF67" t="n"/>
      <c s="3" r="SG67" t="n"/>
      <c s="3" r="SH67" t="n"/>
      <c s="3" r="SI67" t="n"/>
      <c s="3" r="SJ67" t="n"/>
      <c s="3" r="SK67" t="n"/>
      <c s="3" r="SL67" t="n"/>
      <c s="3" r="SM67" t="n"/>
      <c s="3" r="SN67" t="n"/>
      <c s="3" r="SO67" t="n"/>
      <c s="3" r="SP67" t="n"/>
      <c s="3" r="SQ67" t="n"/>
      <c s="3" r="SR67" t="n"/>
      <c s="3" r="SS67" t="n"/>
      <c s="3" r="ST67" t="n"/>
      <c s="3" r="SU67" t="n"/>
      <c s="3" r="SV67" t="n"/>
      <c s="3" r="SW67" t="n"/>
      <c s="3" r="SX67" t="n"/>
      <c s="3" r="SY67" t="n"/>
      <c s="3" r="SZ67" t="n"/>
      <c s="3" r="TA67" t="n"/>
      <c s="3" r="TB67" t="n"/>
      <c s="3" r="TC67" t="n"/>
      <c s="3" r="TD67" t="n"/>
      <c s="3" r="TE67" t="n"/>
      <c s="3" r="TF67" t="n"/>
      <c s="3" r="TG67" t="n"/>
      <c s="3" r="TH67" t="n"/>
      <c s="3" r="TI67" t="n"/>
      <c s="3" r="TJ67" t="n"/>
      <c s="3" r="TK67" t="n"/>
      <c s="3" r="TL67" t="n"/>
      <c s="3" r="TM67" t="n"/>
      <c s="3" r="TN67" t="n"/>
      <c s="3" r="TO67" t="n"/>
      <c s="3" r="TP67" t="n"/>
      <c s="3" r="TQ67" t="n"/>
      <c s="3" r="TR67" t="n"/>
      <c s="3" r="TS67" t="n"/>
      <c s="3" r="TT67" t="n"/>
      <c s="3" r="TU67" t="n"/>
      <c s="3" r="TV67" t="n"/>
      <c s="3" r="TW67" t="n"/>
      <c s="3" r="TX67" t="n"/>
      <c s="3" r="TY67" t="n"/>
      <c s="3" r="TZ67" t="n"/>
      <c s="3" r="UA67" t="n"/>
      <c s="3" r="UB67" t="n"/>
      <c s="3" r="UC67" t="n"/>
      <c s="3" r="UD67" t="n"/>
      <c s="3" r="UE67" t="n"/>
      <c s="3" r="UF67" t="n"/>
      <c s="3" r="UG67" t="n"/>
      <c s="3" r="UH67" t="n"/>
      <c s="3" r="UI67" t="n"/>
      <c s="3" r="UJ67" t="n"/>
      <c s="3" r="UK67" t="n"/>
      <c s="3" r="UL67" t="n"/>
      <c s="3" r="UM67" t="n"/>
      <c s="3" r="UN67" t="n"/>
      <c s="3" r="UO67" t="n"/>
      <c s="3" r="UP67" t="n"/>
      <c s="3" r="UQ67" t="n"/>
      <c s="3" r="UR67" t="n"/>
      <c s="3" r="US67" t="n"/>
      <c s="3" r="UT67" t="n"/>
      <c s="3" r="UU67" t="n"/>
      <c s="3" r="UV67" t="n"/>
      <c s="3" r="UW67" t="n"/>
      <c s="3" r="UX67" t="n"/>
      <c s="3" r="UY67" t="n"/>
      <c s="3" r="UZ67" t="n"/>
      <c s="3" r="VA67" t="n"/>
      <c s="3" r="VB67" t="n"/>
      <c s="3" r="VC67" t="n"/>
      <c s="3" r="VD67" t="n"/>
      <c s="3" r="VE67" t="n"/>
      <c s="3" r="VF67" t="n"/>
      <c s="3" r="VG67" t="n"/>
      <c s="3" r="VH67" t="n"/>
      <c s="3" r="VI67" t="n"/>
      <c s="3" r="VJ67" t="n"/>
      <c s="3" r="VK67" t="n"/>
      <c s="3" r="VL67" t="n"/>
      <c s="3" r="VM67" t="n"/>
      <c s="3" r="VN67" t="n"/>
      <c s="3" r="VO67" t="n"/>
      <c s="3" r="VP67" t="n"/>
      <c s="3" r="VQ67" t="n"/>
      <c s="3" r="VR67" t="n"/>
      <c s="3" r="VS67" t="n"/>
      <c s="3" r="VT67" t="n"/>
      <c s="3" r="VU67" t="n"/>
      <c s="3" r="VV67" t="n"/>
      <c s="3" r="VW67" t="n"/>
      <c s="3" r="VX67" t="n"/>
      <c s="3" r="VY67" t="n"/>
      <c s="3" r="VZ67" t="n"/>
      <c s="3" r="WA67" t="n"/>
      <c s="3" r="WB67" t="n"/>
      <c s="3" r="WC67" t="n"/>
      <c s="3" r="WD67" t="n"/>
      <c s="3" r="WE67" t="n"/>
      <c s="3" r="WF67" t="n"/>
      <c s="3" r="WG67" t="n"/>
      <c s="3" r="WH67" t="n"/>
      <c s="3" r="WI67" t="n"/>
      <c s="3" r="WJ67" t="n"/>
      <c s="3" r="WK67" t="n"/>
      <c s="3" r="WL67" t="n"/>
      <c s="3" r="WM67" t="n"/>
      <c s="3" r="WN67" t="n"/>
      <c s="3" r="WO67" t="n"/>
      <c s="3" r="WP67" t="n"/>
      <c s="3" r="WQ67" t="n"/>
      <c s="3" r="WR67" t="n"/>
      <c s="3" r="WS67" t="n"/>
      <c s="3" r="WT67" t="n"/>
      <c s="3" r="WU67" t="n"/>
      <c s="3" r="WV67" t="n"/>
      <c s="3" r="WW67" t="n"/>
      <c s="3" r="WX67" t="n"/>
      <c s="3" r="WY67" t="n"/>
      <c s="3" r="WZ67" t="n"/>
      <c s="3" r="XA67" t="n"/>
      <c s="3" r="XB67" t="n"/>
      <c s="3" r="XC67" t="n"/>
      <c s="3" r="XD67" t="n"/>
      <c s="3" r="XE67" t="n"/>
      <c s="3" r="XF67" t="n"/>
      <c s="3" r="XG67" t="n"/>
      <c s="3" r="XH67" t="n"/>
      <c s="3" r="XI67" t="n"/>
      <c s="3" r="XJ67" t="n"/>
      <c s="3" r="XK67" t="n"/>
      <c s="3" r="XL67" t="n"/>
      <c s="3" r="XM67" t="n"/>
      <c s="3" r="XN67" t="n"/>
      <c s="3" r="XO67" t="n"/>
      <c s="3" r="XP67" t="n"/>
      <c s="3" r="XQ67" t="n"/>
      <c s="3" r="XR67" t="n"/>
      <c s="3" r="XS67" t="n"/>
      <c s="3" r="XT67" t="n"/>
      <c s="3" r="XU67" t="n"/>
      <c s="3" r="XV67" t="n"/>
      <c s="3" r="XW67" t="n"/>
      <c s="3" r="XX67" t="n"/>
      <c s="3" r="XY67" t="n"/>
      <c s="3" r="XZ67" t="n"/>
      <c s="3" r="YA67" t="n"/>
      <c s="3" r="YB67" t="n"/>
      <c s="3" r="YC67" t="n"/>
      <c s="3" r="YD67" t="n"/>
      <c s="3" r="YE67" t="n"/>
      <c s="3" r="YF67" t="n"/>
      <c s="3" r="YG67" t="n"/>
      <c s="3" r="YH67" t="n"/>
      <c s="3" r="YI67" t="n"/>
      <c s="3" r="YJ67" t="n"/>
      <c s="3" r="YK67" t="n"/>
      <c s="3" r="YL67" t="n"/>
      <c s="3" r="YM67" t="n"/>
      <c s="3" r="YN67" t="n"/>
      <c s="3" r="YO67" t="n"/>
      <c s="3" r="YP67" t="n"/>
      <c s="3" r="YQ67" t="n"/>
      <c s="3" r="YR67" t="n"/>
      <c s="3" r="YS67" t="n"/>
      <c s="3" r="YT67" t="n"/>
      <c s="3" r="YU67" t="n"/>
      <c s="3" r="YV67" t="n"/>
      <c s="3" r="YW67" t="n"/>
      <c s="3" r="YX67" t="n"/>
      <c s="3" r="YY67" t="n"/>
      <c s="3" r="YZ67" t="n"/>
      <c s="3" r="ZA67" t="n"/>
      <c s="3" r="ZB67" t="n"/>
      <c s="3" r="ZC67" t="n"/>
      <c s="3" r="ZD67" t="n"/>
      <c s="3" r="ZE67" t="n"/>
      <c s="3" r="ZF67" t="n"/>
      <c s="3" r="ZG67" t="n"/>
      <c s="3" r="ZH67" t="n"/>
      <c s="3" r="ZI67" t="n"/>
      <c s="3" r="ZJ67" t="n"/>
      <c s="3" r="ZK67" t="n"/>
      <c s="3" r="ZL67" t="n"/>
      <c s="3" r="ZM67" t="n"/>
      <c s="3" r="ZN67" t="n"/>
      <c s="3" r="ZO67" t="n"/>
      <c s="3" r="ZP67" t="n"/>
      <c s="3" r="ZQ67" t="n"/>
      <c s="3" r="ZR67" t="n"/>
      <c s="3" r="ZS67" t="n"/>
      <c s="3" r="ZT67" t="n"/>
      <c s="3" r="ZU67" t="n"/>
      <c s="3" r="ZV67" t="n"/>
      <c s="3" r="ZW67" t="n"/>
      <c s="3" r="ZX67" t="n"/>
      <c s="3" r="ZY67" t="n"/>
      <c s="3" r="ZZ67" t="n"/>
      <c s="3" r="AAA67" t="n"/>
      <c s="3" r="AAB67" t="n"/>
      <c s="3" r="AAC67" t="n"/>
      <c s="3" r="AAD67" t="n"/>
      <c s="3" r="AAE67" t="n"/>
      <c s="3" r="AAF67" t="n"/>
      <c s="3" r="AAG67" t="n"/>
      <c s="3" r="AAH67" t="n"/>
      <c s="3" r="AAI67" t="n"/>
      <c s="3" r="AAJ67" t="n"/>
      <c s="3" r="AAK67" t="n"/>
      <c s="3" r="AAL67" t="n"/>
      <c s="3" r="AAM67" t="n"/>
      <c s="3" r="AAN67" t="n"/>
      <c s="3" r="AAO67" t="n"/>
      <c s="3" r="AAP67" t="n"/>
      <c s="3" r="AAQ67" t="n"/>
      <c s="3" r="AAR67" t="n"/>
      <c s="3" r="AAS67" t="n"/>
      <c s="3" r="AAT67" t="n"/>
      <c s="3" r="AAU67" t="n"/>
      <c s="3" r="AAV67" t="n"/>
      <c s="3" r="AAW67" t="n"/>
      <c s="3" r="AAX67" t="n"/>
      <c s="3" r="AAY67" t="n"/>
      <c s="3" r="AAZ67" t="n"/>
      <c s="3" r="ABA67" t="n"/>
      <c s="3" r="ABB67" t="n"/>
      <c s="3" r="ABC67" t="n"/>
      <c s="3" r="ABD67" t="n"/>
      <c s="3" r="ABE67" t="n"/>
      <c s="3" r="ABF67" t="n"/>
      <c s="3" r="ABG67" t="n"/>
      <c s="3" r="ABH67" t="n"/>
      <c s="3" r="ABI67" t="n"/>
      <c s="3" r="ABJ67" t="n"/>
      <c s="3" r="ABK67" t="n"/>
      <c s="3" r="ABL67" t="n"/>
      <c s="3" r="ABM67" t="n"/>
      <c s="3" r="ABN67" t="n"/>
      <c s="3" r="ABO67" t="n"/>
      <c s="3" r="ABP67" t="n"/>
      <c s="3" r="ABQ67" t="n"/>
      <c s="3" r="ABR67" t="n"/>
      <c s="3" r="ABS67" t="n"/>
      <c s="3" r="ABT67" t="n"/>
      <c s="3" r="ABU67" t="n"/>
      <c s="3" r="ABV67" t="n"/>
      <c s="3" r="ABW67" t="n"/>
      <c s="3" r="ABX67" t="n"/>
      <c s="3" r="ABY67" t="n"/>
      <c s="3" r="ABZ67" t="n"/>
      <c s="3" r="ACA67" t="n"/>
      <c s="3" r="ACB67" t="n"/>
      <c s="3" r="ACC67" t="n"/>
      <c s="3" r="ACD67" t="n"/>
      <c s="3" r="ACE67" t="n"/>
      <c s="3" r="ACF67" t="n"/>
      <c s="3" r="ACG67" t="n"/>
      <c s="3" r="ACH67" t="n"/>
      <c s="3" r="ACI67" t="n"/>
      <c s="3" r="ACJ67" t="n"/>
      <c s="3" r="ACK67" t="n"/>
      <c s="3" r="ACL67" t="n"/>
      <c s="3" r="ACM67" t="n"/>
      <c s="3" r="ACN67" t="n"/>
      <c s="3" r="ACO67" t="n"/>
      <c s="3" r="ACP67" t="n"/>
      <c s="3" r="ACQ67" t="n"/>
      <c s="3" r="ACR67" t="n"/>
      <c s="3" r="ACS67" t="n"/>
      <c s="3" r="ACT67" t="n"/>
      <c s="3" r="ACU67" t="n"/>
      <c s="3" r="ACV67" t="n"/>
      <c s="3" r="ACW67" t="n"/>
      <c s="3" r="ACX67" t="n"/>
      <c s="3" r="ACY67" t="n"/>
      <c s="3" r="ACZ67" t="n"/>
      <c s="3" r="ADA67" t="n"/>
      <c s="3" r="ADB67" t="n"/>
      <c s="3" r="ADC67" t="n"/>
      <c s="3" r="ADD67" t="n"/>
      <c s="3" r="ADE67" t="n"/>
      <c s="3" r="ADF67" t="n"/>
      <c s="3" r="ADG67" t="n"/>
      <c s="3" r="ADH67" t="n"/>
      <c s="3" r="ADI67" t="n"/>
      <c s="3" r="ADJ67" t="n"/>
      <c s="3" r="ADK67" t="n"/>
      <c s="3" r="ADL67" t="n"/>
      <c s="3" r="ADM67" t="n"/>
      <c s="3" r="ADN67" t="n"/>
      <c s="3" r="ADO67" t="n"/>
      <c s="3" r="ADP67" t="n"/>
      <c s="3" r="ADQ67" t="n"/>
      <c s="3" r="ADR67" t="n"/>
      <c s="3" r="ADS67" t="n"/>
      <c s="3" r="ADT67" t="n"/>
      <c s="3" r="ADU67" t="n"/>
      <c s="3" r="ADV67" t="n"/>
      <c s="3" r="ADW67" t="n"/>
      <c s="3" r="ADX67" t="n"/>
      <c s="3" r="ADY67" t="n"/>
      <c s="3" r="ADZ67" t="n"/>
      <c s="3" r="AEA67" t="n"/>
      <c s="3" r="AEB67" t="n"/>
      <c s="3" r="AEC67" t="n"/>
      <c s="3" r="AED67" t="n"/>
      <c s="3" r="AEE67" t="n"/>
      <c s="3" r="AEF67" t="n"/>
      <c s="3" r="AEG67" t="n"/>
      <c s="3" r="AEH67" t="n"/>
      <c s="3" r="AEI67" t="n"/>
      <c s="3" r="AEJ67" t="n"/>
      <c s="3" r="AEK67" t="n"/>
      <c s="3" r="AEL67" t="n"/>
      <c s="3" r="AEM67" t="n"/>
      <c s="3" r="AEN67" t="n"/>
      <c s="3" r="AEO67" t="n"/>
      <c s="3" r="AEP67" t="n"/>
      <c s="3" r="AEQ67" t="n"/>
      <c s="3" r="AER67" t="n"/>
      <c s="3" r="AES67" t="n"/>
      <c s="3" r="AET67" t="n"/>
      <c s="3" r="AEU67" t="n"/>
      <c s="3" r="AEV67" t="n"/>
      <c s="3" r="AEW67" t="n"/>
      <c s="3" r="AEX67" t="n"/>
      <c s="3" r="AEY67" t="n"/>
      <c s="3" r="AEZ67" t="n"/>
      <c s="3" r="AFA67" t="n"/>
      <c s="3" r="AFB67" t="n"/>
      <c s="3" r="AFC67" t="n"/>
      <c s="3" r="AFD67" t="n"/>
      <c s="3" r="AFE67" t="n"/>
      <c s="3" r="AFF67" t="n"/>
      <c s="3" r="AFG67" t="n"/>
      <c s="3" r="AFH67" t="n"/>
      <c s="3" r="AFI67" t="n"/>
      <c s="3" r="AFJ67" t="n"/>
      <c s="3" r="AFK67" t="n"/>
      <c s="3" r="AFL67" t="n"/>
      <c s="3" r="AFM67" t="n"/>
      <c s="3" r="AFN67" t="n"/>
      <c s="3" r="AFO67" t="n"/>
      <c s="3" r="AFP67" t="n"/>
      <c s="3" r="AFQ67" t="n"/>
      <c s="3" r="AFR67" t="n"/>
      <c s="3" r="AFS67" t="n"/>
      <c s="3" r="AFT67" t="n"/>
      <c s="3" r="AFU67" t="n"/>
      <c s="3" r="AFV67" t="n"/>
      <c s="3" r="AFW67" t="n"/>
      <c s="3" r="AFX67" t="n"/>
      <c s="3" r="AFY67" t="n"/>
      <c s="3" r="AFZ67" t="n"/>
      <c s="3" r="AGA67" t="n"/>
      <c s="3" r="AGB67" t="n"/>
      <c s="3" r="AGC67" t="n"/>
      <c s="3" r="AGD67" t="n"/>
      <c s="3" r="AGE67" t="n"/>
      <c s="3" r="AGF67" t="n"/>
      <c s="3" r="AGG67" t="n"/>
      <c s="3" r="AGH67" t="n"/>
      <c s="3" r="AGI67" t="n"/>
      <c s="3" r="AGJ67" t="n"/>
      <c s="3" r="AGK67" t="n"/>
      <c s="3" r="AGL67" t="n"/>
      <c s="3" r="AGM67" t="n"/>
      <c s="3" r="AGN67" t="n"/>
      <c s="3" r="AGO67" t="n"/>
      <c s="3" r="AGP67" t="n"/>
      <c s="3" r="AGQ67" t="n"/>
      <c s="3" r="AGR67" t="n"/>
      <c s="3" r="AGS67" t="n"/>
      <c s="3" r="AGT67" t="n"/>
      <c s="3" r="AGU67" t="n"/>
      <c s="3" r="AGV67" t="n"/>
      <c s="3" r="AGW67" t="n"/>
      <c s="3" r="AGX67" t="n"/>
      <c s="3" r="AGY67" t="n"/>
      <c s="3" r="AGZ67" t="n"/>
      <c s="3" r="AHA67" t="n"/>
      <c s="3" r="AHB67" t="n"/>
      <c s="3" r="AHC67" t="n"/>
      <c s="3" r="AHD67" t="n"/>
      <c s="3" r="AHE67" t="n"/>
      <c s="3" r="AHF67" t="n"/>
      <c s="3" r="AHG67" t="n"/>
      <c s="3" r="AHH67" t="n"/>
      <c s="3" r="AHI67" t="n"/>
      <c s="3" r="AHJ67" t="n"/>
      <c s="3" r="AHK67" t="n"/>
      <c s="3" r="AHL67" t="n"/>
      <c s="3" r="AHM67" t="n"/>
      <c s="3" r="AHN67" t="n"/>
      <c s="3" r="AHO67" t="n"/>
      <c s="3" r="AHP67" t="n"/>
      <c s="3" r="AHQ67" t="n"/>
      <c s="3" r="AHR67" t="n"/>
      <c s="3" r="AHS67" t="n"/>
      <c s="3" r="AHT67" t="n"/>
      <c s="3" r="AHU67" t="n"/>
      <c s="3" r="AHV67" t="n"/>
      <c s="3" r="AHW67" t="n"/>
      <c s="3" r="AHX67" t="n"/>
      <c s="3" r="AHY67" t="n"/>
      <c s="3" r="AHZ67" t="n"/>
      <c s="3" r="AIA67" t="n"/>
      <c s="3" r="AIB67" t="n"/>
      <c s="3" r="AIC67" t="n"/>
      <c s="3" r="AID67" t="n"/>
      <c s="3" r="AIE67" t="n"/>
      <c s="3" r="AIF67" t="n"/>
      <c s="3" r="AIG67" t="n"/>
      <c s="3" r="AIH67" t="n"/>
      <c s="3" r="AII67" t="n"/>
      <c s="3" r="AIJ67" t="n"/>
      <c s="3" r="AIK67" t="n"/>
      <c s="3" r="AIL67" t="n"/>
      <c s="3" r="AIM67" t="n"/>
      <c s="3" r="AIN67" t="n"/>
      <c s="3" r="AIO67" t="n"/>
      <c s="3" r="AIP67" t="n"/>
      <c s="3" r="AIQ67" t="n"/>
      <c s="3" r="AIR67" t="n"/>
      <c s="3" r="AIS67" t="n"/>
      <c s="3" r="AIT67" t="n"/>
      <c s="3" r="AIU67" t="n"/>
      <c s="3" r="AIV67" t="n"/>
      <c s="3" r="AIW67" t="n"/>
      <c s="3" r="AIX67" t="n"/>
      <c s="3" r="AIY67" t="n"/>
      <c s="3" r="AIZ67" t="n"/>
      <c s="3" r="AJA67" t="n"/>
      <c s="3" r="AJB67" t="n"/>
      <c s="3" r="AJC67" t="n"/>
      <c s="3" r="AJD67" t="n"/>
      <c s="3" r="AJE67" t="n"/>
      <c s="3" r="AJF67" t="n"/>
      <c s="3" r="AJG67" t="n"/>
      <c s="3" r="AJH67" t="n"/>
      <c s="3" r="AJI67" t="n"/>
      <c s="3" r="AJJ67" t="n"/>
      <c s="3" r="AJK67" t="n"/>
      <c s="3" r="AJL67" t="n"/>
      <c s="3" r="AJM67" t="n"/>
      <c s="3" r="AJN67" t="n"/>
      <c s="3" r="AJO67" t="n"/>
      <c s="3" r="AJP67" t="n"/>
      <c s="3" r="AJQ67" t="n"/>
      <c s="3" r="AJR67" t="n"/>
      <c s="3" r="AJS67" t="n"/>
      <c s="3" r="AJT67" t="n"/>
      <c s="3" r="AJU67" t="n"/>
      <c s="3" r="AJV67" t="n"/>
      <c s="3" r="AJW67" t="n"/>
      <c s="3" r="AJX67" t="n"/>
      <c s="3" r="AJY67" t="n"/>
      <c s="3" r="AJZ67" t="n"/>
      <c s="3" r="AKA67" t="n"/>
      <c s="3" r="AKB67" t="n"/>
      <c s="3" r="AKC67" t="n"/>
      <c s="3" r="AKD67" t="n"/>
      <c s="3" r="AKE67" t="n"/>
      <c s="3" r="AKF67" t="n"/>
      <c s="3" r="AKG67" t="n"/>
      <c s="3" r="AKH67" t="n"/>
      <c s="3" r="AKI67" t="n"/>
      <c s="3" r="AKJ67" t="n"/>
      <c s="3" r="AKK67" t="n"/>
      <c s="3" r="AKL67" t="n"/>
      <c s="3" r="AKM67" t="n"/>
      <c s="3" r="AKN67" t="n"/>
      <c s="3" r="AKO67" t="n"/>
      <c s="3" r="AKP67" t="n"/>
      <c s="3" r="AKQ67" t="n"/>
      <c s="3" r="AKR67" t="n"/>
      <c s="3" r="AKS67" t="n"/>
      <c s="3" r="AKT67" t="n"/>
      <c s="3" r="AKU67" t="n"/>
      <c s="3" r="AKV67" t="n"/>
      <c s="3" r="AKW67" t="n"/>
      <c s="3" r="AKX67" t="n"/>
      <c s="3" r="AKY67" t="n"/>
      <c s="3" r="AKZ67" t="n"/>
      <c s="3" r="ALA67" t="n"/>
      <c s="3" r="ALB67" t="n"/>
      <c s="3" r="ALC67" t="n"/>
      <c s="3" r="ALD67" t="n"/>
      <c s="3" r="ALE67" t="n"/>
      <c s="3" r="ALF67" t="n"/>
      <c s="3" r="ALG67" t="n"/>
      <c s="3" r="ALH67" t="n"/>
      <c s="3" r="ALI67" t="n"/>
      <c s="3" r="ALJ67" t="n"/>
      <c s="3" r="ALK67" t="n"/>
      <c s="3" r="ALL67" t="n"/>
      <c s="3" r="ALM67" t="n"/>
      <c s="3" r="ALN67" t="n"/>
      <c s="3" r="ALO67" t="n"/>
      <c s="3" r="ALP67" t="n"/>
      <c s="3" r="ALQ67" t="n"/>
      <c s="3" r="ALR67" t="n"/>
      <c s="3" r="ALS67" t="n"/>
      <c s="3" r="ALT67" t="n"/>
      <c s="3" r="ALU67" t="n"/>
      <c s="3" r="ALV67" t="n"/>
      <c s="3" r="ALW67" t="n"/>
      <c s="3" r="ALX67" t="n"/>
      <c s="3" r="ALY67" t="n"/>
      <c s="3" r="ALZ67" t="n"/>
      <c s="3" r="AMA67" t="n"/>
      <c s="3" r="AMB67" t="n"/>
      <c s="3" r="AMC67" t="n"/>
      <c s="3" r="AMD67" t="n"/>
      <c s="3" r="AME67" t="n"/>
      <c s="3" r="AMF67" t="n"/>
      <c s="3" r="AMG67" t="n"/>
      <c s="3" r="AMH67" t="n"/>
      <c s="3" r="AMI67" t="n"/>
      <c s="3" r="AMJ67" t="n"/>
    </row>
    <row customHeight="1" s="291" r="68" ht="13.8" spans="1:1024">
      <c s="280" r="A68" t="n"/>
      <c s="281" r="B68" t="s">
        <v>111</v>
      </c>
      <c s="282" r="C68" t="n"/>
      <c s="282" r="D68" t="n"/>
      <c s="282" r="E68" t="n"/>
      <c s="282" r="F68" t="n"/>
      <c s="282" r="G68" t="n"/>
      <c s="282" r="H68" t="n"/>
      <c s="282" r="I68" t="n"/>
      <c s="282" r="J68" t="n"/>
      <c s="282" r="K68" t="n"/>
      <c s="282" r="L68" t="n"/>
      <c s="282" r="M68" t="n"/>
      <c s="282" r="N68" t="n"/>
      <c s="282" r="O68" t="n"/>
      <c s="283" r="P68" t="n"/>
      <c s="173" r="Q68" t="n"/>
      <c s="3" r="R68" t="n"/>
      <c s="3" r="S68" t="n"/>
      <c s="3" r="T68" t="n"/>
      <c s="3" r="U68" t="n"/>
      <c s="3" r="V68" t="n"/>
      <c s="3" r="W68" t="n"/>
      <c s="3" r="X68" t="n"/>
      <c s="3" r="Y68" t="n"/>
      <c s="3" r="Z68" t="n"/>
      <c s="3" r="AA68" t="n"/>
      <c s="3" r="AB68" t="n"/>
      <c s="3" r="AC68" t="n"/>
      <c s="3" r="AD68" t="n"/>
      <c s="3" r="AE68" t="n"/>
      <c s="3" r="AF68" t="n"/>
      <c s="3" r="AG68" t="n"/>
      <c s="3" r="AH68" t="n"/>
      <c s="3" r="AI68" t="n"/>
      <c s="3" r="AJ68" t="n"/>
      <c s="3" r="AK68" t="n"/>
      <c s="3" r="AL68" t="n"/>
      <c s="3" r="AM68" t="n"/>
      <c s="3" r="AN68" t="n"/>
      <c s="3" r="AO68" t="n"/>
      <c s="3" r="AP68" t="n"/>
      <c s="3" r="AQ68" t="n"/>
      <c s="3" r="AR68" t="n"/>
      <c s="3" r="AS68" t="n"/>
      <c s="3" r="AT68" t="n"/>
      <c s="3" r="AU68" t="n"/>
      <c s="3" r="AV68" t="n"/>
      <c s="3" r="AW68" t="n"/>
      <c s="3" r="AX68" t="n"/>
      <c s="3" r="AY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291" r="69" ht="13.2" spans="1:1024">
      <c s="271" r="A69" t="n"/>
      <c s="271" r="B69" t="n"/>
      <c s="271" r="C69" t="n"/>
      <c s="271" r="D69" t="n"/>
      <c s="271" r="E69" t="n"/>
      <c s="271" r="F69" t="n"/>
      <c s="271" r="G69" t="n"/>
      <c s="271" r="H69" t="n"/>
      <c s="271" r="I69" t="n"/>
      <c s="271" r="J69" t="n"/>
      <c s="271" r="K69" t="n"/>
      <c s="271" r="L69" t="n"/>
      <c s="271" r="M69" t="n"/>
      <c s="271" r="N69" t="n"/>
      <c s="271" r="O69" t="n"/>
      <c s="271" r="P69" t="n"/>
      <c s="173" r="Q69" t="n"/>
      <c s="3" r="R69" t="n"/>
      <c s="3" r="S69" t="n"/>
      <c s="3" r="T69" t="n"/>
      <c s="3" r="U69" t="n"/>
      <c s="3" r="V69" t="n"/>
      <c s="3" r="W69" t="n"/>
      <c s="3" r="X69" t="n"/>
      <c s="3" r="Y69" t="n"/>
      <c s="3" r="Z69" t="n"/>
      <c s="3" r="AA69" t="n"/>
      <c s="3" r="AB69" t="n"/>
      <c s="3" r="AC69" t="n"/>
      <c s="3" r="AD69" t="n"/>
      <c s="3" r="AE69" t="n"/>
      <c s="3" r="AF69" t="n"/>
      <c s="3" r="AG69" t="n"/>
      <c s="3" r="AH69" t="n"/>
      <c s="3" r="AI69" t="n"/>
      <c s="3" r="AJ69" t="n"/>
      <c s="3" r="AK69" t="n"/>
      <c s="3" r="AL69" t="n"/>
      <c s="3" r="AM69" t="n"/>
      <c s="3" r="AN69" t="n"/>
      <c s="3" r="AO69" t="n"/>
      <c s="3" r="AP69" t="n"/>
      <c s="3" r="AQ69" t="n"/>
      <c s="3" r="AR69" t="n"/>
      <c s="3" r="AS69" t="n"/>
      <c s="3" r="AT69" t="n"/>
      <c s="3" r="AU69" t="n"/>
      <c s="3" r="AV69" t="n"/>
      <c s="3" r="AW69" t="n"/>
      <c s="3" r="AX69" t="n"/>
      <c s="3" r="AY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291" r="70" ht="13.2" spans="1:1024">
      <c s="271" r="A70" t="n"/>
      <c s="3" r="B70" t="n"/>
      <c s="3" r="C70" t="n"/>
      <c s="3" r="D70" t="n"/>
      <c s="3" r="E70" t="n"/>
      <c s="3" r="F70" t="n"/>
      <c s="3" r="G70" t="n"/>
      <c s="3" r="H70" t="n"/>
      <c s="3" r="I70" t="n"/>
      <c s="3" r="J70" t="n"/>
      <c s="3" r="K70" t="n"/>
      <c s="3" r="L70" t="n"/>
      <c s="3" r="M70" t="n"/>
      <c s="3" r="N70" t="n"/>
      <c s="3" r="O70" t="n"/>
      <c s="3" r="P70" t="n"/>
      <c s="3" r="Q70" t="n"/>
      <c s="3" r="R70" t="n"/>
      <c s="3" r="S70" t="n"/>
      <c s="3" r="T70" t="n"/>
      <c s="3" r="U70" t="n"/>
      <c s="3" r="V70" t="n"/>
      <c s="3" r="W70" t="n"/>
      <c s="3" r="X70" t="n"/>
      <c s="3" r="Y70" t="n"/>
      <c s="3" r="Z70" t="n"/>
      <c s="3" r="AA70" t="n"/>
      <c s="3" r="AB70" t="n"/>
      <c s="3" r="AC70" t="n"/>
      <c s="3" r="AD70" t="n"/>
      <c s="3" r="AE70" t="n"/>
      <c s="3" r="AF70" t="n"/>
      <c s="3" r="AG70" t="n"/>
      <c s="3" r="AH70" t="n"/>
      <c s="3" r="AI70" t="n"/>
      <c s="3" r="AJ70" t="n"/>
      <c s="3" r="AK70" t="n"/>
      <c s="3" r="AL70" t="n"/>
      <c s="3" r="AM70" t="n"/>
      <c s="3" r="AN70" t="n"/>
      <c s="3" r="AO70" t="n"/>
      <c s="3" r="AP70" t="n"/>
      <c s="3" r="AQ70" t="n"/>
      <c s="3" r="AR70" t="n"/>
      <c s="3" r="AS70" t="n"/>
      <c s="3" r="AT70" t="n"/>
      <c s="3" r="AU70" t="n"/>
      <c s="3" r="AV70" t="n"/>
      <c s="3" r="AW70" t="n"/>
      <c s="3" r="AX70" t="n"/>
      <c s="3" r="AY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291" r="71" ht="13.2" spans="1:1024">
      <c s="3" r="A71" t="n"/>
      <c s="3" r="B71" t="n"/>
      <c s="3" r="C71" t="n"/>
      <c s="3" r="D71" t="n"/>
      <c s="3" r="E71" t="n"/>
      <c s="3" r="F71" t="n"/>
      <c s="3" r="G71" t="n"/>
      <c s="3" r="H71" t="n"/>
      <c s="3" r="I71" t="n"/>
      <c s="3" r="J71" t="n"/>
      <c s="3" r="K71" t="n"/>
      <c s="3" r="L71" t="n"/>
      <c s="3" r="M71" t="n"/>
      <c s="284" r="N71" t="s">
        <v>112</v>
      </c>
      <c s="3" r="O71" t="n"/>
      <c s="3" r="P71" t="n"/>
      <c s="3" r="Q71" t="n"/>
      <c s="3" r="R71" t="n"/>
      <c s="3" r="S71" t="n"/>
      <c s="3" r="T71" t="n"/>
      <c s="3" r="U71" t="n"/>
      <c s="3" r="V71" t="n"/>
      <c s="3" r="W71" t="n"/>
      <c s="3" r="X71" t="n"/>
      <c s="3" r="Y71" t="n"/>
      <c s="3" r="Z71" t="n"/>
      <c s="3" r="AA71" t="n"/>
      <c s="3" r="AB71" t="n"/>
      <c s="3" r="AC71" t="n"/>
      <c s="3" r="AD71" t="n"/>
      <c s="3" r="AE71" t="n"/>
      <c s="3" r="AF71" t="n"/>
      <c s="3" r="AG71" t="n"/>
      <c s="3" r="AH71" t="n"/>
      <c s="3" r="AI71" t="n"/>
      <c s="3" r="AJ71" t="n"/>
      <c s="3" r="AK71" t="n"/>
      <c s="3" r="AL71" t="n"/>
      <c s="3" r="AM71" t="n"/>
      <c s="3" r="AN71" t="n"/>
      <c s="3" r="AO71" t="n"/>
      <c s="3" r="AP71" t="n"/>
      <c s="3" r="AQ71" t="n"/>
      <c s="3" r="AR71" t="n"/>
      <c s="3" r="AS71" t="n"/>
      <c s="3" r="AT71" t="n"/>
      <c s="3" r="AU71" t="n"/>
      <c s="3" r="AV71" t="n"/>
      <c s="3" r="AW71" t="n"/>
      <c s="3" r="AX71" t="n"/>
      <c s="3" r="AY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291" r="72" ht="13.2" spans="1:1024">
      <c s="3" r="A72" t="n"/>
      <c s="3" r="B72" t="n"/>
      <c s="3" r="C72" t="n"/>
      <c s="3" r="D72" t="n"/>
      <c s="3" r="E72" t="n"/>
      <c s="3" r="F72" t="n"/>
      <c s="3" r="G72" t="n"/>
      <c s="3" r="H72" t="n"/>
      <c s="3" r="I72" t="n"/>
      <c s="3" r="J72" t="n"/>
      <c s="3" r="K72" t="n"/>
      <c s="3" r="L72" t="n"/>
      <c s="3" r="M72" t="n"/>
      <c s="3" r="N72" t="n"/>
      <c s="3" r="O72" t="n"/>
      <c s="3" r="P72" t="n"/>
      <c s="3" r="Q72" t="n"/>
      <c s="3" r="R72" t="n"/>
      <c s="3" r="S72" t="n"/>
      <c s="3" r="T72" t="n"/>
      <c s="3" r="U72" t="n"/>
      <c s="3" r="V72" t="n"/>
      <c s="3" r="W72" t="n"/>
      <c s="3" r="X72" t="n"/>
      <c s="3" r="Y72" t="n"/>
      <c s="3" r="Z72" t="n"/>
      <c s="3" r="AA72" t="n"/>
      <c s="3" r="AB72" t="n"/>
      <c s="3" r="AC72" t="n"/>
      <c s="3" r="AD72" t="n"/>
      <c s="3" r="AE72" t="n"/>
      <c s="3" r="AF72" t="n"/>
      <c s="3" r="AG72" t="n"/>
      <c s="3" r="AH72" t="n"/>
      <c s="3" r="AI72" t="n"/>
      <c s="3" r="AJ72" t="n"/>
      <c s="3" r="AK72" t="n"/>
      <c s="3" r="AL72" t="n"/>
      <c s="3" r="AM72" t="n"/>
      <c s="3" r="AN72" t="n"/>
      <c s="3" r="AO72" t="n"/>
      <c s="3" r="AP72" t="n"/>
      <c s="3" r="AQ72" t="n"/>
      <c s="3" r="AR72" t="n"/>
      <c s="3" r="AS72" t="n"/>
      <c s="3" r="AT72" t="n"/>
      <c s="3" r="AU72" t="n"/>
      <c s="3" r="AV72" t="n"/>
      <c s="3" r="AW72" t="n"/>
      <c s="3" r="AX72" t="n"/>
      <c s="3" r="AY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291" r="73" ht="13.2" spans="1:1024">
      <c s="3" r="A73" t="n"/>
      <c s="3" r="B73" t="n"/>
      <c s="3" r="C73" t="n"/>
      <c s="3" r="D73" t="n"/>
      <c s="3" r="E73" t="n"/>
      <c s="3" r="F73" t="n"/>
      <c s="3" r="G73" t="n"/>
      <c s="3" r="H73" t="n"/>
      <c s="3" r="I73" t="n"/>
      <c s="3" r="J73" t="n"/>
      <c s="3" r="K73" t="n"/>
      <c s="3" r="L73" t="n"/>
      <c s="3" r="M73" t="n"/>
      <c s="3" r="N73" t="n"/>
      <c s="285" r="O73" t="n"/>
      <c s="3" r="P73" t="n"/>
      <c s="3" r="Q73" t="n"/>
      <c s="3" r="R73" t="n"/>
      <c s="3" r="S73" t="n"/>
      <c s="3" r="T73" t="n"/>
      <c s="3" r="U73" t="n"/>
      <c s="3" r="V73" t="n"/>
      <c s="3" r="W73" t="n"/>
      <c s="3" r="X73" t="n"/>
      <c s="3" r="Y73" t="n"/>
      <c s="3" r="Z73" t="n"/>
      <c s="3" r="AA73" t="n"/>
      <c s="3" r="AB73" t="n"/>
      <c s="3" r="AC73" t="n"/>
      <c s="3" r="AD73" t="n"/>
      <c s="3" r="AE73" t="n"/>
      <c s="3" r="AF73" t="n"/>
      <c s="3" r="AG73" t="n"/>
      <c s="3" r="AH73" t="n"/>
      <c s="3" r="AI73" t="n"/>
      <c s="3" r="AJ73" t="n"/>
      <c s="3" r="AK73" t="n"/>
      <c s="3" r="AL73" t="n"/>
      <c s="3" r="AM73" t="n"/>
      <c s="3" r="AN73" t="n"/>
      <c s="3" r="AO73" t="n"/>
      <c s="3" r="AP73" t="n"/>
      <c s="3" r="AQ73" t="n"/>
      <c s="3" r="AR73" t="n"/>
      <c s="3" r="AS73" t="n"/>
      <c s="3" r="AT73" t="n"/>
      <c s="3" r="AU73" t="n"/>
      <c s="3" r="AV73" t="n"/>
      <c s="3" r="AW73" t="n"/>
      <c s="3" r="AX73" t="n"/>
      <c s="3" r="AY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291" r="74" ht="13.2" spans="1:1024">
      <c s="3" r="A74" t="n"/>
      <c s="3" r="B74" t="n"/>
      <c s="3" r="C74" t="n"/>
      <c s="3" r="D74" t="n"/>
      <c s="3" r="E74" t="n"/>
      <c s="3" r="F74" t="n"/>
      <c s="3" r="G74" t="n"/>
      <c s="3" r="H74" t="n"/>
      <c s="3" r="I74" t="n"/>
      <c s="3" r="J74" t="n"/>
      <c s="3" r="K74" t="n"/>
      <c s="3" r="L74" t="n"/>
      <c s="3" r="M74" t="n"/>
      <c s="3" r="N74" t="n"/>
      <c s="3" r="O74" t="n"/>
      <c s="3" r="P74" t="n"/>
      <c s="3" r="Q74" t="n"/>
      <c s="3" r="R74" t="n"/>
      <c s="3" r="S74" t="n"/>
      <c s="3" r="T74" t="n"/>
      <c s="3" r="U74" t="n"/>
      <c s="3" r="V74" t="n"/>
      <c s="3" r="W74" t="n"/>
      <c s="3" r="X74" t="n"/>
      <c s="3" r="Y74" t="n"/>
      <c s="3" r="Z74" t="n"/>
      <c s="3" r="AA74" t="n"/>
      <c s="3" r="AB74" t="n"/>
      <c s="3" r="AC74" t="n"/>
      <c s="3" r="AD74" t="n"/>
      <c s="3" r="AE74" t="n"/>
      <c s="3" r="AF74" t="n"/>
      <c s="3" r="AG74" t="n"/>
      <c s="3" r="AH74" t="n"/>
      <c s="3" r="AI74" t="n"/>
      <c s="3" r="AJ74" t="n"/>
      <c s="3" r="AK74" t="n"/>
      <c s="3" r="AL74" t="n"/>
      <c s="3" r="AM74" t="n"/>
      <c s="3" r="AN74" t="n"/>
      <c s="3" r="AO74" t="n"/>
      <c s="3" r="AP74" t="n"/>
      <c s="3" r="AQ74" t="n"/>
      <c s="3" r="AR74" t="n"/>
      <c s="3" r="AS74" t="n"/>
      <c s="3" r="AT74" t="n"/>
      <c s="3" r="AU74" t="n"/>
      <c s="3" r="AV74" t="n"/>
      <c s="3" r="AW74" t="n"/>
      <c s="3" r="AX74" t="n"/>
      <c s="3" r="AY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291" r="75" ht="13.2" spans="1:1024">
      <c s="3" r="A75" t="n"/>
      <c s="3" r="B75" t="n"/>
      <c s="3" r="C75" t="n"/>
      <c s="3" r="D75" t="n"/>
      <c s="3" r="E75" t="n"/>
      <c s="3" r="F75" t="n"/>
      <c s="3" r="G75" t="n"/>
      <c s="3" r="H75" t="n"/>
      <c s="3" r="I75" t="n"/>
      <c s="3" r="J75" t="n"/>
      <c s="3" r="K75" t="n"/>
      <c s="3" r="L75" t="n"/>
      <c s="3" r="M75" t="n"/>
      <c s="3" r="N75" t="n"/>
      <c s="3" r="O75" t="n"/>
      <c s="3" r="P75" t="n"/>
      <c s="3" r="Q75" t="n"/>
      <c s="3" r="R75" t="n"/>
      <c s="3" r="S75" t="n"/>
      <c s="3" r="T75" t="n"/>
      <c s="3" r="U75" t="n"/>
      <c s="3" r="V75" t="n"/>
      <c s="3" r="W75" t="n"/>
      <c s="3" r="X75" t="n"/>
      <c s="3" r="Y75" t="n"/>
      <c s="3" r="Z75" t="n"/>
      <c s="3" r="AA75" t="n"/>
      <c s="3" r="AB75" t="n"/>
      <c s="3" r="AC75" t="n"/>
      <c s="3" r="AD75" t="n"/>
      <c s="3" r="AE75" t="n"/>
      <c s="3" r="AF75" t="n"/>
      <c s="3" r="AG75" t="n"/>
      <c s="3" r="AH75" t="n"/>
      <c s="3" r="AI75" t="n"/>
      <c s="3" r="AJ75" t="n"/>
      <c s="3" r="AK75" t="n"/>
      <c s="3" r="AL75" t="n"/>
      <c s="3" r="AM75" t="n"/>
      <c s="3" r="AN75" t="n"/>
      <c s="3" r="AO75" t="n"/>
      <c s="3" r="AP75" t="n"/>
      <c s="3" r="AQ75" t="n"/>
      <c s="3" r="AR75" t="n"/>
      <c s="3" r="AS75" t="n"/>
      <c s="3" r="AT75" t="n"/>
      <c s="3" r="AU75" t="n"/>
      <c s="3" r="AV75" t="n"/>
      <c s="3" r="AW75" t="n"/>
      <c s="3" r="AX75" t="n"/>
      <c s="3" r="AY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291" r="76" ht="13.2" spans="1:1024">
      <c s="3" r="A76" t="n"/>
      <c s="3" r="B76" t="n"/>
      <c s="3" r="C76" t="n"/>
      <c s="3" r="D76" t="n"/>
      <c s="3" r="E76" t="n"/>
      <c s="3" r="F76" t="n"/>
      <c s="3" r="G76" t="n"/>
      <c s="3" r="H76" t="n"/>
      <c s="3" r="I76" t="n"/>
      <c s="3" r="J76" t="n"/>
      <c s="3" r="K76" t="n"/>
      <c s="3" r="L76" t="n"/>
      <c s="3" r="M76" t="n"/>
      <c s="3" r="N76" t="n"/>
      <c s="3" r="O76" t="n"/>
      <c s="3" r="P76" t="n"/>
      <c s="3" r="Q76" t="n"/>
      <c s="3" r="R76" t="n"/>
      <c s="3" r="S76" t="n"/>
      <c s="3" r="T76" t="n"/>
      <c s="3" r="U76" t="n"/>
      <c s="3" r="V76" t="n"/>
      <c s="3" r="W76" t="n"/>
      <c s="3" r="X76" t="n"/>
      <c s="3" r="Y76" t="n"/>
      <c s="3" r="Z76" t="n"/>
      <c s="3" r="AA76" t="n"/>
      <c s="3" r="AB76" t="n"/>
      <c s="3" r="AC76" t="n"/>
      <c s="3" r="AD76" t="n"/>
      <c s="3" r="AE76" t="n"/>
      <c s="3" r="AF76" t="n"/>
      <c s="3" r="AG76" t="n"/>
      <c s="3" r="AH76" t="n"/>
      <c s="3" r="AI76" t="n"/>
      <c s="3" r="AJ76" t="n"/>
      <c s="3" r="AK76" t="n"/>
      <c s="3" r="AL76" t="n"/>
      <c s="3" r="AM76" t="n"/>
      <c s="3" r="AN76" t="n"/>
      <c s="3" r="AO76" t="n"/>
      <c s="3" r="AP76" t="n"/>
      <c s="3" r="AQ76" t="n"/>
      <c s="3" r="AR76" t="n"/>
      <c s="3" r="AS76" t="n"/>
      <c s="3" r="AT76" t="n"/>
      <c s="3" r="AU76" t="n"/>
      <c s="3" r="AV76" t="n"/>
      <c s="3" r="AW76" t="n"/>
      <c s="3" r="AX76" t="n"/>
      <c s="3" r="AY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291" r="77" ht="13.2" spans="1:1024">
      <c s="3" r="A77" t="n"/>
      <c s="3" r="B77" t="n"/>
      <c s="3" r="C77" t="n"/>
      <c s="3" r="D77" t="n"/>
      <c s="3" r="E77" t="n"/>
      <c s="3" r="F77" t="n"/>
      <c s="3" r="G77" t="n"/>
      <c s="3" r="H77" t="n"/>
      <c s="3" r="I77" t="n"/>
      <c s="3" r="J77" t="n"/>
      <c s="3" r="K77" t="n"/>
      <c s="3" r="L77" t="n"/>
      <c s="3" r="M77" t="n"/>
      <c s="3" r="N77" t="n"/>
      <c s="3" r="O77" t="n"/>
      <c s="3" r="P77" t="n"/>
      <c s="3" r="Q77" t="n"/>
      <c s="3" r="R77" t="n"/>
      <c s="3" r="S77" t="n"/>
      <c s="3" r="T77" t="n"/>
      <c s="3" r="U77" t="n"/>
      <c s="3" r="V77" t="n"/>
      <c s="3" r="W77" t="n"/>
      <c s="3" r="X77" t="n"/>
      <c s="3" r="Y77" t="n"/>
      <c s="3" r="Z77" t="n"/>
      <c s="3" r="AA77" t="n"/>
      <c s="3" r="AB77" t="n"/>
      <c s="3" r="AC77" t="n"/>
      <c s="3" r="AD77" t="n"/>
      <c s="3" r="AE77" t="n"/>
      <c s="3" r="AF77" t="n"/>
      <c s="3" r="AG77" t="n"/>
      <c s="3" r="AH77" t="n"/>
      <c s="3" r="AI77" t="n"/>
      <c s="3" r="AJ77" t="n"/>
      <c s="3" r="AK77" t="n"/>
      <c s="3" r="AL77" t="n"/>
      <c s="3" r="AM77" t="n"/>
      <c s="3" r="AN77" t="n"/>
      <c s="3" r="AO77" t="n"/>
      <c s="3" r="AP77" t="n"/>
      <c s="3" r="AQ77" t="n"/>
      <c s="3" r="AR77" t="n"/>
      <c s="3" r="AS77" t="n"/>
      <c s="3" r="AT77" t="n"/>
      <c s="3" r="AU77" t="n"/>
      <c s="3" r="AV77" t="n"/>
      <c s="3" r="AW77" t="n"/>
      <c s="3" r="AX77" t="n"/>
      <c s="3" r="AY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291" r="78" ht="13.2" spans="1:1024">
      <c s="3" r="A78" t="n"/>
      <c s="3" r="B78" t="n"/>
      <c s="3" r="C78" t="n"/>
      <c s="3" r="D78" t="n"/>
      <c s="3" r="E78" t="n"/>
      <c s="3" r="F78" t="n"/>
      <c s="3" r="G78" t="n"/>
      <c s="3" r="H78" t="n"/>
      <c s="3" r="I78" t="n"/>
      <c s="3" r="J78" t="n"/>
      <c s="3" r="K78" t="n"/>
      <c s="3" r="L78" t="n"/>
      <c s="3" r="M78" t="n"/>
      <c s="3" r="N78" t="n"/>
      <c s="3" r="O78" t="n"/>
      <c s="3" r="P78" t="n"/>
      <c s="3" r="Q78" t="n"/>
      <c s="3" r="R78" t="n"/>
      <c s="3" r="S78" t="n"/>
      <c s="3" r="T78" t="n"/>
      <c s="3" r="U78" t="n"/>
      <c s="3" r="V78" t="n"/>
      <c s="3" r="W78" t="n"/>
      <c s="3" r="X78" t="n"/>
      <c s="3" r="Y78" t="n"/>
      <c s="3" r="Z78" t="n"/>
      <c s="3" r="AA78" t="n"/>
      <c s="3" r="AB78" t="n"/>
      <c s="3" r="AC78" t="n"/>
      <c s="3" r="AD78" t="n"/>
      <c s="3" r="AE78" t="n"/>
      <c s="3" r="AF78" t="n"/>
      <c s="3" r="AG78" t="n"/>
      <c s="3" r="AH78" t="n"/>
      <c s="3" r="AI78" t="n"/>
      <c s="3" r="AJ78" t="n"/>
      <c s="3" r="AK78" t="n"/>
      <c s="3" r="AL78" t="n"/>
      <c s="3" r="AM78" t="n"/>
      <c s="3" r="AN78" t="n"/>
      <c s="3" r="AO78" t="n"/>
      <c s="3" r="AP78" t="n"/>
      <c s="3" r="AQ78" t="n"/>
      <c s="3" r="AR78" t="n"/>
      <c s="3" r="AS78" t="n"/>
      <c s="3" r="AT78" t="n"/>
      <c s="3" r="AU78" t="n"/>
      <c s="3" r="AV78" t="n"/>
      <c s="3" r="AW78" t="n"/>
      <c s="3" r="AX78" t="n"/>
      <c s="3" r="AY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291" r="79" ht="13.2" spans="1:1024">
      <c s="3" r="A79" t="n"/>
      <c s="3" r="B79" t="n"/>
      <c s="3" r="C79" t="n"/>
      <c s="3" r="D79" t="n"/>
      <c s="3" r="E79" t="n"/>
      <c s="3" r="F79" t="n"/>
      <c s="3" r="G79" t="n"/>
      <c s="3" r="H79" t="n"/>
      <c s="3" r="I79" t="n"/>
      <c s="3" r="J79" t="n"/>
      <c s="3" r="K79" t="n"/>
      <c s="3" r="L79" t="n"/>
      <c s="3" r="M79" t="n"/>
      <c s="3" r="N79" t="n"/>
      <c s="3" r="O79" t="n"/>
      <c s="3" r="P79" t="n"/>
      <c s="3" r="Q79" t="n"/>
      <c s="3" r="R79" t="n"/>
      <c s="3" r="S79" t="n"/>
      <c s="3" r="T79" t="n"/>
      <c s="3" r="U79" t="n"/>
      <c s="3" r="V79" t="n"/>
      <c s="3" r="W79" t="n"/>
      <c s="3" r="X79" t="n"/>
      <c s="3" r="Y79" t="n"/>
      <c s="3" r="Z79" t="n"/>
      <c s="3" r="AA79" t="n"/>
      <c s="3" r="AB79" t="n"/>
      <c s="3" r="AC79" t="n"/>
      <c s="3" r="AD79" t="n"/>
      <c s="3" r="AE79" t="n"/>
      <c s="3" r="AF79" t="n"/>
      <c s="3" r="AG79" t="n"/>
      <c s="3" r="AH79" t="n"/>
      <c s="3" r="AI79" t="n"/>
      <c s="3" r="AJ79" t="n"/>
      <c s="3" r="AK79" t="n"/>
      <c s="3" r="AL79" t="n"/>
      <c s="3" r="AM79" t="n"/>
      <c s="3" r="AN79" t="n"/>
      <c s="3" r="AO79" t="n"/>
      <c s="3" r="AP79" t="n"/>
      <c s="3" r="AQ79" t="n"/>
      <c s="3" r="AR79" t="n"/>
      <c s="3" r="AS79" t="n"/>
      <c s="3" r="AT79" t="n"/>
      <c s="3" r="AU79" t="n"/>
      <c s="3" r="AV79" t="n"/>
      <c s="3" r="AW79" t="n"/>
      <c s="3" r="AX79" t="n"/>
      <c s="3" r="AY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291" r="80" ht="13.2" spans="1:1024">
      <c s="3" r="A80" t="n"/>
      <c s="3" r="B80" t="n"/>
      <c s="3" r="C80" t="n"/>
      <c s="3" r="D80" t="n"/>
      <c s="3" r="E80" t="n"/>
      <c s="3" r="F80" t="n"/>
      <c s="3" r="G80" t="n"/>
      <c s="3" r="H80" t="n"/>
      <c s="3" r="I80" t="n"/>
      <c s="3" r="J80" t="n"/>
      <c s="3" r="K80" t="n"/>
      <c s="3" r="L80" t="n"/>
      <c s="3" r="M80" t="n"/>
      <c s="3" r="N80" t="n"/>
      <c s="3" r="O80" t="n"/>
      <c s="3" r="P80" t="n"/>
      <c s="3" r="Q80" t="n"/>
      <c s="3" r="R80" t="n"/>
      <c s="3" r="S80" t="n"/>
      <c s="3" r="T80" t="n"/>
      <c s="3" r="U80" t="n"/>
      <c s="3" r="V80" t="n"/>
      <c s="3" r="W80" t="n"/>
      <c s="3" r="X80" t="n"/>
      <c s="3" r="Y80" t="n"/>
      <c s="3" r="Z80" t="n"/>
      <c s="3" r="AA80" t="n"/>
      <c s="3" r="AB80" t="n"/>
      <c s="3" r="AC80" t="n"/>
      <c s="3" r="AD80" t="n"/>
      <c s="3" r="AE80" t="n"/>
      <c s="3" r="AF80" t="n"/>
      <c s="3" r="AG80" t="n"/>
      <c s="3" r="AH80" t="n"/>
      <c s="3" r="AI80" t="n"/>
      <c s="3" r="AJ80" t="n"/>
      <c s="3" r="AK80" t="n"/>
      <c s="3" r="AL80" t="n"/>
      <c s="3" r="AM80" t="n"/>
      <c s="3" r="AN80" t="n"/>
      <c s="3" r="AO80" t="n"/>
      <c s="3" r="AP80" t="n"/>
      <c s="3" r="AQ80" t="n"/>
      <c s="3" r="AR80" t="n"/>
      <c s="3" r="AS80" t="n"/>
      <c s="3" r="AT80" t="n"/>
      <c s="3" r="AU80" t="n"/>
      <c s="3" r="AV80" t="n"/>
      <c s="3" r="AW80" t="n"/>
      <c s="3" r="AX80" t="n"/>
      <c s="3" r="AY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291" r="81" ht="13.2" spans="1:1024">
      <c s="3" r="A81" t="n"/>
      <c s="3" r="B81" t="n"/>
      <c s="3" r="C81" t="n"/>
      <c s="3" r="D81" t="n"/>
      <c s="3" r="E81" t="n"/>
      <c s="3" r="F81" t="n"/>
      <c s="3" r="G81" t="n"/>
      <c s="3" r="H81" t="n"/>
      <c s="3" r="I81" t="n"/>
      <c s="3" r="J81" t="n"/>
      <c s="3" r="K81" t="n"/>
      <c s="3" r="L81" t="n"/>
      <c s="3" r="M81" t="n"/>
      <c s="3" r="N81" t="n"/>
      <c s="3" r="O81" t="n"/>
      <c s="3" r="P81" t="n"/>
      <c s="3" r="Q81" t="n"/>
      <c s="3" r="R81" t="n"/>
      <c s="3" r="S81" t="n"/>
      <c s="3" r="T81" t="n"/>
      <c s="3" r="U81" t="n"/>
      <c s="3" r="V81" t="n"/>
      <c s="3" r="W81" t="n"/>
      <c s="3" r="X81" t="n"/>
      <c s="3" r="Y81" t="n"/>
      <c s="3" r="Z81" t="n"/>
      <c s="3" r="AA81" t="n"/>
      <c s="3" r="AB81" t="n"/>
      <c s="3" r="AC81" t="n"/>
      <c s="3" r="AD81" t="n"/>
      <c s="3" r="AE81" t="n"/>
      <c s="3" r="AF81" t="n"/>
      <c s="3" r="AG81" t="n"/>
      <c s="3" r="AH81" t="n"/>
      <c s="3" r="AI81" t="n"/>
      <c s="3" r="AJ81" t="n"/>
      <c s="3" r="AK81" t="n"/>
      <c s="3" r="AL81" t="n"/>
      <c s="3" r="AM81" t="n"/>
      <c s="3" r="AN81" t="n"/>
      <c s="3" r="AO81" t="n"/>
      <c s="3" r="AP81" t="n"/>
      <c s="3" r="AQ81" t="n"/>
      <c s="3" r="AR81" t="n"/>
      <c s="3" r="AS81" t="n"/>
      <c s="3" r="AT81" t="n"/>
      <c s="3" r="AU81" t="n"/>
      <c s="3" r="AV81" t="n"/>
      <c s="3" r="AW81" t="n"/>
      <c s="3" r="AX81" t="n"/>
      <c s="3" r="AY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291" r="82" ht="13.2" spans="1:1024">
      <c s="3" r="A82" t="n"/>
      <c s="3" r="B82" t="n"/>
      <c s="3" r="C82" t="n"/>
      <c s="3" r="D82" t="n"/>
      <c s="3" r="E82" t="n"/>
      <c s="3" r="F82" t="n"/>
      <c s="3" r="G82" t="n"/>
      <c s="3" r="H82" t="n"/>
      <c s="3" r="I82" t="n"/>
      <c s="3" r="J82" t="n"/>
      <c s="3" r="K82" t="n"/>
      <c s="3" r="L82" t="n"/>
      <c s="3" r="M82" t="n"/>
      <c s="3" r="N82" t="n"/>
      <c s="3" r="O82" t="n"/>
      <c s="3" r="P82" t="n"/>
      <c s="3" r="Q82" t="n"/>
      <c s="3" r="R82" t="n"/>
      <c s="3" r="S82" t="n"/>
      <c s="3" r="T82" t="n"/>
      <c s="3" r="U82" t="n"/>
      <c s="3" r="V82" t="n"/>
      <c s="3" r="W82" t="n"/>
      <c s="3" r="X82" t="n"/>
      <c s="3" r="Y82" t="n"/>
      <c s="3" r="Z82" t="n"/>
      <c s="3" r="AA82" t="n"/>
      <c s="3" r="AB82" t="n"/>
      <c s="3" r="AC82" t="n"/>
      <c s="3" r="AD82" t="n"/>
      <c s="3" r="AE82" t="n"/>
      <c s="3" r="AF82" t="n"/>
      <c s="3" r="AG82" t="n"/>
      <c s="3" r="AH82" t="n"/>
      <c s="3" r="AI82" t="n"/>
      <c s="3" r="AJ82" t="n"/>
      <c s="3" r="AK82" t="n"/>
      <c s="3" r="AL82" t="n"/>
      <c s="3" r="AM82" t="n"/>
      <c s="3" r="AN82" t="n"/>
      <c s="3" r="AO82" t="n"/>
      <c s="3" r="AP82" t="n"/>
      <c s="3" r="AQ82" t="n"/>
      <c s="3" r="AR82" t="n"/>
      <c s="3" r="AS82" t="n"/>
      <c s="3" r="AT82" t="n"/>
      <c s="3" r="AU82" t="n"/>
      <c s="3" r="AV82" t="n"/>
      <c s="3" r="AW82" t="n"/>
      <c s="3" r="AX82" t="n"/>
      <c s="3" r="AY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291" r="83" ht="13.2" spans="1:1024">
      <c s="3" r="A83" t="n"/>
      <c s="3" r="B83" t="n"/>
      <c s="3" r="C83" t="n"/>
      <c s="3" r="D83" t="n"/>
      <c s="3" r="E83" t="n"/>
      <c s="3" r="F83" t="n"/>
      <c s="3" r="G83" t="n"/>
      <c s="3" r="H83" t="n"/>
      <c s="3" r="I83" t="n"/>
      <c s="3" r="J83" t="n"/>
      <c s="3" r="K83" t="n"/>
      <c s="3" r="L83" t="n"/>
      <c s="3" r="M83" t="n"/>
      <c s="3" r="N83" t="n"/>
      <c s="3" r="O83" t="n"/>
      <c s="3" r="P83" t="n"/>
      <c s="3" r="Q83" t="n"/>
      <c s="3" r="R83" t="n"/>
      <c s="3" r="S83" t="n"/>
      <c s="3" r="T83" t="n"/>
      <c s="3" r="U83" t="n"/>
      <c s="3" r="V83" t="n"/>
      <c s="3" r="W83" t="n"/>
      <c s="3" r="X83" t="n"/>
      <c s="3" r="Y83" t="n"/>
      <c s="3" r="Z83" t="n"/>
      <c s="3" r="AA83" t="n"/>
      <c s="3" r="AB83" t="n"/>
      <c s="3" r="AC83" t="n"/>
      <c s="3" r="AD83" t="n"/>
      <c s="3" r="AE83" t="n"/>
      <c s="3" r="AF83" t="n"/>
      <c s="3" r="AG83" t="n"/>
      <c s="3" r="AH83" t="n"/>
      <c s="3" r="AI83" t="n"/>
      <c s="3" r="AJ83" t="n"/>
      <c s="3" r="AK83" t="n"/>
      <c s="3" r="AL83" t="n"/>
      <c s="3" r="AM83" t="n"/>
      <c s="3" r="AN83" t="n"/>
      <c s="3" r="AO83" t="n"/>
      <c s="3" r="AP83" t="n"/>
      <c s="3" r="AQ83" t="n"/>
      <c s="3" r="AR83" t="n"/>
      <c s="3" r="AS83" t="n"/>
      <c s="3" r="AT83" t="n"/>
      <c s="3" r="AU83" t="n"/>
      <c s="3" r="AV83" t="n"/>
      <c s="3" r="AW83" t="n"/>
      <c s="3" r="AX83" t="n"/>
      <c s="3" r="AY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Height="1" s="291" r="84" ht="13.2" spans="1:1024">
      <c s="3" r="A84" t="n"/>
      <c s="3" r="B84" t="n"/>
      <c s="3" r="C84" t="n"/>
      <c s="3" r="D84" t="n"/>
      <c s="3" r="E84" t="n"/>
      <c s="3" r="F84" t="n"/>
      <c s="3" r="G84" t="n"/>
      <c s="3" r="H84" t="n"/>
      <c s="3" r="I84" t="n"/>
      <c s="3" r="J84" t="n"/>
      <c s="3" r="K84" t="n"/>
      <c s="3" r="L84" t="n"/>
      <c s="3" r="M84" t="n"/>
      <c s="3" r="N84" t="n"/>
      <c s="3" r="O84" t="n"/>
      <c s="3" r="P84" t="n"/>
      <c s="3" r="Q84" t="n"/>
      <c s="3" r="R84" t="n"/>
      <c s="3" r="S84" t="n"/>
      <c s="3" r="T84" t="n"/>
      <c s="3" r="U84" t="n"/>
      <c s="3" r="V84" t="n"/>
      <c s="3" r="W84" t="n"/>
      <c s="3" r="X84" t="n"/>
      <c s="3" r="Y84" t="n"/>
      <c s="3" r="Z84" t="n"/>
      <c s="3" r="AA84" t="n"/>
      <c s="3" r="AB84" t="n"/>
      <c s="3" r="AC84" t="n"/>
      <c s="3" r="AD84" t="n"/>
      <c s="3" r="AE84" t="n"/>
      <c s="3" r="AF84" t="n"/>
      <c s="3" r="AG84" t="n"/>
      <c s="3" r="AH84" t="n"/>
      <c s="3" r="AI84" t="n"/>
      <c s="3" r="AJ84" t="n"/>
      <c s="3" r="AK84" t="n"/>
      <c s="3" r="AL84" t="n"/>
      <c s="3" r="AM84" t="n"/>
      <c s="3" r="AN84" t="n"/>
      <c s="3" r="AO84" t="n"/>
      <c s="3" r="AP84" t="n"/>
      <c s="3" r="AQ84" t="n"/>
      <c s="3" r="AR84" t="n"/>
      <c s="3" r="AS84" t="n"/>
      <c s="3" r="AT84" t="n"/>
      <c s="3" r="AU84" t="n"/>
      <c s="3" r="AV84" t="n"/>
      <c s="3" r="AW84" t="n"/>
      <c s="3" r="AX84" t="n"/>
      <c s="3" r="AY84" t="n"/>
      <c s="3" r="AZ84" t="n"/>
      <c s="3" r="BA84" t="n"/>
      <c s="3" r="BB84" t="n"/>
      <c s="3" r="BC84" t="n"/>
      <c s="3" r="BD84" t="n"/>
      <c s="3" r="BE84" t="n"/>
      <c s="3" r="BF84" t="n"/>
      <c s="3" r="BG84" t="n"/>
      <c s="3" r="BH84" t="n"/>
      <c s="3" r="BI84" t="n"/>
      <c s="3" r="BJ84" t="n"/>
      <c s="3" r="BK84" t="n"/>
      <c s="3" r="BL84" t="n"/>
      <c s="3" r="BM84" t="n"/>
      <c s="3" r="BN84" t="n"/>
      <c s="3" r="BO84" t="n"/>
      <c s="3" r="BP84" t="n"/>
      <c s="3" r="BQ84" t="n"/>
      <c s="3" r="BR84" t="n"/>
      <c s="3" r="BS84" t="n"/>
      <c s="3" r="BT84" t="n"/>
      <c s="3" r="BU84" t="n"/>
      <c s="3" r="BV84" t="n"/>
      <c s="3" r="BW84" t="n"/>
      <c s="3" r="BX84" t="n"/>
      <c s="3" r="BY84" t="n"/>
      <c s="3" r="BZ84" t="n"/>
      <c s="3" r="CA84" t="n"/>
      <c s="3" r="CB84" t="n"/>
      <c s="3" r="CC84" t="n"/>
      <c s="3" r="CD84" t="n"/>
      <c s="3" r="CE84" t="n"/>
      <c s="3" r="CF84" t="n"/>
      <c s="3" r="CG84" t="n"/>
      <c s="3" r="CH84" t="n"/>
      <c s="3" r="CI84" t="n"/>
      <c s="3" r="CJ84" t="n"/>
      <c s="3" r="CK84" t="n"/>
      <c s="3" r="CL84" t="n"/>
      <c s="3" r="CM84" t="n"/>
      <c s="3" r="CN84" t="n"/>
      <c s="3" r="CO84" t="n"/>
      <c s="3" r="CP84" t="n"/>
      <c s="3" r="CQ84" t="n"/>
      <c s="3" r="CR84" t="n"/>
      <c s="3" r="CS84" t="n"/>
      <c s="3" r="CT84" t="n"/>
      <c s="3" r="CU84" t="n"/>
      <c s="3" r="CV84" t="n"/>
      <c s="3" r="CW84" t="n"/>
      <c s="3" r="CX84" t="n"/>
      <c s="3" r="CY84" t="n"/>
      <c s="3" r="CZ84" t="n"/>
      <c s="3" r="DA84" t="n"/>
      <c s="3" r="DB84" t="n"/>
      <c s="3" r="DC84" t="n"/>
      <c s="3" r="DD84" t="n"/>
      <c s="3" r="DE84" t="n"/>
      <c s="3" r="DF84" t="n"/>
      <c s="3" r="DG84" t="n"/>
      <c s="3" r="DH84" t="n"/>
      <c s="3" r="DI84" t="n"/>
      <c s="3" r="DJ84" t="n"/>
      <c s="3" r="DK84" t="n"/>
      <c s="3" r="DL84" t="n"/>
      <c s="3" r="DM84" t="n"/>
      <c s="3" r="DN84" t="n"/>
      <c s="3" r="DO84" t="n"/>
      <c s="3" r="DP84" t="n"/>
      <c s="3" r="DQ84" t="n"/>
      <c s="3" r="DR84" t="n"/>
      <c s="3" r="DS84" t="n"/>
      <c s="3" r="DT84" t="n"/>
      <c s="3" r="DU84" t="n"/>
      <c s="3" r="DV84" t="n"/>
      <c s="3" r="DW84" t="n"/>
      <c s="3" r="DX84" t="n"/>
      <c s="3" r="DY84" t="n"/>
      <c s="3" r="DZ84" t="n"/>
      <c s="3" r="EA84" t="n"/>
      <c s="3" r="EB84" t="n"/>
      <c s="3" r="EC84" t="n"/>
      <c s="3" r="ED84" t="n"/>
      <c s="3" r="EE84" t="n"/>
      <c s="3" r="EF84" t="n"/>
      <c s="3" r="EG84" t="n"/>
      <c s="3" r="EH84" t="n"/>
      <c s="3" r="EI84" t="n"/>
      <c s="3" r="EJ84" t="n"/>
      <c s="3" r="EK84" t="n"/>
      <c s="3" r="EL84" t="n"/>
      <c s="3" r="EM84" t="n"/>
      <c s="3" r="EN84" t="n"/>
      <c s="3" r="EO84" t="n"/>
      <c s="3" r="EP84" t="n"/>
      <c s="3" r="EQ84" t="n"/>
      <c s="3" r="ER84" t="n"/>
      <c s="3" r="ES84" t="n"/>
      <c s="3" r="ET84" t="n"/>
      <c s="3" r="EU84" t="n"/>
      <c s="3" r="EV84" t="n"/>
      <c s="3" r="EW84" t="n"/>
      <c s="3" r="EX84" t="n"/>
      <c s="3" r="EY84" t="n"/>
      <c s="3" r="EZ84" t="n"/>
      <c s="3" r="FA84" t="n"/>
      <c s="3" r="FB84" t="n"/>
      <c s="3" r="FC84" t="n"/>
      <c s="3" r="FD84" t="n"/>
      <c s="3" r="FE84" t="n"/>
      <c s="3" r="FF84" t="n"/>
      <c s="3" r="FG84" t="n"/>
      <c s="3" r="FH84" t="n"/>
      <c s="3" r="FI84" t="n"/>
      <c s="3" r="FJ84" t="n"/>
      <c s="3" r="FK84" t="n"/>
      <c s="3" r="FL84" t="n"/>
      <c s="3" r="FM84" t="n"/>
      <c s="3" r="FN84" t="n"/>
      <c s="3" r="FO84" t="n"/>
      <c s="3" r="FP84" t="n"/>
      <c s="3" r="FQ84" t="n"/>
      <c s="3" r="FR84" t="n"/>
      <c s="3" r="FS84" t="n"/>
      <c s="3" r="FT84" t="n"/>
      <c s="3" r="FU84" t="n"/>
      <c s="3" r="FV84" t="n"/>
      <c s="3" r="FW84" t="n"/>
      <c s="3" r="FX84" t="n"/>
      <c s="3" r="FY84" t="n"/>
      <c s="3" r="FZ84" t="n"/>
      <c s="3" r="GA84" t="n"/>
      <c s="3" r="GB84" t="n"/>
      <c s="3" r="GC84" t="n"/>
      <c s="3" r="GD84" t="n"/>
      <c s="3" r="GE84" t="n"/>
      <c s="3" r="GF84" t="n"/>
      <c s="3" r="GG84" t="n"/>
      <c s="3" r="GH84" t="n"/>
      <c s="3" r="GI84" t="n"/>
      <c s="3" r="GJ84" t="n"/>
      <c s="3" r="GK84" t="n"/>
      <c s="3" r="GL84" t="n"/>
      <c s="3" r="GM84" t="n"/>
      <c s="3" r="GN84" t="n"/>
      <c s="3" r="GO84" t="n"/>
      <c s="3" r="GP84" t="n"/>
      <c s="3" r="GQ84" t="n"/>
      <c s="3" r="GR84" t="n"/>
      <c s="3" r="GS84" t="n"/>
      <c s="3" r="GT84" t="n"/>
      <c s="3" r="GU84" t="n"/>
      <c s="3" r="GV84" t="n"/>
      <c s="3" r="GW84" t="n"/>
      <c s="3" r="GX84" t="n"/>
      <c s="3" r="GY84" t="n"/>
      <c s="3" r="GZ84" t="n"/>
      <c s="3" r="HA84" t="n"/>
      <c s="3" r="HB84" t="n"/>
      <c s="3" r="HC84" t="n"/>
      <c s="3" r="HD84" t="n"/>
      <c s="3" r="HE84" t="n"/>
      <c s="3" r="HF84" t="n"/>
      <c s="3" r="HG84" t="n"/>
      <c s="3" r="HH84" t="n"/>
      <c s="3" r="HI84" t="n"/>
      <c s="3" r="HJ84" t="n"/>
      <c s="3" r="HK84" t="n"/>
      <c s="3" r="HL84" t="n"/>
      <c s="3" r="HM84" t="n"/>
      <c s="3" r="HN84" t="n"/>
      <c s="3" r="HO84" t="n"/>
      <c s="3" r="HP84" t="n"/>
      <c s="3" r="HQ84" t="n"/>
      <c s="3" r="HR84" t="n"/>
      <c s="3" r="HS84" t="n"/>
      <c s="3" r="HT84" t="n"/>
      <c s="3" r="HU84" t="n"/>
      <c s="3" r="HV84" t="n"/>
      <c s="3" r="HW84" t="n"/>
      <c s="3" r="HX84" t="n"/>
      <c s="3" r="HY84" t="n"/>
      <c s="3" r="HZ84" t="n"/>
      <c s="3" r="IA84" t="n"/>
      <c s="3" r="IB84" t="n"/>
      <c s="3" r="IC84" t="n"/>
      <c s="3" r="ID84" t="n"/>
      <c s="3" r="IE84" t="n"/>
      <c s="3" r="IF84" t="n"/>
      <c s="3" r="IG84" t="n"/>
      <c s="3" r="IH84" t="n"/>
      <c s="3" r="II84" t="n"/>
      <c s="3" r="IJ84" t="n"/>
      <c s="3" r="IK84" t="n"/>
      <c s="3" r="IL84" t="n"/>
      <c s="3" r="IM84" t="n"/>
      <c s="3" r="IN84" t="n"/>
      <c s="3" r="IO84" t="n"/>
      <c s="3" r="IP84" t="n"/>
      <c s="3" r="IQ84" t="n"/>
      <c s="3" r="IR84" t="n"/>
      <c s="3" r="IS84" t="n"/>
      <c s="3" r="IT84" t="n"/>
      <c s="3" r="IU84" t="n"/>
      <c s="3" r="IV84" t="n"/>
      <c s="3" r="IW84" t="n"/>
      <c s="3" r="IX84" t="n"/>
      <c s="3" r="IY84" t="n"/>
      <c s="3" r="IZ84" t="n"/>
      <c s="3" r="JA84" t="n"/>
      <c s="3" r="JB84" t="n"/>
      <c s="3" r="JC84" t="n"/>
      <c s="3" r="JD84" t="n"/>
      <c s="3" r="JE84" t="n"/>
      <c s="3" r="JF84" t="n"/>
      <c s="3" r="JG84" t="n"/>
      <c s="3" r="JH84" t="n"/>
      <c s="3" r="JI84" t="n"/>
      <c s="3" r="JJ84" t="n"/>
      <c s="3" r="JK84" t="n"/>
      <c s="3" r="JL84" t="n"/>
      <c s="3" r="JM84" t="n"/>
      <c s="3" r="JN84" t="n"/>
      <c s="3" r="JO84" t="n"/>
      <c s="3" r="JP84" t="n"/>
      <c s="3" r="JQ84" t="n"/>
      <c s="3" r="JR84" t="n"/>
      <c s="3" r="JS84" t="n"/>
      <c s="3" r="JT84" t="n"/>
      <c s="3" r="JU84" t="n"/>
      <c s="3" r="JV84" t="n"/>
      <c s="3" r="JW84" t="n"/>
      <c s="3" r="JX84" t="n"/>
      <c s="3" r="JY84" t="n"/>
      <c s="3" r="JZ84" t="n"/>
      <c s="3" r="KA84" t="n"/>
      <c s="3" r="KB84" t="n"/>
      <c s="3" r="KC84" t="n"/>
      <c s="3" r="KD84" t="n"/>
      <c s="3" r="KE84" t="n"/>
      <c s="3" r="KF84" t="n"/>
      <c s="3" r="KG84" t="n"/>
      <c s="3" r="KH84" t="n"/>
      <c s="3" r="KI84" t="n"/>
      <c s="3" r="KJ84" t="n"/>
      <c s="3" r="KK84" t="n"/>
      <c s="3" r="KL84" t="n"/>
      <c s="3" r="KM84" t="n"/>
      <c s="3" r="KN84" t="n"/>
      <c s="3" r="KO84" t="n"/>
      <c s="3" r="KP84" t="n"/>
      <c s="3" r="KQ84" t="n"/>
      <c s="3" r="KR84" t="n"/>
      <c s="3" r="KS84" t="n"/>
      <c s="3" r="KT84" t="n"/>
      <c s="3" r="KU84" t="n"/>
      <c s="3" r="KV84" t="n"/>
      <c s="3" r="KW84" t="n"/>
      <c s="3" r="KX84" t="n"/>
      <c s="3" r="KY84" t="n"/>
      <c s="3" r="KZ84" t="n"/>
      <c s="3" r="LA84" t="n"/>
      <c s="3" r="LB84" t="n"/>
      <c s="3" r="LC84" t="n"/>
      <c s="3" r="LD84" t="n"/>
      <c s="3" r="LE84" t="n"/>
      <c s="3" r="LF84" t="n"/>
      <c s="3" r="LG84" t="n"/>
      <c s="3" r="LH84" t="n"/>
      <c s="3" r="LI84" t="n"/>
      <c s="3" r="LJ84" t="n"/>
      <c s="3" r="LK84" t="n"/>
      <c s="3" r="LL84" t="n"/>
      <c s="3" r="LM84" t="n"/>
      <c s="3" r="LN84" t="n"/>
      <c s="3" r="LO84" t="n"/>
      <c s="3" r="LP84" t="n"/>
      <c s="3" r="LQ84" t="n"/>
      <c s="3" r="LR84" t="n"/>
      <c s="3" r="LS84" t="n"/>
      <c s="3" r="LT84" t="n"/>
      <c s="3" r="LU84" t="n"/>
      <c s="3" r="LV84" t="n"/>
      <c s="3" r="LW84" t="n"/>
      <c s="3" r="LX84" t="n"/>
      <c s="3" r="LY84" t="n"/>
      <c s="3" r="LZ84" t="n"/>
      <c s="3" r="MA84" t="n"/>
      <c s="3" r="MB84" t="n"/>
      <c s="3" r="MC84" t="n"/>
      <c s="3" r="MD84" t="n"/>
      <c s="3" r="ME84" t="n"/>
      <c s="3" r="MF84" t="n"/>
      <c s="3" r="MG84" t="n"/>
      <c s="3" r="MH84" t="n"/>
      <c s="3" r="MI84" t="n"/>
      <c s="3" r="MJ84" t="n"/>
      <c s="3" r="MK84" t="n"/>
      <c s="3" r="ML84" t="n"/>
      <c s="3" r="MM84" t="n"/>
      <c s="3" r="MN84" t="n"/>
      <c s="3" r="MO84" t="n"/>
      <c s="3" r="MP84" t="n"/>
      <c s="3" r="MQ84" t="n"/>
      <c s="3" r="MR84" t="n"/>
      <c s="3" r="MS84" t="n"/>
      <c s="3" r="MT84" t="n"/>
      <c s="3" r="MU84" t="n"/>
      <c s="3" r="MV84" t="n"/>
      <c s="3" r="MW84" t="n"/>
      <c s="3" r="MX84" t="n"/>
      <c s="3" r="MY84" t="n"/>
      <c s="3" r="MZ84" t="n"/>
      <c s="3" r="NA84" t="n"/>
      <c s="3" r="NB84" t="n"/>
      <c s="3" r="NC84" t="n"/>
      <c s="3" r="ND84" t="n"/>
      <c s="3" r="NE84" t="n"/>
      <c s="3" r="NF84" t="n"/>
      <c s="3" r="NG84" t="n"/>
      <c s="3" r="NH84" t="n"/>
      <c s="3" r="NI84" t="n"/>
      <c s="3" r="NJ84" t="n"/>
      <c s="3" r="NK84" t="n"/>
      <c s="3" r="NL84" t="n"/>
      <c s="3" r="NM84" t="n"/>
      <c s="3" r="NN84" t="n"/>
      <c s="3" r="NO84" t="n"/>
      <c s="3" r="NP84" t="n"/>
      <c s="3" r="NQ84" t="n"/>
      <c s="3" r="NR84" t="n"/>
      <c s="3" r="NS84" t="n"/>
      <c s="3" r="NT84" t="n"/>
      <c s="3" r="NU84" t="n"/>
      <c s="3" r="NV84" t="n"/>
      <c s="3" r="NW84" t="n"/>
      <c s="3" r="NX84" t="n"/>
      <c s="3" r="NY84" t="n"/>
      <c s="3" r="NZ84" t="n"/>
      <c s="3" r="OA84" t="n"/>
      <c s="3" r="OB84" t="n"/>
      <c s="3" r="OC84" t="n"/>
      <c s="3" r="OD84" t="n"/>
      <c s="3" r="OE84" t="n"/>
      <c s="3" r="OF84" t="n"/>
      <c s="3" r="OG84" t="n"/>
      <c s="3" r="OH84" t="n"/>
      <c s="3" r="OI84" t="n"/>
      <c s="3" r="OJ84" t="n"/>
      <c s="3" r="OK84" t="n"/>
      <c s="3" r="OL84" t="n"/>
      <c s="3" r="OM84" t="n"/>
      <c s="3" r="ON84" t="n"/>
      <c s="3" r="OO84" t="n"/>
      <c s="3" r="OP84" t="n"/>
      <c s="3" r="OQ84" t="n"/>
      <c s="3" r="OR84" t="n"/>
      <c s="3" r="OS84" t="n"/>
      <c s="3" r="OT84" t="n"/>
      <c s="3" r="OU84" t="n"/>
      <c s="3" r="OV84" t="n"/>
      <c s="3" r="OW84" t="n"/>
      <c s="3" r="OX84" t="n"/>
      <c s="3" r="OY84" t="n"/>
      <c s="3" r="OZ84" t="n"/>
      <c s="3" r="PA84" t="n"/>
      <c s="3" r="PB84" t="n"/>
      <c s="3" r="PC84" t="n"/>
      <c s="3" r="PD84" t="n"/>
      <c s="3" r="PE84" t="n"/>
      <c s="3" r="PF84" t="n"/>
      <c s="3" r="PG84" t="n"/>
      <c s="3" r="PH84" t="n"/>
      <c s="3" r="PI84" t="n"/>
      <c s="3" r="PJ84" t="n"/>
      <c s="3" r="PK84" t="n"/>
      <c s="3" r="PL84" t="n"/>
      <c s="3" r="PM84" t="n"/>
      <c s="3" r="PN84" t="n"/>
      <c s="3" r="PO84" t="n"/>
      <c s="3" r="PP84" t="n"/>
      <c s="3" r="PQ84" t="n"/>
      <c s="3" r="PR84" t="n"/>
      <c s="3" r="PS84" t="n"/>
      <c s="3" r="PT84" t="n"/>
      <c s="3" r="PU84" t="n"/>
      <c s="3" r="PV84" t="n"/>
      <c s="3" r="PW84" t="n"/>
      <c s="3" r="PX84" t="n"/>
      <c s="3" r="PY84" t="n"/>
      <c s="3" r="PZ84" t="n"/>
      <c s="3" r="QA84" t="n"/>
      <c s="3" r="QB84" t="n"/>
      <c s="3" r="QC84" t="n"/>
      <c s="3" r="QD84" t="n"/>
      <c s="3" r="QE84" t="n"/>
      <c s="3" r="QF84" t="n"/>
      <c s="3" r="QG84" t="n"/>
      <c s="3" r="QH84" t="n"/>
      <c s="3" r="QI84" t="n"/>
      <c s="3" r="QJ84" t="n"/>
      <c s="3" r="QK84" t="n"/>
      <c s="3" r="QL84" t="n"/>
      <c s="3" r="QM84" t="n"/>
      <c s="3" r="QN84" t="n"/>
      <c s="3" r="QO84" t="n"/>
      <c s="3" r="QP84" t="n"/>
      <c s="3" r="QQ84" t="n"/>
      <c s="3" r="QR84" t="n"/>
      <c s="3" r="QS84" t="n"/>
      <c s="3" r="QT84" t="n"/>
      <c s="3" r="QU84" t="n"/>
      <c s="3" r="QV84" t="n"/>
      <c s="3" r="QW84" t="n"/>
      <c s="3" r="QX84" t="n"/>
      <c s="3" r="QY84" t="n"/>
      <c s="3" r="QZ84" t="n"/>
      <c s="3" r="RA84" t="n"/>
      <c s="3" r="RB84" t="n"/>
      <c s="3" r="RC84" t="n"/>
      <c s="3" r="RD84" t="n"/>
      <c s="3" r="RE84" t="n"/>
      <c s="3" r="RF84" t="n"/>
      <c s="3" r="RG84" t="n"/>
      <c s="3" r="RH84" t="n"/>
      <c s="3" r="RI84" t="n"/>
      <c s="3" r="RJ84" t="n"/>
      <c s="3" r="RK84" t="n"/>
      <c s="3" r="RL84" t="n"/>
      <c s="3" r="RM84" t="n"/>
      <c s="3" r="RN84" t="n"/>
      <c s="3" r="RO84" t="n"/>
      <c s="3" r="RP84" t="n"/>
      <c s="3" r="RQ84" t="n"/>
      <c s="3" r="RR84" t="n"/>
      <c s="3" r="RS84" t="n"/>
      <c s="3" r="RT84" t="n"/>
      <c s="3" r="RU84" t="n"/>
      <c s="3" r="RV84" t="n"/>
      <c s="3" r="RW84" t="n"/>
      <c s="3" r="RX84" t="n"/>
      <c s="3" r="RY84" t="n"/>
      <c s="3" r="RZ84" t="n"/>
      <c s="3" r="SA84" t="n"/>
      <c s="3" r="SB84" t="n"/>
      <c s="3" r="SC84" t="n"/>
      <c s="3" r="SD84" t="n"/>
      <c s="3" r="SE84" t="n"/>
      <c s="3" r="SF84" t="n"/>
      <c s="3" r="SG84" t="n"/>
      <c s="3" r="SH84" t="n"/>
      <c s="3" r="SI84" t="n"/>
      <c s="3" r="SJ84" t="n"/>
      <c s="3" r="SK84" t="n"/>
      <c s="3" r="SL84" t="n"/>
      <c s="3" r="SM84" t="n"/>
      <c s="3" r="SN84" t="n"/>
      <c s="3" r="SO84" t="n"/>
      <c s="3" r="SP84" t="n"/>
      <c s="3" r="SQ84" t="n"/>
      <c s="3" r="SR84" t="n"/>
      <c s="3" r="SS84" t="n"/>
      <c s="3" r="ST84" t="n"/>
      <c s="3" r="SU84" t="n"/>
      <c s="3" r="SV84" t="n"/>
      <c s="3" r="SW84" t="n"/>
      <c s="3" r="SX84" t="n"/>
      <c s="3" r="SY84" t="n"/>
      <c s="3" r="SZ84" t="n"/>
      <c s="3" r="TA84" t="n"/>
      <c s="3" r="TB84" t="n"/>
      <c s="3" r="TC84" t="n"/>
      <c s="3" r="TD84" t="n"/>
      <c s="3" r="TE84" t="n"/>
      <c s="3" r="TF84" t="n"/>
      <c s="3" r="TG84" t="n"/>
      <c s="3" r="TH84" t="n"/>
      <c s="3" r="TI84" t="n"/>
      <c s="3" r="TJ84" t="n"/>
      <c s="3" r="TK84" t="n"/>
      <c s="3" r="TL84" t="n"/>
      <c s="3" r="TM84" t="n"/>
      <c s="3" r="TN84" t="n"/>
      <c s="3" r="TO84" t="n"/>
      <c s="3" r="TP84" t="n"/>
      <c s="3" r="TQ84" t="n"/>
      <c s="3" r="TR84" t="n"/>
      <c s="3" r="TS84" t="n"/>
      <c s="3" r="TT84" t="n"/>
      <c s="3" r="TU84" t="n"/>
      <c s="3" r="TV84" t="n"/>
      <c s="3" r="TW84" t="n"/>
      <c s="3" r="TX84" t="n"/>
      <c s="3" r="TY84" t="n"/>
      <c s="3" r="TZ84" t="n"/>
      <c s="3" r="UA84" t="n"/>
      <c s="3" r="UB84" t="n"/>
      <c s="3" r="UC84" t="n"/>
      <c s="3" r="UD84" t="n"/>
      <c s="3" r="UE84" t="n"/>
      <c s="3" r="UF84" t="n"/>
      <c s="3" r="UG84" t="n"/>
      <c s="3" r="UH84" t="n"/>
      <c s="3" r="UI84" t="n"/>
      <c s="3" r="UJ84" t="n"/>
      <c s="3" r="UK84" t="n"/>
      <c s="3" r="UL84" t="n"/>
      <c s="3" r="UM84" t="n"/>
      <c s="3" r="UN84" t="n"/>
      <c s="3" r="UO84" t="n"/>
      <c s="3" r="UP84" t="n"/>
      <c s="3" r="UQ84" t="n"/>
      <c s="3" r="UR84" t="n"/>
      <c s="3" r="US84" t="n"/>
      <c s="3" r="UT84" t="n"/>
      <c s="3" r="UU84" t="n"/>
      <c s="3" r="UV84" t="n"/>
      <c s="3" r="UW84" t="n"/>
      <c s="3" r="UX84" t="n"/>
      <c s="3" r="UY84" t="n"/>
      <c s="3" r="UZ84" t="n"/>
      <c s="3" r="VA84" t="n"/>
      <c s="3" r="VB84" t="n"/>
      <c s="3" r="VC84" t="n"/>
      <c s="3" r="VD84" t="n"/>
      <c s="3" r="VE84" t="n"/>
      <c s="3" r="VF84" t="n"/>
      <c s="3" r="VG84" t="n"/>
      <c s="3" r="VH84" t="n"/>
      <c s="3" r="VI84" t="n"/>
      <c s="3" r="VJ84" t="n"/>
      <c s="3" r="VK84" t="n"/>
      <c s="3" r="VL84" t="n"/>
      <c s="3" r="VM84" t="n"/>
      <c s="3" r="VN84" t="n"/>
      <c s="3" r="VO84" t="n"/>
      <c s="3" r="VP84" t="n"/>
      <c s="3" r="VQ84" t="n"/>
      <c s="3" r="VR84" t="n"/>
      <c s="3" r="VS84" t="n"/>
      <c s="3" r="VT84" t="n"/>
      <c s="3" r="VU84" t="n"/>
      <c s="3" r="VV84" t="n"/>
      <c s="3" r="VW84" t="n"/>
      <c s="3" r="VX84" t="n"/>
      <c s="3" r="VY84" t="n"/>
      <c s="3" r="VZ84" t="n"/>
      <c s="3" r="WA84" t="n"/>
      <c s="3" r="WB84" t="n"/>
      <c s="3" r="WC84" t="n"/>
      <c s="3" r="WD84" t="n"/>
      <c s="3" r="WE84" t="n"/>
      <c s="3" r="WF84" t="n"/>
      <c s="3" r="WG84" t="n"/>
      <c s="3" r="WH84" t="n"/>
      <c s="3" r="WI84" t="n"/>
      <c s="3" r="WJ84" t="n"/>
      <c s="3" r="WK84" t="n"/>
      <c s="3" r="WL84" t="n"/>
      <c s="3" r="WM84" t="n"/>
      <c s="3" r="WN84" t="n"/>
      <c s="3" r="WO84" t="n"/>
      <c s="3" r="WP84" t="n"/>
      <c s="3" r="WQ84" t="n"/>
      <c s="3" r="WR84" t="n"/>
      <c s="3" r="WS84" t="n"/>
      <c s="3" r="WT84" t="n"/>
      <c s="3" r="WU84" t="n"/>
      <c s="3" r="WV84" t="n"/>
      <c s="3" r="WW84" t="n"/>
      <c s="3" r="WX84" t="n"/>
      <c s="3" r="WY84" t="n"/>
      <c s="3" r="WZ84" t="n"/>
      <c s="3" r="XA84" t="n"/>
      <c s="3" r="XB84" t="n"/>
      <c s="3" r="XC84" t="n"/>
      <c s="3" r="XD84" t="n"/>
      <c s="3" r="XE84" t="n"/>
      <c s="3" r="XF84" t="n"/>
      <c s="3" r="XG84" t="n"/>
      <c s="3" r="XH84" t="n"/>
      <c s="3" r="XI84" t="n"/>
      <c s="3" r="XJ84" t="n"/>
      <c s="3" r="XK84" t="n"/>
      <c s="3" r="XL84" t="n"/>
      <c s="3" r="XM84" t="n"/>
      <c s="3" r="XN84" t="n"/>
      <c s="3" r="XO84" t="n"/>
      <c s="3" r="XP84" t="n"/>
      <c s="3" r="XQ84" t="n"/>
      <c s="3" r="XR84" t="n"/>
      <c s="3" r="XS84" t="n"/>
      <c s="3" r="XT84" t="n"/>
      <c s="3" r="XU84" t="n"/>
      <c s="3" r="XV84" t="n"/>
      <c s="3" r="XW84" t="n"/>
      <c s="3" r="XX84" t="n"/>
      <c s="3" r="XY84" t="n"/>
      <c s="3" r="XZ84" t="n"/>
      <c s="3" r="YA84" t="n"/>
      <c s="3" r="YB84" t="n"/>
      <c s="3" r="YC84" t="n"/>
      <c s="3" r="YD84" t="n"/>
      <c s="3" r="YE84" t="n"/>
      <c s="3" r="YF84" t="n"/>
      <c s="3" r="YG84" t="n"/>
      <c s="3" r="YH84" t="n"/>
      <c s="3" r="YI84" t="n"/>
      <c s="3" r="YJ84" t="n"/>
      <c s="3" r="YK84" t="n"/>
      <c s="3" r="YL84" t="n"/>
      <c s="3" r="YM84" t="n"/>
      <c s="3" r="YN84" t="n"/>
      <c s="3" r="YO84" t="n"/>
      <c s="3" r="YP84" t="n"/>
      <c s="3" r="YQ84" t="n"/>
      <c s="3" r="YR84" t="n"/>
      <c s="3" r="YS84" t="n"/>
      <c s="3" r="YT84" t="n"/>
      <c s="3" r="YU84" t="n"/>
      <c s="3" r="YV84" t="n"/>
      <c s="3" r="YW84" t="n"/>
      <c s="3" r="YX84" t="n"/>
      <c s="3" r="YY84" t="n"/>
      <c s="3" r="YZ84" t="n"/>
      <c s="3" r="ZA84" t="n"/>
      <c s="3" r="ZB84" t="n"/>
      <c s="3" r="ZC84" t="n"/>
      <c s="3" r="ZD84" t="n"/>
      <c s="3" r="ZE84" t="n"/>
      <c s="3" r="ZF84" t="n"/>
      <c s="3" r="ZG84" t="n"/>
      <c s="3" r="ZH84" t="n"/>
      <c s="3" r="ZI84" t="n"/>
      <c s="3" r="ZJ84" t="n"/>
      <c s="3" r="ZK84" t="n"/>
      <c s="3" r="ZL84" t="n"/>
      <c s="3" r="ZM84" t="n"/>
      <c s="3" r="ZN84" t="n"/>
      <c s="3" r="ZO84" t="n"/>
      <c s="3" r="ZP84" t="n"/>
      <c s="3" r="ZQ84" t="n"/>
      <c s="3" r="ZR84" t="n"/>
      <c s="3" r="ZS84" t="n"/>
      <c s="3" r="ZT84" t="n"/>
      <c s="3" r="ZU84" t="n"/>
      <c s="3" r="ZV84" t="n"/>
      <c s="3" r="ZW84" t="n"/>
      <c s="3" r="ZX84" t="n"/>
      <c s="3" r="ZY84" t="n"/>
      <c s="3" r="ZZ84" t="n"/>
      <c s="3" r="AAA84" t="n"/>
      <c s="3" r="AAB84" t="n"/>
      <c s="3" r="AAC84" t="n"/>
      <c s="3" r="AAD84" t="n"/>
      <c s="3" r="AAE84" t="n"/>
      <c s="3" r="AAF84" t="n"/>
      <c s="3" r="AAG84" t="n"/>
      <c s="3" r="AAH84" t="n"/>
      <c s="3" r="AAI84" t="n"/>
      <c s="3" r="AAJ84" t="n"/>
      <c s="3" r="AAK84" t="n"/>
      <c s="3" r="AAL84" t="n"/>
      <c s="3" r="AAM84" t="n"/>
      <c s="3" r="AAN84" t="n"/>
      <c s="3" r="AAO84" t="n"/>
      <c s="3" r="AAP84" t="n"/>
      <c s="3" r="AAQ84" t="n"/>
      <c s="3" r="AAR84" t="n"/>
      <c s="3" r="AAS84" t="n"/>
      <c s="3" r="AAT84" t="n"/>
      <c s="3" r="AAU84" t="n"/>
      <c s="3" r="AAV84" t="n"/>
      <c s="3" r="AAW84" t="n"/>
      <c s="3" r="AAX84" t="n"/>
      <c s="3" r="AAY84" t="n"/>
      <c s="3" r="AAZ84" t="n"/>
      <c s="3" r="ABA84" t="n"/>
      <c s="3" r="ABB84" t="n"/>
      <c s="3" r="ABC84" t="n"/>
      <c s="3" r="ABD84" t="n"/>
      <c s="3" r="ABE84" t="n"/>
      <c s="3" r="ABF84" t="n"/>
      <c s="3" r="ABG84" t="n"/>
      <c s="3" r="ABH84" t="n"/>
      <c s="3" r="ABI84" t="n"/>
      <c s="3" r="ABJ84" t="n"/>
      <c s="3" r="ABK84" t="n"/>
      <c s="3" r="ABL84" t="n"/>
      <c s="3" r="ABM84" t="n"/>
      <c s="3" r="ABN84" t="n"/>
      <c s="3" r="ABO84" t="n"/>
      <c s="3" r="ABP84" t="n"/>
      <c s="3" r="ABQ84" t="n"/>
      <c s="3" r="ABR84" t="n"/>
      <c s="3" r="ABS84" t="n"/>
      <c s="3" r="ABT84" t="n"/>
      <c s="3" r="ABU84" t="n"/>
      <c s="3" r="ABV84" t="n"/>
      <c s="3" r="ABW84" t="n"/>
      <c s="3" r="ABX84" t="n"/>
      <c s="3" r="ABY84" t="n"/>
      <c s="3" r="ABZ84" t="n"/>
      <c s="3" r="ACA84" t="n"/>
      <c s="3" r="ACB84" t="n"/>
      <c s="3" r="ACC84" t="n"/>
      <c s="3" r="ACD84" t="n"/>
      <c s="3" r="ACE84" t="n"/>
      <c s="3" r="ACF84" t="n"/>
      <c s="3" r="ACG84" t="n"/>
      <c s="3" r="ACH84" t="n"/>
      <c s="3" r="ACI84" t="n"/>
      <c s="3" r="ACJ84" t="n"/>
      <c s="3" r="ACK84" t="n"/>
      <c s="3" r="ACL84" t="n"/>
      <c s="3" r="ACM84" t="n"/>
      <c s="3" r="ACN84" t="n"/>
      <c s="3" r="ACO84" t="n"/>
      <c s="3" r="ACP84" t="n"/>
      <c s="3" r="ACQ84" t="n"/>
      <c s="3" r="ACR84" t="n"/>
      <c s="3" r="ACS84" t="n"/>
      <c s="3" r="ACT84" t="n"/>
      <c s="3" r="ACU84" t="n"/>
      <c s="3" r="ACV84" t="n"/>
      <c s="3" r="ACW84" t="n"/>
      <c s="3" r="ACX84" t="n"/>
      <c s="3" r="ACY84" t="n"/>
      <c s="3" r="ACZ84" t="n"/>
      <c s="3" r="ADA84" t="n"/>
      <c s="3" r="ADB84" t="n"/>
      <c s="3" r="ADC84" t="n"/>
      <c s="3" r="ADD84" t="n"/>
      <c s="3" r="ADE84" t="n"/>
      <c s="3" r="ADF84" t="n"/>
      <c s="3" r="ADG84" t="n"/>
      <c s="3" r="ADH84" t="n"/>
      <c s="3" r="ADI84" t="n"/>
      <c s="3" r="ADJ84" t="n"/>
      <c s="3" r="ADK84" t="n"/>
      <c s="3" r="ADL84" t="n"/>
      <c s="3" r="ADM84" t="n"/>
      <c s="3" r="ADN84" t="n"/>
      <c s="3" r="ADO84" t="n"/>
      <c s="3" r="ADP84" t="n"/>
      <c s="3" r="ADQ84" t="n"/>
      <c s="3" r="ADR84" t="n"/>
      <c s="3" r="ADS84" t="n"/>
      <c s="3" r="ADT84" t="n"/>
      <c s="3" r="ADU84" t="n"/>
      <c s="3" r="ADV84" t="n"/>
      <c s="3" r="ADW84" t="n"/>
      <c s="3" r="ADX84" t="n"/>
      <c s="3" r="ADY84" t="n"/>
      <c s="3" r="ADZ84" t="n"/>
      <c s="3" r="AEA84" t="n"/>
      <c s="3" r="AEB84" t="n"/>
      <c s="3" r="AEC84" t="n"/>
      <c s="3" r="AED84" t="n"/>
      <c s="3" r="AEE84" t="n"/>
      <c s="3" r="AEF84" t="n"/>
      <c s="3" r="AEG84" t="n"/>
      <c s="3" r="AEH84" t="n"/>
      <c s="3" r="AEI84" t="n"/>
      <c s="3" r="AEJ84" t="n"/>
      <c s="3" r="AEK84" t="n"/>
      <c s="3" r="AEL84" t="n"/>
      <c s="3" r="AEM84" t="n"/>
      <c s="3" r="AEN84" t="n"/>
      <c s="3" r="AEO84" t="n"/>
      <c s="3" r="AEP84" t="n"/>
      <c s="3" r="AEQ84" t="n"/>
      <c s="3" r="AER84" t="n"/>
      <c s="3" r="AES84" t="n"/>
      <c s="3" r="AET84" t="n"/>
      <c s="3" r="AEU84" t="n"/>
      <c s="3" r="AEV84" t="n"/>
      <c s="3" r="AEW84" t="n"/>
      <c s="3" r="AEX84" t="n"/>
      <c s="3" r="AEY84" t="n"/>
      <c s="3" r="AEZ84" t="n"/>
      <c s="3" r="AFA84" t="n"/>
      <c s="3" r="AFB84" t="n"/>
      <c s="3" r="AFC84" t="n"/>
      <c s="3" r="AFD84" t="n"/>
      <c s="3" r="AFE84" t="n"/>
      <c s="3" r="AFF84" t="n"/>
      <c s="3" r="AFG84" t="n"/>
      <c s="3" r="AFH84" t="n"/>
      <c s="3" r="AFI84" t="n"/>
      <c s="3" r="AFJ84" t="n"/>
      <c s="3" r="AFK84" t="n"/>
      <c s="3" r="AFL84" t="n"/>
      <c s="3" r="AFM84" t="n"/>
      <c s="3" r="AFN84" t="n"/>
      <c s="3" r="AFO84" t="n"/>
      <c s="3" r="AFP84" t="n"/>
      <c s="3" r="AFQ84" t="n"/>
      <c s="3" r="AFR84" t="n"/>
      <c s="3" r="AFS84" t="n"/>
      <c s="3" r="AFT84" t="n"/>
      <c s="3" r="AFU84" t="n"/>
      <c s="3" r="AFV84" t="n"/>
      <c s="3" r="AFW84" t="n"/>
      <c s="3" r="AFX84" t="n"/>
      <c s="3" r="AFY84" t="n"/>
      <c s="3" r="AFZ84" t="n"/>
      <c s="3" r="AGA84" t="n"/>
      <c s="3" r="AGB84" t="n"/>
      <c s="3" r="AGC84" t="n"/>
      <c s="3" r="AGD84" t="n"/>
      <c s="3" r="AGE84" t="n"/>
      <c s="3" r="AGF84" t="n"/>
      <c s="3" r="AGG84" t="n"/>
      <c s="3" r="AGH84" t="n"/>
      <c s="3" r="AGI84" t="n"/>
      <c s="3" r="AGJ84" t="n"/>
      <c s="3" r="AGK84" t="n"/>
      <c s="3" r="AGL84" t="n"/>
      <c s="3" r="AGM84" t="n"/>
      <c s="3" r="AGN84" t="n"/>
      <c s="3" r="AGO84" t="n"/>
      <c s="3" r="AGP84" t="n"/>
      <c s="3" r="AGQ84" t="n"/>
      <c s="3" r="AGR84" t="n"/>
      <c s="3" r="AGS84" t="n"/>
      <c s="3" r="AGT84" t="n"/>
      <c s="3" r="AGU84" t="n"/>
      <c s="3" r="AGV84" t="n"/>
      <c s="3" r="AGW84" t="n"/>
      <c s="3" r="AGX84" t="n"/>
      <c s="3" r="AGY84" t="n"/>
      <c s="3" r="AGZ84" t="n"/>
      <c s="3" r="AHA84" t="n"/>
      <c s="3" r="AHB84" t="n"/>
      <c s="3" r="AHC84" t="n"/>
      <c s="3" r="AHD84" t="n"/>
      <c s="3" r="AHE84" t="n"/>
      <c s="3" r="AHF84" t="n"/>
      <c s="3" r="AHG84" t="n"/>
      <c s="3" r="AHH84" t="n"/>
      <c s="3" r="AHI84" t="n"/>
      <c s="3" r="AHJ84" t="n"/>
      <c s="3" r="AHK84" t="n"/>
      <c s="3" r="AHL84" t="n"/>
      <c s="3" r="AHM84" t="n"/>
      <c s="3" r="AHN84" t="n"/>
      <c s="3" r="AHO84" t="n"/>
      <c s="3" r="AHP84" t="n"/>
      <c s="3" r="AHQ84" t="n"/>
      <c s="3" r="AHR84" t="n"/>
      <c s="3" r="AHS84" t="n"/>
      <c s="3" r="AHT84" t="n"/>
      <c s="3" r="AHU84" t="n"/>
      <c s="3" r="AHV84" t="n"/>
      <c s="3" r="AHW84" t="n"/>
      <c s="3" r="AHX84" t="n"/>
      <c s="3" r="AHY84" t="n"/>
      <c s="3" r="AHZ84" t="n"/>
      <c s="3" r="AIA84" t="n"/>
      <c s="3" r="AIB84" t="n"/>
      <c s="3" r="AIC84" t="n"/>
      <c s="3" r="AID84" t="n"/>
      <c s="3" r="AIE84" t="n"/>
      <c s="3" r="AIF84" t="n"/>
      <c s="3" r="AIG84" t="n"/>
      <c s="3" r="AIH84" t="n"/>
      <c s="3" r="AII84" t="n"/>
      <c s="3" r="AIJ84" t="n"/>
      <c s="3" r="AIK84" t="n"/>
      <c s="3" r="AIL84" t="n"/>
      <c s="3" r="AIM84" t="n"/>
      <c s="3" r="AIN84" t="n"/>
      <c s="3" r="AIO84" t="n"/>
      <c s="3" r="AIP84" t="n"/>
      <c s="3" r="AIQ84" t="n"/>
      <c s="3" r="AIR84" t="n"/>
      <c s="3" r="AIS84" t="n"/>
      <c s="3" r="AIT84" t="n"/>
      <c s="3" r="AIU84" t="n"/>
      <c s="3" r="AIV84" t="n"/>
      <c s="3" r="AIW84" t="n"/>
      <c s="3" r="AIX84" t="n"/>
      <c s="3" r="AIY84" t="n"/>
      <c s="3" r="AIZ84" t="n"/>
      <c s="3" r="AJA84" t="n"/>
      <c s="3" r="AJB84" t="n"/>
      <c s="3" r="AJC84" t="n"/>
      <c s="3" r="AJD84" t="n"/>
      <c s="3" r="AJE84" t="n"/>
      <c s="3" r="AJF84" t="n"/>
      <c s="3" r="AJG84" t="n"/>
      <c s="3" r="AJH84" t="n"/>
      <c s="3" r="AJI84" t="n"/>
      <c s="3" r="AJJ84" t="n"/>
      <c s="3" r="AJK84" t="n"/>
      <c s="3" r="AJL84" t="n"/>
      <c s="3" r="AJM84" t="n"/>
      <c s="3" r="AJN84" t="n"/>
      <c s="3" r="AJO84" t="n"/>
      <c s="3" r="AJP84" t="n"/>
      <c s="3" r="AJQ84" t="n"/>
      <c s="3" r="AJR84" t="n"/>
      <c s="3" r="AJS84" t="n"/>
      <c s="3" r="AJT84" t="n"/>
      <c s="3" r="AJU84" t="n"/>
      <c s="3" r="AJV84" t="n"/>
      <c s="3" r="AJW84" t="n"/>
      <c s="3" r="AJX84" t="n"/>
      <c s="3" r="AJY84" t="n"/>
      <c s="3" r="AJZ84" t="n"/>
      <c s="3" r="AKA84" t="n"/>
      <c s="3" r="AKB84" t="n"/>
      <c s="3" r="AKC84" t="n"/>
      <c s="3" r="AKD84" t="n"/>
      <c s="3" r="AKE84" t="n"/>
      <c s="3" r="AKF84" t="n"/>
      <c s="3" r="AKG84" t="n"/>
      <c s="3" r="AKH84" t="n"/>
      <c s="3" r="AKI84" t="n"/>
      <c s="3" r="AKJ84" t="n"/>
      <c s="3" r="AKK84" t="n"/>
      <c s="3" r="AKL84" t="n"/>
      <c s="3" r="AKM84" t="n"/>
      <c s="3" r="AKN84" t="n"/>
      <c s="3" r="AKO84" t="n"/>
      <c s="3" r="AKP84" t="n"/>
      <c s="3" r="AKQ84" t="n"/>
      <c s="3" r="AKR84" t="n"/>
      <c s="3" r="AKS84" t="n"/>
      <c s="3" r="AKT84" t="n"/>
      <c s="3" r="AKU84" t="n"/>
      <c s="3" r="AKV84" t="n"/>
      <c s="3" r="AKW84" t="n"/>
      <c s="3" r="AKX84" t="n"/>
      <c s="3" r="AKY84" t="n"/>
      <c s="3" r="AKZ84" t="n"/>
      <c s="3" r="ALA84" t="n"/>
      <c s="3" r="ALB84" t="n"/>
      <c s="3" r="ALC84" t="n"/>
      <c s="3" r="ALD84" t="n"/>
      <c s="3" r="ALE84" t="n"/>
      <c s="3" r="ALF84" t="n"/>
      <c s="3" r="ALG84" t="n"/>
      <c s="3" r="ALH84" t="n"/>
      <c s="3" r="ALI84" t="n"/>
      <c s="3" r="ALJ84" t="n"/>
      <c s="3" r="ALK84" t="n"/>
      <c s="3" r="ALL84" t="n"/>
      <c s="3" r="ALM84" t="n"/>
      <c s="3" r="ALN84" t="n"/>
      <c s="3" r="ALO84" t="n"/>
      <c s="3" r="ALP84" t="n"/>
      <c s="3" r="ALQ84" t="n"/>
      <c s="3" r="ALR84" t="n"/>
      <c s="3" r="ALS84" t="n"/>
      <c s="3" r="ALT84" t="n"/>
      <c s="3" r="ALU84" t="n"/>
      <c s="3" r="ALV84" t="n"/>
      <c s="3" r="ALW84" t="n"/>
      <c s="3" r="ALX84" t="n"/>
      <c s="3" r="ALY84" t="n"/>
      <c s="3" r="ALZ84" t="n"/>
      <c s="3" r="AMA84" t="n"/>
      <c s="3" r="AMB84" t="n"/>
      <c s="3" r="AMC84" t="n"/>
      <c s="3" r="AMD84" t="n"/>
      <c s="3" r="AME84" t="n"/>
      <c s="3" r="AMF84" t="n"/>
      <c s="3" r="AMG84" t="n"/>
      <c s="3" r="AMH84" t="n"/>
      <c s="3" r="AMI84" t="n"/>
      <c s="3" r="AMJ84" t="n"/>
    </row>
    <row customHeight="1" s="291" r="85" ht="13.2" spans="1:1024">
      <c s="3" r="A85" t="n"/>
      <c s="3" r="B85" t="n"/>
      <c s="3" r="C85" t="n"/>
      <c s="3" r="D85" t="n"/>
      <c s="3" r="E85" t="n"/>
      <c s="3" r="F85" t="n"/>
      <c s="3" r="G85" t="n"/>
      <c s="3" r="H85" t="n"/>
      <c s="3" r="I85" t="n"/>
      <c s="3" r="J85" t="n"/>
      <c s="3" r="K85" t="n"/>
      <c s="3" r="L85" t="n"/>
      <c s="3" r="M85" t="n"/>
      <c s="3" r="N85" t="n"/>
      <c s="3" r="O85" t="n"/>
      <c s="3" r="P85" t="n"/>
      <c s="3" r="Q85" t="n"/>
      <c s="3" r="R85" t="n"/>
      <c s="3" r="S85" t="n"/>
      <c s="3" r="T85" t="n"/>
      <c s="3" r="U85" t="n"/>
      <c s="3" r="V85" t="n"/>
      <c s="3" r="W85" t="n"/>
      <c s="3" r="X85" t="n"/>
      <c s="3" r="Y85" t="n"/>
      <c s="3" r="Z85" t="n"/>
      <c s="3" r="AA85" t="n"/>
      <c s="3" r="AB85" t="n"/>
      <c s="3" r="AC85" t="n"/>
      <c s="3" r="AD85" t="n"/>
      <c s="3" r="AE85" t="n"/>
      <c s="3" r="AF85" t="n"/>
      <c s="3" r="AG85" t="n"/>
      <c s="3" r="AH85" t="n"/>
      <c s="3" r="AI85" t="n"/>
      <c s="3" r="AJ85" t="n"/>
      <c s="3" r="AK85" t="n"/>
      <c s="3" r="AL85" t="n"/>
      <c s="3" r="AM85" t="n"/>
      <c s="3" r="AN85" t="n"/>
      <c s="3" r="AO85" t="n"/>
      <c s="3" r="AP85" t="n"/>
      <c s="3" r="AQ85" t="n"/>
      <c s="3" r="AR85" t="n"/>
      <c s="3" r="AS85" t="n"/>
      <c s="3" r="AT85" t="n"/>
      <c s="3" r="AU85" t="n"/>
      <c s="3" r="AV85" t="n"/>
      <c s="3" r="AW85" t="n"/>
      <c s="3" r="AX85" t="n"/>
      <c s="3" r="AY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291" r="86" ht="13.2" spans="1:1024">
      <c s="3" r="A86" t="n"/>
      <c s="3" r="B86" t="n"/>
      <c s="3" r="C86" t="n"/>
      <c s="3" r="D86" t="n"/>
      <c s="3" r="E86" t="n"/>
      <c s="3" r="F86" t="n"/>
      <c s="3" r="G86" t="n"/>
      <c s="3" r="H86" t="n"/>
      <c s="3" r="I86" t="n"/>
      <c s="3" r="J86" t="n"/>
      <c s="3" r="K86" t="n"/>
      <c s="3" r="L86" t="n"/>
      <c s="3" r="M86" t="n"/>
      <c s="3" r="N86" t="n"/>
      <c s="3" r="O86" t="n"/>
      <c s="3" r="P86" t="n"/>
      <c s="3" r="Q86" t="n"/>
      <c s="3" r="R86" t="n"/>
      <c s="3" r="S86" t="n"/>
      <c s="3" r="T86" t="n"/>
      <c s="3" r="U86" t="n"/>
      <c s="3" r="V86" t="n"/>
      <c s="3" r="W86" t="n"/>
      <c s="3" r="X86" t="n"/>
      <c s="3" r="Y86" t="n"/>
      <c s="3" r="Z86" t="n"/>
      <c s="3" r="AA86" t="n"/>
      <c s="3" r="AB86" t="n"/>
      <c s="3" r="AC86" t="n"/>
      <c s="3" r="AD86" t="n"/>
      <c s="3" r="AE86" t="n"/>
      <c s="3" r="AF86" t="n"/>
      <c s="3" r="AG86" t="n"/>
      <c s="3" r="AH86" t="n"/>
      <c s="3" r="AI86" t="n"/>
      <c s="3" r="AJ86" t="n"/>
      <c s="3" r="AK86" t="n"/>
      <c s="3" r="AL86" t="n"/>
      <c s="3" r="AM86" t="n"/>
      <c s="3" r="AN86" t="n"/>
      <c s="3" r="AO86" t="n"/>
      <c s="3" r="AP86" t="n"/>
      <c s="3" r="AQ86" t="n"/>
      <c s="3" r="AR86" t="n"/>
      <c s="3" r="AS86" t="n"/>
      <c s="3" r="AT86" t="n"/>
      <c s="3" r="AU86" t="n"/>
      <c s="3" r="AV86" t="n"/>
      <c s="3" r="AW86" t="n"/>
      <c s="3" r="AX86" t="n"/>
      <c s="3" r="AY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Height="1" s="291" r="87" ht="13.2" spans="1:1024">
      <c s="3" r="A87" t="n"/>
      <c s="3" r="B87" t="n"/>
      <c s="3" r="C87" t="n"/>
      <c s="3" r="D87" t="n"/>
      <c s="3" r="E87" t="n"/>
      <c s="3" r="F87" t="n"/>
      <c s="3" r="G87" t="n"/>
      <c s="3" r="H87" t="n"/>
      <c s="3" r="I87" t="n"/>
      <c s="3" r="J87" t="n"/>
      <c s="3" r="K87" t="n"/>
      <c s="3" r="L87" t="n"/>
      <c s="3" r="M87" t="n"/>
      <c s="3" r="N87" t="n"/>
      <c s="3" r="O87" t="n"/>
      <c s="3" r="P87" t="n"/>
      <c s="3" r="Q87" t="n"/>
      <c s="3" r="R87" t="n"/>
      <c s="3" r="S87" t="n"/>
      <c s="3" r="T87" t="n"/>
      <c s="3" r="U87" t="n"/>
      <c s="3" r="V87" t="n"/>
      <c s="3" r="W87" t="n"/>
      <c s="3" r="X87" t="n"/>
      <c s="3" r="Y87" t="n"/>
      <c s="3" r="Z87" t="n"/>
      <c s="3" r="AA87" t="n"/>
      <c s="3" r="AB87" t="n"/>
      <c s="3" r="AC87" t="n"/>
      <c s="3" r="AD87" t="n"/>
      <c s="3" r="AE87" t="n"/>
      <c s="3" r="AF87" t="n"/>
      <c s="3" r="AG87" t="n"/>
      <c s="3" r="AH87" t="n"/>
      <c s="3" r="AI87" t="n"/>
      <c s="3" r="AJ87" t="n"/>
      <c s="3" r="AK87" t="n"/>
      <c s="3" r="AL87" t="n"/>
      <c s="3" r="AM87" t="n"/>
      <c s="3" r="AN87" t="n"/>
      <c s="3" r="AO87" t="n"/>
      <c s="3" r="AP87" t="n"/>
      <c s="3" r="AQ87" t="n"/>
      <c s="3" r="AR87" t="n"/>
      <c s="3" r="AS87" t="n"/>
      <c s="3" r="AT87" t="n"/>
      <c s="3" r="AU87" t="n"/>
      <c s="3" r="AV87" t="n"/>
      <c s="3" r="AW87" t="n"/>
      <c s="3" r="AX87" t="n"/>
      <c s="3" r="AY87" t="n"/>
      <c s="3" r="AZ87" t="n"/>
      <c s="3" r="BA87" t="n"/>
      <c s="3" r="BB87" t="n"/>
      <c s="3" r="BC87" t="n"/>
      <c s="3" r="BD87" t="n"/>
      <c s="3" r="BE87" t="n"/>
      <c s="3" r="BF87" t="n"/>
      <c s="3" r="BG87" t="n"/>
      <c s="3" r="BH87" t="n"/>
      <c s="3" r="BI87" t="n"/>
      <c s="3" r="BJ87" t="n"/>
      <c s="3" r="BK87" t="n"/>
      <c s="3" r="BL87" t="n"/>
      <c s="3" r="BM87" t="n"/>
      <c s="3" r="BN87" t="n"/>
      <c s="3" r="BO87" t="n"/>
      <c s="3" r="BP87" t="n"/>
      <c s="3" r="BQ87" t="n"/>
      <c s="3" r="BR87" t="n"/>
      <c s="3" r="BS87" t="n"/>
      <c s="3" r="BT87" t="n"/>
      <c s="3" r="BU87" t="n"/>
      <c s="3" r="BV87" t="n"/>
      <c s="3" r="BW87" t="n"/>
      <c s="3" r="BX87" t="n"/>
      <c s="3" r="BY87" t="n"/>
      <c s="3" r="BZ87" t="n"/>
      <c s="3" r="CA87" t="n"/>
      <c s="3" r="CB87" t="n"/>
      <c s="3" r="CC87" t="n"/>
      <c s="3" r="CD87" t="n"/>
      <c s="3" r="CE87" t="n"/>
      <c s="3" r="CF87" t="n"/>
      <c s="3" r="CG87" t="n"/>
      <c s="3" r="CH87" t="n"/>
      <c s="3" r="CI87" t="n"/>
      <c s="3" r="CJ87" t="n"/>
      <c s="3" r="CK87" t="n"/>
      <c s="3" r="CL87" t="n"/>
      <c s="3" r="CM87" t="n"/>
      <c s="3" r="CN87" t="n"/>
      <c s="3" r="CO87" t="n"/>
      <c s="3" r="CP87" t="n"/>
      <c s="3" r="CQ87" t="n"/>
      <c s="3" r="CR87" t="n"/>
      <c s="3" r="CS87" t="n"/>
      <c s="3" r="CT87" t="n"/>
      <c s="3" r="CU87" t="n"/>
      <c s="3" r="CV87" t="n"/>
      <c s="3" r="CW87" t="n"/>
      <c s="3" r="CX87" t="n"/>
      <c s="3" r="CY87" t="n"/>
      <c s="3" r="CZ87" t="n"/>
      <c s="3" r="DA87" t="n"/>
      <c s="3" r="DB87" t="n"/>
      <c s="3" r="DC87" t="n"/>
      <c s="3" r="DD87" t="n"/>
      <c s="3" r="DE87" t="n"/>
      <c s="3" r="DF87" t="n"/>
      <c s="3" r="DG87" t="n"/>
      <c s="3" r="DH87" t="n"/>
      <c s="3" r="DI87" t="n"/>
      <c s="3" r="DJ87" t="n"/>
      <c s="3" r="DK87" t="n"/>
      <c s="3" r="DL87" t="n"/>
      <c s="3" r="DM87" t="n"/>
      <c s="3" r="DN87" t="n"/>
      <c s="3" r="DO87" t="n"/>
      <c s="3" r="DP87" t="n"/>
      <c s="3" r="DQ87" t="n"/>
      <c s="3" r="DR87" t="n"/>
      <c s="3" r="DS87" t="n"/>
      <c s="3" r="DT87" t="n"/>
      <c s="3" r="DU87" t="n"/>
      <c s="3" r="DV87" t="n"/>
      <c s="3" r="DW87" t="n"/>
      <c s="3" r="DX87" t="n"/>
      <c s="3" r="DY87" t="n"/>
      <c s="3" r="DZ87" t="n"/>
      <c s="3" r="EA87" t="n"/>
      <c s="3" r="EB87" t="n"/>
      <c s="3" r="EC87" t="n"/>
      <c s="3" r="ED87" t="n"/>
      <c s="3" r="EE87" t="n"/>
      <c s="3" r="EF87" t="n"/>
      <c s="3" r="EG87" t="n"/>
      <c s="3" r="EH87" t="n"/>
      <c s="3" r="EI87" t="n"/>
      <c s="3" r="EJ87" t="n"/>
      <c s="3" r="EK87" t="n"/>
      <c s="3" r="EL87" t="n"/>
      <c s="3" r="EM87" t="n"/>
      <c s="3" r="EN87" t="n"/>
      <c s="3" r="EO87" t="n"/>
      <c s="3" r="EP87" t="n"/>
      <c s="3" r="EQ87" t="n"/>
      <c s="3" r="ER87" t="n"/>
      <c s="3" r="ES87" t="n"/>
      <c s="3" r="ET87" t="n"/>
      <c s="3" r="EU87" t="n"/>
      <c s="3" r="EV87" t="n"/>
      <c s="3" r="EW87" t="n"/>
      <c s="3" r="EX87" t="n"/>
      <c s="3" r="EY87" t="n"/>
      <c s="3" r="EZ87" t="n"/>
      <c s="3" r="FA87" t="n"/>
      <c s="3" r="FB87" t="n"/>
      <c s="3" r="FC87" t="n"/>
      <c s="3" r="FD87" t="n"/>
      <c s="3" r="FE87" t="n"/>
      <c s="3" r="FF87" t="n"/>
      <c s="3" r="FG87" t="n"/>
      <c s="3" r="FH87" t="n"/>
      <c s="3" r="FI87" t="n"/>
      <c s="3" r="FJ87" t="n"/>
      <c s="3" r="FK87" t="n"/>
      <c s="3" r="FL87" t="n"/>
      <c s="3" r="FM87" t="n"/>
      <c s="3" r="FN87" t="n"/>
      <c s="3" r="FO87" t="n"/>
      <c s="3" r="FP87" t="n"/>
      <c s="3" r="FQ87" t="n"/>
      <c s="3" r="FR87" t="n"/>
      <c s="3" r="FS87" t="n"/>
      <c s="3" r="FT87" t="n"/>
      <c s="3" r="FU87" t="n"/>
      <c s="3" r="FV87" t="n"/>
      <c s="3" r="FW87" t="n"/>
      <c s="3" r="FX87" t="n"/>
      <c s="3" r="FY87" t="n"/>
      <c s="3" r="FZ87" t="n"/>
      <c s="3" r="GA87" t="n"/>
      <c s="3" r="GB87" t="n"/>
      <c s="3" r="GC87" t="n"/>
      <c s="3" r="GD87" t="n"/>
      <c s="3" r="GE87" t="n"/>
      <c s="3" r="GF87" t="n"/>
      <c s="3" r="GG87" t="n"/>
      <c s="3" r="GH87" t="n"/>
      <c s="3" r="GI87" t="n"/>
      <c s="3" r="GJ87" t="n"/>
      <c s="3" r="GK87" t="n"/>
      <c s="3" r="GL87" t="n"/>
      <c s="3" r="GM87" t="n"/>
      <c s="3" r="GN87" t="n"/>
      <c s="3" r="GO87" t="n"/>
      <c s="3" r="GP87" t="n"/>
      <c s="3" r="GQ87" t="n"/>
      <c s="3" r="GR87" t="n"/>
      <c s="3" r="GS87" t="n"/>
      <c s="3" r="GT87" t="n"/>
      <c s="3" r="GU87" t="n"/>
      <c s="3" r="GV87" t="n"/>
      <c s="3" r="GW87" t="n"/>
      <c s="3" r="GX87" t="n"/>
      <c s="3" r="GY87" t="n"/>
      <c s="3" r="GZ87" t="n"/>
      <c s="3" r="HA87" t="n"/>
      <c s="3" r="HB87" t="n"/>
      <c s="3" r="HC87" t="n"/>
      <c s="3" r="HD87" t="n"/>
      <c s="3" r="HE87" t="n"/>
      <c s="3" r="HF87" t="n"/>
      <c s="3" r="HG87" t="n"/>
      <c s="3" r="HH87" t="n"/>
      <c s="3" r="HI87" t="n"/>
      <c s="3" r="HJ87" t="n"/>
      <c s="3" r="HK87" t="n"/>
      <c s="3" r="HL87" t="n"/>
      <c s="3" r="HM87" t="n"/>
      <c s="3" r="HN87" t="n"/>
      <c s="3" r="HO87" t="n"/>
      <c s="3" r="HP87" t="n"/>
      <c s="3" r="HQ87" t="n"/>
      <c s="3" r="HR87" t="n"/>
      <c s="3" r="HS87" t="n"/>
      <c s="3" r="HT87" t="n"/>
      <c s="3" r="HU87" t="n"/>
      <c s="3" r="HV87" t="n"/>
      <c s="3" r="HW87" t="n"/>
      <c s="3" r="HX87" t="n"/>
      <c s="3" r="HY87" t="n"/>
      <c s="3" r="HZ87" t="n"/>
      <c s="3" r="IA87" t="n"/>
      <c s="3" r="IB87" t="n"/>
      <c s="3" r="IC87" t="n"/>
      <c s="3" r="ID87" t="n"/>
      <c s="3" r="IE87" t="n"/>
      <c s="3" r="IF87" t="n"/>
      <c s="3" r="IG87" t="n"/>
      <c s="3" r="IH87" t="n"/>
      <c s="3" r="II87" t="n"/>
      <c s="3" r="IJ87" t="n"/>
      <c s="3" r="IK87" t="n"/>
      <c s="3" r="IL87" t="n"/>
      <c s="3" r="IM87" t="n"/>
      <c s="3" r="IN87" t="n"/>
      <c s="3" r="IO87" t="n"/>
      <c s="3" r="IP87" t="n"/>
      <c s="3" r="IQ87" t="n"/>
      <c s="3" r="IR87" t="n"/>
      <c s="3" r="IS87" t="n"/>
      <c s="3" r="IT87" t="n"/>
      <c s="3" r="IU87" t="n"/>
      <c s="3" r="IV87" t="n"/>
      <c s="3" r="IW87" t="n"/>
      <c s="3" r="IX87" t="n"/>
      <c s="3" r="IY87" t="n"/>
      <c s="3" r="IZ87" t="n"/>
      <c s="3" r="JA87" t="n"/>
      <c s="3" r="JB87" t="n"/>
      <c s="3" r="JC87" t="n"/>
      <c s="3" r="JD87" t="n"/>
      <c s="3" r="JE87" t="n"/>
      <c s="3" r="JF87" t="n"/>
      <c s="3" r="JG87" t="n"/>
      <c s="3" r="JH87" t="n"/>
      <c s="3" r="JI87" t="n"/>
      <c s="3" r="JJ87" t="n"/>
      <c s="3" r="JK87" t="n"/>
      <c s="3" r="JL87" t="n"/>
      <c s="3" r="JM87" t="n"/>
      <c s="3" r="JN87" t="n"/>
      <c s="3" r="JO87" t="n"/>
      <c s="3" r="JP87" t="n"/>
      <c s="3" r="JQ87" t="n"/>
      <c s="3" r="JR87" t="n"/>
      <c s="3" r="JS87" t="n"/>
      <c s="3" r="JT87" t="n"/>
      <c s="3" r="JU87" t="n"/>
      <c s="3" r="JV87" t="n"/>
      <c s="3" r="JW87" t="n"/>
      <c s="3" r="JX87" t="n"/>
      <c s="3" r="JY87" t="n"/>
      <c s="3" r="JZ87" t="n"/>
      <c s="3" r="KA87" t="n"/>
      <c s="3" r="KB87" t="n"/>
      <c s="3" r="KC87" t="n"/>
      <c s="3" r="KD87" t="n"/>
      <c s="3" r="KE87" t="n"/>
      <c s="3" r="KF87" t="n"/>
      <c s="3" r="KG87" t="n"/>
      <c s="3" r="KH87" t="n"/>
      <c s="3" r="KI87" t="n"/>
      <c s="3" r="KJ87" t="n"/>
      <c s="3" r="KK87" t="n"/>
      <c s="3" r="KL87" t="n"/>
      <c s="3" r="KM87" t="n"/>
      <c s="3" r="KN87" t="n"/>
      <c s="3" r="KO87" t="n"/>
      <c s="3" r="KP87" t="n"/>
      <c s="3" r="KQ87" t="n"/>
      <c s="3" r="KR87" t="n"/>
      <c s="3" r="KS87" t="n"/>
      <c s="3" r="KT87" t="n"/>
      <c s="3" r="KU87" t="n"/>
      <c s="3" r="KV87" t="n"/>
      <c s="3" r="KW87" t="n"/>
      <c s="3" r="KX87" t="n"/>
      <c s="3" r="KY87" t="n"/>
      <c s="3" r="KZ87" t="n"/>
      <c s="3" r="LA87" t="n"/>
      <c s="3" r="LB87" t="n"/>
      <c s="3" r="LC87" t="n"/>
      <c s="3" r="LD87" t="n"/>
      <c s="3" r="LE87" t="n"/>
      <c s="3" r="LF87" t="n"/>
      <c s="3" r="LG87" t="n"/>
      <c s="3" r="LH87" t="n"/>
      <c s="3" r="LI87" t="n"/>
      <c s="3" r="LJ87" t="n"/>
      <c s="3" r="LK87" t="n"/>
      <c s="3" r="LL87" t="n"/>
      <c s="3" r="LM87" t="n"/>
      <c s="3" r="LN87" t="n"/>
      <c s="3" r="LO87" t="n"/>
      <c s="3" r="LP87" t="n"/>
      <c s="3" r="LQ87" t="n"/>
      <c s="3" r="LR87" t="n"/>
      <c s="3" r="LS87" t="n"/>
      <c s="3" r="LT87" t="n"/>
      <c s="3" r="LU87" t="n"/>
      <c s="3" r="LV87" t="n"/>
      <c s="3" r="LW87" t="n"/>
      <c s="3" r="LX87" t="n"/>
      <c s="3" r="LY87" t="n"/>
      <c s="3" r="LZ87" t="n"/>
      <c s="3" r="MA87" t="n"/>
      <c s="3" r="MB87" t="n"/>
      <c s="3" r="MC87" t="n"/>
      <c s="3" r="MD87" t="n"/>
      <c s="3" r="ME87" t="n"/>
      <c s="3" r="MF87" t="n"/>
      <c s="3" r="MG87" t="n"/>
      <c s="3" r="MH87" t="n"/>
      <c s="3" r="MI87" t="n"/>
      <c s="3" r="MJ87" t="n"/>
      <c s="3" r="MK87" t="n"/>
      <c s="3" r="ML87" t="n"/>
      <c s="3" r="MM87" t="n"/>
      <c s="3" r="MN87" t="n"/>
      <c s="3" r="MO87" t="n"/>
      <c s="3" r="MP87" t="n"/>
      <c s="3" r="MQ87" t="n"/>
      <c s="3" r="MR87" t="n"/>
      <c s="3" r="MS87" t="n"/>
      <c s="3" r="MT87" t="n"/>
      <c s="3" r="MU87" t="n"/>
      <c s="3" r="MV87" t="n"/>
      <c s="3" r="MW87" t="n"/>
      <c s="3" r="MX87" t="n"/>
      <c s="3" r="MY87" t="n"/>
      <c s="3" r="MZ87" t="n"/>
      <c s="3" r="NA87" t="n"/>
      <c s="3" r="NB87" t="n"/>
      <c s="3" r="NC87" t="n"/>
      <c s="3" r="ND87" t="n"/>
      <c s="3" r="NE87" t="n"/>
      <c s="3" r="NF87" t="n"/>
      <c s="3" r="NG87" t="n"/>
      <c s="3" r="NH87" t="n"/>
      <c s="3" r="NI87" t="n"/>
      <c s="3" r="NJ87" t="n"/>
      <c s="3" r="NK87" t="n"/>
      <c s="3" r="NL87" t="n"/>
      <c s="3" r="NM87" t="n"/>
      <c s="3" r="NN87" t="n"/>
      <c s="3" r="NO87" t="n"/>
      <c s="3" r="NP87" t="n"/>
      <c s="3" r="NQ87" t="n"/>
      <c s="3" r="NR87" t="n"/>
      <c s="3" r="NS87" t="n"/>
      <c s="3" r="NT87" t="n"/>
      <c s="3" r="NU87" t="n"/>
      <c s="3" r="NV87" t="n"/>
      <c s="3" r="NW87" t="n"/>
      <c s="3" r="NX87" t="n"/>
      <c s="3" r="NY87" t="n"/>
      <c s="3" r="NZ87" t="n"/>
      <c s="3" r="OA87" t="n"/>
      <c s="3" r="OB87" t="n"/>
      <c s="3" r="OC87" t="n"/>
      <c s="3" r="OD87" t="n"/>
      <c s="3" r="OE87" t="n"/>
      <c s="3" r="OF87" t="n"/>
      <c s="3" r="OG87" t="n"/>
      <c s="3" r="OH87" t="n"/>
      <c s="3" r="OI87" t="n"/>
      <c s="3" r="OJ87" t="n"/>
      <c s="3" r="OK87" t="n"/>
      <c s="3" r="OL87" t="n"/>
      <c s="3" r="OM87" t="n"/>
      <c s="3" r="ON87" t="n"/>
      <c s="3" r="OO87" t="n"/>
      <c s="3" r="OP87" t="n"/>
      <c s="3" r="OQ87" t="n"/>
      <c s="3" r="OR87" t="n"/>
      <c s="3" r="OS87" t="n"/>
      <c s="3" r="OT87" t="n"/>
      <c s="3" r="OU87" t="n"/>
      <c s="3" r="OV87" t="n"/>
      <c s="3" r="OW87" t="n"/>
      <c s="3" r="OX87" t="n"/>
      <c s="3" r="OY87" t="n"/>
      <c s="3" r="OZ87" t="n"/>
      <c s="3" r="PA87" t="n"/>
      <c s="3" r="PB87" t="n"/>
      <c s="3" r="PC87" t="n"/>
      <c s="3" r="PD87" t="n"/>
      <c s="3" r="PE87" t="n"/>
      <c s="3" r="PF87" t="n"/>
      <c s="3" r="PG87" t="n"/>
      <c s="3" r="PH87" t="n"/>
      <c s="3" r="PI87" t="n"/>
      <c s="3" r="PJ87" t="n"/>
      <c s="3" r="PK87" t="n"/>
      <c s="3" r="PL87" t="n"/>
      <c s="3" r="PM87" t="n"/>
      <c s="3" r="PN87" t="n"/>
      <c s="3" r="PO87" t="n"/>
      <c s="3" r="PP87" t="n"/>
      <c s="3" r="PQ87" t="n"/>
      <c s="3" r="PR87" t="n"/>
      <c s="3" r="PS87" t="n"/>
      <c s="3" r="PT87" t="n"/>
      <c s="3" r="PU87" t="n"/>
      <c s="3" r="PV87" t="n"/>
      <c s="3" r="PW87" t="n"/>
      <c s="3" r="PX87" t="n"/>
      <c s="3" r="PY87" t="n"/>
      <c s="3" r="PZ87" t="n"/>
      <c s="3" r="QA87" t="n"/>
      <c s="3" r="QB87" t="n"/>
      <c s="3" r="QC87" t="n"/>
      <c s="3" r="QD87" t="n"/>
      <c s="3" r="QE87" t="n"/>
      <c s="3" r="QF87" t="n"/>
      <c s="3" r="QG87" t="n"/>
      <c s="3" r="QH87" t="n"/>
      <c s="3" r="QI87" t="n"/>
      <c s="3" r="QJ87" t="n"/>
      <c s="3" r="QK87" t="n"/>
      <c s="3" r="QL87" t="n"/>
      <c s="3" r="QM87" t="n"/>
      <c s="3" r="QN87" t="n"/>
      <c s="3" r="QO87" t="n"/>
      <c s="3" r="QP87" t="n"/>
      <c s="3" r="QQ87" t="n"/>
      <c s="3" r="QR87" t="n"/>
      <c s="3" r="QS87" t="n"/>
      <c s="3" r="QT87" t="n"/>
      <c s="3" r="QU87" t="n"/>
      <c s="3" r="QV87" t="n"/>
      <c s="3" r="QW87" t="n"/>
      <c s="3" r="QX87" t="n"/>
      <c s="3" r="QY87" t="n"/>
      <c s="3" r="QZ87" t="n"/>
      <c s="3" r="RA87" t="n"/>
      <c s="3" r="RB87" t="n"/>
      <c s="3" r="RC87" t="n"/>
      <c s="3" r="RD87" t="n"/>
      <c s="3" r="RE87" t="n"/>
      <c s="3" r="RF87" t="n"/>
      <c s="3" r="RG87" t="n"/>
      <c s="3" r="RH87" t="n"/>
      <c s="3" r="RI87" t="n"/>
      <c s="3" r="RJ87" t="n"/>
      <c s="3" r="RK87" t="n"/>
      <c s="3" r="RL87" t="n"/>
      <c s="3" r="RM87" t="n"/>
      <c s="3" r="RN87" t="n"/>
      <c s="3" r="RO87" t="n"/>
      <c s="3" r="RP87" t="n"/>
      <c s="3" r="RQ87" t="n"/>
      <c s="3" r="RR87" t="n"/>
      <c s="3" r="RS87" t="n"/>
      <c s="3" r="RT87" t="n"/>
      <c s="3" r="RU87" t="n"/>
      <c s="3" r="RV87" t="n"/>
      <c s="3" r="RW87" t="n"/>
      <c s="3" r="RX87" t="n"/>
      <c s="3" r="RY87" t="n"/>
      <c s="3" r="RZ87" t="n"/>
      <c s="3" r="SA87" t="n"/>
      <c s="3" r="SB87" t="n"/>
      <c s="3" r="SC87" t="n"/>
      <c s="3" r="SD87" t="n"/>
      <c s="3" r="SE87" t="n"/>
      <c s="3" r="SF87" t="n"/>
      <c s="3" r="SG87" t="n"/>
      <c s="3" r="SH87" t="n"/>
      <c s="3" r="SI87" t="n"/>
      <c s="3" r="SJ87" t="n"/>
      <c s="3" r="SK87" t="n"/>
      <c s="3" r="SL87" t="n"/>
      <c s="3" r="SM87" t="n"/>
      <c s="3" r="SN87" t="n"/>
      <c s="3" r="SO87" t="n"/>
      <c s="3" r="SP87" t="n"/>
      <c s="3" r="SQ87" t="n"/>
      <c s="3" r="SR87" t="n"/>
      <c s="3" r="SS87" t="n"/>
      <c s="3" r="ST87" t="n"/>
      <c s="3" r="SU87" t="n"/>
      <c s="3" r="SV87" t="n"/>
      <c s="3" r="SW87" t="n"/>
      <c s="3" r="SX87" t="n"/>
      <c s="3" r="SY87" t="n"/>
      <c s="3" r="SZ87" t="n"/>
      <c s="3" r="TA87" t="n"/>
      <c s="3" r="TB87" t="n"/>
      <c s="3" r="TC87" t="n"/>
      <c s="3" r="TD87" t="n"/>
      <c s="3" r="TE87" t="n"/>
      <c s="3" r="TF87" t="n"/>
      <c s="3" r="TG87" t="n"/>
      <c s="3" r="TH87" t="n"/>
      <c s="3" r="TI87" t="n"/>
      <c s="3" r="TJ87" t="n"/>
      <c s="3" r="TK87" t="n"/>
      <c s="3" r="TL87" t="n"/>
      <c s="3" r="TM87" t="n"/>
      <c s="3" r="TN87" t="n"/>
      <c s="3" r="TO87" t="n"/>
      <c s="3" r="TP87" t="n"/>
      <c s="3" r="TQ87" t="n"/>
      <c s="3" r="TR87" t="n"/>
      <c s="3" r="TS87" t="n"/>
      <c s="3" r="TT87" t="n"/>
      <c s="3" r="TU87" t="n"/>
      <c s="3" r="TV87" t="n"/>
      <c s="3" r="TW87" t="n"/>
      <c s="3" r="TX87" t="n"/>
      <c s="3" r="TY87" t="n"/>
      <c s="3" r="TZ87" t="n"/>
      <c s="3" r="UA87" t="n"/>
      <c s="3" r="UB87" t="n"/>
      <c s="3" r="UC87" t="n"/>
      <c s="3" r="UD87" t="n"/>
      <c s="3" r="UE87" t="n"/>
      <c s="3" r="UF87" t="n"/>
      <c s="3" r="UG87" t="n"/>
      <c s="3" r="UH87" t="n"/>
      <c s="3" r="UI87" t="n"/>
      <c s="3" r="UJ87" t="n"/>
      <c s="3" r="UK87" t="n"/>
      <c s="3" r="UL87" t="n"/>
      <c s="3" r="UM87" t="n"/>
      <c s="3" r="UN87" t="n"/>
      <c s="3" r="UO87" t="n"/>
      <c s="3" r="UP87" t="n"/>
      <c s="3" r="UQ87" t="n"/>
      <c s="3" r="UR87" t="n"/>
      <c s="3" r="US87" t="n"/>
      <c s="3" r="UT87" t="n"/>
      <c s="3" r="UU87" t="n"/>
      <c s="3" r="UV87" t="n"/>
      <c s="3" r="UW87" t="n"/>
      <c s="3" r="UX87" t="n"/>
      <c s="3" r="UY87" t="n"/>
      <c s="3" r="UZ87" t="n"/>
      <c s="3" r="VA87" t="n"/>
      <c s="3" r="VB87" t="n"/>
      <c s="3" r="VC87" t="n"/>
      <c s="3" r="VD87" t="n"/>
      <c s="3" r="VE87" t="n"/>
      <c s="3" r="VF87" t="n"/>
      <c s="3" r="VG87" t="n"/>
      <c s="3" r="VH87" t="n"/>
      <c s="3" r="VI87" t="n"/>
      <c s="3" r="VJ87" t="n"/>
      <c s="3" r="VK87" t="n"/>
      <c s="3" r="VL87" t="n"/>
      <c s="3" r="VM87" t="n"/>
      <c s="3" r="VN87" t="n"/>
      <c s="3" r="VO87" t="n"/>
      <c s="3" r="VP87" t="n"/>
      <c s="3" r="VQ87" t="n"/>
      <c s="3" r="VR87" t="n"/>
      <c s="3" r="VS87" t="n"/>
      <c s="3" r="VT87" t="n"/>
      <c s="3" r="VU87" t="n"/>
      <c s="3" r="VV87" t="n"/>
      <c s="3" r="VW87" t="n"/>
      <c s="3" r="VX87" t="n"/>
      <c s="3" r="VY87" t="n"/>
      <c s="3" r="VZ87" t="n"/>
      <c s="3" r="WA87" t="n"/>
      <c s="3" r="WB87" t="n"/>
      <c s="3" r="WC87" t="n"/>
      <c s="3" r="WD87" t="n"/>
      <c s="3" r="WE87" t="n"/>
      <c s="3" r="WF87" t="n"/>
      <c s="3" r="WG87" t="n"/>
      <c s="3" r="WH87" t="n"/>
      <c s="3" r="WI87" t="n"/>
      <c s="3" r="WJ87" t="n"/>
      <c s="3" r="WK87" t="n"/>
      <c s="3" r="WL87" t="n"/>
      <c s="3" r="WM87" t="n"/>
      <c s="3" r="WN87" t="n"/>
      <c s="3" r="WO87" t="n"/>
      <c s="3" r="WP87" t="n"/>
      <c s="3" r="WQ87" t="n"/>
      <c s="3" r="WR87" t="n"/>
      <c s="3" r="WS87" t="n"/>
      <c s="3" r="WT87" t="n"/>
      <c s="3" r="WU87" t="n"/>
      <c s="3" r="WV87" t="n"/>
      <c s="3" r="WW87" t="n"/>
      <c s="3" r="WX87" t="n"/>
      <c s="3" r="WY87" t="n"/>
      <c s="3" r="WZ87" t="n"/>
      <c s="3" r="XA87" t="n"/>
      <c s="3" r="XB87" t="n"/>
      <c s="3" r="XC87" t="n"/>
      <c s="3" r="XD87" t="n"/>
      <c s="3" r="XE87" t="n"/>
      <c s="3" r="XF87" t="n"/>
      <c s="3" r="XG87" t="n"/>
      <c s="3" r="XH87" t="n"/>
      <c s="3" r="XI87" t="n"/>
      <c s="3" r="XJ87" t="n"/>
      <c s="3" r="XK87" t="n"/>
      <c s="3" r="XL87" t="n"/>
      <c s="3" r="XM87" t="n"/>
      <c s="3" r="XN87" t="n"/>
      <c s="3" r="XO87" t="n"/>
      <c s="3" r="XP87" t="n"/>
      <c s="3" r="XQ87" t="n"/>
      <c s="3" r="XR87" t="n"/>
      <c s="3" r="XS87" t="n"/>
      <c s="3" r="XT87" t="n"/>
      <c s="3" r="XU87" t="n"/>
      <c s="3" r="XV87" t="n"/>
      <c s="3" r="XW87" t="n"/>
      <c s="3" r="XX87" t="n"/>
      <c s="3" r="XY87" t="n"/>
      <c s="3" r="XZ87" t="n"/>
      <c s="3" r="YA87" t="n"/>
      <c s="3" r="YB87" t="n"/>
      <c s="3" r="YC87" t="n"/>
      <c s="3" r="YD87" t="n"/>
      <c s="3" r="YE87" t="n"/>
      <c s="3" r="YF87" t="n"/>
      <c s="3" r="YG87" t="n"/>
      <c s="3" r="YH87" t="n"/>
      <c s="3" r="YI87" t="n"/>
      <c s="3" r="YJ87" t="n"/>
      <c s="3" r="YK87" t="n"/>
      <c s="3" r="YL87" t="n"/>
      <c s="3" r="YM87" t="n"/>
      <c s="3" r="YN87" t="n"/>
      <c s="3" r="YO87" t="n"/>
      <c s="3" r="YP87" t="n"/>
      <c s="3" r="YQ87" t="n"/>
      <c s="3" r="YR87" t="n"/>
      <c s="3" r="YS87" t="n"/>
      <c s="3" r="YT87" t="n"/>
      <c s="3" r="YU87" t="n"/>
      <c s="3" r="YV87" t="n"/>
      <c s="3" r="YW87" t="n"/>
      <c s="3" r="YX87" t="n"/>
      <c s="3" r="YY87" t="n"/>
      <c s="3" r="YZ87" t="n"/>
      <c s="3" r="ZA87" t="n"/>
      <c s="3" r="ZB87" t="n"/>
      <c s="3" r="ZC87" t="n"/>
      <c s="3" r="ZD87" t="n"/>
      <c s="3" r="ZE87" t="n"/>
      <c s="3" r="ZF87" t="n"/>
      <c s="3" r="ZG87" t="n"/>
      <c s="3" r="ZH87" t="n"/>
      <c s="3" r="ZI87" t="n"/>
      <c s="3" r="ZJ87" t="n"/>
      <c s="3" r="ZK87" t="n"/>
      <c s="3" r="ZL87" t="n"/>
      <c s="3" r="ZM87" t="n"/>
      <c s="3" r="ZN87" t="n"/>
      <c s="3" r="ZO87" t="n"/>
      <c s="3" r="ZP87" t="n"/>
      <c s="3" r="ZQ87" t="n"/>
      <c s="3" r="ZR87" t="n"/>
      <c s="3" r="ZS87" t="n"/>
      <c s="3" r="ZT87" t="n"/>
      <c s="3" r="ZU87" t="n"/>
      <c s="3" r="ZV87" t="n"/>
      <c s="3" r="ZW87" t="n"/>
      <c s="3" r="ZX87" t="n"/>
      <c s="3" r="ZY87" t="n"/>
      <c s="3" r="ZZ87" t="n"/>
      <c s="3" r="AAA87" t="n"/>
      <c s="3" r="AAB87" t="n"/>
      <c s="3" r="AAC87" t="n"/>
      <c s="3" r="AAD87" t="n"/>
      <c s="3" r="AAE87" t="n"/>
      <c s="3" r="AAF87" t="n"/>
      <c s="3" r="AAG87" t="n"/>
      <c s="3" r="AAH87" t="n"/>
      <c s="3" r="AAI87" t="n"/>
      <c s="3" r="AAJ87" t="n"/>
      <c s="3" r="AAK87" t="n"/>
      <c s="3" r="AAL87" t="n"/>
      <c s="3" r="AAM87" t="n"/>
      <c s="3" r="AAN87" t="n"/>
      <c s="3" r="AAO87" t="n"/>
      <c s="3" r="AAP87" t="n"/>
      <c s="3" r="AAQ87" t="n"/>
      <c s="3" r="AAR87" t="n"/>
      <c s="3" r="AAS87" t="n"/>
      <c s="3" r="AAT87" t="n"/>
      <c s="3" r="AAU87" t="n"/>
      <c s="3" r="AAV87" t="n"/>
      <c s="3" r="AAW87" t="n"/>
      <c s="3" r="AAX87" t="n"/>
      <c s="3" r="AAY87" t="n"/>
      <c s="3" r="AAZ87" t="n"/>
      <c s="3" r="ABA87" t="n"/>
      <c s="3" r="ABB87" t="n"/>
      <c s="3" r="ABC87" t="n"/>
      <c s="3" r="ABD87" t="n"/>
      <c s="3" r="ABE87" t="n"/>
      <c s="3" r="ABF87" t="n"/>
      <c s="3" r="ABG87" t="n"/>
      <c s="3" r="ABH87" t="n"/>
      <c s="3" r="ABI87" t="n"/>
      <c s="3" r="ABJ87" t="n"/>
      <c s="3" r="ABK87" t="n"/>
      <c s="3" r="ABL87" t="n"/>
      <c s="3" r="ABM87" t="n"/>
      <c s="3" r="ABN87" t="n"/>
      <c s="3" r="ABO87" t="n"/>
      <c s="3" r="ABP87" t="n"/>
      <c s="3" r="ABQ87" t="n"/>
      <c s="3" r="ABR87" t="n"/>
      <c s="3" r="ABS87" t="n"/>
      <c s="3" r="ABT87" t="n"/>
      <c s="3" r="ABU87" t="n"/>
      <c s="3" r="ABV87" t="n"/>
      <c s="3" r="ABW87" t="n"/>
      <c s="3" r="ABX87" t="n"/>
      <c s="3" r="ABY87" t="n"/>
      <c s="3" r="ABZ87" t="n"/>
      <c s="3" r="ACA87" t="n"/>
      <c s="3" r="ACB87" t="n"/>
      <c s="3" r="ACC87" t="n"/>
      <c s="3" r="ACD87" t="n"/>
      <c s="3" r="ACE87" t="n"/>
      <c s="3" r="ACF87" t="n"/>
      <c s="3" r="ACG87" t="n"/>
      <c s="3" r="ACH87" t="n"/>
      <c s="3" r="ACI87" t="n"/>
      <c s="3" r="ACJ87" t="n"/>
      <c s="3" r="ACK87" t="n"/>
      <c s="3" r="ACL87" t="n"/>
      <c s="3" r="ACM87" t="n"/>
      <c s="3" r="ACN87" t="n"/>
      <c s="3" r="ACO87" t="n"/>
      <c s="3" r="ACP87" t="n"/>
      <c s="3" r="ACQ87" t="n"/>
      <c s="3" r="ACR87" t="n"/>
      <c s="3" r="ACS87" t="n"/>
      <c s="3" r="ACT87" t="n"/>
      <c s="3" r="ACU87" t="n"/>
      <c s="3" r="ACV87" t="n"/>
      <c s="3" r="ACW87" t="n"/>
      <c s="3" r="ACX87" t="n"/>
      <c s="3" r="ACY87" t="n"/>
      <c s="3" r="ACZ87" t="n"/>
      <c s="3" r="ADA87" t="n"/>
      <c s="3" r="ADB87" t="n"/>
      <c s="3" r="ADC87" t="n"/>
      <c s="3" r="ADD87" t="n"/>
      <c s="3" r="ADE87" t="n"/>
      <c s="3" r="ADF87" t="n"/>
      <c s="3" r="ADG87" t="n"/>
      <c s="3" r="ADH87" t="n"/>
      <c s="3" r="ADI87" t="n"/>
      <c s="3" r="ADJ87" t="n"/>
      <c s="3" r="ADK87" t="n"/>
      <c s="3" r="ADL87" t="n"/>
      <c s="3" r="ADM87" t="n"/>
      <c s="3" r="ADN87" t="n"/>
      <c s="3" r="ADO87" t="n"/>
      <c s="3" r="ADP87" t="n"/>
      <c s="3" r="ADQ87" t="n"/>
      <c s="3" r="ADR87" t="n"/>
      <c s="3" r="ADS87" t="n"/>
      <c s="3" r="ADT87" t="n"/>
      <c s="3" r="ADU87" t="n"/>
      <c s="3" r="ADV87" t="n"/>
      <c s="3" r="ADW87" t="n"/>
      <c s="3" r="ADX87" t="n"/>
      <c s="3" r="ADY87" t="n"/>
      <c s="3" r="ADZ87" t="n"/>
      <c s="3" r="AEA87" t="n"/>
      <c s="3" r="AEB87" t="n"/>
      <c s="3" r="AEC87" t="n"/>
      <c s="3" r="AED87" t="n"/>
      <c s="3" r="AEE87" t="n"/>
      <c s="3" r="AEF87" t="n"/>
      <c s="3" r="AEG87" t="n"/>
      <c s="3" r="AEH87" t="n"/>
      <c s="3" r="AEI87" t="n"/>
      <c s="3" r="AEJ87" t="n"/>
      <c s="3" r="AEK87" t="n"/>
      <c s="3" r="AEL87" t="n"/>
      <c s="3" r="AEM87" t="n"/>
      <c s="3" r="AEN87" t="n"/>
      <c s="3" r="AEO87" t="n"/>
      <c s="3" r="AEP87" t="n"/>
      <c s="3" r="AEQ87" t="n"/>
      <c s="3" r="AER87" t="n"/>
      <c s="3" r="AES87" t="n"/>
      <c s="3" r="AET87" t="n"/>
      <c s="3" r="AEU87" t="n"/>
      <c s="3" r="AEV87" t="n"/>
      <c s="3" r="AEW87" t="n"/>
      <c s="3" r="AEX87" t="n"/>
      <c s="3" r="AEY87" t="n"/>
      <c s="3" r="AEZ87" t="n"/>
      <c s="3" r="AFA87" t="n"/>
      <c s="3" r="AFB87" t="n"/>
      <c s="3" r="AFC87" t="n"/>
      <c s="3" r="AFD87" t="n"/>
      <c s="3" r="AFE87" t="n"/>
      <c s="3" r="AFF87" t="n"/>
      <c s="3" r="AFG87" t="n"/>
      <c s="3" r="AFH87" t="n"/>
      <c s="3" r="AFI87" t="n"/>
      <c s="3" r="AFJ87" t="n"/>
      <c s="3" r="AFK87" t="n"/>
      <c s="3" r="AFL87" t="n"/>
      <c s="3" r="AFM87" t="n"/>
      <c s="3" r="AFN87" t="n"/>
      <c s="3" r="AFO87" t="n"/>
      <c s="3" r="AFP87" t="n"/>
      <c s="3" r="AFQ87" t="n"/>
      <c s="3" r="AFR87" t="n"/>
      <c s="3" r="AFS87" t="n"/>
      <c s="3" r="AFT87" t="n"/>
      <c s="3" r="AFU87" t="n"/>
      <c s="3" r="AFV87" t="n"/>
      <c s="3" r="AFW87" t="n"/>
      <c s="3" r="AFX87" t="n"/>
      <c s="3" r="AFY87" t="n"/>
      <c s="3" r="AFZ87" t="n"/>
      <c s="3" r="AGA87" t="n"/>
      <c s="3" r="AGB87" t="n"/>
      <c s="3" r="AGC87" t="n"/>
      <c s="3" r="AGD87" t="n"/>
      <c s="3" r="AGE87" t="n"/>
      <c s="3" r="AGF87" t="n"/>
      <c s="3" r="AGG87" t="n"/>
      <c s="3" r="AGH87" t="n"/>
      <c s="3" r="AGI87" t="n"/>
      <c s="3" r="AGJ87" t="n"/>
      <c s="3" r="AGK87" t="n"/>
      <c s="3" r="AGL87" t="n"/>
      <c s="3" r="AGM87" t="n"/>
      <c s="3" r="AGN87" t="n"/>
      <c s="3" r="AGO87" t="n"/>
      <c s="3" r="AGP87" t="n"/>
      <c s="3" r="AGQ87" t="n"/>
      <c s="3" r="AGR87" t="n"/>
      <c s="3" r="AGS87" t="n"/>
      <c s="3" r="AGT87" t="n"/>
      <c s="3" r="AGU87" t="n"/>
      <c s="3" r="AGV87" t="n"/>
      <c s="3" r="AGW87" t="n"/>
      <c s="3" r="AGX87" t="n"/>
      <c s="3" r="AGY87" t="n"/>
      <c s="3" r="AGZ87" t="n"/>
      <c s="3" r="AHA87" t="n"/>
      <c s="3" r="AHB87" t="n"/>
      <c s="3" r="AHC87" t="n"/>
      <c s="3" r="AHD87" t="n"/>
      <c s="3" r="AHE87" t="n"/>
      <c s="3" r="AHF87" t="n"/>
      <c s="3" r="AHG87" t="n"/>
      <c s="3" r="AHH87" t="n"/>
      <c s="3" r="AHI87" t="n"/>
      <c s="3" r="AHJ87" t="n"/>
      <c s="3" r="AHK87" t="n"/>
      <c s="3" r="AHL87" t="n"/>
      <c s="3" r="AHM87" t="n"/>
      <c s="3" r="AHN87" t="n"/>
      <c s="3" r="AHO87" t="n"/>
      <c s="3" r="AHP87" t="n"/>
      <c s="3" r="AHQ87" t="n"/>
      <c s="3" r="AHR87" t="n"/>
      <c s="3" r="AHS87" t="n"/>
      <c s="3" r="AHT87" t="n"/>
      <c s="3" r="AHU87" t="n"/>
      <c s="3" r="AHV87" t="n"/>
      <c s="3" r="AHW87" t="n"/>
      <c s="3" r="AHX87" t="n"/>
      <c s="3" r="AHY87" t="n"/>
      <c s="3" r="AHZ87" t="n"/>
      <c s="3" r="AIA87" t="n"/>
      <c s="3" r="AIB87" t="n"/>
      <c s="3" r="AIC87" t="n"/>
      <c s="3" r="AID87" t="n"/>
      <c s="3" r="AIE87" t="n"/>
      <c s="3" r="AIF87" t="n"/>
      <c s="3" r="AIG87" t="n"/>
      <c s="3" r="AIH87" t="n"/>
      <c s="3" r="AII87" t="n"/>
      <c s="3" r="AIJ87" t="n"/>
      <c s="3" r="AIK87" t="n"/>
      <c s="3" r="AIL87" t="n"/>
      <c s="3" r="AIM87" t="n"/>
      <c s="3" r="AIN87" t="n"/>
      <c s="3" r="AIO87" t="n"/>
      <c s="3" r="AIP87" t="n"/>
      <c s="3" r="AIQ87" t="n"/>
      <c s="3" r="AIR87" t="n"/>
      <c s="3" r="AIS87" t="n"/>
      <c s="3" r="AIT87" t="n"/>
      <c s="3" r="AIU87" t="n"/>
      <c s="3" r="AIV87" t="n"/>
      <c s="3" r="AIW87" t="n"/>
      <c s="3" r="AIX87" t="n"/>
      <c s="3" r="AIY87" t="n"/>
      <c s="3" r="AIZ87" t="n"/>
      <c s="3" r="AJA87" t="n"/>
      <c s="3" r="AJB87" t="n"/>
      <c s="3" r="AJC87" t="n"/>
      <c s="3" r="AJD87" t="n"/>
      <c s="3" r="AJE87" t="n"/>
      <c s="3" r="AJF87" t="n"/>
      <c s="3" r="AJG87" t="n"/>
      <c s="3" r="AJH87" t="n"/>
      <c s="3" r="AJI87" t="n"/>
      <c s="3" r="AJJ87" t="n"/>
      <c s="3" r="AJK87" t="n"/>
      <c s="3" r="AJL87" t="n"/>
      <c s="3" r="AJM87" t="n"/>
      <c s="3" r="AJN87" t="n"/>
      <c s="3" r="AJO87" t="n"/>
      <c s="3" r="AJP87" t="n"/>
      <c s="3" r="AJQ87" t="n"/>
      <c s="3" r="AJR87" t="n"/>
      <c s="3" r="AJS87" t="n"/>
      <c s="3" r="AJT87" t="n"/>
      <c s="3" r="AJU87" t="n"/>
      <c s="3" r="AJV87" t="n"/>
      <c s="3" r="AJW87" t="n"/>
      <c s="3" r="AJX87" t="n"/>
      <c s="3" r="AJY87" t="n"/>
      <c s="3" r="AJZ87" t="n"/>
      <c s="3" r="AKA87" t="n"/>
      <c s="3" r="AKB87" t="n"/>
      <c s="3" r="AKC87" t="n"/>
      <c s="3" r="AKD87" t="n"/>
      <c s="3" r="AKE87" t="n"/>
      <c s="3" r="AKF87" t="n"/>
      <c s="3" r="AKG87" t="n"/>
      <c s="3" r="AKH87" t="n"/>
      <c s="3" r="AKI87" t="n"/>
      <c s="3" r="AKJ87" t="n"/>
      <c s="3" r="AKK87" t="n"/>
      <c s="3" r="AKL87" t="n"/>
      <c s="3" r="AKM87" t="n"/>
      <c s="3" r="AKN87" t="n"/>
      <c s="3" r="AKO87" t="n"/>
      <c s="3" r="AKP87" t="n"/>
      <c s="3" r="AKQ87" t="n"/>
      <c s="3" r="AKR87" t="n"/>
      <c s="3" r="AKS87" t="n"/>
      <c s="3" r="AKT87" t="n"/>
      <c s="3" r="AKU87" t="n"/>
      <c s="3" r="AKV87" t="n"/>
      <c s="3" r="AKW87" t="n"/>
      <c s="3" r="AKX87" t="n"/>
      <c s="3" r="AKY87" t="n"/>
      <c s="3" r="AKZ87" t="n"/>
      <c s="3" r="ALA87" t="n"/>
      <c s="3" r="ALB87" t="n"/>
      <c s="3" r="ALC87" t="n"/>
      <c s="3" r="ALD87" t="n"/>
      <c s="3" r="ALE87" t="n"/>
      <c s="3" r="ALF87" t="n"/>
      <c s="3" r="ALG87" t="n"/>
      <c s="3" r="ALH87" t="n"/>
      <c s="3" r="ALI87" t="n"/>
      <c s="3" r="ALJ87" t="n"/>
      <c s="3" r="ALK87" t="n"/>
      <c s="3" r="ALL87" t="n"/>
      <c s="3" r="ALM87" t="n"/>
      <c s="3" r="ALN87" t="n"/>
      <c s="3" r="ALO87" t="n"/>
      <c s="3" r="ALP87" t="n"/>
      <c s="3" r="ALQ87" t="n"/>
      <c s="3" r="ALR87" t="n"/>
      <c s="3" r="ALS87" t="n"/>
      <c s="3" r="ALT87" t="n"/>
      <c s="3" r="ALU87" t="n"/>
      <c s="3" r="ALV87" t="n"/>
      <c s="3" r="ALW87" t="n"/>
      <c s="3" r="ALX87" t="n"/>
      <c s="3" r="ALY87" t="n"/>
      <c s="3" r="ALZ87" t="n"/>
      <c s="3" r="AMA87" t="n"/>
      <c s="3" r="AMB87" t="n"/>
      <c s="3" r="AMC87" t="n"/>
      <c s="3" r="AMD87" t="n"/>
      <c s="3" r="AME87" t="n"/>
      <c s="3" r="AMF87" t="n"/>
      <c s="3" r="AMG87" t="n"/>
      <c s="3" r="AMH87" t="n"/>
      <c s="3" r="AMI87" t="n"/>
      <c s="3" r="AMJ87" t="n"/>
    </row>
    <row customHeight="1" s="291" r="88" ht="13.2" spans="1:1024">
      <c s="3" r="A88" t="n"/>
      <c s="3" r="B88" t="n"/>
      <c s="3" r="C88" t="n"/>
      <c s="3" r="D88" t="n"/>
      <c s="3" r="E88" t="n"/>
      <c s="3" r="F88" t="n"/>
      <c s="3" r="G88" t="n"/>
      <c s="3" r="H88" t="n"/>
      <c s="3" r="I88" t="n"/>
      <c s="3" r="J88" t="n"/>
      <c s="3" r="K88" t="n"/>
      <c s="3" r="L88" t="n"/>
      <c s="3" r="M88" t="n"/>
      <c s="3" r="N88" t="n"/>
      <c s="3" r="O88" t="n"/>
      <c s="3" r="P88" t="n"/>
      <c s="3" r="Q88" t="n"/>
      <c s="3" r="R88" t="n"/>
      <c s="3" r="S88" t="n"/>
      <c s="3" r="T88" t="n"/>
      <c s="3" r="U88" t="n"/>
      <c s="3" r="V88" t="n"/>
      <c s="3" r="W88" t="n"/>
      <c s="3" r="X88" t="n"/>
      <c s="3" r="Y88" t="n"/>
      <c s="3" r="Z88" t="n"/>
      <c s="3" r="AA88" t="n"/>
      <c s="3" r="AB88" t="n"/>
      <c s="3" r="AC88" t="n"/>
      <c s="3" r="AD88" t="n"/>
      <c s="3" r="AE88" t="n"/>
      <c s="3" r="AF88" t="n"/>
      <c s="3" r="AG88" t="n"/>
      <c s="3" r="AH88" t="n"/>
      <c s="3" r="AI88" t="n"/>
      <c s="3" r="AJ88" t="n"/>
      <c s="3" r="AK88" t="n"/>
      <c s="3" r="AL88" t="n"/>
      <c s="3" r="AM88" t="n"/>
      <c s="3" r="AN88" t="n"/>
      <c s="3" r="AO88" t="n"/>
      <c s="3" r="AP88" t="n"/>
      <c s="3" r="AQ88" t="n"/>
      <c s="3" r="AR88" t="n"/>
      <c s="3" r="AS88" t="n"/>
      <c s="3" r="AT88" t="n"/>
      <c s="3" r="AU88" t="n"/>
      <c s="3" r="AV88" t="n"/>
      <c s="3" r="AW88" t="n"/>
      <c s="3" r="AX88" t="n"/>
      <c s="3" r="AY88" t="n"/>
      <c s="3" r="AZ88" t="n"/>
      <c s="3" r="BA88" t="n"/>
      <c s="3" r="BB88" t="n"/>
      <c s="3" r="BC88" t="n"/>
      <c s="3" r="BD88" t="n"/>
      <c s="3" r="BE88" t="n"/>
      <c s="3" r="BF88" t="n"/>
      <c s="3" r="BG88" t="n"/>
      <c s="3" r="BH88" t="n"/>
      <c s="3" r="BI88" t="n"/>
      <c s="3" r="BJ88" t="n"/>
      <c s="3" r="BK88" t="n"/>
      <c s="3" r="BL88" t="n"/>
      <c s="3" r="BM88" t="n"/>
      <c s="3" r="BN88" t="n"/>
      <c s="3" r="BO88" t="n"/>
      <c s="3" r="BP88" t="n"/>
      <c s="3" r="BQ88" t="n"/>
      <c s="3" r="BR88" t="n"/>
      <c s="3" r="BS88" t="n"/>
      <c s="3" r="BT88" t="n"/>
      <c s="3" r="BU88" t="n"/>
      <c s="3" r="BV88" t="n"/>
      <c s="3" r="BW88" t="n"/>
      <c s="3" r="BX88" t="n"/>
      <c s="3" r="BY88" t="n"/>
      <c s="3" r="BZ88" t="n"/>
      <c s="3" r="CA88" t="n"/>
      <c s="3" r="CB88" t="n"/>
      <c s="3" r="CC88" t="n"/>
      <c s="3" r="CD88" t="n"/>
      <c s="3" r="CE88" t="n"/>
      <c s="3" r="CF88" t="n"/>
      <c s="3" r="CG88" t="n"/>
      <c s="3" r="CH88" t="n"/>
      <c s="3" r="CI88" t="n"/>
      <c s="3" r="CJ88" t="n"/>
      <c s="3" r="CK88" t="n"/>
      <c s="3" r="CL88" t="n"/>
      <c s="3" r="CM88" t="n"/>
      <c s="3" r="CN88" t="n"/>
      <c s="3" r="CO88" t="n"/>
      <c s="3" r="CP88" t="n"/>
      <c s="3" r="CQ88" t="n"/>
      <c s="3" r="CR88" t="n"/>
      <c s="3" r="CS88" t="n"/>
      <c s="3" r="CT88" t="n"/>
      <c s="3" r="CU88" t="n"/>
      <c s="3" r="CV88" t="n"/>
      <c s="3" r="CW88" t="n"/>
      <c s="3" r="CX88" t="n"/>
      <c s="3" r="CY88" t="n"/>
      <c s="3" r="CZ88" t="n"/>
      <c s="3" r="DA88" t="n"/>
      <c s="3" r="DB88" t="n"/>
      <c s="3" r="DC88" t="n"/>
      <c s="3" r="DD88" t="n"/>
      <c s="3" r="DE88" t="n"/>
      <c s="3" r="DF88" t="n"/>
      <c s="3" r="DG88" t="n"/>
      <c s="3" r="DH88" t="n"/>
      <c s="3" r="DI88" t="n"/>
      <c s="3" r="DJ88" t="n"/>
      <c s="3" r="DK88" t="n"/>
      <c s="3" r="DL88" t="n"/>
      <c s="3" r="DM88" t="n"/>
      <c s="3" r="DN88" t="n"/>
      <c s="3" r="DO88" t="n"/>
      <c s="3" r="DP88" t="n"/>
      <c s="3" r="DQ88" t="n"/>
      <c s="3" r="DR88" t="n"/>
      <c s="3" r="DS88" t="n"/>
      <c s="3" r="DT88" t="n"/>
      <c s="3" r="DU88" t="n"/>
      <c s="3" r="DV88" t="n"/>
      <c s="3" r="DW88" t="n"/>
      <c s="3" r="DX88" t="n"/>
      <c s="3" r="DY88" t="n"/>
      <c s="3" r="DZ88" t="n"/>
      <c s="3" r="EA88" t="n"/>
      <c s="3" r="EB88" t="n"/>
      <c s="3" r="EC88" t="n"/>
      <c s="3" r="ED88" t="n"/>
      <c s="3" r="EE88" t="n"/>
      <c s="3" r="EF88" t="n"/>
      <c s="3" r="EG88" t="n"/>
      <c s="3" r="EH88" t="n"/>
      <c s="3" r="EI88" t="n"/>
      <c s="3" r="EJ88" t="n"/>
      <c s="3" r="EK88" t="n"/>
      <c s="3" r="EL88" t="n"/>
      <c s="3" r="EM88" t="n"/>
      <c s="3" r="EN88" t="n"/>
      <c s="3" r="EO88" t="n"/>
      <c s="3" r="EP88" t="n"/>
      <c s="3" r="EQ88" t="n"/>
      <c s="3" r="ER88" t="n"/>
      <c s="3" r="ES88" t="n"/>
      <c s="3" r="ET88" t="n"/>
      <c s="3" r="EU88" t="n"/>
      <c s="3" r="EV88" t="n"/>
      <c s="3" r="EW88" t="n"/>
      <c s="3" r="EX88" t="n"/>
      <c s="3" r="EY88" t="n"/>
      <c s="3" r="EZ88" t="n"/>
      <c s="3" r="FA88" t="n"/>
      <c s="3" r="FB88" t="n"/>
      <c s="3" r="FC88" t="n"/>
      <c s="3" r="FD88" t="n"/>
      <c s="3" r="FE88" t="n"/>
      <c s="3" r="FF88" t="n"/>
      <c s="3" r="FG88" t="n"/>
      <c s="3" r="FH88" t="n"/>
      <c s="3" r="FI88" t="n"/>
      <c s="3" r="FJ88" t="n"/>
      <c s="3" r="FK88" t="n"/>
      <c s="3" r="FL88" t="n"/>
      <c s="3" r="FM88" t="n"/>
      <c s="3" r="FN88" t="n"/>
      <c s="3" r="FO88" t="n"/>
      <c s="3" r="FP88" t="n"/>
      <c s="3" r="FQ88" t="n"/>
      <c s="3" r="FR88" t="n"/>
      <c s="3" r="FS88" t="n"/>
      <c s="3" r="FT88" t="n"/>
      <c s="3" r="FU88" t="n"/>
      <c s="3" r="FV88" t="n"/>
      <c s="3" r="FW88" t="n"/>
      <c s="3" r="FX88" t="n"/>
      <c s="3" r="FY88" t="n"/>
      <c s="3" r="FZ88" t="n"/>
      <c s="3" r="GA88" t="n"/>
      <c s="3" r="GB88" t="n"/>
      <c s="3" r="GC88" t="n"/>
      <c s="3" r="GD88" t="n"/>
      <c s="3" r="GE88" t="n"/>
      <c s="3" r="GF88" t="n"/>
      <c s="3" r="GG88" t="n"/>
      <c s="3" r="GH88" t="n"/>
      <c s="3" r="GI88" t="n"/>
      <c s="3" r="GJ88" t="n"/>
      <c s="3" r="GK88" t="n"/>
      <c s="3" r="GL88" t="n"/>
      <c s="3" r="GM88" t="n"/>
      <c s="3" r="GN88" t="n"/>
      <c s="3" r="GO88" t="n"/>
      <c s="3" r="GP88" t="n"/>
      <c s="3" r="GQ88" t="n"/>
      <c s="3" r="GR88" t="n"/>
      <c s="3" r="GS88" t="n"/>
      <c s="3" r="GT88" t="n"/>
      <c s="3" r="GU88" t="n"/>
      <c s="3" r="GV88" t="n"/>
      <c s="3" r="GW88" t="n"/>
      <c s="3" r="GX88" t="n"/>
      <c s="3" r="GY88" t="n"/>
      <c s="3" r="GZ88" t="n"/>
      <c s="3" r="HA88" t="n"/>
      <c s="3" r="HB88" t="n"/>
      <c s="3" r="HC88" t="n"/>
      <c s="3" r="HD88" t="n"/>
      <c s="3" r="HE88" t="n"/>
      <c s="3" r="HF88" t="n"/>
      <c s="3" r="HG88" t="n"/>
      <c s="3" r="HH88" t="n"/>
      <c s="3" r="HI88" t="n"/>
      <c s="3" r="HJ88" t="n"/>
      <c s="3" r="HK88" t="n"/>
      <c s="3" r="HL88" t="n"/>
      <c s="3" r="HM88" t="n"/>
      <c s="3" r="HN88" t="n"/>
      <c s="3" r="HO88" t="n"/>
      <c s="3" r="HP88" t="n"/>
      <c s="3" r="HQ88" t="n"/>
      <c s="3" r="HR88" t="n"/>
      <c s="3" r="HS88" t="n"/>
      <c s="3" r="HT88" t="n"/>
      <c s="3" r="HU88" t="n"/>
      <c s="3" r="HV88" t="n"/>
      <c s="3" r="HW88" t="n"/>
      <c s="3" r="HX88" t="n"/>
      <c s="3" r="HY88" t="n"/>
      <c s="3" r="HZ88" t="n"/>
      <c s="3" r="IA88" t="n"/>
      <c s="3" r="IB88" t="n"/>
      <c s="3" r="IC88" t="n"/>
      <c s="3" r="ID88" t="n"/>
      <c s="3" r="IE88" t="n"/>
      <c s="3" r="IF88" t="n"/>
      <c s="3" r="IG88" t="n"/>
      <c s="3" r="IH88" t="n"/>
      <c s="3" r="II88" t="n"/>
      <c s="3" r="IJ88" t="n"/>
      <c s="3" r="IK88" t="n"/>
      <c s="3" r="IL88" t="n"/>
      <c s="3" r="IM88" t="n"/>
      <c s="3" r="IN88" t="n"/>
      <c s="3" r="IO88" t="n"/>
      <c s="3" r="IP88" t="n"/>
      <c s="3" r="IQ88" t="n"/>
      <c s="3" r="IR88" t="n"/>
      <c s="3" r="IS88" t="n"/>
      <c s="3" r="IT88" t="n"/>
      <c s="3" r="IU88" t="n"/>
      <c s="3" r="IV88" t="n"/>
      <c s="3" r="IW88" t="n"/>
      <c s="3" r="IX88" t="n"/>
      <c s="3" r="IY88" t="n"/>
      <c s="3" r="IZ88" t="n"/>
      <c s="3" r="JA88" t="n"/>
      <c s="3" r="JB88" t="n"/>
      <c s="3" r="JC88" t="n"/>
      <c s="3" r="JD88" t="n"/>
      <c s="3" r="JE88" t="n"/>
      <c s="3" r="JF88" t="n"/>
      <c s="3" r="JG88" t="n"/>
      <c s="3" r="JH88" t="n"/>
      <c s="3" r="JI88" t="n"/>
      <c s="3" r="JJ88" t="n"/>
      <c s="3" r="JK88" t="n"/>
      <c s="3" r="JL88" t="n"/>
      <c s="3" r="JM88" t="n"/>
      <c s="3" r="JN88" t="n"/>
      <c s="3" r="JO88" t="n"/>
      <c s="3" r="JP88" t="n"/>
      <c s="3" r="JQ88" t="n"/>
      <c s="3" r="JR88" t="n"/>
      <c s="3" r="JS88" t="n"/>
      <c s="3" r="JT88" t="n"/>
      <c s="3" r="JU88" t="n"/>
      <c s="3" r="JV88" t="n"/>
      <c s="3" r="JW88" t="n"/>
      <c s="3" r="JX88" t="n"/>
      <c s="3" r="JY88" t="n"/>
      <c s="3" r="JZ88" t="n"/>
      <c s="3" r="KA88" t="n"/>
      <c s="3" r="KB88" t="n"/>
      <c s="3" r="KC88" t="n"/>
      <c s="3" r="KD88" t="n"/>
      <c s="3" r="KE88" t="n"/>
      <c s="3" r="KF88" t="n"/>
      <c s="3" r="KG88" t="n"/>
      <c s="3" r="KH88" t="n"/>
      <c s="3" r="KI88" t="n"/>
      <c s="3" r="KJ88" t="n"/>
      <c s="3" r="KK88" t="n"/>
      <c s="3" r="KL88" t="n"/>
      <c s="3" r="KM88" t="n"/>
      <c s="3" r="KN88" t="n"/>
      <c s="3" r="KO88" t="n"/>
      <c s="3" r="KP88" t="n"/>
      <c s="3" r="KQ88" t="n"/>
      <c s="3" r="KR88" t="n"/>
      <c s="3" r="KS88" t="n"/>
      <c s="3" r="KT88" t="n"/>
      <c s="3" r="KU88" t="n"/>
      <c s="3" r="KV88" t="n"/>
      <c s="3" r="KW88" t="n"/>
      <c s="3" r="KX88" t="n"/>
      <c s="3" r="KY88" t="n"/>
      <c s="3" r="KZ88" t="n"/>
      <c s="3" r="LA88" t="n"/>
      <c s="3" r="LB88" t="n"/>
      <c s="3" r="LC88" t="n"/>
      <c s="3" r="LD88" t="n"/>
      <c s="3" r="LE88" t="n"/>
      <c s="3" r="LF88" t="n"/>
      <c s="3" r="LG88" t="n"/>
      <c s="3" r="LH88" t="n"/>
      <c s="3" r="LI88" t="n"/>
      <c s="3" r="LJ88" t="n"/>
      <c s="3" r="LK88" t="n"/>
      <c s="3" r="LL88" t="n"/>
      <c s="3" r="LM88" t="n"/>
      <c s="3" r="LN88" t="n"/>
      <c s="3" r="LO88" t="n"/>
      <c s="3" r="LP88" t="n"/>
      <c s="3" r="LQ88" t="n"/>
      <c s="3" r="LR88" t="n"/>
      <c s="3" r="LS88" t="n"/>
      <c s="3" r="LT88" t="n"/>
      <c s="3" r="LU88" t="n"/>
      <c s="3" r="LV88" t="n"/>
      <c s="3" r="LW88" t="n"/>
      <c s="3" r="LX88" t="n"/>
      <c s="3" r="LY88" t="n"/>
      <c s="3" r="LZ88" t="n"/>
      <c s="3" r="MA88" t="n"/>
      <c s="3" r="MB88" t="n"/>
      <c s="3" r="MC88" t="n"/>
      <c s="3" r="MD88" t="n"/>
      <c s="3" r="ME88" t="n"/>
      <c s="3" r="MF88" t="n"/>
      <c s="3" r="MG88" t="n"/>
      <c s="3" r="MH88" t="n"/>
      <c s="3" r="MI88" t="n"/>
      <c s="3" r="MJ88" t="n"/>
      <c s="3" r="MK88" t="n"/>
      <c s="3" r="ML88" t="n"/>
      <c s="3" r="MM88" t="n"/>
      <c s="3" r="MN88" t="n"/>
      <c s="3" r="MO88" t="n"/>
      <c s="3" r="MP88" t="n"/>
      <c s="3" r="MQ88" t="n"/>
      <c s="3" r="MR88" t="n"/>
      <c s="3" r="MS88" t="n"/>
      <c s="3" r="MT88" t="n"/>
      <c s="3" r="MU88" t="n"/>
      <c s="3" r="MV88" t="n"/>
      <c s="3" r="MW88" t="n"/>
      <c s="3" r="MX88" t="n"/>
      <c s="3" r="MY88" t="n"/>
      <c s="3" r="MZ88" t="n"/>
      <c s="3" r="NA88" t="n"/>
      <c s="3" r="NB88" t="n"/>
      <c s="3" r="NC88" t="n"/>
      <c s="3" r="ND88" t="n"/>
      <c s="3" r="NE88" t="n"/>
      <c s="3" r="NF88" t="n"/>
      <c s="3" r="NG88" t="n"/>
      <c s="3" r="NH88" t="n"/>
      <c s="3" r="NI88" t="n"/>
      <c s="3" r="NJ88" t="n"/>
      <c s="3" r="NK88" t="n"/>
      <c s="3" r="NL88" t="n"/>
      <c s="3" r="NM88" t="n"/>
      <c s="3" r="NN88" t="n"/>
      <c s="3" r="NO88" t="n"/>
      <c s="3" r="NP88" t="n"/>
      <c s="3" r="NQ88" t="n"/>
      <c s="3" r="NR88" t="n"/>
      <c s="3" r="NS88" t="n"/>
      <c s="3" r="NT88" t="n"/>
      <c s="3" r="NU88" t="n"/>
      <c s="3" r="NV88" t="n"/>
      <c s="3" r="NW88" t="n"/>
      <c s="3" r="NX88" t="n"/>
      <c s="3" r="NY88" t="n"/>
      <c s="3" r="NZ88" t="n"/>
      <c s="3" r="OA88" t="n"/>
      <c s="3" r="OB88" t="n"/>
      <c s="3" r="OC88" t="n"/>
      <c s="3" r="OD88" t="n"/>
      <c s="3" r="OE88" t="n"/>
      <c s="3" r="OF88" t="n"/>
      <c s="3" r="OG88" t="n"/>
      <c s="3" r="OH88" t="n"/>
      <c s="3" r="OI88" t="n"/>
      <c s="3" r="OJ88" t="n"/>
      <c s="3" r="OK88" t="n"/>
      <c s="3" r="OL88" t="n"/>
      <c s="3" r="OM88" t="n"/>
      <c s="3" r="ON88" t="n"/>
      <c s="3" r="OO88" t="n"/>
      <c s="3" r="OP88" t="n"/>
      <c s="3" r="OQ88" t="n"/>
      <c s="3" r="OR88" t="n"/>
      <c s="3" r="OS88" t="n"/>
      <c s="3" r="OT88" t="n"/>
      <c s="3" r="OU88" t="n"/>
      <c s="3" r="OV88" t="n"/>
      <c s="3" r="OW88" t="n"/>
      <c s="3" r="OX88" t="n"/>
      <c s="3" r="OY88" t="n"/>
      <c s="3" r="OZ88" t="n"/>
      <c s="3" r="PA88" t="n"/>
      <c s="3" r="PB88" t="n"/>
      <c s="3" r="PC88" t="n"/>
      <c s="3" r="PD88" t="n"/>
      <c s="3" r="PE88" t="n"/>
      <c s="3" r="PF88" t="n"/>
      <c s="3" r="PG88" t="n"/>
      <c s="3" r="PH88" t="n"/>
      <c s="3" r="PI88" t="n"/>
      <c s="3" r="PJ88" t="n"/>
      <c s="3" r="PK88" t="n"/>
      <c s="3" r="PL88" t="n"/>
      <c s="3" r="PM88" t="n"/>
      <c s="3" r="PN88" t="n"/>
      <c s="3" r="PO88" t="n"/>
      <c s="3" r="PP88" t="n"/>
      <c s="3" r="PQ88" t="n"/>
      <c s="3" r="PR88" t="n"/>
      <c s="3" r="PS88" t="n"/>
      <c s="3" r="PT88" t="n"/>
      <c s="3" r="PU88" t="n"/>
      <c s="3" r="PV88" t="n"/>
      <c s="3" r="PW88" t="n"/>
      <c s="3" r="PX88" t="n"/>
      <c s="3" r="PY88" t="n"/>
      <c s="3" r="PZ88" t="n"/>
      <c s="3" r="QA88" t="n"/>
      <c s="3" r="QB88" t="n"/>
      <c s="3" r="QC88" t="n"/>
      <c s="3" r="QD88" t="n"/>
      <c s="3" r="QE88" t="n"/>
      <c s="3" r="QF88" t="n"/>
      <c s="3" r="QG88" t="n"/>
      <c s="3" r="QH88" t="n"/>
      <c s="3" r="QI88" t="n"/>
      <c s="3" r="QJ88" t="n"/>
      <c s="3" r="QK88" t="n"/>
      <c s="3" r="QL88" t="n"/>
      <c s="3" r="QM88" t="n"/>
      <c s="3" r="QN88" t="n"/>
      <c s="3" r="QO88" t="n"/>
      <c s="3" r="QP88" t="n"/>
      <c s="3" r="QQ88" t="n"/>
      <c s="3" r="QR88" t="n"/>
      <c s="3" r="QS88" t="n"/>
      <c s="3" r="QT88" t="n"/>
      <c s="3" r="QU88" t="n"/>
      <c s="3" r="QV88" t="n"/>
      <c s="3" r="QW88" t="n"/>
      <c s="3" r="QX88" t="n"/>
      <c s="3" r="QY88" t="n"/>
      <c s="3" r="QZ88" t="n"/>
      <c s="3" r="RA88" t="n"/>
      <c s="3" r="RB88" t="n"/>
      <c s="3" r="RC88" t="n"/>
      <c s="3" r="RD88" t="n"/>
      <c s="3" r="RE88" t="n"/>
      <c s="3" r="RF88" t="n"/>
      <c s="3" r="RG88" t="n"/>
      <c s="3" r="RH88" t="n"/>
      <c s="3" r="RI88" t="n"/>
      <c s="3" r="RJ88" t="n"/>
      <c s="3" r="RK88" t="n"/>
      <c s="3" r="RL88" t="n"/>
      <c s="3" r="RM88" t="n"/>
      <c s="3" r="RN88" t="n"/>
      <c s="3" r="RO88" t="n"/>
      <c s="3" r="RP88" t="n"/>
      <c s="3" r="RQ88" t="n"/>
      <c s="3" r="RR88" t="n"/>
      <c s="3" r="RS88" t="n"/>
      <c s="3" r="RT88" t="n"/>
      <c s="3" r="RU88" t="n"/>
      <c s="3" r="RV88" t="n"/>
      <c s="3" r="RW88" t="n"/>
      <c s="3" r="RX88" t="n"/>
      <c s="3" r="RY88" t="n"/>
      <c s="3" r="RZ88" t="n"/>
      <c s="3" r="SA88" t="n"/>
      <c s="3" r="SB88" t="n"/>
      <c s="3" r="SC88" t="n"/>
      <c s="3" r="SD88" t="n"/>
      <c s="3" r="SE88" t="n"/>
      <c s="3" r="SF88" t="n"/>
      <c s="3" r="SG88" t="n"/>
      <c s="3" r="SH88" t="n"/>
      <c s="3" r="SI88" t="n"/>
      <c s="3" r="SJ88" t="n"/>
      <c s="3" r="SK88" t="n"/>
      <c s="3" r="SL88" t="n"/>
      <c s="3" r="SM88" t="n"/>
      <c s="3" r="SN88" t="n"/>
      <c s="3" r="SO88" t="n"/>
      <c s="3" r="SP88" t="n"/>
      <c s="3" r="SQ88" t="n"/>
      <c s="3" r="SR88" t="n"/>
      <c s="3" r="SS88" t="n"/>
      <c s="3" r="ST88" t="n"/>
      <c s="3" r="SU88" t="n"/>
      <c s="3" r="SV88" t="n"/>
      <c s="3" r="SW88" t="n"/>
      <c s="3" r="SX88" t="n"/>
      <c s="3" r="SY88" t="n"/>
      <c s="3" r="SZ88" t="n"/>
      <c s="3" r="TA88" t="n"/>
      <c s="3" r="TB88" t="n"/>
      <c s="3" r="TC88" t="n"/>
      <c s="3" r="TD88" t="n"/>
      <c s="3" r="TE88" t="n"/>
      <c s="3" r="TF88" t="n"/>
      <c s="3" r="TG88" t="n"/>
      <c s="3" r="TH88" t="n"/>
      <c s="3" r="TI88" t="n"/>
      <c s="3" r="TJ88" t="n"/>
      <c s="3" r="TK88" t="n"/>
      <c s="3" r="TL88" t="n"/>
      <c s="3" r="TM88" t="n"/>
      <c s="3" r="TN88" t="n"/>
      <c s="3" r="TO88" t="n"/>
      <c s="3" r="TP88" t="n"/>
      <c s="3" r="TQ88" t="n"/>
      <c s="3" r="TR88" t="n"/>
      <c s="3" r="TS88" t="n"/>
      <c s="3" r="TT88" t="n"/>
      <c s="3" r="TU88" t="n"/>
      <c s="3" r="TV88" t="n"/>
      <c s="3" r="TW88" t="n"/>
      <c s="3" r="TX88" t="n"/>
      <c s="3" r="TY88" t="n"/>
      <c s="3" r="TZ88" t="n"/>
      <c s="3" r="UA88" t="n"/>
      <c s="3" r="UB88" t="n"/>
      <c s="3" r="UC88" t="n"/>
      <c s="3" r="UD88" t="n"/>
      <c s="3" r="UE88" t="n"/>
      <c s="3" r="UF88" t="n"/>
      <c s="3" r="UG88" t="n"/>
      <c s="3" r="UH88" t="n"/>
      <c s="3" r="UI88" t="n"/>
      <c s="3" r="UJ88" t="n"/>
      <c s="3" r="UK88" t="n"/>
      <c s="3" r="UL88" t="n"/>
      <c s="3" r="UM88" t="n"/>
      <c s="3" r="UN88" t="n"/>
      <c s="3" r="UO88" t="n"/>
      <c s="3" r="UP88" t="n"/>
      <c s="3" r="UQ88" t="n"/>
      <c s="3" r="UR88" t="n"/>
      <c s="3" r="US88" t="n"/>
      <c s="3" r="UT88" t="n"/>
      <c s="3" r="UU88" t="n"/>
      <c s="3" r="UV88" t="n"/>
      <c s="3" r="UW88" t="n"/>
      <c s="3" r="UX88" t="n"/>
      <c s="3" r="UY88" t="n"/>
      <c s="3" r="UZ88" t="n"/>
      <c s="3" r="VA88" t="n"/>
      <c s="3" r="VB88" t="n"/>
      <c s="3" r="VC88" t="n"/>
      <c s="3" r="VD88" t="n"/>
      <c s="3" r="VE88" t="n"/>
      <c s="3" r="VF88" t="n"/>
      <c s="3" r="VG88" t="n"/>
      <c s="3" r="VH88" t="n"/>
      <c s="3" r="VI88" t="n"/>
      <c s="3" r="VJ88" t="n"/>
      <c s="3" r="VK88" t="n"/>
      <c s="3" r="VL88" t="n"/>
      <c s="3" r="VM88" t="n"/>
      <c s="3" r="VN88" t="n"/>
      <c s="3" r="VO88" t="n"/>
      <c s="3" r="VP88" t="n"/>
      <c s="3" r="VQ88" t="n"/>
      <c s="3" r="VR88" t="n"/>
      <c s="3" r="VS88" t="n"/>
      <c s="3" r="VT88" t="n"/>
      <c s="3" r="VU88" t="n"/>
      <c s="3" r="VV88" t="n"/>
      <c s="3" r="VW88" t="n"/>
      <c s="3" r="VX88" t="n"/>
      <c s="3" r="VY88" t="n"/>
      <c s="3" r="VZ88" t="n"/>
      <c s="3" r="WA88" t="n"/>
      <c s="3" r="WB88" t="n"/>
      <c s="3" r="WC88" t="n"/>
      <c s="3" r="WD88" t="n"/>
      <c s="3" r="WE88" t="n"/>
      <c s="3" r="WF88" t="n"/>
      <c s="3" r="WG88" t="n"/>
      <c s="3" r="WH88" t="n"/>
      <c s="3" r="WI88" t="n"/>
      <c s="3" r="WJ88" t="n"/>
      <c s="3" r="WK88" t="n"/>
      <c s="3" r="WL88" t="n"/>
      <c s="3" r="WM88" t="n"/>
      <c s="3" r="WN88" t="n"/>
      <c s="3" r="WO88" t="n"/>
      <c s="3" r="WP88" t="n"/>
      <c s="3" r="WQ88" t="n"/>
      <c s="3" r="WR88" t="n"/>
      <c s="3" r="WS88" t="n"/>
      <c s="3" r="WT88" t="n"/>
      <c s="3" r="WU88" t="n"/>
      <c s="3" r="WV88" t="n"/>
      <c s="3" r="WW88" t="n"/>
      <c s="3" r="WX88" t="n"/>
      <c s="3" r="WY88" t="n"/>
      <c s="3" r="WZ88" t="n"/>
      <c s="3" r="XA88" t="n"/>
      <c s="3" r="XB88" t="n"/>
      <c s="3" r="XC88" t="n"/>
      <c s="3" r="XD88" t="n"/>
      <c s="3" r="XE88" t="n"/>
      <c s="3" r="XF88" t="n"/>
      <c s="3" r="XG88" t="n"/>
      <c s="3" r="XH88" t="n"/>
      <c s="3" r="XI88" t="n"/>
      <c s="3" r="XJ88" t="n"/>
      <c s="3" r="XK88" t="n"/>
      <c s="3" r="XL88" t="n"/>
      <c s="3" r="XM88" t="n"/>
      <c s="3" r="XN88" t="n"/>
      <c s="3" r="XO88" t="n"/>
      <c s="3" r="XP88" t="n"/>
      <c s="3" r="XQ88" t="n"/>
      <c s="3" r="XR88" t="n"/>
      <c s="3" r="XS88" t="n"/>
      <c s="3" r="XT88" t="n"/>
      <c s="3" r="XU88" t="n"/>
      <c s="3" r="XV88" t="n"/>
      <c s="3" r="XW88" t="n"/>
      <c s="3" r="XX88" t="n"/>
      <c s="3" r="XY88" t="n"/>
      <c s="3" r="XZ88" t="n"/>
      <c s="3" r="YA88" t="n"/>
      <c s="3" r="YB88" t="n"/>
      <c s="3" r="YC88" t="n"/>
      <c s="3" r="YD88" t="n"/>
      <c s="3" r="YE88" t="n"/>
      <c s="3" r="YF88" t="n"/>
      <c s="3" r="YG88" t="n"/>
      <c s="3" r="YH88" t="n"/>
      <c s="3" r="YI88" t="n"/>
      <c s="3" r="YJ88" t="n"/>
      <c s="3" r="YK88" t="n"/>
      <c s="3" r="YL88" t="n"/>
      <c s="3" r="YM88" t="n"/>
      <c s="3" r="YN88" t="n"/>
      <c s="3" r="YO88" t="n"/>
      <c s="3" r="YP88" t="n"/>
      <c s="3" r="YQ88" t="n"/>
      <c s="3" r="YR88" t="n"/>
      <c s="3" r="YS88" t="n"/>
      <c s="3" r="YT88" t="n"/>
      <c s="3" r="YU88" t="n"/>
      <c s="3" r="YV88" t="n"/>
      <c s="3" r="YW88" t="n"/>
      <c s="3" r="YX88" t="n"/>
      <c s="3" r="YY88" t="n"/>
      <c s="3" r="YZ88" t="n"/>
      <c s="3" r="ZA88" t="n"/>
      <c s="3" r="ZB88" t="n"/>
      <c s="3" r="ZC88" t="n"/>
      <c s="3" r="ZD88" t="n"/>
      <c s="3" r="ZE88" t="n"/>
      <c s="3" r="ZF88" t="n"/>
      <c s="3" r="ZG88" t="n"/>
      <c s="3" r="ZH88" t="n"/>
      <c s="3" r="ZI88" t="n"/>
      <c s="3" r="ZJ88" t="n"/>
      <c s="3" r="ZK88" t="n"/>
      <c s="3" r="ZL88" t="n"/>
      <c s="3" r="ZM88" t="n"/>
      <c s="3" r="ZN88" t="n"/>
      <c s="3" r="ZO88" t="n"/>
      <c s="3" r="ZP88" t="n"/>
      <c s="3" r="ZQ88" t="n"/>
      <c s="3" r="ZR88" t="n"/>
      <c s="3" r="ZS88" t="n"/>
      <c s="3" r="ZT88" t="n"/>
      <c s="3" r="ZU88" t="n"/>
      <c s="3" r="ZV88" t="n"/>
      <c s="3" r="ZW88" t="n"/>
      <c s="3" r="ZX88" t="n"/>
      <c s="3" r="ZY88" t="n"/>
      <c s="3" r="ZZ88" t="n"/>
      <c s="3" r="AAA88" t="n"/>
      <c s="3" r="AAB88" t="n"/>
      <c s="3" r="AAC88" t="n"/>
      <c s="3" r="AAD88" t="n"/>
      <c s="3" r="AAE88" t="n"/>
      <c s="3" r="AAF88" t="n"/>
      <c s="3" r="AAG88" t="n"/>
      <c s="3" r="AAH88" t="n"/>
      <c s="3" r="AAI88" t="n"/>
      <c s="3" r="AAJ88" t="n"/>
      <c s="3" r="AAK88" t="n"/>
      <c s="3" r="AAL88" t="n"/>
      <c s="3" r="AAM88" t="n"/>
      <c s="3" r="AAN88" t="n"/>
      <c s="3" r="AAO88" t="n"/>
      <c s="3" r="AAP88" t="n"/>
      <c s="3" r="AAQ88" t="n"/>
      <c s="3" r="AAR88" t="n"/>
      <c s="3" r="AAS88" t="n"/>
      <c s="3" r="AAT88" t="n"/>
      <c s="3" r="AAU88" t="n"/>
      <c s="3" r="AAV88" t="n"/>
      <c s="3" r="AAW88" t="n"/>
      <c s="3" r="AAX88" t="n"/>
      <c s="3" r="AAY88" t="n"/>
      <c s="3" r="AAZ88" t="n"/>
      <c s="3" r="ABA88" t="n"/>
      <c s="3" r="ABB88" t="n"/>
      <c s="3" r="ABC88" t="n"/>
      <c s="3" r="ABD88" t="n"/>
      <c s="3" r="ABE88" t="n"/>
      <c s="3" r="ABF88" t="n"/>
      <c s="3" r="ABG88" t="n"/>
      <c s="3" r="ABH88" t="n"/>
      <c s="3" r="ABI88" t="n"/>
      <c s="3" r="ABJ88" t="n"/>
      <c s="3" r="ABK88" t="n"/>
      <c s="3" r="ABL88" t="n"/>
      <c s="3" r="ABM88" t="n"/>
      <c s="3" r="ABN88" t="n"/>
      <c s="3" r="ABO88" t="n"/>
      <c s="3" r="ABP88" t="n"/>
      <c s="3" r="ABQ88" t="n"/>
      <c s="3" r="ABR88" t="n"/>
      <c s="3" r="ABS88" t="n"/>
      <c s="3" r="ABT88" t="n"/>
      <c s="3" r="ABU88" t="n"/>
      <c s="3" r="ABV88" t="n"/>
      <c s="3" r="ABW88" t="n"/>
      <c s="3" r="ABX88" t="n"/>
      <c s="3" r="ABY88" t="n"/>
      <c s="3" r="ABZ88" t="n"/>
      <c s="3" r="ACA88" t="n"/>
      <c s="3" r="ACB88" t="n"/>
      <c s="3" r="ACC88" t="n"/>
      <c s="3" r="ACD88" t="n"/>
      <c s="3" r="ACE88" t="n"/>
      <c s="3" r="ACF88" t="n"/>
      <c s="3" r="ACG88" t="n"/>
      <c s="3" r="ACH88" t="n"/>
      <c s="3" r="ACI88" t="n"/>
      <c s="3" r="ACJ88" t="n"/>
      <c s="3" r="ACK88" t="n"/>
      <c s="3" r="ACL88" t="n"/>
      <c s="3" r="ACM88" t="n"/>
      <c s="3" r="ACN88" t="n"/>
      <c s="3" r="ACO88" t="n"/>
      <c s="3" r="ACP88" t="n"/>
      <c s="3" r="ACQ88" t="n"/>
      <c s="3" r="ACR88" t="n"/>
      <c s="3" r="ACS88" t="n"/>
      <c s="3" r="ACT88" t="n"/>
      <c s="3" r="ACU88" t="n"/>
      <c s="3" r="ACV88" t="n"/>
      <c s="3" r="ACW88" t="n"/>
      <c s="3" r="ACX88" t="n"/>
      <c s="3" r="ACY88" t="n"/>
      <c s="3" r="ACZ88" t="n"/>
      <c s="3" r="ADA88" t="n"/>
      <c s="3" r="ADB88" t="n"/>
      <c s="3" r="ADC88" t="n"/>
      <c s="3" r="ADD88" t="n"/>
      <c s="3" r="ADE88" t="n"/>
      <c s="3" r="ADF88" t="n"/>
      <c s="3" r="ADG88" t="n"/>
      <c s="3" r="ADH88" t="n"/>
      <c s="3" r="ADI88" t="n"/>
      <c s="3" r="ADJ88" t="n"/>
      <c s="3" r="ADK88" t="n"/>
      <c s="3" r="ADL88" t="n"/>
      <c s="3" r="ADM88" t="n"/>
      <c s="3" r="ADN88" t="n"/>
      <c s="3" r="ADO88" t="n"/>
      <c s="3" r="ADP88" t="n"/>
      <c s="3" r="ADQ88" t="n"/>
      <c s="3" r="ADR88" t="n"/>
      <c s="3" r="ADS88" t="n"/>
      <c s="3" r="ADT88" t="n"/>
      <c s="3" r="ADU88" t="n"/>
      <c s="3" r="ADV88" t="n"/>
      <c s="3" r="ADW88" t="n"/>
      <c s="3" r="ADX88" t="n"/>
      <c s="3" r="ADY88" t="n"/>
      <c s="3" r="ADZ88" t="n"/>
      <c s="3" r="AEA88" t="n"/>
      <c s="3" r="AEB88" t="n"/>
      <c s="3" r="AEC88" t="n"/>
      <c s="3" r="AED88" t="n"/>
      <c s="3" r="AEE88" t="n"/>
      <c s="3" r="AEF88" t="n"/>
      <c s="3" r="AEG88" t="n"/>
      <c s="3" r="AEH88" t="n"/>
      <c s="3" r="AEI88" t="n"/>
      <c s="3" r="AEJ88" t="n"/>
      <c s="3" r="AEK88" t="n"/>
      <c s="3" r="AEL88" t="n"/>
      <c s="3" r="AEM88" t="n"/>
      <c s="3" r="AEN88" t="n"/>
      <c s="3" r="AEO88" t="n"/>
      <c s="3" r="AEP88" t="n"/>
      <c s="3" r="AEQ88" t="n"/>
      <c s="3" r="AER88" t="n"/>
      <c s="3" r="AES88" t="n"/>
      <c s="3" r="AET88" t="n"/>
      <c s="3" r="AEU88" t="n"/>
      <c s="3" r="AEV88" t="n"/>
      <c s="3" r="AEW88" t="n"/>
      <c s="3" r="AEX88" t="n"/>
      <c s="3" r="AEY88" t="n"/>
      <c s="3" r="AEZ88" t="n"/>
      <c s="3" r="AFA88" t="n"/>
      <c s="3" r="AFB88" t="n"/>
      <c s="3" r="AFC88" t="n"/>
      <c s="3" r="AFD88" t="n"/>
      <c s="3" r="AFE88" t="n"/>
      <c s="3" r="AFF88" t="n"/>
      <c s="3" r="AFG88" t="n"/>
      <c s="3" r="AFH88" t="n"/>
      <c s="3" r="AFI88" t="n"/>
      <c s="3" r="AFJ88" t="n"/>
      <c s="3" r="AFK88" t="n"/>
      <c s="3" r="AFL88" t="n"/>
      <c s="3" r="AFM88" t="n"/>
      <c s="3" r="AFN88" t="n"/>
      <c s="3" r="AFO88" t="n"/>
      <c s="3" r="AFP88" t="n"/>
      <c s="3" r="AFQ88" t="n"/>
      <c s="3" r="AFR88" t="n"/>
      <c s="3" r="AFS88" t="n"/>
      <c s="3" r="AFT88" t="n"/>
      <c s="3" r="AFU88" t="n"/>
      <c s="3" r="AFV88" t="n"/>
      <c s="3" r="AFW88" t="n"/>
      <c s="3" r="AFX88" t="n"/>
      <c s="3" r="AFY88" t="n"/>
      <c s="3" r="AFZ88" t="n"/>
      <c s="3" r="AGA88" t="n"/>
      <c s="3" r="AGB88" t="n"/>
      <c s="3" r="AGC88" t="n"/>
      <c s="3" r="AGD88" t="n"/>
      <c s="3" r="AGE88" t="n"/>
      <c s="3" r="AGF88" t="n"/>
      <c s="3" r="AGG88" t="n"/>
      <c s="3" r="AGH88" t="n"/>
      <c s="3" r="AGI88" t="n"/>
      <c s="3" r="AGJ88" t="n"/>
      <c s="3" r="AGK88" t="n"/>
      <c s="3" r="AGL88" t="n"/>
      <c s="3" r="AGM88" t="n"/>
      <c s="3" r="AGN88" t="n"/>
      <c s="3" r="AGO88" t="n"/>
      <c s="3" r="AGP88" t="n"/>
      <c s="3" r="AGQ88" t="n"/>
      <c s="3" r="AGR88" t="n"/>
      <c s="3" r="AGS88" t="n"/>
      <c s="3" r="AGT88" t="n"/>
      <c s="3" r="AGU88" t="n"/>
      <c s="3" r="AGV88" t="n"/>
      <c s="3" r="AGW88" t="n"/>
      <c s="3" r="AGX88" t="n"/>
      <c s="3" r="AGY88" t="n"/>
      <c s="3" r="AGZ88" t="n"/>
      <c s="3" r="AHA88" t="n"/>
      <c s="3" r="AHB88" t="n"/>
      <c s="3" r="AHC88" t="n"/>
      <c s="3" r="AHD88" t="n"/>
      <c s="3" r="AHE88" t="n"/>
      <c s="3" r="AHF88" t="n"/>
      <c s="3" r="AHG88" t="n"/>
      <c s="3" r="AHH88" t="n"/>
      <c s="3" r="AHI88" t="n"/>
      <c s="3" r="AHJ88" t="n"/>
      <c s="3" r="AHK88" t="n"/>
      <c s="3" r="AHL88" t="n"/>
      <c s="3" r="AHM88" t="n"/>
      <c s="3" r="AHN88" t="n"/>
      <c s="3" r="AHO88" t="n"/>
      <c s="3" r="AHP88" t="n"/>
      <c s="3" r="AHQ88" t="n"/>
      <c s="3" r="AHR88" t="n"/>
      <c s="3" r="AHS88" t="n"/>
      <c s="3" r="AHT88" t="n"/>
      <c s="3" r="AHU88" t="n"/>
      <c s="3" r="AHV88" t="n"/>
      <c s="3" r="AHW88" t="n"/>
      <c s="3" r="AHX88" t="n"/>
      <c s="3" r="AHY88" t="n"/>
      <c s="3" r="AHZ88" t="n"/>
      <c s="3" r="AIA88" t="n"/>
      <c s="3" r="AIB88" t="n"/>
      <c s="3" r="AIC88" t="n"/>
      <c s="3" r="AID88" t="n"/>
      <c s="3" r="AIE88" t="n"/>
      <c s="3" r="AIF88" t="n"/>
      <c s="3" r="AIG88" t="n"/>
      <c s="3" r="AIH88" t="n"/>
      <c s="3" r="AII88" t="n"/>
      <c s="3" r="AIJ88" t="n"/>
      <c s="3" r="AIK88" t="n"/>
      <c s="3" r="AIL88" t="n"/>
      <c s="3" r="AIM88" t="n"/>
      <c s="3" r="AIN88" t="n"/>
      <c s="3" r="AIO88" t="n"/>
      <c s="3" r="AIP88" t="n"/>
      <c s="3" r="AIQ88" t="n"/>
      <c s="3" r="AIR88" t="n"/>
      <c s="3" r="AIS88" t="n"/>
      <c s="3" r="AIT88" t="n"/>
      <c s="3" r="AIU88" t="n"/>
      <c s="3" r="AIV88" t="n"/>
      <c s="3" r="AIW88" t="n"/>
      <c s="3" r="AIX88" t="n"/>
      <c s="3" r="AIY88" t="n"/>
      <c s="3" r="AIZ88" t="n"/>
      <c s="3" r="AJA88" t="n"/>
      <c s="3" r="AJB88" t="n"/>
      <c s="3" r="AJC88" t="n"/>
      <c s="3" r="AJD88" t="n"/>
      <c s="3" r="AJE88" t="n"/>
      <c s="3" r="AJF88" t="n"/>
      <c s="3" r="AJG88" t="n"/>
      <c s="3" r="AJH88" t="n"/>
      <c s="3" r="AJI88" t="n"/>
      <c s="3" r="AJJ88" t="n"/>
      <c s="3" r="AJK88" t="n"/>
      <c s="3" r="AJL88" t="n"/>
      <c s="3" r="AJM88" t="n"/>
      <c s="3" r="AJN88" t="n"/>
      <c s="3" r="AJO88" t="n"/>
      <c s="3" r="AJP88" t="n"/>
      <c s="3" r="AJQ88" t="n"/>
      <c s="3" r="AJR88" t="n"/>
      <c s="3" r="AJS88" t="n"/>
      <c s="3" r="AJT88" t="n"/>
      <c s="3" r="AJU88" t="n"/>
      <c s="3" r="AJV88" t="n"/>
      <c s="3" r="AJW88" t="n"/>
      <c s="3" r="AJX88" t="n"/>
      <c s="3" r="AJY88" t="n"/>
      <c s="3" r="AJZ88" t="n"/>
      <c s="3" r="AKA88" t="n"/>
      <c s="3" r="AKB88" t="n"/>
      <c s="3" r="AKC88" t="n"/>
      <c s="3" r="AKD88" t="n"/>
      <c s="3" r="AKE88" t="n"/>
      <c s="3" r="AKF88" t="n"/>
      <c s="3" r="AKG88" t="n"/>
      <c s="3" r="AKH88" t="n"/>
      <c s="3" r="AKI88" t="n"/>
      <c s="3" r="AKJ88" t="n"/>
      <c s="3" r="AKK88" t="n"/>
      <c s="3" r="AKL88" t="n"/>
      <c s="3" r="AKM88" t="n"/>
      <c s="3" r="AKN88" t="n"/>
      <c s="3" r="AKO88" t="n"/>
      <c s="3" r="AKP88" t="n"/>
      <c s="3" r="AKQ88" t="n"/>
      <c s="3" r="AKR88" t="n"/>
      <c s="3" r="AKS88" t="n"/>
      <c s="3" r="AKT88" t="n"/>
      <c s="3" r="AKU88" t="n"/>
      <c s="3" r="AKV88" t="n"/>
      <c s="3" r="AKW88" t="n"/>
      <c s="3" r="AKX88" t="n"/>
      <c s="3" r="AKY88" t="n"/>
      <c s="3" r="AKZ88" t="n"/>
      <c s="3" r="ALA88" t="n"/>
      <c s="3" r="ALB88" t="n"/>
      <c s="3" r="ALC88" t="n"/>
      <c s="3" r="ALD88" t="n"/>
      <c s="3" r="ALE88" t="n"/>
      <c s="3" r="ALF88" t="n"/>
      <c s="3" r="ALG88" t="n"/>
      <c s="3" r="ALH88" t="n"/>
      <c s="3" r="ALI88" t="n"/>
      <c s="3" r="ALJ88" t="n"/>
      <c s="3" r="ALK88" t="n"/>
      <c s="3" r="ALL88" t="n"/>
      <c s="3" r="ALM88" t="n"/>
      <c s="3" r="ALN88" t="n"/>
      <c s="3" r="ALO88" t="n"/>
      <c s="3" r="ALP88" t="n"/>
      <c s="3" r="ALQ88" t="n"/>
      <c s="3" r="ALR88" t="n"/>
      <c s="3" r="ALS88" t="n"/>
      <c s="3" r="ALT88" t="n"/>
      <c s="3" r="ALU88" t="n"/>
      <c s="3" r="ALV88" t="n"/>
      <c s="3" r="ALW88" t="n"/>
      <c s="3" r="ALX88" t="n"/>
      <c s="3" r="ALY88" t="n"/>
      <c s="3" r="ALZ88" t="n"/>
      <c s="3" r="AMA88" t="n"/>
      <c s="3" r="AMB88" t="n"/>
      <c s="3" r="AMC88" t="n"/>
      <c s="3" r="AMD88" t="n"/>
      <c s="3" r="AME88" t="n"/>
      <c s="3" r="AMF88" t="n"/>
      <c s="3" r="AMG88" t="n"/>
      <c s="3" r="AMH88" t="n"/>
      <c s="3" r="AMI88" t="n"/>
      <c s="3" r="AMJ88" t="n"/>
    </row>
    <row customFormat="1" customHeight="1" s="271" r="89" spans="1:1024" ht="13.2">
      <c s="3" r="Y89" t="n"/>
      <c s="3" r="Z89" t="n"/>
      <c s="3" r="AC89" t="n"/>
      <c s="286" r="AD89" t="n">
        <v>1</v>
      </c>
      <c s="286" r="AE89" t="n">
        <v>2</v>
      </c>
      <c s="286" r="AF89" t="n">
        <v>3</v>
      </c>
      <c s="286" r="AG89" t="n">
        <v>4</v>
      </c>
      <c s="286" r="AH89" t="n">
        <v>5</v>
      </c>
      <c s="286" r="AI89" t="n">
        <v>6</v>
      </c>
      <c s="286" r="AJ89" t="n">
        <v>7</v>
      </c>
      <c s="286" r="AK89" t="n">
        <v>8</v>
      </c>
      <c s="3" r="AL89" t="n"/>
      <c s="3" r="AM89" t="n"/>
      <c s="3" r="AN89" t="n"/>
    </row>
    <row customFormat="1" customHeight="1" s="271" r="90" spans="1:1024" ht="13.2">
      <c s="287" r="Y90">
        <f>YEAR(TODAY())</f>
        <v/>
      </c>
      <c s="3" r="Z90" t="n"/>
      <c s="288" r="AC90" t="s">
        <v>179</v>
      </c>
      <c s="288" r="AD90" t="s">
        <v>12</v>
      </c>
      <c s="288" r="AE90" t="s">
        <v>11</v>
      </c>
      <c s="288" r="AF90" t="s">
        <v>12</v>
      </c>
      <c s="288" r="AG90" t="s">
        <v>113</v>
      </c>
      <c s="288" r="AH90" t="s">
        <v>114</v>
      </c>
      <c s="288" r="AI90" t="s">
        <v>115</v>
      </c>
      <c s="288" r="AJ90" t="s">
        <v>116</v>
      </c>
      <c s="3" r="AK90" t="n"/>
      <c s="289" r="AL90" t="s">
        <v>11</v>
      </c>
      <c s="289" r="AM90" t="s">
        <v>117</v>
      </c>
      <c s="289" r="AN90" t="s">
        <v>41</v>
      </c>
    </row>
    <row customFormat="1" customHeight="1" s="271" r="91" spans="1:1024" ht="13.2">
      <c s="3" r="Y91" t="n"/>
      <c s="3" r="Z91" t="n"/>
      <c s="271" r="AC91" t="n">
        <v>1</v>
      </c>
      <c s="271" r="AD91" t="s">
        <v>118</v>
      </c>
      <c s="271" r="AE91" t="s">
        <v>119</v>
      </c>
      <c s="271" r="AF91">
        <f>AD91</f>
        <v/>
      </c>
      <c s="271" r="AG91" t="s">
        <v>120</v>
      </c>
      <c s="271" r="AH91" t="s">
        <v>121</v>
      </c>
      <c s="271" r="AI91" t="s">
        <v>122</v>
      </c>
      <c s="271" r="AJ91" t="s">
        <v>123</v>
      </c>
      <c s="271" r="AK91" t="s">
        <v>124</v>
      </c>
      <c s="271" r="AL91" t="s">
        <v>119</v>
      </c>
      <c s="271" r="AM91" t="s">
        <v>118</v>
      </c>
      <c s="271" r="AN91" t="n">
        <v>1400</v>
      </c>
    </row>
    <row customFormat="1" customHeight="1" s="271" r="92" spans="1:1024" ht="13.2">
      <c s="271" r="Y92" t="s">
        <v>180</v>
      </c>
      <c s="271" r="Z92" t="s">
        <v>181</v>
      </c>
      <c s="271" r="AC92" t="n">
        <v>2</v>
      </c>
      <c s="271" r="AD92" t="s">
        <v>125</v>
      </c>
      <c s="271" r="AE92" t="s">
        <v>119</v>
      </c>
      <c s="271" r="AF92">
        <f>AD92</f>
        <v/>
      </c>
      <c s="271" r="AG92" t="s">
        <v>120</v>
      </c>
      <c s="271" r="AH92" t="s">
        <v>121</v>
      </c>
      <c s="271" r="AI92" t="s">
        <v>122</v>
      </c>
      <c s="271" r="AJ92" t="s">
        <v>123</v>
      </c>
      <c s="290" r="AK92" t="s">
        <v>124</v>
      </c>
      <c s="271" r="AL92" t="s">
        <v>119</v>
      </c>
      <c s="271" r="AM92" t="s">
        <v>125</v>
      </c>
      <c s="271" r="AN92" t="n">
        <v>1200</v>
      </c>
    </row>
    <row customFormat="1" customHeight="1" s="271" r="93" spans="1:1024" ht="13.2">
      <c s="271" r="Y93" t="s">
        <v>182</v>
      </c>
      <c s="271" r="Z93" t="s">
        <v>183</v>
      </c>
      <c s="271" r="AC93" t="n">
        <v>3</v>
      </c>
      <c s="271" r="AD93" t="s">
        <v>126</v>
      </c>
      <c s="271" r="AE93" t="s">
        <v>119</v>
      </c>
      <c s="271" r="AF93">
        <f>AD93</f>
        <v/>
      </c>
      <c s="271" r="AG93" t="s">
        <v>120</v>
      </c>
      <c s="271" r="AH93" t="s">
        <v>121</v>
      </c>
      <c s="271" r="AI93" t="s">
        <v>122</v>
      </c>
      <c s="271" r="AJ93" t="s">
        <v>123</v>
      </c>
      <c s="290" r="AK93" t="s">
        <v>124</v>
      </c>
      <c s="271" r="AL93" t="s">
        <v>119</v>
      </c>
      <c s="271" r="AM93" t="s">
        <v>126</v>
      </c>
      <c s="271" r="AN93" t="n">
        <v>1100</v>
      </c>
    </row>
    <row customFormat="1" customHeight="1" s="271" r="94" spans="1:1024" ht="13.2">
      <c s="271" r="Y94" t="s">
        <v>184</v>
      </c>
      <c s="271" r="Z94" t="s">
        <v>185</v>
      </c>
      <c s="271" r="AC94" t="n">
        <v>4</v>
      </c>
      <c s="271" r="AD94" t="s">
        <v>127</v>
      </c>
      <c s="271" r="AE94" t="s">
        <v>127</v>
      </c>
      <c s="271" r="AF94">
        <f>AD94</f>
        <v/>
      </c>
      <c s="271" r="AG94" t="s">
        <v>128</v>
      </c>
      <c s="271" r="AH94" t="s">
        <v>129</v>
      </c>
      <c s="271" r="AI94" t="s">
        <v>130</v>
      </c>
      <c s="271" r="AJ94" t="s">
        <v>131</v>
      </c>
      <c s="290" r="AK94" t="s">
        <v>132</v>
      </c>
      <c s="271" r="AL94" t="s">
        <v>127</v>
      </c>
      <c s="271" r="AM94" t="s">
        <v>127</v>
      </c>
      <c s="271" r="AN94" t="n">
        <v>1400</v>
      </c>
    </row>
    <row customFormat="1" customHeight="1" s="271" r="95" spans="1:1024" ht="13.2">
      <c s="271" r="Y95" t="s">
        <v>186</v>
      </c>
      <c s="271" r="Z95" t="s">
        <v>187</v>
      </c>
      <c s="271" r="AC95" t="n">
        <v>5</v>
      </c>
      <c s="271" r="AD95" t="s">
        <v>13</v>
      </c>
      <c s="271" r="AE95" t="s">
        <v>13</v>
      </c>
      <c s="271" r="AF95">
        <f>AD95</f>
        <v/>
      </c>
      <c s="271" r="AG95" t="s">
        <v>133</v>
      </c>
      <c s="271" r="AH95" t="s">
        <v>134</v>
      </c>
      <c s="271" r="AI95" t="s">
        <v>135</v>
      </c>
      <c s="271" r="AJ95" t="s">
        <v>136</v>
      </c>
      <c s="290" r="AK95" t="s">
        <v>137</v>
      </c>
      <c s="271" r="AL95" t="s">
        <v>13</v>
      </c>
      <c s="271" r="AM95" t="s">
        <v>13</v>
      </c>
      <c s="271" r="AN95" t="n">
        <v>1400</v>
      </c>
    </row>
    <row customFormat="1" customHeight="1" s="271" r="96" spans="1:1024" ht="13.2">
      <c s="271" r="Y96" t="s">
        <v>188</v>
      </c>
      <c s="271" r="Z96" t="s">
        <v>189</v>
      </c>
      <c s="271" r="AC96" t="n">
        <v>6</v>
      </c>
      <c s="271" r="AD96" t="s">
        <v>138</v>
      </c>
      <c s="271" r="AE96" t="s">
        <v>138</v>
      </c>
      <c s="271" r="AF96">
        <f>AD96</f>
        <v/>
      </c>
      <c s="271" r="AG96" t="s">
        <v>139</v>
      </c>
      <c s="271" r="AH96" t="s">
        <v>140</v>
      </c>
      <c s="271" r="AI96" t="s">
        <v>141</v>
      </c>
      <c s="271" r="AJ96" t="s">
        <v>142</v>
      </c>
      <c s="290" r="AK96" t="s">
        <v>143</v>
      </c>
      <c s="271" r="AL96" t="s">
        <v>138</v>
      </c>
      <c s="271" r="AM96" t="s">
        <v>138</v>
      </c>
      <c s="271" r="AN96" t="n">
        <v>1401</v>
      </c>
    </row>
    <row customFormat="1" customHeight="1" s="271" r="97" spans="1:1024" ht="13.2">
      <c s="271" r="Y97" t="s">
        <v>190</v>
      </c>
      <c s="271" r="Z97" t="s">
        <v>191</v>
      </c>
      <c s="271" r="AC97" t="n">
        <v>7</v>
      </c>
      <c s="271" r="AD97" t="s">
        <v>144</v>
      </c>
      <c s="271" r="AE97" t="s">
        <v>145</v>
      </c>
      <c s="271" r="AF97">
        <f>AD97</f>
        <v/>
      </c>
      <c s="271" r="AG97" t="s">
        <v>146</v>
      </c>
      <c s="271" r="AH97" t="s">
        <v>147</v>
      </c>
      <c s="271" r="AI97" t="s">
        <v>148</v>
      </c>
      <c s="271" r="AJ97" t="s">
        <v>149</v>
      </c>
      <c s="290" r="AK97" t="s">
        <v>150</v>
      </c>
      <c s="271" r="AL97" t="s">
        <v>145</v>
      </c>
      <c s="271" r="AM97" t="s">
        <v>144</v>
      </c>
      <c s="271" r="AN97" t="n">
        <v>1500</v>
      </c>
    </row>
    <row customFormat="1" customHeight="1" s="271" r="98" spans="1:1024" ht="13.2">
      <c s="271" r="Y98" t="s">
        <v>192</v>
      </c>
      <c s="271" r="Z98" t="s">
        <v>193</v>
      </c>
      <c s="271" r="AC98" t="n">
        <v>8</v>
      </c>
      <c s="271" r="AD98" t="n">
        <v>0</v>
      </c>
      <c s="3" r="AE98" t="n"/>
      <c s="271" r="AF98">
        <f>AD98</f>
        <v/>
      </c>
      <c s="271" r="AG98" t="n">
        <v>0</v>
      </c>
      <c s="271" r="AH98" t="n">
        <v>0</v>
      </c>
      <c s="271" r="AI98" t="n">
        <v>0</v>
      </c>
      <c s="271" r="AJ98" t="n">
        <v>0</v>
      </c>
      <c s="3" r="AK98" t="n"/>
      <c s="271" r="AL98" t="n">
        <v>0</v>
      </c>
      <c s="271" r="AM98" t="n">
        <v>0</v>
      </c>
      <c s="271" r="AN98" t="n">
        <v>0</v>
      </c>
    </row>
    <row customFormat="1" customHeight="1" s="271" r="99" spans="1:1024" ht="13.2">
      <c s="271" r="Y99" t="s">
        <v>194</v>
      </c>
      <c s="271" r="Z99" t="s">
        <v>195</v>
      </c>
      <c s="271" r="AC99" t="n">
        <v>9</v>
      </c>
      <c s="271" r="AD99" t="n">
        <v>0</v>
      </c>
      <c s="271" r="AE99" t="n">
        <v>0</v>
      </c>
      <c s="271" r="AF99">
        <f>AD99</f>
        <v/>
      </c>
      <c s="271" r="AG99" t="n">
        <v>0</v>
      </c>
      <c s="271" r="AH99" t="n">
        <v>0</v>
      </c>
      <c s="271" r="AI99" t="n">
        <v>0</v>
      </c>
      <c s="271" r="AJ99" t="n">
        <v>0</v>
      </c>
      <c s="3" r="AK99" t="n"/>
      <c s="271" r="AL99" t="n">
        <v>0</v>
      </c>
      <c s="271" r="AM99" t="n">
        <v>0</v>
      </c>
      <c s="271" r="AN99" t="n">
        <v>0</v>
      </c>
    </row>
    <row customFormat="1" customHeight="1" s="271" r="100" spans="1:1024" ht="13.2">
      <c s="271" r="Y100" t="s">
        <v>196</v>
      </c>
      <c s="271" r="Z100" t="s">
        <v>197</v>
      </c>
      <c s="271" r="AC100" t="n">
        <v>10</v>
      </c>
      <c s="271" r="AD100" t="n">
        <v>0</v>
      </c>
      <c s="271" r="AE100" t="n">
        <v>0</v>
      </c>
      <c s="271" r="AF100">
        <f>AD100</f>
        <v/>
      </c>
      <c s="271" r="AG100" t="n">
        <v>0</v>
      </c>
      <c s="271" r="AH100" t="n">
        <v>0</v>
      </c>
      <c s="271" r="AI100" t="n">
        <v>0</v>
      </c>
      <c s="271" r="AJ100" t="n">
        <v>0</v>
      </c>
      <c s="3" r="AK100" t="n"/>
      <c s="271" r="AL100" t="n">
        <v>0</v>
      </c>
      <c s="271" r="AM100" t="n">
        <v>0</v>
      </c>
      <c s="271" r="AN100" t="n">
        <v>0</v>
      </c>
    </row>
    <row customFormat="1" customHeight="1" s="271" r="101" spans="1:1024" ht="13.2">
      <c s="271" r="Y101" t="s">
        <v>198</v>
      </c>
      <c s="271" r="Z101" t="s">
        <v>199</v>
      </c>
      <c s="271" r="AC101" t="n">
        <v>11</v>
      </c>
      <c s="271" r="AD101" t="n">
        <v>0</v>
      </c>
      <c s="271" r="AE101" t="n">
        <v>0</v>
      </c>
      <c s="271" r="AF101">
        <f>AD101</f>
        <v/>
      </c>
      <c s="271" r="AG101" t="n">
        <v>0</v>
      </c>
      <c s="271" r="AH101" t="n">
        <v>0</v>
      </c>
      <c s="271" r="AI101" t="n">
        <v>0</v>
      </c>
      <c s="271" r="AJ101" t="n">
        <v>0</v>
      </c>
      <c s="3" r="AK101" t="n"/>
      <c s="271" r="AL101" t="n">
        <v>0</v>
      </c>
      <c s="271" r="AM101" t="n">
        <v>0</v>
      </c>
      <c s="271" r="AN101" t="n">
        <v>0</v>
      </c>
    </row>
    <row customFormat="1" customHeight="1" s="271" r="102" spans="1:1024" ht="13.2">
      <c s="271" r="Y102" t="s">
        <v>25</v>
      </c>
      <c s="271" r="Z102" t="s">
        <v>200</v>
      </c>
      <c s="271" r="AC102" t="n">
        <v>12</v>
      </c>
      <c s="271" r="AD102" t="n">
        <v>0</v>
      </c>
      <c s="271" r="AE102" t="n">
        <v>0</v>
      </c>
      <c s="271" r="AF102">
        <f>AD102</f>
        <v/>
      </c>
      <c s="271" r="AG102" t="n">
        <v>0</v>
      </c>
      <c s="271" r="AH102" t="n">
        <v>0</v>
      </c>
      <c s="271" r="AI102" t="n">
        <v>0</v>
      </c>
      <c s="271" r="AJ102" t="n">
        <v>0</v>
      </c>
      <c s="3" r="AK102" t="n"/>
      <c s="271" r="AL102" t="n">
        <v>0</v>
      </c>
      <c s="271" r="AM102" t="n">
        <v>0</v>
      </c>
      <c s="271" r="AN102" t="n">
        <v>0</v>
      </c>
    </row>
    <row customFormat="1" customHeight="1" s="271" r="103" spans="1:1024" ht="13.2">
      <c s="271" r="Y103" t="s">
        <v>201</v>
      </c>
      <c s="271" r="Z103" t="s">
        <v>202</v>
      </c>
      <c s="271" r="AC103" t="n">
        <v>13</v>
      </c>
      <c s="271" r="AD103" t="n">
        <v>0</v>
      </c>
      <c s="271" r="AE103" t="n">
        <v>0</v>
      </c>
      <c s="271" r="AF103">
        <f>AD103</f>
        <v/>
      </c>
      <c s="271" r="AG103" t="n">
        <v>0</v>
      </c>
      <c s="271" r="AH103" t="n">
        <v>0</v>
      </c>
      <c s="271" r="AI103" t="n">
        <v>0</v>
      </c>
      <c s="271" r="AJ103" t="n">
        <v>0</v>
      </c>
      <c s="3" r="AK103" t="n"/>
      <c s="271" r="AL103" t="n">
        <v>0</v>
      </c>
      <c s="271" r="AM103" t="n">
        <v>0</v>
      </c>
      <c s="271" r="AN103" t="n">
        <v>0</v>
      </c>
    </row>
    <row customFormat="1" customHeight="1" s="271" r="104" spans="1:1024" ht="13.2">
      <c s="271" r="AC104" t="n">
        <v>14</v>
      </c>
      <c s="271" r="AD104" t="n">
        <v>0</v>
      </c>
      <c s="271" r="AE104" t="n">
        <v>0</v>
      </c>
      <c s="271" r="AF104">
        <f>AD104</f>
        <v/>
      </c>
      <c s="271" r="AG104" t="n">
        <v>0</v>
      </c>
      <c s="271" r="AH104" t="n">
        <v>0</v>
      </c>
      <c s="271" r="AI104" t="n">
        <v>0</v>
      </c>
      <c s="271" r="AJ104" t="n">
        <v>0</v>
      </c>
      <c s="3" r="AK104" t="n"/>
      <c s="271" r="AL104" t="n">
        <v>0</v>
      </c>
      <c s="271" r="AM104" t="n">
        <v>0</v>
      </c>
      <c s="271" r="AN104" t="n">
        <v>0</v>
      </c>
    </row>
    <row customFormat="1" customHeight="1" s="271" r="105" spans="1:1024" ht="13.2">
      <c s="271" r="AC105" t="n">
        <v>15</v>
      </c>
      <c s="271" r="AD105" t="n">
        <v>0</v>
      </c>
      <c s="271" r="AE105" t="n">
        <v>0</v>
      </c>
      <c s="271" r="AF105">
        <f>AD105</f>
        <v/>
      </c>
      <c s="271" r="AG105" t="n">
        <v>0</v>
      </c>
      <c s="271" r="AH105" t="n">
        <v>0</v>
      </c>
      <c s="271" r="AI105" t="n">
        <v>0</v>
      </c>
      <c s="271" r="AJ105" t="n">
        <v>0</v>
      </c>
      <c s="3" r="AK105" t="n"/>
      <c s="271" r="AL105" t="n">
        <v>0</v>
      </c>
      <c s="271" r="AM105" t="n">
        <v>0</v>
      </c>
      <c s="271" r="AN105" t="n">
        <v>0</v>
      </c>
    </row>
    <row customFormat="1" customHeight="1" s="271" r="106" spans="1:1024" ht="13.2">
      <c s="271" r="AC106" t="n">
        <v>16</v>
      </c>
      <c s="271" r="AD106" t="n">
        <v>0</v>
      </c>
      <c s="271" r="AE106" t="n">
        <v>0</v>
      </c>
      <c s="271" r="AF106">
        <f>AD106</f>
        <v/>
      </c>
      <c s="271" r="AG106" t="n">
        <v>0</v>
      </c>
      <c s="271" r="AH106" t="n">
        <v>0</v>
      </c>
      <c s="271" r="AI106" t="n">
        <v>0</v>
      </c>
      <c s="271" r="AJ106" t="n">
        <v>0</v>
      </c>
      <c s="3" r="AK106" t="n"/>
      <c s="271" r="AL106" t="n">
        <v>0</v>
      </c>
      <c s="271" r="AM106" t="n">
        <v>0</v>
      </c>
      <c s="271" r="AN106" t="n">
        <v>0</v>
      </c>
    </row>
    <row customFormat="1" customHeight="1" s="271" r="107" spans="1:1024" ht="13.2">
      <c s="271" r="AC107" t="n">
        <v>17</v>
      </c>
      <c s="271" r="AD107" t="n">
        <v>0</v>
      </c>
      <c s="271" r="AE107" t="n">
        <v>0</v>
      </c>
      <c s="271" r="AF107">
        <f>AD107</f>
        <v/>
      </c>
      <c s="271" r="AG107" t="n">
        <v>0</v>
      </c>
      <c s="271" r="AH107" t="n">
        <v>0</v>
      </c>
      <c s="271" r="AI107" t="n">
        <v>0</v>
      </c>
      <c s="271" r="AJ107" t="n">
        <v>0</v>
      </c>
      <c s="3" r="AK107" t="n"/>
      <c s="271" r="AL107" t="n">
        <v>0</v>
      </c>
      <c s="271" r="AM107" t="n">
        <v>0</v>
      </c>
      <c s="271" r="AN107" t="n">
        <v>0</v>
      </c>
    </row>
    <row customFormat="1" customHeight="1" s="271" r="108" spans="1:1024" ht="13.2">
      <c s="271" r="AC108" t="n">
        <v>18</v>
      </c>
      <c s="271" r="AD108" t="n">
        <v>0</v>
      </c>
      <c s="271" r="AE108" t="n">
        <v>0</v>
      </c>
      <c s="271" r="AF108">
        <f>AD108</f>
        <v/>
      </c>
      <c s="271" r="AG108" t="n">
        <v>0</v>
      </c>
      <c s="271" r="AH108" t="n">
        <v>0</v>
      </c>
      <c s="271" r="AI108" t="n">
        <v>0</v>
      </c>
      <c s="271" r="AJ108" t="n">
        <v>0</v>
      </c>
      <c s="3" r="AK108" t="n"/>
      <c s="271" r="AL108" t="n">
        <v>0</v>
      </c>
      <c s="271" r="AM108" t="n">
        <v>0</v>
      </c>
      <c s="271" r="AN108" t="n">
        <v>0</v>
      </c>
    </row>
    <row customFormat="1" customHeight="1" s="271" r="109" spans="1:1024" ht="13.2">
      <c s="271" r="AC109" t="n">
        <v>19</v>
      </c>
      <c s="271" r="AD109" t="n">
        <v>0</v>
      </c>
      <c s="271" r="AE109" t="n">
        <v>0</v>
      </c>
      <c s="271" r="AF109">
        <f>AD109</f>
        <v/>
      </c>
      <c s="271" r="AG109" t="n">
        <v>0</v>
      </c>
      <c s="271" r="AH109" t="n">
        <v>0</v>
      </c>
      <c s="271" r="AI109" t="n">
        <v>0</v>
      </c>
      <c s="271" r="AJ109" t="n">
        <v>0</v>
      </c>
      <c s="3" r="AK109" t="n"/>
      <c s="271" r="AL109" t="n">
        <v>0</v>
      </c>
      <c s="271" r="AM109" t="n">
        <v>0</v>
      </c>
      <c s="271" r="AN109" t="n">
        <v>0</v>
      </c>
    </row>
    <row customFormat="1" customHeight="1" s="271" r="110" spans="1:1024" ht="13.2">
      <c s="271" r="AC110" t="n">
        <v>20</v>
      </c>
      <c s="271" r="AD110" t="n">
        <v>0</v>
      </c>
      <c s="271" r="AE110" t="n">
        <v>0</v>
      </c>
      <c s="271" r="AF110">
        <f>AD110</f>
        <v/>
      </c>
      <c s="271" r="AG110" t="n">
        <v>0</v>
      </c>
      <c s="271" r="AH110" t="n">
        <v>0</v>
      </c>
      <c s="271" r="AI110" t="n">
        <v>0</v>
      </c>
      <c s="271" r="AJ110" t="n">
        <v>0</v>
      </c>
      <c s="3" r="AK110" t="n"/>
      <c s="271" r="AL110" t="n">
        <v>0</v>
      </c>
      <c s="271" r="AM110" t="n">
        <v>0</v>
      </c>
      <c s="271" r="AN110" t="n">
        <v>0</v>
      </c>
    </row>
    <row customFormat="1" customHeight="1" s="271" r="111" spans="1:1024" ht="13.2">
      <c s="271" r="AC111" t="n">
        <v>21</v>
      </c>
      <c s="271" r="AD111" t="n">
        <v>0</v>
      </c>
      <c s="271" r="AE111" t="n">
        <v>0</v>
      </c>
      <c s="271" r="AF111">
        <f>AD111</f>
        <v/>
      </c>
      <c s="271" r="AG111" t="n">
        <v>0</v>
      </c>
      <c s="271" r="AH111" t="n">
        <v>0</v>
      </c>
      <c s="271" r="AI111" t="n">
        <v>0</v>
      </c>
      <c s="271" r="AJ111" t="n">
        <v>0</v>
      </c>
      <c s="3" r="AK111" t="n"/>
      <c s="271" r="AL111" t="n">
        <v>0</v>
      </c>
      <c s="271" r="AM111" t="n">
        <v>0</v>
      </c>
      <c s="271" r="AN111" t="n">
        <v>0</v>
      </c>
    </row>
    <row customFormat="1" customHeight="1" s="271" r="112" spans="1:1024" ht="13.2">
      <c s="271" r="AC112" t="n">
        <v>22</v>
      </c>
      <c s="271" r="AD112" t="n">
        <v>0</v>
      </c>
      <c s="271" r="AE112" t="n">
        <v>0</v>
      </c>
      <c s="271" r="AF112">
        <f>AD112</f>
        <v/>
      </c>
      <c s="271" r="AG112" t="n">
        <v>0</v>
      </c>
      <c s="271" r="AH112" t="n">
        <v>0</v>
      </c>
      <c s="271" r="AI112" t="n">
        <v>0</v>
      </c>
      <c s="271" r="AJ112" t="n">
        <v>0</v>
      </c>
      <c s="3" r="AK112" t="n"/>
      <c s="271" r="AL112" t="n">
        <v>0</v>
      </c>
      <c s="271" r="AM112" t="n">
        <v>0</v>
      </c>
      <c s="271" r="AN112" t="n">
        <v>0</v>
      </c>
    </row>
    <row customFormat="1" customHeight="1" s="271" r="113" spans="1:1024" ht="13.2">
      <c s="271" r="AC113" t="n">
        <v>23</v>
      </c>
      <c s="271" r="AD113" t="n">
        <v>0</v>
      </c>
      <c s="271" r="AE113" t="n">
        <v>0</v>
      </c>
      <c s="271" r="AF113">
        <f>AD113</f>
        <v/>
      </c>
      <c s="271" r="AG113" t="n">
        <v>0</v>
      </c>
      <c s="271" r="AH113" t="n">
        <v>0</v>
      </c>
      <c s="271" r="AI113" t="n">
        <v>0</v>
      </c>
      <c s="271" r="AJ113" t="n">
        <v>0</v>
      </c>
      <c s="3" r="AK113" t="n"/>
      <c s="271" r="AL113" t="n">
        <v>0</v>
      </c>
      <c s="271" r="AM113" t="n">
        <v>0</v>
      </c>
      <c s="271" r="AN113" t="n">
        <v>0</v>
      </c>
    </row>
    <row customFormat="1" customHeight="1" s="271" r="114" spans="1:1024" ht="13.2">
      <c s="271" r="AC114" t="n">
        <v>24</v>
      </c>
      <c s="271" r="AD114" t="n">
        <v>0</v>
      </c>
      <c s="271" r="AE114" t="n">
        <v>0</v>
      </c>
      <c s="271" r="AF114">
        <f>AD114</f>
        <v/>
      </c>
      <c s="271" r="AG114" t="n">
        <v>0</v>
      </c>
      <c s="271" r="AH114" t="n">
        <v>0</v>
      </c>
      <c s="271" r="AI114" t="n">
        <v>0</v>
      </c>
      <c s="271" r="AJ114" t="n">
        <v>0</v>
      </c>
      <c s="3" r="AK114" t="n"/>
      <c s="271" r="AL114" t="n">
        <v>0</v>
      </c>
      <c s="271" r="AM114" t="n">
        <v>0</v>
      </c>
      <c s="271" r="AN114" t="n">
        <v>0</v>
      </c>
    </row>
    <row customFormat="1" customHeight="1" s="271" r="115" spans="1:1024" ht="13.2">
      <c s="271" r="AC115" t="n">
        <v>25</v>
      </c>
      <c s="271" r="AD115" t="n">
        <v>0</v>
      </c>
      <c s="271" r="AE115" t="n">
        <v>0</v>
      </c>
      <c s="271" r="AF115">
        <f>AD115</f>
        <v/>
      </c>
      <c s="271" r="AG115" t="n">
        <v>0</v>
      </c>
      <c s="271" r="AH115" t="n">
        <v>0</v>
      </c>
      <c s="271" r="AI115" t="n">
        <v>0</v>
      </c>
      <c s="271" r="AJ115" t="n">
        <v>0</v>
      </c>
      <c s="3" r="AK115" t="n"/>
      <c s="271" r="AL115" t="n">
        <v>0</v>
      </c>
      <c s="271" r="AM115" t="n">
        <v>0</v>
      </c>
      <c s="271" r="AN115" t="n">
        <v>0</v>
      </c>
    </row>
    <row customFormat="1" customHeight="1" s="271" r="116" spans="1:1024" ht="13.2">
      <c s="271" r="AC116" t="n">
        <v>26</v>
      </c>
      <c s="271" r="AD116" t="n">
        <v>0</v>
      </c>
      <c s="271" r="AE116" t="n">
        <v>0</v>
      </c>
      <c s="271" r="AF116">
        <f>AD116</f>
        <v/>
      </c>
      <c s="271" r="AG116" t="n">
        <v>0</v>
      </c>
      <c s="271" r="AH116" t="n">
        <v>0</v>
      </c>
      <c s="271" r="AI116" t="n">
        <v>0</v>
      </c>
      <c s="271" r="AJ116" t="n">
        <v>0</v>
      </c>
      <c s="3" r="AK116" t="n"/>
      <c s="271" r="AL116" t="n">
        <v>0</v>
      </c>
      <c s="271" r="AM116" t="n">
        <v>0</v>
      </c>
      <c s="271" r="AN116" t="n">
        <v>0</v>
      </c>
    </row>
    <row customFormat="1" customHeight="1" s="271" r="117" spans="1:1024" ht="13.2">
      <c s="271" r="AC117" t="n">
        <v>27</v>
      </c>
      <c s="271" r="AD117" t="n">
        <v>0</v>
      </c>
      <c s="271" r="AE117" t="n">
        <v>0</v>
      </c>
      <c s="271" r="AF117">
        <f>AD117</f>
        <v/>
      </c>
      <c s="271" r="AG117" t="n">
        <v>0</v>
      </c>
      <c s="271" r="AH117" t="n">
        <v>0</v>
      </c>
      <c s="271" r="AI117" t="n">
        <v>0</v>
      </c>
      <c s="271" r="AJ117" t="n">
        <v>0</v>
      </c>
      <c s="3" r="AK117" t="n"/>
      <c s="271" r="AL117" t="n">
        <v>0</v>
      </c>
      <c s="271" r="AM117" t="n">
        <v>0</v>
      </c>
      <c s="271" r="AN117" t="n">
        <v>0</v>
      </c>
    </row>
    <row customFormat="1" customHeight="1" s="271" r="118" spans="1:1024" ht="13.2">
      <c s="271" r="AC118" t="n">
        <v>28</v>
      </c>
      <c s="271" r="AD118" t="n">
        <v>0</v>
      </c>
      <c s="271" r="AE118" t="n">
        <v>0</v>
      </c>
      <c s="271" r="AF118">
        <f>AD118</f>
        <v/>
      </c>
      <c s="271" r="AG118" t="n">
        <v>0</v>
      </c>
      <c s="271" r="AH118" t="n">
        <v>0</v>
      </c>
      <c s="271" r="AI118" t="n">
        <v>0</v>
      </c>
      <c s="271" r="AJ118" t="n">
        <v>0</v>
      </c>
      <c s="3" r="AK118" t="n"/>
      <c s="271" r="AL118" t="n">
        <v>0</v>
      </c>
      <c s="271" r="AM118" t="n">
        <v>0</v>
      </c>
      <c s="271" r="AN118" t="n">
        <v>0</v>
      </c>
    </row>
    <row customFormat="1" customHeight="1" s="271" r="119" spans="1:1024" ht="13.2">
      <c s="271" r="AC119" t="n">
        <v>29</v>
      </c>
      <c s="271" r="AD119" t="n">
        <v>0</v>
      </c>
      <c s="271" r="AE119" t="n">
        <v>0</v>
      </c>
      <c s="271" r="AF119">
        <f>AD119</f>
        <v/>
      </c>
      <c s="271" r="AG119" t="n">
        <v>0</v>
      </c>
      <c s="271" r="AH119" t="n">
        <v>0</v>
      </c>
      <c s="271" r="AI119" t="n">
        <v>0</v>
      </c>
      <c s="271" r="AJ119" t="n">
        <v>0</v>
      </c>
      <c s="3" r="AK119" t="n"/>
      <c s="271" r="AL119" t="n">
        <v>0</v>
      </c>
      <c s="271" r="AM119" t="n">
        <v>0</v>
      </c>
      <c s="271" r="AN119" t="n">
        <v>0</v>
      </c>
    </row>
    <row customFormat="1" customHeight="1" s="271" r="120" spans="1:1024" ht="13.2">
      <c s="271" r="AC120" t="n">
        <v>30</v>
      </c>
      <c s="271" r="AD120" t="n">
        <v>0</v>
      </c>
      <c s="271" r="AE120" t="n">
        <v>0</v>
      </c>
      <c s="271" r="AF120">
        <f>AD120</f>
        <v/>
      </c>
      <c s="271" r="AG120" t="n">
        <v>0</v>
      </c>
      <c s="271" r="AH120" t="n">
        <v>0</v>
      </c>
      <c s="271" r="AI120" t="n">
        <v>0</v>
      </c>
      <c s="271" r="AJ120" t="n">
        <v>0</v>
      </c>
      <c s="3" r="AK120" t="n"/>
      <c s="271" r="AL120" t="n">
        <v>0</v>
      </c>
      <c s="271" r="AM120" t="n">
        <v>0</v>
      </c>
      <c s="271" r="AN120" t="n">
        <v>0</v>
      </c>
    </row>
    <row customFormat="1" customHeight="1" s="271" r="121" spans="1:1024" ht="13.2">
      <c s="271" r="AC121" t="n">
        <v>31</v>
      </c>
      <c s="271" r="AD121" t="n">
        <v>0</v>
      </c>
      <c s="271" r="AE121" t="n">
        <v>0</v>
      </c>
      <c s="271" r="AF121">
        <f>AD121</f>
        <v/>
      </c>
      <c s="271" r="AG121" t="n">
        <v>0</v>
      </c>
      <c s="271" r="AH121" t="n">
        <v>0</v>
      </c>
      <c s="271" r="AI121" t="n">
        <v>0</v>
      </c>
      <c s="271" r="AJ121" t="n">
        <v>0</v>
      </c>
      <c s="3" r="AK121" t="n"/>
      <c s="271" r="AL121" t="n">
        <v>0</v>
      </c>
      <c s="271" r="AM121" t="n">
        <v>0</v>
      </c>
      <c s="271" r="AN121" t="n">
        <v>0</v>
      </c>
    </row>
    <row customFormat="1" customHeight="1" s="271" r="122" spans="1:1024" ht="13.2">
      <c s="271" r="AC122" t="n">
        <v>32</v>
      </c>
      <c s="271" r="AD122" t="n">
        <v>0</v>
      </c>
      <c s="271" r="AE122" t="n">
        <v>0</v>
      </c>
      <c s="271" r="AF122">
        <f>AD122</f>
        <v/>
      </c>
      <c s="271" r="AG122" t="n">
        <v>0</v>
      </c>
      <c s="271" r="AH122" t="n">
        <v>0</v>
      </c>
      <c s="271" r="AI122" t="n">
        <v>0</v>
      </c>
      <c s="271" r="AJ122" t="n">
        <v>0</v>
      </c>
      <c s="3" r="AK122" t="n"/>
      <c s="271" r="AL122" t="n">
        <v>0</v>
      </c>
      <c s="271" r="AM122" t="n">
        <v>0</v>
      </c>
      <c s="271" r="AN122" t="n">
        <v>0</v>
      </c>
    </row>
    <row customFormat="1" customHeight="1" s="271" r="123" spans="1:1024" ht="13.2">
      <c s="271" r="AC123" t="n">
        <v>33</v>
      </c>
      <c s="271" r="AD123" t="n">
        <v>0</v>
      </c>
      <c s="271" r="AE123" t="n">
        <v>0</v>
      </c>
      <c s="271" r="AF123">
        <f>AD123</f>
        <v/>
      </c>
      <c s="271" r="AG123" t="n">
        <v>0</v>
      </c>
      <c s="271" r="AH123" t="n">
        <v>0</v>
      </c>
      <c s="271" r="AI123" t="n">
        <v>0</v>
      </c>
      <c s="271" r="AJ123" t="n">
        <v>0</v>
      </c>
      <c s="3" r="AK123" t="n"/>
      <c s="271" r="AL123" t="n">
        <v>0</v>
      </c>
      <c s="271" r="AM123" t="n">
        <v>0</v>
      </c>
      <c s="271" r="AN123" t="n">
        <v>0</v>
      </c>
    </row>
    <row customFormat="1" customHeight="1" s="271" r="124" spans="1:1024" ht="13.2">
      <c s="271" r="AC124" t="n">
        <v>34</v>
      </c>
      <c s="271" r="AD124" t="n">
        <v>0</v>
      </c>
      <c s="271" r="AE124" t="n">
        <v>0</v>
      </c>
      <c s="271" r="AF124">
        <f>AD124</f>
        <v/>
      </c>
      <c s="271" r="AG124" t="n">
        <v>0</v>
      </c>
      <c s="271" r="AH124" t="n">
        <v>0</v>
      </c>
      <c s="271" r="AI124" t="n">
        <v>0</v>
      </c>
      <c s="271" r="AJ124" t="n">
        <v>0</v>
      </c>
      <c s="3" r="AK124" t="n"/>
      <c s="271" r="AL124" t="n">
        <v>0</v>
      </c>
      <c s="271" r="AM124" t="n">
        <v>0</v>
      </c>
      <c s="271" r="AN124" t="n">
        <v>0</v>
      </c>
    </row>
    <row customFormat="1" customHeight="1" s="271" r="125" spans="1:1024" ht="13.2">
      <c s="271" r="AC125" t="n">
        <v>35</v>
      </c>
      <c s="271" r="AD125" t="n">
        <v>0</v>
      </c>
      <c s="271" r="AE125" t="n">
        <v>0</v>
      </c>
      <c s="271" r="AF125">
        <f>AD125</f>
        <v/>
      </c>
      <c s="271" r="AG125" t="n">
        <v>0</v>
      </c>
      <c s="271" r="AH125" t="n">
        <v>0</v>
      </c>
      <c s="271" r="AI125" t="n">
        <v>0</v>
      </c>
      <c s="271" r="AJ125" t="n">
        <v>0</v>
      </c>
      <c s="3" r="AK125" t="n"/>
      <c s="271" r="AL125" t="n">
        <v>0</v>
      </c>
      <c s="271" r="AM125" t="n">
        <v>0</v>
      </c>
      <c s="271" r="AN125" t="n">
        <v>0</v>
      </c>
    </row>
    <row customFormat="1" customHeight="1" s="271" r="126" spans="1:1024" ht="13.2">
      <c s="271" r="AC126" t="n">
        <v>36</v>
      </c>
      <c s="271" r="AD126" t="n">
        <v>0</v>
      </c>
      <c s="271" r="AE126" t="n">
        <v>0</v>
      </c>
      <c s="271" r="AF126">
        <f>AD126</f>
        <v/>
      </c>
      <c s="271" r="AG126" t="n">
        <v>0</v>
      </c>
      <c s="271" r="AH126" t="n">
        <v>0</v>
      </c>
      <c s="271" r="AI126" t="n">
        <v>0</v>
      </c>
      <c s="271" r="AJ126" t="n">
        <v>0</v>
      </c>
      <c s="3" r="AK126" t="n"/>
      <c s="271" r="AL126" t="n">
        <v>0</v>
      </c>
      <c s="271" r="AM126" t="n">
        <v>0</v>
      </c>
      <c s="271" r="AN126" t="n">
        <v>0</v>
      </c>
    </row>
    <row customFormat="1" customHeight="1" s="271" r="127" spans="1:1024" ht="13.2">
      <c s="271" r="AC127" t="n">
        <v>37</v>
      </c>
      <c s="271" r="AD127" t="n">
        <v>0</v>
      </c>
      <c s="271" r="AE127" t="n">
        <v>0</v>
      </c>
      <c s="271" r="AF127">
        <f>AD127</f>
        <v/>
      </c>
      <c s="271" r="AG127" t="n">
        <v>0</v>
      </c>
      <c s="271" r="AH127" t="n">
        <v>0</v>
      </c>
      <c s="271" r="AI127" t="n">
        <v>0</v>
      </c>
      <c s="271" r="AJ127" t="n">
        <v>0</v>
      </c>
      <c s="3" r="AK127" t="n"/>
      <c s="271" r="AL127" t="n">
        <v>0</v>
      </c>
      <c s="271" r="AM127" t="n">
        <v>0</v>
      </c>
      <c s="271" r="AN127" t="n">
        <v>0</v>
      </c>
    </row>
    <row customFormat="1" customHeight="1" s="271" r="128" spans="1:1024" ht="13.2">
      <c s="271" r="AC128" t="n">
        <v>38</v>
      </c>
      <c s="271" r="AD128" t="n">
        <v>0</v>
      </c>
      <c s="271" r="AE128" t="n">
        <v>0</v>
      </c>
      <c s="271" r="AF128">
        <f>AD128</f>
        <v/>
      </c>
      <c s="271" r="AG128" t="n">
        <v>0</v>
      </c>
      <c s="271" r="AH128" t="n">
        <v>0</v>
      </c>
      <c s="271" r="AI128" t="n">
        <v>0</v>
      </c>
      <c s="271" r="AJ128" t="n">
        <v>0</v>
      </c>
      <c s="3" r="AK128" t="n"/>
      <c s="271" r="AL128" t="n">
        <v>0</v>
      </c>
      <c s="271" r="AM128" t="n">
        <v>0</v>
      </c>
      <c s="271" r="AN128" t="n">
        <v>0</v>
      </c>
    </row>
    <row customFormat="1" customHeight="1" s="271" r="129" spans="1:1024" ht="13.2">
      <c s="271" r="AC129" t="n">
        <v>39</v>
      </c>
      <c s="271" r="AD129" t="n">
        <v>0</v>
      </c>
      <c s="271" r="AE129" t="n">
        <v>0</v>
      </c>
      <c s="271" r="AF129">
        <f>AD129</f>
        <v/>
      </c>
      <c s="271" r="AG129" t="n">
        <v>0</v>
      </c>
      <c s="271" r="AH129" t="n">
        <v>0</v>
      </c>
      <c s="271" r="AI129" t="n">
        <v>0</v>
      </c>
      <c s="271" r="AJ129" t="n">
        <v>0</v>
      </c>
      <c s="3" r="AK129" t="n"/>
      <c s="271" r="AL129" t="n">
        <v>0</v>
      </c>
      <c s="271" r="AM129" t="n">
        <v>0</v>
      </c>
      <c s="271" r="AN129" t="n">
        <v>0</v>
      </c>
    </row>
    <row customFormat="1" customHeight="1" s="271" r="130" spans="1:1024" ht="13.2">
      <c s="271" r="AC130" t="n">
        <v>40</v>
      </c>
      <c s="271" r="AD130" t="n">
        <v>0</v>
      </c>
      <c s="271" r="AE130" t="n">
        <v>0</v>
      </c>
      <c s="271" r="AF130">
        <f>AD130</f>
        <v/>
      </c>
      <c s="271" r="AG130" t="n">
        <v>0</v>
      </c>
      <c s="271" r="AH130" t="n">
        <v>0</v>
      </c>
      <c s="271" r="AI130" t="n">
        <v>0</v>
      </c>
      <c s="271" r="AJ130" t="n">
        <v>0</v>
      </c>
      <c s="3" r="AK130" t="n"/>
      <c s="271" r="AL130" t="n">
        <v>0</v>
      </c>
      <c s="271" r="AM130" t="n">
        <v>0</v>
      </c>
      <c s="271" r="AN130" t="n">
        <v>0</v>
      </c>
    </row>
    <row customFormat="1" customHeight="1" s="271" r="131" spans="1:1024" ht="13.2">
      <c s="271" r="AC131" t="n">
        <v>41</v>
      </c>
      <c s="271" r="AD131" t="n">
        <v>0</v>
      </c>
      <c s="271" r="AE131" t="n">
        <v>0</v>
      </c>
      <c s="271" r="AF131">
        <f>AD131</f>
        <v/>
      </c>
      <c s="271" r="AG131" t="n">
        <v>0</v>
      </c>
      <c s="271" r="AH131" t="n">
        <v>0</v>
      </c>
      <c s="271" r="AI131" t="n">
        <v>0</v>
      </c>
      <c s="271" r="AJ131" t="n">
        <v>0</v>
      </c>
      <c s="3" r="AK131" t="n"/>
      <c s="271" r="AL131" t="n">
        <v>0</v>
      </c>
      <c s="271" r="AM131" t="n">
        <v>0</v>
      </c>
      <c s="271" r="AN131" t="n">
        <v>0</v>
      </c>
    </row>
    <row customFormat="1" customHeight="1" s="271" r="132" spans="1:1024" ht="13.2">
      <c s="271" r="AC132" t="n">
        <v>42</v>
      </c>
      <c s="271" r="AD132" t="n">
        <v>0</v>
      </c>
      <c s="271" r="AE132" t="n">
        <v>0</v>
      </c>
      <c s="271" r="AF132">
        <f>AD132</f>
        <v/>
      </c>
      <c s="271" r="AG132" t="n">
        <v>0</v>
      </c>
      <c s="271" r="AH132" t="n">
        <v>0</v>
      </c>
      <c s="271" r="AI132" t="n">
        <v>0</v>
      </c>
      <c s="271" r="AJ132" t="n">
        <v>0</v>
      </c>
      <c s="3" r="AK132" t="n"/>
      <c s="271" r="AL132" t="n">
        <v>0</v>
      </c>
      <c s="271" r="AM132" t="n">
        <v>0</v>
      </c>
      <c s="271" r="AN132" t="n">
        <v>0</v>
      </c>
    </row>
    <row customFormat="1" customHeight="1" s="271" r="133" spans="1:1024" ht="13.2">
      <c s="271" r="AC133" t="n">
        <v>43</v>
      </c>
      <c s="271" r="AD133" t="n">
        <v>0</v>
      </c>
      <c s="271" r="AE133" t="n">
        <v>0</v>
      </c>
      <c s="271" r="AF133">
        <f>AD133</f>
        <v/>
      </c>
      <c s="271" r="AG133" t="n">
        <v>0</v>
      </c>
      <c s="271" r="AH133" t="n">
        <v>0</v>
      </c>
      <c s="271" r="AI133" t="n">
        <v>0</v>
      </c>
      <c s="271" r="AJ133" t="n">
        <v>0</v>
      </c>
      <c s="3" r="AK133" t="n"/>
      <c s="271" r="AL133" t="n">
        <v>0</v>
      </c>
      <c s="271" r="AM133" t="n">
        <v>0</v>
      </c>
      <c s="271" r="AN133" t="n">
        <v>0</v>
      </c>
    </row>
    <row customFormat="1" customHeight="1" s="271" r="134" spans="1:1024" ht="13.2">
      <c s="271" r="AC134" t="n">
        <v>44</v>
      </c>
      <c s="271" r="AD134" t="n">
        <v>0</v>
      </c>
      <c s="271" r="AE134" t="n">
        <v>0</v>
      </c>
      <c s="271" r="AF134">
        <f>AD134</f>
        <v/>
      </c>
      <c s="271" r="AG134" t="n">
        <v>0</v>
      </c>
      <c s="271" r="AH134" t="n">
        <v>0</v>
      </c>
      <c s="271" r="AI134" t="n">
        <v>0</v>
      </c>
      <c s="271" r="AJ134" t="n">
        <v>0</v>
      </c>
      <c s="3" r="AK134" t="n"/>
      <c s="271" r="AL134" t="n">
        <v>0</v>
      </c>
      <c s="271" r="AM134" t="n">
        <v>0</v>
      </c>
      <c s="271" r="AN134" t="n">
        <v>0</v>
      </c>
    </row>
    <row customFormat="1" customHeight="1" s="271" r="135" spans="1:1024" ht="13.2">
      <c s="271" r="AC135" t="n">
        <v>45</v>
      </c>
      <c s="271" r="AD135" t="n">
        <v>0</v>
      </c>
      <c s="271" r="AE135" t="n">
        <v>0</v>
      </c>
      <c s="271" r="AF135">
        <f>AD135</f>
        <v/>
      </c>
      <c s="271" r="AG135" t="n">
        <v>0</v>
      </c>
      <c s="271" r="AH135" t="n">
        <v>0</v>
      </c>
      <c s="271" r="AI135" t="n">
        <v>0</v>
      </c>
      <c s="271" r="AJ135" t="n">
        <v>0</v>
      </c>
      <c s="3" r="AK135" t="n"/>
      <c s="271" r="AL135" t="n">
        <v>0</v>
      </c>
      <c s="271" r="AM135" t="n">
        <v>0</v>
      </c>
      <c s="271" r="AN135" t="n">
        <v>0</v>
      </c>
    </row>
    <row customFormat="1" customHeight="1" s="271" r="136" spans="1:1024" ht="13.2">
      <c s="271" r="AC136" t="n">
        <v>46</v>
      </c>
      <c s="271" r="AD136" t="n">
        <v>0</v>
      </c>
      <c s="271" r="AE136" t="n">
        <v>0</v>
      </c>
      <c s="271" r="AF136">
        <f>AD136</f>
        <v/>
      </c>
      <c s="271" r="AG136" t="n">
        <v>0</v>
      </c>
      <c s="271" r="AH136" t="n">
        <v>0</v>
      </c>
      <c s="271" r="AI136" t="n">
        <v>0</v>
      </c>
      <c s="271" r="AJ136" t="n">
        <v>0</v>
      </c>
      <c s="3" r="AK136" t="n"/>
      <c s="271" r="AL136" t="n">
        <v>0</v>
      </c>
      <c s="271" r="AM136" t="n">
        <v>0</v>
      </c>
      <c s="271" r="AN136" t="n">
        <v>0</v>
      </c>
    </row>
    <row customFormat="1" customHeight="1" s="271" r="137" spans="1:1024" ht="13.2">
      <c s="271" r="AC137" t="n">
        <v>47</v>
      </c>
      <c s="271" r="AD137" t="n">
        <v>0</v>
      </c>
      <c s="271" r="AE137" t="n">
        <v>0</v>
      </c>
      <c s="271" r="AF137">
        <f>AD137</f>
        <v/>
      </c>
      <c s="271" r="AG137" t="n">
        <v>0</v>
      </c>
      <c s="271" r="AH137" t="n">
        <v>0</v>
      </c>
      <c s="271" r="AI137" t="n">
        <v>0</v>
      </c>
      <c s="271" r="AJ137" t="n">
        <v>0</v>
      </c>
      <c s="3" r="AK137" t="n"/>
      <c s="271" r="AL137" t="n">
        <v>0</v>
      </c>
      <c s="271" r="AM137" t="n">
        <v>0</v>
      </c>
      <c s="271" r="AN137" t="n">
        <v>0</v>
      </c>
    </row>
    <row customFormat="1" customHeight="1" s="271" r="138" spans="1:1024" ht="13.2">
      <c s="271" r="AC138" t="n">
        <v>48</v>
      </c>
      <c s="271" r="AD138" t="n">
        <v>0</v>
      </c>
      <c s="271" r="AE138" t="n">
        <v>0</v>
      </c>
      <c s="271" r="AF138">
        <f>AD138</f>
        <v/>
      </c>
      <c s="271" r="AG138" t="n">
        <v>0</v>
      </c>
      <c s="271" r="AH138" t="n">
        <v>0</v>
      </c>
      <c s="271" r="AI138" t="n">
        <v>0</v>
      </c>
      <c s="271" r="AJ138" t="n">
        <v>0</v>
      </c>
      <c s="3" r="AK138" t="n"/>
      <c s="271" r="AL138" t="n">
        <v>0</v>
      </c>
      <c s="271" r="AM138" t="n">
        <v>0</v>
      </c>
      <c s="271" r="AN138" t="n">
        <v>0</v>
      </c>
    </row>
    <row customFormat="1" customHeight="1" s="271" r="139" spans="1:1024" ht="13.2">
      <c s="271" r="AC139" t="n">
        <v>49</v>
      </c>
      <c s="271" r="AD139" t="n">
        <v>0</v>
      </c>
      <c s="271" r="AE139" t="n">
        <v>0</v>
      </c>
      <c s="271" r="AF139">
        <f>AD139</f>
        <v/>
      </c>
      <c s="271" r="AG139" t="n">
        <v>0</v>
      </c>
      <c s="271" r="AH139" t="n">
        <v>0</v>
      </c>
      <c s="271" r="AI139" t="n">
        <v>0</v>
      </c>
      <c s="271" r="AJ139" t="n">
        <v>0</v>
      </c>
      <c s="3" r="AK139" t="n"/>
      <c s="271" r="AL139" t="n">
        <v>0</v>
      </c>
      <c s="271" r="AM139" t="n">
        <v>0</v>
      </c>
      <c s="271" r="AN139" t="n">
        <v>0</v>
      </c>
    </row>
    <row customFormat="1" customHeight="1" s="271" r="140" spans="1:1024" ht="13.2">
      <c s="271" r="AC140" t="n">
        <v>50</v>
      </c>
      <c s="271" r="AD140" t="n">
        <v>0</v>
      </c>
      <c s="271" r="AE140" t="n">
        <v>0</v>
      </c>
      <c s="271" r="AF140">
        <f>AD140</f>
        <v/>
      </c>
      <c s="271" r="AG140" t="n">
        <v>0</v>
      </c>
      <c s="271" r="AH140" t="n">
        <v>0</v>
      </c>
      <c s="271" r="AI140" t="n">
        <v>0</v>
      </c>
      <c s="271" r="AJ140" t="n">
        <v>0</v>
      </c>
      <c s="3" r="AK140" t="n"/>
      <c s="271" r="AL140" t="n">
        <v>0</v>
      </c>
      <c s="271" r="AM140" t="n">
        <v>0</v>
      </c>
      <c s="271" r="AN140" t="n">
        <v>0</v>
      </c>
    </row>
    <row customFormat="1" customHeight="1" s="271" r="141" spans="1:1024" ht="13.2">
      <c s="271" r="AC141" t="n">
        <v>51</v>
      </c>
      <c s="271" r="AD141" t="n">
        <v>0</v>
      </c>
      <c s="271" r="AE141" t="n">
        <v>0</v>
      </c>
      <c s="271" r="AF141">
        <f>AD141</f>
        <v/>
      </c>
      <c s="271" r="AG141" t="n">
        <v>0</v>
      </c>
      <c s="271" r="AH141" t="n">
        <v>0</v>
      </c>
      <c s="271" r="AI141" t="n">
        <v>0</v>
      </c>
      <c s="271" r="AJ141" t="n">
        <v>0</v>
      </c>
      <c s="3" r="AK141" t="n"/>
      <c s="271" r="AL141" t="n">
        <v>0</v>
      </c>
      <c s="271" r="AM141" t="n">
        <v>0</v>
      </c>
      <c s="271" r="AN141" t="n">
        <v>0</v>
      </c>
    </row>
    <row customFormat="1" customHeight="1" s="271" r="142" spans="1:1024" ht="13.2">
      <c s="271" r="AC142" t="n">
        <v>52</v>
      </c>
      <c s="271" r="AD142" t="n">
        <v>0</v>
      </c>
      <c s="271" r="AE142" t="n">
        <v>0</v>
      </c>
      <c s="271" r="AF142">
        <f>AD142</f>
        <v/>
      </c>
      <c s="271" r="AG142" t="n">
        <v>0</v>
      </c>
      <c s="271" r="AH142" t="n">
        <v>0</v>
      </c>
      <c s="271" r="AI142" t="n">
        <v>0</v>
      </c>
      <c s="271" r="AJ142" t="n">
        <v>0</v>
      </c>
      <c s="3" r="AK142" t="n"/>
      <c s="271" r="AL142" t="n">
        <v>0</v>
      </c>
      <c s="271" r="AM142" t="n">
        <v>0</v>
      </c>
      <c s="271" r="AN142" t="n">
        <v>0</v>
      </c>
    </row>
    <row customFormat="1" customHeight="1" s="271" r="143" spans="1:1024" ht="13.2">
      <c s="271" r="AC143" t="n">
        <v>53</v>
      </c>
      <c s="271" r="AD143" t="n">
        <v>0</v>
      </c>
      <c s="271" r="AE143" t="n">
        <v>0</v>
      </c>
      <c s="271" r="AF143">
        <f>AD143</f>
        <v/>
      </c>
      <c s="271" r="AG143" t="n">
        <v>0</v>
      </c>
      <c s="271" r="AH143" t="n">
        <v>0</v>
      </c>
      <c s="271" r="AI143" t="n">
        <v>0</v>
      </c>
      <c s="271" r="AJ143" t="n">
        <v>0</v>
      </c>
      <c s="3" r="AK143" t="n"/>
      <c s="271" r="AL143" t="n">
        <v>0</v>
      </c>
      <c s="271" r="AM143" t="n">
        <v>0</v>
      </c>
      <c s="271" r="AN143" t="n">
        <v>0</v>
      </c>
    </row>
    <row customFormat="1" customHeight="1" s="271" r="144" spans="1:1024" ht="13.2">
      <c s="271" r="AC144" t="n">
        <v>54</v>
      </c>
      <c s="271" r="AD144" t="n">
        <v>0</v>
      </c>
      <c s="271" r="AE144" t="n">
        <v>0</v>
      </c>
      <c s="271" r="AF144">
        <f>AD144</f>
        <v/>
      </c>
      <c s="271" r="AG144" t="n">
        <v>0</v>
      </c>
      <c s="271" r="AH144" t="n">
        <v>0</v>
      </c>
      <c s="271" r="AI144" t="n">
        <v>0</v>
      </c>
      <c s="271" r="AJ144" t="n">
        <v>0</v>
      </c>
      <c s="3" r="AK144" t="n"/>
      <c s="271" r="AL144" t="n">
        <v>0</v>
      </c>
      <c s="271" r="AM144" t="n">
        <v>0</v>
      </c>
      <c s="271" r="AN144" t="n">
        <v>0</v>
      </c>
    </row>
    <row customFormat="1" customHeight="1" s="271" r="145" spans="1:1024" ht="13.2">
      <c s="271" r="AC145" t="n">
        <v>55</v>
      </c>
      <c s="271" r="AD145" t="n">
        <v>0</v>
      </c>
      <c s="271" r="AE145" t="n">
        <v>0</v>
      </c>
      <c s="271" r="AF145">
        <f>AD145</f>
        <v/>
      </c>
      <c s="271" r="AG145" t="n">
        <v>0</v>
      </c>
      <c s="271" r="AH145" t="n">
        <v>0</v>
      </c>
      <c s="271" r="AI145" t="n">
        <v>0</v>
      </c>
      <c s="271" r="AJ145" t="n">
        <v>0</v>
      </c>
      <c s="3" r="AK145" t="n"/>
      <c s="271" r="AL145" t="n">
        <v>0</v>
      </c>
      <c s="271" r="AM145" t="n">
        <v>0</v>
      </c>
      <c s="271" r="AN145" t="n">
        <v>0</v>
      </c>
    </row>
    <row customFormat="1" customHeight="1" s="271" r="146" spans="1:1024" ht="13.2">
      <c s="271" r="AC146" t="n">
        <v>56</v>
      </c>
      <c s="271" r="AD146" t="n">
        <v>0</v>
      </c>
      <c s="271" r="AE146" t="n">
        <v>0</v>
      </c>
      <c s="271" r="AF146">
        <f>AD146</f>
        <v/>
      </c>
      <c s="271" r="AG146" t="n">
        <v>0</v>
      </c>
      <c s="271" r="AH146" t="n">
        <v>0</v>
      </c>
      <c s="271" r="AI146" t="n">
        <v>0</v>
      </c>
      <c s="271" r="AJ146" t="n">
        <v>0</v>
      </c>
      <c s="3" r="AK146" t="n"/>
      <c s="271" r="AL146" t="n">
        <v>0</v>
      </c>
      <c s="271" r="AM146" t="n">
        <v>0</v>
      </c>
      <c s="271" r="AN146" t="n">
        <v>0</v>
      </c>
    </row>
    <row customFormat="1" customHeight="1" s="271" r="147" spans="1:1024" ht="13.2">
      <c s="271" r="AC147" t="n">
        <v>57</v>
      </c>
      <c s="271" r="AD147" t="n">
        <v>0</v>
      </c>
      <c s="271" r="AE147" t="n">
        <v>0</v>
      </c>
      <c s="271" r="AF147">
        <f>AD147</f>
        <v/>
      </c>
      <c s="271" r="AG147" t="n">
        <v>0</v>
      </c>
      <c s="271" r="AH147" t="n">
        <v>0</v>
      </c>
      <c s="271" r="AI147" t="n">
        <v>0</v>
      </c>
      <c s="271" r="AJ147" t="n">
        <v>0</v>
      </c>
      <c s="3" r="AK147" t="n"/>
      <c s="271" r="AL147" t="n">
        <v>0</v>
      </c>
      <c s="271" r="AM147" t="n">
        <v>0</v>
      </c>
      <c s="271" r="AN147" t="n">
        <v>0</v>
      </c>
    </row>
    <row customFormat="1" customHeight="1" s="271" r="148" spans="1:1024" ht="13.2">
      <c s="271" r="AC148" t="n">
        <v>58</v>
      </c>
      <c s="271" r="AD148" t="n">
        <v>0</v>
      </c>
      <c s="271" r="AE148" t="n">
        <v>0</v>
      </c>
      <c s="271" r="AF148">
        <f>AD148</f>
        <v/>
      </c>
      <c s="271" r="AG148" t="n">
        <v>0</v>
      </c>
      <c s="271" r="AH148" t="n">
        <v>0</v>
      </c>
      <c s="271" r="AI148" t="n">
        <v>0</v>
      </c>
      <c s="271" r="AJ148" t="n">
        <v>0</v>
      </c>
      <c s="3" r="AK148" t="n"/>
      <c s="271" r="AL148" t="n">
        <v>0</v>
      </c>
      <c s="271" r="AM148" t="n">
        <v>0</v>
      </c>
      <c s="271" r="AN148" t="n">
        <v>0</v>
      </c>
    </row>
    <row customFormat="1" customHeight="1" s="271" r="149" spans="1:1024" ht="13.2">
      <c s="271" r="AC149" t="n">
        <v>59</v>
      </c>
      <c s="271" r="AD149" t="n">
        <v>0</v>
      </c>
      <c s="271" r="AE149" t="n">
        <v>0</v>
      </c>
      <c s="271" r="AF149">
        <f>AD149</f>
        <v/>
      </c>
      <c s="271" r="AG149" t="n">
        <v>0</v>
      </c>
      <c s="271" r="AH149" t="n">
        <v>0</v>
      </c>
      <c s="271" r="AI149" t="n">
        <v>0</v>
      </c>
      <c s="271" r="AJ149" t="n">
        <v>0</v>
      </c>
      <c s="3" r="AK149" t="n"/>
      <c s="271" r="AL149" t="n">
        <v>0</v>
      </c>
      <c s="271" r="AM149" t="n">
        <v>0</v>
      </c>
      <c s="271" r="AN149" t="n">
        <v>0</v>
      </c>
    </row>
    <row customFormat="1" customHeight="1" s="271" r="150" spans="1:1024" ht="13.2">
      <c s="271" r="AC150" t="n">
        <v>60</v>
      </c>
      <c s="271" r="AD150" t="n">
        <v>0</v>
      </c>
      <c s="271" r="AE150" t="n">
        <v>0</v>
      </c>
      <c s="271" r="AF150">
        <f>AD150</f>
        <v/>
      </c>
      <c s="271" r="AG150" t="n">
        <v>0</v>
      </c>
      <c s="271" r="AH150" t="n">
        <v>0</v>
      </c>
      <c s="271" r="AI150" t="n">
        <v>0</v>
      </c>
      <c s="271" r="AJ150" t="n">
        <v>0</v>
      </c>
      <c s="3" r="AK150" t="n"/>
      <c s="271" r="AL150" t="n">
        <v>0</v>
      </c>
      <c s="271" r="AM150" t="n">
        <v>0</v>
      </c>
      <c s="271" r="AN150" t="n">
        <v>0</v>
      </c>
    </row>
    <row customFormat="1" customHeight="1" s="271" r="151" spans="1:1024" ht="13.2">
      <c s="271" r="AC151" t="n">
        <v>61</v>
      </c>
      <c s="271" r="AD151" t="n">
        <v>0</v>
      </c>
      <c s="271" r="AE151" t="n">
        <v>0</v>
      </c>
      <c s="271" r="AF151">
        <f>AD151</f>
        <v/>
      </c>
      <c s="271" r="AG151" t="n">
        <v>0</v>
      </c>
      <c s="271" r="AH151" t="n">
        <v>0</v>
      </c>
      <c s="271" r="AI151" t="n">
        <v>0</v>
      </c>
      <c s="271" r="AJ151" t="n">
        <v>0</v>
      </c>
      <c s="3" r="AK151" t="n"/>
      <c s="271" r="AL151" t="n">
        <v>0</v>
      </c>
      <c s="271" r="AM151" t="n">
        <v>0</v>
      </c>
      <c s="271" r="AN151" t="n">
        <v>0</v>
      </c>
    </row>
    <row customFormat="1" customHeight="1" s="271" r="152" spans="1:1024" ht="13.2">
      <c s="271" r="AC152" t="n">
        <v>62</v>
      </c>
      <c s="271" r="AD152" t="n">
        <v>0</v>
      </c>
      <c s="271" r="AE152" t="n">
        <v>0</v>
      </c>
      <c s="271" r="AF152">
        <f>AD152</f>
        <v/>
      </c>
      <c s="271" r="AG152" t="n">
        <v>0</v>
      </c>
      <c s="271" r="AH152" t="n">
        <v>0</v>
      </c>
      <c s="271" r="AI152" t="n">
        <v>0</v>
      </c>
      <c s="271" r="AJ152" t="n">
        <v>0</v>
      </c>
      <c s="3" r="AK152" t="n"/>
      <c s="271" r="AL152" t="n">
        <v>0</v>
      </c>
      <c s="271" r="AM152" t="n">
        <v>0</v>
      </c>
      <c s="271" r="AN152" t="n">
        <v>0</v>
      </c>
    </row>
    <row customFormat="1" customHeight="1" s="271" r="153" spans="1:1024" ht="13.2">
      <c s="271" r="AC153" t="n">
        <v>63</v>
      </c>
      <c s="271" r="AD153" t="n">
        <v>0</v>
      </c>
      <c s="271" r="AE153" t="n">
        <v>0</v>
      </c>
      <c s="271" r="AF153">
        <f>AD153</f>
        <v/>
      </c>
      <c s="271" r="AG153" t="n">
        <v>0</v>
      </c>
      <c s="271" r="AH153" t="n">
        <v>0</v>
      </c>
      <c s="271" r="AI153" t="n">
        <v>0</v>
      </c>
      <c s="271" r="AJ153" t="n">
        <v>0</v>
      </c>
      <c s="3" r="AK153" t="n"/>
      <c s="271" r="AL153" t="n">
        <v>0</v>
      </c>
      <c s="271" r="AM153" t="n">
        <v>0</v>
      </c>
      <c s="271" r="AN153" t="n">
        <v>0</v>
      </c>
    </row>
    <row customFormat="1" customHeight="1" s="271" r="154" spans="1:1024" ht="13.2">
      <c s="271" r="AC154" t="n">
        <v>64</v>
      </c>
      <c s="271" r="AD154" t="n">
        <v>0</v>
      </c>
      <c s="271" r="AE154" t="n">
        <v>0</v>
      </c>
      <c s="271" r="AF154">
        <f>AD154</f>
        <v/>
      </c>
      <c s="271" r="AG154" t="n">
        <v>0</v>
      </c>
      <c s="271" r="AH154" t="n">
        <v>0</v>
      </c>
      <c s="271" r="AI154" t="n">
        <v>0</v>
      </c>
      <c s="271" r="AJ154" t="n">
        <v>0</v>
      </c>
      <c s="3" r="AK154" t="n"/>
      <c s="271" r="AL154" t="n">
        <v>0</v>
      </c>
      <c s="271" r="AM154" t="n">
        <v>0</v>
      </c>
      <c s="271" r="AN154" t="n">
        <v>0</v>
      </c>
    </row>
    <row customFormat="1" customHeight="1" s="271" r="155" spans="1:1024" ht="13.2">
      <c s="271" r="AC155" t="n">
        <v>65</v>
      </c>
      <c s="271" r="AD155" t="n">
        <v>0</v>
      </c>
      <c s="271" r="AE155" t="n">
        <v>0</v>
      </c>
      <c s="271" r="AF155">
        <f>AD155</f>
        <v/>
      </c>
      <c s="271" r="AG155" t="n">
        <v>0</v>
      </c>
      <c s="271" r="AH155" t="n">
        <v>0</v>
      </c>
      <c s="271" r="AI155" t="n">
        <v>0</v>
      </c>
      <c s="271" r="AJ155" t="n">
        <v>0</v>
      </c>
      <c s="3" r="AK155" t="n"/>
      <c s="271" r="AL155" t="n">
        <v>0</v>
      </c>
      <c s="271" r="AM155" t="n">
        <v>0</v>
      </c>
      <c s="271" r="AN155" t="n">
        <v>0</v>
      </c>
    </row>
    <row customFormat="1" customHeight="1" s="271" r="156" spans="1:1024" ht="13.2">
      <c s="271" r="AC156" t="n">
        <v>66</v>
      </c>
      <c s="271" r="AD156" t="n">
        <v>0</v>
      </c>
      <c s="271" r="AE156" t="n">
        <v>0</v>
      </c>
      <c s="271" r="AF156">
        <f>AD156</f>
        <v/>
      </c>
      <c s="271" r="AG156" t="n">
        <v>0</v>
      </c>
      <c s="271" r="AH156" t="n">
        <v>0</v>
      </c>
      <c s="271" r="AI156" t="n">
        <v>0</v>
      </c>
      <c s="271" r="AJ156" t="n">
        <v>0</v>
      </c>
      <c s="3" r="AK156" t="n"/>
      <c s="271" r="AL156" t="n">
        <v>0</v>
      </c>
      <c s="271" r="AM156" t="n">
        <v>0</v>
      </c>
      <c s="271" r="AN156" t="n">
        <v>0</v>
      </c>
    </row>
    <row customFormat="1" customHeight="1" s="271" r="157" spans="1:1024" ht="13.2">
      <c s="271" r="AC157" t="n">
        <v>67</v>
      </c>
      <c s="271" r="AD157" t="n">
        <v>0</v>
      </c>
      <c s="271" r="AE157" t="n">
        <v>0</v>
      </c>
      <c s="271" r="AF157">
        <f>AD157</f>
        <v/>
      </c>
      <c s="271" r="AG157" t="n">
        <v>0</v>
      </c>
      <c s="271" r="AH157" t="n">
        <v>0</v>
      </c>
      <c s="271" r="AI157" t="n">
        <v>0</v>
      </c>
      <c s="271" r="AJ157" t="n">
        <v>0</v>
      </c>
      <c s="3" r="AK157" t="n"/>
      <c s="271" r="AL157" t="n">
        <v>0</v>
      </c>
      <c s="271" r="AM157" t="n">
        <v>0</v>
      </c>
      <c s="271" r="AN157" t="n">
        <v>0</v>
      </c>
    </row>
    <row customFormat="1" customHeight="1" s="271" r="158" spans="1:1024" ht="13.2">
      <c s="271" r="AC158" t="n">
        <v>68</v>
      </c>
      <c s="271" r="AD158" t="n">
        <v>0</v>
      </c>
      <c s="271" r="AE158" t="n">
        <v>0</v>
      </c>
      <c s="271" r="AF158">
        <f>AD158</f>
        <v/>
      </c>
      <c s="271" r="AG158" t="n">
        <v>0</v>
      </c>
      <c s="271" r="AH158" t="n">
        <v>0</v>
      </c>
      <c s="271" r="AI158" t="n">
        <v>0</v>
      </c>
      <c s="271" r="AJ158" t="n">
        <v>0</v>
      </c>
      <c s="3" r="AK158" t="n"/>
      <c s="271" r="AL158" t="n">
        <v>0</v>
      </c>
      <c s="271" r="AM158" t="n">
        <v>0</v>
      </c>
      <c s="271" r="AN158" t="n">
        <v>0</v>
      </c>
    </row>
    <row customFormat="1" customHeight="1" s="271" r="159" spans="1:1024" ht="13.2">
      <c s="271" r="AC159" t="n">
        <v>69</v>
      </c>
      <c s="271" r="AD159" t="n">
        <v>0</v>
      </c>
      <c s="271" r="AE159" t="n">
        <v>0</v>
      </c>
      <c s="271" r="AF159">
        <f>AD159</f>
        <v/>
      </c>
      <c s="271" r="AG159" t="n">
        <v>0</v>
      </c>
      <c s="271" r="AH159" t="n">
        <v>0</v>
      </c>
      <c s="271" r="AI159" t="n">
        <v>0</v>
      </c>
      <c s="271" r="AJ159" t="n">
        <v>0</v>
      </c>
      <c s="3" r="AK159" t="n"/>
      <c s="271" r="AL159" t="n">
        <v>0</v>
      </c>
      <c s="271" r="AM159" t="n">
        <v>0</v>
      </c>
      <c s="271" r="AN159" t="n">
        <v>0</v>
      </c>
    </row>
    <row customFormat="1" customHeight="1" s="271" r="160" spans="1:1024" ht="13.2">
      <c s="271" r="AC160" t="n">
        <v>70</v>
      </c>
      <c s="271" r="AD160" t="n">
        <v>0</v>
      </c>
      <c s="271" r="AE160" t="n">
        <v>0</v>
      </c>
      <c s="271" r="AF160">
        <f>AD160</f>
        <v/>
      </c>
      <c s="271" r="AG160" t="n">
        <v>0</v>
      </c>
      <c s="271" r="AH160" t="n">
        <v>0</v>
      </c>
      <c s="271" r="AI160" t="n">
        <v>0</v>
      </c>
      <c s="271" r="AJ160" t="n">
        <v>0</v>
      </c>
      <c s="3" r="AK160" t="n"/>
      <c s="271" r="AL160" t="n">
        <v>0</v>
      </c>
      <c s="271" r="AM160" t="n">
        <v>0</v>
      </c>
      <c s="271" r="AN160" t="n">
        <v>0</v>
      </c>
    </row>
    <row customFormat="1" customHeight="1" s="271" r="161" spans="1:1024" ht="13.2">
      <c s="271" r="AC161" t="n">
        <v>71</v>
      </c>
      <c s="271" r="AD161" t="n">
        <v>0</v>
      </c>
      <c s="271" r="AE161" t="n">
        <v>0</v>
      </c>
      <c s="271" r="AF161">
        <f>AD161</f>
        <v/>
      </c>
      <c s="271" r="AG161" t="n">
        <v>0</v>
      </c>
      <c s="271" r="AH161" t="n">
        <v>0</v>
      </c>
      <c s="271" r="AI161" t="n">
        <v>0</v>
      </c>
      <c s="271" r="AJ161" t="n">
        <v>0</v>
      </c>
      <c s="3" r="AK161" t="n"/>
      <c s="271" r="AL161" t="n">
        <v>0</v>
      </c>
      <c s="271" r="AM161" t="n">
        <v>0</v>
      </c>
      <c s="271" r="AN161" t="n">
        <v>0</v>
      </c>
    </row>
    <row customFormat="1" customHeight="1" s="271" r="162" spans="1:1024" ht="13.2">
      <c s="271" r="AC162" t="n">
        <v>72</v>
      </c>
      <c s="271" r="AD162" t="n">
        <v>0</v>
      </c>
      <c s="271" r="AE162" t="n">
        <v>0</v>
      </c>
      <c s="271" r="AF162">
        <f>AD162</f>
        <v/>
      </c>
      <c s="271" r="AG162" t="n">
        <v>0</v>
      </c>
      <c s="271" r="AH162" t="n">
        <v>0</v>
      </c>
      <c s="271" r="AI162" t="n">
        <v>0</v>
      </c>
      <c s="271" r="AJ162" t="n">
        <v>0</v>
      </c>
      <c s="3" r="AK162" t="n"/>
      <c s="271" r="AL162" t="n">
        <v>0</v>
      </c>
      <c s="271" r="AM162" t="n">
        <v>0</v>
      </c>
      <c s="271" r="AN162" t="n">
        <v>0</v>
      </c>
    </row>
    <row customFormat="1" customHeight="1" s="271" r="163" spans="1:1024" ht="13.2">
      <c s="271" r="AC163" t="n">
        <v>73</v>
      </c>
      <c s="271" r="AD163" t="n">
        <v>0</v>
      </c>
      <c s="271" r="AE163" t="n">
        <v>0</v>
      </c>
      <c s="271" r="AF163">
        <f>AD163</f>
        <v/>
      </c>
      <c s="271" r="AG163" t="n">
        <v>0</v>
      </c>
      <c s="271" r="AH163" t="n">
        <v>0</v>
      </c>
      <c s="271" r="AI163" t="n">
        <v>0</v>
      </c>
      <c s="271" r="AJ163" t="n">
        <v>0</v>
      </c>
      <c s="3" r="AK163" t="n"/>
      <c s="271" r="AL163" t="n">
        <v>0</v>
      </c>
      <c s="271" r="AM163" t="n">
        <v>0</v>
      </c>
      <c s="271" r="AN163" t="n">
        <v>0</v>
      </c>
    </row>
    <row customFormat="1" customHeight="1" s="271" r="164" spans="1:1024" ht="13.2">
      <c s="271" r="AC164" t="n">
        <v>74</v>
      </c>
      <c s="271" r="AD164" t="n">
        <v>0</v>
      </c>
      <c s="271" r="AE164" t="n">
        <v>0</v>
      </c>
      <c s="271" r="AF164">
        <f>AD164</f>
        <v/>
      </c>
      <c s="271" r="AG164" t="n">
        <v>0</v>
      </c>
      <c s="271" r="AH164" t="n">
        <v>0</v>
      </c>
      <c s="271" r="AI164" t="n">
        <v>0</v>
      </c>
      <c s="271" r="AJ164" t="n">
        <v>0</v>
      </c>
      <c s="3" r="AK164" t="n"/>
      <c s="271" r="AL164" t="n">
        <v>0</v>
      </c>
      <c s="271" r="AM164" t="n">
        <v>0</v>
      </c>
      <c s="271" r="AN164" t="n">
        <v>0</v>
      </c>
    </row>
    <row customFormat="1" customHeight="1" s="271" r="165" spans="1:1024" ht="13.2">
      <c s="271" r="AC165" t="n">
        <v>75</v>
      </c>
      <c s="271" r="AD165" t="n">
        <v>0</v>
      </c>
      <c s="271" r="AE165" t="n">
        <v>0</v>
      </c>
      <c s="271" r="AF165">
        <f>AD165</f>
        <v/>
      </c>
      <c s="271" r="AG165" t="n">
        <v>0</v>
      </c>
      <c s="271" r="AH165" t="n">
        <v>0</v>
      </c>
      <c s="271" r="AI165" t="n">
        <v>0</v>
      </c>
      <c s="271" r="AJ165" t="n">
        <v>0</v>
      </c>
      <c s="3" r="AK165" t="n"/>
      <c s="271" r="AL165" t="n">
        <v>0</v>
      </c>
      <c s="271" r="AM165" t="n">
        <v>0</v>
      </c>
      <c s="271" r="AN165" t="n">
        <v>0</v>
      </c>
    </row>
    <row customFormat="1" customHeight="1" s="271" r="166" spans="1:1024" ht="13.2">
      <c s="271" r="AC166" t="n">
        <v>76</v>
      </c>
      <c s="271" r="AD166" t="n">
        <v>0</v>
      </c>
      <c s="271" r="AE166" t="n">
        <v>0</v>
      </c>
      <c s="271" r="AF166">
        <f>AD166</f>
        <v/>
      </c>
      <c s="271" r="AG166" t="n">
        <v>0</v>
      </c>
      <c s="271" r="AH166" t="n">
        <v>0</v>
      </c>
      <c s="271" r="AI166" t="n">
        <v>0</v>
      </c>
      <c s="271" r="AJ166" t="n">
        <v>0</v>
      </c>
      <c s="3" r="AK166" t="n"/>
      <c s="271" r="AL166" t="n">
        <v>0</v>
      </c>
      <c s="271" r="AM166" t="n">
        <v>0</v>
      </c>
      <c s="271" r="AN166" t="n">
        <v>0</v>
      </c>
    </row>
    <row customFormat="1" customHeight="1" s="271" r="167" spans="1:1024" ht="13.2">
      <c s="271" r="AC167" t="n">
        <v>77</v>
      </c>
      <c s="271" r="AD167" t="n">
        <v>0</v>
      </c>
      <c s="271" r="AE167" t="n">
        <v>0</v>
      </c>
      <c s="271" r="AF167">
        <f>AD167</f>
        <v/>
      </c>
      <c s="271" r="AG167" t="n">
        <v>0</v>
      </c>
      <c s="271" r="AH167" t="n">
        <v>0</v>
      </c>
      <c s="271" r="AI167" t="n">
        <v>0</v>
      </c>
      <c s="271" r="AJ167" t="n">
        <v>0</v>
      </c>
      <c s="3" r="AK167" t="n"/>
      <c s="271" r="AL167" t="n">
        <v>0</v>
      </c>
      <c s="271" r="AM167" t="n">
        <v>0</v>
      </c>
      <c s="271" r="AN167" t="n">
        <v>0</v>
      </c>
    </row>
    <row customFormat="1" customHeight="1" s="271" r="168" spans="1:1024" ht="13.2">
      <c s="271" r="AC168" t="n">
        <v>78</v>
      </c>
      <c s="271" r="AD168" t="n">
        <v>0</v>
      </c>
      <c s="271" r="AE168" t="n">
        <v>0</v>
      </c>
      <c s="271" r="AF168">
        <f>AD168</f>
        <v/>
      </c>
      <c s="271" r="AG168" t="n">
        <v>0</v>
      </c>
      <c s="271" r="AH168" t="n">
        <v>0</v>
      </c>
      <c s="271" r="AI168" t="n">
        <v>0</v>
      </c>
      <c s="271" r="AJ168" t="n">
        <v>0</v>
      </c>
      <c s="3" r="AK168" t="n"/>
      <c s="271" r="AL168" t="n">
        <v>0</v>
      </c>
      <c s="271" r="AM168" t="n">
        <v>0</v>
      </c>
      <c s="271" r="AN168" t="n">
        <v>0</v>
      </c>
    </row>
    <row customFormat="1" customHeight="1" s="271" r="169" spans="1:1024" ht="13.2">
      <c s="271" r="AC169" t="n">
        <v>79</v>
      </c>
      <c s="271" r="AD169" t="n">
        <v>0</v>
      </c>
      <c s="271" r="AE169" t="n">
        <v>0</v>
      </c>
      <c s="271" r="AF169">
        <f>AD169</f>
        <v/>
      </c>
      <c s="271" r="AG169" t="n">
        <v>0</v>
      </c>
      <c s="271" r="AH169" t="n">
        <v>0</v>
      </c>
      <c s="271" r="AI169" t="n">
        <v>0</v>
      </c>
      <c s="271" r="AJ169" t="n">
        <v>0</v>
      </c>
      <c s="3" r="AK169" t="n"/>
      <c s="271" r="AL169" t="n">
        <v>0</v>
      </c>
      <c s="271" r="AM169" t="n">
        <v>0</v>
      </c>
      <c s="271" r="AN169" t="n">
        <v>0</v>
      </c>
    </row>
    <row customFormat="1" customHeight="1" s="271" r="170" spans="1:1024" ht="13.2">
      <c s="271" r="AC170" t="n">
        <v>80</v>
      </c>
      <c s="271" r="AD170" t="n">
        <v>0</v>
      </c>
      <c s="271" r="AE170" t="n">
        <v>0</v>
      </c>
      <c s="271" r="AF170">
        <f>AD170</f>
        <v/>
      </c>
      <c s="271" r="AG170" t="n">
        <v>0</v>
      </c>
      <c s="271" r="AH170" t="n">
        <v>0</v>
      </c>
      <c s="271" r="AI170" t="n">
        <v>0</v>
      </c>
      <c s="271" r="AJ170" t="n">
        <v>0</v>
      </c>
      <c s="3" r="AK170" t="n"/>
      <c s="271" r="AL170" t="n">
        <v>0</v>
      </c>
      <c s="271" r="AM170" t="n">
        <v>0</v>
      </c>
      <c s="271" r="AN170" t="n">
        <v>0</v>
      </c>
    </row>
    <row customFormat="1" customHeight="1" s="271" r="171" spans="1:1024" ht="13.2">
      <c s="271" r="AC171" t="n">
        <v>81</v>
      </c>
      <c s="271" r="AD171" t="n">
        <v>0</v>
      </c>
      <c s="271" r="AE171" t="n">
        <v>0</v>
      </c>
      <c s="271" r="AF171">
        <f>AD171</f>
        <v/>
      </c>
      <c s="271" r="AG171" t="n">
        <v>0</v>
      </c>
      <c s="271" r="AH171" t="n">
        <v>0</v>
      </c>
      <c s="271" r="AI171" t="n">
        <v>0</v>
      </c>
      <c s="271" r="AJ171" t="n">
        <v>0</v>
      </c>
      <c s="3" r="AK171" t="n"/>
      <c s="271" r="AL171" t="n">
        <v>0</v>
      </c>
      <c s="271" r="AM171" t="n">
        <v>0</v>
      </c>
      <c s="271" r="AN171" t="n">
        <v>0</v>
      </c>
    </row>
    <row customFormat="1" customHeight="1" s="271" r="172" spans="1:1024" ht="13.2">
      <c s="271" r="AC172" t="n">
        <v>82</v>
      </c>
      <c s="271" r="AD172" t="n">
        <v>0</v>
      </c>
      <c s="271" r="AE172" t="n">
        <v>0</v>
      </c>
      <c s="271" r="AF172">
        <f>AD172</f>
        <v/>
      </c>
      <c s="271" r="AG172" t="n">
        <v>0</v>
      </c>
      <c s="271" r="AH172" t="n">
        <v>0</v>
      </c>
      <c s="271" r="AI172" t="n">
        <v>0</v>
      </c>
      <c s="271" r="AJ172" t="n">
        <v>0</v>
      </c>
      <c s="3" r="AK172" t="n"/>
      <c s="271" r="AL172" t="n">
        <v>0</v>
      </c>
      <c s="271" r="AM172" t="n">
        <v>0</v>
      </c>
      <c s="271" r="AN172" t="n">
        <v>0</v>
      </c>
    </row>
    <row customFormat="1" customHeight="1" s="271" r="173" spans="1:1024" ht="13.2">
      <c s="271" r="AC173" t="n">
        <v>83</v>
      </c>
      <c s="271" r="AD173" t="n">
        <v>0</v>
      </c>
      <c s="271" r="AE173" t="n">
        <v>0</v>
      </c>
      <c s="271" r="AF173">
        <f>AD173</f>
        <v/>
      </c>
      <c s="271" r="AG173" t="n">
        <v>0</v>
      </c>
      <c s="271" r="AH173" t="n">
        <v>0</v>
      </c>
      <c s="271" r="AI173" t="n">
        <v>0</v>
      </c>
      <c s="271" r="AJ173" t="n">
        <v>0</v>
      </c>
      <c s="3" r="AK173" t="n"/>
      <c s="271" r="AL173" t="n">
        <v>0</v>
      </c>
      <c s="271" r="AM173" t="n">
        <v>0</v>
      </c>
      <c s="271" r="AN173" t="n">
        <v>0</v>
      </c>
    </row>
    <row customFormat="1" customHeight="1" s="271" r="174" spans="1:1024" ht="13.2">
      <c s="271" r="AC174" t="n">
        <v>84</v>
      </c>
      <c s="271" r="AD174" t="n">
        <v>0</v>
      </c>
      <c s="271" r="AE174" t="n">
        <v>0</v>
      </c>
      <c s="271" r="AF174">
        <f>AD174</f>
        <v/>
      </c>
      <c s="271" r="AG174" t="n">
        <v>0</v>
      </c>
      <c s="271" r="AH174" t="n">
        <v>0</v>
      </c>
      <c s="271" r="AI174" t="n">
        <v>0</v>
      </c>
      <c s="271" r="AJ174" t="n">
        <v>0</v>
      </c>
      <c s="3" r="AK174" t="n"/>
      <c s="271" r="AL174" t="n">
        <v>0</v>
      </c>
      <c s="271" r="AM174" t="n">
        <v>0</v>
      </c>
      <c s="271" r="AN174" t="n">
        <v>0</v>
      </c>
    </row>
    <row customFormat="1" customHeight="1" s="271" r="175" spans="1:1024" ht="13.2">
      <c s="271" r="AC175" t="n">
        <v>85</v>
      </c>
      <c s="271" r="AD175" t="n">
        <v>0</v>
      </c>
      <c s="271" r="AE175" t="n">
        <v>0</v>
      </c>
      <c s="271" r="AF175">
        <f>AD175</f>
        <v/>
      </c>
      <c s="271" r="AG175" t="n">
        <v>0</v>
      </c>
      <c s="271" r="AH175" t="n">
        <v>0</v>
      </c>
      <c s="271" r="AI175" t="n">
        <v>0</v>
      </c>
      <c s="271" r="AJ175" t="n">
        <v>0</v>
      </c>
      <c s="3" r="AK175" t="n"/>
      <c s="271" r="AL175" t="n">
        <v>0</v>
      </c>
      <c s="271" r="AM175" t="n">
        <v>0</v>
      </c>
      <c s="271" r="AN175" t="n">
        <v>0</v>
      </c>
    </row>
    <row customFormat="1" customHeight="1" s="271" r="176" spans="1:1024" ht="13.2">
      <c s="271" r="AC176" t="n">
        <v>86</v>
      </c>
      <c s="271" r="AD176" t="n">
        <v>0</v>
      </c>
      <c s="271" r="AE176" t="n">
        <v>0</v>
      </c>
      <c s="271" r="AF176">
        <f>AD176</f>
        <v/>
      </c>
      <c s="271" r="AG176" t="n">
        <v>0</v>
      </c>
      <c s="271" r="AH176" t="n">
        <v>0</v>
      </c>
      <c s="271" r="AI176" t="n">
        <v>0</v>
      </c>
      <c s="271" r="AJ176" t="n">
        <v>0</v>
      </c>
      <c s="3" r="AK176" t="n"/>
      <c s="271" r="AL176" t="n">
        <v>0</v>
      </c>
      <c s="271" r="AM176" t="n">
        <v>0</v>
      </c>
      <c s="271" r="AN176" t="n">
        <v>0</v>
      </c>
    </row>
    <row customFormat="1" customHeight="1" s="271" r="177" spans="1:1024" ht="13.2">
      <c s="271" r="AC177" t="n">
        <v>87</v>
      </c>
      <c s="271" r="AD177" t="n">
        <v>0</v>
      </c>
      <c s="271" r="AE177" t="n">
        <v>0</v>
      </c>
      <c s="271" r="AF177">
        <f>AD177</f>
        <v/>
      </c>
      <c s="271" r="AG177" t="n">
        <v>0</v>
      </c>
      <c s="271" r="AH177" t="n">
        <v>0</v>
      </c>
      <c s="271" r="AI177" t="n">
        <v>0</v>
      </c>
      <c s="271" r="AJ177" t="n">
        <v>0</v>
      </c>
      <c s="3" r="AK177" t="n"/>
      <c s="271" r="AL177" t="n">
        <v>0</v>
      </c>
      <c s="271" r="AM177" t="n">
        <v>0</v>
      </c>
      <c s="271" r="AN177" t="n">
        <v>0</v>
      </c>
    </row>
    <row customFormat="1" customHeight="1" s="271" r="178" spans="1:1024" ht="13.2">
      <c s="271" r="AC178" t="n">
        <v>88</v>
      </c>
      <c s="271" r="AD178" t="n">
        <v>0</v>
      </c>
      <c s="271" r="AE178" t="n">
        <v>0</v>
      </c>
      <c s="271" r="AF178">
        <f>AD178</f>
        <v/>
      </c>
      <c s="271" r="AG178" t="n">
        <v>0</v>
      </c>
      <c s="271" r="AH178" t="n">
        <v>0</v>
      </c>
      <c s="271" r="AI178" t="n">
        <v>0</v>
      </c>
      <c s="271" r="AJ178" t="n">
        <v>0</v>
      </c>
      <c s="3" r="AK178" t="n"/>
      <c s="271" r="AL178" t="n">
        <v>0</v>
      </c>
      <c s="271" r="AM178" t="n">
        <v>0</v>
      </c>
      <c s="271" r="AN178" t="n">
        <v>0</v>
      </c>
    </row>
    <row customFormat="1" customHeight="1" s="271" r="179" spans="1:1024" ht="13.2">
      <c s="271" r="AC179" t="n">
        <v>89</v>
      </c>
      <c s="271" r="AD179" t="n">
        <v>0</v>
      </c>
      <c s="271" r="AE179" t="n">
        <v>0</v>
      </c>
      <c s="271" r="AF179">
        <f>AD179</f>
        <v/>
      </c>
      <c s="271" r="AG179" t="n">
        <v>0</v>
      </c>
      <c s="271" r="AH179" t="n">
        <v>0</v>
      </c>
      <c s="271" r="AI179" t="n">
        <v>0</v>
      </c>
      <c s="271" r="AJ179" t="n">
        <v>0</v>
      </c>
      <c s="3" r="AK179" t="n"/>
      <c s="271" r="AL179" t="n">
        <v>0</v>
      </c>
      <c s="271" r="AM179" t="n">
        <v>0</v>
      </c>
      <c s="271" r="AN179" t="n">
        <v>0</v>
      </c>
    </row>
    <row customFormat="1" customHeight="1" s="271" r="180" spans="1:1024" ht="13.2">
      <c s="271" r="AC180" t="n">
        <v>90</v>
      </c>
      <c s="271" r="AD180" t="n">
        <v>0</v>
      </c>
      <c s="271" r="AE180" t="n">
        <v>0</v>
      </c>
      <c s="271" r="AF180">
        <f>AD180</f>
        <v/>
      </c>
      <c s="271" r="AG180" t="n">
        <v>0</v>
      </c>
      <c s="271" r="AH180" t="n">
        <v>0</v>
      </c>
      <c s="271" r="AI180" t="n">
        <v>0</v>
      </c>
      <c s="271" r="AJ180" t="n">
        <v>0</v>
      </c>
      <c s="3" r="AK180" t="n"/>
      <c s="271" r="AL180" t="n">
        <v>0</v>
      </c>
      <c s="271" r="AM180" t="n">
        <v>0</v>
      </c>
      <c s="271" r="AN180" t="n">
        <v>0</v>
      </c>
    </row>
    <row customFormat="1" customHeight="1" s="271" r="181" spans="1:1024" ht="13.2">
      <c s="271" r="AC181" t="n">
        <v>91</v>
      </c>
      <c s="271" r="AD181" t="n">
        <v>0</v>
      </c>
      <c s="271" r="AE181" t="n">
        <v>0</v>
      </c>
      <c s="271" r="AF181">
        <f>AD181</f>
        <v/>
      </c>
      <c s="271" r="AG181" t="n">
        <v>0</v>
      </c>
      <c s="271" r="AH181" t="n">
        <v>0</v>
      </c>
      <c s="271" r="AI181" t="n">
        <v>0</v>
      </c>
      <c s="271" r="AJ181" t="n">
        <v>0</v>
      </c>
      <c s="3" r="AK181" t="n"/>
      <c s="271" r="AL181" t="n">
        <v>0</v>
      </c>
      <c s="271" r="AM181" t="n">
        <v>0</v>
      </c>
      <c s="271" r="AN181" t="n">
        <v>0</v>
      </c>
    </row>
    <row customFormat="1" customHeight="1" s="271" r="182" spans="1:1024" ht="13.2">
      <c s="271" r="AC182" t="n">
        <v>92</v>
      </c>
      <c s="271" r="AD182" t="n">
        <v>0</v>
      </c>
      <c s="271" r="AE182" t="n">
        <v>0</v>
      </c>
      <c s="271" r="AF182">
        <f>AD182</f>
        <v/>
      </c>
      <c s="271" r="AG182" t="n">
        <v>0</v>
      </c>
      <c s="271" r="AH182" t="n">
        <v>0</v>
      </c>
      <c s="271" r="AI182" t="n">
        <v>0</v>
      </c>
      <c s="271" r="AJ182" t="n">
        <v>0</v>
      </c>
      <c s="3" r="AK182" t="n"/>
      <c s="271" r="AL182" t="n">
        <v>0</v>
      </c>
      <c s="271" r="AM182" t="n">
        <v>0</v>
      </c>
      <c s="271" r="AN182" t="n">
        <v>0</v>
      </c>
    </row>
    <row customFormat="1" customHeight="1" s="271" r="183" spans="1:1024" ht="13.2">
      <c s="271" r="AC183" t="n">
        <v>93</v>
      </c>
      <c s="271" r="AD183" t="n">
        <v>0</v>
      </c>
      <c s="271" r="AE183" t="n">
        <v>0</v>
      </c>
      <c s="271" r="AF183">
        <f>AD183</f>
        <v/>
      </c>
      <c s="271" r="AG183" t="n">
        <v>0</v>
      </c>
      <c s="271" r="AH183" t="n">
        <v>0</v>
      </c>
      <c s="271" r="AI183" t="n">
        <v>0</v>
      </c>
      <c s="271" r="AJ183" t="n">
        <v>0</v>
      </c>
      <c s="3" r="AK183" t="n"/>
      <c s="271" r="AL183" t="n">
        <v>0</v>
      </c>
      <c s="271" r="AM183" t="n">
        <v>0</v>
      </c>
      <c s="271" r="AN183" t="n">
        <v>0</v>
      </c>
    </row>
    <row customFormat="1" customHeight="1" s="271" r="184" spans="1:1024" ht="13.2">
      <c s="271" r="AC184" t="n">
        <v>94</v>
      </c>
      <c s="271" r="AD184" t="n">
        <v>0</v>
      </c>
      <c s="271" r="AE184" t="n">
        <v>0</v>
      </c>
      <c s="271" r="AF184">
        <f>AD184</f>
        <v/>
      </c>
      <c s="271" r="AG184" t="n">
        <v>0</v>
      </c>
      <c s="271" r="AH184" t="n">
        <v>0</v>
      </c>
      <c s="271" r="AI184" t="n">
        <v>0</v>
      </c>
      <c s="271" r="AJ184" t="n">
        <v>0</v>
      </c>
      <c s="3" r="AK184" t="n"/>
      <c s="271" r="AL184" t="n">
        <v>0</v>
      </c>
      <c s="271" r="AM184" t="n">
        <v>0</v>
      </c>
      <c s="271" r="AN184" t="n">
        <v>0</v>
      </c>
    </row>
    <row customFormat="1" customHeight="1" s="271" r="185" spans="1:1024" ht="13.2">
      <c s="271" r="AC185" t="n">
        <v>95</v>
      </c>
      <c s="271" r="AD185" t="n">
        <v>0</v>
      </c>
      <c s="271" r="AE185" t="n">
        <v>0</v>
      </c>
      <c s="271" r="AF185">
        <f>AD185</f>
        <v/>
      </c>
      <c s="271" r="AG185" t="n">
        <v>0</v>
      </c>
      <c s="271" r="AH185" t="n">
        <v>0</v>
      </c>
      <c s="271" r="AI185" t="n">
        <v>0</v>
      </c>
      <c s="271" r="AJ185" t="n">
        <v>0</v>
      </c>
      <c s="3" r="AK185" t="n"/>
      <c s="271" r="AL185" t="n">
        <v>0</v>
      </c>
      <c s="271" r="AM185" t="n">
        <v>0</v>
      </c>
      <c s="271" r="AN185" t="n">
        <v>0</v>
      </c>
    </row>
    <row customFormat="1" customHeight="1" s="271" r="186" spans="1:1024" ht="13.2">
      <c s="271" r="AC186" t="n">
        <v>96</v>
      </c>
      <c s="271" r="AD186" t="n">
        <v>0</v>
      </c>
      <c s="271" r="AE186" t="n">
        <v>0</v>
      </c>
      <c s="271" r="AF186">
        <f>AD186</f>
        <v/>
      </c>
      <c s="271" r="AG186" t="n">
        <v>0</v>
      </c>
      <c s="271" r="AH186" t="n">
        <v>0</v>
      </c>
      <c s="271" r="AI186" t="n">
        <v>0</v>
      </c>
      <c s="271" r="AJ186" t="n">
        <v>0</v>
      </c>
      <c s="3" r="AK186" t="n"/>
      <c s="271" r="AL186" t="n">
        <v>0</v>
      </c>
      <c s="271" r="AM186" t="n">
        <v>0</v>
      </c>
      <c s="271" r="AN186" t="n">
        <v>0</v>
      </c>
    </row>
    <row customFormat="1" customHeight="1" s="271" r="187" spans="1:1024" ht="13.2">
      <c s="271" r="AC187" t="n">
        <v>97</v>
      </c>
      <c s="271" r="AD187" t="n">
        <v>0</v>
      </c>
      <c s="271" r="AE187" t="n">
        <v>0</v>
      </c>
      <c s="271" r="AF187">
        <f>AD187</f>
        <v/>
      </c>
      <c s="271" r="AG187" t="n">
        <v>0</v>
      </c>
      <c s="271" r="AH187" t="n">
        <v>0</v>
      </c>
      <c s="271" r="AI187" t="n">
        <v>0</v>
      </c>
      <c s="271" r="AJ187" t="n">
        <v>0</v>
      </c>
      <c s="3" r="AK187" t="n"/>
      <c s="271" r="AL187" t="n">
        <v>0</v>
      </c>
      <c s="271" r="AM187" t="n">
        <v>0</v>
      </c>
      <c s="271" r="AN187" t="n">
        <v>0</v>
      </c>
    </row>
    <row customFormat="1" customHeight="1" s="271" r="188" spans="1:1024" ht="13.2">
      <c s="271" r="AC188" t="n">
        <v>98</v>
      </c>
      <c s="271" r="AD188" t="n">
        <v>0</v>
      </c>
      <c s="271" r="AE188" t="n">
        <v>0</v>
      </c>
      <c s="271" r="AF188">
        <f>AD188</f>
        <v/>
      </c>
      <c s="271" r="AG188" t="n">
        <v>0</v>
      </c>
      <c s="271" r="AH188" t="n">
        <v>0</v>
      </c>
      <c s="271" r="AI188" t="n">
        <v>0</v>
      </c>
      <c s="271" r="AJ188" t="n">
        <v>0</v>
      </c>
      <c s="3" r="AK188" t="n"/>
      <c s="271" r="AL188" t="n">
        <v>0</v>
      </c>
      <c s="271" r="AM188" t="n">
        <v>0</v>
      </c>
      <c s="271" r="AN188" t="n">
        <v>0</v>
      </c>
    </row>
    <row customFormat="1" customHeight="1" s="271" r="189" spans="1:1024" ht="13.2">
      <c s="271" r="AC189" t="n">
        <v>99</v>
      </c>
      <c s="271" r="AD189" t="n">
        <v>0</v>
      </c>
      <c s="271" r="AE189" t="n">
        <v>0</v>
      </c>
      <c s="271" r="AF189">
        <f>AD189</f>
        <v/>
      </c>
      <c s="271" r="AG189" t="n">
        <v>0</v>
      </c>
      <c s="271" r="AH189" t="n">
        <v>0</v>
      </c>
      <c s="271" r="AI189" t="n">
        <v>0</v>
      </c>
      <c s="271" r="AJ189" t="n">
        <v>0</v>
      </c>
      <c s="3" r="AK189" t="n"/>
      <c s="271" r="AL189" t="n">
        <v>0</v>
      </c>
      <c s="271" r="AM189" t="n">
        <v>0</v>
      </c>
      <c s="271" r="AN189" t="n">
        <v>0</v>
      </c>
    </row>
    <row customFormat="1" customHeight="1" s="271" r="190" spans="1:1024" ht="13.8">
      <c s="282" r="AC190" t="n">
        <v>100</v>
      </c>
      <c s="282" r="AD190" t="n">
        <v>0</v>
      </c>
      <c s="282" r="AE190" t="n">
        <v>0</v>
      </c>
      <c s="282" r="AF190" t="n"/>
      <c s="282" r="AG190" t="n"/>
      <c s="282" r="AH190" t="n"/>
      <c s="282" r="AI190" t="n"/>
      <c s="282" r="AJ190" t="n"/>
      <c s="282" r="AK190" t="n"/>
      <c s="282" r="AL190" t="n"/>
      <c s="282" r="AM190" t="n"/>
      <c s="282"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1" operator="between" showErrorMessage="1" showInputMessage="1" sqref="S13" type="list">
      <formula1>$Y$92:$Y$103</formula1>
      <formula2>0</formula2>
    </dataValidation>
    <dataValidation allowBlank="1" operator="between" showErrorMessage="1" showInputMessage="1" sqref="S10:S11 T10:T11" type="list">
      <formula1>$AD$91:$AD$99</formula1>
      <formula2>0</formula2>
    </dataValidation>
  </dataValidations>
  <printOptions gridLines="0" gridLinesSet="1" headings="0" horizontalCentered="1" verticalCentered="0"/>
  <pageMargins bottom="0.151388888888889"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oddFooter>&amp;C&amp;"Arial,Regular"&amp;7&amp;K000000 4 Siddarth Enclave GMS Road Ballupur Dehradun - 248001 Uttarkhand INDIATel:+91-135-2723301, 2621464 Corporate Email: info@bwesglobal.com Website:www.bwesglobal.com</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Invoice</vt:lpstr>
      <vt:lpstr>Invoice (RIL)</vt:lpstr>
    </vt:vector>
  </ns0:TitlesOfParts>
</ns0:Properties>
</file>

<file path=docProps/core.xml><?xml version="1.0" encoding="utf-8"?>
<cp:coreProperties xmlns:cp="http://schemas.openxmlformats.org/package/2006/metadata/core-properties">
  <dc:creator xmlns:dc="http://purl.org/dc/elements/1.1/">Kumaresh Gupta</dc:creator>
  <dc:title xmlns:dc="http://purl.org/dc/elements/1.1/"/>
  <dc:description xmlns:dc="http://purl.org/dc/elements/1.1/"/>
  <dc:subject xmlns:dc="http://purl.org/dc/elements/1.1/"/>
  <dc:identifier xmlns:dc="http://purl.org/dc/elements/1.1/"/>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category/>
  <cp:contentStatus/>
  <cp:version/>
  <cp:revision>0</cp:revision>
  <cp:keywords/>
  <cp:lastPrinted>2019-10-01T16:31:12Z</cp:lastPrinted>
</cp:coreProperties>
</file>