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Kaski\fys1\Kevät2018\"/>
    </mc:Choice>
  </mc:AlternateContent>
  <bookViews>
    <workbookView xWindow="0" yWindow="0" windowWidth="24000" windowHeight="9600" activeTab="2"/>
  </bookViews>
  <sheets>
    <sheet name="Kulkuaikalaskelma" sheetId="1" r:id="rId1"/>
    <sheet name="Kalibrointi" sheetId="2" r:id="rId2"/>
    <sheet name="Nopeusmittau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2" i="3"/>
  <c r="B13" i="2"/>
  <c r="B12" i="2"/>
  <c r="B5" i="1"/>
  <c r="B7" i="1" s="1"/>
  <c r="B8" i="1" s="1"/>
  <c r="B10" i="1" s="1"/>
  <c r="B13" i="1" s="1"/>
</calcChain>
</file>

<file path=xl/sharedStrings.xml><?xml version="1.0" encoding="utf-8"?>
<sst xmlns="http://schemas.openxmlformats.org/spreadsheetml/2006/main" count="30" uniqueCount="26">
  <si>
    <t>duration</t>
  </si>
  <si>
    <t>us</t>
  </si>
  <si>
    <t>Tutkitaan ultraäänitutkan HC-SR04 toimintaa mittaamalla ja laskennallisesti</t>
  </si>
  <si>
    <t>S=v*t</t>
  </si>
  <si>
    <t>äänen nopeus:</t>
  </si>
  <si>
    <t>m/s</t>
  </si>
  <si>
    <t>m</t>
  </si>
  <si>
    <t>joka on senttimetreinä:</t>
  </si>
  <si>
    <t>cm</t>
  </si>
  <si>
    <t>etäisyys on puolet:</t>
  </si>
  <si>
    <t>Suhde: duration /etäisyys</t>
  </si>
  <si>
    <t>us/cm</t>
  </si>
  <si>
    <t>Kulkuaika:</t>
  </si>
  <si>
    <t>Etäisyys:</t>
  </si>
  <si>
    <t>saatiin jakamalla us-arvo suhdeluvulla</t>
  </si>
  <si>
    <t>Kulkuaika</t>
  </si>
  <si>
    <t>Etäisyys</t>
  </si>
  <si>
    <t>Mitattiin etäisyyttä mittanauhalla ja kulkuaikaa Arduinolla…</t>
  </si>
  <si>
    <t>jakaja:</t>
  </si>
  <si>
    <t>kertoja:</t>
  </si>
  <si>
    <t>Aika / ms</t>
  </si>
  <si>
    <t>Etäisyys / cm</t>
  </si>
  <si>
    <t>Aika / s</t>
  </si>
  <si>
    <t>Etäisyys / m</t>
  </si>
  <si>
    <t>Nopeus m/s</t>
  </si>
  <si>
    <t>=(D3-D2)/(C3-C2)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</si>
</sst>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Kalibrointi us-kulkuajasta cm-etäisyydeksi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Kalibrointi!$A$3:$A$10</c:f>
              <c:numCache>
                <c:formatCode>General</c:formatCode>
                <c:ptCount val="8"/>
                <c:pt idx="0">
                  <c:v>135</c:v>
                </c:pt>
                <c:pt idx="1">
                  <c:v>190</c:v>
                </c:pt>
                <c:pt idx="2">
                  <c:v>240</c:v>
                </c:pt>
                <c:pt idx="3">
                  <c:v>540</c:v>
                </c:pt>
                <c:pt idx="4">
                  <c:v>1119</c:v>
                </c:pt>
                <c:pt idx="5">
                  <c:v>2255</c:v>
                </c:pt>
                <c:pt idx="6">
                  <c:v>3440</c:v>
                </c:pt>
                <c:pt idx="7">
                  <c:v>4750</c:v>
                </c:pt>
              </c:numCache>
            </c:numRef>
          </c:xVal>
          <c:yVal>
            <c:numRef>
              <c:f>Kalibrointi!$B$3:$B$10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40</c:v>
                </c:pt>
                <c:pt idx="6">
                  <c:v>60</c:v>
                </c:pt>
                <c:pt idx="7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0-45B6-89FA-56FA3018E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4799464"/>
        <c:axId val="384797496"/>
      </c:scatterChart>
      <c:valAx>
        <c:axId val="384799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Kulkuaika / us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797496"/>
        <c:crosses val="autoZero"/>
        <c:crossBetween val="midCat"/>
      </c:valAx>
      <c:valAx>
        <c:axId val="384797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etäisyys / cm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84799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Etäisyys ajan funktiona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Nopeusmittaus!$C$2:$C$608</c:f>
              <c:numCache>
                <c:formatCode>General</c:formatCode>
                <c:ptCount val="607"/>
                <c:pt idx="0">
                  <c:v>8.3000000000000004E-2</c:v>
                </c:pt>
                <c:pt idx="1">
                  <c:v>9.6000000000000002E-2</c:v>
                </c:pt>
                <c:pt idx="2">
                  <c:v>0.107</c:v>
                </c:pt>
                <c:pt idx="3">
                  <c:v>0.124</c:v>
                </c:pt>
                <c:pt idx="4">
                  <c:v>0.14400000000000002</c:v>
                </c:pt>
                <c:pt idx="5">
                  <c:v>0.16400000000000001</c:v>
                </c:pt>
                <c:pt idx="6">
                  <c:v>0.184</c:v>
                </c:pt>
                <c:pt idx="7">
                  <c:v>0.20300000000000001</c:v>
                </c:pt>
                <c:pt idx="8">
                  <c:v>0.223</c:v>
                </c:pt>
                <c:pt idx="9">
                  <c:v>0.24299999999999999</c:v>
                </c:pt>
                <c:pt idx="10">
                  <c:v>0.26300000000000001</c:v>
                </c:pt>
                <c:pt idx="11">
                  <c:v>0.28200000000000003</c:v>
                </c:pt>
                <c:pt idx="12">
                  <c:v>0.30199999999999999</c:v>
                </c:pt>
                <c:pt idx="13">
                  <c:v>0.32200000000000001</c:v>
                </c:pt>
                <c:pt idx="14">
                  <c:v>0.34</c:v>
                </c:pt>
                <c:pt idx="15">
                  <c:v>0.36099999999999999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0.44</c:v>
                </c:pt>
                <c:pt idx="20">
                  <c:v>0.45900000000000002</c:v>
                </c:pt>
                <c:pt idx="21">
                  <c:v>0.47900000000000004</c:v>
                </c:pt>
                <c:pt idx="22">
                  <c:v>0.499</c:v>
                </c:pt>
                <c:pt idx="23">
                  <c:v>0.52</c:v>
                </c:pt>
                <c:pt idx="24">
                  <c:v>0.53800000000000003</c:v>
                </c:pt>
                <c:pt idx="25">
                  <c:v>0.55900000000000005</c:v>
                </c:pt>
                <c:pt idx="26">
                  <c:v>0.57799999999999996</c:v>
                </c:pt>
                <c:pt idx="27">
                  <c:v>0.59599999999999997</c:v>
                </c:pt>
                <c:pt idx="28">
                  <c:v>0.61599999999999999</c:v>
                </c:pt>
                <c:pt idx="29">
                  <c:v>0.63400000000000001</c:v>
                </c:pt>
                <c:pt idx="30">
                  <c:v>0.65400000000000003</c:v>
                </c:pt>
                <c:pt idx="31">
                  <c:v>0.67300000000000004</c:v>
                </c:pt>
                <c:pt idx="32">
                  <c:v>0.69400000000000006</c:v>
                </c:pt>
                <c:pt idx="33">
                  <c:v>0.71199999999999997</c:v>
                </c:pt>
                <c:pt idx="34">
                  <c:v>0.73199999999999998</c:v>
                </c:pt>
                <c:pt idx="35">
                  <c:v>0.75</c:v>
                </c:pt>
                <c:pt idx="36">
                  <c:v>0.77</c:v>
                </c:pt>
                <c:pt idx="37">
                  <c:v>0.78800000000000003</c:v>
                </c:pt>
                <c:pt idx="38">
                  <c:v>0.80700000000000005</c:v>
                </c:pt>
                <c:pt idx="39">
                  <c:v>0.82700000000000007</c:v>
                </c:pt>
                <c:pt idx="40">
                  <c:v>0.84499999999999997</c:v>
                </c:pt>
                <c:pt idx="41">
                  <c:v>0.86399999999999999</c:v>
                </c:pt>
                <c:pt idx="42">
                  <c:v>0.88300000000000001</c:v>
                </c:pt>
                <c:pt idx="43">
                  <c:v>0.90200000000000002</c:v>
                </c:pt>
                <c:pt idx="44">
                  <c:v>0.92</c:v>
                </c:pt>
                <c:pt idx="45">
                  <c:v>0.93900000000000006</c:v>
                </c:pt>
                <c:pt idx="46">
                  <c:v>0.95700000000000007</c:v>
                </c:pt>
                <c:pt idx="47">
                  <c:v>0.97499999999999998</c:v>
                </c:pt>
                <c:pt idx="48">
                  <c:v>0.99399999999999999</c:v>
                </c:pt>
                <c:pt idx="49">
                  <c:v>1.0130000000000001</c:v>
                </c:pt>
                <c:pt idx="50">
                  <c:v>1.032</c:v>
                </c:pt>
                <c:pt idx="51">
                  <c:v>1.0509999999999999</c:v>
                </c:pt>
                <c:pt idx="52">
                  <c:v>1.071</c:v>
                </c:pt>
                <c:pt idx="53">
                  <c:v>1.0900000000000001</c:v>
                </c:pt>
                <c:pt idx="54">
                  <c:v>1.1100000000000001</c:v>
                </c:pt>
                <c:pt idx="55">
                  <c:v>1.129</c:v>
                </c:pt>
                <c:pt idx="56">
                  <c:v>1.1480000000000001</c:v>
                </c:pt>
                <c:pt idx="57">
                  <c:v>1.167</c:v>
                </c:pt>
                <c:pt idx="58">
                  <c:v>1.1859999999999999</c:v>
                </c:pt>
                <c:pt idx="59">
                  <c:v>1.2050000000000001</c:v>
                </c:pt>
                <c:pt idx="60">
                  <c:v>1.224</c:v>
                </c:pt>
                <c:pt idx="61">
                  <c:v>1.244</c:v>
                </c:pt>
                <c:pt idx="62">
                  <c:v>1.2630000000000001</c:v>
                </c:pt>
                <c:pt idx="63">
                  <c:v>1.282</c:v>
                </c:pt>
                <c:pt idx="64">
                  <c:v>1.3009999999999999</c:v>
                </c:pt>
                <c:pt idx="65">
                  <c:v>1.319</c:v>
                </c:pt>
                <c:pt idx="66">
                  <c:v>1.339</c:v>
                </c:pt>
                <c:pt idx="67">
                  <c:v>1.357</c:v>
                </c:pt>
                <c:pt idx="68">
                  <c:v>1.3760000000000001</c:v>
                </c:pt>
                <c:pt idx="69">
                  <c:v>1.395</c:v>
                </c:pt>
                <c:pt idx="70">
                  <c:v>1.4139999999999999</c:v>
                </c:pt>
                <c:pt idx="71">
                  <c:v>1.4330000000000001</c:v>
                </c:pt>
                <c:pt idx="72">
                  <c:v>1.4530000000000001</c:v>
                </c:pt>
                <c:pt idx="73">
                  <c:v>1.472</c:v>
                </c:pt>
                <c:pt idx="74">
                  <c:v>1.4910000000000001</c:v>
                </c:pt>
                <c:pt idx="75">
                  <c:v>1.5110000000000001</c:v>
                </c:pt>
                <c:pt idx="76">
                  <c:v>1.53</c:v>
                </c:pt>
                <c:pt idx="77">
                  <c:v>1.55</c:v>
                </c:pt>
                <c:pt idx="78">
                  <c:v>1.569</c:v>
                </c:pt>
                <c:pt idx="79">
                  <c:v>1.589</c:v>
                </c:pt>
                <c:pt idx="80">
                  <c:v>1.607</c:v>
                </c:pt>
                <c:pt idx="81">
                  <c:v>1.627</c:v>
                </c:pt>
                <c:pt idx="82">
                  <c:v>1.6460000000000001</c:v>
                </c:pt>
                <c:pt idx="83">
                  <c:v>1.665</c:v>
                </c:pt>
                <c:pt idx="84">
                  <c:v>1.6850000000000001</c:v>
                </c:pt>
                <c:pt idx="85">
                  <c:v>1.704</c:v>
                </c:pt>
                <c:pt idx="86">
                  <c:v>1.724</c:v>
                </c:pt>
                <c:pt idx="87">
                  <c:v>1.7430000000000001</c:v>
                </c:pt>
                <c:pt idx="88">
                  <c:v>1.764</c:v>
                </c:pt>
                <c:pt idx="89">
                  <c:v>1.7830000000000001</c:v>
                </c:pt>
                <c:pt idx="90">
                  <c:v>1.8029999999999999</c:v>
                </c:pt>
                <c:pt idx="91">
                  <c:v>1.823</c:v>
                </c:pt>
                <c:pt idx="92">
                  <c:v>1.843</c:v>
                </c:pt>
                <c:pt idx="93">
                  <c:v>1.863</c:v>
                </c:pt>
                <c:pt idx="94">
                  <c:v>1.883</c:v>
                </c:pt>
                <c:pt idx="95">
                  <c:v>1.9020000000000001</c:v>
                </c:pt>
                <c:pt idx="96">
                  <c:v>1.9219999999999999</c:v>
                </c:pt>
                <c:pt idx="97">
                  <c:v>1.9419999999999999</c:v>
                </c:pt>
                <c:pt idx="98">
                  <c:v>1.9610000000000001</c:v>
                </c:pt>
                <c:pt idx="99">
                  <c:v>1.9810000000000001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2.0790000000000002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2.1590000000000003</c:v>
                </c:pt>
                <c:pt idx="109">
                  <c:v>2.1800000000000002</c:v>
                </c:pt>
                <c:pt idx="110">
                  <c:v>2.198</c:v>
                </c:pt>
                <c:pt idx="111">
                  <c:v>2.2170000000000001</c:v>
                </c:pt>
                <c:pt idx="112">
                  <c:v>2.2370000000000001</c:v>
                </c:pt>
                <c:pt idx="113">
                  <c:v>2.2560000000000002</c:v>
                </c:pt>
                <c:pt idx="114">
                  <c:v>2.2749999999999999</c:v>
                </c:pt>
                <c:pt idx="115">
                  <c:v>2.294</c:v>
                </c:pt>
                <c:pt idx="116">
                  <c:v>2.3140000000000001</c:v>
                </c:pt>
                <c:pt idx="117">
                  <c:v>2.3319999999999999</c:v>
                </c:pt>
                <c:pt idx="118">
                  <c:v>2.351</c:v>
                </c:pt>
                <c:pt idx="119">
                  <c:v>2.37</c:v>
                </c:pt>
                <c:pt idx="120">
                  <c:v>2.3879999999999999</c:v>
                </c:pt>
                <c:pt idx="121">
                  <c:v>2.4079999999999999</c:v>
                </c:pt>
                <c:pt idx="122">
                  <c:v>2.4260000000000002</c:v>
                </c:pt>
                <c:pt idx="123">
                  <c:v>2.4449999999999998</c:v>
                </c:pt>
                <c:pt idx="124">
                  <c:v>2.464</c:v>
                </c:pt>
                <c:pt idx="125">
                  <c:v>2.484</c:v>
                </c:pt>
                <c:pt idx="126">
                  <c:v>2.5020000000000002</c:v>
                </c:pt>
                <c:pt idx="127">
                  <c:v>2.5209999999999999</c:v>
                </c:pt>
                <c:pt idx="128">
                  <c:v>2.5390000000000001</c:v>
                </c:pt>
                <c:pt idx="129">
                  <c:v>2.5580000000000003</c:v>
                </c:pt>
                <c:pt idx="130">
                  <c:v>2.5779999999999998</c:v>
                </c:pt>
                <c:pt idx="131">
                  <c:v>2.5960000000000001</c:v>
                </c:pt>
                <c:pt idx="132">
                  <c:v>2.6160000000000001</c:v>
                </c:pt>
                <c:pt idx="133">
                  <c:v>2.6350000000000002</c:v>
                </c:pt>
                <c:pt idx="134">
                  <c:v>2.6550000000000002</c:v>
                </c:pt>
                <c:pt idx="135">
                  <c:v>2.6739999999999999</c:v>
                </c:pt>
                <c:pt idx="136">
                  <c:v>2.694</c:v>
                </c:pt>
                <c:pt idx="137">
                  <c:v>2.7130000000000001</c:v>
                </c:pt>
                <c:pt idx="138">
                  <c:v>2.7330000000000001</c:v>
                </c:pt>
                <c:pt idx="139">
                  <c:v>2.7520000000000002</c:v>
                </c:pt>
                <c:pt idx="140">
                  <c:v>2.7709999999999999</c:v>
                </c:pt>
                <c:pt idx="141">
                  <c:v>2.79</c:v>
                </c:pt>
                <c:pt idx="142">
                  <c:v>2.8080000000000003</c:v>
                </c:pt>
                <c:pt idx="143">
                  <c:v>2.8279999999999998</c:v>
                </c:pt>
                <c:pt idx="144">
                  <c:v>2.847</c:v>
                </c:pt>
                <c:pt idx="145">
                  <c:v>2.867</c:v>
                </c:pt>
                <c:pt idx="146">
                  <c:v>2.8860000000000001</c:v>
                </c:pt>
                <c:pt idx="147">
                  <c:v>2.9050000000000002</c:v>
                </c:pt>
                <c:pt idx="148">
                  <c:v>2.923</c:v>
                </c:pt>
                <c:pt idx="149">
                  <c:v>2.9420000000000002</c:v>
                </c:pt>
                <c:pt idx="150">
                  <c:v>2.9609999999999999</c:v>
                </c:pt>
                <c:pt idx="151">
                  <c:v>2.98</c:v>
                </c:pt>
                <c:pt idx="152">
                  <c:v>3</c:v>
                </c:pt>
                <c:pt idx="153">
                  <c:v>3.0190000000000001</c:v>
                </c:pt>
                <c:pt idx="154">
                  <c:v>3.0390000000000001</c:v>
                </c:pt>
                <c:pt idx="155">
                  <c:v>3.0580000000000003</c:v>
                </c:pt>
                <c:pt idx="156">
                  <c:v>3.0779999999999998</c:v>
                </c:pt>
                <c:pt idx="157">
                  <c:v>3.0979999999999999</c:v>
                </c:pt>
                <c:pt idx="158">
                  <c:v>3.117</c:v>
                </c:pt>
                <c:pt idx="159">
                  <c:v>3.1360000000000001</c:v>
                </c:pt>
                <c:pt idx="160">
                  <c:v>3.1550000000000002</c:v>
                </c:pt>
                <c:pt idx="161">
                  <c:v>3.1750000000000003</c:v>
                </c:pt>
                <c:pt idx="162">
                  <c:v>3.194</c:v>
                </c:pt>
                <c:pt idx="163">
                  <c:v>3.214</c:v>
                </c:pt>
                <c:pt idx="164">
                  <c:v>3.2330000000000001</c:v>
                </c:pt>
                <c:pt idx="165">
                  <c:v>3.254</c:v>
                </c:pt>
                <c:pt idx="166">
                  <c:v>3.2730000000000001</c:v>
                </c:pt>
                <c:pt idx="167">
                  <c:v>3.2930000000000001</c:v>
                </c:pt>
                <c:pt idx="168">
                  <c:v>3.3120000000000003</c:v>
                </c:pt>
                <c:pt idx="169">
                  <c:v>3.3319999999999999</c:v>
                </c:pt>
                <c:pt idx="170">
                  <c:v>3.3519999999999999</c:v>
                </c:pt>
                <c:pt idx="171">
                  <c:v>3.3719999999999999</c:v>
                </c:pt>
                <c:pt idx="172">
                  <c:v>3.391</c:v>
                </c:pt>
                <c:pt idx="173">
                  <c:v>3.41</c:v>
                </c:pt>
                <c:pt idx="174">
                  <c:v>3.431</c:v>
                </c:pt>
                <c:pt idx="175">
                  <c:v>3.45</c:v>
                </c:pt>
                <c:pt idx="176">
                  <c:v>3.4710000000000001</c:v>
                </c:pt>
                <c:pt idx="177">
                  <c:v>3.49</c:v>
                </c:pt>
                <c:pt idx="178">
                  <c:v>3.5100000000000002</c:v>
                </c:pt>
                <c:pt idx="179">
                  <c:v>3.5289999999999999</c:v>
                </c:pt>
                <c:pt idx="180">
                  <c:v>3.5500000000000003</c:v>
                </c:pt>
                <c:pt idx="181">
                  <c:v>3.569</c:v>
                </c:pt>
                <c:pt idx="182">
                  <c:v>3.589</c:v>
                </c:pt>
                <c:pt idx="183">
                  <c:v>3.6080000000000001</c:v>
                </c:pt>
                <c:pt idx="184">
                  <c:v>3.6280000000000001</c:v>
                </c:pt>
                <c:pt idx="185">
                  <c:v>3.6470000000000002</c:v>
                </c:pt>
                <c:pt idx="186">
                  <c:v>3.6670000000000003</c:v>
                </c:pt>
                <c:pt idx="187">
                  <c:v>3.6870000000000003</c:v>
                </c:pt>
                <c:pt idx="188">
                  <c:v>3.7070000000000003</c:v>
                </c:pt>
                <c:pt idx="189">
                  <c:v>3.7269999999999999</c:v>
                </c:pt>
                <c:pt idx="190">
                  <c:v>3.746</c:v>
                </c:pt>
                <c:pt idx="191">
                  <c:v>3.766</c:v>
                </c:pt>
                <c:pt idx="192">
                  <c:v>3.7850000000000001</c:v>
                </c:pt>
                <c:pt idx="193">
                  <c:v>3.8050000000000002</c:v>
                </c:pt>
                <c:pt idx="194">
                  <c:v>3.8240000000000003</c:v>
                </c:pt>
                <c:pt idx="195">
                  <c:v>3.843</c:v>
                </c:pt>
                <c:pt idx="196">
                  <c:v>3.8610000000000002</c:v>
                </c:pt>
                <c:pt idx="197">
                  <c:v>3.88</c:v>
                </c:pt>
                <c:pt idx="198">
                  <c:v>3.899</c:v>
                </c:pt>
                <c:pt idx="199">
                  <c:v>3.9180000000000001</c:v>
                </c:pt>
                <c:pt idx="200">
                  <c:v>3.9380000000000002</c:v>
                </c:pt>
                <c:pt idx="201">
                  <c:v>3.956</c:v>
                </c:pt>
                <c:pt idx="202">
                  <c:v>3.9750000000000001</c:v>
                </c:pt>
                <c:pt idx="203">
                  <c:v>3.9929999999999999</c:v>
                </c:pt>
                <c:pt idx="204">
                  <c:v>4.0129999999999999</c:v>
                </c:pt>
                <c:pt idx="205">
                  <c:v>4.0309999999999997</c:v>
                </c:pt>
                <c:pt idx="206">
                  <c:v>4.0490000000000004</c:v>
                </c:pt>
                <c:pt idx="207">
                  <c:v>4.069</c:v>
                </c:pt>
                <c:pt idx="208">
                  <c:v>4.0869999999999997</c:v>
                </c:pt>
                <c:pt idx="209">
                  <c:v>4.1059999999999999</c:v>
                </c:pt>
                <c:pt idx="210">
                  <c:v>4.125</c:v>
                </c:pt>
                <c:pt idx="211">
                  <c:v>4.1440000000000001</c:v>
                </c:pt>
                <c:pt idx="212">
                  <c:v>4.1630000000000003</c:v>
                </c:pt>
                <c:pt idx="213">
                  <c:v>4.1829999999999998</c:v>
                </c:pt>
                <c:pt idx="214">
                  <c:v>4.202</c:v>
                </c:pt>
                <c:pt idx="215">
                  <c:v>4.2210000000000001</c:v>
                </c:pt>
                <c:pt idx="216">
                  <c:v>4.2409999999999997</c:v>
                </c:pt>
                <c:pt idx="217">
                  <c:v>4.2610000000000001</c:v>
                </c:pt>
                <c:pt idx="218">
                  <c:v>4.2809999999999997</c:v>
                </c:pt>
                <c:pt idx="219">
                  <c:v>4.3</c:v>
                </c:pt>
                <c:pt idx="220">
                  <c:v>4.3209999999999997</c:v>
                </c:pt>
                <c:pt idx="221">
                  <c:v>4.34</c:v>
                </c:pt>
                <c:pt idx="222">
                  <c:v>4.3600000000000003</c:v>
                </c:pt>
                <c:pt idx="223">
                  <c:v>4.3790000000000004</c:v>
                </c:pt>
                <c:pt idx="224">
                  <c:v>4.3979999999999997</c:v>
                </c:pt>
                <c:pt idx="225">
                  <c:v>4.4180000000000001</c:v>
                </c:pt>
                <c:pt idx="226">
                  <c:v>4.4379999999999997</c:v>
                </c:pt>
                <c:pt idx="227">
                  <c:v>4.4560000000000004</c:v>
                </c:pt>
                <c:pt idx="228">
                  <c:v>4.476</c:v>
                </c:pt>
                <c:pt idx="229">
                  <c:v>4.4960000000000004</c:v>
                </c:pt>
                <c:pt idx="230">
                  <c:v>4.5140000000000002</c:v>
                </c:pt>
                <c:pt idx="231">
                  <c:v>4.5339999999999998</c:v>
                </c:pt>
                <c:pt idx="232">
                  <c:v>4.5529999999999999</c:v>
                </c:pt>
                <c:pt idx="233">
                  <c:v>4.5730000000000004</c:v>
                </c:pt>
                <c:pt idx="234">
                  <c:v>4.5920000000000005</c:v>
                </c:pt>
                <c:pt idx="235">
                  <c:v>4.6120000000000001</c:v>
                </c:pt>
                <c:pt idx="236">
                  <c:v>4.6310000000000002</c:v>
                </c:pt>
                <c:pt idx="237">
                  <c:v>4.6509999999999998</c:v>
                </c:pt>
                <c:pt idx="238">
                  <c:v>4.67</c:v>
                </c:pt>
                <c:pt idx="239">
                  <c:v>4.6890000000000001</c:v>
                </c:pt>
                <c:pt idx="240">
                  <c:v>4.71</c:v>
                </c:pt>
                <c:pt idx="241">
                  <c:v>4.7279999999999998</c:v>
                </c:pt>
                <c:pt idx="242">
                  <c:v>4.7480000000000002</c:v>
                </c:pt>
                <c:pt idx="243">
                  <c:v>4.7670000000000003</c:v>
                </c:pt>
                <c:pt idx="244">
                  <c:v>4.7880000000000003</c:v>
                </c:pt>
                <c:pt idx="245">
                  <c:v>4.8070000000000004</c:v>
                </c:pt>
                <c:pt idx="246">
                  <c:v>4.827</c:v>
                </c:pt>
                <c:pt idx="247">
                  <c:v>4.8460000000000001</c:v>
                </c:pt>
                <c:pt idx="248">
                  <c:v>4.8659999999999997</c:v>
                </c:pt>
                <c:pt idx="249">
                  <c:v>4.8860000000000001</c:v>
                </c:pt>
                <c:pt idx="250">
                  <c:v>4.9050000000000002</c:v>
                </c:pt>
                <c:pt idx="251">
                  <c:v>4.9249999999999998</c:v>
                </c:pt>
                <c:pt idx="252">
                  <c:v>4.9450000000000003</c:v>
                </c:pt>
                <c:pt idx="253">
                  <c:v>4.9649999999999999</c:v>
                </c:pt>
                <c:pt idx="254">
                  <c:v>4.9850000000000003</c:v>
                </c:pt>
                <c:pt idx="255">
                  <c:v>5.0049999999999999</c:v>
                </c:pt>
                <c:pt idx="256">
                  <c:v>5.024</c:v>
                </c:pt>
                <c:pt idx="257">
                  <c:v>5.0440000000000005</c:v>
                </c:pt>
                <c:pt idx="258">
                  <c:v>5.0629999999999997</c:v>
                </c:pt>
                <c:pt idx="259">
                  <c:v>5.0840000000000005</c:v>
                </c:pt>
                <c:pt idx="260">
                  <c:v>5.1029999999999998</c:v>
                </c:pt>
                <c:pt idx="261">
                  <c:v>5.1219999999999999</c:v>
                </c:pt>
                <c:pt idx="262">
                  <c:v>5.1420000000000003</c:v>
                </c:pt>
                <c:pt idx="263">
                  <c:v>5.16</c:v>
                </c:pt>
                <c:pt idx="264">
                  <c:v>5.18</c:v>
                </c:pt>
                <c:pt idx="265">
                  <c:v>5.2</c:v>
                </c:pt>
                <c:pt idx="266">
                  <c:v>5.2210000000000001</c:v>
                </c:pt>
                <c:pt idx="267">
                  <c:v>5.24</c:v>
                </c:pt>
                <c:pt idx="268">
                  <c:v>5.2610000000000001</c:v>
                </c:pt>
                <c:pt idx="269">
                  <c:v>5.28</c:v>
                </c:pt>
                <c:pt idx="270">
                  <c:v>5.3</c:v>
                </c:pt>
                <c:pt idx="271">
                  <c:v>5.319</c:v>
                </c:pt>
                <c:pt idx="272">
                  <c:v>5.3390000000000004</c:v>
                </c:pt>
                <c:pt idx="273">
                  <c:v>5.359</c:v>
                </c:pt>
                <c:pt idx="274">
                  <c:v>5.3790000000000004</c:v>
                </c:pt>
                <c:pt idx="275">
                  <c:v>5.3970000000000002</c:v>
                </c:pt>
                <c:pt idx="276">
                  <c:v>5.4160000000000004</c:v>
                </c:pt>
                <c:pt idx="277">
                  <c:v>5.4359999999999999</c:v>
                </c:pt>
                <c:pt idx="278">
                  <c:v>5.4550000000000001</c:v>
                </c:pt>
                <c:pt idx="279">
                  <c:v>5.4740000000000002</c:v>
                </c:pt>
                <c:pt idx="280">
                  <c:v>5.492</c:v>
                </c:pt>
                <c:pt idx="281">
                  <c:v>5.5110000000000001</c:v>
                </c:pt>
                <c:pt idx="282">
                  <c:v>5.53</c:v>
                </c:pt>
                <c:pt idx="283">
                  <c:v>5.5490000000000004</c:v>
                </c:pt>
                <c:pt idx="284">
                  <c:v>5.5680000000000005</c:v>
                </c:pt>
                <c:pt idx="285">
                  <c:v>5.5860000000000003</c:v>
                </c:pt>
                <c:pt idx="286">
                  <c:v>5.6059999999999999</c:v>
                </c:pt>
                <c:pt idx="287">
                  <c:v>5.625</c:v>
                </c:pt>
                <c:pt idx="288">
                  <c:v>5.6440000000000001</c:v>
                </c:pt>
                <c:pt idx="289">
                  <c:v>5.6619999999999999</c:v>
                </c:pt>
                <c:pt idx="290">
                  <c:v>5.6820000000000004</c:v>
                </c:pt>
                <c:pt idx="291">
                  <c:v>5.7010000000000005</c:v>
                </c:pt>
                <c:pt idx="292">
                  <c:v>5.7210000000000001</c:v>
                </c:pt>
                <c:pt idx="293">
                  <c:v>5.74</c:v>
                </c:pt>
                <c:pt idx="294">
                  <c:v>5.76</c:v>
                </c:pt>
                <c:pt idx="295">
                  <c:v>5.7789999999999999</c:v>
                </c:pt>
                <c:pt idx="296">
                  <c:v>5.7990000000000004</c:v>
                </c:pt>
                <c:pt idx="297">
                  <c:v>5.819</c:v>
                </c:pt>
                <c:pt idx="298">
                  <c:v>5.8380000000000001</c:v>
                </c:pt>
                <c:pt idx="299">
                  <c:v>5.8580000000000005</c:v>
                </c:pt>
                <c:pt idx="300">
                  <c:v>5.8780000000000001</c:v>
                </c:pt>
                <c:pt idx="301">
                  <c:v>5.8979999999999997</c:v>
                </c:pt>
                <c:pt idx="302">
                  <c:v>5.9169999999999998</c:v>
                </c:pt>
                <c:pt idx="303">
                  <c:v>5.9359999999999999</c:v>
                </c:pt>
                <c:pt idx="304">
                  <c:v>5.9550000000000001</c:v>
                </c:pt>
                <c:pt idx="305">
                  <c:v>5.976</c:v>
                </c:pt>
                <c:pt idx="306">
                  <c:v>5.9939999999999998</c:v>
                </c:pt>
                <c:pt idx="307">
                  <c:v>6.0120000000000005</c:v>
                </c:pt>
                <c:pt idx="308">
                  <c:v>6.0330000000000004</c:v>
                </c:pt>
                <c:pt idx="309">
                  <c:v>6.0520000000000005</c:v>
                </c:pt>
                <c:pt idx="310">
                  <c:v>6.0720000000000001</c:v>
                </c:pt>
                <c:pt idx="311">
                  <c:v>6.09</c:v>
                </c:pt>
                <c:pt idx="312">
                  <c:v>6.1109999999999998</c:v>
                </c:pt>
                <c:pt idx="313">
                  <c:v>6.13</c:v>
                </c:pt>
                <c:pt idx="314">
                  <c:v>6.15</c:v>
                </c:pt>
                <c:pt idx="315">
                  <c:v>6.1690000000000005</c:v>
                </c:pt>
                <c:pt idx="316">
                  <c:v>6.1890000000000001</c:v>
                </c:pt>
                <c:pt idx="317">
                  <c:v>6.2069999999999999</c:v>
                </c:pt>
                <c:pt idx="318">
                  <c:v>6.2270000000000003</c:v>
                </c:pt>
                <c:pt idx="319">
                  <c:v>6.2460000000000004</c:v>
                </c:pt>
                <c:pt idx="320">
                  <c:v>6.2650000000000006</c:v>
                </c:pt>
                <c:pt idx="321">
                  <c:v>6.2850000000000001</c:v>
                </c:pt>
                <c:pt idx="322">
                  <c:v>6.3040000000000003</c:v>
                </c:pt>
                <c:pt idx="323">
                  <c:v>6.3239999999999998</c:v>
                </c:pt>
                <c:pt idx="324">
                  <c:v>6.343</c:v>
                </c:pt>
                <c:pt idx="325">
                  <c:v>6.3630000000000004</c:v>
                </c:pt>
                <c:pt idx="326">
                  <c:v>6.383</c:v>
                </c:pt>
                <c:pt idx="327">
                  <c:v>6.4030000000000005</c:v>
                </c:pt>
                <c:pt idx="328">
                  <c:v>6.4219999999999997</c:v>
                </c:pt>
                <c:pt idx="329">
                  <c:v>6.4409999999999998</c:v>
                </c:pt>
                <c:pt idx="330">
                  <c:v>6.4610000000000003</c:v>
                </c:pt>
                <c:pt idx="331">
                  <c:v>6.48</c:v>
                </c:pt>
                <c:pt idx="332">
                  <c:v>6.5</c:v>
                </c:pt>
                <c:pt idx="333">
                  <c:v>6.5200000000000005</c:v>
                </c:pt>
                <c:pt idx="334">
                  <c:v>6.54</c:v>
                </c:pt>
                <c:pt idx="335">
                  <c:v>6.5590000000000002</c:v>
                </c:pt>
                <c:pt idx="336">
                  <c:v>6.58</c:v>
                </c:pt>
                <c:pt idx="337">
                  <c:v>6.5990000000000002</c:v>
                </c:pt>
                <c:pt idx="338">
                  <c:v>6.6189999999999998</c:v>
                </c:pt>
                <c:pt idx="339">
                  <c:v>6.6390000000000002</c:v>
                </c:pt>
                <c:pt idx="340">
                  <c:v>6.6589999999999998</c:v>
                </c:pt>
                <c:pt idx="341">
                  <c:v>6.6779999999999999</c:v>
                </c:pt>
                <c:pt idx="342">
                  <c:v>6.6989999999999998</c:v>
                </c:pt>
                <c:pt idx="343">
                  <c:v>6.718</c:v>
                </c:pt>
                <c:pt idx="344">
                  <c:v>6.7380000000000004</c:v>
                </c:pt>
                <c:pt idx="345">
                  <c:v>6.758</c:v>
                </c:pt>
                <c:pt idx="346">
                  <c:v>6.7770000000000001</c:v>
                </c:pt>
                <c:pt idx="347">
                  <c:v>6.7969999999999997</c:v>
                </c:pt>
                <c:pt idx="348">
                  <c:v>6.8159999999999998</c:v>
                </c:pt>
                <c:pt idx="349">
                  <c:v>6.8369999999999997</c:v>
                </c:pt>
                <c:pt idx="350">
                  <c:v>6.8559999999999999</c:v>
                </c:pt>
                <c:pt idx="351">
                  <c:v>6.8769999999999998</c:v>
                </c:pt>
                <c:pt idx="352">
                  <c:v>6.8959999999999999</c:v>
                </c:pt>
                <c:pt idx="353">
                  <c:v>6.9169999999999998</c:v>
                </c:pt>
                <c:pt idx="354">
                  <c:v>6.9359999999999999</c:v>
                </c:pt>
                <c:pt idx="355">
                  <c:v>6.9560000000000004</c:v>
                </c:pt>
                <c:pt idx="356">
                  <c:v>6.9750000000000005</c:v>
                </c:pt>
                <c:pt idx="357">
                  <c:v>6.9950000000000001</c:v>
                </c:pt>
                <c:pt idx="358">
                  <c:v>7.0150000000000006</c:v>
                </c:pt>
                <c:pt idx="359">
                  <c:v>7.0339999999999998</c:v>
                </c:pt>
                <c:pt idx="360">
                  <c:v>7.0540000000000003</c:v>
                </c:pt>
                <c:pt idx="361">
                  <c:v>7.0730000000000004</c:v>
                </c:pt>
                <c:pt idx="362">
                  <c:v>7.093</c:v>
                </c:pt>
                <c:pt idx="363">
                  <c:v>7.1109999999999998</c:v>
                </c:pt>
                <c:pt idx="364">
                  <c:v>7.1310000000000002</c:v>
                </c:pt>
                <c:pt idx="365">
                  <c:v>7.149</c:v>
                </c:pt>
                <c:pt idx="366">
                  <c:v>7.1690000000000005</c:v>
                </c:pt>
                <c:pt idx="367">
                  <c:v>7.1870000000000003</c:v>
                </c:pt>
                <c:pt idx="368">
                  <c:v>7.2060000000000004</c:v>
                </c:pt>
                <c:pt idx="369">
                  <c:v>7.2250000000000005</c:v>
                </c:pt>
                <c:pt idx="370">
                  <c:v>7.2439999999999998</c:v>
                </c:pt>
                <c:pt idx="371">
                  <c:v>7.2629999999999999</c:v>
                </c:pt>
                <c:pt idx="372">
                  <c:v>7.2810000000000006</c:v>
                </c:pt>
                <c:pt idx="373">
                  <c:v>7.3010000000000002</c:v>
                </c:pt>
                <c:pt idx="374">
                  <c:v>7.319</c:v>
                </c:pt>
                <c:pt idx="375">
                  <c:v>7.3390000000000004</c:v>
                </c:pt>
                <c:pt idx="376">
                  <c:v>7.3580000000000005</c:v>
                </c:pt>
                <c:pt idx="377">
                  <c:v>7.3769999999999998</c:v>
                </c:pt>
                <c:pt idx="378">
                  <c:v>7.3980000000000006</c:v>
                </c:pt>
                <c:pt idx="379">
                  <c:v>7.4169999999999998</c:v>
                </c:pt>
                <c:pt idx="380">
                  <c:v>7.4370000000000003</c:v>
                </c:pt>
                <c:pt idx="381">
                  <c:v>7.4560000000000004</c:v>
                </c:pt>
                <c:pt idx="382">
                  <c:v>7.476</c:v>
                </c:pt>
                <c:pt idx="383">
                  <c:v>7.4939999999999998</c:v>
                </c:pt>
                <c:pt idx="384">
                  <c:v>7.5140000000000002</c:v>
                </c:pt>
                <c:pt idx="385">
                  <c:v>7.5330000000000004</c:v>
                </c:pt>
                <c:pt idx="386">
                  <c:v>7.5520000000000005</c:v>
                </c:pt>
                <c:pt idx="387">
                  <c:v>7.5709999999999997</c:v>
                </c:pt>
                <c:pt idx="388">
                  <c:v>7.59</c:v>
                </c:pt>
                <c:pt idx="389">
                  <c:v>7.6109999999999998</c:v>
                </c:pt>
                <c:pt idx="390">
                  <c:v>7.63</c:v>
                </c:pt>
                <c:pt idx="391">
                  <c:v>7.65</c:v>
                </c:pt>
                <c:pt idx="392">
                  <c:v>7.6690000000000005</c:v>
                </c:pt>
                <c:pt idx="393">
                  <c:v>7.6890000000000001</c:v>
                </c:pt>
                <c:pt idx="394">
                  <c:v>7.7080000000000002</c:v>
                </c:pt>
                <c:pt idx="395">
                  <c:v>7.7279999999999998</c:v>
                </c:pt>
                <c:pt idx="396">
                  <c:v>7.7480000000000002</c:v>
                </c:pt>
                <c:pt idx="397">
                  <c:v>7.7679999999999998</c:v>
                </c:pt>
                <c:pt idx="398">
                  <c:v>7.7860000000000005</c:v>
                </c:pt>
                <c:pt idx="399">
                  <c:v>7.806</c:v>
                </c:pt>
                <c:pt idx="400">
                  <c:v>7.8260000000000005</c:v>
                </c:pt>
                <c:pt idx="401">
                  <c:v>7.8449999999999998</c:v>
                </c:pt>
                <c:pt idx="402">
                  <c:v>7.8650000000000002</c:v>
                </c:pt>
                <c:pt idx="403">
                  <c:v>7.8840000000000003</c:v>
                </c:pt>
                <c:pt idx="404">
                  <c:v>7.9050000000000002</c:v>
                </c:pt>
                <c:pt idx="405">
                  <c:v>7.9240000000000004</c:v>
                </c:pt>
                <c:pt idx="406">
                  <c:v>7.944</c:v>
                </c:pt>
                <c:pt idx="407">
                  <c:v>7.9640000000000004</c:v>
                </c:pt>
                <c:pt idx="408">
                  <c:v>7.9830000000000005</c:v>
                </c:pt>
                <c:pt idx="409">
                  <c:v>8.0020000000000007</c:v>
                </c:pt>
                <c:pt idx="410">
                  <c:v>8.0220000000000002</c:v>
                </c:pt>
                <c:pt idx="411">
                  <c:v>8.0410000000000004</c:v>
                </c:pt>
                <c:pt idx="412">
                  <c:v>8.06</c:v>
                </c:pt>
                <c:pt idx="413">
                  <c:v>8.0809999999999995</c:v>
                </c:pt>
                <c:pt idx="414">
                  <c:v>8.1</c:v>
                </c:pt>
                <c:pt idx="415">
                  <c:v>8.120000000000001</c:v>
                </c:pt>
                <c:pt idx="416">
                  <c:v>8.14</c:v>
                </c:pt>
                <c:pt idx="417">
                  <c:v>8.16</c:v>
                </c:pt>
                <c:pt idx="418">
                  <c:v>8.18</c:v>
                </c:pt>
                <c:pt idx="419">
                  <c:v>8.1999999999999993</c:v>
                </c:pt>
                <c:pt idx="420">
                  <c:v>8.2189999999999994</c:v>
                </c:pt>
                <c:pt idx="421">
                  <c:v>8.2390000000000008</c:v>
                </c:pt>
                <c:pt idx="422">
                  <c:v>8.2580000000000009</c:v>
                </c:pt>
                <c:pt idx="423">
                  <c:v>8.2780000000000005</c:v>
                </c:pt>
                <c:pt idx="424">
                  <c:v>8.2970000000000006</c:v>
                </c:pt>
                <c:pt idx="425">
                  <c:v>8.3160000000000007</c:v>
                </c:pt>
                <c:pt idx="426">
                  <c:v>8.3369999999999997</c:v>
                </c:pt>
                <c:pt idx="427">
                  <c:v>8.3559999999999999</c:v>
                </c:pt>
                <c:pt idx="428">
                  <c:v>8.3759999999999994</c:v>
                </c:pt>
                <c:pt idx="429">
                  <c:v>8.3949999999999996</c:v>
                </c:pt>
                <c:pt idx="430">
                  <c:v>8.4160000000000004</c:v>
                </c:pt>
                <c:pt idx="431">
                  <c:v>8.4350000000000005</c:v>
                </c:pt>
                <c:pt idx="432">
                  <c:v>8.4550000000000001</c:v>
                </c:pt>
                <c:pt idx="433">
                  <c:v>8.4749999999999996</c:v>
                </c:pt>
                <c:pt idx="434">
                  <c:v>8.495000000000001</c:v>
                </c:pt>
                <c:pt idx="435">
                  <c:v>8.5150000000000006</c:v>
                </c:pt>
                <c:pt idx="436">
                  <c:v>8.5350000000000001</c:v>
                </c:pt>
                <c:pt idx="437">
                  <c:v>8.5540000000000003</c:v>
                </c:pt>
                <c:pt idx="438">
                  <c:v>8.5739999999999998</c:v>
                </c:pt>
                <c:pt idx="439">
                  <c:v>8.5939999999999994</c:v>
                </c:pt>
                <c:pt idx="440">
                  <c:v>8.6129999999999995</c:v>
                </c:pt>
                <c:pt idx="441">
                  <c:v>8.6330000000000009</c:v>
                </c:pt>
                <c:pt idx="442">
                  <c:v>8.652000000000001</c:v>
                </c:pt>
                <c:pt idx="443">
                  <c:v>8.6720000000000006</c:v>
                </c:pt>
                <c:pt idx="444">
                  <c:v>8.6910000000000007</c:v>
                </c:pt>
                <c:pt idx="445">
                  <c:v>8.7100000000000009</c:v>
                </c:pt>
                <c:pt idx="446">
                  <c:v>8.729000000000001</c:v>
                </c:pt>
                <c:pt idx="447">
                  <c:v>8.7479999999999993</c:v>
                </c:pt>
                <c:pt idx="448">
                  <c:v>8.7669999999999995</c:v>
                </c:pt>
                <c:pt idx="449">
                  <c:v>8.7850000000000001</c:v>
                </c:pt>
                <c:pt idx="450">
                  <c:v>8.8049999999999997</c:v>
                </c:pt>
                <c:pt idx="451">
                  <c:v>8.8230000000000004</c:v>
                </c:pt>
                <c:pt idx="452">
                  <c:v>8.8420000000000005</c:v>
                </c:pt>
                <c:pt idx="453">
                  <c:v>8.8610000000000007</c:v>
                </c:pt>
                <c:pt idx="454">
                  <c:v>8.8800000000000008</c:v>
                </c:pt>
                <c:pt idx="455">
                  <c:v>8.8979999999999997</c:v>
                </c:pt>
                <c:pt idx="456">
                  <c:v>8.918000000000001</c:v>
                </c:pt>
                <c:pt idx="457">
                  <c:v>8.9359999999999999</c:v>
                </c:pt>
                <c:pt idx="458">
                  <c:v>8.9550000000000001</c:v>
                </c:pt>
                <c:pt idx="459">
                  <c:v>8.9749999999999996</c:v>
                </c:pt>
                <c:pt idx="460">
                  <c:v>8.995000000000001</c:v>
                </c:pt>
                <c:pt idx="461">
                  <c:v>9.0150000000000006</c:v>
                </c:pt>
                <c:pt idx="462">
                  <c:v>9.0340000000000007</c:v>
                </c:pt>
                <c:pt idx="463">
                  <c:v>9.0549999999999997</c:v>
                </c:pt>
                <c:pt idx="464">
                  <c:v>9.0750000000000011</c:v>
                </c:pt>
                <c:pt idx="465">
                  <c:v>9.0950000000000006</c:v>
                </c:pt>
                <c:pt idx="466">
                  <c:v>9.1150000000000002</c:v>
                </c:pt>
                <c:pt idx="467">
                  <c:v>9.1349999999999998</c:v>
                </c:pt>
                <c:pt idx="468">
                  <c:v>9.1549999999999994</c:v>
                </c:pt>
                <c:pt idx="469">
                  <c:v>9.1750000000000007</c:v>
                </c:pt>
                <c:pt idx="470">
                  <c:v>9.1950000000000003</c:v>
                </c:pt>
                <c:pt idx="471">
                  <c:v>9.2160000000000011</c:v>
                </c:pt>
                <c:pt idx="472">
                  <c:v>9.2349999999999994</c:v>
                </c:pt>
                <c:pt idx="473">
                  <c:v>9.2550000000000008</c:v>
                </c:pt>
                <c:pt idx="474">
                  <c:v>9.2759999999999998</c:v>
                </c:pt>
                <c:pt idx="475">
                  <c:v>9.2959999999999994</c:v>
                </c:pt>
                <c:pt idx="476">
                  <c:v>9.3160000000000007</c:v>
                </c:pt>
                <c:pt idx="477">
                  <c:v>9.3360000000000003</c:v>
                </c:pt>
                <c:pt idx="478">
                  <c:v>9.3559999999999999</c:v>
                </c:pt>
                <c:pt idx="479">
                  <c:v>9.375</c:v>
                </c:pt>
                <c:pt idx="480">
                  <c:v>9.3960000000000008</c:v>
                </c:pt>
                <c:pt idx="481">
                  <c:v>9.4150000000000009</c:v>
                </c:pt>
                <c:pt idx="482">
                  <c:v>9.4359999999999999</c:v>
                </c:pt>
                <c:pt idx="483">
                  <c:v>9.4570000000000007</c:v>
                </c:pt>
                <c:pt idx="484">
                  <c:v>9.4770000000000003</c:v>
                </c:pt>
                <c:pt idx="485">
                  <c:v>9.4969999999999999</c:v>
                </c:pt>
                <c:pt idx="486">
                  <c:v>9.5180000000000007</c:v>
                </c:pt>
                <c:pt idx="487">
                  <c:v>9.5380000000000003</c:v>
                </c:pt>
                <c:pt idx="488">
                  <c:v>9.5590000000000011</c:v>
                </c:pt>
                <c:pt idx="489">
                  <c:v>9.5779999999999994</c:v>
                </c:pt>
                <c:pt idx="490">
                  <c:v>9.5980000000000008</c:v>
                </c:pt>
                <c:pt idx="491">
                  <c:v>9.6189999999999998</c:v>
                </c:pt>
                <c:pt idx="492">
                  <c:v>9.6379999999999999</c:v>
                </c:pt>
                <c:pt idx="493">
                  <c:v>9.6590000000000007</c:v>
                </c:pt>
                <c:pt idx="494">
                  <c:v>9.6790000000000003</c:v>
                </c:pt>
                <c:pt idx="495">
                  <c:v>9.7000000000000011</c:v>
                </c:pt>
                <c:pt idx="496">
                  <c:v>9.7189999999999994</c:v>
                </c:pt>
                <c:pt idx="497">
                  <c:v>9.74</c:v>
                </c:pt>
                <c:pt idx="498">
                  <c:v>9.76</c:v>
                </c:pt>
                <c:pt idx="499">
                  <c:v>9.7799999999999994</c:v>
                </c:pt>
                <c:pt idx="500">
                  <c:v>9.8000000000000007</c:v>
                </c:pt>
                <c:pt idx="501">
                  <c:v>9.8209999999999997</c:v>
                </c:pt>
                <c:pt idx="502">
                  <c:v>9.8410000000000011</c:v>
                </c:pt>
                <c:pt idx="503">
                  <c:v>9.8620000000000001</c:v>
                </c:pt>
                <c:pt idx="504">
                  <c:v>9.8810000000000002</c:v>
                </c:pt>
                <c:pt idx="505">
                  <c:v>9.902000000000001</c:v>
                </c:pt>
                <c:pt idx="506">
                  <c:v>9.9220000000000006</c:v>
                </c:pt>
                <c:pt idx="507">
                  <c:v>9.9429999999999996</c:v>
                </c:pt>
                <c:pt idx="508">
                  <c:v>9.963000000000001</c:v>
                </c:pt>
                <c:pt idx="509">
                  <c:v>9.9820000000000011</c:v>
                </c:pt>
                <c:pt idx="510">
                  <c:v>10.003</c:v>
                </c:pt>
                <c:pt idx="511">
                  <c:v>10.023</c:v>
                </c:pt>
                <c:pt idx="512">
                  <c:v>10.045</c:v>
                </c:pt>
                <c:pt idx="513">
                  <c:v>10.065</c:v>
                </c:pt>
                <c:pt idx="514">
                  <c:v>10.086</c:v>
                </c:pt>
                <c:pt idx="515">
                  <c:v>10.107000000000001</c:v>
                </c:pt>
                <c:pt idx="516">
                  <c:v>10.128</c:v>
                </c:pt>
                <c:pt idx="517">
                  <c:v>10.148</c:v>
                </c:pt>
                <c:pt idx="518">
                  <c:v>10.169</c:v>
                </c:pt>
                <c:pt idx="519">
                  <c:v>10.19</c:v>
                </c:pt>
                <c:pt idx="520">
                  <c:v>10.211</c:v>
                </c:pt>
                <c:pt idx="521">
                  <c:v>10.231</c:v>
                </c:pt>
                <c:pt idx="522">
                  <c:v>10.253</c:v>
                </c:pt>
                <c:pt idx="523">
                  <c:v>10.273</c:v>
                </c:pt>
                <c:pt idx="524">
                  <c:v>10.294</c:v>
                </c:pt>
                <c:pt idx="525">
                  <c:v>10.314</c:v>
                </c:pt>
                <c:pt idx="526">
                  <c:v>10.335000000000001</c:v>
                </c:pt>
                <c:pt idx="527">
                  <c:v>10.356</c:v>
                </c:pt>
                <c:pt idx="528">
                  <c:v>10.377000000000001</c:v>
                </c:pt>
                <c:pt idx="529">
                  <c:v>10.397</c:v>
                </c:pt>
                <c:pt idx="530">
                  <c:v>10.419</c:v>
                </c:pt>
                <c:pt idx="531">
                  <c:v>10.439</c:v>
                </c:pt>
                <c:pt idx="532">
                  <c:v>10.46</c:v>
                </c:pt>
                <c:pt idx="533">
                  <c:v>10.481</c:v>
                </c:pt>
                <c:pt idx="534">
                  <c:v>10.502000000000001</c:v>
                </c:pt>
                <c:pt idx="535">
                  <c:v>10.522</c:v>
                </c:pt>
                <c:pt idx="536">
                  <c:v>10.544</c:v>
                </c:pt>
                <c:pt idx="537">
                  <c:v>10.564</c:v>
                </c:pt>
                <c:pt idx="538">
                  <c:v>10.585000000000001</c:v>
                </c:pt>
                <c:pt idx="539">
                  <c:v>10.605</c:v>
                </c:pt>
                <c:pt idx="540">
                  <c:v>10.625999999999999</c:v>
                </c:pt>
                <c:pt idx="541">
                  <c:v>10.647</c:v>
                </c:pt>
                <c:pt idx="542">
                  <c:v>10.668000000000001</c:v>
                </c:pt>
                <c:pt idx="543">
                  <c:v>10.688000000000001</c:v>
                </c:pt>
                <c:pt idx="544">
                  <c:v>10.71</c:v>
                </c:pt>
                <c:pt idx="545">
                  <c:v>10.73</c:v>
                </c:pt>
                <c:pt idx="546">
                  <c:v>10.75</c:v>
                </c:pt>
                <c:pt idx="547">
                  <c:v>10.771000000000001</c:v>
                </c:pt>
                <c:pt idx="548">
                  <c:v>10.792</c:v>
                </c:pt>
                <c:pt idx="549">
                  <c:v>10.813000000000001</c:v>
                </c:pt>
                <c:pt idx="550">
                  <c:v>10.833</c:v>
                </c:pt>
                <c:pt idx="551">
                  <c:v>10.855</c:v>
                </c:pt>
                <c:pt idx="552">
                  <c:v>10.875</c:v>
                </c:pt>
                <c:pt idx="553">
                  <c:v>10.896000000000001</c:v>
                </c:pt>
                <c:pt idx="554">
                  <c:v>10.917</c:v>
                </c:pt>
                <c:pt idx="555">
                  <c:v>10.938000000000001</c:v>
                </c:pt>
                <c:pt idx="556">
                  <c:v>10.958</c:v>
                </c:pt>
                <c:pt idx="557">
                  <c:v>10.98</c:v>
                </c:pt>
                <c:pt idx="558">
                  <c:v>11</c:v>
                </c:pt>
                <c:pt idx="559">
                  <c:v>11.021000000000001</c:v>
                </c:pt>
                <c:pt idx="560">
                  <c:v>11.042</c:v>
                </c:pt>
                <c:pt idx="561">
                  <c:v>11.063000000000001</c:v>
                </c:pt>
                <c:pt idx="562">
                  <c:v>11.083</c:v>
                </c:pt>
                <c:pt idx="563">
                  <c:v>11.105</c:v>
                </c:pt>
                <c:pt idx="564">
                  <c:v>11.125</c:v>
                </c:pt>
                <c:pt idx="565">
                  <c:v>11.146000000000001</c:v>
                </c:pt>
                <c:pt idx="566">
                  <c:v>11.166</c:v>
                </c:pt>
                <c:pt idx="567">
                  <c:v>11.186999999999999</c:v>
                </c:pt>
                <c:pt idx="568">
                  <c:v>11.208</c:v>
                </c:pt>
                <c:pt idx="569">
                  <c:v>11.229000000000001</c:v>
                </c:pt>
                <c:pt idx="570">
                  <c:v>11.249000000000001</c:v>
                </c:pt>
                <c:pt idx="571">
                  <c:v>11.271000000000001</c:v>
                </c:pt>
                <c:pt idx="572">
                  <c:v>11.291</c:v>
                </c:pt>
                <c:pt idx="573">
                  <c:v>11.311999999999999</c:v>
                </c:pt>
                <c:pt idx="574">
                  <c:v>11.332000000000001</c:v>
                </c:pt>
                <c:pt idx="575">
                  <c:v>11.354000000000001</c:v>
                </c:pt>
                <c:pt idx="576">
                  <c:v>11.374000000000001</c:v>
                </c:pt>
                <c:pt idx="577">
                  <c:v>11.395</c:v>
                </c:pt>
                <c:pt idx="578">
                  <c:v>11.416</c:v>
                </c:pt>
                <c:pt idx="579">
                  <c:v>11.436999999999999</c:v>
                </c:pt>
                <c:pt idx="580">
                  <c:v>11.457000000000001</c:v>
                </c:pt>
                <c:pt idx="581">
                  <c:v>11.479000000000001</c:v>
                </c:pt>
                <c:pt idx="582">
                  <c:v>11.499000000000001</c:v>
                </c:pt>
                <c:pt idx="583">
                  <c:v>11.52</c:v>
                </c:pt>
                <c:pt idx="584">
                  <c:v>11.540000000000001</c:v>
                </c:pt>
                <c:pt idx="585">
                  <c:v>11.561</c:v>
                </c:pt>
                <c:pt idx="586">
                  <c:v>11.582000000000001</c:v>
                </c:pt>
                <c:pt idx="587">
                  <c:v>11.603</c:v>
                </c:pt>
                <c:pt idx="588">
                  <c:v>11.624000000000001</c:v>
                </c:pt>
                <c:pt idx="589">
                  <c:v>11.644</c:v>
                </c:pt>
                <c:pt idx="590">
                  <c:v>11.665000000000001</c:v>
                </c:pt>
                <c:pt idx="591">
                  <c:v>11.686</c:v>
                </c:pt>
                <c:pt idx="592">
                  <c:v>11.707000000000001</c:v>
                </c:pt>
                <c:pt idx="593">
                  <c:v>11.727</c:v>
                </c:pt>
                <c:pt idx="594">
                  <c:v>11.749000000000001</c:v>
                </c:pt>
                <c:pt idx="595">
                  <c:v>11.769</c:v>
                </c:pt>
                <c:pt idx="596">
                  <c:v>11.790000000000001</c:v>
                </c:pt>
                <c:pt idx="597">
                  <c:v>11.81</c:v>
                </c:pt>
                <c:pt idx="598">
                  <c:v>11.832000000000001</c:v>
                </c:pt>
                <c:pt idx="599">
                  <c:v>11.852</c:v>
                </c:pt>
                <c:pt idx="600">
                  <c:v>11.874000000000001</c:v>
                </c:pt>
                <c:pt idx="601">
                  <c:v>11.894</c:v>
                </c:pt>
                <c:pt idx="602">
                  <c:v>11.915000000000001</c:v>
                </c:pt>
                <c:pt idx="603">
                  <c:v>11.935</c:v>
                </c:pt>
                <c:pt idx="604">
                  <c:v>11.957000000000001</c:v>
                </c:pt>
                <c:pt idx="605">
                  <c:v>11.977</c:v>
                </c:pt>
                <c:pt idx="606">
                  <c:v>11.998000000000001</c:v>
                </c:pt>
              </c:numCache>
            </c:numRef>
          </c:xVal>
          <c:yVal>
            <c:numRef>
              <c:f>Nopeusmittaus!$D$2:$D$608</c:f>
              <c:numCache>
                <c:formatCode>General</c:formatCode>
                <c:ptCount val="607"/>
                <c:pt idx="0">
                  <c:v>1.2168000000000001</c:v>
                </c:pt>
                <c:pt idx="1">
                  <c:v>1.2212000000000001</c:v>
                </c:pt>
                <c:pt idx="2">
                  <c:v>1.2209000000000001</c:v>
                </c:pt>
                <c:pt idx="3">
                  <c:v>1.2168000000000001</c:v>
                </c:pt>
                <c:pt idx="4">
                  <c:v>1.1206</c:v>
                </c:pt>
                <c:pt idx="5">
                  <c:v>1.2209000000000001</c:v>
                </c:pt>
                <c:pt idx="6">
                  <c:v>1.2162999999999999</c:v>
                </c:pt>
                <c:pt idx="7">
                  <c:v>1.2204000000000002</c:v>
                </c:pt>
                <c:pt idx="8">
                  <c:v>1.1171</c:v>
                </c:pt>
                <c:pt idx="9">
                  <c:v>1.2158</c:v>
                </c:pt>
                <c:pt idx="10">
                  <c:v>1.1285000000000001</c:v>
                </c:pt>
                <c:pt idx="11">
                  <c:v>1.1115000000000002</c:v>
                </c:pt>
                <c:pt idx="12">
                  <c:v>1.1240000000000001</c:v>
                </c:pt>
                <c:pt idx="13">
                  <c:v>1.2045000000000001</c:v>
                </c:pt>
                <c:pt idx="14">
                  <c:v>1.1154999999999999</c:v>
                </c:pt>
                <c:pt idx="15">
                  <c:v>1.1191</c:v>
                </c:pt>
                <c:pt idx="16">
                  <c:v>1.1007</c:v>
                </c:pt>
                <c:pt idx="17">
                  <c:v>1.123</c:v>
                </c:pt>
                <c:pt idx="18">
                  <c:v>1.1128</c:v>
                </c:pt>
                <c:pt idx="19">
                  <c:v>1.1017000000000001</c:v>
                </c:pt>
                <c:pt idx="20">
                  <c:v>1.1440000000000001</c:v>
                </c:pt>
                <c:pt idx="21">
                  <c:v>1.1235999999999999</c:v>
                </c:pt>
                <c:pt idx="22">
                  <c:v>1.1108</c:v>
                </c:pt>
                <c:pt idx="23">
                  <c:v>1.23</c:v>
                </c:pt>
                <c:pt idx="24">
                  <c:v>1.1128</c:v>
                </c:pt>
                <c:pt idx="25">
                  <c:v>1.2172000000000001</c:v>
                </c:pt>
                <c:pt idx="26">
                  <c:v>1.2214</c:v>
                </c:pt>
                <c:pt idx="27">
                  <c:v>1.2173</c:v>
                </c:pt>
                <c:pt idx="28">
                  <c:v>1.2202</c:v>
                </c:pt>
                <c:pt idx="29">
                  <c:v>1.2123000000000002</c:v>
                </c:pt>
                <c:pt idx="30">
                  <c:v>1.1204000000000001</c:v>
                </c:pt>
                <c:pt idx="31">
                  <c:v>1.0956999999999999</c:v>
                </c:pt>
                <c:pt idx="32">
                  <c:v>1.1964000000000001</c:v>
                </c:pt>
                <c:pt idx="33">
                  <c:v>1.2148000000000001</c:v>
                </c:pt>
                <c:pt idx="34">
                  <c:v>1.1793</c:v>
                </c:pt>
                <c:pt idx="35">
                  <c:v>1.2081999999999999</c:v>
                </c:pt>
                <c:pt idx="36">
                  <c:v>1.1909000000000001</c:v>
                </c:pt>
                <c:pt idx="37">
                  <c:v>1.1906999999999999</c:v>
                </c:pt>
                <c:pt idx="38">
                  <c:v>1.1838</c:v>
                </c:pt>
                <c:pt idx="39">
                  <c:v>1.1809000000000001</c:v>
                </c:pt>
                <c:pt idx="40">
                  <c:v>1.1728000000000001</c:v>
                </c:pt>
                <c:pt idx="41">
                  <c:v>1.1643000000000001</c:v>
                </c:pt>
                <c:pt idx="42">
                  <c:v>1.1518999999999999</c:v>
                </c:pt>
                <c:pt idx="43">
                  <c:v>1.1407</c:v>
                </c:pt>
                <c:pt idx="44">
                  <c:v>1.1317000000000002</c:v>
                </c:pt>
                <c:pt idx="45">
                  <c:v>1.1139000000000001</c:v>
                </c:pt>
                <c:pt idx="46">
                  <c:v>1.1002000000000001</c:v>
                </c:pt>
                <c:pt idx="47">
                  <c:v>1.0840000000000001</c:v>
                </c:pt>
                <c:pt idx="48">
                  <c:v>1.0729000000000002</c:v>
                </c:pt>
                <c:pt idx="49">
                  <c:v>1.0549999999999999</c:v>
                </c:pt>
                <c:pt idx="50">
                  <c:v>1.0451000000000001</c:v>
                </c:pt>
                <c:pt idx="51">
                  <c:v>1.0121</c:v>
                </c:pt>
                <c:pt idx="52">
                  <c:v>0.99490000000000001</c:v>
                </c:pt>
                <c:pt idx="53">
                  <c:v>0.97430000000000005</c:v>
                </c:pt>
                <c:pt idx="54">
                  <c:v>0.95269999999999999</c:v>
                </c:pt>
                <c:pt idx="55">
                  <c:v>0.93200000000000005</c:v>
                </c:pt>
                <c:pt idx="56">
                  <c:v>0.90930000000000011</c:v>
                </c:pt>
                <c:pt idx="57">
                  <c:v>0.88900000000000012</c:v>
                </c:pt>
                <c:pt idx="58">
                  <c:v>0.87219999999999998</c:v>
                </c:pt>
                <c:pt idx="59">
                  <c:v>0.84640000000000004</c:v>
                </c:pt>
                <c:pt idx="60">
                  <c:v>0.83220000000000005</c:v>
                </c:pt>
                <c:pt idx="61">
                  <c:v>0.80540000000000012</c:v>
                </c:pt>
                <c:pt idx="62">
                  <c:v>0.78390000000000004</c:v>
                </c:pt>
                <c:pt idx="63">
                  <c:v>0.76180000000000003</c:v>
                </c:pt>
                <c:pt idx="64">
                  <c:v>0.73349999999999993</c:v>
                </c:pt>
                <c:pt idx="65">
                  <c:v>0.71440000000000003</c:v>
                </c:pt>
                <c:pt idx="66">
                  <c:v>0.69079999999999997</c:v>
                </c:pt>
                <c:pt idx="67">
                  <c:v>0.66200000000000003</c:v>
                </c:pt>
                <c:pt idx="68">
                  <c:v>0.63670000000000004</c:v>
                </c:pt>
                <c:pt idx="69">
                  <c:v>0.61570000000000003</c:v>
                </c:pt>
                <c:pt idx="70">
                  <c:v>0.59389999999999998</c:v>
                </c:pt>
                <c:pt idx="71">
                  <c:v>0.56310000000000004</c:v>
                </c:pt>
                <c:pt idx="72">
                  <c:v>0.53810000000000002</c:v>
                </c:pt>
                <c:pt idx="73">
                  <c:v>0.51280000000000003</c:v>
                </c:pt>
                <c:pt idx="74">
                  <c:v>0.49009999999999998</c:v>
                </c:pt>
                <c:pt idx="75">
                  <c:v>0.47389999999999999</c:v>
                </c:pt>
                <c:pt idx="76">
                  <c:v>0.45640000000000003</c:v>
                </c:pt>
                <c:pt idx="77">
                  <c:v>0.44140000000000001</c:v>
                </c:pt>
                <c:pt idx="78">
                  <c:v>0.43579999999999997</c:v>
                </c:pt>
                <c:pt idx="79">
                  <c:v>0.43579999999999997</c:v>
                </c:pt>
                <c:pt idx="80">
                  <c:v>0.43330000000000002</c:v>
                </c:pt>
                <c:pt idx="81">
                  <c:v>0.43680000000000002</c:v>
                </c:pt>
                <c:pt idx="82">
                  <c:v>0.44950000000000001</c:v>
                </c:pt>
                <c:pt idx="83">
                  <c:v>0.46229999999999999</c:v>
                </c:pt>
                <c:pt idx="84">
                  <c:v>0.47409999999999997</c:v>
                </c:pt>
                <c:pt idx="85">
                  <c:v>0.49359999999999998</c:v>
                </c:pt>
                <c:pt idx="86">
                  <c:v>0.51249999999999996</c:v>
                </c:pt>
                <c:pt idx="87">
                  <c:v>0.53659999999999997</c:v>
                </c:pt>
                <c:pt idx="88">
                  <c:v>0.56590000000000007</c:v>
                </c:pt>
                <c:pt idx="89">
                  <c:v>0.59389999999999998</c:v>
                </c:pt>
                <c:pt idx="90">
                  <c:v>0.63009999999999999</c:v>
                </c:pt>
                <c:pt idx="91">
                  <c:v>0.65439999999999998</c:v>
                </c:pt>
                <c:pt idx="92">
                  <c:v>0.69279999999999997</c:v>
                </c:pt>
                <c:pt idx="93">
                  <c:v>0.72989999999999999</c:v>
                </c:pt>
                <c:pt idx="94">
                  <c:v>0.76890000000000003</c:v>
                </c:pt>
                <c:pt idx="95">
                  <c:v>0.80020000000000002</c:v>
                </c:pt>
                <c:pt idx="96">
                  <c:v>0.84079999999999999</c:v>
                </c:pt>
                <c:pt idx="97">
                  <c:v>0.86860000000000004</c:v>
                </c:pt>
                <c:pt idx="98">
                  <c:v>0.9113</c:v>
                </c:pt>
                <c:pt idx="99">
                  <c:v>0.93200000000000005</c:v>
                </c:pt>
                <c:pt idx="100">
                  <c:v>0.96840000000000004</c:v>
                </c:pt>
                <c:pt idx="101">
                  <c:v>0.99709999999999999</c:v>
                </c:pt>
                <c:pt idx="102">
                  <c:v>1.0246999999999999</c:v>
                </c:pt>
                <c:pt idx="103">
                  <c:v>1.0577000000000001</c:v>
                </c:pt>
                <c:pt idx="104">
                  <c:v>1.0785</c:v>
                </c:pt>
                <c:pt idx="105">
                  <c:v>1.1164000000000001</c:v>
                </c:pt>
                <c:pt idx="106">
                  <c:v>1.1425000000000001</c:v>
                </c:pt>
                <c:pt idx="107">
                  <c:v>1.1701999999999999</c:v>
                </c:pt>
                <c:pt idx="108">
                  <c:v>1.1895</c:v>
                </c:pt>
                <c:pt idx="109">
                  <c:v>1.2152000000000001</c:v>
                </c:pt>
                <c:pt idx="110">
                  <c:v>1.2346999999999999</c:v>
                </c:pt>
                <c:pt idx="111">
                  <c:v>1.2494000000000001</c:v>
                </c:pt>
                <c:pt idx="112">
                  <c:v>1.2665999999999999</c:v>
                </c:pt>
                <c:pt idx="113">
                  <c:v>1.2847999999999999</c:v>
                </c:pt>
                <c:pt idx="114">
                  <c:v>1.2721</c:v>
                </c:pt>
                <c:pt idx="115">
                  <c:v>1.3158000000000001</c:v>
                </c:pt>
                <c:pt idx="116">
                  <c:v>1.3405000000000002</c:v>
                </c:pt>
                <c:pt idx="117">
                  <c:v>1.3234000000000001</c:v>
                </c:pt>
                <c:pt idx="118">
                  <c:v>1.3375000000000001</c:v>
                </c:pt>
                <c:pt idx="119">
                  <c:v>1.3496000000000001</c:v>
                </c:pt>
                <c:pt idx="120">
                  <c:v>1.3481000000000001</c:v>
                </c:pt>
                <c:pt idx="121">
                  <c:v>1.3431</c:v>
                </c:pt>
                <c:pt idx="122">
                  <c:v>1.3330000000000002</c:v>
                </c:pt>
                <c:pt idx="123">
                  <c:v>1.3293999999999999</c:v>
                </c:pt>
                <c:pt idx="124">
                  <c:v>1.3278999999999999</c:v>
                </c:pt>
                <c:pt idx="125">
                  <c:v>1.34</c:v>
                </c:pt>
                <c:pt idx="126">
                  <c:v>1.3055000000000001</c:v>
                </c:pt>
                <c:pt idx="127">
                  <c:v>1.2988999999999999</c:v>
                </c:pt>
                <c:pt idx="128">
                  <c:v>1.2853000000000001</c:v>
                </c:pt>
                <c:pt idx="129">
                  <c:v>1.2650000000000001</c:v>
                </c:pt>
                <c:pt idx="130">
                  <c:v>1.2504000000000002</c:v>
                </c:pt>
                <c:pt idx="131">
                  <c:v>1.2443000000000002</c:v>
                </c:pt>
                <c:pt idx="132">
                  <c:v>1.2167000000000001</c:v>
                </c:pt>
                <c:pt idx="133">
                  <c:v>1.1865000000000001</c:v>
                </c:pt>
                <c:pt idx="134">
                  <c:v>1.1627000000000001</c:v>
                </c:pt>
                <c:pt idx="135">
                  <c:v>1.1401999999999999</c:v>
                </c:pt>
                <c:pt idx="136">
                  <c:v>1.1154000000000002</c:v>
                </c:pt>
                <c:pt idx="137">
                  <c:v>1.0972</c:v>
                </c:pt>
                <c:pt idx="138">
                  <c:v>1.0603</c:v>
                </c:pt>
                <c:pt idx="139">
                  <c:v>1.0272000000000001</c:v>
                </c:pt>
                <c:pt idx="140">
                  <c:v>1.0095000000000001</c:v>
                </c:pt>
                <c:pt idx="141">
                  <c:v>0.97480000000000011</c:v>
                </c:pt>
                <c:pt idx="142">
                  <c:v>0.94730000000000003</c:v>
                </c:pt>
                <c:pt idx="143">
                  <c:v>0.90769999999999995</c:v>
                </c:pt>
                <c:pt idx="144">
                  <c:v>0.87719999999999998</c:v>
                </c:pt>
                <c:pt idx="145">
                  <c:v>0.8418000000000001</c:v>
                </c:pt>
                <c:pt idx="146">
                  <c:v>0.8034</c:v>
                </c:pt>
                <c:pt idx="147">
                  <c:v>0.77069999999999994</c:v>
                </c:pt>
                <c:pt idx="148">
                  <c:v>0.73799999999999999</c:v>
                </c:pt>
                <c:pt idx="149">
                  <c:v>0.70940000000000003</c:v>
                </c:pt>
                <c:pt idx="150">
                  <c:v>0.67249999999999999</c:v>
                </c:pt>
                <c:pt idx="151">
                  <c:v>0.63819999999999999</c:v>
                </c:pt>
                <c:pt idx="152">
                  <c:v>0.60660000000000003</c:v>
                </c:pt>
                <c:pt idx="153">
                  <c:v>0.57689999999999997</c:v>
                </c:pt>
                <c:pt idx="154">
                  <c:v>0.55159999999999998</c:v>
                </c:pt>
                <c:pt idx="155">
                  <c:v>0.5272</c:v>
                </c:pt>
                <c:pt idx="156">
                  <c:v>0.50780000000000003</c:v>
                </c:pt>
                <c:pt idx="157">
                  <c:v>0.48270000000000002</c:v>
                </c:pt>
                <c:pt idx="158">
                  <c:v>0.46939999999999998</c:v>
                </c:pt>
                <c:pt idx="159">
                  <c:v>0.45710000000000001</c:v>
                </c:pt>
                <c:pt idx="160">
                  <c:v>0.44900000000000001</c:v>
                </c:pt>
                <c:pt idx="161">
                  <c:v>0.44750000000000001</c:v>
                </c:pt>
                <c:pt idx="162">
                  <c:v>0.45350000000000001</c:v>
                </c:pt>
                <c:pt idx="163">
                  <c:v>0.44590000000000002</c:v>
                </c:pt>
                <c:pt idx="164">
                  <c:v>0.44900000000000001</c:v>
                </c:pt>
                <c:pt idx="165">
                  <c:v>0.45549999999999996</c:v>
                </c:pt>
                <c:pt idx="166">
                  <c:v>0.46630000000000005</c:v>
                </c:pt>
                <c:pt idx="167">
                  <c:v>0.48770000000000002</c:v>
                </c:pt>
                <c:pt idx="168">
                  <c:v>0.50020000000000009</c:v>
                </c:pt>
                <c:pt idx="169">
                  <c:v>0.52300000000000002</c:v>
                </c:pt>
                <c:pt idx="170">
                  <c:v>0.5474</c:v>
                </c:pt>
                <c:pt idx="171">
                  <c:v>0.57669999999999999</c:v>
                </c:pt>
                <c:pt idx="172">
                  <c:v>0.60570000000000002</c:v>
                </c:pt>
                <c:pt idx="173">
                  <c:v>0.629</c:v>
                </c:pt>
                <c:pt idx="174">
                  <c:v>0.66200000000000003</c:v>
                </c:pt>
                <c:pt idx="175">
                  <c:v>0.70140000000000002</c:v>
                </c:pt>
                <c:pt idx="176">
                  <c:v>0.7319</c:v>
                </c:pt>
                <c:pt idx="177">
                  <c:v>0.77090000000000003</c:v>
                </c:pt>
                <c:pt idx="178">
                  <c:v>0.8085</c:v>
                </c:pt>
                <c:pt idx="179">
                  <c:v>0.8368000000000001</c:v>
                </c:pt>
                <c:pt idx="180">
                  <c:v>0.87930000000000008</c:v>
                </c:pt>
                <c:pt idx="181">
                  <c:v>0.9113</c:v>
                </c:pt>
                <c:pt idx="182">
                  <c:v>0.94819999999999993</c:v>
                </c:pt>
                <c:pt idx="183">
                  <c:v>0.97510000000000008</c:v>
                </c:pt>
                <c:pt idx="184">
                  <c:v>1.0185999999999999</c:v>
                </c:pt>
                <c:pt idx="185">
                  <c:v>1.0534999999999999</c:v>
                </c:pt>
                <c:pt idx="186">
                  <c:v>1.0754000000000001</c:v>
                </c:pt>
                <c:pt idx="187">
                  <c:v>1.1198999999999999</c:v>
                </c:pt>
                <c:pt idx="188">
                  <c:v>1.1395999999999999</c:v>
                </c:pt>
                <c:pt idx="189">
                  <c:v>1.1653</c:v>
                </c:pt>
                <c:pt idx="190">
                  <c:v>1.19</c:v>
                </c:pt>
                <c:pt idx="191">
                  <c:v>1.2062000000000002</c:v>
                </c:pt>
                <c:pt idx="192">
                  <c:v>1.2407999999999999</c:v>
                </c:pt>
                <c:pt idx="193">
                  <c:v>1.2453000000000001</c:v>
                </c:pt>
                <c:pt idx="194">
                  <c:v>1.2625</c:v>
                </c:pt>
                <c:pt idx="195">
                  <c:v>1.2746</c:v>
                </c:pt>
                <c:pt idx="196">
                  <c:v>1.2816999999999998</c:v>
                </c:pt>
                <c:pt idx="197">
                  <c:v>1.2934000000000001</c:v>
                </c:pt>
                <c:pt idx="198">
                  <c:v>1.2964</c:v>
                </c:pt>
                <c:pt idx="199">
                  <c:v>1.3009000000000002</c:v>
                </c:pt>
                <c:pt idx="200">
                  <c:v>1.3148</c:v>
                </c:pt>
                <c:pt idx="201">
                  <c:v>1.3030000000000002</c:v>
                </c:pt>
                <c:pt idx="202">
                  <c:v>1.3009000000000002</c:v>
                </c:pt>
                <c:pt idx="203">
                  <c:v>1.3025</c:v>
                </c:pt>
                <c:pt idx="204">
                  <c:v>1.2993000000000001</c:v>
                </c:pt>
                <c:pt idx="205">
                  <c:v>1.2872999999999999</c:v>
                </c:pt>
                <c:pt idx="206">
                  <c:v>1.2736000000000001</c:v>
                </c:pt>
                <c:pt idx="207">
                  <c:v>1.2609999999999999</c:v>
                </c:pt>
                <c:pt idx="208">
                  <c:v>1.2534000000000001</c:v>
                </c:pt>
                <c:pt idx="209">
                  <c:v>1.2393000000000001</c:v>
                </c:pt>
                <c:pt idx="210">
                  <c:v>1.2248999999999999</c:v>
                </c:pt>
                <c:pt idx="211">
                  <c:v>1.2026999999999999</c:v>
                </c:pt>
                <c:pt idx="212">
                  <c:v>1.1916</c:v>
                </c:pt>
                <c:pt idx="213">
                  <c:v>1.1587000000000001</c:v>
                </c:pt>
                <c:pt idx="214">
                  <c:v>1.0604</c:v>
                </c:pt>
                <c:pt idx="215">
                  <c:v>1.127</c:v>
                </c:pt>
                <c:pt idx="216">
                  <c:v>1.0891</c:v>
                </c:pt>
                <c:pt idx="217">
                  <c:v>1.0675000000000001</c:v>
                </c:pt>
                <c:pt idx="218">
                  <c:v>1.0419</c:v>
                </c:pt>
                <c:pt idx="219">
                  <c:v>1.0237000000000001</c:v>
                </c:pt>
                <c:pt idx="220">
                  <c:v>0.99590000000000001</c:v>
                </c:pt>
                <c:pt idx="221">
                  <c:v>0.96230000000000004</c:v>
                </c:pt>
                <c:pt idx="222">
                  <c:v>0.94110000000000005</c:v>
                </c:pt>
                <c:pt idx="223">
                  <c:v>0.91379999999999995</c:v>
                </c:pt>
                <c:pt idx="224">
                  <c:v>0.8921</c:v>
                </c:pt>
                <c:pt idx="225">
                  <c:v>0.86260000000000003</c:v>
                </c:pt>
                <c:pt idx="226">
                  <c:v>0.83579999999999999</c:v>
                </c:pt>
                <c:pt idx="227">
                  <c:v>0.8095</c:v>
                </c:pt>
                <c:pt idx="228">
                  <c:v>0.78659999999999997</c:v>
                </c:pt>
                <c:pt idx="229">
                  <c:v>0.75980000000000003</c:v>
                </c:pt>
                <c:pt idx="230">
                  <c:v>0.7340000000000001</c:v>
                </c:pt>
                <c:pt idx="231">
                  <c:v>0.70750000000000002</c:v>
                </c:pt>
                <c:pt idx="232">
                  <c:v>0.68420000000000003</c:v>
                </c:pt>
                <c:pt idx="233">
                  <c:v>0.64970000000000006</c:v>
                </c:pt>
                <c:pt idx="234">
                  <c:v>0.62580000000000002</c:v>
                </c:pt>
                <c:pt idx="235">
                  <c:v>0.60599999999999998</c:v>
                </c:pt>
                <c:pt idx="236">
                  <c:v>0.58499999999999996</c:v>
                </c:pt>
                <c:pt idx="237">
                  <c:v>0.57030000000000003</c:v>
                </c:pt>
                <c:pt idx="238">
                  <c:v>0.55310000000000004</c:v>
                </c:pt>
                <c:pt idx="239">
                  <c:v>0.54070000000000007</c:v>
                </c:pt>
                <c:pt idx="240">
                  <c:v>0.5353</c:v>
                </c:pt>
                <c:pt idx="241">
                  <c:v>0.52300000000000002</c:v>
                </c:pt>
                <c:pt idx="242">
                  <c:v>0.52600000000000002</c:v>
                </c:pt>
                <c:pt idx="243">
                  <c:v>0.53210000000000002</c:v>
                </c:pt>
                <c:pt idx="244">
                  <c:v>0.53259999999999996</c:v>
                </c:pt>
                <c:pt idx="245">
                  <c:v>0.53510000000000002</c:v>
                </c:pt>
                <c:pt idx="246">
                  <c:v>0.54549999999999998</c:v>
                </c:pt>
                <c:pt idx="247">
                  <c:v>0.56270000000000009</c:v>
                </c:pt>
                <c:pt idx="248">
                  <c:v>0.57540000000000002</c:v>
                </c:pt>
                <c:pt idx="249">
                  <c:v>0.59640000000000004</c:v>
                </c:pt>
                <c:pt idx="250">
                  <c:v>0.61310000000000009</c:v>
                </c:pt>
                <c:pt idx="251">
                  <c:v>0.63770000000000004</c:v>
                </c:pt>
                <c:pt idx="252">
                  <c:v>0.66790000000000005</c:v>
                </c:pt>
                <c:pt idx="253">
                  <c:v>0.69319999999999993</c:v>
                </c:pt>
                <c:pt idx="254">
                  <c:v>0.71779999999999999</c:v>
                </c:pt>
                <c:pt idx="255">
                  <c:v>0.7451000000000001</c:v>
                </c:pt>
                <c:pt idx="256">
                  <c:v>0.77950000000000008</c:v>
                </c:pt>
                <c:pt idx="257">
                  <c:v>0.80390000000000006</c:v>
                </c:pt>
                <c:pt idx="258">
                  <c:v>0.82920000000000005</c:v>
                </c:pt>
                <c:pt idx="259">
                  <c:v>0.86360000000000003</c:v>
                </c:pt>
                <c:pt idx="260">
                  <c:v>0.88700000000000001</c:v>
                </c:pt>
                <c:pt idx="261">
                  <c:v>0.91680000000000006</c:v>
                </c:pt>
                <c:pt idx="262">
                  <c:v>0.95099999999999996</c:v>
                </c:pt>
                <c:pt idx="263">
                  <c:v>0.97430000000000005</c:v>
                </c:pt>
                <c:pt idx="264">
                  <c:v>1.0134000000000001</c:v>
                </c:pt>
                <c:pt idx="265">
                  <c:v>1.0246999999999999</c:v>
                </c:pt>
                <c:pt idx="266">
                  <c:v>1.0570999999999999</c:v>
                </c:pt>
                <c:pt idx="267">
                  <c:v>1.0780000000000001</c:v>
                </c:pt>
                <c:pt idx="268">
                  <c:v>1.1022000000000001</c:v>
                </c:pt>
                <c:pt idx="269">
                  <c:v>1.1225000000000001</c:v>
                </c:pt>
                <c:pt idx="270">
                  <c:v>1.1484000000000001</c:v>
                </c:pt>
                <c:pt idx="271">
                  <c:v>1.1681000000000001</c:v>
                </c:pt>
                <c:pt idx="272">
                  <c:v>1.1910000000000001</c:v>
                </c:pt>
                <c:pt idx="273">
                  <c:v>1.2040000000000002</c:v>
                </c:pt>
                <c:pt idx="274">
                  <c:v>1.2273000000000001</c:v>
                </c:pt>
                <c:pt idx="275">
                  <c:v>1.2290000000000001</c:v>
                </c:pt>
                <c:pt idx="276">
                  <c:v>1.2342</c:v>
                </c:pt>
                <c:pt idx="277">
                  <c:v>1.2346999999999999</c:v>
                </c:pt>
                <c:pt idx="278">
                  <c:v>1.2609999999999999</c:v>
                </c:pt>
                <c:pt idx="279">
                  <c:v>1.262</c:v>
                </c:pt>
                <c:pt idx="280">
                  <c:v>1.2701</c:v>
                </c:pt>
                <c:pt idx="281">
                  <c:v>1.2655000000000001</c:v>
                </c:pt>
                <c:pt idx="282">
                  <c:v>1.2625</c:v>
                </c:pt>
                <c:pt idx="283">
                  <c:v>1.2548999999999999</c:v>
                </c:pt>
                <c:pt idx="284">
                  <c:v>1.2564</c:v>
                </c:pt>
                <c:pt idx="285">
                  <c:v>1.2458</c:v>
                </c:pt>
                <c:pt idx="286">
                  <c:v>1.2337</c:v>
                </c:pt>
                <c:pt idx="287">
                  <c:v>1.2362</c:v>
                </c:pt>
                <c:pt idx="288">
                  <c:v>1.2138</c:v>
                </c:pt>
                <c:pt idx="289">
                  <c:v>1.2006999999999999</c:v>
                </c:pt>
                <c:pt idx="290">
                  <c:v>1.1865000000000001</c:v>
                </c:pt>
                <c:pt idx="291">
                  <c:v>1.1749000000000001</c:v>
                </c:pt>
                <c:pt idx="292">
                  <c:v>1.1579999999999999</c:v>
                </c:pt>
                <c:pt idx="293">
                  <c:v>1.1368</c:v>
                </c:pt>
                <c:pt idx="294">
                  <c:v>1.1179000000000001</c:v>
                </c:pt>
                <c:pt idx="295">
                  <c:v>1.0976999999999999</c:v>
                </c:pt>
                <c:pt idx="296">
                  <c:v>1.0764</c:v>
                </c:pt>
                <c:pt idx="297">
                  <c:v>1.0684</c:v>
                </c:pt>
                <c:pt idx="298">
                  <c:v>1.0353000000000001</c:v>
                </c:pt>
                <c:pt idx="299">
                  <c:v>1.0206999999999999</c:v>
                </c:pt>
                <c:pt idx="300">
                  <c:v>1.0014000000000001</c:v>
                </c:pt>
                <c:pt idx="301">
                  <c:v>0.96739999999999993</c:v>
                </c:pt>
                <c:pt idx="302">
                  <c:v>0.95530000000000004</c:v>
                </c:pt>
                <c:pt idx="303">
                  <c:v>0.93150000000000011</c:v>
                </c:pt>
                <c:pt idx="304">
                  <c:v>0.90620000000000012</c:v>
                </c:pt>
                <c:pt idx="305">
                  <c:v>0.87769999999999992</c:v>
                </c:pt>
                <c:pt idx="306">
                  <c:v>0.85849999999999993</c:v>
                </c:pt>
                <c:pt idx="307">
                  <c:v>0.83019999999999994</c:v>
                </c:pt>
                <c:pt idx="308">
                  <c:v>0.80290000000000006</c:v>
                </c:pt>
                <c:pt idx="309">
                  <c:v>0.77900000000000003</c:v>
                </c:pt>
                <c:pt idx="310">
                  <c:v>0.75319999999999998</c:v>
                </c:pt>
                <c:pt idx="311">
                  <c:v>0.72889999999999999</c:v>
                </c:pt>
                <c:pt idx="312">
                  <c:v>0.70849999999999991</c:v>
                </c:pt>
                <c:pt idx="313">
                  <c:v>0.68</c:v>
                </c:pt>
                <c:pt idx="314">
                  <c:v>0.66049999999999998</c:v>
                </c:pt>
                <c:pt idx="315">
                  <c:v>0.63319999999999999</c:v>
                </c:pt>
                <c:pt idx="316">
                  <c:v>0.61920000000000008</c:v>
                </c:pt>
                <c:pt idx="317">
                  <c:v>0.59360000000000002</c:v>
                </c:pt>
                <c:pt idx="318">
                  <c:v>0.5696</c:v>
                </c:pt>
                <c:pt idx="319">
                  <c:v>0.54859999999999998</c:v>
                </c:pt>
                <c:pt idx="320">
                  <c:v>0.52800000000000002</c:v>
                </c:pt>
                <c:pt idx="321">
                  <c:v>0.51229999999999998</c:v>
                </c:pt>
                <c:pt idx="322">
                  <c:v>0.49509999999999998</c:v>
                </c:pt>
                <c:pt idx="323">
                  <c:v>0.48049999999999998</c:v>
                </c:pt>
                <c:pt idx="324">
                  <c:v>0.47310000000000002</c:v>
                </c:pt>
                <c:pt idx="325">
                  <c:v>0.46779999999999999</c:v>
                </c:pt>
                <c:pt idx="326">
                  <c:v>0.45939999999999998</c:v>
                </c:pt>
                <c:pt idx="327">
                  <c:v>0.45990000000000003</c:v>
                </c:pt>
                <c:pt idx="328">
                  <c:v>0.46329999999999999</c:v>
                </c:pt>
                <c:pt idx="329">
                  <c:v>0.47000000000000003</c:v>
                </c:pt>
                <c:pt idx="330">
                  <c:v>0.47960000000000003</c:v>
                </c:pt>
                <c:pt idx="331">
                  <c:v>0.49310000000000004</c:v>
                </c:pt>
                <c:pt idx="332">
                  <c:v>0.50580000000000003</c:v>
                </c:pt>
                <c:pt idx="333">
                  <c:v>0.52549999999999997</c:v>
                </c:pt>
                <c:pt idx="334">
                  <c:v>0.54170000000000007</c:v>
                </c:pt>
                <c:pt idx="335">
                  <c:v>0.57130000000000003</c:v>
                </c:pt>
                <c:pt idx="336">
                  <c:v>0.59850000000000003</c:v>
                </c:pt>
                <c:pt idx="337">
                  <c:v>0.628</c:v>
                </c:pt>
                <c:pt idx="338">
                  <c:v>0.65849999999999997</c:v>
                </c:pt>
                <c:pt idx="339">
                  <c:v>0.68579999999999997</c:v>
                </c:pt>
                <c:pt idx="340">
                  <c:v>0.71830000000000005</c:v>
                </c:pt>
                <c:pt idx="341">
                  <c:v>0.75919999999999999</c:v>
                </c:pt>
                <c:pt idx="342">
                  <c:v>0.77950000000000008</c:v>
                </c:pt>
                <c:pt idx="343">
                  <c:v>0.81709999999999994</c:v>
                </c:pt>
                <c:pt idx="344">
                  <c:v>0.84640000000000004</c:v>
                </c:pt>
                <c:pt idx="345">
                  <c:v>0.87870000000000004</c:v>
                </c:pt>
                <c:pt idx="346">
                  <c:v>0.91890000000000005</c:v>
                </c:pt>
                <c:pt idx="347">
                  <c:v>0.94209999999999994</c:v>
                </c:pt>
                <c:pt idx="348">
                  <c:v>0.97480000000000011</c:v>
                </c:pt>
                <c:pt idx="349">
                  <c:v>1.0004000000000002</c:v>
                </c:pt>
                <c:pt idx="350">
                  <c:v>1.0307999999999999</c:v>
                </c:pt>
                <c:pt idx="351">
                  <c:v>1.0534999999999999</c:v>
                </c:pt>
                <c:pt idx="352">
                  <c:v>1.0845</c:v>
                </c:pt>
                <c:pt idx="353">
                  <c:v>1.1043000000000001</c:v>
                </c:pt>
                <c:pt idx="354">
                  <c:v>1.1371</c:v>
                </c:pt>
                <c:pt idx="355">
                  <c:v>1.1491</c:v>
                </c:pt>
                <c:pt idx="356">
                  <c:v>1.1703000000000001</c:v>
                </c:pt>
                <c:pt idx="357">
                  <c:v>1.1936</c:v>
                </c:pt>
                <c:pt idx="358">
                  <c:v>1.2136</c:v>
                </c:pt>
                <c:pt idx="359">
                  <c:v>1.2296</c:v>
                </c:pt>
                <c:pt idx="360">
                  <c:v>1.2290000000000001</c:v>
                </c:pt>
                <c:pt idx="361">
                  <c:v>1.2433000000000001</c:v>
                </c:pt>
                <c:pt idx="362">
                  <c:v>1.2443000000000002</c:v>
                </c:pt>
                <c:pt idx="363">
                  <c:v>1.2524</c:v>
                </c:pt>
                <c:pt idx="364">
                  <c:v>1.2433000000000001</c:v>
                </c:pt>
                <c:pt idx="365">
                  <c:v>1.2514000000000001</c:v>
                </c:pt>
                <c:pt idx="366">
                  <c:v>1.2382</c:v>
                </c:pt>
                <c:pt idx="367">
                  <c:v>1.2346999999999999</c:v>
                </c:pt>
                <c:pt idx="368">
                  <c:v>1.2281</c:v>
                </c:pt>
                <c:pt idx="369">
                  <c:v>1.2248000000000001</c:v>
                </c:pt>
                <c:pt idx="370">
                  <c:v>1.2086000000000001</c:v>
                </c:pt>
                <c:pt idx="371">
                  <c:v>1.2015</c:v>
                </c:pt>
                <c:pt idx="372">
                  <c:v>1.1830000000000001</c:v>
                </c:pt>
                <c:pt idx="373">
                  <c:v>1.1660999999999999</c:v>
                </c:pt>
                <c:pt idx="374">
                  <c:v>1.1491</c:v>
                </c:pt>
                <c:pt idx="375">
                  <c:v>1.1340999999999999</c:v>
                </c:pt>
                <c:pt idx="376">
                  <c:v>1.1140000000000001</c:v>
                </c:pt>
                <c:pt idx="377">
                  <c:v>1.0876999999999999</c:v>
                </c:pt>
                <c:pt idx="378">
                  <c:v>1.0640000000000001</c:v>
                </c:pt>
                <c:pt idx="379">
                  <c:v>1.0388999999999999</c:v>
                </c:pt>
                <c:pt idx="380">
                  <c:v>1.0226999999999999</c:v>
                </c:pt>
                <c:pt idx="381">
                  <c:v>0.99340000000000006</c:v>
                </c:pt>
                <c:pt idx="382">
                  <c:v>0.9709000000000001</c:v>
                </c:pt>
                <c:pt idx="383">
                  <c:v>0.94110000000000005</c:v>
                </c:pt>
                <c:pt idx="384">
                  <c:v>0.91989999999999994</c:v>
                </c:pt>
                <c:pt idx="385">
                  <c:v>0.88500000000000001</c:v>
                </c:pt>
                <c:pt idx="386">
                  <c:v>0.86050000000000004</c:v>
                </c:pt>
                <c:pt idx="387">
                  <c:v>0.82620000000000005</c:v>
                </c:pt>
                <c:pt idx="388">
                  <c:v>0.79870000000000008</c:v>
                </c:pt>
                <c:pt idx="389">
                  <c:v>0.76840000000000008</c:v>
                </c:pt>
                <c:pt idx="390">
                  <c:v>0.74</c:v>
                </c:pt>
                <c:pt idx="391">
                  <c:v>0.71440000000000003</c:v>
                </c:pt>
                <c:pt idx="392">
                  <c:v>0.69279999999999997</c:v>
                </c:pt>
                <c:pt idx="393">
                  <c:v>0.66859999999999997</c:v>
                </c:pt>
                <c:pt idx="394">
                  <c:v>0.64989999999999992</c:v>
                </c:pt>
                <c:pt idx="395">
                  <c:v>0.62439999999999996</c:v>
                </c:pt>
                <c:pt idx="396">
                  <c:v>0.60119999999999996</c:v>
                </c:pt>
                <c:pt idx="397">
                  <c:v>0.58279999999999998</c:v>
                </c:pt>
                <c:pt idx="398">
                  <c:v>0.56420000000000003</c:v>
                </c:pt>
                <c:pt idx="399">
                  <c:v>0.54149999999999998</c:v>
                </c:pt>
                <c:pt idx="400">
                  <c:v>0.52900000000000003</c:v>
                </c:pt>
                <c:pt idx="401">
                  <c:v>0.51229999999999998</c:v>
                </c:pt>
                <c:pt idx="402">
                  <c:v>0.49630000000000002</c:v>
                </c:pt>
                <c:pt idx="403">
                  <c:v>0.48270000000000002</c:v>
                </c:pt>
                <c:pt idx="404">
                  <c:v>0.47590000000000005</c:v>
                </c:pt>
                <c:pt idx="405">
                  <c:v>0.45670000000000005</c:v>
                </c:pt>
                <c:pt idx="406">
                  <c:v>0.45500000000000002</c:v>
                </c:pt>
                <c:pt idx="407">
                  <c:v>0.45640000000000003</c:v>
                </c:pt>
                <c:pt idx="408">
                  <c:v>0.45350000000000001</c:v>
                </c:pt>
                <c:pt idx="409">
                  <c:v>0.45500000000000002</c:v>
                </c:pt>
                <c:pt idx="410">
                  <c:v>0.4587</c:v>
                </c:pt>
                <c:pt idx="411">
                  <c:v>0.46729999999999999</c:v>
                </c:pt>
                <c:pt idx="412">
                  <c:v>0.47539999999999999</c:v>
                </c:pt>
                <c:pt idx="413">
                  <c:v>0.49830000000000002</c:v>
                </c:pt>
                <c:pt idx="414">
                  <c:v>0.50729999999999997</c:v>
                </c:pt>
                <c:pt idx="415">
                  <c:v>0.53320000000000001</c:v>
                </c:pt>
                <c:pt idx="416">
                  <c:v>0.54859999999999998</c:v>
                </c:pt>
                <c:pt idx="417">
                  <c:v>0.57230000000000003</c:v>
                </c:pt>
                <c:pt idx="418">
                  <c:v>0.60009999999999997</c:v>
                </c:pt>
                <c:pt idx="419">
                  <c:v>0.63</c:v>
                </c:pt>
                <c:pt idx="420">
                  <c:v>0.66249999999999998</c:v>
                </c:pt>
                <c:pt idx="421">
                  <c:v>0.68630000000000002</c:v>
                </c:pt>
                <c:pt idx="422">
                  <c:v>0.71930000000000005</c:v>
                </c:pt>
                <c:pt idx="423">
                  <c:v>0.74809999999999999</c:v>
                </c:pt>
                <c:pt idx="424">
                  <c:v>0.78760000000000008</c:v>
                </c:pt>
                <c:pt idx="425">
                  <c:v>0.8216</c:v>
                </c:pt>
                <c:pt idx="426">
                  <c:v>0.84129999999999994</c:v>
                </c:pt>
                <c:pt idx="427">
                  <c:v>0.87470000000000003</c:v>
                </c:pt>
                <c:pt idx="428">
                  <c:v>0.90870000000000006</c:v>
                </c:pt>
                <c:pt idx="429">
                  <c:v>0.93400000000000005</c:v>
                </c:pt>
                <c:pt idx="430">
                  <c:v>0.96340000000000003</c:v>
                </c:pt>
                <c:pt idx="431">
                  <c:v>0.99709999999999999</c:v>
                </c:pt>
                <c:pt idx="432">
                  <c:v>1.0136000000000001</c:v>
                </c:pt>
                <c:pt idx="433">
                  <c:v>1.0409000000000002</c:v>
                </c:pt>
                <c:pt idx="434">
                  <c:v>1.0882000000000001</c:v>
                </c:pt>
                <c:pt idx="435">
                  <c:v>1.1049</c:v>
                </c:pt>
                <c:pt idx="436">
                  <c:v>1.1337000000000002</c:v>
                </c:pt>
                <c:pt idx="437">
                  <c:v>1.1418000000000001</c:v>
                </c:pt>
                <c:pt idx="438">
                  <c:v>1.1728000000000001</c:v>
                </c:pt>
                <c:pt idx="439">
                  <c:v>1.1779000000000002</c:v>
                </c:pt>
                <c:pt idx="440">
                  <c:v>1.1996</c:v>
                </c:pt>
                <c:pt idx="441">
                  <c:v>1.2153</c:v>
                </c:pt>
                <c:pt idx="442">
                  <c:v>1.2357</c:v>
                </c:pt>
                <c:pt idx="443">
                  <c:v>1.2367000000000001</c:v>
                </c:pt>
                <c:pt idx="444">
                  <c:v>1.2453000000000001</c:v>
                </c:pt>
                <c:pt idx="445">
                  <c:v>1.2494000000000001</c:v>
                </c:pt>
                <c:pt idx="446">
                  <c:v>1.262</c:v>
                </c:pt>
                <c:pt idx="447">
                  <c:v>1.2585</c:v>
                </c:pt>
                <c:pt idx="448">
                  <c:v>1.2681</c:v>
                </c:pt>
                <c:pt idx="449">
                  <c:v>1.2665999999999999</c:v>
                </c:pt>
                <c:pt idx="450">
                  <c:v>1.2615000000000001</c:v>
                </c:pt>
                <c:pt idx="451">
                  <c:v>1.266</c:v>
                </c:pt>
                <c:pt idx="452">
                  <c:v>1.2731000000000001</c:v>
                </c:pt>
                <c:pt idx="453">
                  <c:v>1.2701</c:v>
                </c:pt>
                <c:pt idx="454">
                  <c:v>1.26</c:v>
                </c:pt>
                <c:pt idx="455">
                  <c:v>1.2609999999999999</c:v>
                </c:pt>
                <c:pt idx="456">
                  <c:v>1.2568000000000001</c:v>
                </c:pt>
                <c:pt idx="457">
                  <c:v>1.2514000000000001</c:v>
                </c:pt>
                <c:pt idx="458">
                  <c:v>1.2433000000000001</c:v>
                </c:pt>
                <c:pt idx="459">
                  <c:v>1.2291000000000001</c:v>
                </c:pt>
                <c:pt idx="460">
                  <c:v>1.2362</c:v>
                </c:pt>
                <c:pt idx="461">
                  <c:v>1.2317</c:v>
                </c:pt>
                <c:pt idx="462">
                  <c:v>1.2192000000000001</c:v>
                </c:pt>
                <c:pt idx="463">
                  <c:v>1.2143000000000002</c:v>
                </c:pt>
                <c:pt idx="464">
                  <c:v>1.2167000000000001</c:v>
                </c:pt>
                <c:pt idx="465">
                  <c:v>1.2133</c:v>
                </c:pt>
                <c:pt idx="466">
                  <c:v>1.2047000000000001</c:v>
                </c:pt>
                <c:pt idx="467">
                  <c:v>1.1145</c:v>
                </c:pt>
                <c:pt idx="468">
                  <c:v>1.1965999999999999</c:v>
                </c:pt>
                <c:pt idx="469">
                  <c:v>1.0577000000000001</c:v>
                </c:pt>
                <c:pt idx="470">
                  <c:v>1.0227999999999999</c:v>
                </c:pt>
                <c:pt idx="471">
                  <c:v>1.0515000000000001</c:v>
                </c:pt>
                <c:pt idx="472">
                  <c:v>1.0116000000000001</c:v>
                </c:pt>
                <c:pt idx="473">
                  <c:v>1.0257000000000001</c:v>
                </c:pt>
                <c:pt idx="474">
                  <c:v>0.99129999999999996</c:v>
                </c:pt>
                <c:pt idx="475">
                  <c:v>1.0549999999999999</c:v>
                </c:pt>
                <c:pt idx="476">
                  <c:v>1.0689</c:v>
                </c:pt>
                <c:pt idx="477">
                  <c:v>1.1412</c:v>
                </c:pt>
                <c:pt idx="478">
                  <c:v>1.0116000000000001</c:v>
                </c:pt>
                <c:pt idx="479">
                  <c:v>0.99739999999999995</c:v>
                </c:pt>
                <c:pt idx="480">
                  <c:v>1.0534999999999999</c:v>
                </c:pt>
                <c:pt idx="481">
                  <c:v>0.9839</c:v>
                </c:pt>
                <c:pt idx="482">
                  <c:v>1.0871999999999999</c:v>
                </c:pt>
                <c:pt idx="483">
                  <c:v>1.1653</c:v>
                </c:pt>
                <c:pt idx="484">
                  <c:v>1.0505</c:v>
                </c:pt>
                <c:pt idx="485">
                  <c:v>1.1637000000000002</c:v>
                </c:pt>
                <c:pt idx="486">
                  <c:v>1.1677999999999999</c:v>
                </c:pt>
                <c:pt idx="487">
                  <c:v>1.1759000000000002</c:v>
                </c:pt>
                <c:pt idx="488">
                  <c:v>1.1718000000000002</c:v>
                </c:pt>
                <c:pt idx="489">
                  <c:v>1.1648000000000001</c:v>
                </c:pt>
                <c:pt idx="490">
                  <c:v>1.1637000000000002</c:v>
                </c:pt>
                <c:pt idx="491">
                  <c:v>1.1723000000000001</c:v>
                </c:pt>
                <c:pt idx="492">
                  <c:v>1.1728000000000001</c:v>
                </c:pt>
                <c:pt idx="493">
                  <c:v>1.1688000000000001</c:v>
                </c:pt>
                <c:pt idx="494">
                  <c:v>1.1645999999999999</c:v>
                </c:pt>
                <c:pt idx="495">
                  <c:v>1.1648000000000001</c:v>
                </c:pt>
                <c:pt idx="496">
                  <c:v>1.1688000000000001</c:v>
                </c:pt>
                <c:pt idx="497">
                  <c:v>1.1683000000000001</c:v>
                </c:pt>
                <c:pt idx="498">
                  <c:v>1.1676</c:v>
                </c:pt>
                <c:pt idx="499">
                  <c:v>1.1728000000000001</c:v>
                </c:pt>
                <c:pt idx="500">
                  <c:v>1.1713</c:v>
                </c:pt>
                <c:pt idx="501">
                  <c:v>1.1754</c:v>
                </c:pt>
                <c:pt idx="502">
                  <c:v>1.1662999999999999</c:v>
                </c:pt>
                <c:pt idx="503">
                  <c:v>1.1703000000000001</c:v>
                </c:pt>
                <c:pt idx="504">
                  <c:v>1.1662999999999999</c:v>
                </c:pt>
                <c:pt idx="505">
                  <c:v>1.1738999999999999</c:v>
                </c:pt>
                <c:pt idx="506">
                  <c:v>1.1691</c:v>
                </c:pt>
                <c:pt idx="507">
                  <c:v>1.1734</c:v>
                </c:pt>
                <c:pt idx="508">
                  <c:v>1.1640999999999999</c:v>
                </c:pt>
                <c:pt idx="509">
                  <c:v>1.1648000000000001</c:v>
                </c:pt>
                <c:pt idx="510">
                  <c:v>1.1677999999999999</c:v>
                </c:pt>
                <c:pt idx="511">
                  <c:v>1.1272</c:v>
                </c:pt>
                <c:pt idx="512">
                  <c:v>1.1169</c:v>
                </c:pt>
                <c:pt idx="513">
                  <c:v>1.1209</c:v>
                </c:pt>
                <c:pt idx="514">
                  <c:v>1.1215999999999999</c:v>
                </c:pt>
                <c:pt idx="515">
                  <c:v>1.1240000000000001</c:v>
                </c:pt>
                <c:pt idx="516">
                  <c:v>1.1194</c:v>
                </c:pt>
                <c:pt idx="517">
                  <c:v>1.1206</c:v>
                </c:pt>
                <c:pt idx="518">
                  <c:v>1.1144000000000001</c:v>
                </c:pt>
                <c:pt idx="519">
                  <c:v>1.1108</c:v>
                </c:pt>
                <c:pt idx="520">
                  <c:v>1.1100000000000001</c:v>
                </c:pt>
                <c:pt idx="521">
                  <c:v>1.1179000000000001</c:v>
                </c:pt>
                <c:pt idx="522">
                  <c:v>1.1115000000000002</c:v>
                </c:pt>
                <c:pt idx="523">
                  <c:v>1.1043000000000001</c:v>
                </c:pt>
                <c:pt idx="524">
                  <c:v>1.1073000000000002</c:v>
                </c:pt>
                <c:pt idx="525">
                  <c:v>1.1567000000000001</c:v>
                </c:pt>
                <c:pt idx="526">
                  <c:v>1.1044</c:v>
                </c:pt>
                <c:pt idx="527">
                  <c:v>1.1024</c:v>
                </c:pt>
                <c:pt idx="528">
                  <c:v>1.1052999999999999</c:v>
                </c:pt>
                <c:pt idx="529">
                  <c:v>1.1007</c:v>
                </c:pt>
                <c:pt idx="530">
                  <c:v>1.1004</c:v>
                </c:pt>
                <c:pt idx="531">
                  <c:v>1.1173999999999999</c:v>
                </c:pt>
                <c:pt idx="532">
                  <c:v>1.1134000000000002</c:v>
                </c:pt>
                <c:pt idx="533">
                  <c:v>1.1043000000000001</c:v>
                </c:pt>
                <c:pt idx="534">
                  <c:v>1.1171</c:v>
                </c:pt>
                <c:pt idx="535">
                  <c:v>1.1013999999999999</c:v>
                </c:pt>
                <c:pt idx="536">
                  <c:v>1.1128</c:v>
                </c:pt>
                <c:pt idx="537">
                  <c:v>1.1088</c:v>
                </c:pt>
                <c:pt idx="538">
                  <c:v>1.1584999999999999</c:v>
                </c:pt>
                <c:pt idx="539">
                  <c:v>1.1083000000000001</c:v>
                </c:pt>
                <c:pt idx="540">
                  <c:v>1.1054000000000002</c:v>
                </c:pt>
                <c:pt idx="541">
                  <c:v>1.1037000000000001</c:v>
                </c:pt>
                <c:pt idx="542">
                  <c:v>1.1044</c:v>
                </c:pt>
                <c:pt idx="543">
                  <c:v>1.1048</c:v>
                </c:pt>
                <c:pt idx="544">
                  <c:v>1.1159000000000001</c:v>
                </c:pt>
                <c:pt idx="545">
                  <c:v>1.1074999999999999</c:v>
                </c:pt>
                <c:pt idx="546">
                  <c:v>1.1085</c:v>
                </c:pt>
                <c:pt idx="547">
                  <c:v>1.1039000000000001</c:v>
                </c:pt>
                <c:pt idx="548">
                  <c:v>1.1058000000000001</c:v>
                </c:pt>
                <c:pt idx="549">
                  <c:v>1.0997000000000001</c:v>
                </c:pt>
                <c:pt idx="550">
                  <c:v>1.1144000000000001</c:v>
                </c:pt>
                <c:pt idx="551">
                  <c:v>1.1027</c:v>
                </c:pt>
                <c:pt idx="552">
                  <c:v>1.1027</c:v>
                </c:pt>
                <c:pt idx="553">
                  <c:v>1.1154999999999999</c:v>
                </c:pt>
                <c:pt idx="554">
                  <c:v>1.115</c:v>
                </c:pt>
                <c:pt idx="555">
                  <c:v>1.0984</c:v>
                </c:pt>
                <c:pt idx="556">
                  <c:v>1.1080000000000001</c:v>
                </c:pt>
                <c:pt idx="557">
                  <c:v>1.1032</c:v>
                </c:pt>
                <c:pt idx="558">
                  <c:v>1.1080000000000001</c:v>
                </c:pt>
                <c:pt idx="559">
                  <c:v>1.1211</c:v>
                </c:pt>
                <c:pt idx="560">
                  <c:v>1.1159000000000001</c:v>
                </c:pt>
                <c:pt idx="561">
                  <c:v>1.0998999999999999</c:v>
                </c:pt>
                <c:pt idx="562">
                  <c:v>1.1171</c:v>
                </c:pt>
                <c:pt idx="563">
                  <c:v>1.1164000000000001</c:v>
                </c:pt>
                <c:pt idx="564">
                  <c:v>1.1501000000000001</c:v>
                </c:pt>
                <c:pt idx="565">
                  <c:v>1.1039000000000001</c:v>
                </c:pt>
                <c:pt idx="566">
                  <c:v>1.1169</c:v>
                </c:pt>
                <c:pt idx="567">
                  <c:v>1.1125</c:v>
                </c:pt>
                <c:pt idx="568">
                  <c:v>1.1039000000000001</c:v>
                </c:pt>
                <c:pt idx="569">
                  <c:v>1.1115000000000002</c:v>
                </c:pt>
                <c:pt idx="570">
                  <c:v>1.1088</c:v>
                </c:pt>
                <c:pt idx="571">
                  <c:v>1.1198999999999999</c:v>
                </c:pt>
                <c:pt idx="572">
                  <c:v>1.1123000000000001</c:v>
                </c:pt>
                <c:pt idx="573">
                  <c:v>1.1211</c:v>
                </c:pt>
                <c:pt idx="574">
                  <c:v>1.1113</c:v>
                </c:pt>
                <c:pt idx="575">
                  <c:v>1.1049</c:v>
                </c:pt>
                <c:pt idx="576">
                  <c:v>1.1211</c:v>
                </c:pt>
                <c:pt idx="577">
                  <c:v>1.1083000000000001</c:v>
                </c:pt>
                <c:pt idx="578">
                  <c:v>1.1204000000000001</c:v>
                </c:pt>
                <c:pt idx="579">
                  <c:v>1.0680000000000001</c:v>
                </c:pt>
                <c:pt idx="580">
                  <c:v>1.0770999999999999</c:v>
                </c:pt>
                <c:pt idx="581">
                  <c:v>1.1118000000000001</c:v>
                </c:pt>
                <c:pt idx="582">
                  <c:v>1.1159999999999999</c:v>
                </c:pt>
                <c:pt idx="583">
                  <c:v>1.1095000000000002</c:v>
                </c:pt>
                <c:pt idx="584">
                  <c:v>1.0693999999999999</c:v>
                </c:pt>
                <c:pt idx="585">
                  <c:v>1.1085</c:v>
                </c:pt>
                <c:pt idx="586">
                  <c:v>1.1134999999999999</c:v>
                </c:pt>
                <c:pt idx="587">
                  <c:v>1.113</c:v>
                </c:pt>
                <c:pt idx="588">
                  <c:v>1.1088</c:v>
                </c:pt>
                <c:pt idx="589">
                  <c:v>1.0695000000000001</c:v>
                </c:pt>
                <c:pt idx="590">
                  <c:v>1.1049</c:v>
                </c:pt>
                <c:pt idx="591">
                  <c:v>1.0903</c:v>
                </c:pt>
                <c:pt idx="592">
                  <c:v>1.1054000000000002</c:v>
                </c:pt>
                <c:pt idx="593">
                  <c:v>1.1063000000000001</c:v>
                </c:pt>
                <c:pt idx="594">
                  <c:v>1.1048</c:v>
                </c:pt>
                <c:pt idx="595">
                  <c:v>1.1012000000000002</c:v>
                </c:pt>
                <c:pt idx="596">
                  <c:v>1.1105</c:v>
                </c:pt>
                <c:pt idx="597">
                  <c:v>1.0693999999999999</c:v>
                </c:pt>
                <c:pt idx="598">
                  <c:v>1.1176000000000001</c:v>
                </c:pt>
                <c:pt idx="599">
                  <c:v>1.1100000000000001</c:v>
                </c:pt>
                <c:pt idx="600">
                  <c:v>1.1113</c:v>
                </c:pt>
                <c:pt idx="601">
                  <c:v>1.1123000000000001</c:v>
                </c:pt>
                <c:pt idx="602">
                  <c:v>1.1171</c:v>
                </c:pt>
                <c:pt idx="603">
                  <c:v>1.1095000000000002</c:v>
                </c:pt>
                <c:pt idx="604">
                  <c:v>1.1198999999999999</c:v>
                </c:pt>
                <c:pt idx="605">
                  <c:v>1.1166</c:v>
                </c:pt>
                <c:pt idx="606">
                  <c:v>1.1154999999999999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F-4645-98AC-D23BBE180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005136"/>
        <c:axId val="377004152"/>
      </c:scatterChart>
      <c:valAx>
        <c:axId val="37700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7004152"/>
        <c:crosses val="autoZero"/>
        <c:crossBetween val="midCat"/>
      </c:valAx>
      <c:valAx>
        <c:axId val="37700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700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Nopeus ajan funktiona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>
        <c:manualLayout>
          <c:layoutTarget val="inner"/>
          <c:xMode val="edge"/>
          <c:yMode val="edge"/>
          <c:x val="8.4466942830625391E-2"/>
          <c:y val="0.13016481118928405"/>
          <c:w val="0.88522801929344475"/>
          <c:h val="0.787673921289159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Nopeusmittaus!$C$3:$C$608</c:f>
              <c:numCache>
                <c:formatCode>General</c:formatCode>
                <c:ptCount val="606"/>
                <c:pt idx="0">
                  <c:v>9.6000000000000002E-2</c:v>
                </c:pt>
                <c:pt idx="1">
                  <c:v>0.107</c:v>
                </c:pt>
                <c:pt idx="2">
                  <c:v>0.124</c:v>
                </c:pt>
                <c:pt idx="3">
                  <c:v>0.14400000000000002</c:v>
                </c:pt>
                <c:pt idx="4">
                  <c:v>0.16400000000000001</c:v>
                </c:pt>
                <c:pt idx="5">
                  <c:v>0.184</c:v>
                </c:pt>
                <c:pt idx="6">
                  <c:v>0.20300000000000001</c:v>
                </c:pt>
                <c:pt idx="7">
                  <c:v>0.223</c:v>
                </c:pt>
                <c:pt idx="8">
                  <c:v>0.24299999999999999</c:v>
                </c:pt>
                <c:pt idx="9">
                  <c:v>0.26300000000000001</c:v>
                </c:pt>
                <c:pt idx="10">
                  <c:v>0.28200000000000003</c:v>
                </c:pt>
                <c:pt idx="11">
                  <c:v>0.30199999999999999</c:v>
                </c:pt>
                <c:pt idx="12">
                  <c:v>0.32200000000000001</c:v>
                </c:pt>
                <c:pt idx="13">
                  <c:v>0.34</c:v>
                </c:pt>
                <c:pt idx="14">
                  <c:v>0.36099999999999999</c:v>
                </c:pt>
                <c:pt idx="15">
                  <c:v>0.38</c:v>
                </c:pt>
                <c:pt idx="16">
                  <c:v>0.4</c:v>
                </c:pt>
                <c:pt idx="17">
                  <c:v>0.42</c:v>
                </c:pt>
                <c:pt idx="18">
                  <c:v>0.44</c:v>
                </c:pt>
                <c:pt idx="19">
                  <c:v>0.45900000000000002</c:v>
                </c:pt>
                <c:pt idx="20">
                  <c:v>0.47900000000000004</c:v>
                </c:pt>
                <c:pt idx="21">
                  <c:v>0.499</c:v>
                </c:pt>
                <c:pt idx="22">
                  <c:v>0.52</c:v>
                </c:pt>
                <c:pt idx="23">
                  <c:v>0.53800000000000003</c:v>
                </c:pt>
                <c:pt idx="24">
                  <c:v>0.55900000000000005</c:v>
                </c:pt>
                <c:pt idx="25">
                  <c:v>0.57799999999999996</c:v>
                </c:pt>
                <c:pt idx="26">
                  <c:v>0.59599999999999997</c:v>
                </c:pt>
                <c:pt idx="27">
                  <c:v>0.61599999999999999</c:v>
                </c:pt>
                <c:pt idx="28">
                  <c:v>0.63400000000000001</c:v>
                </c:pt>
                <c:pt idx="29">
                  <c:v>0.65400000000000003</c:v>
                </c:pt>
                <c:pt idx="30">
                  <c:v>0.67300000000000004</c:v>
                </c:pt>
                <c:pt idx="31">
                  <c:v>0.69400000000000006</c:v>
                </c:pt>
                <c:pt idx="32">
                  <c:v>0.71199999999999997</c:v>
                </c:pt>
                <c:pt idx="33">
                  <c:v>0.73199999999999998</c:v>
                </c:pt>
                <c:pt idx="34">
                  <c:v>0.75</c:v>
                </c:pt>
                <c:pt idx="35">
                  <c:v>0.77</c:v>
                </c:pt>
                <c:pt idx="36">
                  <c:v>0.78800000000000003</c:v>
                </c:pt>
                <c:pt idx="37">
                  <c:v>0.80700000000000005</c:v>
                </c:pt>
                <c:pt idx="38">
                  <c:v>0.82700000000000007</c:v>
                </c:pt>
                <c:pt idx="39">
                  <c:v>0.84499999999999997</c:v>
                </c:pt>
                <c:pt idx="40">
                  <c:v>0.86399999999999999</c:v>
                </c:pt>
                <c:pt idx="41">
                  <c:v>0.88300000000000001</c:v>
                </c:pt>
                <c:pt idx="42">
                  <c:v>0.90200000000000002</c:v>
                </c:pt>
                <c:pt idx="43">
                  <c:v>0.92</c:v>
                </c:pt>
                <c:pt idx="44">
                  <c:v>0.93900000000000006</c:v>
                </c:pt>
                <c:pt idx="45">
                  <c:v>0.95700000000000007</c:v>
                </c:pt>
                <c:pt idx="46">
                  <c:v>0.97499999999999998</c:v>
                </c:pt>
                <c:pt idx="47">
                  <c:v>0.99399999999999999</c:v>
                </c:pt>
                <c:pt idx="48">
                  <c:v>1.0130000000000001</c:v>
                </c:pt>
                <c:pt idx="49">
                  <c:v>1.032</c:v>
                </c:pt>
                <c:pt idx="50">
                  <c:v>1.0509999999999999</c:v>
                </c:pt>
                <c:pt idx="51">
                  <c:v>1.071</c:v>
                </c:pt>
                <c:pt idx="52">
                  <c:v>1.0900000000000001</c:v>
                </c:pt>
                <c:pt idx="53">
                  <c:v>1.1100000000000001</c:v>
                </c:pt>
                <c:pt idx="54">
                  <c:v>1.129</c:v>
                </c:pt>
                <c:pt idx="55">
                  <c:v>1.1480000000000001</c:v>
                </c:pt>
                <c:pt idx="56">
                  <c:v>1.167</c:v>
                </c:pt>
                <c:pt idx="57">
                  <c:v>1.1859999999999999</c:v>
                </c:pt>
                <c:pt idx="58">
                  <c:v>1.2050000000000001</c:v>
                </c:pt>
                <c:pt idx="59">
                  <c:v>1.224</c:v>
                </c:pt>
                <c:pt idx="60">
                  <c:v>1.244</c:v>
                </c:pt>
                <c:pt idx="61">
                  <c:v>1.2630000000000001</c:v>
                </c:pt>
                <c:pt idx="62">
                  <c:v>1.282</c:v>
                </c:pt>
                <c:pt idx="63">
                  <c:v>1.3009999999999999</c:v>
                </c:pt>
                <c:pt idx="64">
                  <c:v>1.319</c:v>
                </c:pt>
                <c:pt idx="65">
                  <c:v>1.339</c:v>
                </c:pt>
                <c:pt idx="66">
                  <c:v>1.357</c:v>
                </c:pt>
                <c:pt idx="67">
                  <c:v>1.3760000000000001</c:v>
                </c:pt>
                <c:pt idx="68">
                  <c:v>1.395</c:v>
                </c:pt>
                <c:pt idx="69">
                  <c:v>1.4139999999999999</c:v>
                </c:pt>
                <c:pt idx="70">
                  <c:v>1.4330000000000001</c:v>
                </c:pt>
                <c:pt idx="71">
                  <c:v>1.4530000000000001</c:v>
                </c:pt>
                <c:pt idx="72">
                  <c:v>1.472</c:v>
                </c:pt>
                <c:pt idx="73">
                  <c:v>1.4910000000000001</c:v>
                </c:pt>
                <c:pt idx="74">
                  <c:v>1.5110000000000001</c:v>
                </c:pt>
                <c:pt idx="75">
                  <c:v>1.53</c:v>
                </c:pt>
                <c:pt idx="76">
                  <c:v>1.55</c:v>
                </c:pt>
                <c:pt idx="77">
                  <c:v>1.569</c:v>
                </c:pt>
                <c:pt idx="78">
                  <c:v>1.589</c:v>
                </c:pt>
                <c:pt idx="79">
                  <c:v>1.607</c:v>
                </c:pt>
                <c:pt idx="80">
                  <c:v>1.627</c:v>
                </c:pt>
                <c:pt idx="81">
                  <c:v>1.6460000000000001</c:v>
                </c:pt>
                <c:pt idx="82">
                  <c:v>1.665</c:v>
                </c:pt>
                <c:pt idx="83">
                  <c:v>1.6850000000000001</c:v>
                </c:pt>
                <c:pt idx="84">
                  <c:v>1.704</c:v>
                </c:pt>
                <c:pt idx="85">
                  <c:v>1.724</c:v>
                </c:pt>
                <c:pt idx="86">
                  <c:v>1.7430000000000001</c:v>
                </c:pt>
                <c:pt idx="87">
                  <c:v>1.764</c:v>
                </c:pt>
                <c:pt idx="88">
                  <c:v>1.7830000000000001</c:v>
                </c:pt>
                <c:pt idx="89">
                  <c:v>1.8029999999999999</c:v>
                </c:pt>
                <c:pt idx="90">
                  <c:v>1.823</c:v>
                </c:pt>
                <c:pt idx="91">
                  <c:v>1.843</c:v>
                </c:pt>
                <c:pt idx="92">
                  <c:v>1.863</c:v>
                </c:pt>
                <c:pt idx="93">
                  <c:v>1.883</c:v>
                </c:pt>
                <c:pt idx="94">
                  <c:v>1.9020000000000001</c:v>
                </c:pt>
                <c:pt idx="95">
                  <c:v>1.9219999999999999</c:v>
                </c:pt>
                <c:pt idx="96">
                  <c:v>1.9419999999999999</c:v>
                </c:pt>
                <c:pt idx="97">
                  <c:v>1.9610000000000001</c:v>
                </c:pt>
                <c:pt idx="98">
                  <c:v>1.9810000000000001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2.0790000000000002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2.1590000000000003</c:v>
                </c:pt>
                <c:pt idx="108">
                  <c:v>2.1800000000000002</c:v>
                </c:pt>
                <c:pt idx="109">
                  <c:v>2.198</c:v>
                </c:pt>
                <c:pt idx="110">
                  <c:v>2.2170000000000001</c:v>
                </c:pt>
                <c:pt idx="111">
                  <c:v>2.2370000000000001</c:v>
                </c:pt>
                <c:pt idx="112">
                  <c:v>2.2560000000000002</c:v>
                </c:pt>
                <c:pt idx="113">
                  <c:v>2.2749999999999999</c:v>
                </c:pt>
                <c:pt idx="114">
                  <c:v>2.294</c:v>
                </c:pt>
                <c:pt idx="115">
                  <c:v>2.3140000000000001</c:v>
                </c:pt>
                <c:pt idx="116">
                  <c:v>2.3319999999999999</c:v>
                </c:pt>
                <c:pt idx="117">
                  <c:v>2.351</c:v>
                </c:pt>
                <c:pt idx="118">
                  <c:v>2.37</c:v>
                </c:pt>
                <c:pt idx="119">
                  <c:v>2.3879999999999999</c:v>
                </c:pt>
                <c:pt idx="120">
                  <c:v>2.4079999999999999</c:v>
                </c:pt>
                <c:pt idx="121">
                  <c:v>2.4260000000000002</c:v>
                </c:pt>
                <c:pt idx="122">
                  <c:v>2.4449999999999998</c:v>
                </c:pt>
                <c:pt idx="123">
                  <c:v>2.464</c:v>
                </c:pt>
                <c:pt idx="124">
                  <c:v>2.484</c:v>
                </c:pt>
                <c:pt idx="125">
                  <c:v>2.5020000000000002</c:v>
                </c:pt>
                <c:pt idx="126">
                  <c:v>2.5209999999999999</c:v>
                </c:pt>
                <c:pt idx="127">
                  <c:v>2.5390000000000001</c:v>
                </c:pt>
                <c:pt idx="128">
                  <c:v>2.5580000000000003</c:v>
                </c:pt>
                <c:pt idx="129">
                  <c:v>2.5779999999999998</c:v>
                </c:pt>
                <c:pt idx="130">
                  <c:v>2.5960000000000001</c:v>
                </c:pt>
                <c:pt idx="131">
                  <c:v>2.6160000000000001</c:v>
                </c:pt>
                <c:pt idx="132">
                  <c:v>2.6350000000000002</c:v>
                </c:pt>
                <c:pt idx="133">
                  <c:v>2.6550000000000002</c:v>
                </c:pt>
                <c:pt idx="134">
                  <c:v>2.6739999999999999</c:v>
                </c:pt>
                <c:pt idx="135">
                  <c:v>2.694</c:v>
                </c:pt>
                <c:pt idx="136">
                  <c:v>2.7130000000000001</c:v>
                </c:pt>
                <c:pt idx="137">
                  <c:v>2.7330000000000001</c:v>
                </c:pt>
                <c:pt idx="138">
                  <c:v>2.7520000000000002</c:v>
                </c:pt>
                <c:pt idx="139">
                  <c:v>2.7709999999999999</c:v>
                </c:pt>
                <c:pt idx="140">
                  <c:v>2.79</c:v>
                </c:pt>
                <c:pt idx="141">
                  <c:v>2.8080000000000003</c:v>
                </c:pt>
                <c:pt idx="142">
                  <c:v>2.8279999999999998</c:v>
                </c:pt>
                <c:pt idx="143">
                  <c:v>2.847</c:v>
                </c:pt>
                <c:pt idx="144">
                  <c:v>2.867</c:v>
                </c:pt>
                <c:pt idx="145">
                  <c:v>2.8860000000000001</c:v>
                </c:pt>
                <c:pt idx="146">
                  <c:v>2.9050000000000002</c:v>
                </c:pt>
                <c:pt idx="147">
                  <c:v>2.923</c:v>
                </c:pt>
                <c:pt idx="148">
                  <c:v>2.9420000000000002</c:v>
                </c:pt>
                <c:pt idx="149">
                  <c:v>2.9609999999999999</c:v>
                </c:pt>
                <c:pt idx="150">
                  <c:v>2.98</c:v>
                </c:pt>
                <c:pt idx="151">
                  <c:v>3</c:v>
                </c:pt>
                <c:pt idx="152">
                  <c:v>3.0190000000000001</c:v>
                </c:pt>
                <c:pt idx="153">
                  <c:v>3.0390000000000001</c:v>
                </c:pt>
                <c:pt idx="154">
                  <c:v>3.0580000000000003</c:v>
                </c:pt>
                <c:pt idx="155">
                  <c:v>3.0779999999999998</c:v>
                </c:pt>
                <c:pt idx="156">
                  <c:v>3.0979999999999999</c:v>
                </c:pt>
                <c:pt idx="157">
                  <c:v>3.117</c:v>
                </c:pt>
                <c:pt idx="158">
                  <c:v>3.1360000000000001</c:v>
                </c:pt>
                <c:pt idx="159">
                  <c:v>3.1550000000000002</c:v>
                </c:pt>
                <c:pt idx="160">
                  <c:v>3.1750000000000003</c:v>
                </c:pt>
                <c:pt idx="161">
                  <c:v>3.194</c:v>
                </c:pt>
                <c:pt idx="162">
                  <c:v>3.214</c:v>
                </c:pt>
                <c:pt idx="163">
                  <c:v>3.2330000000000001</c:v>
                </c:pt>
                <c:pt idx="164">
                  <c:v>3.254</c:v>
                </c:pt>
                <c:pt idx="165">
                  <c:v>3.2730000000000001</c:v>
                </c:pt>
                <c:pt idx="166">
                  <c:v>3.2930000000000001</c:v>
                </c:pt>
                <c:pt idx="167">
                  <c:v>3.3120000000000003</c:v>
                </c:pt>
                <c:pt idx="168">
                  <c:v>3.3319999999999999</c:v>
                </c:pt>
                <c:pt idx="169">
                  <c:v>3.3519999999999999</c:v>
                </c:pt>
                <c:pt idx="170">
                  <c:v>3.3719999999999999</c:v>
                </c:pt>
                <c:pt idx="171">
                  <c:v>3.391</c:v>
                </c:pt>
                <c:pt idx="172">
                  <c:v>3.41</c:v>
                </c:pt>
                <c:pt idx="173">
                  <c:v>3.431</c:v>
                </c:pt>
                <c:pt idx="174">
                  <c:v>3.45</c:v>
                </c:pt>
                <c:pt idx="175">
                  <c:v>3.4710000000000001</c:v>
                </c:pt>
                <c:pt idx="176">
                  <c:v>3.49</c:v>
                </c:pt>
                <c:pt idx="177">
                  <c:v>3.5100000000000002</c:v>
                </c:pt>
                <c:pt idx="178">
                  <c:v>3.5289999999999999</c:v>
                </c:pt>
                <c:pt idx="179">
                  <c:v>3.5500000000000003</c:v>
                </c:pt>
                <c:pt idx="180">
                  <c:v>3.569</c:v>
                </c:pt>
                <c:pt idx="181">
                  <c:v>3.589</c:v>
                </c:pt>
                <c:pt idx="182">
                  <c:v>3.6080000000000001</c:v>
                </c:pt>
                <c:pt idx="183">
                  <c:v>3.6280000000000001</c:v>
                </c:pt>
                <c:pt idx="184">
                  <c:v>3.6470000000000002</c:v>
                </c:pt>
                <c:pt idx="185">
                  <c:v>3.6670000000000003</c:v>
                </c:pt>
                <c:pt idx="186">
                  <c:v>3.6870000000000003</c:v>
                </c:pt>
                <c:pt idx="187">
                  <c:v>3.7070000000000003</c:v>
                </c:pt>
                <c:pt idx="188">
                  <c:v>3.7269999999999999</c:v>
                </c:pt>
                <c:pt idx="189">
                  <c:v>3.746</c:v>
                </c:pt>
                <c:pt idx="190">
                  <c:v>3.766</c:v>
                </c:pt>
                <c:pt idx="191">
                  <c:v>3.7850000000000001</c:v>
                </c:pt>
                <c:pt idx="192">
                  <c:v>3.8050000000000002</c:v>
                </c:pt>
                <c:pt idx="193">
                  <c:v>3.8240000000000003</c:v>
                </c:pt>
                <c:pt idx="194">
                  <c:v>3.843</c:v>
                </c:pt>
                <c:pt idx="195">
                  <c:v>3.8610000000000002</c:v>
                </c:pt>
                <c:pt idx="196">
                  <c:v>3.88</c:v>
                </c:pt>
                <c:pt idx="197">
                  <c:v>3.899</c:v>
                </c:pt>
                <c:pt idx="198">
                  <c:v>3.9180000000000001</c:v>
                </c:pt>
                <c:pt idx="199">
                  <c:v>3.9380000000000002</c:v>
                </c:pt>
                <c:pt idx="200">
                  <c:v>3.956</c:v>
                </c:pt>
                <c:pt idx="201">
                  <c:v>3.9750000000000001</c:v>
                </c:pt>
                <c:pt idx="202">
                  <c:v>3.9929999999999999</c:v>
                </c:pt>
                <c:pt idx="203">
                  <c:v>4.0129999999999999</c:v>
                </c:pt>
                <c:pt idx="204">
                  <c:v>4.0309999999999997</c:v>
                </c:pt>
                <c:pt idx="205">
                  <c:v>4.0490000000000004</c:v>
                </c:pt>
                <c:pt idx="206">
                  <c:v>4.069</c:v>
                </c:pt>
                <c:pt idx="207">
                  <c:v>4.0869999999999997</c:v>
                </c:pt>
                <c:pt idx="208">
                  <c:v>4.1059999999999999</c:v>
                </c:pt>
                <c:pt idx="209">
                  <c:v>4.125</c:v>
                </c:pt>
                <c:pt idx="210">
                  <c:v>4.1440000000000001</c:v>
                </c:pt>
                <c:pt idx="211">
                  <c:v>4.1630000000000003</c:v>
                </c:pt>
                <c:pt idx="212">
                  <c:v>4.1829999999999998</c:v>
                </c:pt>
                <c:pt idx="213">
                  <c:v>4.202</c:v>
                </c:pt>
                <c:pt idx="214">
                  <c:v>4.2210000000000001</c:v>
                </c:pt>
                <c:pt idx="215">
                  <c:v>4.2409999999999997</c:v>
                </c:pt>
                <c:pt idx="216">
                  <c:v>4.2610000000000001</c:v>
                </c:pt>
                <c:pt idx="217">
                  <c:v>4.2809999999999997</c:v>
                </c:pt>
                <c:pt idx="218">
                  <c:v>4.3</c:v>
                </c:pt>
                <c:pt idx="219">
                  <c:v>4.3209999999999997</c:v>
                </c:pt>
                <c:pt idx="220">
                  <c:v>4.34</c:v>
                </c:pt>
                <c:pt idx="221">
                  <c:v>4.3600000000000003</c:v>
                </c:pt>
                <c:pt idx="222">
                  <c:v>4.3790000000000004</c:v>
                </c:pt>
                <c:pt idx="223">
                  <c:v>4.3979999999999997</c:v>
                </c:pt>
                <c:pt idx="224">
                  <c:v>4.4180000000000001</c:v>
                </c:pt>
                <c:pt idx="225">
                  <c:v>4.4379999999999997</c:v>
                </c:pt>
                <c:pt idx="226">
                  <c:v>4.4560000000000004</c:v>
                </c:pt>
                <c:pt idx="227">
                  <c:v>4.476</c:v>
                </c:pt>
                <c:pt idx="228">
                  <c:v>4.4960000000000004</c:v>
                </c:pt>
                <c:pt idx="229">
                  <c:v>4.5140000000000002</c:v>
                </c:pt>
                <c:pt idx="230">
                  <c:v>4.5339999999999998</c:v>
                </c:pt>
                <c:pt idx="231">
                  <c:v>4.5529999999999999</c:v>
                </c:pt>
                <c:pt idx="232">
                  <c:v>4.5730000000000004</c:v>
                </c:pt>
                <c:pt idx="233">
                  <c:v>4.5920000000000005</c:v>
                </c:pt>
                <c:pt idx="234">
                  <c:v>4.6120000000000001</c:v>
                </c:pt>
                <c:pt idx="235">
                  <c:v>4.6310000000000002</c:v>
                </c:pt>
                <c:pt idx="236">
                  <c:v>4.6509999999999998</c:v>
                </c:pt>
                <c:pt idx="237">
                  <c:v>4.67</c:v>
                </c:pt>
                <c:pt idx="238">
                  <c:v>4.6890000000000001</c:v>
                </c:pt>
                <c:pt idx="239">
                  <c:v>4.71</c:v>
                </c:pt>
                <c:pt idx="240">
                  <c:v>4.7279999999999998</c:v>
                </c:pt>
                <c:pt idx="241">
                  <c:v>4.7480000000000002</c:v>
                </c:pt>
                <c:pt idx="242">
                  <c:v>4.7670000000000003</c:v>
                </c:pt>
                <c:pt idx="243">
                  <c:v>4.7880000000000003</c:v>
                </c:pt>
                <c:pt idx="244">
                  <c:v>4.8070000000000004</c:v>
                </c:pt>
                <c:pt idx="245">
                  <c:v>4.827</c:v>
                </c:pt>
                <c:pt idx="246">
                  <c:v>4.8460000000000001</c:v>
                </c:pt>
                <c:pt idx="247">
                  <c:v>4.8659999999999997</c:v>
                </c:pt>
                <c:pt idx="248">
                  <c:v>4.8860000000000001</c:v>
                </c:pt>
                <c:pt idx="249">
                  <c:v>4.9050000000000002</c:v>
                </c:pt>
                <c:pt idx="250">
                  <c:v>4.9249999999999998</c:v>
                </c:pt>
                <c:pt idx="251">
                  <c:v>4.9450000000000003</c:v>
                </c:pt>
                <c:pt idx="252">
                  <c:v>4.9649999999999999</c:v>
                </c:pt>
                <c:pt idx="253">
                  <c:v>4.9850000000000003</c:v>
                </c:pt>
                <c:pt idx="254">
                  <c:v>5.0049999999999999</c:v>
                </c:pt>
                <c:pt idx="255">
                  <c:v>5.024</c:v>
                </c:pt>
                <c:pt idx="256">
                  <c:v>5.0440000000000005</c:v>
                </c:pt>
                <c:pt idx="257">
                  <c:v>5.0629999999999997</c:v>
                </c:pt>
                <c:pt idx="258">
                  <c:v>5.0840000000000005</c:v>
                </c:pt>
                <c:pt idx="259">
                  <c:v>5.1029999999999998</c:v>
                </c:pt>
                <c:pt idx="260">
                  <c:v>5.1219999999999999</c:v>
                </c:pt>
                <c:pt idx="261">
                  <c:v>5.1420000000000003</c:v>
                </c:pt>
                <c:pt idx="262">
                  <c:v>5.16</c:v>
                </c:pt>
                <c:pt idx="263">
                  <c:v>5.18</c:v>
                </c:pt>
                <c:pt idx="264">
                  <c:v>5.2</c:v>
                </c:pt>
                <c:pt idx="265">
                  <c:v>5.2210000000000001</c:v>
                </c:pt>
                <c:pt idx="266">
                  <c:v>5.24</c:v>
                </c:pt>
                <c:pt idx="267">
                  <c:v>5.2610000000000001</c:v>
                </c:pt>
                <c:pt idx="268">
                  <c:v>5.28</c:v>
                </c:pt>
                <c:pt idx="269">
                  <c:v>5.3</c:v>
                </c:pt>
                <c:pt idx="270">
                  <c:v>5.319</c:v>
                </c:pt>
                <c:pt idx="271">
                  <c:v>5.3390000000000004</c:v>
                </c:pt>
                <c:pt idx="272">
                  <c:v>5.359</c:v>
                </c:pt>
                <c:pt idx="273">
                  <c:v>5.3790000000000004</c:v>
                </c:pt>
                <c:pt idx="274">
                  <c:v>5.3970000000000002</c:v>
                </c:pt>
                <c:pt idx="275">
                  <c:v>5.4160000000000004</c:v>
                </c:pt>
                <c:pt idx="276">
                  <c:v>5.4359999999999999</c:v>
                </c:pt>
                <c:pt idx="277">
                  <c:v>5.4550000000000001</c:v>
                </c:pt>
                <c:pt idx="278">
                  <c:v>5.4740000000000002</c:v>
                </c:pt>
                <c:pt idx="279">
                  <c:v>5.492</c:v>
                </c:pt>
                <c:pt idx="280">
                  <c:v>5.5110000000000001</c:v>
                </c:pt>
                <c:pt idx="281">
                  <c:v>5.53</c:v>
                </c:pt>
                <c:pt idx="282">
                  <c:v>5.5490000000000004</c:v>
                </c:pt>
                <c:pt idx="283">
                  <c:v>5.5680000000000005</c:v>
                </c:pt>
                <c:pt idx="284">
                  <c:v>5.5860000000000003</c:v>
                </c:pt>
                <c:pt idx="285">
                  <c:v>5.6059999999999999</c:v>
                </c:pt>
                <c:pt idx="286">
                  <c:v>5.625</c:v>
                </c:pt>
                <c:pt idx="287">
                  <c:v>5.6440000000000001</c:v>
                </c:pt>
                <c:pt idx="288">
                  <c:v>5.6619999999999999</c:v>
                </c:pt>
                <c:pt idx="289">
                  <c:v>5.6820000000000004</c:v>
                </c:pt>
                <c:pt idx="290">
                  <c:v>5.7010000000000005</c:v>
                </c:pt>
                <c:pt idx="291">
                  <c:v>5.7210000000000001</c:v>
                </c:pt>
                <c:pt idx="292">
                  <c:v>5.74</c:v>
                </c:pt>
                <c:pt idx="293">
                  <c:v>5.76</c:v>
                </c:pt>
                <c:pt idx="294">
                  <c:v>5.7789999999999999</c:v>
                </c:pt>
                <c:pt idx="295">
                  <c:v>5.7990000000000004</c:v>
                </c:pt>
                <c:pt idx="296">
                  <c:v>5.819</c:v>
                </c:pt>
                <c:pt idx="297">
                  <c:v>5.8380000000000001</c:v>
                </c:pt>
                <c:pt idx="298">
                  <c:v>5.8580000000000005</c:v>
                </c:pt>
                <c:pt idx="299">
                  <c:v>5.8780000000000001</c:v>
                </c:pt>
                <c:pt idx="300">
                  <c:v>5.8979999999999997</c:v>
                </c:pt>
                <c:pt idx="301">
                  <c:v>5.9169999999999998</c:v>
                </c:pt>
                <c:pt idx="302">
                  <c:v>5.9359999999999999</c:v>
                </c:pt>
                <c:pt idx="303">
                  <c:v>5.9550000000000001</c:v>
                </c:pt>
                <c:pt idx="304">
                  <c:v>5.976</c:v>
                </c:pt>
                <c:pt idx="305">
                  <c:v>5.9939999999999998</c:v>
                </c:pt>
                <c:pt idx="306">
                  <c:v>6.0120000000000005</c:v>
                </c:pt>
                <c:pt idx="307">
                  <c:v>6.0330000000000004</c:v>
                </c:pt>
                <c:pt idx="308">
                  <c:v>6.0520000000000005</c:v>
                </c:pt>
                <c:pt idx="309">
                  <c:v>6.0720000000000001</c:v>
                </c:pt>
                <c:pt idx="310">
                  <c:v>6.09</c:v>
                </c:pt>
                <c:pt idx="311">
                  <c:v>6.1109999999999998</c:v>
                </c:pt>
                <c:pt idx="312">
                  <c:v>6.13</c:v>
                </c:pt>
                <c:pt idx="313">
                  <c:v>6.15</c:v>
                </c:pt>
                <c:pt idx="314">
                  <c:v>6.1690000000000005</c:v>
                </c:pt>
                <c:pt idx="315">
                  <c:v>6.1890000000000001</c:v>
                </c:pt>
                <c:pt idx="316">
                  <c:v>6.2069999999999999</c:v>
                </c:pt>
                <c:pt idx="317">
                  <c:v>6.2270000000000003</c:v>
                </c:pt>
                <c:pt idx="318">
                  <c:v>6.2460000000000004</c:v>
                </c:pt>
                <c:pt idx="319">
                  <c:v>6.2650000000000006</c:v>
                </c:pt>
                <c:pt idx="320">
                  <c:v>6.2850000000000001</c:v>
                </c:pt>
                <c:pt idx="321">
                  <c:v>6.3040000000000003</c:v>
                </c:pt>
                <c:pt idx="322">
                  <c:v>6.3239999999999998</c:v>
                </c:pt>
                <c:pt idx="323">
                  <c:v>6.343</c:v>
                </c:pt>
                <c:pt idx="324">
                  <c:v>6.3630000000000004</c:v>
                </c:pt>
                <c:pt idx="325">
                  <c:v>6.383</c:v>
                </c:pt>
                <c:pt idx="326">
                  <c:v>6.4030000000000005</c:v>
                </c:pt>
                <c:pt idx="327">
                  <c:v>6.4219999999999997</c:v>
                </c:pt>
                <c:pt idx="328">
                  <c:v>6.4409999999999998</c:v>
                </c:pt>
                <c:pt idx="329">
                  <c:v>6.4610000000000003</c:v>
                </c:pt>
                <c:pt idx="330">
                  <c:v>6.48</c:v>
                </c:pt>
                <c:pt idx="331">
                  <c:v>6.5</c:v>
                </c:pt>
                <c:pt idx="332">
                  <c:v>6.5200000000000005</c:v>
                </c:pt>
                <c:pt idx="333">
                  <c:v>6.54</c:v>
                </c:pt>
                <c:pt idx="334">
                  <c:v>6.5590000000000002</c:v>
                </c:pt>
                <c:pt idx="335">
                  <c:v>6.58</c:v>
                </c:pt>
                <c:pt idx="336">
                  <c:v>6.5990000000000002</c:v>
                </c:pt>
                <c:pt idx="337">
                  <c:v>6.6189999999999998</c:v>
                </c:pt>
                <c:pt idx="338">
                  <c:v>6.6390000000000002</c:v>
                </c:pt>
                <c:pt idx="339">
                  <c:v>6.6589999999999998</c:v>
                </c:pt>
                <c:pt idx="340">
                  <c:v>6.6779999999999999</c:v>
                </c:pt>
                <c:pt idx="341">
                  <c:v>6.6989999999999998</c:v>
                </c:pt>
                <c:pt idx="342">
                  <c:v>6.718</c:v>
                </c:pt>
                <c:pt idx="343">
                  <c:v>6.7380000000000004</c:v>
                </c:pt>
                <c:pt idx="344">
                  <c:v>6.758</c:v>
                </c:pt>
                <c:pt idx="345">
                  <c:v>6.7770000000000001</c:v>
                </c:pt>
                <c:pt idx="346">
                  <c:v>6.7969999999999997</c:v>
                </c:pt>
                <c:pt idx="347">
                  <c:v>6.8159999999999998</c:v>
                </c:pt>
                <c:pt idx="348">
                  <c:v>6.8369999999999997</c:v>
                </c:pt>
                <c:pt idx="349">
                  <c:v>6.8559999999999999</c:v>
                </c:pt>
                <c:pt idx="350">
                  <c:v>6.8769999999999998</c:v>
                </c:pt>
                <c:pt idx="351">
                  <c:v>6.8959999999999999</c:v>
                </c:pt>
                <c:pt idx="352">
                  <c:v>6.9169999999999998</c:v>
                </c:pt>
                <c:pt idx="353">
                  <c:v>6.9359999999999999</c:v>
                </c:pt>
                <c:pt idx="354">
                  <c:v>6.9560000000000004</c:v>
                </c:pt>
                <c:pt idx="355">
                  <c:v>6.9750000000000005</c:v>
                </c:pt>
                <c:pt idx="356">
                  <c:v>6.9950000000000001</c:v>
                </c:pt>
                <c:pt idx="357">
                  <c:v>7.0150000000000006</c:v>
                </c:pt>
                <c:pt idx="358">
                  <c:v>7.0339999999999998</c:v>
                </c:pt>
                <c:pt idx="359">
                  <c:v>7.0540000000000003</c:v>
                </c:pt>
                <c:pt idx="360">
                  <c:v>7.0730000000000004</c:v>
                </c:pt>
                <c:pt idx="361">
                  <c:v>7.093</c:v>
                </c:pt>
                <c:pt idx="362">
                  <c:v>7.1109999999999998</c:v>
                </c:pt>
                <c:pt idx="363">
                  <c:v>7.1310000000000002</c:v>
                </c:pt>
                <c:pt idx="364">
                  <c:v>7.149</c:v>
                </c:pt>
                <c:pt idx="365">
                  <c:v>7.1690000000000005</c:v>
                </c:pt>
                <c:pt idx="366">
                  <c:v>7.1870000000000003</c:v>
                </c:pt>
                <c:pt idx="367">
                  <c:v>7.2060000000000004</c:v>
                </c:pt>
                <c:pt idx="368">
                  <c:v>7.2250000000000005</c:v>
                </c:pt>
                <c:pt idx="369">
                  <c:v>7.2439999999999998</c:v>
                </c:pt>
                <c:pt idx="370">
                  <c:v>7.2629999999999999</c:v>
                </c:pt>
                <c:pt idx="371">
                  <c:v>7.2810000000000006</c:v>
                </c:pt>
                <c:pt idx="372">
                  <c:v>7.3010000000000002</c:v>
                </c:pt>
                <c:pt idx="373">
                  <c:v>7.319</c:v>
                </c:pt>
                <c:pt idx="374">
                  <c:v>7.3390000000000004</c:v>
                </c:pt>
                <c:pt idx="375">
                  <c:v>7.3580000000000005</c:v>
                </c:pt>
                <c:pt idx="376">
                  <c:v>7.3769999999999998</c:v>
                </c:pt>
                <c:pt idx="377">
                  <c:v>7.3980000000000006</c:v>
                </c:pt>
                <c:pt idx="378">
                  <c:v>7.4169999999999998</c:v>
                </c:pt>
                <c:pt idx="379">
                  <c:v>7.4370000000000003</c:v>
                </c:pt>
                <c:pt idx="380">
                  <c:v>7.4560000000000004</c:v>
                </c:pt>
                <c:pt idx="381">
                  <c:v>7.476</c:v>
                </c:pt>
                <c:pt idx="382">
                  <c:v>7.4939999999999998</c:v>
                </c:pt>
                <c:pt idx="383">
                  <c:v>7.5140000000000002</c:v>
                </c:pt>
                <c:pt idx="384">
                  <c:v>7.5330000000000004</c:v>
                </c:pt>
                <c:pt idx="385">
                  <c:v>7.5520000000000005</c:v>
                </c:pt>
                <c:pt idx="386">
                  <c:v>7.5709999999999997</c:v>
                </c:pt>
                <c:pt idx="387">
                  <c:v>7.59</c:v>
                </c:pt>
                <c:pt idx="388">
                  <c:v>7.6109999999999998</c:v>
                </c:pt>
                <c:pt idx="389">
                  <c:v>7.63</c:v>
                </c:pt>
                <c:pt idx="390">
                  <c:v>7.65</c:v>
                </c:pt>
                <c:pt idx="391">
                  <c:v>7.6690000000000005</c:v>
                </c:pt>
                <c:pt idx="392">
                  <c:v>7.6890000000000001</c:v>
                </c:pt>
                <c:pt idx="393">
                  <c:v>7.7080000000000002</c:v>
                </c:pt>
                <c:pt idx="394">
                  <c:v>7.7279999999999998</c:v>
                </c:pt>
                <c:pt idx="395">
                  <c:v>7.7480000000000002</c:v>
                </c:pt>
                <c:pt idx="396">
                  <c:v>7.7679999999999998</c:v>
                </c:pt>
                <c:pt idx="397">
                  <c:v>7.7860000000000005</c:v>
                </c:pt>
                <c:pt idx="398">
                  <c:v>7.806</c:v>
                </c:pt>
                <c:pt idx="399">
                  <c:v>7.8260000000000005</c:v>
                </c:pt>
                <c:pt idx="400">
                  <c:v>7.8449999999999998</c:v>
                </c:pt>
                <c:pt idx="401">
                  <c:v>7.8650000000000002</c:v>
                </c:pt>
                <c:pt idx="402">
                  <c:v>7.8840000000000003</c:v>
                </c:pt>
                <c:pt idx="403">
                  <c:v>7.9050000000000002</c:v>
                </c:pt>
                <c:pt idx="404">
                  <c:v>7.9240000000000004</c:v>
                </c:pt>
                <c:pt idx="405">
                  <c:v>7.944</c:v>
                </c:pt>
                <c:pt idx="406">
                  <c:v>7.9640000000000004</c:v>
                </c:pt>
                <c:pt idx="407">
                  <c:v>7.9830000000000005</c:v>
                </c:pt>
                <c:pt idx="408">
                  <c:v>8.0020000000000007</c:v>
                </c:pt>
                <c:pt idx="409">
                  <c:v>8.0220000000000002</c:v>
                </c:pt>
                <c:pt idx="410">
                  <c:v>8.0410000000000004</c:v>
                </c:pt>
                <c:pt idx="411">
                  <c:v>8.06</c:v>
                </c:pt>
                <c:pt idx="412">
                  <c:v>8.0809999999999995</c:v>
                </c:pt>
                <c:pt idx="413">
                  <c:v>8.1</c:v>
                </c:pt>
                <c:pt idx="414">
                  <c:v>8.120000000000001</c:v>
                </c:pt>
                <c:pt idx="415">
                  <c:v>8.14</c:v>
                </c:pt>
                <c:pt idx="416">
                  <c:v>8.16</c:v>
                </c:pt>
                <c:pt idx="417">
                  <c:v>8.18</c:v>
                </c:pt>
                <c:pt idx="418">
                  <c:v>8.1999999999999993</c:v>
                </c:pt>
                <c:pt idx="419">
                  <c:v>8.2189999999999994</c:v>
                </c:pt>
                <c:pt idx="420">
                  <c:v>8.2390000000000008</c:v>
                </c:pt>
                <c:pt idx="421">
                  <c:v>8.2580000000000009</c:v>
                </c:pt>
                <c:pt idx="422">
                  <c:v>8.2780000000000005</c:v>
                </c:pt>
                <c:pt idx="423">
                  <c:v>8.2970000000000006</c:v>
                </c:pt>
                <c:pt idx="424">
                  <c:v>8.3160000000000007</c:v>
                </c:pt>
                <c:pt idx="425">
                  <c:v>8.3369999999999997</c:v>
                </c:pt>
                <c:pt idx="426">
                  <c:v>8.3559999999999999</c:v>
                </c:pt>
                <c:pt idx="427">
                  <c:v>8.3759999999999994</c:v>
                </c:pt>
                <c:pt idx="428">
                  <c:v>8.3949999999999996</c:v>
                </c:pt>
                <c:pt idx="429">
                  <c:v>8.4160000000000004</c:v>
                </c:pt>
                <c:pt idx="430">
                  <c:v>8.4350000000000005</c:v>
                </c:pt>
                <c:pt idx="431">
                  <c:v>8.4550000000000001</c:v>
                </c:pt>
                <c:pt idx="432">
                  <c:v>8.4749999999999996</c:v>
                </c:pt>
                <c:pt idx="433">
                  <c:v>8.495000000000001</c:v>
                </c:pt>
                <c:pt idx="434">
                  <c:v>8.5150000000000006</c:v>
                </c:pt>
                <c:pt idx="435">
                  <c:v>8.5350000000000001</c:v>
                </c:pt>
                <c:pt idx="436">
                  <c:v>8.5540000000000003</c:v>
                </c:pt>
                <c:pt idx="437">
                  <c:v>8.5739999999999998</c:v>
                </c:pt>
                <c:pt idx="438">
                  <c:v>8.5939999999999994</c:v>
                </c:pt>
                <c:pt idx="439">
                  <c:v>8.6129999999999995</c:v>
                </c:pt>
                <c:pt idx="440">
                  <c:v>8.6330000000000009</c:v>
                </c:pt>
                <c:pt idx="441">
                  <c:v>8.652000000000001</c:v>
                </c:pt>
                <c:pt idx="442">
                  <c:v>8.6720000000000006</c:v>
                </c:pt>
                <c:pt idx="443">
                  <c:v>8.6910000000000007</c:v>
                </c:pt>
                <c:pt idx="444">
                  <c:v>8.7100000000000009</c:v>
                </c:pt>
                <c:pt idx="445">
                  <c:v>8.729000000000001</c:v>
                </c:pt>
                <c:pt idx="446">
                  <c:v>8.7479999999999993</c:v>
                </c:pt>
                <c:pt idx="447">
                  <c:v>8.7669999999999995</c:v>
                </c:pt>
                <c:pt idx="448">
                  <c:v>8.7850000000000001</c:v>
                </c:pt>
                <c:pt idx="449">
                  <c:v>8.8049999999999997</c:v>
                </c:pt>
                <c:pt idx="450">
                  <c:v>8.8230000000000004</c:v>
                </c:pt>
                <c:pt idx="451">
                  <c:v>8.8420000000000005</c:v>
                </c:pt>
                <c:pt idx="452">
                  <c:v>8.8610000000000007</c:v>
                </c:pt>
                <c:pt idx="453">
                  <c:v>8.8800000000000008</c:v>
                </c:pt>
                <c:pt idx="454">
                  <c:v>8.8979999999999997</c:v>
                </c:pt>
                <c:pt idx="455">
                  <c:v>8.918000000000001</c:v>
                </c:pt>
                <c:pt idx="456">
                  <c:v>8.9359999999999999</c:v>
                </c:pt>
                <c:pt idx="457">
                  <c:v>8.9550000000000001</c:v>
                </c:pt>
                <c:pt idx="458">
                  <c:v>8.9749999999999996</c:v>
                </c:pt>
                <c:pt idx="459">
                  <c:v>8.995000000000001</c:v>
                </c:pt>
                <c:pt idx="460">
                  <c:v>9.0150000000000006</c:v>
                </c:pt>
                <c:pt idx="461">
                  <c:v>9.0340000000000007</c:v>
                </c:pt>
                <c:pt idx="462">
                  <c:v>9.0549999999999997</c:v>
                </c:pt>
                <c:pt idx="463">
                  <c:v>9.0750000000000011</c:v>
                </c:pt>
                <c:pt idx="464">
                  <c:v>9.0950000000000006</c:v>
                </c:pt>
                <c:pt idx="465">
                  <c:v>9.1150000000000002</c:v>
                </c:pt>
                <c:pt idx="466">
                  <c:v>9.1349999999999998</c:v>
                </c:pt>
                <c:pt idx="467">
                  <c:v>9.1549999999999994</c:v>
                </c:pt>
                <c:pt idx="468">
                  <c:v>9.1750000000000007</c:v>
                </c:pt>
                <c:pt idx="469">
                  <c:v>9.1950000000000003</c:v>
                </c:pt>
                <c:pt idx="470">
                  <c:v>9.2160000000000011</c:v>
                </c:pt>
                <c:pt idx="471">
                  <c:v>9.2349999999999994</c:v>
                </c:pt>
                <c:pt idx="472">
                  <c:v>9.2550000000000008</c:v>
                </c:pt>
                <c:pt idx="473">
                  <c:v>9.2759999999999998</c:v>
                </c:pt>
                <c:pt idx="474">
                  <c:v>9.2959999999999994</c:v>
                </c:pt>
                <c:pt idx="475">
                  <c:v>9.3160000000000007</c:v>
                </c:pt>
                <c:pt idx="476">
                  <c:v>9.3360000000000003</c:v>
                </c:pt>
                <c:pt idx="477">
                  <c:v>9.3559999999999999</c:v>
                </c:pt>
                <c:pt idx="478">
                  <c:v>9.375</c:v>
                </c:pt>
                <c:pt idx="479">
                  <c:v>9.3960000000000008</c:v>
                </c:pt>
                <c:pt idx="480">
                  <c:v>9.4150000000000009</c:v>
                </c:pt>
                <c:pt idx="481">
                  <c:v>9.4359999999999999</c:v>
                </c:pt>
                <c:pt idx="482">
                  <c:v>9.4570000000000007</c:v>
                </c:pt>
                <c:pt idx="483">
                  <c:v>9.4770000000000003</c:v>
                </c:pt>
                <c:pt idx="484">
                  <c:v>9.4969999999999999</c:v>
                </c:pt>
                <c:pt idx="485">
                  <c:v>9.5180000000000007</c:v>
                </c:pt>
                <c:pt idx="486">
                  <c:v>9.5380000000000003</c:v>
                </c:pt>
                <c:pt idx="487">
                  <c:v>9.5590000000000011</c:v>
                </c:pt>
                <c:pt idx="488">
                  <c:v>9.5779999999999994</c:v>
                </c:pt>
                <c:pt idx="489">
                  <c:v>9.5980000000000008</c:v>
                </c:pt>
                <c:pt idx="490">
                  <c:v>9.6189999999999998</c:v>
                </c:pt>
                <c:pt idx="491">
                  <c:v>9.6379999999999999</c:v>
                </c:pt>
                <c:pt idx="492">
                  <c:v>9.6590000000000007</c:v>
                </c:pt>
                <c:pt idx="493">
                  <c:v>9.6790000000000003</c:v>
                </c:pt>
                <c:pt idx="494">
                  <c:v>9.7000000000000011</c:v>
                </c:pt>
                <c:pt idx="495">
                  <c:v>9.7189999999999994</c:v>
                </c:pt>
                <c:pt idx="496">
                  <c:v>9.74</c:v>
                </c:pt>
                <c:pt idx="497">
                  <c:v>9.76</c:v>
                </c:pt>
                <c:pt idx="498">
                  <c:v>9.7799999999999994</c:v>
                </c:pt>
                <c:pt idx="499">
                  <c:v>9.8000000000000007</c:v>
                </c:pt>
                <c:pt idx="500">
                  <c:v>9.8209999999999997</c:v>
                </c:pt>
                <c:pt idx="501">
                  <c:v>9.8410000000000011</c:v>
                </c:pt>
                <c:pt idx="502">
                  <c:v>9.8620000000000001</c:v>
                </c:pt>
                <c:pt idx="503">
                  <c:v>9.8810000000000002</c:v>
                </c:pt>
                <c:pt idx="504">
                  <c:v>9.902000000000001</c:v>
                </c:pt>
                <c:pt idx="505">
                  <c:v>9.9220000000000006</c:v>
                </c:pt>
                <c:pt idx="506">
                  <c:v>9.9429999999999996</c:v>
                </c:pt>
                <c:pt idx="507">
                  <c:v>9.963000000000001</c:v>
                </c:pt>
                <c:pt idx="508">
                  <c:v>9.9820000000000011</c:v>
                </c:pt>
                <c:pt idx="509">
                  <c:v>10.003</c:v>
                </c:pt>
                <c:pt idx="510">
                  <c:v>10.023</c:v>
                </c:pt>
                <c:pt idx="511">
                  <c:v>10.045</c:v>
                </c:pt>
                <c:pt idx="512">
                  <c:v>10.065</c:v>
                </c:pt>
                <c:pt idx="513">
                  <c:v>10.086</c:v>
                </c:pt>
                <c:pt idx="514">
                  <c:v>10.107000000000001</c:v>
                </c:pt>
                <c:pt idx="515">
                  <c:v>10.128</c:v>
                </c:pt>
                <c:pt idx="516">
                  <c:v>10.148</c:v>
                </c:pt>
                <c:pt idx="517">
                  <c:v>10.169</c:v>
                </c:pt>
                <c:pt idx="518">
                  <c:v>10.19</c:v>
                </c:pt>
                <c:pt idx="519">
                  <c:v>10.211</c:v>
                </c:pt>
                <c:pt idx="520">
                  <c:v>10.231</c:v>
                </c:pt>
                <c:pt idx="521">
                  <c:v>10.253</c:v>
                </c:pt>
                <c:pt idx="522">
                  <c:v>10.273</c:v>
                </c:pt>
                <c:pt idx="523">
                  <c:v>10.294</c:v>
                </c:pt>
                <c:pt idx="524">
                  <c:v>10.314</c:v>
                </c:pt>
                <c:pt idx="525">
                  <c:v>10.335000000000001</c:v>
                </c:pt>
                <c:pt idx="526">
                  <c:v>10.356</c:v>
                </c:pt>
                <c:pt idx="527">
                  <c:v>10.377000000000001</c:v>
                </c:pt>
                <c:pt idx="528">
                  <c:v>10.397</c:v>
                </c:pt>
                <c:pt idx="529">
                  <c:v>10.419</c:v>
                </c:pt>
                <c:pt idx="530">
                  <c:v>10.439</c:v>
                </c:pt>
                <c:pt idx="531">
                  <c:v>10.46</c:v>
                </c:pt>
                <c:pt idx="532">
                  <c:v>10.481</c:v>
                </c:pt>
                <c:pt idx="533">
                  <c:v>10.502000000000001</c:v>
                </c:pt>
                <c:pt idx="534">
                  <c:v>10.522</c:v>
                </c:pt>
                <c:pt idx="535">
                  <c:v>10.544</c:v>
                </c:pt>
                <c:pt idx="536">
                  <c:v>10.564</c:v>
                </c:pt>
                <c:pt idx="537">
                  <c:v>10.585000000000001</c:v>
                </c:pt>
                <c:pt idx="538">
                  <c:v>10.605</c:v>
                </c:pt>
                <c:pt idx="539">
                  <c:v>10.625999999999999</c:v>
                </c:pt>
                <c:pt idx="540">
                  <c:v>10.647</c:v>
                </c:pt>
                <c:pt idx="541">
                  <c:v>10.668000000000001</c:v>
                </c:pt>
                <c:pt idx="542">
                  <c:v>10.688000000000001</c:v>
                </c:pt>
                <c:pt idx="543">
                  <c:v>10.71</c:v>
                </c:pt>
                <c:pt idx="544">
                  <c:v>10.73</c:v>
                </c:pt>
                <c:pt idx="545">
                  <c:v>10.75</c:v>
                </c:pt>
                <c:pt idx="546">
                  <c:v>10.771000000000001</c:v>
                </c:pt>
                <c:pt idx="547">
                  <c:v>10.792</c:v>
                </c:pt>
                <c:pt idx="548">
                  <c:v>10.813000000000001</c:v>
                </c:pt>
                <c:pt idx="549">
                  <c:v>10.833</c:v>
                </c:pt>
                <c:pt idx="550">
                  <c:v>10.855</c:v>
                </c:pt>
                <c:pt idx="551">
                  <c:v>10.875</c:v>
                </c:pt>
                <c:pt idx="552">
                  <c:v>10.896000000000001</c:v>
                </c:pt>
                <c:pt idx="553">
                  <c:v>10.917</c:v>
                </c:pt>
                <c:pt idx="554">
                  <c:v>10.938000000000001</c:v>
                </c:pt>
                <c:pt idx="555">
                  <c:v>10.958</c:v>
                </c:pt>
                <c:pt idx="556">
                  <c:v>10.98</c:v>
                </c:pt>
                <c:pt idx="557">
                  <c:v>11</c:v>
                </c:pt>
                <c:pt idx="558">
                  <c:v>11.021000000000001</c:v>
                </c:pt>
                <c:pt idx="559">
                  <c:v>11.042</c:v>
                </c:pt>
                <c:pt idx="560">
                  <c:v>11.063000000000001</c:v>
                </c:pt>
                <c:pt idx="561">
                  <c:v>11.083</c:v>
                </c:pt>
                <c:pt idx="562">
                  <c:v>11.105</c:v>
                </c:pt>
                <c:pt idx="563">
                  <c:v>11.125</c:v>
                </c:pt>
                <c:pt idx="564">
                  <c:v>11.146000000000001</c:v>
                </c:pt>
                <c:pt idx="565">
                  <c:v>11.166</c:v>
                </c:pt>
                <c:pt idx="566">
                  <c:v>11.186999999999999</c:v>
                </c:pt>
                <c:pt idx="567">
                  <c:v>11.208</c:v>
                </c:pt>
                <c:pt idx="568">
                  <c:v>11.229000000000001</c:v>
                </c:pt>
                <c:pt idx="569">
                  <c:v>11.249000000000001</c:v>
                </c:pt>
                <c:pt idx="570">
                  <c:v>11.271000000000001</c:v>
                </c:pt>
                <c:pt idx="571">
                  <c:v>11.291</c:v>
                </c:pt>
                <c:pt idx="572">
                  <c:v>11.311999999999999</c:v>
                </c:pt>
                <c:pt idx="573">
                  <c:v>11.332000000000001</c:v>
                </c:pt>
                <c:pt idx="574">
                  <c:v>11.354000000000001</c:v>
                </c:pt>
                <c:pt idx="575">
                  <c:v>11.374000000000001</c:v>
                </c:pt>
                <c:pt idx="576">
                  <c:v>11.395</c:v>
                </c:pt>
                <c:pt idx="577">
                  <c:v>11.416</c:v>
                </c:pt>
                <c:pt idx="578">
                  <c:v>11.436999999999999</c:v>
                </c:pt>
                <c:pt idx="579">
                  <c:v>11.457000000000001</c:v>
                </c:pt>
                <c:pt idx="580">
                  <c:v>11.479000000000001</c:v>
                </c:pt>
                <c:pt idx="581">
                  <c:v>11.499000000000001</c:v>
                </c:pt>
                <c:pt idx="582">
                  <c:v>11.52</c:v>
                </c:pt>
                <c:pt idx="583">
                  <c:v>11.540000000000001</c:v>
                </c:pt>
                <c:pt idx="584">
                  <c:v>11.561</c:v>
                </c:pt>
                <c:pt idx="585">
                  <c:v>11.582000000000001</c:v>
                </c:pt>
                <c:pt idx="586">
                  <c:v>11.603</c:v>
                </c:pt>
                <c:pt idx="587">
                  <c:v>11.624000000000001</c:v>
                </c:pt>
                <c:pt idx="588">
                  <c:v>11.644</c:v>
                </c:pt>
                <c:pt idx="589">
                  <c:v>11.665000000000001</c:v>
                </c:pt>
                <c:pt idx="590">
                  <c:v>11.686</c:v>
                </c:pt>
                <c:pt idx="591">
                  <c:v>11.707000000000001</c:v>
                </c:pt>
                <c:pt idx="592">
                  <c:v>11.727</c:v>
                </c:pt>
                <c:pt idx="593">
                  <c:v>11.749000000000001</c:v>
                </c:pt>
                <c:pt idx="594">
                  <c:v>11.769</c:v>
                </c:pt>
                <c:pt idx="595">
                  <c:v>11.790000000000001</c:v>
                </c:pt>
                <c:pt idx="596">
                  <c:v>11.81</c:v>
                </c:pt>
                <c:pt idx="597">
                  <c:v>11.832000000000001</c:v>
                </c:pt>
                <c:pt idx="598">
                  <c:v>11.852</c:v>
                </c:pt>
                <c:pt idx="599">
                  <c:v>11.874000000000001</c:v>
                </c:pt>
                <c:pt idx="600">
                  <c:v>11.894</c:v>
                </c:pt>
                <c:pt idx="601">
                  <c:v>11.915000000000001</c:v>
                </c:pt>
                <c:pt idx="602">
                  <c:v>11.935</c:v>
                </c:pt>
                <c:pt idx="603">
                  <c:v>11.957000000000001</c:v>
                </c:pt>
                <c:pt idx="604">
                  <c:v>11.977</c:v>
                </c:pt>
                <c:pt idx="605">
                  <c:v>11.998000000000001</c:v>
                </c:pt>
              </c:numCache>
            </c:numRef>
          </c:xVal>
          <c:yVal>
            <c:numRef>
              <c:f>Nopeusmittaus!$E$3:$E$608</c:f>
              <c:numCache>
                <c:formatCode>General</c:formatCode>
                <c:ptCount val="606"/>
                <c:pt idx="0">
                  <c:v>0.33846153846153543</c:v>
                </c:pt>
                <c:pt idx="1">
                  <c:v>-2.7272727272724281E-2</c:v>
                </c:pt>
                <c:pt idx="2">
                  <c:v>-0.24117647058823483</c:v>
                </c:pt>
                <c:pt idx="3">
                  <c:v>-4.8099999999999987</c:v>
                </c:pt>
                <c:pt idx="4">
                  <c:v>5.015000000000005</c:v>
                </c:pt>
                <c:pt idx="5">
                  <c:v>-0.23000000000000809</c:v>
                </c:pt>
                <c:pt idx="6">
                  <c:v>0.21578947368422163</c:v>
                </c:pt>
                <c:pt idx="7">
                  <c:v>-5.1650000000000107</c:v>
                </c:pt>
                <c:pt idx="8">
                  <c:v>4.9350000000000032</c:v>
                </c:pt>
                <c:pt idx="9">
                  <c:v>-4.3649999999999931</c:v>
                </c:pt>
                <c:pt idx="10">
                  <c:v>-0.89473684210525728</c:v>
                </c:pt>
                <c:pt idx="11">
                  <c:v>0.624999999999999</c:v>
                </c:pt>
                <c:pt idx="12">
                  <c:v>4.0249999999999968</c:v>
                </c:pt>
                <c:pt idx="13">
                  <c:v>-4.9444444444444509</c:v>
                </c:pt>
                <c:pt idx="14">
                  <c:v>0.17142857142857398</c:v>
                </c:pt>
                <c:pt idx="15">
                  <c:v>-0.96842105263157663</c:v>
                </c:pt>
                <c:pt idx="16">
                  <c:v>1.1149999999999984</c:v>
                </c:pt>
                <c:pt idx="17">
                  <c:v>-0.51000000000000034</c:v>
                </c:pt>
                <c:pt idx="18">
                  <c:v>-0.55499999999999394</c:v>
                </c:pt>
                <c:pt idx="19">
                  <c:v>2.2263157894736825</c:v>
                </c:pt>
                <c:pt idx="20">
                  <c:v>-1.0200000000000089</c:v>
                </c:pt>
                <c:pt idx="21">
                  <c:v>-0.63999999999999735</c:v>
                </c:pt>
                <c:pt idx="22">
                  <c:v>5.6761904761904702</c:v>
                </c:pt>
                <c:pt idx="23">
                  <c:v>-6.511111111111104</c:v>
                </c:pt>
                <c:pt idx="24">
                  <c:v>4.9714285714285698</c:v>
                </c:pt>
                <c:pt idx="25">
                  <c:v>0.2210526315789475</c:v>
                </c:pt>
                <c:pt idx="26">
                  <c:v>-0.22777777777777716</c:v>
                </c:pt>
                <c:pt idx="27">
                  <c:v>0.14499999999999499</c:v>
                </c:pt>
                <c:pt idx="28">
                  <c:v>-0.43888888888887717</c:v>
                </c:pt>
                <c:pt idx="29">
                  <c:v>-4.5950000000000006</c:v>
                </c:pt>
                <c:pt idx="30">
                  <c:v>-1.3000000000000076</c:v>
                </c:pt>
                <c:pt idx="31">
                  <c:v>4.7952380952381022</c:v>
                </c:pt>
                <c:pt idx="32">
                  <c:v>1.0222222222222261</c:v>
                </c:pt>
                <c:pt idx="33">
                  <c:v>-1.7750000000000028</c:v>
                </c:pt>
                <c:pt idx="34">
                  <c:v>1.6055555555555501</c:v>
                </c:pt>
                <c:pt idx="35">
                  <c:v>-0.86499999999999277</c:v>
                </c:pt>
                <c:pt idx="36">
                  <c:v>-1.1111111111122214E-2</c:v>
                </c:pt>
                <c:pt idx="37">
                  <c:v>-0.36315789473683685</c:v>
                </c:pt>
                <c:pt idx="38">
                  <c:v>-0.14499999999999499</c:v>
                </c:pt>
                <c:pt idx="39">
                  <c:v>-0.45000000000000218</c:v>
                </c:pt>
                <c:pt idx="40">
                  <c:v>-0.44736842105262864</c:v>
                </c:pt>
                <c:pt idx="41">
                  <c:v>-0.65263157894737778</c:v>
                </c:pt>
                <c:pt idx="42">
                  <c:v>-0.58947368421051927</c:v>
                </c:pt>
                <c:pt idx="43">
                  <c:v>-0.49999999999999384</c:v>
                </c:pt>
                <c:pt idx="44">
                  <c:v>-0.93684210526315903</c:v>
                </c:pt>
                <c:pt idx="45">
                  <c:v>-0.76111111111111296</c:v>
                </c:pt>
                <c:pt idx="46">
                  <c:v>-0.90000000000000435</c:v>
                </c:pt>
                <c:pt idx="47">
                  <c:v>-0.58421052631578307</c:v>
                </c:pt>
                <c:pt idx="48">
                  <c:v>-0.94210526315790155</c:v>
                </c:pt>
                <c:pt idx="49">
                  <c:v>-0.52105263157893933</c:v>
                </c:pt>
                <c:pt idx="50">
                  <c:v>-1.736842105263174</c:v>
                </c:pt>
                <c:pt idx="51">
                  <c:v>-0.85999999999999888</c:v>
                </c:pt>
                <c:pt idx="52">
                  <c:v>-1.0842105263157795</c:v>
                </c:pt>
                <c:pt idx="53">
                  <c:v>-1.0800000000000023</c:v>
                </c:pt>
                <c:pt idx="54">
                  <c:v>-1.0894736842105286</c:v>
                </c:pt>
                <c:pt idx="55">
                  <c:v>-1.194736842105252</c:v>
                </c:pt>
                <c:pt idx="56">
                  <c:v>-1.0684210526315834</c:v>
                </c:pt>
                <c:pt idx="57">
                  <c:v>-0.88421052631580166</c:v>
                </c:pt>
                <c:pt idx="58">
                  <c:v>-1.3578947368420926</c:v>
                </c:pt>
                <c:pt idx="59">
                  <c:v>-0.74736842105263479</c:v>
                </c:pt>
                <c:pt idx="60">
                  <c:v>-1.3399999999999956</c:v>
                </c:pt>
                <c:pt idx="61">
                  <c:v>-1.1315789473684175</c:v>
                </c:pt>
                <c:pt idx="62">
                  <c:v>-1.1631578947368484</c:v>
                </c:pt>
                <c:pt idx="63">
                  <c:v>-1.4894736842105392</c:v>
                </c:pt>
                <c:pt idx="64">
                  <c:v>-1.0611111111111042</c:v>
                </c:pt>
                <c:pt idx="65">
                  <c:v>-1.1800000000000022</c:v>
                </c:pt>
                <c:pt idx="66">
                  <c:v>-1.599999999999995</c:v>
                </c:pt>
                <c:pt idx="67">
                  <c:v>-1.3315789473684114</c:v>
                </c:pt>
                <c:pt idx="68">
                  <c:v>-1.1052631578947434</c:v>
                </c:pt>
                <c:pt idx="69">
                  <c:v>-1.1473684210526394</c:v>
                </c:pt>
                <c:pt idx="70">
                  <c:v>-1.6210526315789333</c:v>
                </c:pt>
                <c:pt idx="71">
                  <c:v>-1.25</c:v>
                </c:pt>
                <c:pt idx="72">
                  <c:v>-1.3315789473684272</c:v>
                </c:pt>
                <c:pt idx="73">
                  <c:v>-1.194736842105258</c:v>
                </c:pt>
                <c:pt idx="74">
                  <c:v>-0.80999999999999894</c:v>
                </c:pt>
                <c:pt idx="75">
                  <c:v>-0.92105263157894979</c:v>
                </c:pt>
                <c:pt idx="76">
                  <c:v>-0.75</c:v>
                </c:pt>
                <c:pt idx="77">
                  <c:v>-0.29473684210526724</c:v>
                </c:pt>
                <c:pt idx="78">
                  <c:v>0</c:v>
                </c:pt>
                <c:pt idx="79">
                  <c:v>-0.13888888888888581</c:v>
                </c:pt>
                <c:pt idx="80">
                  <c:v>0.17499999999999999</c:v>
                </c:pt>
                <c:pt idx="81">
                  <c:v>0.66842105263157392</c:v>
                </c:pt>
                <c:pt idx="82">
                  <c:v>0.67368421052631799</c:v>
                </c:pt>
                <c:pt idx="83">
                  <c:v>0.5899999999999983</c:v>
                </c:pt>
                <c:pt idx="84">
                  <c:v>1.0263157894736903</c:v>
                </c:pt>
                <c:pt idx="85">
                  <c:v>0.94499999999999773</c:v>
                </c:pt>
                <c:pt idx="86">
                  <c:v>1.2684210526315709</c:v>
                </c:pt>
                <c:pt idx="87">
                  <c:v>1.3952380952381063</c:v>
                </c:pt>
                <c:pt idx="88">
                  <c:v>1.4736842105263013</c:v>
                </c:pt>
                <c:pt idx="89">
                  <c:v>1.8100000000000189</c:v>
                </c:pt>
                <c:pt idx="90">
                  <c:v>1.2149999999999983</c:v>
                </c:pt>
                <c:pt idx="91">
                  <c:v>1.9199999999999977</c:v>
                </c:pt>
                <c:pt idx="92">
                  <c:v>1.8549999999999995</c:v>
                </c:pt>
                <c:pt idx="93">
                  <c:v>1.95</c:v>
                </c:pt>
                <c:pt idx="94">
                  <c:v>1.6473684210526203</c:v>
                </c:pt>
                <c:pt idx="95">
                  <c:v>2.0300000000000193</c:v>
                </c:pt>
                <c:pt idx="96">
                  <c:v>1.390000000000001</c:v>
                </c:pt>
                <c:pt idx="97">
                  <c:v>2.2473684210526144</c:v>
                </c:pt>
                <c:pt idx="98">
                  <c:v>1.0350000000000017</c:v>
                </c:pt>
                <c:pt idx="99">
                  <c:v>1.9157894736842194</c:v>
                </c:pt>
                <c:pt idx="100">
                  <c:v>1.4349999999999961</c:v>
                </c:pt>
                <c:pt idx="101">
                  <c:v>1.3799999999999966</c:v>
                </c:pt>
                <c:pt idx="102">
                  <c:v>1.6500000000000055</c:v>
                </c:pt>
                <c:pt idx="103">
                  <c:v>1.0947368421052521</c:v>
                </c:pt>
                <c:pt idx="104">
                  <c:v>1.8047619047619148</c:v>
                </c:pt>
                <c:pt idx="105">
                  <c:v>1.3049999999999995</c:v>
                </c:pt>
                <c:pt idx="106">
                  <c:v>1.3849999999999905</c:v>
                </c:pt>
                <c:pt idx="107">
                  <c:v>1.0157894736842086</c:v>
                </c:pt>
                <c:pt idx="108">
                  <c:v>1.2238095238095319</c:v>
                </c:pt>
                <c:pt idx="109">
                  <c:v>1.0833333333333375</c:v>
                </c:pt>
                <c:pt idx="110">
                  <c:v>0.77368421052631886</c:v>
                </c:pt>
                <c:pt idx="111">
                  <c:v>0.85999999999999333</c:v>
                </c:pt>
                <c:pt idx="112">
                  <c:v>0.95789473684209847</c:v>
                </c:pt>
                <c:pt idx="113">
                  <c:v>-0.66842105263158658</c:v>
                </c:pt>
                <c:pt idx="114">
                  <c:v>2.2999999999999883</c:v>
                </c:pt>
                <c:pt idx="115">
                  <c:v>1.2350000000000072</c:v>
                </c:pt>
                <c:pt idx="116">
                  <c:v>-0.95000000000001728</c:v>
                </c:pt>
                <c:pt idx="117">
                  <c:v>0.74210526315788983</c:v>
                </c:pt>
                <c:pt idx="118">
                  <c:v>0.63684210526315355</c:v>
                </c:pt>
                <c:pt idx="119">
                  <c:v>-8.333333333333745E-2</c:v>
                </c:pt>
                <c:pt idx="120">
                  <c:v>-0.25000000000000555</c:v>
                </c:pt>
                <c:pt idx="121">
                  <c:v>-0.56111111111109124</c:v>
                </c:pt>
                <c:pt idx="122">
                  <c:v>-0.18947368421054367</c:v>
                </c:pt>
                <c:pt idx="123">
                  <c:v>-7.8947368421055097E-2</c:v>
                </c:pt>
                <c:pt idx="124">
                  <c:v>0.60500000000001053</c:v>
                </c:pt>
                <c:pt idx="125">
                  <c:v>-1.9166666666666399</c:v>
                </c:pt>
                <c:pt idx="126">
                  <c:v>-0.34736842105264587</c:v>
                </c:pt>
                <c:pt idx="127">
                  <c:v>-0.75555555555553633</c:v>
                </c:pt>
                <c:pt idx="128">
                  <c:v>-1.0684210526315709</c:v>
                </c:pt>
                <c:pt idx="129">
                  <c:v>-0.73000000000001286</c:v>
                </c:pt>
                <c:pt idx="130">
                  <c:v>-0.33888888888888408</c:v>
                </c:pt>
                <c:pt idx="131">
                  <c:v>-1.3800000000000021</c:v>
                </c:pt>
                <c:pt idx="132">
                  <c:v>-1.5894736842105159</c:v>
                </c:pt>
                <c:pt idx="133">
                  <c:v>-1.1900000000000011</c:v>
                </c:pt>
                <c:pt idx="134">
                  <c:v>-1.1842105263158189</c:v>
                </c:pt>
                <c:pt idx="135">
                  <c:v>-1.2399999999999844</c:v>
                </c:pt>
                <c:pt idx="136">
                  <c:v>-0.95789473684211024</c:v>
                </c:pt>
                <c:pt idx="137">
                  <c:v>-1.8449999999999951</c:v>
                </c:pt>
                <c:pt idx="138">
                  <c:v>-1.7421052631578782</c:v>
                </c:pt>
                <c:pt idx="139">
                  <c:v>-0.93157894736843916</c:v>
                </c:pt>
                <c:pt idx="140">
                  <c:v>-1.8263157894736695</c:v>
                </c:pt>
                <c:pt idx="141">
                  <c:v>-1.5277777777777619</c:v>
                </c:pt>
                <c:pt idx="142">
                  <c:v>-1.9800000000000462</c:v>
                </c:pt>
                <c:pt idx="143">
                  <c:v>-1.6052631578947245</c:v>
                </c:pt>
                <c:pt idx="144">
                  <c:v>-1.7699999999999922</c:v>
                </c:pt>
                <c:pt idx="145">
                  <c:v>-2.021052631578939</c:v>
                </c:pt>
                <c:pt idx="146">
                  <c:v>-1.7210526315789392</c:v>
                </c:pt>
                <c:pt idx="147">
                  <c:v>-1.8166666666666849</c:v>
                </c:pt>
                <c:pt idx="148">
                  <c:v>-1.5052631578947246</c:v>
                </c:pt>
                <c:pt idx="149">
                  <c:v>-1.9421052631579294</c:v>
                </c:pt>
                <c:pt idx="150">
                  <c:v>-1.8052631578947245</c:v>
                </c:pt>
                <c:pt idx="151">
                  <c:v>-1.5799999999999967</c:v>
                </c:pt>
                <c:pt idx="152">
                  <c:v>-1.5631578947368348</c:v>
                </c:pt>
                <c:pt idx="153">
                  <c:v>-1.2649999999999983</c:v>
                </c:pt>
                <c:pt idx="154">
                  <c:v>-1.2842105263157797</c:v>
                </c:pt>
                <c:pt idx="155">
                  <c:v>-0.97000000000001929</c:v>
                </c:pt>
                <c:pt idx="156">
                  <c:v>-1.2549999999999994</c:v>
                </c:pt>
                <c:pt idx="157">
                  <c:v>-0.69999999999999707</c:v>
                </c:pt>
                <c:pt idx="158">
                  <c:v>-0.64736842105262604</c:v>
                </c:pt>
                <c:pt idx="159">
                  <c:v>-0.42631578947368115</c:v>
                </c:pt>
                <c:pt idx="160">
                  <c:v>-7.4999999999999997E-2</c:v>
                </c:pt>
                <c:pt idx="161">
                  <c:v>0.31578947368421606</c:v>
                </c:pt>
                <c:pt idx="162">
                  <c:v>-0.37999999999999945</c:v>
                </c:pt>
                <c:pt idx="163">
                  <c:v>0.16315789473684056</c:v>
                </c:pt>
                <c:pt idx="164">
                  <c:v>0.30952380952380854</c:v>
                </c:pt>
                <c:pt idx="165">
                  <c:v>0.56842105263157972</c:v>
                </c:pt>
                <c:pt idx="166">
                  <c:v>1.0699999999999978</c:v>
                </c:pt>
                <c:pt idx="167">
                  <c:v>0.65789473684210431</c:v>
                </c:pt>
                <c:pt idx="168">
                  <c:v>1.1400000000000208</c:v>
                </c:pt>
                <c:pt idx="169">
                  <c:v>1.2199999999999978</c:v>
                </c:pt>
                <c:pt idx="170">
                  <c:v>1.4649999999999983</c:v>
                </c:pt>
                <c:pt idx="171">
                  <c:v>1.5263157894736752</c:v>
                </c:pt>
                <c:pt idx="172">
                  <c:v>1.2263157894736754</c:v>
                </c:pt>
                <c:pt idx="173">
                  <c:v>1.5714285714285798</c:v>
                </c:pt>
                <c:pt idx="174">
                  <c:v>2.0736842105263014</c:v>
                </c:pt>
                <c:pt idx="175">
                  <c:v>1.4523809523809574</c:v>
                </c:pt>
                <c:pt idx="176">
                  <c:v>2.0526315789473566</c:v>
                </c:pt>
                <c:pt idx="177">
                  <c:v>1.8799999999999966</c:v>
                </c:pt>
                <c:pt idx="178">
                  <c:v>1.4894736842105565</c:v>
                </c:pt>
                <c:pt idx="179">
                  <c:v>2.0238095238094891</c:v>
                </c:pt>
                <c:pt idx="180">
                  <c:v>1.6842105263158131</c:v>
                </c:pt>
                <c:pt idx="181">
                  <c:v>1.8449999999999951</c:v>
                </c:pt>
                <c:pt idx="182">
                  <c:v>1.4157894736842087</c:v>
                </c:pt>
                <c:pt idx="183">
                  <c:v>2.1749999999999918</c:v>
                </c:pt>
                <c:pt idx="184">
                  <c:v>1.8368421052631418</c:v>
                </c:pt>
                <c:pt idx="185">
                  <c:v>1.0950000000000117</c:v>
                </c:pt>
                <c:pt idx="186">
                  <c:v>2.2249999999999863</c:v>
                </c:pt>
                <c:pt idx="187">
                  <c:v>0.98500000000000165</c:v>
                </c:pt>
                <c:pt idx="188">
                  <c:v>1.2850000000000301</c:v>
                </c:pt>
                <c:pt idx="189">
                  <c:v>1.2999999999999883</c:v>
                </c:pt>
                <c:pt idx="190">
                  <c:v>0.81000000000001005</c:v>
                </c:pt>
                <c:pt idx="191">
                  <c:v>1.8210526315789215</c:v>
                </c:pt>
                <c:pt idx="192">
                  <c:v>0.22500000000000833</c:v>
                </c:pt>
                <c:pt idx="193">
                  <c:v>0.90526315789472456</c:v>
                </c:pt>
                <c:pt idx="194">
                  <c:v>0.63684210526316842</c:v>
                </c:pt>
                <c:pt idx="195">
                  <c:v>0.39444444444443277</c:v>
                </c:pt>
                <c:pt idx="196">
                  <c:v>0.61578947368423476</c:v>
                </c:pt>
                <c:pt idx="197">
                  <c:v>0.15789473684209851</c:v>
                </c:pt>
                <c:pt idx="198">
                  <c:v>0.23684210526316526</c:v>
                </c:pt>
                <c:pt idx="199">
                  <c:v>0.6949999999999894</c:v>
                </c:pt>
                <c:pt idx="200">
                  <c:v>-0.65555555555555256</c:v>
                </c:pt>
                <c:pt idx="201">
                  <c:v>-0.11052631578947246</c:v>
                </c:pt>
                <c:pt idx="202">
                  <c:v>8.8888888888880122E-2</c:v>
                </c:pt>
                <c:pt idx="203">
                  <c:v>-0.15999999999999334</c:v>
                </c:pt>
                <c:pt idx="204">
                  <c:v>-0.66666666666668728</c:v>
                </c:pt>
                <c:pt idx="205">
                  <c:v>-0.76111111111107244</c:v>
                </c:pt>
                <c:pt idx="206">
                  <c:v>-0.63000000000002176</c:v>
                </c:pt>
                <c:pt idx="207">
                  <c:v>-0.42222222222221756</c:v>
                </c:pt>
                <c:pt idx="208">
                  <c:v>-0.74210526315788983</c:v>
                </c:pt>
                <c:pt idx="209">
                  <c:v>-0.75789473684211017</c:v>
                </c:pt>
                <c:pt idx="210">
                  <c:v>-1.168421052631571</c:v>
                </c:pt>
                <c:pt idx="211">
                  <c:v>-0.58421052631577963</c:v>
                </c:pt>
                <c:pt idx="212">
                  <c:v>-1.6450000000000315</c:v>
                </c:pt>
                <c:pt idx="213">
                  <c:v>-5.1736842105262841</c:v>
                </c:pt>
                <c:pt idx="214">
                  <c:v>3.5052631578947127</c:v>
                </c:pt>
                <c:pt idx="215">
                  <c:v>-1.8950000000000427</c:v>
                </c:pt>
                <c:pt idx="216">
                  <c:v>-1.0799999999999672</c:v>
                </c:pt>
                <c:pt idx="217">
                  <c:v>-1.2800000000000307</c:v>
                </c:pt>
                <c:pt idx="218">
                  <c:v>-0.95789473684209847</c:v>
                </c:pt>
                <c:pt idx="219">
                  <c:v>-1.3238095238095318</c:v>
                </c:pt>
                <c:pt idx="220">
                  <c:v>-1.7684210526315651</c:v>
                </c:pt>
                <c:pt idx="221">
                  <c:v>-1.0599999999999754</c:v>
                </c:pt>
                <c:pt idx="222">
                  <c:v>-1.4368421052631535</c:v>
                </c:pt>
                <c:pt idx="223">
                  <c:v>-1.1421052631579374</c:v>
                </c:pt>
                <c:pt idx="224">
                  <c:v>-1.4749999999999646</c:v>
                </c:pt>
                <c:pt idx="225">
                  <c:v>-1.3400000000000309</c:v>
                </c:pt>
                <c:pt idx="226">
                  <c:v>-1.4611111111110553</c:v>
                </c:pt>
                <c:pt idx="227">
                  <c:v>-1.145000000000026</c:v>
                </c:pt>
                <c:pt idx="228">
                  <c:v>-1.3399999999999659</c:v>
                </c:pt>
                <c:pt idx="229">
                  <c:v>-1.433333333333346</c:v>
                </c:pt>
                <c:pt idx="230">
                  <c:v>-1.3250000000000322</c:v>
                </c:pt>
                <c:pt idx="231">
                  <c:v>-1.2263157894736754</c:v>
                </c:pt>
                <c:pt idx="232">
                  <c:v>-1.724999999999959</c:v>
                </c:pt>
                <c:pt idx="233">
                  <c:v>-1.2578947368420985</c:v>
                </c:pt>
                <c:pt idx="234">
                  <c:v>-0.99000000000002308</c:v>
                </c:pt>
                <c:pt idx="235">
                  <c:v>-1.1052631578947303</c:v>
                </c:pt>
                <c:pt idx="236">
                  <c:v>-0.73500000000001242</c:v>
                </c:pt>
                <c:pt idx="237">
                  <c:v>-0.90526315789473033</c:v>
                </c:pt>
                <c:pt idx="238">
                  <c:v>-0.65263157894736223</c:v>
                </c:pt>
                <c:pt idx="239">
                  <c:v>-0.25714285714286167</c:v>
                </c:pt>
                <c:pt idx="240">
                  <c:v>-0.6833333333333399</c:v>
                </c:pt>
                <c:pt idx="241">
                  <c:v>0.14999999999999666</c:v>
                </c:pt>
                <c:pt idx="242">
                  <c:v>0.32105263157894492</c:v>
                </c:pt>
                <c:pt idx="243">
                  <c:v>2.3809523809521293E-2</c:v>
                </c:pt>
                <c:pt idx="244">
                  <c:v>0.13157894736842321</c:v>
                </c:pt>
                <c:pt idx="245">
                  <c:v>0.52000000000000934</c:v>
                </c:pt>
                <c:pt idx="246">
                  <c:v>0.90526315789473621</c:v>
                </c:pt>
                <c:pt idx="247">
                  <c:v>0.63500000000001022</c:v>
                </c:pt>
                <c:pt idx="248">
                  <c:v>1.0499999999999767</c:v>
                </c:pt>
                <c:pt idx="249">
                  <c:v>0.87894736842104926</c:v>
                </c:pt>
                <c:pt idx="250">
                  <c:v>1.230000000000024</c:v>
                </c:pt>
                <c:pt idx="251">
                  <c:v>1.5099999999999654</c:v>
                </c:pt>
                <c:pt idx="252">
                  <c:v>1.2650000000000208</c:v>
                </c:pt>
                <c:pt idx="253">
                  <c:v>1.2299999999999749</c:v>
                </c:pt>
                <c:pt idx="254">
                  <c:v>1.3650000000000342</c:v>
                </c:pt>
                <c:pt idx="255">
                  <c:v>1.8105263157894607</c:v>
                </c:pt>
                <c:pt idx="256">
                  <c:v>1.2199999999999707</c:v>
                </c:pt>
                <c:pt idx="257">
                  <c:v>1.3315789473684738</c:v>
                </c:pt>
                <c:pt idx="258">
                  <c:v>1.6380952380951754</c:v>
                </c:pt>
                <c:pt idx="259">
                  <c:v>1.2315789473684691</c:v>
                </c:pt>
                <c:pt idx="260">
                  <c:v>1.5684210526315709</c:v>
                </c:pt>
                <c:pt idx="261">
                  <c:v>1.7099999999999553</c:v>
                </c:pt>
                <c:pt idx="262">
                  <c:v>1.2944444444444647</c:v>
                </c:pt>
                <c:pt idx="263">
                  <c:v>1.9550000000000429</c:v>
                </c:pt>
                <c:pt idx="264">
                  <c:v>0.56499999999998018</c:v>
                </c:pt>
                <c:pt idx="265">
                  <c:v>1.5428571428571489</c:v>
                </c:pt>
                <c:pt idx="266">
                  <c:v>1.1000000000000001</c:v>
                </c:pt>
                <c:pt idx="267">
                  <c:v>1.1523809523809574</c:v>
                </c:pt>
                <c:pt idx="268">
                  <c:v>1.0684210526315709</c:v>
                </c:pt>
                <c:pt idx="269">
                  <c:v>1.2950000000000292</c:v>
                </c:pt>
                <c:pt idx="270">
                  <c:v>1.0368421052631536</c:v>
                </c:pt>
                <c:pt idx="271">
                  <c:v>1.1449999999999696</c:v>
                </c:pt>
                <c:pt idx="272">
                  <c:v>0.65000000000002001</c:v>
                </c:pt>
                <c:pt idx="273">
                  <c:v>1.164999999999967</c:v>
                </c:pt>
                <c:pt idx="274">
                  <c:v>9.4444444444447453E-2</c:v>
                </c:pt>
                <c:pt idx="275">
                  <c:v>0.2736842105263072</c:v>
                </c:pt>
                <c:pt idx="276">
                  <c:v>2.4999999999997781E-2</c:v>
                </c:pt>
                <c:pt idx="277">
                  <c:v>1.3842105263157796</c:v>
                </c:pt>
                <c:pt idx="278">
                  <c:v>5.2631578947373955E-2</c:v>
                </c:pt>
                <c:pt idx="279">
                  <c:v>0.45000000000000495</c:v>
                </c:pt>
                <c:pt idx="280">
                  <c:v>-0.24210526315788983</c:v>
                </c:pt>
                <c:pt idx="281">
                  <c:v>-0.15789473684211019</c:v>
                </c:pt>
                <c:pt idx="282">
                  <c:v>-0.4</c:v>
                </c:pt>
                <c:pt idx="283">
                  <c:v>7.8947368421055097E-2</c:v>
                </c:pt>
                <c:pt idx="284">
                  <c:v>-0.58888888888889246</c:v>
                </c:pt>
                <c:pt idx="285">
                  <c:v>-0.60500000000001286</c:v>
                </c:pt>
                <c:pt idx="286">
                  <c:v>0.13157894736841735</c:v>
                </c:pt>
                <c:pt idx="287">
                  <c:v>-1.1789473684210434</c:v>
                </c:pt>
                <c:pt idx="288">
                  <c:v>-0.72777777777779229</c:v>
                </c:pt>
                <c:pt idx="289">
                  <c:v>-0.70999999999997199</c:v>
                </c:pt>
                <c:pt idx="290">
                  <c:v>-0.61052631578947247</c:v>
                </c:pt>
                <c:pt idx="291">
                  <c:v>-0.84500000000002484</c:v>
                </c:pt>
                <c:pt idx="292">
                  <c:v>-1.1157894736841969</c:v>
                </c:pt>
                <c:pt idx="293">
                  <c:v>-0.94500000000001594</c:v>
                </c:pt>
                <c:pt idx="294">
                  <c:v>-1.0631578947368465</c:v>
                </c:pt>
                <c:pt idx="295">
                  <c:v>-1.0649999999999691</c:v>
                </c:pt>
                <c:pt idx="296">
                  <c:v>-0.4000000000000089</c:v>
                </c:pt>
                <c:pt idx="297">
                  <c:v>-1.7421052631578782</c:v>
                </c:pt>
                <c:pt idx="298">
                  <c:v>-0.72999999999999154</c:v>
                </c:pt>
                <c:pt idx="299">
                  <c:v>-0.96500000000001418</c:v>
                </c:pt>
                <c:pt idx="300">
                  <c:v>-1.7000000000000433</c:v>
                </c:pt>
                <c:pt idx="301">
                  <c:v>-0.63684210526314777</c:v>
                </c:pt>
                <c:pt idx="302">
                  <c:v>-1.2526315789473563</c:v>
                </c:pt>
                <c:pt idx="303">
                  <c:v>-1.3315789473684114</c:v>
                </c:pt>
                <c:pt idx="304">
                  <c:v>-1.3571428571428723</c:v>
                </c:pt>
                <c:pt idx="305">
                  <c:v>-1.0666666666666786</c:v>
                </c:pt>
                <c:pt idx="306">
                  <c:v>-1.5722222222221622</c:v>
                </c:pt>
                <c:pt idx="307">
                  <c:v>-1.3</c:v>
                </c:pt>
                <c:pt idx="308">
                  <c:v>-1.2578947368420985</c:v>
                </c:pt>
                <c:pt idx="309">
                  <c:v>-1.2900000000000298</c:v>
                </c:pt>
                <c:pt idx="310">
                  <c:v>-1.3500000000000147</c:v>
                </c:pt>
                <c:pt idx="311">
                  <c:v>-0.97142857142857975</c:v>
                </c:pt>
                <c:pt idx="312">
                  <c:v>-1.4999999999999825</c:v>
                </c:pt>
                <c:pt idx="313">
                  <c:v>-0.9749999999999811</c:v>
                </c:pt>
                <c:pt idx="314">
                  <c:v>-1.4368421052631477</c:v>
                </c:pt>
                <c:pt idx="315">
                  <c:v>-0.70000000000000995</c:v>
                </c:pt>
                <c:pt idx="316">
                  <c:v>-1.4222222222222423</c:v>
                </c:pt>
                <c:pt idx="317">
                  <c:v>-1.1999999999999733</c:v>
                </c:pt>
                <c:pt idx="318">
                  <c:v>-1.1052631578947303</c:v>
                </c:pt>
                <c:pt idx="319">
                  <c:v>-1.0842105263157795</c:v>
                </c:pt>
                <c:pt idx="320">
                  <c:v>-0.78500000000001913</c:v>
                </c:pt>
                <c:pt idx="321">
                  <c:v>-0.90526315789473033</c:v>
                </c:pt>
                <c:pt idx="322">
                  <c:v>-0.73000000000001564</c:v>
                </c:pt>
                <c:pt idx="323">
                  <c:v>-0.3894736842105217</c:v>
                </c:pt>
                <c:pt idx="324">
                  <c:v>-0.26499999999999524</c:v>
                </c:pt>
                <c:pt idx="325">
                  <c:v>-0.42000000000000987</c:v>
                </c:pt>
                <c:pt idx="326">
                  <c:v>2.5000000000002222E-2</c:v>
                </c:pt>
                <c:pt idx="327">
                  <c:v>0.1789473684210576</c:v>
                </c:pt>
                <c:pt idx="328">
                  <c:v>0.35263157894736813</c:v>
                </c:pt>
                <c:pt idx="329">
                  <c:v>0.47999999999998877</c:v>
                </c:pt>
                <c:pt idx="330">
                  <c:v>0.71052631578946956</c:v>
                </c:pt>
                <c:pt idx="331">
                  <c:v>0.635000000000013</c:v>
                </c:pt>
                <c:pt idx="332">
                  <c:v>0.98499999999997423</c:v>
                </c:pt>
                <c:pt idx="333">
                  <c:v>0.81000000000002248</c:v>
                </c:pt>
                <c:pt idx="334">
                  <c:v>1.5578947368420926</c:v>
                </c:pt>
                <c:pt idx="335">
                  <c:v>1.2952380952381011</c:v>
                </c:pt>
                <c:pt idx="336">
                  <c:v>1.5526315789473564</c:v>
                </c:pt>
                <c:pt idx="337">
                  <c:v>1.525000000000031</c:v>
                </c:pt>
                <c:pt idx="338">
                  <c:v>1.364999999999968</c:v>
                </c:pt>
                <c:pt idx="339">
                  <c:v>1.6250000000000389</c:v>
                </c:pt>
                <c:pt idx="340">
                  <c:v>2.1526315789473505</c:v>
                </c:pt>
                <c:pt idx="341">
                  <c:v>0.96666666666667544</c:v>
                </c:pt>
                <c:pt idx="342">
                  <c:v>1.9789473684210317</c:v>
                </c:pt>
                <c:pt idx="343">
                  <c:v>1.4649999999999714</c:v>
                </c:pt>
                <c:pt idx="344">
                  <c:v>1.6150000000000342</c:v>
                </c:pt>
                <c:pt idx="345">
                  <c:v>2.1157894736841971</c:v>
                </c:pt>
                <c:pt idx="346">
                  <c:v>1.160000000000019</c:v>
                </c:pt>
                <c:pt idx="347">
                  <c:v>1.7210526315789449</c:v>
                </c:pt>
                <c:pt idx="348">
                  <c:v>1.2190476190476276</c:v>
                </c:pt>
                <c:pt idx="349">
                  <c:v>1.5999999999999766</c:v>
                </c:pt>
                <c:pt idx="350">
                  <c:v>1.0809523809523829</c:v>
                </c:pt>
                <c:pt idx="351">
                  <c:v>1.6315789473684175</c:v>
                </c:pt>
                <c:pt idx="352">
                  <c:v>0.94285714285714894</c:v>
                </c:pt>
                <c:pt idx="353">
                  <c:v>1.7263157894736694</c:v>
                </c:pt>
                <c:pt idx="354">
                  <c:v>0.59999999999998666</c:v>
                </c:pt>
                <c:pt idx="355">
                  <c:v>1.1157894736842087</c:v>
                </c:pt>
                <c:pt idx="356">
                  <c:v>1.1650000000000187</c:v>
                </c:pt>
                <c:pt idx="357">
                  <c:v>0.9999999999999778</c:v>
                </c:pt>
                <c:pt idx="358">
                  <c:v>0.84210526315792922</c:v>
                </c:pt>
                <c:pt idx="359">
                  <c:v>-2.9999999999996002E-2</c:v>
                </c:pt>
                <c:pt idx="360">
                  <c:v>0.75263157894736232</c:v>
                </c:pt>
                <c:pt idx="361">
                  <c:v>5.0000000000006664E-2</c:v>
                </c:pt>
                <c:pt idx="362">
                  <c:v>0.44999999999999257</c:v>
                </c:pt>
                <c:pt idx="363">
                  <c:v>-0.45499999999998381</c:v>
                </c:pt>
                <c:pt idx="364">
                  <c:v>0.45000000000000495</c:v>
                </c:pt>
                <c:pt idx="365">
                  <c:v>-0.65999999999998982</c:v>
                </c:pt>
                <c:pt idx="366">
                  <c:v>-0.19444444444444992</c:v>
                </c:pt>
                <c:pt idx="367">
                  <c:v>-0.34736842105262605</c:v>
                </c:pt>
                <c:pt idx="368">
                  <c:v>-0.17368421052630717</c:v>
                </c:pt>
                <c:pt idx="369">
                  <c:v>-0.85263157894740216</c:v>
                </c:pt>
                <c:pt idx="370">
                  <c:v>-0.37368421052631884</c:v>
                </c:pt>
                <c:pt idx="371">
                  <c:v>-1.0277777777777366</c:v>
                </c:pt>
                <c:pt idx="372">
                  <c:v>-0.84500000000002484</c:v>
                </c:pt>
                <c:pt idx="373">
                  <c:v>-0.94444444444444997</c:v>
                </c:pt>
                <c:pt idx="374">
                  <c:v>-0.7499999999999889</c:v>
                </c:pt>
                <c:pt idx="375">
                  <c:v>-1.0578947368420868</c:v>
                </c:pt>
                <c:pt idx="376">
                  <c:v>-1.3842105263158559</c:v>
                </c:pt>
                <c:pt idx="377">
                  <c:v>-1.1285714285713777</c:v>
                </c:pt>
                <c:pt idx="378">
                  <c:v>-1.3210526315790068</c:v>
                </c:pt>
                <c:pt idx="379">
                  <c:v>-0.80999999999998096</c:v>
                </c:pt>
                <c:pt idx="380">
                  <c:v>-1.5421052631578782</c:v>
                </c:pt>
                <c:pt idx="381">
                  <c:v>-1.1250000000000222</c:v>
                </c:pt>
                <c:pt idx="382">
                  <c:v>-1.6555555555555772</c:v>
                </c:pt>
                <c:pt idx="383">
                  <c:v>-1.059999999999981</c:v>
                </c:pt>
                <c:pt idx="384">
                  <c:v>-1.8368421052631418</c:v>
                </c:pt>
                <c:pt idx="385">
                  <c:v>-1.2894736842105159</c:v>
                </c:pt>
                <c:pt idx="386">
                  <c:v>-1.8052631578948088</c:v>
                </c:pt>
                <c:pt idx="387">
                  <c:v>-1.4473684210526201</c:v>
                </c:pt>
                <c:pt idx="388">
                  <c:v>-1.4428571428571488</c:v>
                </c:pt>
                <c:pt idx="389">
                  <c:v>-1.494736842105258</c:v>
                </c:pt>
                <c:pt idx="390">
                  <c:v>-1.2799999999999683</c:v>
                </c:pt>
                <c:pt idx="391">
                  <c:v>-1.1368421052631537</c:v>
                </c:pt>
                <c:pt idx="392">
                  <c:v>-1.2100000000000257</c:v>
                </c:pt>
                <c:pt idx="393">
                  <c:v>-0.98421052631578543</c:v>
                </c:pt>
                <c:pt idx="394">
                  <c:v>-1.2750000000000254</c:v>
                </c:pt>
                <c:pt idx="395">
                  <c:v>-1.1599999999999731</c:v>
                </c:pt>
                <c:pt idx="396">
                  <c:v>-0.92000000000001825</c:v>
                </c:pt>
                <c:pt idx="397">
                  <c:v>-1.0333333333332915</c:v>
                </c:pt>
                <c:pt idx="398">
                  <c:v>-1.1350000000000269</c:v>
                </c:pt>
                <c:pt idx="399">
                  <c:v>-0.62499999999998335</c:v>
                </c:pt>
                <c:pt idx="400">
                  <c:v>-0.87894736842109034</c:v>
                </c:pt>
                <c:pt idx="401">
                  <c:v>-0.79999999999997951</c:v>
                </c:pt>
                <c:pt idx="402">
                  <c:v>-0.71578947368420576</c:v>
                </c:pt>
                <c:pt idx="403">
                  <c:v>-0.32380952380952394</c:v>
                </c:pt>
                <c:pt idx="404">
                  <c:v>-1.0105263157894666</c:v>
                </c:pt>
                <c:pt idx="405">
                  <c:v>-8.5000000000003559E-2</c:v>
                </c:pt>
                <c:pt idx="406">
                  <c:v>6.9999999999999007E-2</c:v>
                </c:pt>
                <c:pt idx="407">
                  <c:v>-0.15263157894736812</c:v>
                </c:pt>
                <c:pt idx="408">
                  <c:v>7.8947368421052169E-2</c:v>
                </c:pt>
                <c:pt idx="409">
                  <c:v>0.185000000000003</c:v>
                </c:pt>
                <c:pt idx="410">
                  <c:v>0.45263157894736517</c:v>
                </c:pt>
                <c:pt idx="411">
                  <c:v>0.42631578947368115</c:v>
                </c:pt>
                <c:pt idx="412">
                  <c:v>1.090476190476243</c:v>
                </c:pt>
                <c:pt idx="413">
                  <c:v>0.4736842105263101</c:v>
                </c:pt>
                <c:pt idx="414">
                  <c:v>1.2949999999999142</c:v>
                </c:pt>
                <c:pt idx="415">
                  <c:v>0.77000000000001489</c:v>
                </c:pt>
                <c:pt idx="416">
                  <c:v>1.185000000000028</c:v>
                </c:pt>
                <c:pt idx="417">
                  <c:v>1.3900000000000263</c:v>
                </c:pt>
                <c:pt idx="418">
                  <c:v>1.4950000000000339</c:v>
                </c:pt>
                <c:pt idx="419">
                  <c:v>1.7105263157894608</c:v>
                </c:pt>
                <c:pt idx="420">
                  <c:v>1.1899999999999218</c:v>
                </c:pt>
                <c:pt idx="421">
                  <c:v>1.7368421052631478</c:v>
                </c:pt>
                <c:pt idx="422">
                  <c:v>1.4400000000000275</c:v>
                </c:pt>
                <c:pt idx="423">
                  <c:v>2.0789473684210433</c:v>
                </c:pt>
                <c:pt idx="424">
                  <c:v>1.7894736842105101</c:v>
                </c:pt>
                <c:pt idx="425">
                  <c:v>0.93809523809527906</c:v>
                </c:pt>
                <c:pt idx="426">
                  <c:v>1.7578947368420985</c:v>
                </c:pt>
                <c:pt idx="427">
                  <c:v>1.7000000000000377</c:v>
                </c:pt>
                <c:pt idx="428">
                  <c:v>1.3315789473684114</c:v>
                </c:pt>
                <c:pt idx="429">
                  <c:v>1.3999999999999462</c:v>
                </c:pt>
                <c:pt idx="430">
                  <c:v>1.7736842105263013</c:v>
                </c:pt>
                <c:pt idx="431">
                  <c:v>0.82500000000002105</c:v>
                </c:pt>
                <c:pt idx="432">
                  <c:v>1.3650000000000342</c:v>
                </c:pt>
                <c:pt idx="433">
                  <c:v>2.3649999999998355</c:v>
                </c:pt>
                <c:pt idx="434">
                  <c:v>0.83500000000001462</c:v>
                </c:pt>
                <c:pt idx="435">
                  <c:v>1.4400000000000386</c:v>
                </c:pt>
                <c:pt idx="436">
                  <c:v>0.42631578947368115</c:v>
                </c:pt>
                <c:pt idx="437">
                  <c:v>1.5500000000000289</c:v>
                </c:pt>
                <c:pt idx="438">
                  <c:v>0.25500000000001066</c:v>
                </c:pt>
                <c:pt idx="439">
                  <c:v>1.1421052631578781</c:v>
                </c:pt>
                <c:pt idx="440">
                  <c:v>0.7849999999999494</c:v>
                </c:pt>
                <c:pt idx="441">
                  <c:v>1.0736842105263071</c:v>
                </c:pt>
                <c:pt idx="442">
                  <c:v>5.0000000000006664E-2</c:v>
                </c:pt>
                <c:pt idx="443">
                  <c:v>0.45263157894736228</c:v>
                </c:pt>
                <c:pt idx="444">
                  <c:v>0.21578947368420867</c:v>
                </c:pt>
                <c:pt idx="445">
                  <c:v>0.66315789473683473</c:v>
                </c:pt>
                <c:pt idx="446">
                  <c:v>-0.18421052631580853</c:v>
                </c:pt>
                <c:pt idx="447">
                  <c:v>0.50526315789473619</c:v>
                </c:pt>
                <c:pt idx="448">
                  <c:v>-8.3333333333333329E-2</c:v>
                </c:pt>
                <c:pt idx="449">
                  <c:v>-0.25499999999999956</c:v>
                </c:pt>
                <c:pt idx="450">
                  <c:v>0.24999999999998768</c:v>
                </c:pt>
                <c:pt idx="451">
                  <c:v>0.37368421052631884</c:v>
                </c:pt>
                <c:pt idx="452">
                  <c:v>-0.15789473684211019</c:v>
                </c:pt>
                <c:pt idx="453">
                  <c:v>-0.53157894736841738</c:v>
                </c:pt>
                <c:pt idx="454">
                  <c:v>5.5555555555552812E-2</c:v>
                </c:pt>
                <c:pt idx="455">
                  <c:v>-0.20999999999997379</c:v>
                </c:pt>
                <c:pt idx="456">
                  <c:v>-0.30000000000002219</c:v>
                </c:pt>
                <c:pt idx="457">
                  <c:v>-0.42631578947368115</c:v>
                </c:pt>
                <c:pt idx="458">
                  <c:v>-0.71000000000001462</c:v>
                </c:pt>
                <c:pt idx="459">
                  <c:v>0.35499999999997023</c:v>
                </c:pt>
                <c:pt idx="460">
                  <c:v>-0.22500000000000223</c:v>
                </c:pt>
                <c:pt idx="461">
                  <c:v>-0.65789473684209854</c:v>
                </c:pt>
                <c:pt idx="462">
                  <c:v>-0.23333333333333967</c:v>
                </c:pt>
                <c:pt idx="463">
                  <c:v>0.11999999999998978</c:v>
                </c:pt>
                <c:pt idx="464">
                  <c:v>-0.17000000000000712</c:v>
                </c:pt>
                <c:pt idx="465">
                  <c:v>-0.43000000000000621</c:v>
                </c:pt>
                <c:pt idx="466">
                  <c:v>-4.5100000000000993</c:v>
                </c:pt>
                <c:pt idx="467">
                  <c:v>4.1050000000000795</c:v>
                </c:pt>
                <c:pt idx="468">
                  <c:v>-6.9449999999995216</c:v>
                </c:pt>
                <c:pt idx="469">
                  <c:v>-1.745000000000045</c:v>
                </c:pt>
                <c:pt idx="470">
                  <c:v>1.366666666666623</c:v>
                </c:pt>
                <c:pt idx="471">
                  <c:v>-2.1000000000001848</c:v>
                </c:pt>
                <c:pt idx="472">
                  <c:v>0.70499999999995244</c:v>
                </c:pt>
                <c:pt idx="473">
                  <c:v>-1.6380952380953193</c:v>
                </c:pt>
                <c:pt idx="474">
                  <c:v>3.1850000000000667</c:v>
                </c:pt>
                <c:pt idx="475">
                  <c:v>0.69499999999995421</c:v>
                </c:pt>
                <c:pt idx="476">
                  <c:v>3.6150000000000788</c:v>
                </c:pt>
                <c:pt idx="477">
                  <c:v>-6.4800000000001354</c:v>
                </c:pt>
                <c:pt idx="478">
                  <c:v>-0.7473684210526319</c:v>
                </c:pt>
                <c:pt idx="479">
                  <c:v>2.6714285714284669</c:v>
                </c:pt>
                <c:pt idx="480">
                  <c:v>-3.6631578947368113</c:v>
                </c:pt>
                <c:pt idx="481">
                  <c:v>4.9190476190478458</c:v>
                </c:pt>
                <c:pt idx="482">
                  <c:v>3.719047619047481</c:v>
                </c:pt>
                <c:pt idx="483">
                  <c:v>-5.7400000000001228</c:v>
                </c:pt>
                <c:pt idx="484">
                  <c:v>5.6600000000001298</c:v>
                </c:pt>
                <c:pt idx="485">
                  <c:v>0.19523809523807692</c:v>
                </c:pt>
                <c:pt idx="486">
                  <c:v>0.40500000000001957</c:v>
                </c:pt>
                <c:pt idx="487">
                  <c:v>-0.19523809523808749</c:v>
                </c:pt>
                <c:pt idx="488">
                  <c:v>-0.36842105263161706</c:v>
                </c:pt>
                <c:pt idx="489">
                  <c:v>-5.499999999999023E-2</c:v>
                </c:pt>
                <c:pt idx="490">
                  <c:v>0.40952380952382583</c:v>
                </c:pt>
                <c:pt idx="491">
                  <c:v>2.6315789473681135E-2</c:v>
                </c:pt>
                <c:pt idx="492">
                  <c:v>-0.19047619047618342</c:v>
                </c:pt>
                <c:pt idx="493">
                  <c:v>-0.21000000000001465</c:v>
                </c:pt>
                <c:pt idx="494">
                  <c:v>9.5238095238186875E-3</c:v>
                </c:pt>
                <c:pt idx="495">
                  <c:v>0.21052631578949213</c:v>
                </c:pt>
                <c:pt idx="496">
                  <c:v>-2.3809523809520287E-2</c:v>
                </c:pt>
                <c:pt idx="497">
                  <c:v>-3.5000000000007997E-2</c:v>
                </c:pt>
                <c:pt idx="498">
                  <c:v>0.26000000000001022</c:v>
                </c:pt>
                <c:pt idx="499">
                  <c:v>-7.4999999999997777E-2</c:v>
                </c:pt>
                <c:pt idx="500">
                  <c:v>0.19523809523810401</c:v>
                </c:pt>
                <c:pt idx="501">
                  <c:v>-0.4549999999999747</c:v>
                </c:pt>
                <c:pt idx="502">
                  <c:v>0.19047619047621012</c:v>
                </c:pt>
                <c:pt idx="503">
                  <c:v>-0.21052631578948414</c:v>
                </c:pt>
                <c:pt idx="504">
                  <c:v>0.36190476190475063</c:v>
                </c:pt>
                <c:pt idx="505">
                  <c:v>-0.24000000000000088</c:v>
                </c:pt>
                <c:pt idx="506">
                  <c:v>0.20476190476191292</c:v>
                </c:pt>
                <c:pt idx="507">
                  <c:v>-0.46499999999997293</c:v>
                </c:pt>
                <c:pt idx="508">
                  <c:v>3.6842105263165274E-2</c:v>
                </c:pt>
                <c:pt idx="509">
                  <c:v>0.14285714285714438</c:v>
                </c:pt>
                <c:pt idx="510">
                  <c:v>-2.0300000000000415</c:v>
                </c:pt>
                <c:pt idx="511">
                  <c:v>-0.46818181818181193</c:v>
                </c:pt>
                <c:pt idx="512">
                  <c:v>0.20000000000000445</c:v>
                </c:pt>
                <c:pt idx="513">
                  <c:v>3.3333333333328399E-2</c:v>
                </c:pt>
                <c:pt idx="514">
                  <c:v>0.11428571428571851</c:v>
                </c:pt>
                <c:pt idx="515">
                  <c:v>-0.21904761904763687</c:v>
                </c:pt>
                <c:pt idx="516">
                  <c:v>6.0000000000005771E-2</c:v>
                </c:pt>
                <c:pt idx="517">
                  <c:v>-0.29523809523808325</c:v>
                </c:pt>
                <c:pt idx="518">
                  <c:v>-0.1714285714285817</c:v>
                </c:pt>
                <c:pt idx="519">
                  <c:v>-3.8095238095232457E-2</c:v>
                </c:pt>
                <c:pt idx="520">
                  <c:v>0.39500000000000934</c:v>
                </c:pt>
                <c:pt idx="521">
                  <c:v>-0.29090909090908595</c:v>
                </c:pt>
                <c:pt idx="522">
                  <c:v>-0.36000000000001242</c:v>
                </c:pt>
                <c:pt idx="523">
                  <c:v>0.14285714285714285</c:v>
                </c:pt>
                <c:pt idx="524">
                  <c:v>2.4700000000000473</c:v>
                </c:pt>
                <c:pt idx="525">
                  <c:v>-2.4904761904760968</c:v>
                </c:pt>
                <c:pt idx="526">
                  <c:v>-9.5238095238099771E-2</c:v>
                </c:pt>
                <c:pt idx="527">
                  <c:v>0.13809523809522822</c:v>
                </c:pt>
                <c:pt idx="528">
                  <c:v>-0.23000000000000179</c:v>
                </c:pt>
                <c:pt idx="529">
                  <c:v>-1.3636363636361984E-2</c:v>
                </c:pt>
                <c:pt idx="530">
                  <c:v>0.8500000000000133</c:v>
                </c:pt>
                <c:pt idx="531">
                  <c:v>-0.19047619047617284</c:v>
                </c:pt>
                <c:pt idx="532">
                  <c:v>-0.43333333333335872</c:v>
                </c:pt>
                <c:pt idx="533">
                  <c:v>0.60952380952378271</c:v>
                </c:pt>
                <c:pt idx="534">
                  <c:v>-0.78500000000001913</c:v>
                </c:pt>
                <c:pt idx="535">
                  <c:v>0.51818181818181597</c:v>
                </c:pt>
                <c:pt idx="536">
                  <c:v>-0.20000000000000445</c:v>
                </c:pt>
                <c:pt idx="537">
                  <c:v>2.3666666666665699</c:v>
                </c:pt>
                <c:pt idx="538">
                  <c:v>-2.5100000000000433</c:v>
                </c:pt>
                <c:pt idx="539">
                  <c:v>-0.13809523809523991</c:v>
                </c:pt>
                <c:pt idx="540">
                  <c:v>-8.0952380952379541E-2</c:v>
                </c:pt>
                <c:pt idx="541">
                  <c:v>3.3333333333328399E-2</c:v>
                </c:pt>
                <c:pt idx="542">
                  <c:v>1.9999999999998224E-2</c:v>
                </c:pt>
                <c:pt idx="543">
                  <c:v>0.50454545454545396</c:v>
                </c:pt>
                <c:pt idx="544">
                  <c:v>-0.42000000000001819</c:v>
                </c:pt>
                <c:pt idx="545">
                  <c:v>5.0000000000006664E-2</c:v>
                </c:pt>
                <c:pt idx="546">
                  <c:v>-0.21904761904760778</c:v>
                </c:pt>
                <c:pt idx="547">
                  <c:v>9.0476190476195303E-2</c:v>
                </c:pt>
                <c:pt idx="548">
                  <c:v>-0.29047619047617917</c:v>
                </c:pt>
                <c:pt idx="549">
                  <c:v>0.73500000000001242</c:v>
                </c:pt>
                <c:pt idx="550">
                  <c:v>-0.53181818181817797</c:v>
                </c:pt>
                <c:pt idx="551">
                  <c:v>0</c:v>
                </c:pt>
                <c:pt idx="552">
                  <c:v>0.60952380952378271</c:v>
                </c:pt>
                <c:pt idx="553">
                  <c:v>-2.3809523809522299E-2</c:v>
                </c:pt>
                <c:pt idx="554">
                  <c:v>-0.79047619047615802</c:v>
                </c:pt>
                <c:pt idx="555">
                  <c:v>0.48000000000001286</c:v>
                </c:pt>
                <c:pt idx="556">
                  <c:v>-0.21818181818182203</c:v>
                </c:pt>
                <c:pt idx="557">
                  <c:v>0.24000000000001198</c:v>
                </c:pt>
                <c:pt idx="558">
                  <c:v>0.62380952380949495</c:v>
                </c:pt>
                <c:pt idx="559">
                  <c:v>-0.24761904761905307</c:v>
                </c:pt>
                <c:pt idx="560">
                  <c:v>-0.76190476190474432</c:v>
                </c:pt>
                <c:pt idx="561">
                  <c:v>0.86000000000002352</c:v>
                </c:pt>
                <c:pt idx="562">
                  <c:v>-3.1818181818177964E-2</c:v>
                </c:pt>
                <c:pt idx="563">
                  <c:v>1.6850000000000391</c:v>
                </c:pt>
                <c:pt idx="564">
                  <c:v>-2.1999999999999176</c:v>
                </c:pt>
                <c:pt idx="565">
                  <c:v>0.6500000000000089</c:v>
                </c:pt>
                <c:pt idx="566">
                  <c:v>-0.20952380952381738</c:v>
                </c:pt>
                <c:pt idx="567">
                  <c:v>-0.40952380952379119</c:v>
                </c:pt>
                <c:pt idx="568">
                  <c:v>0.36190476190475063</c:v>
                </c:pt>
                <c:pt idx="569">
                  <c:v>-0.13500000000001022</c:v>
                </c:pt>
                <c:pt idx="570">
                  <c:v>0.50454545454544386</c:v>
                </c:pt>
                <c:pt idx="571">
                  <c:v>-0.37999999999999956</c:v>
                </c:pt>
                <c:pt idx="572">
                  <c:v>0.41904761904763477</c:v>
                </c:pt>
                <c:pt idx="573">
                  <c:v>-0.48999999999996846</c:v>
                </c:pt>
                <c:pt idx="574">
                  <c:v>-0.29090909090908595</c:v>
                </c:pt>
                <c:pt idx="575">
                  <c:v>0.81000000000001693</c:v>
                </c:pt>
                <c:pt idx="576">
                  <c:v>-0.60952380952383434</c:v>
                </c:pt>
                <c:pt idx="577">
                  <c:v>0.57619047619045438</c:v>
                </c:pt>
                <c:pt idx="578">
                  <c:v>-2.4952380952382121</c:v>
                </c:pt>
                <c:pt idx="579">
                  <c:v>0.4549999999999636</c:v>
                </c:pt>
                <c:pt idx="580">
                  <c:v>1.5772727272727178</c:v>
                </c:pt>
                <c:pt idx="581">
                  <c:v>0.20999999999999244</c:v>
                </c:pt>
                <c:pt idx="582">
                  <c:v>-0.30952380952381103</c:v>
                </c:pt>
                <c:pt idx="583">
                  <c:v>-2.0049999999998769</c:v>
                </c:pt>
                <c:pt idx="584">
                  <c:v>1.8619047619048552</c:v>
                </c:pt>
                <c:pt idx="585">
                  <c:v>0.23809523809522401</c:v>
                </c:pt>
                <c:pt idx="586">
                  <c:v>-2.3809523809522299E-2</c:v>
                </c:pt>
                <c:pt idx="587">
                  <c:v>-0.19999999999999155</c:v>
                </c:pt>
                <c:pt idx="588">
                  <c:v>-1.9650000000000365</c:v>
                </c:pt>
                <c:pt idx="589">
                  <c:v>1.685714285714216</c:v>
                </c:pt>
                <c:pt idx="590">
                  <c:v>-0.69523809523812519</c:v>
                </c:pt>
                <c:pt idx="591">
                  <c:v>0.71904761904759718</c:v>
                </c:pt>
                <c:pt idx="592">
                  <c:v>4.4999999999996002E-2</c:v>
                </c:pt>
                <c:pt idx="593">
                  <c:v>-6.8181818181820023E-2</c:v>
                </c:pt>
                <c:pt idx="594">
                  <c:v>-0.17999999999999511</c:v>
                </c:pt>
                <c:pt idx="595">
                  <c:v>0.44285714285711958</c:v>
                </c:pt>
                <c:pt idx="596">
                  <c:v>-2.0550000000000508</c:v>
                </c:pt>
                <c:pt idx="597">
                  <c:v>2.190909090909078</c:v>
                </c:pt>
                <c:pt idx="598">
                  <c:v>-0.38000000000001066</c:v>
                </c:pt>
                <c:pt idx="599">
                  <c:v>5.9090909090901936E-2</c:v>
                </c:pt>
                <c:pt idx="600">
                  <c:v>5.0000000000006664E-2</c:v>
                </c:pt>
                <c:pt idx="601">
                  <c:v>0.22857142857141588</c:v>
                </c:pt>
                <c:pt idx="602">
                  <c:v>-0.37999999999999956</c:v>
                </c:pt>
                <c:pt idx="603">
                  <c:v>0.47272727272725584</c:v>
                </c:pt>
                <c:pt idx="604">
                  <c:v>-0.16499999999999646</c:v>
                </c:pt>
                <c:pt idx="605">
                  <c:v>-5.2380952380955199E-2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E-4250-BCD3-14045482F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634632"/>
        <c:axId val="377628728"/>
      </c:scatterChart>
      <c:valAx>
        <c:axId val="37763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Aika /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7628728"/>
        <c:crosses val="autoZero"/>
        <c:crossBetween val="midCat"/>
      </c:valAx>
      <c:valAx>
        <c:axId val="37762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Nopeus m/s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i-F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37763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0</xdr:row>
      <xdr:rowOff>98822</xdr:rowOff>
    </xdr:from>
    <xdr:to>
      <xdr:col>10</xdr:col>
      <xdr:colOff>369093</xdr:colOff>
      <xdr:row>14</xdr:row>
      <xdr:rowOff>175022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19050</xdr:rowOff>
    </xdr:from>
    <xdr:to>
      <xdr:col>7</xdr:col>
      <xdr:colOff>428625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509222</xdr:colOff>
      <xdr:row>0</xdr:row>
      <xdr:rowOff>0</xdr:rowOff>
    </xdr:from>
    <xdr:to>
      <xdr:col>17</xdr:col>
      <xdr:colOff>324386</xdr:colOff>
      <xdr:row>19</xdr:row>
      <xdr:rowOff>128308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zoomScale="160" zoomScaleNormal="160" workbookViewId="0">
      <selection activeCell="B10" sqref="B10"/>
    </sheetView>
  </sheetViews>
  <sheetFormatPr defaultRowHeight="15" x14ac:dyDescent="0.25"/>
  <cols>
    <col min="1" max="1" width="21.7109375" customWidth="1"/>
  </cols>
  <sheetData>
    <row r="1" spans="1:3" x14ac:dyDescent="0.25">
      <c r="A1" t="s">
        <v>2</v>
      </c>
    </row>
    <row r="3" spans="1:3" x14ac:dyDescent="0.25">
      <c r="A3" t="s">
        <v>0</v>
      </c>
      <c r="B3">
        <v>1</v>
      </c>
      <c r="C3" t="s">
        <v>1</v>
      </c>
    </row>
    <row r="4" spans="1:3" x14ac:dyDescent="0.25">
      <c r="A4" t="s">
        <v>4</v>
      </c>
      <c r="B4">
        <v>343</v>
      </c>
      <c r="C4" t="s">
        <v>5</v>
      </c>
    </row>
    <row r="5" spans="1:3" x14ac:dyDescent="0.25">
      <c r="A5" t="s">
        <v>3</v>
      </c>
      <c r="B5">
        <f>B4*B3*10^-6</f>
        <v>3.4299999999999999E-4</v>
      </c>
      <c r="C5" t="s">
        <v>6</v>
      </c>
    </row>
    <row r="6" spans="1:3" x14ac:dyDescent="0.25">
      <c r="A6" t="s">
        <v>7</v>
      </c>
    </row>
    <row r="7" spans="1:3" x14ac:dyDescent="0.25">
      <c r="B7">
        <f>B5/10^-2</f>
        <v>3.4299999999999997E-2</v>
      </c>
      <c r="C7" t="s">
        <v>8</v>
      </c>
    </row>
    <row r="8" spans="1:3" x14ac:dyDescent="0.25">
      <c r="A8" t="s">
        <v>9</v>
      </c>
      <c r="B8">
        <f>B7/2</f>
        <v>1.7149999999999999E-2</v>
      </c>
      <c r="C8" t="s">
        <v>8</v>
      </c>
    </row>
    <row r="10" spans="1:3" x14ac:dyDescent="0.25">
      <c r="A10" s="1" t="s">
        <v>10</v>
      </c>
      <c r="B10" s="1">
        <f>B3/B8</f>
        <v>58.309037900874642</v>
      </c>
      <c r="C10" s="1" t="s">
        <v>11</v>
      </c>
    </row>
    <row r="12" spans="1:3" x14ac:dyDescent="0.25">
      <c r="A12" t="s">
        <v>12</v>
      </c>
      <c r="B12">
        <v>5000</v>
      </c>
      <c r="C12" t="s">
        <v>1</v>
      </c>
    </row>
    <row r="13" spans="1:3" x14ac:dyDescent="0.25">
      <c r="A13" t="s">
        <v>13</v>
      </c>
      <c r="B13">
        <f>B12/B10</f>
        <v>85.749999999999986</v>
      </c>
      <c r="C1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E1" zoomScale="160" zoomScaleNormal="160" workbookViewId="0">
      <selection activeCell="L7" sqref="L7"/>
    </sheetView>
  </sheetViews>
  <sheetFormatPr defaultRowHeight="15" x14ac:dyDescent="0.25"/>
  <sheetData>
    <row r="1" spans="1:4" x14ac:dyDescent="0.25">
      <c r="A1" t="s">
        <v>15</v>
      </c>
      <c r="B1" t="s">
        <v>16</v>
      </c>
    </row>
    <row r="2" spans="1:4" x14ac:dyDescent="0.25">
      <c r="A2" t="s">
        <v>1</v>
      </c>
      <c r="B2" t="s">
        <v>8</v>
      </c>
    </row>
    <row r="3" spans="1:4" x14ac:dyDescent="0.25">
      <c r="A3">
        <v>135</v>
      </c>
      <c r="B3">
        <v>3</v>
      </c>
    </row>
    <row r="4" spans="1:4" x14ac:dyDescent="0.25">
      <c r="A4">
        <v>190</v>
      </c>
      <c r="B4">
        <v>4</v>
      </c>
    </row>
    <row r="5" spans="1:4" x14ac:dyDescent="0.25">
      <c r="A5">
        <v>240</v>
      </c>
      <c r="B5">
        <v>5</v>
      </c>
    </row>
    <row r="6" spans="1:4" x14ac:dyDescent="0.25">
      <c r="A6">
        <v>540</v>
      </c>
      <c r="B6">
        <v>10</v>
      </c>
    </row>
    <row r="7" spans="1:4" x14ac:dyDescent="0.25">
      <c r="A7">
        <v>1119</v>
      </c>
      <c r="B7">
        <v>20</v>
      </c>
    </row>
    <row r="8" spans="1:4" x14ac:dyDescent="0.25">
      <c r="A8">
        <v>2255</v>
      </c>
      <c r="B8">
        <v>40</v>
      </c>
    </row>
    <row r="9" spans="1:4" x14ac:dyDescent="0.25">
      <c r="A9">
        <v>3440</v>
      </c>
      <c r="B9">
        <v>60</v>
      </c>
    </row>
    <row r="10" spans="1:4" x14ac:dyDescent="0.25">
      <c r="A10">
        <v>4750</v>
      </c>
      <c r="B10">
        <v>80</v>
      </c>
    </row>
    <row r="12" spans="1:4" x14ac:dyDescent="0.25">
      <c r="A12" t="s">
        <v>18</v>
      </c>
      <c r="B12">
        <f>1/(1.6854*10^-2)</f>
        <v>59.333096000949325</v>
      </c>
    </row>
    <row r="13" spans="1:4" x14ac:dyDescent="0.25">
      <c r="A13" t="s">
        <v>19</v>
      </c>
      <c r="B13">
        <f>1.6854*10^-2</f>
        <v>1.6854000000000001E-2</v>
      </c>
    </row>
    <row r="16" spans="1:4" x14ac:dyDescent="0.25">
      <c r="D16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8"/>
  <sheetViews>
    <sheetView tabSelected="1" zoomScale="150" zoomScaleNormal="150" workbookViewId="0">
      <selection activeCell="F5" sqref="F5"/>
    </sheetView>
  </sheetViews>
  <sheetFormatPr defaultRowHeight="15" x14ac:dyDescent="0.25"/>
  <cols>
    <col min="2" max="2" width="12.28515625" bestFit="1" customWidth="1"/>
    <col min="4" max="4" width="11.42578125" bestFit="1" customWidth="1"/>
    <col min="5" max="5" width="11.7109375" bestFit="1" customWidth="1"/>
  </cols>
  <sheetData>
    <row r="1" spans="1:6" ht="15.75" thickBot="1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6" ht="15.75" thickBot="1" x14ac:dyDescent="0.3">
      <c r="A2" s="2">
        <v>83</v>
      </c>
      <c r="B2" s="3">
        <v>121.68</v>
      </c>
      <c r="C2" s="3">
        <f>A2*10^-3</f>
        <v>8.3000000000000004E-2</v>
      </c>
      <c r="D2" s="4">
        <f>B2*10^-2</f>
        <v>1.2168000000000001</v>
      </c>
    </row>
    <row r="3" spans="1:6" ht="15.75" thickBot="1" x14ac:dyDescent="0.3">
      <c r="A3" s="5">
        <v>96</v>
      </c>
      <c r="B3" s="6">
        <v>122.12</v>
      </c>
      <c r="C3" s="6">
        <f t="shared" ref="C3:C66" si="0">A3*10^-3</f>
        <v>9.6000000000000002E-2</v>
      </c>
      <c r="D3" s="7">
        <f t="shared" ref="D3:D66" si="1">B3*10^-2</f>
        <v>1.2212000000000001</v>
      </c>
      <c r="E3" s="8">
        <f>(D3-D2)/(C3-C2)</f>
        <v>0.33846153846153543</v>
      </c>
      <c r="F3" s="9" t="s">
        <v>25</v>
      </c>
    </row>
    <row r="4" spans="1:6" x14ac:dyDescent="0.25">
      <c r="A4">
        <v>107</v>
      </c>
      <c r="B4">
        <v>122.09</v>
      </c>
      <c r="C4">
        <f t="shared" si="0"/>
        <v>0.107</v>
      </c>
      <c r="D4">
        <f t="shared" si="1"/>
        <v>1.2209000000000001</v>
      </c>
      <c r="E4">
        <f t="shared" ref="E4:E67" si="2">(D4-D3)/(C4-C3)</f>
        <v>-2.7272727272724281E-2</v>
      </c>
    </row>
    <row r="5" spans="1:6" x14ac:dyDescent="0.25">
      <c r="A5">
        <v>124</v>
      </c>
      <c r="B5">
        <v>121.68</v>
      </c>
      <c r="C5">
        <f t="shared" si="0"/>
        <v>0.124</v>
      </c>
      <c r="D5">
        <f t="shared" si="1"/>
        <v>1.2168000000000001</v>
      </c>
      <c r="E5">
        <f t="shared" si="2"/>
        <v>-0.24117647058823483</v>
      </c>
    </row>
    <row r="6" spans="1:6" x14ac:dyDescent="0.25">
      <c r="A6">
        <v>144</v>
      </c>
      <c r="B6">
        <v>112.06</v>
      </c>
      <c r="C6">
        <f t="shared" si="0"/>
        <v>0.14400000000000002</v>
      </c>
      <c r="D6">
        <f t="shared" si="1"/>
        <v>1.1206</v>
      </c>
      <c r="E6">
        <f t="shared" si="2"/>
        <v>-4.8099999999999987</v>
      </c>
    </row>
    <row r="7" spans="1:6" x14ac:dyDescent="0.25">
      <c r="A7">
        <v>164</v>
      </c>
      <c r="B7">
        <v>122.09</v>
      </c>
      <c r="C7">
        <f t="shared" si="0"/>
        <v>0.16400000000000001</v>
      </c>
      <c r="D7">
        <f t="shared" si="1"/>
        <v>1.2209000000000001</v>
      </c>
      <c r="E7">
        <f t="shared" si="2"/>
        <v>5.015000000000005</v>
      </c>
    </row>
    <row r="8" spans="1:6" x14ac:dyDescent="0.25">
      <c r="A8">
        <v>184</v>
      </c>
      <c r="B8">
        <v>121.63</v>
      </c>
      <c r="C8">
        <f t="shared" si="0"/>
        <v>0.184</v>
      </c>
      <c r="D8">
        <f t="shared" si="1"/>
        <v>1.2162999999999999</v>
      </c>
      <c r="E8">
        <f t="shared" si="2"/>
        <v>-0.23000000000000809</v>
      </c>
    </row>
    <row r="9" spans="1:6" x14ac:dyDescent="0.25">
      <c r="A9">
        <v>203</v>
      </c>
      <c r="B9">
        <v>122.04</v>
      </c>
      <c r="C9">
        <f t="shared" si="0"/>
        <v>0.20300000000000001</v>
      </c>
      <c r="D9">
        <f t="shared" si="1"/>
        <v>1.2204000000000002</v>
      </c>
      <c r="E9">
        <f t="shared" si="2"/>
        <v>0.21578947368422163</v>
      </c>
    </row>
    <row r="10" spans="1:6" x14ac:dyDescent="0.25">
      <c r="A10">
        <v>223</v>
      </c>
      <c r="B10">
        <v>111.71</v>
      </c>
      <c r="C10">
        <f t="shared" si="0"/>
        <v>0.223</v>
      </c>
      <c r="D10">
        <f t="shared" si="1"/>
        <v>1.1171</v>
      </c>
      <c r="E10">
        <f t="shared" si="2"/>
        <v>-5.1650000000000107</v>
      </c>
    </row>
    <row r="11" spans="1:6" x14ac:dyDescent="0.25">
      <c r="A11">
        <v>243</v>
      </c>
      <c r="B11">
        <v>121.58</v>
      </c>
      <c r="C11">
        <f t="shared" si="0"/>
        <v>0.24299999999999999</v>
      </c>
      <c r="D11">
        <f t="shared" si="1"/>
        <v>1.2158</v>
      </c>
      <c r="E11">
        <f t="shared" si="2"/>
        <v>4.9350000000000032</v>
      </c>
    </row>
    <row r="12" spans="1:6" x14ac:dyDescent="0.25">
      <c r="A12">
        <v>263</v>
      </c>
      <c r="B12">
        <v>112.85</v>
      </c>
      <c r="C12">
        <f t="shared" si="0"/>
        <v>0.26300000000000001</v>
      </c>
      <c r="D12">
        <f t="shared" si="1"/>
        <v>1.1285000000000001</v>
      </c>
      <c r="E12">
        <f t="shared" si="2"/>
        <v>-4.3649999999999931</v>
      </c>
    </row>
    <row r="13" spans="1:6" x14ac:dyDescent="0.25">
      <c r="A13">
        <v>282</v>
      </c>
      <c r="B13">
        <v>111.15</v>
      </c>
      <c r="C13">
        <f t="shared" si="0"/>
        <v>0.28200000000000003</v>
      </c>
      <c r="D13">
        <f t="shared" si="1"/>
        <v>1.1115000000000002</v>
      </c>
      <c r="E13">
        <f t="shared" si="2"/>
        <v>-0.89473684210525728</v>
      </c>
    </row>
    <row r="14" spans="1:6" x14ac:dyDescent="0.25">
      <c r="A14">
        <v>302</v>
      </c>
      <c r="B14">
        <v>112.4</v>
      </c>
      <c r="C14">
        <f t="shared" si="0"/>
        <v>0.30199999999999999</v>
      </c>
      <c r="D14">
        <f t="shared" si="1"/>
        <v>1.1240000000000001</v>
      </c>
      <c r="E14">
        <f t="shared" si="2"/>
        <v>0.624999999999999</v>
      </c>
    </row>
    <row r="15" spans="1:6" x14ac:dyDescent="0.25">
      <c r="A15">
        <v>322</v>
      </c>
      <c r="B15">
        <v>120.45</v>
      </c>
      <c r="C15">
        <f t="shared" si="0"/>
        <v>0.32200000000000001</v>
      </c>
      <c r="D15">
        <f t="shared" si="1"/>
        <v>1.2045000000000001</v>
      </c>
      <c r="E15">
        <f t="shared" si="2"/>
        <v>4.0249999999999968</v>
      </c>
    </row>
    <row r="16" spans="1:6" x14ac:dyDescent="0.25">
      <c r="A16">
        <v>340</v>
      </c>
      <c r="B16">
        <v>111.55</v>
      </c>
      <c r="C16">
        <f t="shared" si="0"/>
        <v>0.34</v>
      </c>
      <c r="D16">
        <f t="shared" si="1"/>
        <v>1.1154999999999999</v>
      </c>
      <c r="E16">
        <f t="shared" si="2"/>
        <v>-4.9444444444444509</v>
      </c>
    </row>
    <row r="17" spans="1:5" x14ac:dyDescent="0.25">
      <c r="A17">
        <v>361</v>
      </c>
      <c r="B17">
        <v>111.91</v>
      </c>
      <c r="C17">
        <f t="shared" si="0"/>
        <v>0.36099999999999999</v>
      </c>
      <c r="D17">
        <f t="shared" si="1"/>
        <v>1.1191</v>
      </c>
      <c r="E17">
        <f t="shared" si="2"/>
        <v>0.17142857142857398</v>
      </c>
    </row>
    <row r="18" spans="1:5" x14ac:dyDescent="0.25">
      <c r="A18">
        <v>380</v>
      </c>
      <c r="B18">
        <v>110.07</v>
      </c>
      <c r="C18">
        <f t="shared" si="0"/>
        <v>0.38</v>
      </c>
      <c r="D18">
        <f t="shared" si="1"/>
        <v>1.1007</v>
      </c>
      <c r="E18">
        <f t="shared" si="2"/>
        <v>-0.96842105263157663</v>
      </c>
    </row>
    <row r="19" spans="1:5" x14ac:dyDescent="0.25">
      <c r="A19">
        <v>400</v>
      </c>
      <c r="B19">
        <v>112.3</v>
      </c>
      <c r="C19">
        <f t="shared" si="0"/>
        <v>0.4</v>
      </c>
      <c r="D19">
        <f t="shared" si="1"/>
        <v>1.123</v>
      </c>
      <c r="E19">
        <f t="shared" si="2"/>
        <v>1.1149999999999984</v>
      </c>
    </row>
    <row r="20" spans="1:5" x14ac:dyDescent="0.25">
      <c r="A20">
        <v>420</v>
      </c>
      <c r="B20">
        <v>111.28</v>
      </c>
      <c r="C20">
        <f t="shared" si="0"/>
        <v>0.42</v>
      </c>
      <c r="D20">
        <f t="shared" si="1"/>
        <v>1.1128</v>
      </c>
      <c r="E20">
        <f t="shared" si="2"/>
        <v>-0.51000000000000034</v>
      </c>
    </row>
    <row r="21" spans="1:5" x14ac:dyDescent="0.25">
      <c r="A21">
        <v>440</v>
      </c>
      <c r="B21">
        <v>110.17</v>
      </c>
      <c r="C21">
        <f t="shared" si="0"/>
        <v>0.44</v>
      </c>
      <c r="D21">
        <f t="shared" si="1"/>
        <v>1.1017000000000001</v>
      </c>
      <c r="E21">
        <f t="shared" si="2"/>
        <v>-0.55499999999999394</v>
      </c>
    </row>
    <row r="22" spans="1:5" x14ac:dyDescent="0.25">
      <c r="A22">
        <v>459</v>
      </c>
      <c r="B22">
        <v>114.4</v>
      </c>
      <c r="C22">
        <f t="shared" si="0"/>
        <v>0.45900000000000002</v>
      </c>
      <c r="D22">
        <f t="shared" si="1"/>
        <v>1.1440000000000001</v>
      </c>
      <c r="E22">
        <f t="shared" si="2"/>
        <v>2.2263157894736825</v>
      </c>
    </row>
    <row r="23" spans="1:5" x14ac:dyDescent="0.25">
      <c r="A23">
        <v>479</v>
      </c>
      <c r="B23">
        <v>112.36</v>
      </c>
      <c r="C23">
        <f t="shared" si="0"/>
        <v>0.47900000000000004</v>
      </c>
      <c r="D23">
        <f t="shared" si="1"/>
        <v>1.1235999999999999</v>
      </c>
      <c r="E23">
        <f t="shared" si="2"/>
        <v>-1.0200000000000089</v>
      </c>
    </row>
    <row r="24" spans="1:5" x14ac:dyDescent="0.25">
      <c r="A24">
        <v>499</v>
      </c>
      <c r="B24">
        <v>111.08</v>
      </c>
      <c r="C24">
        <f t="shared" si="0"/>
        <v>0.499</v>
      </c>
      <c r="D24">
        <f t="shared" si="1"/>
        <v>1.1108</v>
      </c>
      <c r="E24">
        <f t="shared" si="2"/>
        <v>-0.63999999999999735</v>
      </c>
    </row>
    <row r="25" spans="1:5" x14ac:dyDescent="0.25">
      <c r="A25">
        <v>520</v>
      </c>
      <c r="B25">
        <v>123</v>
      </c>
      <c r="C25">
        <f t="shared" si="0"/>
        <v>0.52</v>
      </c>
      <c r="D25">
        <f t="shared" si="1"/>
        <v>1.23</v>
      </c>
      <c r="E25">
        <f t="shared" si="2"/>
        <v>5.6761904761904702</v>
      </c>
    </row>
    <row r="26" spans="1:5" x14ac:dyDescent="0.25">
      <c r="A26">
        <v>538</v>
      </c>
      <c r="B26">
        <v>111.28</v>
      </c>
      <c r="C26">
        <f t="shared" si="0"/>
        <v>0.53800000000000003</v>
      </c>
      <c r="D26">
        <f t="shared" si="1"/>
        <v>1.1128</v>
      </c>
      <c r="E26">
        <f t="shared" si="2"/>
        <v>-6.511111111111104</v>
      </c>
    </row>
    <row r="27" spans="1:5" x14ac:dyDescent="0.25">
      <c r="A27">
        <v>559</v>
      </c>
      <c r="B27">
        <v>121.72</v>
      </c>
      <c r="C27">
        <f t="shared" si="0"/>
        <v>0.55900000000000005</v>
      </c>
      <c r="D27">
        <f t="shared" si="1"/>
        <v>1.2172000000000001</v>
      </c>
      <c r="E27">
        <f t="shared" si="2"/>
        <v>4.9714285714285698</v>
      </c>
    </row>
    <row r="28" spans="1:5" x14ac:dyDescent="0.25">
      <c r="A28">
        <v>578</v>
      </c>
      <c r="B28">
        <v>122.14</v>
      </c>
      <c r="C28">
        <f t="shared" si="0"/>
        <v>0.57799999999999996</v>
      </c>
      <c r="D28">
        <f t="shared" si="1"/>
        <v>1.2214</v>
      </c>
      <c r="E28">
        <f t="shared" si="2"/>
        <v>0.2210526315789475</v>
      </c>
    </row>
    <row r="29" spans="1:5" x14ac:dyDescent="0.25">
      <c r="A29">
        <v>596</v>
      </c>
      <c r="B29">
        <v>121.73</v>
      </c>
      <c r="C29">
        <f t="shared" si="0"/>
        <v>0.59599999999999997</v>
      </c>
      <c r="D29">
        <f t="shared" si="1"/>
        <v>1.2173</v>
      </c>
      <c r="E29">
        <f t="shared" si="2"/>
        <v>-0.22777777777777716</v>
      </c>
    </row>
    <row r="30" spans="1:5" x14ac:dyDescent="0.25">
      <c r="A30">
        <v>616</v>
      </c>
      <c r="B30">
        <v>122.02</v>
      </c>
      <c r="C30">
        <f t="shared" si="0"/>
        <v>0.61599999999999999</v>
      </c>
      <c r="D30">
        <f t="shared" si="1"/>
        <v>1.2202</v>
      </c>
      <c r="E30">
        <f t="shared" si="2"/>
        <v>0.14499999999999499</v>
      </c>
    </row>
    <row r="31" spans="1:5" x14ac:dyDescent="0.25">
      <c r="A31">
        <v>634</v>
      </c>
      <c r="B31">
        <v>121.23</v>
      </c>
      <c r="C31">
        <f t="shared" si="0"/>
        <v>0.63400000000000001</v>
      </c>
      <c r="D31">
        <f t="shared" si="1"/>
        <v>1.2123000000000002</v>
      </c>
      <c r="E31">
        <f t="shared" si="2"/>
        <v>-0.43888888888887717</v>
      </c>
    </row>
    <row r="32" spans="1:5" x14ac:dyDescent="0.25">
      <c r="A32">
        <v>654</v>
      </c>
      <c r="B32">
        <v>112.04</v>
      </c>
      <c r="C32">
        <f t="shared" si="0"/>
        <v>0.65400000000000003</v>
      </c>
      <c r="D32">
        <f t="shared" si="1"/>
        <v>1.1204000000000001</v>
      </c>
      <c r="E32">
        <f t="shared" si="2"/>
        <v>-4.5950000000000006</v>
      </c>
    </row>
    <row r="33" spans="1:5" x14ac:dyDescent="0.25">
      <c r="A33">
        <v>673</v>
      </c>
      <c r="B33">
        <v>109.57</v>
      </c>
      <c r="C33">
        <f t="shared" si="0"/>
        <v>0.67300000000000004</v>
      </c>
      <c r="D33">
        <f t="shared" si="1"/>
        <v>1.0956999999999999</v>
      </c>
      <c r="E33">
        <f t="shared" si="2"/>
        <v>-1.3000000000000076</v>
      </c>
    </row>
    <row r="34" spans="1:5" x14ac:dyDescent="0.25">
      <c r="A34">
        <v>694</v>
      </c>
      <c r="B34">
        <v>119.64</v>
      </c>
      <c r="C34">
        <f t="shared" si="0"/>
        <v>0.69400000000000006</v>
      </c>
      <c r="D34">
        <f t="shared" si="1"/>
        <v>1.1964000000000001</v>
      </c>
      <c r="E34">
        <f t="shared" si="2"/>
        <v>4.7952380952381022</v>
      </c>
    </row>
    <row r="35" spans="1:5" x14ac:dyDescent="0.25">
      <c r="A35">
        <v>712</v>
      </c>
      <c r="B35">
        <v>121.48</v>
      </c>
      <c r="C35">
        <f t="shared" si="0"/>
        <v>0.71199999999999997</v>
      </c>
      <c r="D35">
        <f t="shared" si="1"/>
        <v>1.2148000000000001</v>
      </c>
      <c r="E35">
        <f t="shared" si="2"/>
        <v>1.0222222222222261</v>
      </c>
    </row>
    <row r="36" spans="1:5" x14ac:dyDescent="0.25">
      <c r="A36">
        <v>732</v>
      </c>
      <c r="B36">
        <v>117.93</v>
      </c>
      <c r="C36">
        <f t="shared" si="0"/>
        <v>0.73199999999999998</v>
      </c>
      <c r="D36">
        <f t="shared" si="1"/>
        <v>1.1793</v>
      </c>
      <c r="E36">
        <f t="shared" si="2"/>
        <v>-1.7750000000000028</v>
      </c>
    </row>
    <row r="37" spans="1:5" x14ac:dyDescent="0.25">
      <c r="A37">
        <v>750</v>
      </c>
      <c r="B37">
        <v>120.82</v>
      </c>
      <c r="C37">
        <f t="shared" si="0"/>
        <v>0.75</v>
      </c>
      <c r="D37">
        <f t="shared" si="1"/>
        <v>1.2081999999999999</v>
      </c>
      <c r="E37">
        <f t="shared" si="2"/>
        <v>1.6055555555555501</v>
      </c>
    </row>
    <row r="38" spans="1:5" x14ac:dyDescent="0.25">
      <c r="A38">
        <v>770</v>
      </c>
      <c r="B38">
        <v>119.09</v>
      </c>
      <c r="C38">
        <f t="shared" si="0"/>
        <v>0.77</v>
      </c>
      <c r="D38">
        <f t="shared" si="1"/>
        <v>1.1909000000000001</v>
      </c>
      <c r="E38">
        <f t="shared" si="2"/>
        <v>-0.86499999999999277</v>
      </c>
    </row>
    <row r="39" spans="1:5" x14ac:dyDescent="0.25">
      <c r="A39">
        <v>788</v>
      </c>
      <c r="B39">
        <v>119.07</v>
      </c>
      <c r="C39">
        <f t="shared" si="0"/>
        <v>0.78800000000000003</v>
      </c>
      <c r="D39">
        <f t="shared" si="1"/>
        <v>1.1906999999999999</v>
      </c>
      <c r="E39">
        <f t="shared" si="2"/>
        <v>-1.1111111111122214E-2</v>
      </c>
    </row>
    <row r="40" spans="1:5" x14ac:dyDescent="0.25">
      <c r="A40">
        <v>807</v>
      </c>
      <c r="B40">
        <v>118.38</v>
      </c>
      <c r="C40">
        <f t="shared" si="0"/>
        <v>0.80700000000000005</v>
      </c>
      <c r="D40">
        <f t="shared" si="1"/>
        <v>1.1838</v>
      </c>
      <c r="E40">
        <f t="shared" si="2"/>
        <v>-0.36315789473683685</v>
      </c>
    </row>
    <row r="41" spans="1:5" x14ac:dyDescent="0.25">
      <c r="A41">
        <v>827</v>
      </c>
      <c r="B41">
        <v>118.09</v>
      </c>
      <c r="C41">
        <f t="shared" si="0"/>
        <v>0.82700000000000007</v>
      </c>
      <c r="D41">
        <f t="shared" si="1"/>
        <v>1.1809000000000001</v>
      </c>
      <c r="E41">
        <f t="shared" si="2"/>
        <v>-0.14499999999999499</v>
      </c>
    </row>
    <row r="42" spans="1:5" x14ac:dyDescent="0.25">
      <c r="A42">
        <v>845</v>
      </c>
      <c r="B42">
        <v>117.28</v>
      </c>
      <c r="C42">
        <f t="shared" si="0"/>
        <v>0.84499999999999997</v>
      </c>
      <c r="D42">
        <f t="shared" si="1"/>
        <v>1.1728000000000001</v>
      </c>
      <c r="E42">
        <f t="shared" si="2"/>
        <v>-0.45000000000000218</v>
      </c>
    </row>
    <row r="43" spans="1:5" x14ac:dyDescent="0.25">
      <c r="A43">
        <v>864</v>
      </c>
      <c r="B43">
        <v>116.43</v>
      </c>
      <c r="C43">
        <f t="shared" si="0"/>
        <v>0.86399999999999999</v>
      </c>
      <c r="D43">
        <f t="shared" si="1"/>
        <v>1.1643000000000001</v>
      </c>
      <c r="E43">
        <f t="shared" si="2"/>
        <v>-0.44736842105262864</v>
      </c>
    </row>
    <row r="44" spans="1:5" x14ac:dyDescent="0.25">
      <c r="A44">
        <v>883</v>
      </c>
      <c r="B44">
        <v>115.19</v>
      </c>
      <c r="C44">
        <f t="shared" si="0"/>
        <v>0.88300000000000001</v>
      </c>
      <c r="D44">
        <f t="shared" si="1"/>
        <v>1.1518999999999999</v>
      </c>
      <c r="E44">
        <f t="shared" si="2"/>
        <v>-0.65263157894737778</v>
      </c>
    </row>
    <row r="45" spans="1:5" x14ac:dyDescent="0.25">
      <c r="A45">
        <v>902</v>
      </c>
      <c r="B45">
        <v>114.07</v>
      </c>
      <c r="C45">
        <f t="shared" si="0"/>
        <v>0.90200000000000002</v>
      </c>
      <c r="D45">
        <f t="shared" si="1"/>
        <v>1.1407</v>
      </c>
      <c r="E45">
        <f t="shared" si="2"/>
        <v>-0.58947368421051927</v>
      </c>
    </row>
    <row r="46" spans="1:5" x14ac:dyDescent="0.25">
      <c r="A46">
        <v>920</v>
      </c>
      <c r="B46">
        <v>113.17</v>
      </c>
      <c r="C46">
        <f t="shared" si="0"/>
        <v>0.92</v>
      </c>
      <c r="D46">
        <f t="shared" si="1"/>
        <v>1.1317000000000002</v>
      </c>
      <c r="E46">
        <f t="shared" si="2"/>
        <v>-0.49999999999999384</v>
      </c>
    </row>
    <row r="47" spans="1:5" x14ac:dyDescent="0.25">
      <c r="A47">
        <v>939</v>
      </c>
      <c r="B47">
        <v>111.39</v>
      </c>
      <c r="C47">
        <f t="shared" si="0"/>
        <v>0.93900000000000006</v>
      </c>
      <c r="D47">
        <f t="shared" si="1"/>
        <v>1.1139000000000001</v>
      </c>
      <c r="E47">
        <f t="shared" si="2"/>
        <v>-0.93684210526315903</v>
      </c>
    </row>
    <row r="48" spans="1:5" x14ac:dyDescent="0.25">
      <c r="A48">
        <v>957</v>
      </c>
      <c r="B48">
        <v>110.02</v>
      </c>
      <c r="C48">
        <f t="shared" si="0"/>
        <v>0.95700000000000007</v>
      </c>
      <c r="D48">
        <f t="shared" si="1"/>
        <v>1.1002000000000001</v>
      </c>
      <c r="E48">
        <f t="shared" si="2"/>
        <v>-0.76111111111111296</v>
      </c>
    </row>
    <row r="49" spans="1:5" x14ac:dyDescent="0.25">
      <c r="A49">
        <v>975</v>
      </c>
      <c r="B49">
        <v>108.4</v>
      </c>
      <c r="C49">
        <f t="shared" si="0"/>
        <v>0.97499999999999998</v>
      </c>
      <c r="D49">
        <f t="shared" si="1"/>
        <v>1.0840000000000001</v>
      </c>
      <c r="E49">
        <f t="shared" si="2"/>
        <v>-0.90000000000000435</v>
      </c>
    </row>
    <row r="50" spans="1:5" x14ac:dyDescent="0.25">
      <c r="A50">
        <v>994</v>
      </c>
      <c r="B50">
        <v>107.29</v>
      </c>
      <c r="C50">
        <f t="shared" si="0"/>
        <v>0.99399999999999999</v>
      </c>
      <c r="D50">
        <f t="shared" si="1"/>
        <v>1.0729000000000002</v>
      </c>
      <c r="E50">
        <f t="shared" si="2"/>
        <v>-0.58421052631578307</v>
      </c>
    </row>
    <row r="51" spans="1:5" x14ac:dyDescent="0.25">
      <c r="A51">
        <v>1013</v>
      </c>
      <c r="B51">
        <v>105.5</v>
      </c>
      <c r="C51">
        <f t="shared" si="0"/>
        <v>1.0130000000000001</v>
      </c>
      <c r="D51">
        <f t="shared" si="1"/>
        <v>1.0549999999999999</v>
      </c>
      <c r="E51">
        <f t="shared" si="2"/>
        <v>-0.94210526315790155</v>
      </c>
    </row>
    <row r="52" spans="1:5" x14ac:dyDescent="0.25">
      <c r="A52">
        <v>1032</v>
      </c>
      <c r="B52">
        <v>104.51</v>
      </c>
      <c r="C52">
        <f t="shared" si="0"/>
        <v>1.032</v>
      </c>
      <c r="D52">
        <f t="shared" si="1"/>
        <v>1.0451000000000001</v>
      </c>
      <c r="E52">
        <f t="shared" si="2"/>
        <v>-0.52105263157893933</v>
      </c>
    </row>
    <row r="53" spans="1:5" x14ac:dyDescent="0.25">
      <c r="A53">
        <v>1051</v>
      </c>
      <c r="B53">
        <v>101.21</v>
      </c>
      <c r="C53">
        <f t="shared" si="0"/>
        <v>1.0509999999999999</v>
      </c>
      <c r="D53">
        <f t="shared" si="1"/>
        <v>1.0121</v>
      </c>
      <c r="E53">
        <f t="shared" si="2"/>
        <v>-1.736842105263174</v>
      </c>
    </row>
    <row r="54" spans="1:5" x14ac:dyDescent="0.25">
      <c r="A54">
        <v>1071</v>
      </c>
      <c r="B54">
        <v>99.49</v>
      </c>
      <c r="C54">
        <f t="shared" si="0"/>
        <v>1.071</v>
      </c>
      <c r="D54">
        <f t="shared" si="1"/>
        <v>0.99490000000000001</v>
      </c>
      <c r="E54">
        <f t="shared" si="2"/>
        <v>-0.85999999999999888</v>
      </c>
    </row>
    <row r="55" spans="1:5" x14ac:dyDescent="0.25">
      <c r="A55">
        <v>1090</v>
      </c>
      <c r="B55">
        <v>97.43</v>
      </c>
      <c r="C55">
        <f t="shared" si="0"/>
        <v>1.0900000000000001</v>
      </c>
      <c r="D55">
        <f t="shared" si="1"/>
        <v>0.97430000000000005</v>
      </c>
      <c r="E55">
        <f t="shared" si="2"/>
        <v>-1.0842105263157795</v>
      </c>
    </row>
    <row r="56" spans="1:5" x14ac:dyDescent="0.25">
      <c r="A56">
        <v>1110</v>
      </c>
      <c r="B56">
        <v>95.27</v>
      </c>
      <c r="C56">
        <f t="shared" si="0"/>
        <v>1.1100000000000001</v>
      </c>
      <c r="D56">
        <f t="shared" si="1"/>
        <v>0.95269999999999999</v>
      </c>
      <c r="E56">
        <f t="shared" si="2"/>
        <v>-1.0800000000000023</v>
      </c>
    </row>
    <row r="57" spans="1:5" x14ac:dyDescent="0.25">
      <c r="A57">
        <v>1129</v>
      </c>
      <c r="B57">
        <v>93.2</v>
      </c>
      <c r="C57">
        <f t="shared" si="0"/>
        <v>1.129</v>
      </c>
      <c r="D57">
        <f t="shared" si="1"/>
        <v>0.93200000000000005</v>
      </c>
      <c r="E57">
        <f t="shared" si="2"/>
        <v>-1.0894736842105286</v>
      </c>
    </row>
    <row r="58" spans="1:5" x14ac:dyDescent="0.25">
      <c r="A58">
        <v>1148</v>
      </c>
      <c r="B58">
        <v>90.93</v>
      </c>
      <c r="C58">
        <f t="shared" si="0"/>
        <v>1.1480000000000001</v>
      </c>
      <c r="D58">
        <f t="shared" si="1"/>
        <v>0.90930000000000011</v>
      </c>
      <c r="E58">
        <f t="shared" si="2"/>
        <v>-1.194736842105252</v>
      </c>
    </row>
    <row r="59" spans="1:5" x14ac:dyDescent="0.25">
      <c r="A59">
        <v>1167</v>
      </c>
      <c r="B59">
        <v>88.9</v>
      </c>
      <c r="C59">
        <f t="shared" si="0"/>
        <v>1.167</v>
      </c>
      <c r="D59">
        <f t="shared" si="1"/>
        <v>0.88900000000000012</v>
      </c>
      <c r="E59">
        <f t="shared" si="2"/>
        <v>-1.0684210526315834</v>
      </c>
    </row>
    <row r="60" spans="1:5" x14ac:dyDescent="0.25">
      <c r="A60">
        <v>1186</v>
      </c>
      <c r="B60">
        <v>87.22</v>
      </c>
      <c r="C60">
        <f t="shared" si="0"/>
        <v>1.1859999999999999</v>
      </c>
      <c r="D60">
        <f t="shared" si="1"/>
        <v>0.87219999999999998</v>
      </c>
      <c r="E60">
        <f t="shared" si="2"/>
        <v>-0.88421052631580166</v>
      </c>
    </row>
    <row r="61" spans="1:5" x14ac:dyDescent="0.25">
      <c r="A61">
        <v>1205</v>
      </c>
      <c r="B61">
        <v>84.64</v>
      </c>
      <c r="C61">
        <f t="shared" si="0"/>
        <v>1.2050000000000001</v>
      </c>
      <c r="D61">
        <f t="shared" si="1"/>
        <v>0.84640000000000004</v>
      </c>
      <c r="E61">
        <f t="shared" si="2"/>
        <v>-1.3578947368420926</v>
      </c>
    </row>
    <row r="62" spans="1:5" x14ac:dyDescent="0.25">
      <c r="A62">
        <v>1224</v>
      </c>
      <c r="B62">
        <v>83.22</v>
      </c>
      <c r="C62">
        <f t="shared" si="0"/>
        <v>1.224</v>
      </c>
      <c r="D62">
        <f t="shared" si="1"/>
        <v>0.83220000000000005</v>
      </c>
      <c r="E62">
        <f t="shared" si="2"/>
        <v>-0.74736842105263479</v>
      </c>
    </row>
    <row r="63" spans="1:5" x14ac:dyDescent="0.25">
      <c r="A63">
        <v>1244</v>
      </c>
      <c r="B63">
        <v>80.540000000000006</v>
      </c>
      <c r="C63">
        <f t="shared" si="0"/>
        <v>1.244</v>
      </c>
      <c r="D63">
        <f t="shared" si="1"/>
        <v>0.80540000000000012</v>
      </c>
      <c r="E63">
        <f t="shared" si="2"/>
        <v>-1.3399999999999956</v>
      </c>
    </row>
    <row r="64" spans="1:5" x14ac:dyDescent="0.25">
      <c r="A64">
        <v>1263</v>
      </c>
      <c r="B64">
        <v>78.39</v>
      </c>
      <c r="C64">
        <f t="shared" si="0"/>
        <v>1.2630000000000001</v>
      </c>
      <c r="D64">
        <f t="shared" si="1"/>
        <v>0.78390000000000004</v>
      </c>
      <c r="E64">
        <f t="shared" si="2"/>
        <v>-1.1315789473684175</v>
      </c>
    </row>
    <row r="65" spans="1:5" x14ac:dyDescent="0.25">
      <c r="A65">
        <v>1282</v>
      </c>
      <c r="B65">
        <v>76.180000000000007</v>
      </c>
      <c r="C65">
        <f t="shared" si="0"/>
        <v>1.282</v>
      </c>
      <c r="D65">
        <f t="shared" si="1"/>
        <v>0.76180000000000003</v>
      </c>
      <c r="E65">
        <f t="shared" si="2"/>
        <v>-1.1631578947368484</v>
      </c>
    </row>
    <row r="66" spans="1:5" x14ac:dyDescent="0.25">
      <c r="A66">
        <v>1301</v>
      </c>
      <c r="B66">
        <v>73.349999999999994</v>
      </c>
      <c r="C66">
        <f t="shared" si="0"/>
        <v>1.3009999999999999</v>
      </c>
      <c r="D66">
        <f t="shared" si="1"/>
        <v>0.73349999999999993</v>
      </c>
      <c r="E66">
        <f t="shared" si="2"/>
        <v>-1.4894736842105392</v>
      </c>
    </row>
    <row r="67" spans="1:5" x14ac:dyDescent="0.25">
      <c r="A67">
        <v>1319</v>
      </c>
      <c r="B67">
        <v>71.44</v>
      </c>
      <c r="C67">
        <f t="shared" ref="C67:C130" si="3">A67*10^-3</f>
        <v>1.319</v>
      </c>
      <c r="D67">
        <f t="shared" ref="D67:D130" si="4">B67*10^-2</f>
        <v>0.71440000000000003</v>
      </c>
      <c r="E67">
        <f t="shared" si="2"/>
        <v>-1.0611111111111042</v>
      </c>
    </row>
    <row r="68" spans="1:5" x14ac:dyDescent="0.25">
      <c r="A68">
        <v>1339</v>
      </c>
      <c r="B68">
        <v>69.08</v>
      </c>
      <c r="C68">
        <f t="shared" si="3"/>
        <v>1.339</v>
      </c>
      <c r="D68">
        <f t="shared" si="4"/>
        <v>0.69079999999999997</v>
      </c>
      <c r="E68">
        <f t="shared" ref="E68:E131" si="5">(D68-D67)/(C68-C67)</f>
        <v>-1.1800000000000022</v>
      </c>
    </row>
    <row r="69" spans="1:5" x14ac:dyDescent="0.25">
      <c r="A69">
        <v>1357</v>
      </c>
      <c r="B69">
        <v>66.2</v>
      </c>
      <c r="C69">
        <f t="shared" si="3"/>
        <v>1.357</v>
      </c>
      <c r="D69">
        <f t="shared" si="4"/>
        <v>0.66200000000000003</v>
      </c>
      <c r="E69">
        <f t="shared" si="5"/>
        <v>-1.599999999999995</v>
      </c>
    </row>
    <row r="70" spans="1:5" x14ac:dyDescent="0.25">
      <c r="A70">
        <v>1376</v>
      </c>
      <c r="B70">
        <v>63.67</v>
      </c>
      <c r="C70">
        <f t="shared" si="3"/>
        <v>1.3760000000000001</v>
      </c>
      <c r="D70">
        <f t="shared" si="4"/>
        <v>0.63670000000000004</v>
      </c>
      <c r="E70">
        <f t="shared" si="5"/>
        <v>-1.3315789473684114</v>
      </c>
    </row>
    <row r="71" spans="1:5" x14ac:dyDescent="0.25">
      <c r="A71">
        <v>1395</v>
      </c>
      <c r="B71">
        <v>61.57</v>
      </c>
      <c r="C71">
        <f t="shared" si="3"/>
        <v>1.395</v>
      </c>
      <c r="D71">
        <f t="shared" si="4"/>
        <v>0.61570000000000003</v>
      </c>
      <c r="E71">
        <f t="shared" si="5"/>
        <v>-1.1052631578947434</v>
      </c>
    </row>
    <row r="72" spans="1:5" x14ac:dyDescent="0.25">
      <c r="A72">
        <v>1414</v>
      </c>
      <c r="B72">
        <v>59.39</v>
      </c>
      <c r="C72">
        <f t="shared" si="3"/>
        <v>1.4139999999999999</v>
      </c>
      <c r="D72">
        <f t="shared" si="4"/>
        <v>0.59389999999999998</v>
      </c>
      <c r="E72">
        <f t="shared" si="5"/>
        <v>-1.1473684210526394</v>
      </c>
    </row>
    <row r="73" spans="1:5" x14ac:dyDescent="0.25">
      <c r="A73">
        <v>1433</v>
      </c>
      <c r="B73">
        <v>56.31</v>
      </c>
      <c r="C73">
        <f t="shared" si="3"/>
        <v>1.4330000000000001</v>
      </c>
      <c r="D73">
        <f t="shared" si="4"/>
        <v>0.56310000000000004</v>
      </c>
      <c r="E73">
        <f t="shared" si="5"/>
        <v>-1.6210526315789333</v>
      </c>
    </row>
    <row r="74" spans="1:5" x14ac:dyDescent="0.25">
      <c r="A74">
        <v>1453</v>
      </c>
      <c r="B74">
        <v>53.81</v>
      </c>
      <c r="C74">
        <f t="shared" si="3"/>
        <v>1.4530000000000001</v>
      </c>
      <c r="D74">
        <f t="shared" si="4"/>
        <v>0.53810000000000002</v>
      </c>
      <c r="E74">
        <f t="shared" si="5"/>
        <v>-1.25</v>
      </c>
    </row>
    <row r="75" spans="1:5" x14ac:dyDescent="0.25">
      <c r="A75">
        <v>1472</v>
      </c>
      <c r="B75">
        <v>51.28</v>
      </c>
      <c r="C75">
        <f t="shared" si="3"/>
        <v>1.472</v>
      </c>
      <c r="D75">
        <f t="shared" si="4"/>
        <v>0.51280000000000003</v>
      </c>
      <c r="E75">
        <f t="shared" si="5"/>
        <v>-1.3315789473684272</v>
      </c>
    </row>
    <row r="76" spans="1:5" x14ac:dyDescent="0.25">
      <c r="A76">
        <v>1491</v>
      </c>
      <c r="B76">
        <v>49.01</v>
      </c>
      <c r="C76">
        <f t="shared" si="3"/>
        <v>1.4910000000000001</v>
      </c>
      <c r="D76">
        <f t="shared" si="4"/>
        <v>0.49009999999999998</v>
      </c>
      <c r="E76">
        <f t="shared" si="5"/>
        <v>-1.194736842105258</v>
      </c>
    </row>
    <row r="77" spans="1:5" x14ac:dyDescent="0.25">
      <c r="A77">
        <v>1511</v>
      </c>
      <c r="B77">
        <v>47.39</v>
      </c>
      <c r="C77">
        <f t="shared" si="3"/>
        <v>1.5110000000000001</v>
      </c>
      <c r="D77">
        <f t="shared" si="4"/>
        <v>0.47389999999999999</v>
      </c>
      <c r="E77">
        <f t="shared" si="5"/>
        <v>-0.80999999999999894</v>
      </c>
    </row>
    <row r="78" spans="1:5" x14ac:dyDescent="0.25">
      <c r="A78">
        <v>1530</v>
      </c>
      <c r="B78">
        <v>45.64</v>
      </c>
      <c r="C78">
        <f t="shared" si="3"/>
        <v>1.53</v>
      </c>
      <c r="D78">
        <f t="shared" si="4"/>
        <v>0.45640000000000003</v>
      </c>
      <c r="E78">
        <f t="shared" si="5"/>
        <v>-0.92105263157894979</v>
      </c>
    </row>
    <row r="79" spans="1:5" x14ac:dyDescent="0.25">
      <c r="A79">
        <v>1550</v>
      </c>
      <c r="B79">
        <v>44.14</v>
      </c>
      <c r="C79">
        <f t="shared" si="3"/>
        <v>1.55</v>
      </c>
      <c r="D79">
        <f t="shared" si="4"/>
        <v>0.44140000000000001</v>
      </c>
      <c r="E79">
        <f t="shared" si="5"/>
        <v>-0.75</v>
      </c>
    </row>
    <row r="80" spans="1:5" x14ac:dyDescent="0.25">
      <c r="A80">
        <v>1569</v>
      </c>
      <c r="B80">
        <v>43.58</v>
      </c>
      <c r="C80">
        <f t="shared" si="3"/>
        <v>1.569</v>
      </c>
      <c r="D80">
        <f t="shared" si="4"/>
        <v>0.43579999999999997</v>
      </c>
      <c r="E80">
        <f t="shared" si="5"/>
        <v>-0.29473684210526724</v>
      </c>
    </row>
    <row r="81" spans="1:5" x14ac:dyDescent="0.25">
      <c r="A81">
        <v>1589</v>
      </c>
      <c r="B81">
        <v>43.58</v>
      </c>
      <c r="C81">
        <f t="shared" si="3"/>
        <v>1.589</v>
      </c>
      <c r="D81">
        <f t="shared" si="4"/>
        <v>0.43579999999999997</v>
      </c>
      <c r="E81">
        <f t="shared" si="5"/>
        <v>0</v>
      </c>
    </row>
    <row r="82" spans="1:5" x14ac:dyDescent="0.25">
      <c r="A82">
        <v>1607</v>
      </c>
      <c r="B82">
        <v>43.33</v>
      </c>
      <c r="C82">
        <f t="shared" si="3"/>
        <v>1.607</v>
      </c>
      <c r="D82">
        <f t="shared" si="4"/>
        <v>0.43330000000000002</v>
      </c>
      <c r="E82">
        <f t="shared" si="5"/>
        <v>-0.13888888888888581</v>
      </c>
    </row>
    <row r="83" spans="1:5" x14ac:dyDescent="0.25">
      <c r="A83">
        <v>1627</v>
      </c>
      <c r="B83">
        <v>43.68</v>
      </c>
      <c r="C83">
        <f t="shared" si="3"/>
        <v>1.627</v>
      </c>
      <c r="D83">
        <f t="shared" si="4"/>
        <v>0.43680000000000002</v>
      </c>
      <c r="E83">
        <f t="shared" si="5"/>
        <v>0.17499999999999999</v>
      </c>
    </row>
    <row r="84" spans="1:5" x14ac:dyDescent="0.25">
      <c r="A84">
        <v>1646</v>
      </c>
      <c r="B84">
        <v>44.95</v>
      </c>
      <c r="C84">
        <f t="shared" si="3"/>
        <v>1.6460000000000001</v>
      </c>
      <c r="D84">
        <f t="shared" si="4"/>
        <v>0.44950000000000001</v>
      </c>
      <c r="E84">
        <f t="shared" si="5"/>
        <v>0.66842105263157392</v>
      </c>
    </row>
    <row r="85" spans="1:5" x14ac:dyDescent="0.25">
      <c r="A85">
        <v>1665</v>
      </c>
      <c r="B85">
        <v>46.23</v>
      </c>
      <c r="C85">
        <f t="shared" si="3"/>
        <v>1.665</v>
      </c>
      <c r="D85">
        <f t="shared" si="4"/>
        <v>0.46229999999999999</v>
      </c>
      <c r="E85">
        <f t="shared" si="5"/>
        <v>0.67368421052631799</v>
      </c>
    </row>
    <row r="86" spans="1:5" x14ac:dyDescent="0.25">
      <c r="A86">
        <v>1685</v>
      </c>
      <c r="B86">
        <v>47.41</v>
      </c>
      <c r="C86">
        <f t="shared" si="3"/>
        <v>1.6850000000000001</v>
      </c>
      <c r="D86">
        <f t="shared" si="4"/>
        <v>0.47409999999999997</v>
      </c>
      <c r="E86">
        <f t="shared" si="5"/>
        <v>0.5899999999999983</v>
      </c>
    </row>
    <row r="87" spans="1:5" x14ac:dyDescent="0.25">
      <c r="A87">
        <v>1704</v>
      </c>
      <c r="B87">
        <v>49.36</v>
      </c>
      <c r="C87">
        <f t="shared" si="3"/>
        <v>1.704</v>
      </c>
      <c r="D87">
        <f t="shared" si="4"/>
        <v>0.49359999999999998</v>
      </c>
      <c r="E87">
        <f t="shared" si="5"/>
        <v>1.0263157894736903</v>
      </c>
    </row>
    <row r="88" spans="1:5" x14ac:dyDescent="0.25">
      <c r="A88">
        <v>1724</v>
      </c>
      <c r="B88">
        <v>51.25</v>
      </c>
      <c r="C88">
        <f t="shared" si="3"/>
        <v>1.724</v>
      </c>
      <c r="D88">
        <f t="shared" si="4"/>
        <v>0.51249999999999996</v>
      </c>
      <c r="E88">
        <f t="shared" si="5"/>
        <v>0.94499999999999773</v>
      </c>
    </row>
    <row r="89" spans="1:5" x14ac:dyDescent="0.25">
      <c r="A89">
        <v>1743</v>
      </c>
      <c r="B89">
        <v>53.66</v>
      </c>
      <c r="C89">
        <f t="shared" si="3"/>
        <v>1.7430000000000001</v>
      </c>
      <c r="D89">
        <f t="shared" si="4"/>
        <v>0.53659999999999997</v>
      </c>
      <c r="E89">
        <f t="shared" si="5"/>
        <v>1.2684210526315709</v>
      </c>
    </row>
    <row r="90" spans="1:5" x14ac:dyDescent="0.25">
      <c r="A90">
        <v>1764</v>
      </c>
      <c r="B90">
        <v>56.59</v>
      </c>
      <c r="C90">
        <f t="shared" si="3"/>
        <v>1.764</v>
      </c>
      <c r="D90">
        <f t="shared" si="4"/>
        <v>0.56590000000000007</v>
      </c>
      <c r="E90">
        <f t="shared" si="5"/>
        <v>1.3952380952381063</v>
      </c>
    </row>
    <row r="91" spans="1:5" x14ac:dyDescent="0.25">
      <c r="A91">
        <v>1783</v>
      </c>
      <c r="B91">
        <v>59.39</v>
      </c>
      <c r="C91">
        <f t="shared" si="3"/>
        <v>1.7830000000000001</v>
      </c>
      <c r="D91">
        <f t="shared" si="4"/>
        <v>0.59389999999999998</v>
      </c>
      <c r="E91">
        <f t="shared" si="5"/>
        <v>1.4736842105263013</v>
      </c>
    </row>
    <row r="92" spans="1:5" x14ac:dyDescent="0.25">
      <c r="A92">
        <v>1803</v>
      </c>
      <c r="B92">
        <v>63.01</v>
      </c>
      <c r="C92">
        <f t="shared" si="3"/>
        <v>1.8029999999999999</v>
      </c>
      <c r="D92">
        <f t="shared" si="4"/>
        <v>0.63009999999999999</v>
      </c>
      <c r="E92">
        <f t="shared" si="5"/>
        <v>1.8100000000000189</v>
      </c>
    </row>
    <row r="93" spans="1:5" x14ac:dyDescent="0.25">
      <c r="A93">
        <v>1823</v>
      </c>
      <c r="B93">
        <v>65.44</v>
      </c>
      <c r="C93">
        <f t="shared" si="3"/>
        <v>1.823</v>
      </c>
      <c r="D93">
        <f t="shared" si="4"/>
        <v>0.65439999999999998</v>
      </c>
      <c r="E93">
        <f t="shared" si="5"/>
        <v>1.2149999999999983</v>
      </c>
    </row>
    <row r="94" spans="1:5" x14ac:dyDescent="0.25">
      <c r="A94">
        <v>1843</v>
      </c>
      <c r="B94">
        <v>69.28</v>
      </c>
      <c r="C94">
        <f t="shared" si="3"/>
        <v>1.843</v>
      </c>
      <c r="D94">
        <f t="shared" si="4"/>
        <v>0.69279999999999997</v>
      </c>
      <c r="E94">
        <f t="shared" si="5"/>
        <v>1.9199999999999977</v>
      </c>
    </row>
    <row r="95" spans="1:5" x14ac:dyDescent="0.25">
      <c r="A95">
        <v>1863</v>
      </c>
      <c r="B95">
        <v>72.989999999999995</v>
      </c>
      <c r="C95">
        <f t="shared" si="3"/>
        <v>1.863</v>
      </c>
      <c r="D95">
        <f t="shared" si="4"/>
        <v>0.72989999999999999</v>
      </c>
      <c r="E95">
        <f t="shared" si="5"/>
        <v>1.8549999999999995</v>
      </c>
    </row>
    <row r="96" spans="1:5" x14ac:dyDescent="0.25">
      <c r="A96">
        <v>1883</v>
      </c>
      <c r="B96">
        <v>76.89</v>
      </c>
      <c r="C96">
        <f t="shared" si="3"/>
        <v>1.883</v>
      </c>
      <c r="D96">
        <f t="shared" si="4"/>
        <v>0.76890000000000003</v>
      </c>
      <c r="E96">
        <f t="shared" si="5"/>
        <v>1.95</v>
      </c>
    </row>
    <row r="97" spans="1:5" x14ac:dyDescent="0.25">
      <c r="A97">
        <v>1902</v>
      </c>
      <c r="B97">
        <v>80.02</v>
      </c>
      <c r="C97">
        <f t="shared" si="3"/>
        <v>1.9020000000000001</v>
      </c>
      <c r="D97">
        <f t="shared" si="4"/>
        <v>0.80020000000000002</v>
      </c>
      <c r="E97">
        <f t="shared" si="5"/>
        <v>1.6473684210526203</v>
      </c>
    </row>
    <row r="98" spans="1:5" x14ac:dyDescent="0.25">
      <c r="A98">
        <v>1922</v>
      </c>
      <c r="B98">
        <v>84.08</v>
      </c>
      <c r="C98">
        <f t="shared" si="3"/>
        <v>1.9219999999999999</v>
      </c>
      <c r="D98">
        <f t="shared" si="4"/>
        <v>0.84079999999999999</v>
      </c>
      <c r="E98">
        <f t="shared" si="5"/>
        <v>2.0300000000000193</v>
      </c>
    </row>
    <row r="99" spans="1:5" x14ac:dyDescent="0.25">
      <c r="A99">
        <v>1942</v>
      </c>
      <c r="B99">
        <v>86.86</v>
      </c>
      <c r="C99">
        <f t="shared" si="3"/>
        <v>1.9419999999999999</v>
      </c>
      <c r="D99">
        <f t="shared" si="4"/>
        <v>0.86860000000000004</v>
      </c>
      <c r="E99">
        <f t="shared" si="5"/>
        <v>1.390000000000001</v>
      </c>
    </row>
    <row r="100" spans="1:5" x14ac:dyDescent="0.25">
      <c r="A100">
        <v>1961</v>
      </c>
      <c r="B100">
        <v>91.13</v>
      </c>
      <c r="C100">
        <f t="shared" si="3"/>
        <v>1.9610000000000001</v>
      </c>
      <c r="D100">
        <f t="shared" si="4"/>
        <v>0.9113</v>
      </c>
      <c r="E100">
        <f t="shared" si="5"/>
        <v>2.2473684210526144</v>
      </c>
    </row>
    <row r="101" spans="1:5" x14ac:dyDescent="0.25">
      <c r="A101">
        <v>1981</v>
      </c>
      <c r="B101">
        <v>93.2</v>
      </c>
      <c r="C101">
        <f t="shared" si="3"/>
        <v>1.9810000000000001</v>
      </c>
      <c r="D101">
        <f t="shared" si="4"/>
        <v>0.93200000000000005</v>
      </c>
      <c r="E101">
        <f t="shared" si="5"/>
        <v>1.0350000000000017</v>
      </c>
    </row>
    <row r="102" spans="1:5" x14ac:dyDescent="0.25">
      <c r="A102">
        <v>2000</v>
      </c>
      <c r="B102">
        <v>96.84</v>
      </c>
      <c r="C102">
        <f t="shared" si="3"/>
        <v>2</v>
      </c>
      <c r="D102">
        <f t="shared" si="4"/>
        <v>0.96840000000000004</v>
      </c>
      <c r="E102">
        <f t="shared" si="5"/>
        <v>1.9157894736842194</v>
      </c>
    </row>
    <row r="103" spans="1:5" x14ac:dyDescent="0.25">
      <c r="A103">
        <v>2020</v>
      </c>
      <c r="B103">
        <v>99.71</v>
      </c>
      <c r="C103">
        <f t="shared" si="3"/>
        <v>2.02</v>
      </c>
      <c r="D103">
        <f t="shared" si="4"/>
        <v>0.99709999999999999</v>
      </c>
      <c r="E103">
        <f t="shared" si="5"/>
        <v>1.4349999999999961</v>
      </c>
    </row>
    <row r="104" spans="1:5" x14ac:dyDescent="0.25">
      <c r="A104">
        <v>2040</v>
      </c>
      <c r="B104">
        <v>102.47</v>
      </c>
      <c r="C104">
        <f t="shared" si="3"/>
        <v>2.04</v>
      </c>
      <c r="D104">
        <f t="shared" si="4"/>
        <v>1.0246999999999999</v>
      </c>
      <c r="E104">
        <f t="shared" si="5"/>
        <v>1.3799999999999966</v>
      </c>
    </row>
    <row r="105" spans="1:5" x14ac:dyDescent="0.25">
      <c r="A105">
        <v>2060</v>
      </c>
      <c r="B105">
        <v>105.77</v>
      </c>
      <c r="C105">
        <f t="shared" si="3"/>
        <v>2.06</v>
      </c>
      <c r="D105">
        <f t="shared" si="4"/>
        <v>1.0577000000000001</v>
      </c>
      <c r="E105">
        <f t="shared" si="5"/>
        <v>1.6500000000000055</v>
      </c>
    </row>
    <row r="106" spans="1:5" x14ac:dyDescent="0.25">
      <c r="A106">
        <v>2079</v>
      </c>
      <c r="B106">
        <v>107.85</v>
      </c>
      <c r="C106">
        <f t="shared" si="3"/>
        <v>2.0790000000000002</v>
      </c>
      <c r="D106">
        <f t="shared" si="4"/>
        <v>1.0785</v>
      </c>
      <c r="E106">
        <f t="shared" si="5"/>
        <v>1.0947368421052521</v>
      </c>
    </row>
    <row r="107" spans="1:5" x14ac:dyDescent="0.25">
      <c r="A107">
        <v>2100</v>
      </c>
      <c r="B107">
        <v>111.64</v>
      </c>
      <c r="C107">
        <f t="shared" si="3"/>
        <v>2.1</v>
      </c>
      <c r="D107">
        <f t="shared" si="4"/>
        <v>1.1164000000000001</v>
      </c>
      <c r="E107">
        <f t="shared" si="5"/>
        <v>1.8047619047619148</v>
      </c>
    </row>
    <row r="108" spans="1:5" x14ac:dyDescent="0.25">
      <c r="A108">
        <v>2120</v>
      </c>
      <c r="B108">
        <v>114.25</v>
      </c>
      <c r="C108">
        <f t="shared" si="3"/>
        <v>2.12</v>
      </c>
      <c r="D108">
        <f t="shared" si="4"/>
        <v>1.1425000000000001</v>
      </c>
      <c r="E108">
        <f t="shared" si="5"/>
        <v>1.3049999999999995</v>
      </c>
    </row>
    <row r="109" spans="1:5" x14ac:dyDescent="0.25">
      <c r="A109">
        <v>2140</v>
      </c>
      <c r="B109">
        <v>117.02</v>
      </c>
      <c r="C109">
        <f t="shared" si="3"/>
        <v>2.14</v>
      </c>
      <c r="D109">
        <f t="shared" si="4"/>
        <v>1.1701999999999999</v>
      </c>
      <c r="E109">
        <f t="shared" si="5"/>
        <v>1.3849999999999905</v>
      </c>
    </row>
    <row r="110" spans="1:5" x14ac:dyDescent="0.25">
      <c r="A110">
        <v>2159</v>
      </c>
      <c r="B110">
        <v>118.95</v>
      </c>
      <c r="C110">
        <f t="shared" si="3"/>
        <v>2.1590000000000003</v>
      </c>
      <c r="D110">
        <f t="shared" si="4"/>
        <v>1.1895</v>
      </c>
      <c r="E110">
        <f t="shared" si="5"/>
        <v>1.0157894736842086</v>
      </c>
    </row>
    <row r="111" spans="1:5" x14ac:dyDescent="0.25">
      <c r="A111">
        <v>2180</v>
      </c>
      <c r="B111">
        <v>121.52</v>
      </c>
      <c r="C111">
        <f t="shared" si="3"/>
        <v>2.1800000000000002</v>
      </c>
      <c r="D111">
        <f t="shared" si="4"/>
        <v>1.2152000000000001</v>
      </c>
      <c r="E111">
        <f t="shared" si="5"/>
        <v>1.2238095238095319</v>
      </c>
    </row>
    <row r="112" spans="1:5" x14ac:dyDescent="0.25">
      <c r="A112">
        <v>2198</v>
      </c>
      <c r="B112">
        <v>123.47</v>
      </c>
      <c r="C112">
        <f t="shared" si="3"/>
        <v>2.198</v>
      </c>
      <c r="D112">
        <f t="shared" si="4"/>
        <v>1.2346999999999999</v>
      </c>
      <c r="E112">
        <f t="shared" si="5"/>
        <v>1.0833333333333375</v>
      </c>
    </row>
    <row r="113" spans="1:5" x14ac:dyDescent="0.25">
      <c r="A113">
        <v>2217</v>
      </c>
      <c r="B113">
        <v>124.94</v>
      </c>
      <c r="C113">
        <f t="shared" si="3"/>
        <v>2.2170000000000001</v>
      </c>
      <c r="D113">
        <f t="shared" si="4"/>
        <v>1.2494000000000001</v>
      </c>
      <c r="E113">
        <f t="shared" si="5"/>
        <v>0.77368421052631886</v>
      </c>
    </row>
    <row r="114" spans="1:5" x14ac:dyDescent="0.25">
      <c r="A114">
        <v>2237</v>
      </c>
      <c r="B114">
        <v>126.66</v>
      </c>
      <c r="C114">
        <f t="shared" si="3"/>
        <v>2.2370000000000001</v>
      </c>
      <c r="D114">
        <f t="shared" si="4"/>
        <v>1.2665999999999999</v>
      </c>
      <c r="E114">
        <f t="shared" si="5"/>
        <v>0.85999999999999333</v>
      </c>
    </row>
    <row r="115" spans="1:5" x14ac:dyDescent="0.25">
      <c r="A115">
        <v>2256</v>
      </c>
      <c r="B115">
        <v>128.47999999999999</v>
      </c>
      <c r="C115">
        <f t="shared" si="3"/>
        <v>2.2560000000000002</v>
      </c>
      <c r="D115">
        <f t="shared" si="4"/>
        <v>1.2847999999999999</v>
      </c>
      <c r="E115">
        <f t="shared" si="5"/>
        <v>0.95789473684209847</v>
      </c>
    </row>
    <row r="116" spans="1:5" x14ac:dyDescent="0.25">
      <c r="A116">
        <v>2275</v>
      </c>
      <c r="B116">
        <v>127.21</v>
      </c>
      <c r="C116">
        <f t="shared" si="3"/>
        <v>2.2749999999999999</v>
      </c>
      <c r="D116">
        <f t="shared" si="4"/>
        <v>1.2721</v>
      </c>
      <c r="E116">
        <f t="shared" si="5"/>
        <v>-0.66842105263158658</v>
      </c>
    </row>
    <row r="117" spans="1:5" x14ac:dyDescent="0.25">
      <c r="A117">
        <v>2294</v>
      </c>
      <c r="B117">
        <v>131.58000000000001</v>
      </c>
      <c r="C117">
        <f t="shared" si="3"/>
        <v>2.294</v>
      </c>
      <c r="D117">
        <f t="shared" si="4"/>
        <v>1.3158000000000001</v>
      </c>
      <c r="E117">
        <f t="shared" si="5"/>
        <v>2.2999999999999883</v>
      </c>
    </row>
    <row r="118" spans="1:5" x14ac:dyDescent="0.25">
      <c r="A118">
        <v>2314</v>
      </c>
      <c r="B118">
        <v>134.05000000000001</v>
      </c>
      <c r="C118">
        <f t="shared" si="3"/>
        <v>2.3140000000000001</v>
      </c>
      <c r="D118">
        <f t="shared" si="4"/>
        <v>1.3405000000000002</v>
      </c>
      <c r="E118">
        <f t="shared" si="5"/>
        <v>1.2350000000000072</v>
      </c>
    </row>
    <row r="119" spans="1:5" x14ac:dyDescent="0.25">
      <c r="A119">
        <v>2332</v>
      </c>
      <c r="B119">
        <v>132.34</v>
      </c>
      <c r="C119">
        <f t="shared" si="3"/>
        <v>2.3319999999999999</v>
      </c>
      <c r="D119">
        <f t="shared" si="4"/>
        <v>1.3234000000000001</v>
      </c>
      <c r="E119">
        <f t="shared" si="5"/>
        <v>-0.95000000000001728</v>
      </c>
    </row>
    <row r="120" spans="1:5" x14ac:dyDescent="0.25">
      <c r="A120">
        <v>2351</v>
      </c>
      <c r="B120">
        <v>133.75</v>
      </c>
      <c r="C120">
        <f t="shared" si="3"/>
        <v>2.351</v>
      </c>
      <c r="D120">
        <f t="shared" si="4"/>
        <v>1.3375000000000001</v>
      </c>
      <c r="E120">
        <f t="shared" si="5"/>
        <v>0.74210526315788983</v>
      </c>
    </row>
    <row r="121" spans="1:5" x14ac:dyDescent="0.25">
      <c r="A121">
        <v>2370</v>
      </c>
      <c r="B121">
        <v>134.96</v>
      </c>
      <c r="C121">
        <f t="shared" si="3"/>
        <v>2.37</v>
      </c>
      <c r="D121">
        <f t="shared" si="4"/>
        <v>1.3496000000000001</v>
      </c>
      <c r="E121">
        <f t="shared" si="5"/>
        <v>0.63684210526315355</v>
      </c>
    </row>
    <row r="122" spans="1:5" x14ac:dyDescent="0.25">
      <c r="A122">
        <v>2388</v>
      </c>
      <c r="B122">
        <v>134.81</v>
      </c>
      <c r="C122">
        <f t="shared" si="3"/>
        <v>2.3879999999999999</v>
      </c>
      <c r="D122">
        <f t="shared" si="4"/>
        <v>1.3481000000000001</v>
      </c>
      <c r="E122">
        <f t="shared" si="5"/>
        <v>-8.333333333333745E-2</v>
      </c>
    </row>
    <row r="123" spans="1:5" x14ac:dyDescent="0.25">
      <c r="A123">
        <v>2408</v>
      </c>
      <c r="B123">
        <v>134.31</v>
      </c>
      <c r="C123">
        <f t="shared" si="3"/>
        <v>2.4079999999999999</v>
      </c>
      <c r="D123">
        <f t="shared" si="4"/>
        <v>1.3431</v>
      </c>
      <c r="E123">
        <f t="shared" si="5"/>
        <v>-0.25000000000000555</v>
      </c>
    </row>
    <row r="124" spans="1:5" x14ac:dyDescent="0.25">
      <c r="A124">
        <v>2426</v>
      </c>
      <c r="B124">
        <v>133.30000000000001</v>
      </c>
      <c r="C124">
        <f t="shared" si="3"/>
        <v>2.4260000000000002</v>
      </c>
      <c r="D124">
        <f t="shared" si="4"/>
        <v>1.3330000000000002</v>
      </c>
      <c r="E124">
        <f t="shared" si="5"/>
        <v>-0.56111111111109124</v>
      </c>
    </row>
    <row r="125" spans="1:5" x14ac:dyDescent="0.25">
      <c r="A125">
        <v>2445</v>
      </c>
      <c r="B125">
        <v>132.94</v>
      </c>
      <c r="C125">
        <f t="shared" si="3"/>
        <v>2.4449999999999998</v>
      </c>
      <c r="D125">
        <f t="shared" si="4"/>
        <v>1.3293999999999999</v>
      </c>
      <c r="E125">
        <f t="shared" si="5"/>
        <v>-0.18947368421054367</v>
      </c>
    </row>
    <row r="126" spans="1:5" x14ac:dyDescent="0.25">
      <c r="A126">
        <v>2464</v>
      </c>
      <c r="B126">
        <v>132.79</v>
      </c>
      <c r="C126">
        <f t="shared" si="3"/>
        <v>2.464</v>
      </c>
      <c r="D126">
        <f t="shared" si="4"/>
        <v>1.3278999999999999</v>
      </c>
      <c r="E126">
        <f t="shared" si="5"/>
        <v>-7.8947368421055097E-2</v>
      </c>
    </row>
    <row r="127" spans="1:5" x14ac:dyDescent="0.25">
      <c r="A127">
        <v>2484</v>
      </c>
      <c r="B127">
        <v>134</v>
      </c>
      <c r="C127">
        <f t="shared" si="3"/>
        <v>2.484</v>
      </c>
      <c r="D127">
        <f t="shared" si="4"/>
        <v>1.34</v>
      </c>
      <c r="E127">
        <f t="shared" si="5"/>
        <v>0.60500000000001053</v>
      </c>
    </row>
    <row r="128" spans="1:5" x14ac:dyDescent="0.25">
      <c r="A128">
        <v>2502</v>
      </c>
      <c r="B128">
        <v>130.55000000000001</v>
      </c>
      <c r="C128">
        <f t="shared" si="3"/>
        <v>2.5020000000000002</v>
      </c>
      <c r="D128">
        <f t="shared" si="4"/>
        <v>1.3055000000000001</v>
      </c>
      <c r="E128">
        <f t="shared" si="5"/>
        <v>-1.9166666666666399</v>
      </c>
    </row>
    <row r="129" spans="1:5" x14ac:dyDescent="0.25">
      <c r="A129">
        <v>2521</v>
      </c>
      <c r="B129">
        <v>129.88999999999999</v>
      </c>
      <c r="C129">
        <f t="shared" si="3"/>
        <v>2.5209999999999999</v>
      </c>
      <c r="D129">
        <f t="shared" si="4"/>
        <v>1.2988999999999999</v>
      </c>
      <c r="E129">
        <f t="shared" si="5"/>
        <v>-0.34736842105264587</v>
      </c>
    </row>
    <row r="130" spans="1:5" x14ac:dyDescent="0.25">
      <c r="A130">
        <v>2539</v>
      </c>
      <c r="B130">
        <v>128.53</v>
      </c>
      <c r="C130">
        <f t="shared" si="3"/>
        <v>2.5390000000000001</v>
      </c>
      <c r="D130">
        <f t="shared" si="4"/>
        <v>1.2853000000000001</v>
      </c>
      <c r="E130">
        <f t="shared" si="5"/>
        <v>-0.75555555555553633</v>
      </c>
    </row>
    <row r="131" spans="1:5" x14ac:dyDescent="0.25">
      <c r="A131">
        <v>2558</v>
      </c>
      <c r="B131">
        <v>126.5</v>
      </c>
      <c r="C131">
        <f t="shared" ref="C131:C194" si="6">A131*10^-3</f>
        <v>2.5580000000000003</v>
      </c>
      <c r="D131">
        <f t="shared" ref="D131:D194" si="7">B131*10^-2</f>
        <v>1.2650000000000001</v>
      </c>
      <c r="E131">
        <f t="shared" si="5"/>
        <v>-1.0684210526315709</v>
      </c>
    </row>
    <row r="132" spans="1:5" x14ac:dyDescent="0.25">
      <c r="A132">
        <v>2578</v>
      </c>
      <c r="B132">
        <v>125.04</v>
      </c>
      <c r="C132">
        <f t="shared" si="6"/>
        <v>2.5779999999999998</v>
      </c>
      <c r="D132">
        <f t="shared" si="7"/>
        <v>1.2504000000000002</v>
      </c>
      <c r="E132">
        <f t="shared" ref="E132:E195" si="8">(D132-D131)/(C132-C131)</f>
        <v>-0.73000000000001286</v>
      </c>
    </row>
    <row r="133" spans="1:5" x14ac:dyDescent="0.25">
      <c r="A133">
        <v>2596</v>
      </c>
      <c r="B133">
        <v>124.43</v>
      </c>
      <c r="C133">
        <f t="shared" si="6"/>
        <v>2.5960000000000001</v>
      </c>
      <c r="D133">
        <f t="shared" si="7"/>
        <v>1.2443000000000002</v>
      </c>
      <c r="E133">
        <f t="shared" si="8"/>
        <v>-0.33888888888888408</v>
      </c>
    </row>
    <row r="134" spans="1:5" x14ac:dyDescent="0.25">
      <c r="A134">
        <v>2616</v>
      </c>
      <c r="B134">
        <v>121.67</v>
      </c>
      <c r="C134">
        <f t="shared" si="6"/>
        <v>2.6160000000000001</v>
      </c>
      <c r="D134">
        <f t="shared" si="7"/>
        <v>1.2167000000000001</v>
      </c>
      <c r="E134">
        <f t="shared" si="8"/>
        <v>-1.3800000000000021</v>
      </c>
    </row>
    <row r="135" spans="1:5" x14ac:dyDescent="0.25">
      <c r="A135">
        <v>2635</v>
      </c>
      <c r="B135">
        <v>118.65</v>
      </c>
      <c r="C135">
        <f t="shared" si="6"/>
        <v>2.6350000000000002</v>
      </c>
      <c r="D135">
        <f t="shared" si="7"/>
        <v>1.1865000000000001</v>
      </c>
      <c r="E135">
        <f t="shared" si="8"/>
        <v>-1.5894736842105159</v>
      </c>
    </row>
    <row r="136" spans="1:5" x14ac:dyDescent="0.25">
      <c r="A136">
        <v>2655</v>
      </c>
      <c r="B136">
        <v>116.27</v>
      </c>
      <c r="C136">
        <f t="shared" si="6"/>
        <v>2.6550000000000002</v>
      </c>
      <c r="D136">
        <f t="shared" si="7"/>
        <v>1.1627000000000001</v>
      </c>
      <c r="E136">
        <f t="shared" si="8"/>
        <v>-1.1900000000000011</v>
      </c>
    </row>
    <row r="137" spans="1:5" x14ac:dyDescent="0.25">
      <c r="A137">
        <v>2674</v>
      </c>
      <c r="B137">
        <v>114.02</v>
      </c>
      <c r="C137">
        <f t="shared" si="6"/>
        <v>2.6739999999999999</v>
      </c>
      <c r="D137">
        <f t="shared" si="7"/>
        <v>1.1401999999999999</v>
      </c>
      <c r="E137">
        <f t="shared" si="8"/>
        <v>-1.1842105263158189</v>
      </c>
    </row>
    <row r="138" spans="1:5" x14ac:dyDescent="0.25">
      <c r="A138">
        <v>2694</v>
      </c>
      <c r="B138">
        <v>111.54</v>
      </c>
      <c r="C138">
        <f t="shared" si="6"/>
        <v>2.694</v>
      </c>
      <c r="D138">
        <f t="shared" si="7"/>
        <v>1.1154000000000002</v>
      </c>
      <c r="E138">
        <f t="shared" si="8"/>
        <v>-1.2399999999999844</v>
      </c>
    </row>
    <row r="139" spans="1:5" x14ac:dyDescent="0.25">
      <c r="A139">
        <v>2713</v>
      </c>
      <c r="B139">
        <v>109.72</v>
      </c>
      <c r="C139">
        <f t="shared" si="6"/>
        <v>2.7130000000000001</v>
      </c>
      <c r="D139">
        <f t="shared" si="7"/>
        <v>1.0972</v>
      </c>
      <c r="E139">
        <f t="shared" si="8"/>
        <v>-0.95789473684211024</v>
      </c>
    </row>
    <row r="140" spans="1:5" x14ac:dyDescent="0.25">
      <c r="A140">
        <v>2733</v>
      </c>
      <c r="B140">
        <v>106.03</v>
      </c>
      <c r="C140">
        <f t="shared" si="6"/>
        <v>2.7330000000000001</v>
      </c>
      <c r="D140">
        <f t="shared" si="7"/>
        <v>1.0603</v>
      </c>
      <c r="E140">
        <f t="shared" si="8"/>
        <v>-1.8449999999999951</v>
      </c>
    </row>
    <row r="141" spans="1:5" x14ac:dyDescent="0.25">
      <c r="A141">
        <v>2752</v>
      </c>
      <c r="B141">
        <v>102.72</v>
      </c>
      <c r="C141">
        <f t="shared" si="6"/>
        <v>2.7520000000000002</v>
      </c>
      <c r="D141">
        <f t="shared" si="7"/>
        <v>1.0272000000000001</v>
      </c>
      <c r="E141">
        <f t="shared" si="8"/>
        <v>-1.7421052631578782</v>
      </c>
    </row>
    <row r="142" spans="1:5" x14ac:dyDescent="0.25">
      <c r="A142">
        <v>2771</v>
      </c>
      <c r="B142">
        <v>100.95</v>
      </c>
      <c r="C142">
        <f t="shared" si="6"/>
        <v>2.7709999999999999</v>
      </c>
      <c r="D142">
        <f t="shared" si="7"/>
        <v>1.0095000000000001</v>
      </c>
      <c r="E142">
        <f t="shared" si="8"/>
        <v>-0.93157894736843916</v>
      </c>
    </row>
    <row r="143" spans="1:5" x14ac:dyDescent="0.25">
      <c r="A143">
        <v>2790</v>
      </c>
      <c r="B143">
        <v>97.48</v>
      </c>
      <c r="C143">
        <f t="shared" si="6"/>
        <v>2.79</v>
      </c>
      <c r="D143">
        <f t="shared" si="7"/>
        <v>0.97480000000000011</v>
      </c>
      <c r="E143">
        <f t="shared" si="8"/>
        <v>-1.8263157894736695</v>
      </c>
    </row>
    <row r="144" spans="1:5" x14ac:dyDescent="0.25">
      <c r="A144">
        <v>2808</v>
      </c>
      <c r="B144">
        <v>94.73</v>
      </c>
      <c r="C144">
        <f t="shared" si="6"/>
        <v>2.8080000000000003</v>
      </c>
      <c r="D144">
        <f t="shared" si="7"/>
        <v>0.94730000000000003</v>
      </c>
      <c r="E144">
        <f t="shared" si="8"/>
        <v>-1.5277777777777619</v>
      </c>
    </row>
    <row r="145" spans="1:5" x14ac:dyDescent="0.25">
      <c r="A145">
        <v>2828</v>
      </c>
      <c r="B145">
        <v>90.77</v>
      </c>
      <c r="C145">
        <f t="shared" si="6"/>
        <v>2.8279999999999998</v>
      </c>
      <c r="D145">
        <f t="shared" si="7"/>
        <v>0.90769999999999995</v>
      </c>
      <c r="E145">
        <f t="shared" si="8"/>
        <v>-1.9800000000000462</v>
      </c>
    </row>
    <row r="146" spans="1:5" x14ac:dyDescent="0.25">
      <c r="A146">
        <v>2847</v>
      </c>
      <c r="B146">
        <v>87.72</v>
      </c>
      <c r="C146">
        <f t="shared" si="6"/>
        <v>2.847</v>
      </c>
      <c r="D146">
        <f t="shared" si="7"/>
        <v>0.87719999999999998</v>
      </c>
      <c r="E146">
        <f t="shared" si="8"/>
        <v>-1.6052631578947245</v>
      </c>
    </row>
    <row r="147" spans="1:5" x14ac:dyDescent="0.25">
      <c r="A147">
        <v>2867</v>
      </c>
      <c r="B147">
        <v>84.18</v>
      </c>
      <c r="C147">
        <f t="shared" si="6"/>
        <v>2.867</v>
      </c>
      <c r="D147">
        <f t="shared" si="7"/>
        <v>0.8418000000000001</v>
      </c>
      <c r="E147">
        <f t="shared" si="8"/>
        <v>-1.7699999999999922</v>
      </c>
    </row>
    <row r="148" spans="1:5" x14ac:dyDescent="0.25">
      <c r="A148">
        <v>2886</v>
      </c>
      <c r="B148">
        <v>80.34</v>
      </c>
      <c r="C148">
        <f t="shared" si="6"/>
        <v>2.8860000000000001</v>
      </c>
      <c r="D148">
        <f t="shared" si="7"/>
        <v>0.8034</v>
      </c>
      <c r="E148">
        <f t="shared" si="8"/>
        <v>-2.021052631578939</v>
      </c>
    </row>
    <row r="149" spans="1:5" x14ac:dyDescent="0.25">
      <c r="A149">
        <v>2905</v>
      </c>
      <c r="B149">
        <v>77.069999999999993</v>
      </c>
      <c r="C149">
        <f t="shared" si="6"/>
        <v>2.9050000000000002</v>
      </c>
      <c r="D149">
        <f t="shared" si="7"/>
        <v>0.77069999999999994</v>
      </c>
      <c r="E149">
        <f t="shared" si="8"/>
        <v>-1.7210526315789392</v>
      </c>
    </row>
    <row r="150" spans="1:5" x14ac:dyDescent="0.25">
      <c r="A150">
        <v>2923</v>
      </c>
      <c r="B150">
        <v>73.8</v>
      </c>
      <c r="C150">
        <f t="shared" si="6"/>
        <v>2.923</v>
      </c>
      <c r="D150">
        <f t="shared" si="7"/>
        <v>0.73799999999999999</v>
      </c>
      <c r="E150">
        <f t="shared" si="8"/>
        <v>-1.8166666666666849</v>
      </c>
    </row>
    <row r="151" spans="1:5" x14ac:dyDescent="0.25">
      <c r="A151">
        <v>2942</v>
      </c>
      <c r="B151">
        <v>70.94</v>
      </c>
      <c r="C151">
        <f t="shared" si="6"/>
        <v>2.9420000000000002</v>
      </c>
      <c r="D151">
        <f t="shared" si="7"/>
        <v>0.70940000000000003</v>
      </c>
      <c r="E151">
        <f t="shared" si="8"/>
        <v>-1.5052631578947246</v>
      </c>
    </row>
    <row r="152" spans="1:5" x14ac:dyDescent="0.25">
      <c r="A152">
        <v>2961</v>
      </c>
      <c r="B152">
        <v>67.25</v>
      </c>
      <c r="C152">
        <f t="shared" si="6"/>
        <v>2.9609999999999999</v>
      </c>
      <c r="D152">
        <f t="shared" si="7"/>
        <v>0.67249999999999999</v>
      </c>
      <c r="E152">
        <f t="shared" si="8"/>
        <v>-1.9421052631579294</v>
      </c>
    </row>
    <row r="153" spans="1:5" x14ac:dyDescent="0.25">
      <c r="A153">
        <v>2980</v>
      </c>
      <c r="B153">
        <v>63.82</v>
      </c>
      <c r="C153">
        <f t="shared" si="6"/>
        <v>2.98</v>
      </c>
      <c r="D153">
        <f t="shared" si="7"/>
        <v>0.63819999999999999</v>
      </c>
      <c r="E153">
        <f t="shared" si="8"/>
        <v>-1.8052631578947245</v>
      </c>
    </row>
    <row r="154" spans="1:5" x14ac:dyDescent="0.25">
      <c r="A154">
        <v>3000</v>
      </c>
      <c r="B154">
        <v>60.66</v>
      </c>
      <c r="C154">
        <f t="shared" si="6"/>
        <v>3</v>
      </c>
      <c r="D154">
        <f t="shared" si="7"/>
        <v>0.60660000000000003</v>
      </c>
      <c r="E154">
        <f t="shared" si="8"/>
        <v>-1.5799999999999967</v>
      </c>
    </row>
    <row r="155" spans="1:5" x14ac:dyDescent="0.25">
      <c r="A155">
        <v>3019</v>
      </c>
      <c r="B155">
        <v>57.69</v>
      </c>
      <c r="C155">
        <f t="shared" si="6"/>
        <v>3.0190000000000001</v>
      </c>
      <c r="D155">
        <f t="shared" si="7"/>
        <v>0.57689999999999997</v>
      </c>
      <c r="E155">
        <f t="shared" si="8"/>
        <v>-1.5631578947368348</v>
      </c>
    </row>
    <row r="156" spans="1:5" x14ac:dyDescent="0.25">
      <c r="A156">
        <v>3039</v>
      </c>
      <c r="B156">
        <v>55.16</v>
      </c>
      <c r="C156">
        <f t="shared" si="6"/>
        <v>3.0390000000000001</v>
      </c>
      <c r="D156">
        <f t="shared" si="7"/>
        <v>0.55159999999999998</v>
      </c>
      <c r="E156">
        <f t="shared" si="8"/>
        <v>-1.2649999999999983</v>
      </c>
    </row>
    <row r="157" spans="1:5" x14ac:dyDescent="0.25">
      <c r="A157">
        <v>3058</v>
      </c>
      <c r="B157">
        <v>52.72</v>
      </c>
      <c r="C157">
        <f t="shared" si="6"/>
        <v>3.0580000000000003</v>
      </c>
      <c r="D157">
        <f t="shared" si="7"/>
        <v>0.5272</v>
      </c>
      <c r="E157">
        <f t="shared" si="8"/>
        <v>-1.2842105263157797</v>
      </c>
    </row>
    <row r="158" spans="1:5" x14ac:dyDescent="0.25">
      <c r="A158">
        <v>3078</v>
      </c>
      <c r="B158">
        <v>50.78</v>
      </c>
      <c r="C158">
        <f t="shared" si="6"/>
        <v>3.0779999999999998</v>
      </c>
      <c r="D158">
        <f t="shared" si="7"/>
        <v>0.50780000000000003</v>
      </c>
      <c r="E158">
        <f t="shared" si="8"/>
        <v>-0.97000000000001929</v>
      </c>
    </row>
    <row r="159" spans="1:5" x14ac:dyDescent="0.25">
      <c r="A159">
        <v>3098</v>
      </c>
      <c r="B159">
        <v>48.27</v>
      </c>
      <c r="C159">
        <f t="shared" si="6"/>
        <v>3.0979999999999999</v>
      </c>
      <c r="D159">
        <f t="shared" si="7"/>
        <v>0.48270000000000002</v>
      </c>
      <c r="E159">
        <f t="shared" si="8"/>
        <v>-1.2549999999999994</v>
      </c>
    </row>
    <row r="160" spans="1:5" x14ac:dyDescent="0.25">
      <c r="A160">
        <v>3117</v>
      </c>
      <c r="B160">
        <v>46.94</v>
      </c>
      <c r="C160">
        <f t="shared" si="6"/>
        <v>3.117</v>
      </c>
      <c r="D160">
        <f t="shared" si="7"/>
        <v>0.46939999999999998</v>
      </c>
      <c r="E160">
        <f t="shared" si="8"/>
        <v>-0.69999999999999707</v>
      </c>
    </row>
    <row r="161" spans="1:5" x14ac:dyDescent="0.25">
      <c r="A161">
        <v>3136</v>
      </c>
      <c r="B161">
        <v>45.71</v>
      </c>
      <c r="C161">
        <f t="shared" si="6"/>
        <v>3.1360000000000001</v>
      </c>
      <c r="D161">
        <f t="shared" si="7"/>
        <v>0.45710000000000001</v>
      </c>
      <c r="E161">
        <f t="shared" si="8"/>
        <v>-0.64736842105262604</v>
      </c>
    </row>
    <row r="162" spans="1:5" x14ac:dyDescent="0.25">
      <c r="A162">
        <v>3155</v>
      </c>
      <c r="B162">
        <v>44.9</v>
      </c>
      <c r="C162">
        <f t="shared" si="6"/>
        <v>3.1550000000000002</v>
      </c>
      <c r="D162">
        <f t="shared" si="7"/>
        <v>0.44900000000000001</v>
      </c>
      <c r="E162">
        <f t="shared" si="8"/>
        <v>-0.42631578947368115</v>
      </c>
    </row>
    <row r="163" spans="1:5" x14ac:dyDescent="0.25">
      <c r="A163">
        <v>3175</v>
      </c>
      <c r="B163">
        <v>44.75</v>
      </c>
      <c r="C163">
        <f t="shared" si="6"/>
        <v>3.1750000000000003</v>
      </c>
      <c r="D163">
        <f t="shared" si="7"/>
        <v>0.44750000000000001</v>
      </c>
      <c r="E163">
        <f t="shared" si="8"/>
        <v>-7.4999999999999997E-2</v>
      </c>
    </row>
    <row r="164" spans="1:5" x14ac:dyDescent="0.25">
      <c r="A164">
        <v>3194</v>
      </c>
      <c r="B164">
        <v>45.35</v>
      </c>
      <c r="C164">
        <f t="shared" si="6"/>
        <v>3.194</v>
      </c>
      <c r="D164">
        <f t="shared" si="7"/>
        <v>0.45350000000000001</v>
      </c>
      <c r="E164">
        <f t="shared" si="8"/>
        <v>0.31578947368421606</v>
      </c>
    </row>
    <row r="165" spans="1:5" x14ac:dyDescent="0.25">
      <c r="A165">
        <v>3214</v>
      </c>
      <c r="B165">
        <v>44.59</v>
      </c>
      <c r="C165">
        <f t="shared" si="6"/>
        <v>3.214</v>
      </c>
      <c r="D165">
        <f t="shared" si="7"/>
        <v>0.44590000000000002</v>
      </c>
      <c r="E165">
        <f t="shared" si="8"/>
        <v>-0.37999999999999945</v>
      </c>
    </row>
    <row r="166" spans="1:5" x14ac:dyDescent="0.25">
      <c r="A166">
        <v>3233</v>
      </c>
      <c r="B166">
        <v>44.9</v>
      </c>
      <c r="C166">
        <f t="shared" si="6"/>
        <v>3.2330000000000001</v>
      </c>
      <c r="D166">
        <f t="shared" si="7"/>
        <v>0.44900000000000001</v>
      </c>
      <c r="E166">
        <f t="shared" si="8"/>
        <v>0.16315789473684056</v>
      </c>
    </row>
    <row r="167" spans="1:5" x14ac:dyDescent="0.25">
      <c r="A167">
        <v>3254</v>
      </c>
      <c r="B167">
        <v>45.55</v>
      </c>
      <c r="C167">
        <f t="shared" si="6"/>
        <v>3.254</v>
      </c>
      <c r="D167">
        <f t="shared" si="7"/>
        <v>0.45549999999999996</v>
      </c>
      <c r="E167">
        <f t="shared" si="8"/>
        <v>0.30952380952380854</v>
      </c>
    </row>
    <row r="168" spans="1:5" x14ac:dyDescent="0.25">
      <c r="A168">
        <v>3273</v>
      </c>
      <c r="B168">
        <v>46.63</v>
      </c>
      <c r="C168">
        <f t="shared" si="6"/>
        <v>3.2730000000000001</v>
      </c>
      <c r="D168">
        <f t="shared" si="7"/>
        <v>0.46630000000000005</v>
      </c>
      <c r="E168">
        <f t="shared" si="8"/>
        <v>0.56842105263157972</v>
      </c>
    </row>
    <row r="169" spans="1:5" x14ac:dyDescent="0.25">
      <c r="A169">
        <v>3293</v>
      </c>
      <c r="B169">
        <v>48.77</v>
      </c>
      <c r="C169">
        <f t="shared" si="6"/>
        <v>3.2930000000000001</v>
      </c>
      <c r="D169">
        <f t="shared" si="7"/>
        <v>0.48770000000000002</v>
      </c>
      <c r="E169">
        <f t="shared" si="8"/>
        <v>1.0699999999999978</v>
      </c>
    </row>
    <row r="170" spans="1:5" x14ac:dyDescent="0.25">
      <c r="A170">
        <v>3312</v>
      </c>
      <c r="B170">
        <v>50.02</v>
      </c>
      <c r="C170">
        <f t="shared" si="6"/>
        <v>3.3120000000000003</v>
      </c>
      <c r="D170">
        <f t="shared" si="7"/>
        <v>0.50020000000000009</v>
      </c>
      <c r="E170">
        <f t="shared" si="8"/>
        <v>0.65789473684210431</v>
      </c>
    </row>
    <row r="171" spans="1:5" x14ac:dyDescent="0.25">
      <c r="A171">
        <v>3332</v>
      </c>
      <c r="B171">
        <v>52.3</v>
      </c>
      <c r="C171">
        <f t="shared" si="6"/>
        <v>3.3319999999999999</v>
      </c>
      <c r="D171">
        <f t="shared" si="7"/>
        <v>0.52300000000000002</v>
      </c>
      <c r="E171">
        <f t="shared" si="8"/>
        <v>1.1400000000000208</v>
      </c>
    </row>
    <row r="172" spans="1:5" x14ac:dyDescent="0.25">
      <c r="A172">
        <v>3352</v>
      </c>
      <c r="B172">
        <v>54.74</v>
      </c>
      <c r="C172">
        <f t="shared" si="6"/>
        <v>3.3519999999999999</v>
      </c>
      <c r="D172">
        <f t="shared" si="7"/>
        <v>0.5474</v>
      </c>
      <c r="E172">
        <f t="shared" si="8"/>
        <v>1.2199999999999978</v>
      </c>
    </row>
    <row r="173" spans="1:5" x14ac:dyDescent="0.25">
      <c r="A173">
        <v>3372</v>
      </c>
      <c r="B173">
        <v>57.67</v>
      </c>
      <c r="C173">
        <f t="shared" si="6"/>
        <v>3.3719999999999999</v>
      </c>
      <c r="D173">
        <f t="shared" si="7"/>
        <v>0.57669999999999999</v>
      </c>
      <c r="E173">
        <f t="shared" si="8"/>
        <v>1.4649999999999983</v>
      </c>
    </row>
    <row r="174" spans="1:5" x14ac:dyDescent="0.25">
      <c r="A174">
        <v>3391</v>
      </c>
      <c r="B174">
        <v>60.57</v>
      </c>
      <c r="C174">
        <f t="shared" si="6"/>
        <v>3.391</v>
      </c>
      <c r="D174">
        <f t="shared" si="7"/>
        <v>0.60570000000000002</v>
      </c>
      <c r="E174">
        <f t="shared" si="8"/>
        <v>1.5263157894736752</v>
      </c>
    </row>
    <row r="175" spans="1:5" x14ac:dyDescent="0.25">
      <c r="A175">
        <v>3410</v>
      </c>
      <c r="B175">
        <v>62.9</v>
      </c>
      <c r="C175">
        <f t="shared" si="6"/>
        <v>3.41</v>
      </c>
      <c r="D175">
        <f t="shared" si="7"/>
        <v>0.629</v>
      </c>
      <c r="E175">
        <f t="shared" si="8"/>
        <v>1.2263157894736754</v>
      </c>
    </row>
    <row r="176" spans="1:5" x14ac:dyDescent="0.25">
      <c r="A176">
        <v>3431</v>
      </c>
      <c r="B176">
        <v>66.2</v>
      </c>
      <c r="C176">
        <f t="shared" si="6"/>
        <v>3.431</v>
      </c>
      <c r="D176">
        <f t="shared" si="7"/>
        <v>0.66200000000000003</v>
      </c>
      <c r="E176">
        <f t="shared" si="8"/>
        <v>1.5714285714285798</v>
      </c>
    </row>
    <row r="177" spans="1:5" x14ac:dyDescent="0.25">
      <c r="A177">
        <v>3450</v>
      </c>
      <c r="B177">
        <v>70.14</v>
      </c>
      <c r="C177">
        <f t="shared" si="6"/>
        <v>3.45</v>
      </c>
      <c r="D177">
        <f t="shared" si="7"/>
        <v>0.70140000000000002</v>
      </c>
      <c r="E177">
        <f t="shared" si="8"/>
        <v>2.0736842105263014</v>
      </c>
    </row>
    <row r="178" spans="1:5" x14ac:dyDescent="0.25">
      <c r="A178">
        <v>3471</v>
      </c>
      <c r="B178">
        <v>73.19</v>
      </c>
      <c r="C178">
        <f t="shared" si="6"/>
        <v>3.4710000000000001</v>
      </c>
      <c r="D178">
        <f t="shared" si="7"/>
        <v>0.7319</v>
      </c>
      <c r="E178">
        <f t="shared" si="8"/>
        <v>1.4523809523809574</v>
      </c>
    </row>
    <row r="179" spans="1:5" x14ac:dyDescent="0.25">
      <c r="A179">
        <v>3490</v>
      </c>
      <c r="B179">
        <v>77.09</v>
      </c>
      <c r="C179">
        <f t="shared" si="6"/>
        <v>3.49</v>
      </c>
      <c r="D179">
        <f t="shared" si="7"/>
        <v>0.77090000000000003</v>
      </c>
      <c r="E179">
        <f t="shared" si="8"/>
        <v>2.0526315789473566</v>
      </c>
    </row>
    <row r="180" spans="1:5" x14ac:dyDescent="0.25">
      <c r="A180">
        <v>3510</v>
      </c>
      <c r="B180">
        <v>80.849999999999994</v>
      </c>
      <c r="C180">
        <f t="shared" si="6"/>
        <v>3.5100000000000002</v>
      </c>
      <c r="D180">
        <f t="shared" si="7"/>
        <v>0.8085</v>
      </c>
      <c r="E180">
        <f t="shared" si="8"/>
        <v>1.8799999999999966</v>
      </c>
    </row>
    <row r="181" spans="1:5" x14ac:dyDescent="0.25">
      <c r="A181">
        <v>3529</v>
      </c>
      <c r="B181">
        <v>83.68</v>
      </c>
      <c r="C181">
        <f t="shared" si="6"/>
        <v>3.5289999999999999</v>
      </c>
      <c r="D181">
        <f t="shared" si="7"/>
        <v>0.8368000000000001</v>
      </c>
      <c r="E181">
        <f t="shared" si="8"/>
        <v>1.4894736842105565</v>
      </c>
    </row>
    <row r="182" spans="1:5" x14ac:dyDescent="0.25">
      <c r="A182">
        <v>3550</v>
      </c>
      <c r="B182">
        <v>87.93</v>
      </c>
      <c r="C182">
        <f t="shared" si="6"/>
        <v>3.5500000000000003</v>
      </c>
      <c r="D182">
        <f t="shared" si="7"/>
        <v>0.87930000000000008</v>
      </c>
      <c r="E182">
        <f t="shared" si="8"/>
        <v>2.0238095238094891</v>
      </c>
    </row>
    <row r="183" spans="1:5" x14ac:dyDescent="0.25">
      <c r="A183">
        <v>3569</v>
      </c>
      <c r="B183">
        <v>91.13</v>
      </c>
      <c r="C183">
        <f t="shared" si="6"/>
        <v>3.569</v>
      </c>
      <c r="D183">
        <f t="shared" si="7"/>
        <v>0.9113</v>
      </c>
      <c r="E183">
        <f t="shared" si="8"/>
        <v>1.6842105263158131</v>
      </c>
    </row>
    <row r="184" spans="1:5" x14ac:dyDescent="0.25">
      <c r="A184">
        <v>3589</v>
      </c>
      <c r="B184">
        <v>94.82</v>
      </c>
      <c r="C184">
        <f t="shared" si="6"/>
        <v>3.589</v>
      </c>
      <c r="D184">
        <f t="shared" si="7"/>
        <v>0.94819999999999993</v>
      </c>
      <c r="E184">
        <f t="shared" si="8"/>
        <v>1.8449999999999951</v>
      </c>
    </row>
    <row r="185" spans="1:5" x14ac:dyDescent="0.25">
      <c r="A185">
        <v>3608</v>
      </c>
      <c r="B185">
        <v>97.51</v>
      </c>
      <c r="C185">
        <f t="shared" si="6"/>
        <v>3.6080000000000001</v>
      </c>
      <c r="D185">
        <f t="shared" si="7"/>
        <v>0.97510000000000008</v>
      </c>
      <c r="E185">
        <f t="shared" si="8"/>
        <v>1.4157894736842087</v>
      </c>
    </row>
    <row r="186" spans="1:5" x14ac:dyDescent="0.25">
      <c r="A186">
        <v>3628</v>
      </c>
      <c r="B186">
        <v>101.86</v>
      </c>
      <c r="C186">
        <f t="shared" si="6"/>
        <v>3.6280000000000001</v>
      </c>
      <c r="D186">
        <f t="shared" si="7"/>
        <v>1.0185999999999999</v>
      </c>
      <c r="E186">
        <f t="shared" si="8"/>
        <v>2.1749999999999918</v>
      </c>
    </row>
    <row r="187" spans="1:5" x14ac:dyDescent="0.25">
      <c r="A187">
        <v>3647</v>
      </c>
      <c r="B187">
        <v>105.35</v>
      </c>
      <c r="C187">
        <f t="shared" si="6"/>
        <v>3.6470000000000002</v>
      </c>
      <c r="D187">
        <f t="shared" si="7"/>
        <v>1.0534999999999999</v>
      </c>
      <c r="E187">
        <f t="shared" si="8"/>
        <v>1.8368421052631418</v>
      </c>
    </row>
    <row r="188" spans="1:5" x14ac:dyDescent="0.25">
      <c r="A188">
        <v>3667</v>
      </c>
      <c r="B188">
        <v>107.54</v>
      </c>
      <c r="C188">
        <f t="shared" si="6"/>
        <v>3.6670000000000003</v>
      </c>
      <c r="D188">
        <f t="shared" si="7"/>
        <v>1.0754000000000001</v>
      </c>
      <c r="E188">
        <f t="shared" si="8"/>
        <v>1.0950000000000117</v>
      </c>
    </row>
    <row r="189" spans="1:5" x14ac:dyDescent="0.25">
      <c r="A189">
        <v>3687</v>
      </c>
      <c r="B189">
        <v>111.99</v>
      </c>
      <c r="C189">
        <f t="shared" si="6"/>
        <v>3.6870000000000003</v>
      </c>
      <c r="D189">
        <f t="shared" si="7"/>
        <v>1.1198999999999999</v>
      </c>
      <c r="E189">
        <f t="shared" si="8"/>
        <v>2.2249999999999863</v>
      </c>
    </row>
    <row r="190" spans="1:5" x14ac:dyDescent="0.25">
      <c r="A190">
        <v>3707</v>
      </c>
      <c r="B190">
        <v>113.96</v>
      </c>
      <c r="C190">
        <f t="shared" si="6"/>
        <v>3.7070000000000003</v>
      </c>
      <c r="D190">
        <f t="shared" si="7"/>
        <v>1.1395999999999999</v>
      </c>
      <c r="E190">
        <f t="shared" si="8"/>
        <v>0.98500000000000165</v>
      </c>
    </row>
    <row r="191" spans="1:5" x14ac:dyDescent="0.25">
      <c r="A191">
        <v>3727</v>
      </c>
      <c r="B191">
        <v>116.53</v>
      </c>
      <c r="C191">
        <f t="shared" si="6"/>
        <v>3.7269999999999999</v>
      </c>
      <c r="D191">
        <f t="shared" si="7"/>
        <v>1.1653</v>
      </c>
      <c r="E191">
        <f t="shared" si="8"/>
        <v>1.2850000000000301</v>
      </c>
    </row>
    <row r="192" spans="1:5" x14ac:dyDescent="0.25">
      <c r="A192">
        <v>3746</v>
      </c>
      <c r="B192">
        <v>119</v>
      </c>
      <c r="C192">
        <f t="shared" si="6"/>
        <v>3.746</v>
      </c>
      <c r="D192">
        <f t="shared" si="7"/>
        <v>1.19</v>
      </c>
      <c r="E192">
        <f t="shared" si="8"/>
        <v>1.2999999999999883</v>
      </c>
    </row>
    <row r="193" spans="1:5" x14ac:dyDescent="0.25">
      <c r="A193">
        <v>3766</v>
      </c>
      <c r="B193">
        <v>120.62</v>
      </c>
      <c r="C193">
        <f t="shared" si="6"/>
        <v>3.766</v>
      </c>
      <c r="D193">
        <f t="shared" si="7"/>
        <v>1.2062000000000002</v>
      </c>
      <c r="E193">
        <f t="shared" si="8"/>
        <v>0.81000000000001005</v>
      </c>
    </row>
    <row r="194" spans="1:5" x14ac:dyDescent="0.25">
      <c r="A194">
        <v>3785</v>
      </c>
      <c r="B194">
        <v>124.08</v>
      </c>
      <c r="C194">
        <f t="shared" si="6"/>
        <v>3.7850000000000001</v>
      </c>
      <c r="D194">
        <f t="shared" si="7"/>
        <v>1.2407999999999999</v>
      </c>
      <c r="E194">
        <f t="shared" si="8"/>
        <v>1.8210526315789215</v>
      </c>
    </row>
    <row r="195" spans="1:5" x14ac:dyDescent="0.25">
      <c r="A195">
        <v>3805</v>
      </c>
      <c r="B195">
        <v>124.53</v>
      </c>
      <c r="C195">
        <f t="shared" ref="C195:C258" si="9">A195*10^-3</f>
        <v>3.8050000000000002</v>
      </c>
      <c r="D195">
        <f t="shared" ref="D195:D258" si="10">B195*10^-2</f>
        <v>1.2453000000000001</v>
      </c>
      <c r="E195">
        <f t="shared" si="8"/>
        <v>0.22500000000000833</v>
      </c>
    </row>
    <row r="196" spans="1:5" x14ac:dyDescent="0.25">
      <c r="A196">
        <v>3824</v>
      </c>
      <c r="B196">
        <v>126.25</v>
      </c>
      <c r="C196">
        <f t="shared" si="9"/>
        <v>3.8240000000000003</v>
      </c>
      <c r="D196">
        <f t="shared" si="10"/>
        <v>1.2625</v>
      </c>
      <c r="E196">
        <f t="shared" ref="E196:E259" si="11">(D196-D195)/(C196-C195)</f>
        <v>0.90526315789472456</v>
      </c>
    </row>
    <row r="197" spans="1:5" x14ac:dyDescent="0.25">
      <c r="A197">
        <v>3843</v>
      </c>
      <c r="B197">
        <v>127.46</v>
      </c>
      <c r="C197">
        <f t="shared" si="9"/>
        <v>3.843</v>
      </c>
      <c r="D197">
        <f t="shared" si="10"/>
        <v>1.2746</v>
      </c>
      <c r="E197">
        <f t="shared" si="11"/>
        <v>0.63684210526316842</v>
      </c>
    </row>
    <row r="198" spans="1:5" x14ac:dyDescent="0.25">
      <c r="A198">
        <v>3861</v>
      </c>
      <c r="B198">
        <v>128.16999999999999</v>
      </c>
      <c r="C198">
        <f t="shared" si="9"/>
        <v>3.8610000000000002</v>
      </c>
      <c r="D198">
        <f t="shared" si="10"/>
        <v>1.2816999999999998</v>
      </c>
      <c r="E198">
        <f t="shared" si="11"/>
        <v>0.39444444444443277</v>
      </c>
    </row>
    <row r="199" spans="1:5" x14ac:dyDescent="0.25">
      <c r="A199">
        <v>3880</v>
      </c>
      <c r="B199">
        <v>129.34</v>
      </c>
      <c r="C199">
        <f t="shared" si="9"/>
        <v>3.88</v>
      </c>
      <c r="D199">
        <f t="shared" si="10"/>
        <v>1.2934000000000001</v>
      </c>
      <c r="E199">
        <f t="shared" si="11"/>
        <v>0.61578947368423476</v>
      </c>
    </row>
    <row r="200" spans="1:5" x14ac:dyDescent="0.25">
      <c r="A200">
        <v>3899</v>
      </c>
      <c r="B200">
        <v>129.63999999999999</v>
      </c>
      <c r="C200">
        <f t="shared" si="9"/>
        <v>3.899</v>
      </c>
      <c r="D200">
        <f t="shared" si="10"/>
        <v>1.2964</v>
      </c>
      <c r="E200">
        <f t="shared" si="11"/>
        <v>0.15789473684209851</v>
      </c>
    </row>
    <row r="201" spans="1:5" x14ac:dyDescent="0.25">
      <c r="A201">
        <v>3918</v>
      </c>
      <c r="B201">
        <v>130.09</v>
      </c>
      <c r="C201">
        <f t="shared" si="9"/>
        <v>3.9180000000000001</v>
      </c>
      <c r="D201">
        <f t="shared" si="10"/>
        <v>1.3009000000000002</v>
      </c>
      <c r="E201">
        <f t="shared" si="11"/>
        <v>0.23684210526316526</v>
      </c>
    </row>
    <row r="202" spans="1:5" x14ac:dyDescent="0.25">
      <c r="A202">
        <v>3938</v>
      </c>
      <c r="B202">
        <v>131.47999999999999</v>
      </c>
      <c r="C202">
        <f t="shared" si="9"/>
        <v>3.9380000000000002</v>
      </c>
      <c r="D202">
        <f t="shared" si="10"/>
        <v>1.3148</v>
      </c>
      <c r="E202">
        <f t="shared" si="11"/>
        <v>0.6949999999999894</v>
      </c>
    </row>
    <row r="203" spans="1:5" x14ac:dyDescent="0.25">
      <c r="A203">
        <v>3956</v>
      </c>
      <c r="B203">
        <v>130.30000000000001</v>
      </c>
      <c r="C203">
        <f t="shared" si="9"/>
        <v>3.956</v>
      </c>
      <c r="D203">
        <f t="shared" si="10"/>
        <v>1.3030000000000002</v>
      </c>
      <c r="E203">
        <f t="shared" si="11"/>
        <v>-0.65555555555555256</v>
      </c>
    </row>
    <row r="204" spans="1:5" x14ac:dyDescent="0.25">
      <c r="A204">
        <v>3975</v>
      </c>
      <c r="B204">
        <v>130.09</v>
      </c>
      <c r="C204">
        <f t="shared" si="9"/>
        <v>3.9750000000000001</v>
      </c>
      <c r="D204">
        <f t="shared" si="10"/>
        <v>1.3009000000000002</v>
      </c>
      <c r="E204">
        <f t="shared" si="11"/>
        <v>-0.11052631578947246</v>
      </c>
    </row>
    <row r="205" spans="1:5" x14ac:dyDescent="0.25">
      <c r="A205">
        <v>3993</v>
      </c>
      <c r="B205">
        <v>130.25</v>
      </c>
      <c r="C205">
        <f t="shared" si="9"/>
        <v>3.9929999999999999</v>
      </c>
      <c r="D205">
        <f t="shared" si="10"/>
        <v>1.3025</v>
      </c>
      <c r="E205">
        <f t="shared" si="11"/>
        <v>8.8888888888880122E-2</v>
      </c>
    </row>
    <row r="206" spans="1:5" x14ac:dyDescent="0.25">
      <c r="A206">
        <v>4013</v>
      </c>
      <c r="B206">
        <v>129.93</v>
      </c>
      <c r="C206">
        <f t="shared" si="9"/>
        <v>4.0129999999999999</v>
      </c>
      <c r="D206">
        <f t="shared" si="10"/>
        <v>1.2993000000000001</v>
      </c>
      <c r="E206">
        <f t="shared" si="11"/>
        <v>-0.15999999999999334</v>
      </c>
    </row>
    <row r="207" spans="1:5" x14ac:dyDescent="0.25">
      <c r="A207">
        <v>4031</v>
      </c>
      <c r="B207">
        <v>128.72999999999999</v>
      </c>
      <c r="C207">
        <f t="shared" si="9"/>
        <v>4.0309999999999997</v>
      </c>
      <c r="D207">
        <f t="shared" si="10"/>
        <v>1.2872999999999999</v>
      </c>
      <c r="E207">
        <f t="shared" si="11"/>
        <v>-0.66666666666668728</v>
      </c>
    </row>
    <row r="208" spans="1:5" x14ac:dyDescent="0.25">
      <c r="A208">
        <v>4049</v>
      </c>
      <c r="B208">
        <v>127.36</v>
      </c>
      <c r="C208">
        <f t="shared" si="9"/>
        <v>4.0490000000000004</v>
      </c>
      <c r="D208">
        <f t="shared" si="10"/>
        <v>1.2736000000000001</v>
      </c>
      <c r="E208">
        <f t="shared" si="11"/>
        <v>-0.76111111111107244</v>
      </c>
    </row>
    <row r="209" spans="1:5" x14ac:dyDescent="0.25">
      <c r="A209">
        <v>4069</v>
      </c>
      <c r="B209">
        <v>126.1</v>
      </c>
      <c r="C209">
        <f t="shared" si="9"/>
        <v>4.069</v>
      </c>
      <c r="D209">
        <f t="shared" si="10"/>
        <v>1.2609999999999999</v>
      </c>
      <c r="E209">
        <f t="shared" si="11"/>
        <v>-0.63000000000002176</v>
      </c>
    </row>
    <row r="210" spans="1:5" x14ac:dyDescent="0.25">
      <c r="A210">
        <v>4087</v>
      </c>
      <c r="B210">
        <v>125.34</v>
      </c>
      <c r="C210">
        <f t="shared" si="9"/>
        <v>4.0869999999999997</v>
      </c>
      <c r="D210">
        <f t="shared" si="10"/>
        <v>1.2534000000000001</v>
      </c>
      <c r="E210">
        <f t="shared" si="11"/>
        <v>-0.42222222222221756</v>
      </c>
    </row>
    <row r="211" spans="1:5" x14ac:dyDescent="0.25">
      <c r="A211">
        <v>4106</v>
      </c>
      <c r="B211">
        <v>123.93</v>
      </c>
      <c r="C211">
        <f t="shared" si="9"/>
        <v>4.1059999999999999</v>
      </c>
      <c r="D211">
        <f t="shared" si="10"/>
        <v>1.2393000000000001</v>
      </c>
      <c r="E211">
        <f t="shared" si="11"/>
        <v>-0.74210526315788983</v>
      </c>
    </row>
    <row r="212" spans="1:5" x14ac:dyDescent="0.25">
      <c r="A212">
        <v>4125</v>
      </c>
      <c r="B212">
        <v>122.49</v>
      </c>
      <c r="C212">
        <f t="shared" si="9"/>
        <v>4.125</v>
      </c>
      <c r="D212">
        <f t="shared" si="10"/>
        <v>1.2248999999999999</v>
      </c>
      <c r="E212">
        <f t="shared" si="11"/>
        <v>-0.75789473684211017</v>
      </c>
    </row>
    <row r="213" spans="1:5" x14ac:dyDescent="0.25">
      <c r="A213">
        <v>4144</v>
      </c>
      <c r="B213">
        <v>120.27</v>
      </c>
      <c r="C213">
        <f t="shared" si="9"/>
        <v>4.1440000000000001</v>
      </c>
      <c r="D213">
        <f t="shared" si="10"/>
        <v>1.2026999999999999</v>
      </c>
      <c r="E213">
        <f t="shared" si="11"/>
        <v>-1.168421052631571</v>
      </c>
    </row>
    <row r="214" spans="1:5" x14ac:dyDescent="0.25">
      <c r="A214">
        <v>4163</v>
      </c>
      <c r="B214">
        <v>119.16</v>
      </c>
      <c r="C214">
        <f t="shared" si="9"/>
        <v>4.1630000000000003</v>
      </c>
      <c r="D214">
        <f t="shared" si="10"/>
        <v>1.1916</v>
      </c>
      <c r="E214">
        <f t="shared" si="11"/>
        <v>-0.58421052631577963</v>
      </c>
    </row>
    <row r="215" spans="1:5" x14ac:dyDescent="0.25">
      <c r="A215">
        <v>4183</v>
      </c>
      <c r="B215">
        <v>115.87</v>
      </c>
      <c r="C215">
        <f t="shared" si="9"/>
        <v>4.1829999999999998</v>
      </c>
      <c r="D215">
        <f t="shared" si="10"/>
        <v>1.1587000000000001</v>
      </c>
      <c r="E215">
        <f t="shared" si="11"/>
        <v>-1.6450000000000315</v>
      </c>
    </row>
    <row r="216" spans="1:5" x14ac:dyDescent="0.25">
      <c r="A216">
        <v>4202</v>
      </c>
      <c r="B216">
        <v>106.04</v>
      </c>
      <c r="C216">
        <f t="shared" si="9"/>
        <v>4.202</v>
      </c>
      <c r="D216">
        <f t="shared" si="10"/>
        <v>1.0604</v>
      </c>
      <c r="E216">
        <f t="shared" si="11"/>
        <v>-5.1736842105262841</v>
      </c>
    </row>
    <row r="217" spans="1:5" x14ac:dyDescent="0.25">
      <c r="A217">
        <v>4221</v>
      </c>
      <c r="B217">
        <v>112.7</v>
      </c>
      <c r="C217">
        <f t="shared" si="9"/>
        <v>4.2210000000000001</v>
      </c>
      <c r="D217">
        <f t="shared" si="10"/>
        <v>1.127</v>
      </c>
      <c r="E217">
        <f t="shared" si="11"/>
        <v>3.5052631578947127</v>
      </c>
    </row>
    <row r="218" spans="1:5" x14ac:dyDescent="0.25">
      <c r="A218">
        <v>4241</v>
      </c>
      <c r="B218">
        <v>108.91</v>
      </c>
      <c r="C218">
        <f t="shared" si="9"/>
        <v>4.2409999999999997</v>
      </c>
      <c r="D218">
        <f t="shared" si="10"/>
        <v>1.0891</v>
      </c>
      <c r="E218">
        <f t="shared" si="11"/>
        <v>-1.8950000000000427</v>
      </c>
    </row>
    <row r="219" spans="1:5" x14ac:dyDescent="0.25">
      <c r="A219">
        <v>4261</v>
      </c>
      <c r="B219">
        <v>106.75</v>
      </c>
      <c r="C219">
        <f t="shared" si="9"/>
        <v>4.2610000000000001</v>
      </c>
      <c r="D219">
        <f t="shared" si="10"/>
        <v>1.0675000000000001</v>
      </c>
      <c r="E219">
        <f t="shared" si="11"/>
        <v>-1.0799999999999672</v>
      </c>
    </row>
    <row r="220" spans="1:5" x14ac:dyDescent="0.25">
      <c r="A220">
        <v>4281</v>
      </c>
      <c r="B220">
        <v>104.19</v>
      </c>
      <c r="C220">
        <f t="shared" si="9"/>
        <v>4.2809999999999997</v>
      </c>
      <c r="D220">
        <f t="shared" si="10"/>
        <v>1.0419</v>
      </c>
      <c r="E220">
        <f t="shared" si="11"/>
        <v>-1.2800000000000307</v>
      </c>
    </row>
    <row r="221" spans="1:5" x14ac:dyDescent="0.25">
      <c r="A221">
        <v>4300</v>
      </c>
      <c r="B221">
        <v>102.37</v>
      </c>
      <c r="C221">
        <f t="shared" si="9"/>
        <v>4.3</v>
      </c>
      <c r="D221">
        <f t="shared" si="10"/>
        <v>1.0237000000000001</v>
      </c>
      <c r="E221">
        <f t="shared" si="11"/>
        <v>-0.95789473684209847</v>
      </c>
    </row>
    <row r="222" spans="1:5" x14ac:dyDescent="0.25">
      <c r="A222">
        <v>4321</v>
      </c>
      <c r="B222">
        <v>99.59</v>
      </c>
      <c r="C222">
        <f t="shared" si="9"/>
        <v>4.3209999999999997</v>
      </c>
      <c r="D222">
        <f t="shared" si="10"/>
        <v>0.99590000000000001</v>
      </c>
      <c r="E222">
        <f t="shared" si="11"/>
        <v>-1.3238095238095318</v>
      </c>
    </row>
    <row r="223" spans="1:5" x14ac:dyDescent="0.25">
      <c r="A223">
        <v>4340</v>
      </c>
      <c r="B223">
        <v>96.23</v>
      </c>
      <c r="C223">
        <f t="shared" si="9"/>
        <v>4.34</v>
      </c>
      <c r="D223">
        <f t="shared" si="10"/>
        <v>0.96230000000000004</v>
      </c>
      <c r="E223">
        <f t="shared" si="11"/>
        <v>-1.7684210526315651</v>
      </c>
    </row>
    <row r="224" spans="1:5" x14ac:dyDescent="0.25">
      <c r="A224">
        <v>4360</v>
      </c>
      <c r="B224">
        <v>94.11</v>
      </c>
      <c r="C224">
        <f t="shared" si="9"/>
        <v>4.3600000000000003</v>
      </c>
      <c r="D224">
        <f t="shared" si="10"/>
        <v>0.94110000000000005</v>
      </c>
      <c r="E224">
        <f t="shared" si="11"/>
        <v>-1.0599999999999754</v>
      </c>
    </row>
    <row r="225" spans="1:5" x14ac:dyDescent="0.25">
      <c r="A225">
        <v>4379</v>
      </c>
      <c r="B225">
        <v>91.38</v>
      </c>
      <c r="C225">
        <f t="shared" si="9"/>
        <v>4.3790000000000004</v>
      </c>
      <c r="D225">
        <f t="shared" si="10"/>
        <v>0.91379999999999995</v>
      </c>
      <c r="E225">
        <f t="shared" si="11"/>
        <v>-1.4368421052631535</v>
      </c>
    </row>
    <row r="226" spans="1:5" x14ac:dyDescent="0.25">
      <c r="A226">
        <v>4398</v>
      </c>
      <c r="B226">
        <v>89.21</v>
      </c>
      <c r="C226">
        <f t="shared" si="9"/>
        <v>4.3979999999999997</v>
      </c>
      <c r="D226">
        <f t="shared" si="10"/>
        <v>0.8921</v>
      </c>
      <c r="E226">
        <f t="shared" si="11"/>
        <v>-1.1421052631579374</v>
      </c>
    </row>
    <row r="227" spans="1:5" x14ac:dyDescent="0.25">
      <c r="A227">
        <v>4418</v>
      </c>
      <c r="B227">
        <v>86.26</v>
      </c>
      <c r="C227">
        <f t="shared" si="9"/>
        <v>4.4180000000000001</v>
      </c>
      <c r="D227">
        <f t="shared" si="10"/>
        <v>0.86260000000000003</v>
      </c>
      <c r="E227">
        <f t="shared" si="11"/>
        <v>-1.4749999999999646</v>
      </c>
    </row>
    <row r="228" spans="1:5" x14ac:dyDescent="0.25">
      <c r="A228">
        <v>4438</v>
      </c>
      <c r="B228">
        <v>83.58</v>
      </c>
      <c r="C228">
        <f t="shared" si="9"/>
        <v>4.4379999999999997</v>
      </c>
      <c r="D228">
        <f t="shared" si="10"/>
        <v>0.83579999999999999</v>
      </c>
      <c r="E228">
        <f t="shared" si="11"/>
        <v>-1.3400000000000309</v>
      </c>
    </row>
    <row r="229" spans="1:5" x14ac:dyDescent="0.25">
      <c r="A229">
        <v>4456</v>
      </c>
      <c r="B229">
        <v>80.95</v>
      </c>
      <c r="C229">
        <f t="shared" si="9"/>
        <v>4.4560000000000004</v>
      </c>
      <c r="D229">
        <f t="shared" si="10"/>
        <v>0.8095</v>
      </c>
      <c r="E229">
        <f t="shared" si="11"/>
        <v>-1.4611111111110553</v>
      </c>
    </row>
    <row r="230" spans="1:5" x14ac:dyDescent="0.25">
      <c r="A230">
        <v>4476</v>
      </c>
      <c r="B230">
        <v>78.66</v>
      </c>
      <c r="C230">
        <f t="shared" si="9"/>
        <v>4.476</v>
      </c>
      <c r="D230">
        <f t="shared" si="10"/>
        <v>0.78659999999999997</v>
      </c>
      <c r="E230">
        <f t="shared" si="11"/>
        <v>-1.145000000000026</v>
      </c>
    </row>
    <row r="231" spans="1:5" x14ac:dyDescent="0.25">
      <c r="A231">
        <v>4496</v>
      </c>
      <c r="B231">
        <v>75.98</v>
      </c>
      <c r="C231">
        <f t="shared" si="9"/>
        <v>4.4960000000000004</v>
      </c>
      <c r="D231">
        <f t="shared" si="10"/>
        <v>0.75980000000000003</v>
      </c>
      <c r="E231">
        <f t="shared" si="11"/>
        <v>-1.3399999999999659</v>
      </c>
    </row>
    <row r="232" spans="1:5" x14ac:dyDescent="0.25">
      <c r="A232">
        <v>4514</v>
      </c>
      <c r="B232">
        <v>73.400000000000006</v>
      </c>
      <c r="C232">
        <f t="shared" si="9"/>
        <v>4.5140000000000002</v>
      </c>
      <c r="D232">
        <f t="shared" si="10"/>
        <v>0.7340000000000001</v>
      </c>
      <c r="E232">
        <f t="shared" si="11"/>
        <v>-1.433333333333346</v>
      </c>
    </row>
    <row r="233" spans="1:5" x14ac:dyDescent="0.25">
      <c r="A233">
        <v>4534</v>
      </c>
      <c r="B233">
        <v>70.75</v>
      </c>
      <c r="C233">
        <f t="shared" si="9"/>
        <v>4.5339999999999998</v>
      </c>
      <c r="D233">
        <f t="shared" si="10"/>
        <v>0.70750000000000002</v>
      </c>
      <c r="E233">
        <f t="shared" si="11"/>
        <v>-1.3250000000000322</v>
      </c>
    </row>
    <row r="234" spans="1:5" x14ac:dyDescent="0.25">
      <c r="A234">
        <v>4553</v>
      </c>
      <c r="B234">
        <v>68.42</v>
      </c>
      <c r="C234">
        <f t="shared" si="9"/>
        <v>4.5529999999999999</v>
      </c>
      <c r="D234">
        <f t="shared" si="10"/>
        <v>0.68420000000000003</v>
      </c>
      <c r="E234">
        <f t="shared" si="11"/>
        <v>-1.2263157894736754</v>
      </c>
    </row>
    <row r="235" spans="1:5" x14ac:dyDescent="0.25">
      <c r="A235">
        <v>4573</v>
      </c>
      <c r="B235">
        <v>64.97</v>
      </c>
      <c r="C235">
        <f t="shared" si="9"/>
        <v>4.5730000000000004</v>
      </c>
      <c r="D235">
        <f t="shared" si="10"/>
        <v>0.64970000000000006</v>
      </c>
      <c r="E235">
        <f t="shared" si="11"/>
        <v>-1.724999999999959</v>
      </c>
    </row>
    <row r="236" spans="1:5" x14ac:dyDescent="0.25">
      <c r="A236">
        <v>4592</v>
      </c>
      <c r="B236">
        <v>62.58</v>
      </c>
      <c r="C236">
        <f t="shared" si="9"/>
        <v>4.5920000000000005</v>
      </c>
      <c r="D236">
        <f t="shared" si="10"/>
        <v>0.62580000000000002</v>
      </c>
      <c r="E236">
        <f t="shared" si="11"/>
        <v>-1.2578947368420985</v>
      </c>
    </row>
    <row r="237" spans="1:5" x14ac:dyDescent="0.25">
      <c r="A237">
        <v>4612</v>
      </c>
      <c r="B237">
        <v>60.6</v>
      </c>
      <c r="C237">
        <f t="shared" si="9"/>
        <v>4.6120000000000001</v>
      </c>
      <c r="D237">
        <f t="shared" si="10"/>
        <v>0.60599999999999998</v>
      </c>
      <c r="E237">
        <f t="shared" si="11"/>
        <v>-0.99000000000002308</v>
      </c>
    </row>
    <row r="238" spans="1:5" x14ac:dyDescent="0.25">
      <c r="A238">
        <v>4631</v>
      </c>
      <c r="B238">
        <v>58.5</v>
      </c>
      <c r="C238">
        <f t="shared" si="9"/>
        <v>4.6310000000000002</v>
      </c>
      <c r="D238">
        <f t="shared" si="10"/>
        <v>0.58499999999999996</v>
      </c>
      <c r="E238">
        <f t="shared" si="11"/>
        <v>-1.1052631578947303</v>
      </c>
    </row>
    <row r="239" spans="1:5" x14ac:dyDescent="0.25">
      <c r="A239">
        <v>4651</v>
      </c>
      <c r="B239">
        <v>57.03</v>
      </c>
      <c r="C239">
        <f t="shared" si="9"/>
        <v>4.6509999999999998</v>
      </c>
      <c r="D239">
        <f t="shared" si="10"/>
        <v>0.57030000000000003</v>
      </c>
      <c r="E239">
        <f t="shared" si="11"/>
        <v>-0.73500000000001242</v>
      </c>
    </row>
    <row r="240" spans="1:5" x14ac:dyDescent="0.25">
      <c r="A240">
        <v>4670</v>
      </c>
      <c r="B240">
        <v>55.31</v>
      </c>
      <c r="C240">
        <f t="shared" si="9"/>
        <v>4.67</v>
      </c>
      <c r="D240">
        <f t="shared" si="10"/>
        <v>0.55310000000000004</v>
      </c>
      <c r="E240">
        <f t="shared" si="11"/>
        <v>-0.90526315789473033</v>
      </c>
    </row>
    <row r="241" spans="1:5" x14ac:dyDescent="0.25">
      <c r="A241">
        <v>4689</v>
      </c>
      <c r="B241">
        <v>54.07</v>
      </c>
      <c r="C241">
        <f t="shared" si="9"/>
        <v>4.6890000000000001</v>
      </c>
      <c r="D241">
        <f t="shared" si="10"/>
        <v>0.54070000000000007</v>
      </c>
      <c r="E241">
        <f t="shared" si="11"/>
        <v>-0.65263157894736223</v>
      </c>
    </row>
    <row r="242" spans="1:5" x14ac:dyDescent="0.25">
      <c r="A242">
        <v>4710</v>
      </c>
      <c r="B242">
        <v>53.53</v>
      </c>
      <c r="C242">
        <f t="shared" si="9"/>
        <v>4.71</v>
      </c>
      <c r="D242">
        <f t="shared" si="10"/>
        <v>0.5353</v>
      </c>
      <c r="E242">
        <f t="shared" si="11"/>
        <v>-0.25714285714286167</v>
      </c>
    </row>
    <row r="243" spans="1:5" x14ac:dyDescent="0.25">
      <c r="A243">
        <v>4728</v>
      </c>
      <c r="B243">
        <v>52.3</v>
      </c>
      <c r="C243">
        <f t="shared" si="9"/>
        <v>4.7279999999999998</v>
      </c>
      <c r="D243">
        <f t="shared" si="10"/>
        <v>0.52300000000000002</v>
      </c>
      <c r="E243">
        <f t="shared" si="11"/>
        <v>-0.6833333333333399</v>
      </c>
    </row>
    <row r="244" spans="1:5" x14ac:dyDescent="0.25">
      <c r="A244">
        <v>4748</v>
      </c>
      <c r="B244">
        <v>52.6</v>
      </c>
      <c r="C244">
        <f t="shared" si="9"/>
        <v>4.7480000000000002</v>
      </c>
      <c r="D244">
        <f t="shared" si="10"/>
        <v>0.52600000000000002</v>
      </c>
      <c r="E244">
        <f t="shared" si="11"/>
        <v>0.14999999999999666</v>
      </c>
    </row>
    <row r="245" spans="1:5" x14ac:dyDescent="0.25">
      <c r="A245">
        <v>4767</v>
      </c>
      <c r="B245">
        <v>53.21</v>
      </c>
      <c r="C245">
        <f t="shared" si="9"/>
        <v>4.7670000000000003</v>
      </c>
      <c r="D245">
        <f t="shared" si="10"/>
        <v>0.53210000000000002</v>
      </c>
      <c r="E245">
        <f t="shared" si="11"/>
        <v>0.32105263157894492</v>
      </c>
    </row>
    <row r="246" spans="1:5" x14ac:dyDescent="0.25">
      <c r="A246">
        <v>4788</v>
      </c>
      <c r="B246">
        <v>53.26</v>
      </c>
      <c r="C246">
        <f t="shared" si="9"/>
        <v>4.7880000000000003</v>
      </c>
      <c r="D246">
        <f t="shared" si="10"/>
        <v>0.53259999999999996</v>
      </c>
      <c r="E246">
        <f t="shared" si="11"/>
        <v>2.3809523809521293E-2</v>
      </c>
    </row>
    <row r="247" spans="1:5" x14ac:dyDescent="0.25">
      <c r="A247">
        <v>4807</v>
      </c>
      <c r="B247">
        <v>53.51</v>
      </c>
      <c r="C247">
        <f t="shared" si="9"/>
        <v>4.8070000000000004</v>
      </c>
      <c r="D247">
        <f t="shared" si="10"/>
        <v>0.53510000000000002</v>
      </c>
      <c r="E247">
        <f t="shared" si="11"/>
        <v>0.13157894736842321</v>
      </c>
    </row>
    <row r="248" spans="1:5" x14ac:dyDescent="0.25">
      <c r="A248">
        <v>4827</v>
      </c>
      <c r="B248">
        <v>54.55</v>
      </c>
      <c r="C248">
        <f t="shared" si="9"/>
        <v>4.827</v>
      </c>
      <c r="D248">
        <f t="shared" si="10"/>
        <v>0.54549999999999998</v>
      </c>
      <c r="E248">
        <f t="shared" si="11"/>
        <v>0.52000000000000934</v>
      </c>
    </row>
    <row r="249" spans="1:5" x14ac:dyDescent="0.25">
      <c r="A249">
        <v>4846</v>
      </c>
      <c r="B249">
        <v>56.27</v>
      </c>
      <c r="C249">
        <f t="shared" si="9"/>
        <v>4.8460000000000001</v>
      </c>
      <c r="D249">
        <f t="shared" si="10"/>
        <v>0.56270000000000009</v>
      </c>
      <c r="E249">
        <f t="shared" si="11"/>
        <v>0.90526315789473621</v>
      </c>
    </row>
    <row r="250" spans="1:5" x14ac:dyDescent="0.25">
      <c r="A250">
        <v>4866</v>
      </c>
      <c r="B250">
        <v>57.54</v>
      </c>
      <c r="C250">
        <f t="shared" si="9"/>
        <v>4.8659999999999997</v>
      </c>
      <c r="D250">
        <f t="shared" si="10"/>
        <v>0.57540000000000002</v>
      </c>
      <c r="E250">
        <f t="shared" si="11"/>
        <v>0.63500000000001022</v>
      </c>
    </row>
    <row r="251" spans="1:5" x14ac:dyDescent="0.25">
      <c r="A251">
        <v>4886</v>
      </c>
      <c r="B251">
        <v>59.64</v>
      </c>
      <c r="C251">
        <f t="shared" si="9"/>
        <v>4.8860000000000001</v>
      </c>
      <c r="D251">
        <f t="shared" si="10"/>
        <v>0.59640000000000004</v>
      </c>
      <c r="E251">
        <f t="shared" si="11"/>
        <v>1.0499999999999767</v>
      </c>
    </row>
    <row r="252" spans="1:5" x14ac:dyDescent="0.25">
      <c r="A252">
        <v>4905</v>
      </c>
      <c r="B252">
        <v>61.31</v>
      </c>
      <c r="C252">
        <f t="shared" si="9"/>
        <v>4.9050000000000002</v>
      </c>
      <c r="D252">
        <f t="shared" si="10"/>
        <v>0.61310000000000009</v>
      </c>
      <c r="E252">
        <f t="shared" si="11"/>
        <v>0.87894736842104926</v>
      </c>
    </row>
    <row r="253" spans="1:5" x14ac:dyDescent="0.25">
      <c r="A253">
        <v>4925</v>
      </c>
      <c r="B253">
        <v>63.77</v>
      </c>
      <c r="C253">
        <f t="shared" si="9"/>
        <v>4.9249999999999998</v>
      </c>
      <c r="D253">
        <f t="shared" si="10"/>
        <v>0.63770000000000004</v>
      </c>
      <c r="E253">
        <f t="shared" si="11"/>
        <v>1.230000000000024</v>
      </c>
    </row>
    <row r="254" spans="1:5" x14ac:dyDescent="0.25">
      <c r="A254">
        <v>4945</v>
      </c>
      <c r="B254">
        <v>66.790000000000006</v>
      </c>
      <c r="C254">
        <f t="shared" si="9"/>
        <v>4.9450000000000003</v>
      </c>
      <c r="D254">
        <f t="shared" si="10"/>
        <v>0.66790000000000005</v>
      </c>
      <c r="E254">
        <f t="shared" si="11"/>
        <v>1.5099999999999654</v>
      </c>
    </row>
    <row r="255" spans="1:5" x14ac:dyDescent="0.25">
      <c r="A255">
        <v>4965</v>
      </c>
      <c r="B255">
        <v>69.319999999999993</v>
      </c>
      <c r="C255">
        <f t="shared" si="9"/>
        <v>4.9649999999999999</v>
      </c>
      <c r="D255">
        <f t="shared" si="10"/>
        <v>0.69319999999999993</v>
      </c>
      <c r="E255">
        <f t="shared" si="11"/>
        <v>1.2650000000000208</v>
      </c>
    </row>
    <row r="256" spans="1:5" x14ac:dyDescent="0.25">
      <c r="A256">
        <v>4985</v>
      </c>
      <c r="B256">
        <v>71.78</v>
      </c>
      <c r="C256">
        <f t="shared" si="9"/>
        <v>4.9850000000000003</v>
      </c>
      <c r="D256">
        <f t="shared" si="10"/>
        <v>0.71779999999999999</v>
      </c>
      <c r="E256">
        <f t="shared" si="11"/>
        <v>1.2299999999999749</v>
      </c>
    </row>
    <row r="257" spans="1:5" x14ac:dyDescent="0.25">
      <c r="A257">
        <v>5005</v>
      </c>
      <c r="B257">
        <v>74.510000000000005</v>
      </c>
      <c r="C257">
        <f t="shared" si="9"/>
        <v>5.0049999999999999</v>
      </c>
      <c r="D257">
        <f t="shared" si="10"/>
        <v>0.7451000000000001</v>
      </c>
      <c r="E257">
        <f t="shared" si="11"/>
        <v>1.3650000000000342</v>
      </c>
    </row>
    <row r="258" spans="1:5" x14ac:dyDescent="0.25">
      <c r="A258">
        <v>5024</v>
      </c>
      <c r="B258">
        <v>77.95</v>
      </c>
      <c r="C258">
        <f t="shared" si="9"/>
        <v>5.024</v>
      </c>
      <c r="D258">
        <f t="shared" si="10"/>
        <v>0.77950000000000008</v>
      </c>
      <c r="E258">
        <f t="shared" si="11"/>
        <v>1.8105263157894607</v>
      </c>
    </row>
    <row r="259" spans="1:5" x14ac:dyDescent="0.25">
      <c r="A259">
        <v>5044</v>
      </c>
      <c r="B259">
        <v>80.39</v>
      </c>
      <c r="C259">
        <f t="shared" ref="C259:C322" si="12">A259*10^-3</f>
        <v>5.0440000000000005</v>
      </c>
      <c r="D259">
        <f t="shared" ref="D259:D322" si="13">B259*10^-2</f>
        <v>0.80390000000000006</v>
      </c>
      <c r="E259">
        <f t="shared" si="11"/>
        <v>1.2199999999999707</v>
      </c>
    </row>
    <row r="260" spans="1:5" x14ac:dyDescent="0.25">
      <c r="A260">
        <v>5063</v>
      </c>
      <c r="B260">
        <v>82.92</v>
      </c>
      <c r="C260">
        <f t="shared" si="12"/>
        <v>5.0629999999999997</v>
      </c>
      <c r="D260">
        <f t="shared" si="13"/>
        <v>0.82920000000000005</v>
      </c>
      <c r="E260">
        <f t="shared" ref="E260:E323" si="14">(D260-D259)/(C260-C259)</f>
        <v>1.3315789473684738</v>
      </c>
    </row>
    <row r="261" spans="1:5" x14ac:dyDescent="0.25">
      <c r="A261">
        <v>5084</v>
      </c>
      <c r="B261">
        <v>86.36</v>
      </c>
      <c r="C261">
        <f t="shared" si="12"/>
        <v>5.0840000000000005</v>
      </c>
      <c r="D261">
        <f t="shared" si="13"/>
        <v>0.86360000000000003</v>
      </c>
      <c r="E261">
        <f t="shared" si="14"/>
        <v>1.6380952380951754</v>
      </c>
    </row>
    <row r="262" spans="1:5" x14ac:dyDescent="0.25">
      <c r="A262">
        <v>5103</v>
      </c>
      <c r="B262">
        <v>88.7</v>
      </c>
      <c r="C262">
        <f t="shared" si="12"/>
        <v>5.1029999999999998</v>
      </c>
      <c r="D262">
        <f t="shared" si="13"/>
        <v>0.88700000000000001</v>
      </c>
      <c r="E262">
        <f t="shared" si="14"/>
        <v>1.2315789473684691</v>
      </c>
    </row>
    <row r="263" spans="1:5" x14ac:dyDescent="0.25">
      <c r="A263">
        <v>5122</v>
      </c>
      <c r="B263">
        <v>91.68</v>
      </c>
      <c r="C263">
        <f t="shared" si="12"/>
        <v>5.1219999999999999</v>
      </c>
      <c r="D263">
        <f t="shared" si="13"/>
        <v>0.91680000000000006</v>
      </c>
      <c r="E263">
        <f t="shared" si="14"/>
        <v>1.5684210526315709</v>
      </c>
    </row>
    <row r="264" spans="1:5" x14ac:dyDescent="0.25">
      <c r="A264">
        <v>5142</v>
      </c>
      <c r="B264">
        <v>95.1</v>
      </c>
      <c r="C264">
        <f t="shared" si="12"/>
        <v>5.1420000000000003</v>
      </c>
      <c r="D264">
        <f t="shared" si="13"/>
        <v>0.95099999999999996</v>
      </c>
      <c r="E264">
        <f t="shared" si="14"/>
        <v>1.7099999999999553</v>
      </c>
    </row>
    <row r="265" spans="1:5" x14ac:dyDescent="0.25">
      <c r="A265">
        <v>5160</v>
      </c>
      <c r="B265">
        <v>97.43</v>
      </c>
      <c r="C265">
        <f t="shared" si="12"/>
        <v>5.16</v>
      </c>
      <c r="D265">
        <f t="shared" si="13"/>
        <v>0.97430000000000005</v>
      </c>
      <c r="E265">
        <f t="shared" si="14"/>
        <v>1.2944444444444647</v>
      </c>
    </row>
    <row r="266" spans="1:5" x14ac:dyDescent="0.25">
      <c r="A266">
        <v>5180</v>
      </c>
      <c r="B266">
        <v>101.34</v>
      </c>
      <c r="C266">
        <f t="shared" si="12"/>
        <v>5.18</v>
      </c>
      <c r="D266">
        <f t="shared" si="13"/>
        <v>1.0134000000000001</v>
      </c>
      <c r="E266">
        <f t="shared" si="14"/>
        <v>1.9550000000000429</v>
      </c>
    </row>
    <row r="267" spans="1:5" x14ac:dyDescent="0.25">
      <c r="A267">
        <v>5200</v>
      </c>
      <c r="B267">
        <v>102.47</v>
      </c>
      <c r="C267">
        <f t="shared" si="12"/>
        <v>5.2</v>
      </c>
      <c r="D267">
        <f t="shared" si="13"/>
        <v>1.0246999999999999</v>
      </c>
      <c r="E267">
        <f t="shared" si="14"/>
        <v>0.56499999999998018</v>
      </c>
    </row>
    <row r="268" spans="1:5" x14ac:dyDescent="0.25">
      <c r="A268">
        <v>5221</v>
      </c>
      <c r="B268">
        <v>105.71</v>
      </c>
      <c r="C268">
        <f t="shared" si="12"/>
        <v>5.2210000000000001</v>
      </c>
      <c r="D268">
        <f t="shared" si="13"/>
        <v>1.0570999999999999</v>
      </c>
      <c r="E268">
        <f t="shared" si="14"/>
        <v>1.5428571428571489</v>
      </c>
    </row>
    <row r="269" spans="1:5" x14ac:dyDescent="0.25">
      <c r="A269">
        <v>5240</v>
      </c>
      <c r="B269">
        <v>107.8</v>
      </c>
      <c r="C269">
        <f t="shared" si="12"/>
        <v>5.24</v>
      </c>
      <c r="D269">
        <f t="shared" si="13"/>
        <v>1.0780000000000001</v>
      </c>
      <c r="E269">
        <f t="shared" si="14"/>
        <v>1.1000000000000001</v>
      </c>
    </row>
    <row r="270" spans="1:5" x14ac:dyDescent="0.25">
      <c r="A270">
        <v>5261</v>
      </c>
      <c r="B270">
        <v>110.22</v>
      </c>
      <c r="C270">
        <f t="shared" si="12"/>
        <v>5.2610000000000001</v>
      </c>
      <c r="D270">
        <f t="shared" si="13"/>
        <v>1.1022000000000001</v>
      </c>
      <c r="E270">
        <f t="shared" si="14"/>
        <v>1.1523809523809574</v>
      </c>
    </row>
    <row r="271" spans="1:5" x14ac:dyDescent="0.25">
      <c r="A271">
        <v>5280</v>
      </c>
      <c r="B271">
        <v>112.25</v>
      </c>
      <c r="C271">
        <f t="shared" si="12"/>
        <v>5.28</v>
      </c>
      <c r="D271">
        <f t="shared" si="13"/>
        <v>1.1225000000000001</v>
      </c>
      <c r="E271">
        <f t="shared" si="14"/>
        <v>1.0684210526315709</v>
      </c>
    </row>
    <row r="272" spans="1:5" x14ac:dyDescent="0.25">
      <c r="A272">
        <v>5300</v>
      </c>
      <c r="B272">
        <v>114.84</v>
      </c>
      <c r="C272">
        <f t="shared" si="12"/>
        <v>5.3</v>
      </c>
      <c r="D272">
        <f t="shared" si="13"/>
        <v>1.1484000000000001</v>
      </c>
      <c r="E272">
        <f t="shared" si="14"/>
        <v>1.2950000000000292</v>
      </c>
    </row>
    <row r="273" spans="1:5" x14ac:dyDescent="0.25">
      <c r="A273">
        <v>5319</v>
      </c>
      <c r="B273">
        <v>116.81</v>
      </c>
      <c r="C273">
        <f t="shared" si="12"/>
        <v>5.319</v>
      </c>
      <c r="D273">
        <f t="shared" si="13"/>
        <v>1.1681000000000001</v>
      </c>
      <c r="E273">
        <f t="shared" si="14"/>
        <v>1.0368421052631536</v>
      </c>
    </row>
    <row r="274" spans="1:5" x14ac:dyDescent="0.25">
      <c r="A274">
        <v>5339</v>
      </c>
      <c r="B274">
        <v>119.1</v>
      </c>
      <c r="C274">
        <f t="shared" si="12"/>
        <v>5.3390000000000004</v>
      </c>
      <c r="D274">
        <f t="shared" si="13"/>
        <v>1.1910000000000001</v>
      </c>
      <c r="E274">
        <f t="shared" si="14"/>
        <v>1.1449999999999696</v>
      </c>
    </row>
    <row r="275" spans="1:5" x14ac:dyDescent="0.25">
      <c r="A275">
        <v>5359</v>
      </c>
      <c r="B275">
        <v>120.4</v>
      </c>
      <c r="C275">
        <f t="shared" si="12"/>
        <v>5.359</v>
      </c>
      <c r="D275">
        <f t="shared" si="13"/>
        <v>1.2040000000000002</v>
      </c>
      <c r="E275">
        <f t="shared" si="14"/>
        <v>0.65000000000002001</v>
      </c>
    </row>
    <row r="276" spans="1:5" x14ac:dyDescent="0.25">
      <c r="A276">
        <v>5379</v>
      </c>
      <c r="B276">
        <v>122.73</v>
      </c>
      <c r="C276">
        <f t="shared" si="12"/>
        <v>5.3790000000000004</v>
      </c>
      <c r="D276">
        <f t="shared" si="13"/>
        <v>1.2273000000000001</v>
      </c>
      <c r="E276">
        <f t="shared" si="14"/>
        <v>1.164999999999967</v>
      </c>
    </row>
    <row r="277" spans="1:5" x14ac:dyDescent="0.25">
      <c r="A277">
        <v>5397</v>
      </c>
      <c r="B277">
        <v>122.9</v>
      </c>
      <c r="C277">
        <f t="shared" si="12"/>
        <v>5.3970000000000002</v>
      </c>
      <c r="D277">
        <f t="shared" si="13"/>
        <v>1.2290000000000001</v>
      </c>
      <c r="E277">
        <f t="shared" si="14"/>
        <v>9.4444444444447453E-2</v>
      </c>
    </row>
    <row r="278" spans="1:5" x14ac:dyDescent="0.25">
      <c r="A278">
        <v>5416</v>
      </c>
      <c r="B278">
        <v>123.42</v>
      </c>
      <c r="C278">
        <f t="shared" si="12"/>
        <v>5.4160000000000004</v>
      </c>
      <c r="D278">
        <f t="shared" si="13"/>
        <v>1.2342</v>
      </c>
      <c r="E278">
        <f t="shared" si="14"/>
        <v>0.2736842105263072</v>
      </c>
    </row>
    <row r="279" spans="1:5" x14ac:dyDescent="0.25">
      <c r="A279">
        <v>5436</v>
      </c>
      <c r="B279">
        <v>123.47</v>
      </c>
      <c r="C279">
        <f t="shared" si="12"/>
        <v>5.4359999999999999</v>
      </c>
      <c r="D279">
        <f t="shared" si="13"/>
        <v>1.2346999999999999</v>
      </c>
      <c r="E279">
        <f t="shared" si="14"/>
        <v>2.4999999999997781E-2</v>
      </c>
    </row>
    <row r="280" spans="1:5" x14ac:dyDescent="0.25">
      <c r="A280">
        <v>5455</v>
      </c>
      <c r="B280">
        <v>126.1</v>
      </c>
      <c r="C280">
        <f t="shared" si="12"/>
        <v>5.4550000000000001</v>
      </c>
      <c r="D280">
        <f t="shared" si="13"/>
        <v>1.2609999999999999</v>
      </c>
      <c r="E280">
        <f t="shared" si="14"/>
        <v>1.3842105263157796</v>
      </c>
    </row>
    <row r="281" spans="1:5" x14ac:dyDescent="0.25">
      <c r="A281">
        <v>5474</v>
      </c>
      <c r="B281">
        <v>126.2</v>
      </c>
      <c r="C281">
        <f t="shared" si="12"/>
        <v>5.4740000000000002</v>
      </c>
      <c r="D281">
        <f t="shared" si="13"/>
        <v>1.262</v>
      </c>
      <c r="E281">
        <f t="shared" si="14"/>
        <v>5.2631578947373955E-2</v>
      </c>
    </row>
    <row r="282" spans="1:5" x14ac:dyDescent="0.25">
      <c r="A282">
        <v>5492</v>
      </c>
      <c r="B282">
        <v>127.01</v>
      </c>
      <c r="C282">
        <f t="shared" si="12"/>
        <v>5.492</v>
      </c>
      <c r="D282">
        <f t="shared" si="13"/>
        <v>1.2701</v>
      </c>
      <c r="E282">
        <f t="shared" si="14"/>
        <v>0.45000000000000495</v>
      </c>
    </row>
    <row r="283" spans="1:5" x14ac:dyDescent="0.25">
      <c r="A283">
        <v>5511</v>
      </c>
      <c r="B283">
        <v>126.55</v>
      </c>
      <c r="C283">
        <f t="shared" si="12"/>
        <v>5.5110000000000001</v>
      </c>
      <c r="D283">
        <f t="shared" si="13"/>
        <v>1.2655000000000001</v>
      </c>
      <c r="E283">
        <f t="shared" si="14"/>
        <v>-0.24210526315788983</v>
      </c>
    </row>
    <row r="284" spans="1:5" x14ac:dyDescent="0.25">
      <c r="A284">
        <v>5530</v>
      </c>
      <c r="B284">
        <v>126.25</v>
      </c>
      <c r="C284">
        <f t="shared" si="12"/>
        <v>5.53</v>
      </c>
      <c r="D284">
        <f t="shared" si="13"/>
        <v>1.2625</v>
      </c>
      <c r="E284">
        <f t="shared" si="14"/>
        <v>-0.15789473684211019</v>
      </c>
    </row>
    <row r="285" spans="1:5" x14ac:dyDescent="0.25">
      <c r="A285">
        <v>5549</v>
      </c>
      <c r="B285">
        <v>125.49</v>
      </c>
      <c r="C285">
        <f t="shared" si="12"/>
        <v>5.5490000000000004</v>
      </c>
      <c r="D285">
        <f t="shared" si="13"/>
        <v>1.2548999999999999</v>
      </c>
      <c r="E285">
        <f t="shared" si="14"/>
        <v>-0.4</v>
      </c>
    </row>
    <row r="286" spans="1:5" x14ac:dyDescent="0.25">
      <c r="A286">
        <v>5568</v>
      </c>
      <c r="B286">
        <v>125.64</v>
      </c>
      <c r="C286">
        <f t="shared" si="12"/>
        <v>5.5680000000000005</v>
      </c>
      <c r="D286">
        <f t="shared" si="13"/>
        <v>1.2564</v>
      </c>
      <c r="E286">
        <f t="shared" si="14"/>
        <v>7.8947368421055097E-2</v>
      </c>
    </row>
    <row r="287" spans="1:5" x14ac:dyDescent="0.25">
      <c r="A287">
        <v>5586</v>
      </c>
      <c r="B287">
        <v>124.58</v>
      </c>
      <c r="C287">
        <f t="shared" si="12"/>
        <v>5.5860000000000003</v>
      </c>
      <c r="D287">
        <f t="shared" si="13"/>
        <v>1.2458</v>
      </c>
      <c r="E287">
        <f t="shared" si="14"/>
        <v>-0.58888888888889246</v>
      </c>
    </row>
    <row r="288" spans="1:5" x14ac:dyDescent="0.25">
      <c r="A288">
        <v>5606</v>
      </c>
      <c r="B288">
        <v>123.37</v>
      </c>
      <c r="C288">
        <f t="shared" si="12"/>
        <v>5.6059999999999999</v>
      </c>
      <c r="D288">
        <f t="shared" si="13"/>
        <v>1.2337</v>
      </c>
      <c r="E288">
        <f t="shared" si="14"/>
        <v>-0.60500000000001286</v>
      </c>
    </row>
    <row r="289" spans="1:5" x14ac:dyDescent="0.25">
      <c r="A289">
        <v>5625</v>
      </c>
      <c r="B289">
        <v>123.62</v>
      </c>
      <c r="C289">
        <f t="shared" si="12"/>
        <v>5.625</v>
      </c>
      <c r="D289">
        <f t="shared" si="13"/>
        <v>1.2362</v>
      </c>
      <c r="E289">
        <f t="shared" si="14"/>
        <v>0.13157894736841735</v>
      </c>
    </row>
    <row r="290" spans="1:5" x14ac:dyDescent="0.25">
      <c r="A290">
        <v>5644</v>
      </c>
      <c r="B290">
        <v>121.38</v>
      </c>
      <c r="C290">
        <f t="shared" si="12"/>
        <v>5.6440000000000001</v>
      </c>
      <c r="D290">
        <f t="shared" si="13"/>
        <v>1.2138</v>
      </c>
      <c r="E290">
        <f t="shared" si="14"/>
        <v>-1.1789473684210434</v>
      </c>
    </row>
    <row r="291" spans="1:5" x14ac:dyDescent="0.25">
      <c r="A291">
        <v>5662</v>
      </c>
      <c r="B291">
        <v>120.07</v>
      </c>
      <c r="C291">
        <f t="shared" si="12"/>
        <v>5.6619999999999999</v>
      </c>
      <c r="D291">
        <f t="shared" si="13"/>
        <v>1.2006999999999999</v>
      </c>
      <c r="E291">
        <f t="shared" si="14"/>
        <v>-0.72777777777779229</v>
      </c>
    </row>
    <row r="292" spans="1:5" x14ac:dyDescent="0.25">
      <c r="A292">
        <v>5682</v>
      </c>
      <c r="B292">
        <v>118.65</v>
      </c>
      <c r="C292">
        <f t="shared" si="12"/>
        <v>5.6820000000000004</v>
      </c>
      <c r="D292">
        <f t="shared" si="13"/>
        <v>1.1865000000000001</v>
      </c>
      <c r="E292">
        <f t="shared" si="14"/>
        <v>-0.70999999999997199</v>
      </c>
    </row>
    <row r="293" spans="1:5" x14ac:dyDescent="0.25">
      <c r="A293">
        <v>5701</v>
      </c>
      <c r="B293">
        <v>117.49</v>
      </c>
      <c r="C293">
        <f t="shared" si="12"/>
        <v>5.7010000000000005</v>
      </c>
      <c r="D293">
        <f t="shared" si="13"/>
        <v>1.1749000000000001</v>
      </c>
      <c r="E293">
        <f t="shared" si="14"/>
        <v>-0.61052631578947247</v>
      </c>
    </row>
    <row r="294" spans="1:5" x14ac:dyDescent="0.25">
      <c r="A294">
        <v>5721</v>
      </c>
      <c r="B294">
        <v>115.8</v>
      </c>
      <c r="C294">
        <f t="shared" si="12"/>
        <v>5.7210000000000001</v>
      </c>
      <c r="D294">
        <f t="shared" si="13"/>
        <v>1.1579999999999999</v>
      </c>
      <c r="E294">
        <f t="shared" si="14"/>
        <v>-0.84500000000002484</v>
      </c>
    </row>
    <row r="295" spans="1:5" x14ac:dyDescent="0.25">
      <c r="A295">
        <v>5740</v>
      </c>
      <c r="B295">
        <v>113.68</v>
      </c>
      <c r="C295">
        <f t="shared" si="12"/>
        <v>5.74</v>
      </c>
      <c r="D295">
        <f t="shared" si="13"/>
        <v>1.1368</v>
      </c>
      <c r="E295">
        <f t="shared" si="14"/>
        <v>-1.1157894736841969</v>
      </c>
    </row>
    <row r="296" spans="1:5" x14ac:dyDescent="0.25">
      <c r="A296">
        <v>5760</v>
      </c>
      <c r="B296">
        <v>111.79</v>
      </c>
      <c r="C296">
        <f t="shared" si="12"/>
        <v>5.76</v>
      </c>
      <c r="D296">
        <f t="shared" si="13"/>
        <v>1.1179000000000001</v>
      </c>
      <c r="E296">
        <f t="shared" si="14"/>
        <v>-0.94500000000001594</v>
      </c>
    </row>
    <row r="297" spans="1:5" x14ac:dyDescent="0.25">
      <c r="A297">
        <v>5779</v>
      </c>
      <c r="B297">
        <v>109.77</v>
      </c>
      <c r="C297">
        <f t="shared" si="12"/>
        <v>5.7789999999999999</v>
      </c>
      <c r="D297">
        <f t="shared" si="13"/>
        <v>1.0976999999999999</v>
      </c>
      <c r="E297">
        <f t="shared" si="14"/>
        <v>-1.0631578947368465</v>
      </c>
    </row>
    <row r="298" spans="1:5" x14ac:dyDescent="0.25">
      <c r="A298">
        <v>5799</v>
      </c>
      <c r="B298">
        <v>107.64</v>
      </c>
      <c r="C298">
        <f t="shared" si="12"/>
        <v>5.7990000000000004</v>
      </c>
      <c r="D298">
        <f t="shared" si="13"/>
        <v>1.0764</v>
      </c>
      <c r="E298">
        <f t="shared" si="14"/>
        <v>-1.0649999999999691</v>
      </c>
    </row>
    <row r="299" spans="1:5" x14ac:dyDescent="0.25">
      <c r="A299">
        <v>5819</v>
      </c>
      <c r="B299">
        <v>106.84</v>
      </c>
      <c r="C299">
        <f t="shared" si="12"/>
        <v>5.819</v>
      </c>
      <c r="D299">
        <f t="shared" si="13"/>
        <v>1.0684</v>
      </c>
      <c r="E299">
        <f t="shared" si="14"/>
        <v>-0.4000000000000089</v>
      </c>
    </row>
    <row r="300" spans="1:5" x14ac:dyDescent="0.25">
      <c r="A300">
        <v>5838</v>
      </c>
      <c r="B300">
        <v>103.53</v>
      </c>
      <c r="C300">
        <f t="shared" si="12"/>
        <v>5.8380000000000001</v>
      </c>
      <c r="D300">
        <f t="shared" si="13"/>
        <v>1.0353000000000001</v>
      </c>
      <c r="E300">
        <f t="shared" si="14"/>
        <v>-1.7421052631578782</v>
      </c>
    </row>
    <row r="301" spans="1:5" x14ac:dyDescent="0.25">
      <c r="A301">
        <v>5858</v>
      </c>
      <c r="B301">
        <v>102.07</v>
      </c>
      <c r="C301">
        <f t="shared" si="12"/>
        <v>5.8580000000000005</v>
      </c>
      <c r="D301">
        <f t="shared" si="13"/>
        <v>1.0206999999999999</v>
      </c>
      <c r="E301">
        <f t="shared" si="14"/>
        <v>-0.72999999999999154</v>
      </c>
    </row>
    <row r="302" spans="1:5" x14ac:dyDescent="0.25">
      <c r="A302">
        <v>5878</v>
      </c>
      <c r="B302">
        <v>100.14</v>
      </c>
      <c r="C302">
        <f t="shared" si="12"/>
        <v>5.8780000000000001</v>
      </c>
      <c r="D302">
        <f t="shared" si="13"/>
        <v>1.0014000000000001</v>
      </c>
      <c r="E302">
        <f t="shared" si="14"/>
        <v>-0.96500000000001418</v>
      </c>
    </row>
    <row r="303" spans="1:5" x14ac:dyDescent="0.25">
      <c r="A303">
        <v>5898</v>
      </c>
      <c r="B303">
        <v>96.74</v>
      </c>
      <c r="C303">
        <f t="shared" si="12"/>
        <v>5.8979999999999997</v>
      </c>
      <c r="D303">
        <f t="shared" si="13"/>
        <v>0.96739999999999993</v>
      </c>
      <c r="E303">
        <f t="shared" si="14"/>
        <v>-1.7000000000000433</v>
      </c>
    </row>
    <row r="304" spans="1:5" x14ac:dyDescent="0.25">
      <c r="A304">
        <v>5917</v>
      </c>
      <c r="B304">
        <v>95.53</v>
      </c>
      <c r="C304">
        <f t="shared" si="12"/>
        <v>5.9169999999999998</v>
      </c>
      <c r="D304">
        <f t="shared" si="13"/>
        <v>0.95530000000000004</v>
      </c>
      <c r="E304">
        <f t="shared" si="14"/>
        <v>-0.63684210526314777</v>
      </c>
    </row>
    <row r="305" spans="1:5" x14ac:dyDescent="0.25">
      <c r="A305">
        <v>5936</v>
      </c>
      <c r="B305">
        <v>93.15</v>
      </c>
      <c r="C305">
        <f t="shared" si="12"/>
        <v>5.9359999999999999</v>
      </c>
      <c r="D305">
        <f t="shared" si="13"/>
        <v>0.93150000000000011</v>
      </c>
      <c r="E305">
        <f t="shared" si="14"/>
        <v>-1.2526315789473563</v>
      </c>
    </row>
    <row r="306" spans="1:5" x14ac:dyDescent="0.25">
      <c r="A306">
        <v>5955</v>
      </c>
      <c r="B306">
        <v>90.62</v>
      </c>
      <c r="C306">
        <f t="shared" si="12"/>
        <v>5.9550000000000001</v>
      </c>
      <c r="D306">
        <f t="shared" si="13"/>
        <v>0.90620000000000012</v>
      </c>
      <c r="E306">
        <f t="shared" si="14"/>
        <v>-1.3315789473684114</v>
      </c>
    </row>
    <row r="307" spans="1:5" x14ac:dyDescent="0.25">
      <c r="A307">
        <v>5976</v>
      </c>
      <c r="B307">
        <v>87.77</v>
      </c>
      <c r="C307">
        <f t="shared" si="12"/>
        <v>5.976</v>
      </c>
      <c r="D307">
        <f t="shared" si="13"/>
        <v>0.87769999999999992</v>
      </c>
      <c r="E307">
        <f t="shared" si="14"/>
        <v>-1.3571428571428723</v>
      </c>
    </row>
    <row r="308" spans="1:5" x14ac:dyDescent="0.25">
      <c r="A308">
        <v>5994</v>
      </c>
      <c r="B308">
        <v>85.85</v>
      </c>
      <c r="C308">
        <f t="shared" si="12"/>
        <v>5.9939999999999998</v>
      </c>
      <c r="D308">
        <f t="shared" si="13"/>
        <v>0.85849999999999993</v>
      </c>
      <c r="E308">
        <f t="shared" si="14"/>
        <v>-1.0666666666666786</v>
      </c>
    </row>
    <row r="309" spans="1:5" x14ac:dyDescent="0.25">
      <c r="A309">
        <v>6012</v>
      </c>
      <c r="B309">
        <v>83.02</v>
      </c>
      <c r="C309">
        <f t="shared" si="12"/>
        <v>6.0120000000000005</v>
      </c>
      <c r="D309">
        <f t="shared" si="13"/>
        <v>0.83019999999999994</v>
      </c>
      <c r="E309">
        <f t="shared" si="14"/>
        <v>-1.5722222222221622</v>
      </c>
    </row>
    <row r="310" spans="1:5" x14ac:dyDescent="0.25">
      <c r="A310">
        <v>6033</v>
      </c>
      <c r="B310">
        <v>80.290000000000006</v>
      </c>
      <c r="C310">
        <f t="shared" si="12"/>
        <v>6.0330000000000004</v>
      </c>
      <c r="D310">
        <f t="shared" si="13"/>
        <v>0.80290000000000006</v>
      </c>
      <c r="E310">
        <f t="shared" si="14"/>
        <v>-1.3</v>
      </c>
    </row>
    <row r="311" spans="1:5" x14ac:dyDescent="0.25">
      <c r="A311">
        <v>6052</v>
      </c>
      <c r="B311">
        <v>77.900000000000006</v>
      </c>
      <c r="C311">
        <f t="shared" si="12"/>
        <v>6.0520000000000005</v>
      </c>
      <c r="D311">
        <f t="shared" si="13"/>
        <v>0.77900000000000003</v>
      </c>
      <c r="E311">
        <f t="shared" si="14"/>
        <v>-1.2578947368420985</v>
      </c>
    </row>
    <row r="312" spans="1:5" x14ac:dyDescent="0.25">
      <c r="A312">
        <v>6072</v>
      </c>
      <c r="B312">
        <v>75.319999999999993</v>
      </c>
      <c r="C312">
        <f t="shared" si="12"/>
        <v>6.0720000000000001</v>
      </c>
      <c r="D312">
        <f t="shared" si="13"/>
        <v>0.75319999999999998</v>
      </c>
      <c r="E312">
        <f t="shared" si="14"/>
        <v>-1.2900000000000298</v>
      </c>
    </row>
    <row r="313" spans="1:5" x14ac:dyDescent="0.25">
      <c r="A313">
        <v>6090</v>
      </c>
      <c r="B313">
        <v>72.89</v>
      </c>
      <c r="C313">
        <f t="shared" si="12"/>
        <v>6.09</v>
      </c>
      <c r="D313">
        <f t="shared" si="13"/>
        <v>0.72889999999999999</v>
      </c>
      <c r="E313">
        <f t="shared" si="14"/>
        <v>-1.3500000000000147</v>
      </c>
    </row>
    <row r="314" spans="1:5" x14ac:dyDescent="0.25">
      <c r="A314">
        <v>6111</v>
      </c>
      <c r="B314">
        <v>70.849999999999994</v>
      </c>
      <c r="C314">
        <f t="shared" si="12"/>
        <v>6.1109999999999998</v>
      </c>
      <c r="D314">
        <f t="shared" si="13"/>
        <v>0.70849999999999991</v>
      </c>
      <c r="E314">
        <f t="shared" si="14"/>
        <v>-0.97142857142857975</v>
      </c>
    </row>
    <row r="315" spans="1:5" x14ac:dyDescent="0.25">
      <c r="A315">
        <v>6130</v>
      </c>
      <c r="B315">
        <v>68</v>
      </c>
      <c r="C315">
        <f t="shared" si="12"/>
        <v>6.13</v>
      </c>
      <c r="D315">
        <f t="shared" si="13"/>
        <v>0.68</v>
      </c>
      <c r="E315">
        <f t="shared" si="14"/>
        <v>-1.4999999999999825</v>
      </c>
    </row>
    <row r="316" spans="1:5" x14ac:dyDescent="0.25">
      <c r="A316">
        <v>6150</v>
      </c>
      <c r="B316">
        <v>66.05</v>
      </c>
      <c r="C316">
        <f t="shared" si="12"/>
        <v>6.15</v>
      </c>
      <c r="D316">
        <f t="shared" si="13"/>
        <v>0.66049999999999998</v>
      </c>
      <c r="E316">
        <f t="shared" si="14"/>
        <v>-0.9749999999999811</v>
      </c>
    </row>
    <row r="317" spans="1:5" x14ac:dyDescent="0.25">
      <c r="A317">
        <v>6169</v>
      </c>
      <c r="B317">
        <v>63.32</v>
      </c>
      <c r="C317">
        <f t="shared" si="12"/>
        <v>6.1690000000000005</v>
      </c>
      <c r="D317">
        <f t="shared" si="13"/>
        <v>0.63319999999999999</v>
      </c>
      <c r="E317">
        <f t="shared" si="14"/>
        <v>-1.4368421052631477</v>
      </c>
    </row>
    <row r="318" spans="1:5" x14ac:dyDescent="0.25">
      <c r="A318">
        <v>6189</v>
      </c>
      <c r="B318">
        <v>61.92</v>
      </c>
      <c r="C318">
        <f t="shared" si="12"/>
        <v>6.1890000000000001</v>
      </c>
      <c r="D318">
        <f t="shared" si="13"/>
        <v>0.61920000000000008</v>
      </c>
      <c r="E318">
        <f t="shared" si="14"/>
        <v>-0.70000000000000995</v>
      </c>
    </row>
    <row r="319" spans="1:5" x14ac:dyDescent="0.25">
      <c r="A319">
        <v>6207</v>
      </c>
      <c r="B319">
        <v>59.36</v>
      </c>
      <c r="C319">
        <f t="shared" si="12"/>
        <v>6.2069999999999999</v>
      </c>
      <c r="D319">
        <f t="shared" si="13"/>
        <v>0.59360000000000002</v>
      </c>
      <c r="E319">
        <f t="shared" si="14"/>
        <v>-1.4222222222222423</v>
      </c>
    </row>
    <row r="320" spans="1:5" x14ac:dyDescent="0.25">
      <c r="A320">
        <v>6227</v>
      </c>
      <c r="B320">
        <v>56.96</v>
      </c>
      <c r="C320">
        <f t="shared" si="12"/>
        <v>6.2270000000000003</v>
      </c>
      <c r="D320">
        <f t="shared" si="13"/>
        <v>0.5696</v>
      </c>
      <c r="E320">
        <f t="shared" si="14"/>
        <v>-1.1999999999999733</v>
      </c>
    </row>
    <row r="321" spans="1:5" x14ac:dyDescent="0.25">
      <c r="A321">
        <v>6246</v>
      </c>
      <c r="B321">
        <v>54.86</v>
      </c>
      <c r="C321">
        <f t="shared" si="12"/>
        <v>6.2460000000000004</v>
      </c>
      <c r="D321">
        <f t="shared" si="13"/>
        <v>0.54859999999999998</v>
      </c>
      <c r="E321">
        <f t="shared" si="14"/>
        <v>-1.1052631578947303</v>
      </c>
    </row>
    <row r="322" spans="1:5" x14ac:dyDescent="0.25">
      <c r="A322">
        <v>6265</v>
      </c>
      <c r="B322">
        <v>52.8</v>
      </c>
      <c r="C322">
        <f t="shared" si="12"/>
        <v>6.2650000000000006</v>
      </c>
      <c r="D322">
        <f t="shared" si="13"/>
        <v>0.52800000000000002</v>
      </c>
      <c r="E322">
        <f t="shared" si="14"/>
        <v>-1.0842105263157795</v>
      </c>
    </row>
    <row r="323" spans="1:5" x14ac:dyDescent="0.25">
      <c r="A323">
        <v>6285</v>
      </c>
      <c r="B323">
        <v>51.23</v>
      </c>
      <c r="C323">
        <f t="shared" ref="C323:C386" si="15">A323*10^-3</f>
        <v>6.2850000000000001</v>
      </c>
      <c r="D323">
        <f t="shared" ref="D323:D386" si="16">B323*10^-2</f>
        <v>0.51229999999999998</v>
      </c>
      <c r="E323">
        <f t="shared" si="14"/>
        <v>-0.78500000000001913</v>
      </c>
    </row>
    <row r="324" spans="1:5" x14ac:dyDescent="0.25">
      <c r="A324">
        <v>6304</v>
      </c>
      <c r="B324">
        <v>49.51</v>
      </c>
      <c r="C324">
        <f t="shared" si="15"/>
        <v>6.3040000000000003</v>
      </c>
      <c r="D324">
        <f t="shared" si="16"/>
        <v>0.49509999999999998</v>
      </c>
      <c r="E324">
        <f t="shared" ref="E324:E387" si="17">(D324-D323)/(C324-C323)</f>
        <v>-0.90526315789473033</v>
      </c>
    </row>
    <row r="325" spans="1:5" x14ac:dyDescent="0.25">
      <c r="A325">
        <v>6324</v>
      </c>
      <c r="B325">
        <v>48.05</v>
      </c>
      <c r="C325">
        <f t="shared" si="15"/>
        <v>6.3239999999999998</v>
      </c>
      <c r="D325">
        <f t="shared" si="16"/>
        <v>0.48049999999999998</v>
      </c>
      <c r="E325">
        <f t="shared" si="17"/>
        <v>-0.73000000000001564</v>
      </c>
    </row>
    <row r="326" spans="1:5" x14ac:dyDescent="0.25">
      <c r="A326">
        <v>6343</v>
      </c>
      <c r="B326">
        <v>47.31</v>
      </c>
      <c r="C326">
        <f t="shared" si="15"/>
        <v>6.343</v>
      </c>
      <c r="D326">
        <f t="shared" si="16"/>
        <v>0.47310000000000002</v>
      </c>
      <c r="E326">
        <f t="shared" si="17"/>
        <v>-0.3894736842105217</v>
      </c>
    </row>
    <row r="327" spans="1:5" x14ac:dyDescent="0.25">
      <c r="A327">
        <v>6363</v>
      </c>
      <c r="B327">
        <v>46.78</v>
      </c>
      <c r="C327">
        <f t="shared" si="15"/>
        <v>6.3630000000000004</v>
      </c>
      <c r="D327">
        <f t="shared" si="16"/>
        <v>0.46779999999999999</v>
      </c>
      <c r="E327">
        <f t="shared" si="17"/>
        <v>-0.26499999999999524</v>
      </c>
    </row>
    <row r="328" spans="1:5" x14ac:dyDescent="0.25">
      <c r="A328">
        <v>6383</v>
      </c>
      <c r="B328">
        <v>45.94</v>
      </c>
      <c r="C328">
        <f t="shared" si="15"/>
        <v>6.383</v>
      </c>
      <c r="D328">
        <f t="shared" si="16"/>
        <v>0.45939999999999998</v>
      </c>
      <c r="E328">
        <f t="shared" si="17"/>
        <v>-0.42000000000000987</v>
      </c>
    </row>
    <row r="329" spans="1:5" x14ac:dyDescent="0.25">
      <c r="A329">
        <v>6403</v>
      </c>
      <c r="B329">
        <v>45.99</v>
      </c>
      <c r="C329">
        <f t="shared" si="15"/>
        <v>6.4030000000000005</v>
      </c>
      <c r="D329">
        <f t="shared" si="16"/>
        <v>0.45990000000000003</v>
      </c>
      <c r="E329">
        <f t="shared" si="17"/>
        <v>2.5000000000002222E-2</v>
      </c>
    </row>
    <row r="330" spans="1:5" x14ac:dyDescent="0.25">
      <c r="A330">
        <v>6422</v>
      </c>
      <c r="B330">
        <v>46.33</v>
      </c>
      <c r="C330">
        <f t="shared" si="15"/>
        <v>6.4219999999999997</v>
      </c>
      <c r="D330">
        <f t="shared" si="16"/>
        <v>0.46329999999999999</v>
      </c>
      <c r="E330">
        <f t="shared" si="17"/>
        <v>0.1789473684210576</v>
      </c>
    </row>
    <row r="331" spans="1:5" x14ac:dyDescent="0.25">
      <c r="A331">
        <v>6441</v>
      </c>
      <c r="B331">
        <v>47</v>
      </c>
      <c r="C331">
        <f t="shared" si="15"/>
        <v>6.4409999999999998</v>
      </c>
      <c r="D331">
        <f t="shared" si="16"/>
        <v>0.47000000000000003</v>
      </c>
      <c r="E331">
        <f t="shared" si="17"/>
        <v>0.35263157894736813</v>
      </c>
    </row>
    <row r="332" spans="1:5" x14ac:dyDescent="0.25">
      <c r="A332">
        <v>6461</v>
      </c>
      <c r="B332">
        <v>47.96</v>
      </c>
      <c r="C332">
        <f t="shared" si="15"/>
        <v>6.4610000000000003</v>
      </c>
      <c r="D332">
        <f t="shared" si="16"/>
        <v>0.47960000000000003</v>
      </c>
      <c r="E332">
        <f t="shared" si="17"/>
        <v>0.47999999999998877</v>
      </c>
    </row>
    <row r="333" spans="1:5" x14ac:dyDescent="0.25">
      <c r="A333">
        <v>6480</v>
      </c>
      <c r="B333">
        <v>49.31</v>
      </c>
      <c r="C333">
        <f t="shared" si="15"/>
        <v>6.48</v>
      </c>
      <c r="D333">
        <f t="shared" si="16"/>
        <v>0.49310000000000004</v>
      </c>
      <c r="E333">
        <f t="shared" si="17"/>
        <v>0.71052631578946956</v>
      </c>
    </row>
    <row r="334" spans="1:5" x14ac:dyDescent="0.25">
      <c r="A334">
        <v>6500</v>
      </c>
      <c r="B334">
        <v>50.58</v>
      </c>
      <c r="C334">
        <f t="shared" si="15"/>
        <v>6.5</v>
      </c>
      <c r="D334">
        <f t="shared" si="16"/>
        <v>0.50580000000000003</v>
      </c>
      <c r="E334">
        <f t="shared" si="17"/>
        <v>0.635000000000013</v>
      </c>
    </row>
    <row r="335" spans="1:5" x14ac:dyDescent="0.25">
      <c r="A335">
        <v>6520</v>
      </c>
      <c r="B335">
        <v>52.55</v>
      </c>
      <c r="C335">
        <f t="shared" si="15"/>
        <v>6.5200000000000005</v>
      </c>
      <c r="D335">
        <f t="shared" si="16"/>
        <v>0.52549999999999997</v>
      </c>
      <c r="E335">
        <f t="shared" si="17"/>
        <v>0.98499999999997423</v>
      </c>
    </row>
    <row r="336" spans="1:5" x14ac:dyDescent="0.25">
      <c r="A336">
        <v>6540</v>
      </c>
      <c r="B336">
        <v>54.17</v>
      </c>
      <c r="C336">
        <f t="shared" si="15"/>
        <v>6.54</v>
      </c>
      <c r="D336">
        <f t="shared" si="16"/>
        <v>0.54170000000000007</v>
      </c>
      <c r="E336">
        <f t="shared" si="17"/>
        <v>0.81000000000002248</v>
      </c>
    </row>
    <row r="337" spans="1:5" x14ac:dyDescent="0.25">
      <c r="A337">
        <v>6559</v>
      </c>
      <c r="B337">
        <v>57.13</v>
      </c>
      <c r="C337">
        <f t="shared" si="15"/>
        <v>6.5590000000000002</v>
      </c>
      <c r="D337">
        <f t="shared" si="16"/>
        <v>0.57130000000000003</v>
      </c>
      <c r="E337">
        <f t="shared" si="17"/>
        <v>1.5578947368420926</v>
      </c>
    </row>
    <row r="338" spans="1:5" x14ac:dyDescent="0.25">
      <c r="A338">
        <v>6580</v>
      </c>
      <c r="B338">
        <v>59.85</v>
      </c>
      <c r="C338">
        <f t="shared" si="15"/>
        <v>6.58</v>
      </c>
      <c r="D338">
        <f t="shared" si="16"/>
        <v>0.59850000000000003</v>
      </c>
      <c r="E338">
        <f t="shared" si="17"/>
        <v>1.2952380952381011</v>
      </c>
    </row>
    <row r="339" spans="1:5" x14ac:dyDescent="0.25">
      <c r="A339">
        <v>6599</v>
      </c>
      <c r="B339">
        <v>62.8</v>
      </c>
      <c r="C339">
        <f t="shared" si="15"/>
        <v>6.5990000000000002</v>
      </c>
      <c r="D339">
        <f t="shared" si="16"/>
        <v>0.628</v>
      </c>
      <c r="E339">
        <f t="shared" si="17"/>
        <v>1.5526315789473564</v>
      </c>
    </row>
    <row r="340" spans="1:5" x14ac:dyDescent="0.25">
      <c r="A340">
        <v>6619</v>
      </c>
      <c r="B340">
        <v>65.849999999999994</v>
      </c>
      <c r="C340">
        <f t="shared" si="15"/>
        <v>6.6189999999999998</v>
      </c>
      <c r="D340">
        <f t="shared" si="16"/>
        <v>0.65849999999999997</v>
      </c>
      <c r="E340">
        <f t="shared" si="17"/>
        <v>1.525000000000031</v>
      </c>
    </row>
    <row r="341" spans="1:5" x14ac:dyDescent="0.25">
      <c r="A341">
        <v>6639</v>
      </c>
      <c r="B341">
        <v>68.58</v>
      </c>
      <c r="C341">
        <f t="shared" si="15"/>
        <v>6.6390000000000002</v>
      </c>
      <c r="D341">
        <f t="shared" si="16"/>
        <v>0.68579999999999997</v>
      </c>
      <c r="E341">
        <f t="shared" si="17"/>
        <v>1.364999999999968</v>
      </c>
    </row>
    <row r="342" spans="1:5" x14ac:dyDescent="0.25">
      <c r="A342">
        <v>6659</v>
      </c>
      <c r="B342">
        <v>71.83</v>
      </c>
      <c r="C342">
        <f t="shared" si="15"/>
        <v>6.6589999999999998</v>
      </c>
      <c r="D342">
        <f t="shared" si="16"/>
        <v>0.71830000000000005</v>
      </c>
      <c r="E342">
        <f t="shared" si="17"/>
        <v>1.6250000000000389</v>
      </c>
    </row>
    <row r="343" spans="1:5" x14ac:dyDescent="0.25">
      <c r="A343">
        <v>6678</v>
      </c>
      <c r="B343">
        <v>75.92</v>
      </c>
      <c r="C343">
        <f t="shared" si="15"/>
        <v>6.6779999999999999</v>
      </c>
      <c r="D343">
        <f t="shared" si="16"/>
        <v>0.75919999999999999</v>
      </c>
      <c r="E343">
        <f t="shared" si="17"/>
        <v>2.1526315789473505</v>
      </c>
    </row>
    <row r="344" spans="1:5" x14ac:dyDescent="0.25">
      <c r="A344">
        <v>6699</v>
      </c>
      <c r="B344">
        <v>77.95</v>
      </c>
      <c r="C344">
        <f t="shared" si="15"/>
        <v>6.6989999999999998</v>
      </c>
      <c r="D344">
        <f t="shared" si="16"/>
        <v>0.77950000000000008</v>
      </c>
      <c r="E344">
        <f t="shared" si="17"/>
        <v>0.96666666666667544</v>
      </c>
    </row>
    <row r="345" spans="1:5" x14ac:dyDescent="0.25">
      <c r="A345">
        <v>6718</v>
      </c>
      <c r="B345">
        <v>81.709999999999994</v>
      </c>
      <c r="C345">
        <f t="shared" si="15"/>
        <v>6.718</v>
      </c>
      <c r="D345">
        <f t="shared" si="16"/>
        <v>0.81709999999999994</v>
      </c>
      <c r="E345">
        <f t="shared" si="17"/>
        <v>1.9789473684210317</v>
      </c>
    </row>
    <row r="346" spans="1:5" x14ac:dyDescent="0.25">
      <c r="A346">
        <v>6738</v>
      </c>
      <c r="B346">
        <v>84.64</v>
      </c>
      <c r="C346">
        <f t="shared" si="15"/>
        <v>6.7380000000000004</v>
      </c>
      <c r="D346">
        <f t="shared" si="16"/>
        <v>0.84640000000000004</v>
      </c>
      <c r="E346">
        <f t="shared" si="17"/>
        <v>1.4649999999999714</v>
      </c>
    </row>
    <row r="347" spans="1:5" x14ac:dyDescent="0.25">
      <c r="A347">
        <v>6758</v>
      </c>
      <c r="B347">
        <v>87.87</v>
      </c>
      <c r="C347">
        <f t="shared" si="15"/>
        <v>6.758</v>
      </c>
      <c r="D347">
        <f t="shared" si="16"/>
        <v>0.87870000000000004</v>
      </c>
      <c r="E347">
        <f t="shared" si="17"/>
        <v>1.6150000000000342</v>
      </c>
    </row>
    <row r="348" spans="1:5" x14ac:dyDescent="0.25">
      <c r="A348">
        <v>6777</v>
      </c>
      <c r="B348">
        <v>91.89</v>
      </c>
      <c r="C348">
        <f t="shared" si="15"/>
        <v>6.7770000000000001</v>
      </c>
      <c r="D348">
        <f t="shared" si="16"/>
        <v>0.91890000000000005</v>
      </c>
      <c r="E348">
        <f t="shared" si="17"/>
        <v>2.1157894736841971</v>
      </c>
    </row>
    <row r="349" spans="1:5" x14ac:dyDescent="0.25">
      <c r="A349">
        <v>6797</v>
      </c>
      <c r="B349">
        <v>94.21</v>
      </c>
      <c r="C349">
        <f t="shared" si="15"/>
        <v>6.7969999999999997</v>
      </c>
      <c r="D349">
        <f t="shared" si="16"/>
        <v>0.94209999999999994</v>
      </c>
      <c r="E349">
        <f t="shared" si="17"/>
        <v>1.160000000000019</v>
      </c>
    </row>
    <row r="350" spans="1:5" x14ac:dyDescent="0.25">
      <c r="A350">
        <v>6816</v>
      </c>
      <c r="B350">
        <v>97.48</v>
      </c>
      <c r="C350">
        <f t="shared" si="15"/>
        <v>6.8159999999999998</v>
      </c>
      <c r="D350">
        <f t="shared" si="16"/>
        <v>0.97480000000000011</v>
      </c>
      <c r="E350">
        <f t="shared" si="17"/>
        <v>1.7210526315789449</v>
      </c>
    </row>
    <row r="351" spans="1:5" x14ac:dyDescent="0.25">
      <c r="A351">
        <v>6837</v>
      </c>
      <c r="B351">
        <v>100.04</v>
      </c>
      <c r="C351">
        <f t="shared" si="15"/>
        <v>6.8369999999999997</v>
      </c>
      <c r="D351">
        <f t="shared" si="16"/>
        <v>1.0004000000000002</v>
      </c>
      <c r="E351">
        <f t="shared" si="17"/>
        <v>1.2190476190476276</v>
      </c>
    </row>
    <row r="352" spans="1:5" x14ac:dyDescent="0.25">
      <c r="A352">
        <v>6856</v>
      </c>
      <c r="B352">
        <v>103.08</v>
      </c>
      <c r="C352">
        <f t="shared" si="15"/>
        <v>6.8559999999999999</v>
      </c>
      <c r="D352">
        <f t="shared" si="16"/>
        <v>1.0307999999999999</v>
      </c>
      <c r="E352">
        <f t="shared" si="17"/>
        <v>1.5999999999999766</v>
      </c>
    </row>
    <row r="353" spans="1:5" x14ac:dyDescent="0.25">
      <c r="A353">
        <v>6877</v>
      </c>
      <c r="B353">
        <v>105.35</v>
      </c>
      <c r="C353">
        <f t="shared" si="15"/>
        <v>6.8769999999999998</v>
      </c>
      <c r="D353">
        <f t="shared" si="16"/>
        <v>1.0534999999999999</v>
      </c>
      <c r="E353">
        <f t="shared" si="17"/>
        <v>1.0809523809523829</v>
      </c>
    </row>
    <row r="354" spans="1:5" x14ac:dyDescent="0.25">
      <c r="A354">
        <v>6896</v>
      </c>
      <c r="B354">
        <v>108.45</v>
      </c>
      <c r="C354">
        <f t="shared" si="15"/>
        <v>6.8959999999999999</v>
      </c>
      <c r="D354">
        <f t="shared" si="16"/>
        <v>1.0845</v>
      </c>
      <c r="E354">
        <f t="shared" si="17"/>
        <v>1.6315789473684175</v>
      </c>
    </row>
    <row r="355" spans="1:5" x14ac:dyDescent="0.25">
      <c r="A355">
        <v>6917</v>
      </c>
      <c r="B355">
        <v>110.43</v>
      </c>
      <c r="C355">
        <f t="shared" si="15"/>
        <v>6.9169999999999998</v>
      </c>
      <c r="D355">
        <f t="shared" si="16"/>
        <v>1.1043000000000001</v>
      </c>
      <c r="E355">
        <f t="shared" si="17"/>
        <v>0.94285714285714894</v>
      </c>
    </row>
    <row r="356" spans="1:5" x14ac:dyDescent="0.25">
      <c r="A356">
        <v>6936</v>
      </c>
      <c r="B356">
        <v>113.71</v>
      </c>
      <c r="C356">
        <f t="shared" si="15"/>
        <v>6.9359999999999999</v>
      </c>
      <c r="D356">
        <f t="shared" si="16"/>
        <v>1.1371</v>
      </c>
      <c r="E356">
        <f t="shared" si="17"/>
        <v>1.7263157894736694</v>
      </c>
    </row>
    <row r="357" spans="1:5" x14ac:dyDescent="0.25">
      <c r="A357">
        <v>6956</v>
      </c>
      <c r="B357">
        <v>114.91</v>
      </c>
      <c r="C357">
        <f t="shared" si="15"/>
        <v>6.9560000000000004</v>
      </c>
      <c r="D357">
        <f t="shared" si="16"/>
        <v>1.1491</v>
      </c>
      <c r="E357">
        <f t="shared" si="17"/>
        <v>0.59999999999998666</v>
      </c>
    </row>
    <row r="358" spans="1:5" x14ac:dyDescent="0.25">
      <c r="A358">
        <v>6975</v>
      </c>
      <c r="B358">
        <v>117.03</v>
      </c>
      <c r="C358">
        <f t="shared" si="15"/>
        <v>6.9750000000000005</v>
      </c>
      <c r="D358">
        <f t="shared" si="16"/>
        <v>1.1703000000000001</v>
      </c>
      <c r="E358">
        <f t="shared" si="17"/>
        <v>1.1157894736842087</v>
      </c>
    </row>
    <row r="359" spans="1:5" x14ac:dyDescent="0.25">
      <c r="A359">
        <v>6995</v>
      </c>
      <c r="B359">
        <v>119.36</v>
      </c>
      <c r="C359">
        <f t="shared" si="15"/>
        <v>6.9950000000000001</v>
      </c>
      <c r="D359">
        <f t="shared" si="16"/>
        <v>1.1936</v>
      </c>
      <c r="E359">
        <f t="shared" si="17"/>
        <v>1.1650000000000187</v>
      </c>
    </row>
    <row r="360" spans="1:5" x14ac:dyDescent="0.25">
      <c r="A360">
        <v>7015</v>
      </c>
      <c r="B360">
        <v>121.36</v>
      </c>
      <c r="C360">
        <f t="shared" si="15"/>
        <v>7.0150000000000006</v>
      </c>
      <c r="D360">
        <f t="shared" si="16"/>
        <v>1.2136</v>
      </c>
      <c r="E360">
        <f t="shared" si="17"/>
        <v>0.9999999999999778</v>
      </c>
    </row>
    <row r="361" spans="1:5" x14ac:dyDescent="0.25">
      <c r="A361">
        <v>7034</v>
      </c>
      <c r="B361">
        <v>122.96</v>
      </c>
      <c r="C361">
        <f t="shared" si="15"/>
        <v>7.0339999999999998</v>
      </c>
      <c r="D361">
        <f t="shared" si="16"/>
        <v>1.2296</v>
      </c>
      <c r="E361">
        <f t="shared" si="17"/>
        <v>0.84210526315792922</v>
      </c>
    </row>
    <row r="362" spans="1:5" x14ac:dyDescent="0.25">
      <c r="A362">
        <v>7054</v>
      </c>
      <c r="B362">
        <v>122.9</v>
      </c>
      <c r="C362">
        <f t="shared" si="15"/>
        <v>7.0540000000000003</v>
      </c>
      <c r="D362">
        <f t="shared" si="16"/>
        <v>1.2290000000000001</v>
      </c>
      <c r="E362">
        <f t="shared" si="17"/>
        <v>-2.9999999999996002E-2</v>
      </c>
    </row>
    <row r="363" spans="1:5" x14ac:dyDescent="0.25">
      <c r="A363">
        <v>7073</v>
      </c>
      <c r="B363">
        <v>124.33</v>
      </c>
      <c r="C363">
        <f t="shared" si="15"/>
        <v>7.0730000000000004</v>
      </c>
      <c r="D363">
        <f t="shared" si="16"/>
        <v>1.2433000000000001</v>
      </c>
      <c r="E363">
        <f t="shared" si="17"/>
        <v>0.75263157894736232</v>
      </c>
    </row>
    <row r="364" spans="1:5" x14ac:dyDescent="0.25">
      <c r="A364">
        <v>7093</v>
      </c>
      <c r="B364">
        <v>124.43</v>
      </c>
      <c r="C364">
        <f t="shared" si="15"/>
        <v>7.093</v>
      </c>
      <c r="D364">
        <f t="shared" si="16"/>
        <v>1.2443000000000002</v>
      </c>
      <c r="E364">
        <f t="shared" si="17"/>
        <v>5.0000000000006664E-2</v>
      </c>
    </row>
    <row r="365" spans="1:5" x14ac:dyDescent="0.25">
      <c r="A365">
        <v>7111</v>
      </c>
      <c r="B365">
        <v>125.24</v>
      </c>
      <c r="C365">
        <f t="shared" si="15"/>
        <v>7.1109999999999998</v>
      </c>
      <c r="D365">
        <f t="shared" si="16"/>
        <v>1.2524</v>
      </c>
      <c r="E365">
        <f t="shared" si="17"/>
        <v>0.44999999999999257</v>
      </c>
    </row>
    <row r="366" spans="1:5" x14ac:dyDescent="0.25">
      <c r="A366">
        <v>7131</v>
      </c>
      <c r="B366">
        <v>124.33</v>
      </c>
      <c r="C366">
        <f t="shared" si="15"/>
        <v>7.1310000000000002</v>
      </c>
      <c r="D366">
        <f t="shared" si="16"/>
        <v>1.2433000000000001</v>
      </c>
      <c r="E366">
        <f t="shared" si="17"/>
        <v>-0.45499999999998381</v>
      </c>
    </row>
    <row r="367" spans="1:5" x14ac:dyDescent="0.25">
      <c r="A367">
        <v>7149</v>
      </c>
      <c r="B367">
        <v>125.14</v>
      </c>
      <c r="C367">
        <f t="shared" si="15"/>
        <v>7.149</v>
      </c>
      <c r="D367">
        <f t="shared" si="16"/>
        <v>1.2514000000000001</v>
      </c>
      <c r="E367">
        <f t="shared" si="17"/>
        <v>0.45000000000000495</v>
      </c>
    </row>
    <row r="368" spans="1:5" x14ac:dyDescent="0.25">
      <c r="A368">
        <v>7169</v>
      </c>
      <c r="B368">
        <v>123.82</v>
      </c>
      <c r="C368">
        <f t="shared" si="15"/>
        <v>7.1690000000000005</v>
      </c>
      <c r="D368">
        <f t="shared" si="16"/>
        <v>1.2382</v>
      </c>
      <c r="E368">
        <f t="shared" si="17"/>
        <v>-0.65999999999998982</v>
      </c>
    </row>
    <row r="369" spans="1:5" x14ac:dyDescent="0.25">
      <c r="A369">
        <v>7187</v>
      </c>
      <c r="B369">
        <v>123.47</v>
      </c>
      <c r="C369">
        <f t="shared" si="15"/>
        <v>7.1870000000000003</v>
      </c>
      <c r="D369">
        <f t="shared" si="16"/>
        <v>1.2346999999999999</v>
      </c>
      <c r="E369">
        <f t="shared" si="17"/>
        <v>-0.19444444444444992</v>
      </c>
    </row>
    <row r="370" spans="1:5" x14ac:dyDescent="0.25">
      <c r="A370">
        <v>7206</v>
      </c>
      <c r="B370">
        <v>122.81</v>
      </c>
      <c r="C370">
        <f t="shared" si="15"/>
        <v>7.2060000000000004</v>
      </c>
      <c r="D370">
        <f t="shared" si="16"/>
        <v>1.2281</v>
      </c>
      <c r="E370">
        <f t="shared" si="17"/>
        <v>-0.34736842105262605</v>
      </c>
    </row>
    <row r="371" spans="1:5" x14ac:dyDescent="0.25">
      <c r="A371">
        <v>7225</v>
      </c>
      <c r="B371">
        <v>122.48</v>
      </c>
      <c r="C371">
        <f t="shared" si="15"/>
        <v>7.2250000000000005</v>
      </c>
      <c r="D371">
        <f t="shared" si="16"/>
        <v>1.2248000000000001</v>
      </c>
      <c r="E371">
        <f t="shared" si="17"/>
        <v>-0.17368421052630717</v>
      </c>
    </row>
    <row r="372" spans="1:5" x14ac:dyDescent="0.25">
      <c r="A372">
        <v>7244</v>
      </c>
      <c r="B372">
        <v>120.86</v>
      </c>
      <c r="C372">
        <f t="shared" si="15"/>
        <v>7.2439999999999998</v>
      </c>
      <c r="D372">
        <f t="shared" si="16"/>
        <v>1.2086000000000001</v>
      </c>
      <c r="E372">
        <f t="shared" si="17"/>
        <v>-0.85263157894740216</v>
      </c>
    </row>
    <row r="373" spans="1:5" x14ac:dyDescent="0.25">
      <c r="A373">
        <v>7263</v>
      </c>
      <c r="B373">
        <v>120.15</v>
      </c>
      <c r="C373">
        <f t="shared" si="15"/>
        <v>7.2629999999999999</v>
      </c>
      <c r="D373">
        <f t="shared" si="16"/>
        <v>1.2015</v>
      </c>
      <c r="E373">
        <f t="shared" si="17"/>
        <v>-0.37368421052631884</v>
      </c>
    </row>
    <row r="374" spans="1:5" x14ac:dyDescent="0.25">
      <c r="A374">
        <v>7281</v>
      </c>
      <c r="B374">
        <v>118.3</v>
      </c>
      <c r="C374">
        <f t="shared" si="15"/>
        <v>7.2810000000000006</v>
      </c>
      <c r="D374">
        <f t="shared" si="16"/>
        <v>1.1830000000000001</v>
      </c>
      <c r="E374">
        <f t="shared" si="17"/>
        <v>-1.0277777777777366</v>
      </c>
    </row>
    <row r="375" spans="1:5" x14ac:dyDescent="0.25">
      <c r="A375">
        <v>7301</v>
      </c>
      <c r="B375">
        <v>116.61</v>
      </c>
      <c r="C375">
        <f t="shared" si="15"/>
        <v>7.3010000000000002</v>
      </c>
      <c r="D375">
        <f t="shared" si="16"/>
        <v>1.1660999999999999</v>
      </c>
      <c r="E375">
        <f t="shared" si="17"/>
        <v>-0.84500000000002484</v>
      </c>
    </row>
    <row r="376" spans="1:5" x14ac:dyDescent="0.25">
      <c r="A376">
        <v>7319</v>
      </c>
      <c r="B376">
        <v>114.91</v>
      </c>
      <c r="C376">
        <f t="shared" si="15"/>
        <v>7.319</v>
      </c>
      <c r="D376">
        <f t="shared" si="16"/>
        <v>1.1491</v>
      </c>
      <c r="E376">
        <f t="shared" si="17"/>
        <v>-0.94444444444444997</v>
      </c>
    </row>
    <row r="377" spans="1:5" x14ac:dyDescent="0.25">
      <c r="A377">
        <v>7339</v>
      </c>
      <c r="B377">
        <v>113.41</v>
      </c>
      <c r="C377">
        <f t="shared" si="15"/>
        <v>7.3390000000000004</v>
      </c>
      <c r="D377">
        <f t="shared" si="16"/>
        <v>1.1340999999999999</v>
      </c>
      <c r="E377">
        <f t="shared" si="17"/>
        <v>-0.7499999999999889</v>
      </c>
    </row>
    <row r="378" spans="1:5" x14ac:dyDescent="0.25">
      <c r="A378">
        <v>7358</v>
      </c>
      <c r="B378">
        <v>111.4</v>
      </c>
      <c r="C378">
        <f t="shared" si="15"/>
        <v>7.3580000000000005</v>
      </c>
      <c r="D378">
        <f t="shared" si="16"/>
        <v>1.1140000000000001</v>
      </c>
      <c r="E378">
        <f t="shared" si="17"/>
        <v>-1.0578947368420868</v>
      </c>
    </row>
    <row r="379" spans="1:5" x14ac:dyDescent="0.25">
      <c r="A379">
        <v>7377</v>
      </c>
      <c r="B379">
        <v>108.77</v>
      </c>
      <c r="C379">
        <f t="shared" si="15"/>
        <v>7.3769999999999998</v>
      </c>
      <c r="D379">
        <f t="shared" si="16"/>
        <v>1.0876999999999999</v>
      </c>
      <c r="E379">
        <f t="shared" si="17"/>
        <v>-1.3842105263158559</v>
      </c>
    </row>
    <row r="380" spans="1:5" x14ac:dyDescent="0.25">
      <c r="A380">
        <v>7398</v>
      </c>
      <c r="B380">
        <v>106.4</v>
      </c>
      <c r="C380">
        <f t="shared" si="15"/>
        <v>7.3980000000000006</v>
      </c>
      <c r="D380">
        <f t="shared" si="16"/>
        <v>1.0640000000000001</v>
      </c>
      <c r="E380">
        <f t="shared" si="17"/>
        <v>-1.1285714285713777</v>
      </c>
    </row>
    <row r="381" spans="1:5" x14ac:dyDescent="0.25">
      <c r="A381">
        <v>7417</v>
      </c>
      <c r="B381">
        <v>103.89</v>
      </c>
      <c r="C381">
        <f t="shared" si="15"/>
        <v>7.4169999999999998</v>
      </c>
      <c r="D381">
        <f t="shared" si="16"/>
        <v>1.0388999999999999</v>
      </c>
      <c r="E381">
        <f t="shared" si="17"/>
        <v>-1.3210526315790068</v>
      </c>
    </row>
    <row r="382" spans="1:5" x14ac:dyDescent="0.25">
      <c r="A382">
        <v>7437</v>
      </c>
      <c r="B382">
        <v>102.27</v>
      </c>
      <c r="C382">
        <f t="shared" si="15"/>
        <v>7.4370000000000003</v>
      </c>
      <c r="D382">
        <f t="shared" si="16"/>
        <v>1.0226999999999999</v>
      </c>
      <c r="E382">
        <f t="shared" si="17"/>
        <v>-0.80999999999998096</v>
      </c>
    </row>
    <row r="383" spans="1:5" x14ac:dyDescent="0.25">
      <c r="A383">
        <v>7456</v>
      </c>
      <c r="B383">
        <v>99.34</v>
      </c>
      <c r="C383">
        <f t="shared" si="15"/>
        <v>7.4560000000000004</v>
      </c>
      <c r="D383">
        <f t="shared" si="16"/>
        <v>0.99340000000000006</v>
      </c>
      <c r="E383">
        <f t="shared" si="17"/>
        <v>-1.5421052631578782</v>
      </c>
    </row>
    <row r="384" spans="1:5" x14ac:dyDescent="0.25">
      <c r="A384">
        <v>7476</v>
      </c>
      <c r="B384">
        <v>97.09</v>
      </c>
      <c r="C384">
        <f t="shared" si="15"/>
        <v>7.476</v>
      </c>
      <c r="D384">
        <f t="shared" si="16"/>
        <v>0.9709000000000001</v>
      </c>
      <c r="E384">
        <f t="shared" si="17"/>
        <v>-1.1250000000000222</v>
      </c>
    </row>
    <row r="385" spans="1:5" x14ac:dyDescent="0.25">
      <c r="A385">
        <v>7494</v>
      </c>
      <c r="B385">
        <v>94.11</v>
      </c>
      <c r="C385">
        <f t="shared" si="15"/>
        <v>7.4939999999999998</v>
      </c>
      <c r="D385">
        <f t="shared" si="16"/>
        <v>0.94110000000000005</v>
      </c>
      <c r="E385">
        <f t="shared" si="17"/>
        <v>-1.6555555555555772</v>
      </c>
    </row>
    <row r="386" spans="1:5" x14ac:dyDescent="0.25">
      <c r="A386">
        <v>7514</v>
      </c>
      <c r="B386">
        <v>91.99</v>
      </c>
      <c r="C386">
        <f t="shared" si="15"/>
        <v>7.5140000000000002</v>
      </c>
      <c r="D386">
        <f t="shared" si="16"/>
        <v>0.91989999999999994</v>
      </c>
      <c r="E386">
        <f t="shared" si="17"/>
        <v>-1.059999999999981</v>
      </c>
    </row>
    <row r="387" spans="1:5" x14ac:dyDescent="0.25">
      <c r="A387">
        <v>7533</v>
      </c>
      <c r="B387">
        <v>88.5</v>
      </c>
      <c r="C387">
        <f t="shared" ref="C387:C450" si="18">A387*10^-3</f>
        <v>7.5330000000000004</v>
      </c>
      <c r="D387">
        <f t="shared" ref="D387:D450" si="19">B387*10^-2</f>
        <v>0.88500000000000001</v>
      </c>
      <c r="E387">
        <f t="shared" si="17"/>
        <v>-1.8368421052631418</v>
      </c>
    </row>
    <row r="388" spans="1:5" x14ac:dyDescent="0.25">
      <c r="A388">
        <v>7552</v>
      </c>
      <c r="B388">
        <v>86.05</v>
      </c>
      <c r="C388">
        <f t="shared" si="18"/>
        <v>7.5520000000000005</v>
      </c>
      <c r="D388">
        <f t="shared" si="19"/>
        <v>0.86050000000000004</v>
      </c>
      <c r="E388">
        <f t="shared" ref="E388:E451" si="20">(D388-D387)/(C388-C387)</f>
        <v>-1.2894736842105159</v>
      </c>
    </row>
    <row r="389" spans="1:5" x14ac:dyDescent="0.25">
      <c r="A389">
        <v>7571</v>
      </c>
      <c r="B389">
        <v>82.62</v>
      </c>
      <c r="C389">
        <f t="shared" si="18"/>
        <v>7.5709999999999997</v>
      </c>
      <c r="D389">
        <f t="shared" si="19"/>
        <v>0.82620000000000005</v>
      </c>
      <c r="E389">
        <f t="shared" si="20"/>
        <v>-1.8052631578948088</v>
      </c>
    </row>
    <row r="390" spans="1:5" x14ac:dyDescent="0.25">
      <c r="A390">
        <v>7590</v>
      </c>
      <c r="B390">
        <v>79.87</v>
      </c>
      <c r="C390">
        <f t="shared" si="18"/>
        <v>7.59</v>
      </c>
      <c r="D390">
        <f t="shared" si="19"/>
        <v>0.79870000000000008</v>
      </c>
      <c r="E390">
        <f t="shared" si="20"/>
        <v>-1.4473684210526201</v>
      </c>
    </row>
    <row r="391" spans="1:5" x14ac:dyDescent="0.25">
      <c r="A391">
        <v>7611</v>
      </c>
      <c r="B391">
        <v>76.84</v>
      </c>
      <c r="C391">
        <f t="shared" si="18"/>
        <v>7.6109999999999998</v>
      </c>
      <c r="D391">
        <f t="shared" si="19"/>
        <v>0.76840000000000008</v>
      </c>
      <c r="E391">
        <f t="shared" si="20"/>
        <v>-1.4428571428571488</v>
      </c>
    </row>
    <row r="392" spans="1:5" x14ac:dyDescent="0.25">
      <c r="A392">
        <v>7630</v>
      </c>
      <c r="B392">
        <v>74</v>
      </c>
      <c r="C392">
        <f t="shared" si="18"/>
        <v>7.63</v>
      </c>
      <c r="D392">
        <f t="shared" si="19"/>
        <v>0.74</v>
      </c>
      <c r="E392">
        <f t="shared" si="20"/>
        <v>-1.494736842105258</v>
      </c>
    </row>
    <row r="393" spans="1:5" x14ac:dyDescent="0.25">
      <c r="A393">
        <v>7650</v>
      </c>
      <c r="B393">
        <v>71.44</v>
      </c>
      <c r="C393">
        <f t="shared" si="18"/>
        <v>7.65</v>
      </c>
      <c r="D393">
        <f t="shared" si="19"/>
        <v>0.71440000000000003</v>
      </c>
      <c r="E393">
        <f t="shared" si="20"/>
        <v>-1.2799999999999683</v>
      </c>
    </row>
    <row r="394" spans="1:5" x14ac:dyDescent="0.25">
      <c r="A394">
        <v>7669</v>
      </c>
      <c r="B394">
        <v>69.28</v>
      </c>
      <c r="C394">
        <f t="shared" si="18"/>
        <v>7.6690000000000005</v>
      </c>
      <c r="D394">
        <f t="shared" si="19"/>
        <v>0.69279999999999997</v>
      </c>
      <c r="E394">
        <f t="shared" si="20"/>
        <v>-1.1368421052631537</v>
      </c>
    </row>
    <row r="395" spans="1:5" x14ac:dyDescent="0.25">
      <c r="A395">
        <v>7689</v>
      </c>
      <c r="B395">
        <v>66.86</v>
      </c>
      <c r="C395">
        <f t="shared" si="18"/>
        <v>7.6890000000000001</v>
      </c>
      <c r="D395">
        <f t="shared" si="19"/>
        <v>0.66859999999999997</v>
      </c>
      <c r="E395">
        <f t="shared" si="20"/>
        <v>-1.2100000000000257</v>
      </c>
    </row>
    <row r="396" spans="1:5" x14ac:dyDescent="0.25">
      <c r="A396">
        <v>7708</v>
      </c>
      <c r="B396">
        <v>64.989999999999995</v>
      </c>
      <c r="C396">
        <f t="shared" si="18"/>
        <v>7.7080000000000002</v>
      </c>
      <c r="D396">
        <f t="shared" si="19"/>
        <v>0.64989999999999992</v>
      </c>
      <c r="E396">
        <f t="shared" si="20"/>
        <v>-0.98421052631578543</v>
      </c>
    </row>
    <row r="397" spans="1:5" x14ac:dyDescent="0.25">
      <c r="A397">
        <v>7728</v>
      </c>
      <c r="B397">
        <v>62.44</v>
      </c>
      <c r="C397">
        <f t="shared" si="18"/>
        <v>7.7279999999999998</v>
      </c>
      <c r="D397">
        <f t="shared" si="19"/>
        <v>0.62439999999999996</v>
      </c>
      <c r="E397">
        <f t="shared" si="20"/>
        <v>-1.2750000000000254</v>
      </c>
    </row>
    <row r="398" spans="1:5" x14ac:dyDescent="0.25">
      <c r="A398">
        <v>7748</v>
      </c>
      <c r="B398">
        <v>60.12</v>
      </c>
      <c r="C398">
        <f t="shared" si="18"/>
        <v>7.7480000000000002</v>
      </c>
      <c r="D398">
        <f t="shared" si="19"/>
        <v>0.60119999999999996</v>
      </c>
      <c r="E398">
        <f t="shared" si="20"/>
        <v>-1.1599999999999731</v>
      </c>
    </row>
    <row r="399" spans="1:5" x14ac:dyDescent="0.25">
      <c r="A399">
        <v>7768</v>
      </c>
      <c r="B399">
        <v>58.28</v>
      </c>
      <c r="C399">
        <f t="shared" si="18"/>
        <v>7.7679999999999998</v>
      </c>
      <c r="D399">
        <f t="shared" si="19"/>
        <v>0.58279999999999998</v>
      </c>
      <c r="E399">
        <f t="shared" si="20"/>
        <v>-0.92000000000001825</v>
      </c>
    </row>
    <row r="400" spans="1:5" x14ac:dyDescent="0.25">
      <c r="A400">
        <v>7786</v>
      </c>
      <c r="B400">
        <v>56.42</v>
      </c>
      <c r="C400">
        <f t="shared" si="18"/>
        <v>7.7860000000000005</v>
      </c>
      <c r="D400">
        <f t="shared" si="19"/>
        <v>0.56420000000000003</v>
      </c>
      <c r="E400">
        <f t="shared" si="20"/>
        <v>-1.0333333333332915</v>
      </c>
    </row>
    <row r="401" spans="1:5" x14ac:dyDescent="0.25">
      <c r="A401">
        <v>7806</v>
      </c>
      <c r="B401">
        <v>54.15</v>
      </c>
      <c r="C401">
        <f t="shared" si="18"/>
        <v>7.806</v>
      </c>
      <c r="D401">
        <f t="shared" si="19"/>
        <v>0.54149999999999998</v>
      </c>
      <c r="E401">
        <f t="shared" si="20"/>
        <v>-1.1350000000000269</v>
      </c>
    </row>
    <row r="402" spans="1:5" x14ac:dyDescent="0.25">
      <c r="A402">
        <v>7826</v>
      </c>
      <c r="B402">
        <v>52.9</v>
      </c>
      <c r="C402">
        <f t="shared" si="18"/>
        <v>7.8260000000000005</v>
      </c>
      <c r="D402">
        <f t="shared" si="19"/>
        <v>0.52900000000000003</v>
      </c>
      <c r="E402">
        <f t="shared" si="20"/>
        <v>-0.62499999999998335</v>
      </c>
    </row>
    <row r="403" spans="1:5" x14ac:dyDescent="0.25">
      <c r="A403">
        <v>7845</v>
      </c>
      <c r="B403">
        <v>51.23</v>
      </c>
      <c r="C403">
        <f t="shared" si="18"/>
        <v>7.8449999999999998</v>
      </c>
      <c r="D403">
        <f t="shared" si="19"/>
        <v>0.51229999999999998</v>
      </c>
      <c r="E403">
        <f t="shared" si="20"/>
        <v>-0.87894736842109034</v>
      </c>
    </row>
    <row r="404" spans="1:5" x14ac:dyDescent="0.25">
      <c r="A404">
        <v>7865</v>
      </c>
      <c r="B404">
        <v>49.63</v>
      </c>
      <c r="C404">
        <f t="shared" si="18"/>
        <v>7.8650000000000002</v>
      </c>
      <c r="D404">
        <f t="shared" si="19"/>
        <v>0.49630000000000002</v>
      </c>
      <c r="E404">
        <f t="shared" si="20"/>
        <v>-0.79999999999997951</v>
      </c>
    </row>
    <row r="405" spans="1:5" x14ac:dyDescent="0.25">
      <c r="A405">
        <v>7884</v>
      </c>
      <c r="B405">
        <v>48.27</v>
      </c>
      <c r="C405">
        <f t="shared" si="18"/>
        <v>7.8840000000000003</v>
      </c>
      <c r="D405">
        <f t="shared" si="19"/>
        <v>0.48270000000000002</v>
      </c>
      <c r="E405">
        <f t="shared" si="20"/>
        <v>-0.71578947368420576</v>
      </c>
    </row>
    <row r="406" spans="1:5" x14ac:dyDescent="0.25">
      <c r="A406">
        <v>7905</v>
      </c>
      <c r="B406">
        <v>47.59</v>
      </c>
      <c r="C406">
        <f t="shared" si="18"/>
        <v>7.9050000000000002</v>
      </c>
      <c r="D406">
        <f t="shared" si="19"/>
        <v>0.47590000000000005</v>
      </c>
      <c r="E406">
        <f t="shared" si="20"/>
        <v>-0.32380952380952394</v>
      </c>
    </row>
    <row r="407" spans="1:5" x14ac:dyDescent="0.25">
      <c r="A407">
        <v>7924</v>
      </c>
      <c r="B407">
        <v>45.67</v>
      </c>
      <c r="C407">
        <f t="shared" si="18"/>
        <v>7.9240000000000004</v>
      </c>
      <c r="D407">
        <f t="shared" si="19"/>
        <v>0.45670000000000005</v>
      </c>
      <c r="E407">
        <f t="shared" si="20"/>
        <v>-1.0105263157894666</v>
      </c>
    </row>
    <row r="408" spans="1:5" x14ac:dyDescent="0.25">
      <c r="A408">
        <v>7944</v>
      </c>
      <c r="B408">
        <v>45.5</v>
      </c>
      <c r="C408">
        <f t="shared" si="18"/>
        <v>7.944</v>
      </c>
      <c r="D408">
        <f t="shared" si="19"/>
        <v>0.45500000000000002</v>
      </c>
      <c r="E408">
        <f t="shared" si="20"/>
        <v>-8.5000000000003559E-2</v>
      </c>
    </row>
    <row r="409" spans="1:5" x14ac:dyDescent="0.25">
      <c r="A409">
        <v>7964</v>
      </c>
      <c r="B409">
        <v>45.64</v>
      </c>
      <c r="C409">
        <f t="shared" si="18"/>
        <v>7.9640000000000004</v>
      </c>
      <c r="D409">
        <f t="shared" si="19"/>
        <v>0.45640000000000003</v>
      </c>
      <c r="E409">
        <f t="shared" si="20"/>
        <v>6.9999999999999007E-2</v>
      </c>
    </row>
    <row r="410" spans="1:5" x14ac:dyDescent="0.25">
      <c r="A410">
        <v>7983</v>
      </c>
      <c r="B410">
        <v>45.35</v>
      </c>
      <c r="C410">
        <f t="shared" si="18"/>
        <v>7.9830000000000005</v>
      </c>
      <c r="D410">
        <f t="shared" si="19"/>
        <v>0.45350000000000001</v>
      </c>
      <c r="E410">
        <f t="shared" si="20"/>
        <v>-0.15263157894736812</v>
      </c>
    </row>
    <row r="411" spans="1:5" x14ac:dyDescent="0.25">
      <c r="A411">
        <v>8002</v>
      </c>
      <c r="B411">
        <v>45.5</v>
      </c>
      <c r="C411">
        <f t="shared" si="18"/>
        <v>8.0020000000000007</v>
      </c>
      <c r="D411">
        <f t="shared" si="19"/>
        <v>0.45500000000000002</v>
      </c>
      <c r="E411">
        <f t="shared" si="20"/>
        <v>7.8947368421052169E-2</v>
      </c>
    </row>
    <row r="412" spans="1:5" x14ac:dyDescent="0.25">
      <c r="A412">
        <v>8022</v>
      </c>
      <c r="B412">
        <v>45.87</v>
      </c>
      <c r="C412">
        <f t="shared" si="18"/>
        <v>8.0220000000000002</v>
      </c>
      <c r="D412">
        <f t="shared" si="19"/>
        <v>0.4587</v>
      </c>
      <c r="E412">
        <f t="shared" si="20"/>
        <v>0.185000000000003</v>
      </c>
    </row>
    <row r="413" spans="1:5" x14ac:dyDescent="0.25">
      <c r="A413">
        <v>8041</v>
      </c>
      <c r="B413">
        <v>46.73</v>
      </c>
      <c r="C413">
        <f t="shared" si="18"/>
        <v>8.0410000000000004</v>
      </c>
      <c r="D413">
        <f t="shared" si="19"/>
        <v>0.46729999999999999</v>
      </c>
      <c r="E413">
        <f t="shared" si="20"/>
        <v>0.45263157894736517</v>
      </c>
    </row>
    <row r="414" spans="1:5" x14ac:dyDescent="0.25">
      <c r="A414">
        <v>8060</v>
      </c>
      <c r="B414">
        <v>47.54</v>
      </c>
      <c r="C414">
        <f t="shared" si="18"/>
        <v>8.06</v>
      </c>
      <c r="D414">
        <f t="shared" si="19"/>
        <v>0.47539999999999999</v>
      </c>
      <c r="E414">
        <f t="shared" si="20"/>
        <v>0.42631578947368115</v>
      </c>
    </row>
    <row r="415" spans="1:5" x14ac:dyDescent="0.25">
      <c r="A415">
        <v>8081</v>
      </c>
      <c r="B415">
        <v>49.83</v>
      </c>
      <c r="C415">
        <f t="shared" si="18"/>
        <v>8.0809999999999995</v>
      </c>
      <c r="D415">
        <f t="shared" si="19"/>
        <v>0.49830000000000002</v>
      </c>
      <c r="E415">
        <f t="shared" si="20"/>
        <v>1.090476190476243</v>
      </c>
    </row>
    <row r="416" spans="1:5" x14ac:dyDescent="0.25">
      <c r="A416">
        <v>8100</v>
      </c>
      <c r="B416">
        <v>50.73</v>
      </c>
      <c r="C416">
        <f t="shared" si="18"/>
        <v>8.1</v>
      </c>
      <c r="D416">
        <f t="shared" si="19"/>
        <v>0.50729999999999997</v>
      </c>
      <c r="E416">
        <f t="shared" si="20"/>
        <v>0.4736842105263101</v>
      </c>
    </row>
    <row r="417" spans="1:5" x14ac:dyDescent="0.25">
      <c r="A417">
        <v>8120</v>
      </c>
      <c r="B417">
        <v>53.32</v>
      </c>
      <c r="C417">
        <f t="shared" si="18"/>
        <v>8.120000000000001</v>
      </c>
      <c r="D417">
        <f t="shared" si="19"/>
        <v>0.53320000000000001</v>
      </c>
      <c r="E417">
        <f t="shared" si="20"/>
        <v>1.2949999999999142</v>
      </c>
    </row>
    <row r="418" spans="1:5" x14ac:dyDescent="0.25">
      <c r="A418">
        <v>8140</v>
      </c>
      <c r="B418">
        <v>54.86</v>
      </c>
      <c r="C418">
        <f t="shared" si="18"/>
        <v>8.14</v>
      </c>
      <c r="D418">
        <f t="shared" si="19"/>
        <v>0.54859999999999998</v>
      </c>
      <c r="E418">
        <f t="shared" si="20"/>
        <v>0.77000000000001489</v>
      </c>
    </row>
    <row r="419" spans="1:5" x14ac:dyDescent="0.25">
      <c r="A419">
        <v>8160</v>
      </c>
      <c r="B419">
        <v>57.23</v>
      </c>
      <c r="C419">
        <f t="shared" si="18"/>
        <v>8.16</v>
      </c>
      <c r="D419">
        <f t="shared" si="19"/>
        <v>0.57230000000000003</v>
      </c>
      <c r="E419">
        <f t="shared" si="20"/>
        <v>1.185000000000028</v>
      </c>
    </row>
    <row r="420" spans="1:5" x14ac:dyDescent="0.25">
      <c r="A420">
        <v>8180</v>
      </c>
      <c r="B420">
        <v>60.01</v>
      </c>
      <c r="C420">
        <f t="shared" si="18"/>
        <v>8.18</v>
      </c>
      <c r="D420">
        <f t="shared" si="19"/>
        <v>0.60009999999999997</v>
      </c>
      <c r="E420">
        <f t="shared" si="20"/>
        <v>1.3900000000000263</v>
      </c>
    </row>
    <row r="421" spans="1:5" x14ac:dyDescent="0.25">
      <c r="A421">
        <v>8200</v>
      </c>
      <c r="B421">
        <v>63</v>
      </c>
      <c r="C421">
        <f t="shared" si="18"/>
        <v>8.1999999999999993</v>
      </c>
      <c r="D421">
        <f t="shared" si="19"/>
        <v>0.63</v>
      </c>
      <c r="E421">
        <f t="shared" si="20"/>
        <v>1.4950000000000339</v>
      </c>
    </row>
    <row r="422" spans="1:5" x14ac:dyDescent="0.25">
      <c r="A422">
        <v>8219</v>
      </c>
      <c r="B422">
        <v>66.25</v>
      </c>
      <c r="C422">
        <f t="shared" si="18"/>
        <v>8.2189999999999994</v>
      </c>
      <c r="D422">
        <f t="shared" si="19"/>
        <v>0.66249999999999998</v>
      </c>
      <c r="E422">
        <f t="shared" si="20"/>
        <v>1.7105263157894608</v>
      </c>
    </row>
    <row r="423" spans="1:5" x14ac:dyDescent="0.25">
      <c r="A423">
        <v>8239</v>
      </c>
      <c r="B423">
        <v>68.63</v>
      </c>
      <c r="C423">
        <f t="shared" si="18"/>
        <v>8.2390000000000008</v>
      </c>
      <c r="D423">
        <f t="shared" si="19"/>
        <v>0.68630000000000002</v>
      </c>
      <c r="E423">
        <f t="shared" si="20"/>
        <v>1.1899999999999218</v>
      </c>
    </row>
    <row r="424" spans="1:5" x14ac:dyDescent="0.25">
      <c r="A424">
        <v>8258</v>
      </c>
      <c r="B424">
        <v>71.930000000000007</v>
      </c>
      <c r="C424">
        <f t="shared" si="18"/>
        <v>8.2580000000000009</v>
      </c>
      <c r="D424">
        <f t="shared" si="19"/>
        <v>0.71930000000000005</v>
      </c>
      <c r="E424">
        <f t="shared" si="20"/>
        <v>1.7368421052631478</v>
      </c>
    </row>
    <row r="425" spans="1:5" x14ac:dyDescent="0.25">
      <c r="A425">
        <v>8278</v>
      </c>
      <c r="B425">
        <v>74.81</v>
      </c>
      <c r="C425">
        <f t="shared" si="18"/>
        <v>8.2780000000000005</v>
      </c>
      <c r="D425">
        <f t="shared" si="19"/>
        <v>0.74809999999999999</v>
      </c>
      <c r="E425">
        <f t="shared" si="20"/>
        <v>1.4400000000000275</v>
      </c>
    </row>
    <row r="426" spans="1:5" x14ac:dyDescent="0.25">
      <c r="A426">
        <v>8297</v>
      </c>
      <c r="B426">
        <v>78.760000000000005</v>
      </c>
      <c r="C426">
        <f t="shared" si="18"/>
        <v>8.2970000000000006</v>
      </c>
      <c r="D426">
        <f t="shared" si="19"/>
        <v>0.78760000000000008</v>
      </c>
      <c r="E426">
        <f t="shared" si="20"/>
        <v>2.0789473684210433</v>
      </c>
    </row>
    <row r="427" spans="1:5" x14ac:dyDescent="0.25">
      <c r="A427">
        <v>8316</v>
      </c>
      <c r="B427">
        <v>82.16</v>
      </c>
      <c r="C427">
        <f t="shared" si="18"/>
        <v>8.3160000000000007</v>
      </c>
      <c r="D427">
        <f t="shared" si="19"/>
        <v>0.8216</v>
      </c>
      <c r="E427">
        <f t="shared" si="20"/>
        <v>1.7894736842105101</v>
      </c>
    </row>
    <row r="428" spans="1:5" x14ac:dyDescent="0.25">
      <c r="A428">
        <v>8337</v>
      </c>
      <c r="B428">
        <v>84.13</v>
      </c>
      <c r="C428">
        <f t="shared" si="18"/>
        <v>8.3369999999999997</v>
      </c>
      <c r="D428">
        <f t="shared" si="19"/>
        <v>0.84129999999999994</v>
      </c>
      <c r="E428">
        <f t="shared" si="20"/>
        <v>0.93809523809527906</v>
      </c>
    </row>
    <row r="429" spans="1:5" x14ac:dyDescent="0.25">
      <c r="A429">
        <v>8356</v>
      </c>
      <c r="B429">
        <v>87.47</v>
      </c>
      <c r="C429">
        <f t="shared" si="18"/>
        <v>8.3559999999999999</v>
      </c>
      <c r="D429">
        <f t="shared" si="19"/>
        <v>0.87470000000000003</v>
      </c>
      <c r="E429">
        <f t="shared" si="20"/>
        <v>1.7578947368420985</v>
      </c>
    </row>
    <row r="430" spans="1:5" x14ac:dyDescent="0.25">
      <c r="A430">
        <v>8376</v>
      </c>
      <c r="B430">
        <v>90.87</v>
      </c>
      <c r="C430">
        <f t="shared" si="18"/>
        <v>8.3759999999999994</v>
      </c>
      <c r="D430">
        <f t="shared" si="19"/>
        <v>0.90870000000000006</v>
      </c>
      <c r="E430">
        <f t="shared" si="20"/>
        <v>1.7000000000000377</v>
      </c>
    </row>
    <row r="431" spans="1:5" x14ac:dyDescent="0.25">
      <c r="A431">
        <v>8395</v>
      </c>
      <c r="B431">
        <v>93.4</v>
      </c>
      <c r="C431">
        <f t="shared" si="18"/>
        <v>8.3949999999999996</v>
      </c>
      <c r="D431">
        <f t="shared" si="19"/>
        <v>0.93400000000000005</v>
      </c>
      <c r="E431">
        <f t="shared" si="20"/>
        <v>1.3315789473684114</v>
      </c>
    </row>
    <row r="432" spans="1:5" x14ac:dyDescent="0.25">
      <c r="A432">
        <v>8416</v>
      </c>
      <c r="B432">
        <v>96.34</v>
      </c>
      <c r="C432">
        <f t="shared" si="18"/>
        <v>8.4160000000000004</v>
      </c>
      <c r="D432">
        <f t="shared" si="19"/>
        <v>0.96340000000000003</v>
      </c>
      <c r="E432">
        <f t="shared" si="20"/>
        <v>1.3999999999999462</v>
      </c>
    </row>
    <row r="433" spans="1:5" x14ac:dyDescent="0.25">
      <c r="A433">
        <v>8435</v>
      </c>
      <c r="B433">
        <v>99.71</v>
      </c>
      <c r="C433">
        <f t="shared" si="18"/>
        <v>8.4350000000000005</v>
      </c>
      <c r="D433">
        <f t="shared" si="19"/>
        <v>0.99709999999999999</v>
      </c>
      <c r="E433">
        <f t="shared" si="20"/>
        <v>1.7736842105263013</v>
      </c>
    </row>
    <row r="434" spans="1:5" x14ac:dyDescent="0.25">
      <c r="A434">
        <v>8455</v>
      </c>
      <c r="B434">
        <v>101.36</v>
      </c>
      <c r="C434">
        <f t="shared" si="18"/>
        <v>8.4550000000000001</v>
      </c>
      <c r="D434">
        <f t="shared" si="19"/>
        <v>1.0136000000000001</v>
      </c>
      <c r="E434">
        <f t="shared" si="20"/>
        <v>0.82500000000002105</v>
      </c>
    </row>
    <row r="435" spans="1:5" x14ac:dyDescent="0.25">
      <c r="A435">
        <v>8475</v>
      </c>
      <c r="B435">
        <v>104.09</v>
      </c>
      <c r="C435">
        <f t="shared" si="18"/>
        <v>8.4749999999999996</v>
      </c>
      <c r="D435">
        <f t="shared" si="19"/>
        <v>1.0409000000000002</v>
      </c>
      <c r="E435">
        <f t="shared" si="20"/>
        <v>1.3650000000000342</v>
      </c>
    </row>
    <row r="436" spans="1:5" x14ac:dyDescent="0.25">
      <c r="A436">
        <v>8495</v>
      </c>
      <c r="B436">
        <v>108.82</v>
      </c>
      <c r="C436">
        <f t="shared" si="18"/>
        <v>8.495000000000001</v>
      </c>
      <c r="D436">
        <f t="shared" si="19"/>
        <v>1.0882000000000001</v>
      </c>
      <c r="E436">
        <f t="shared" si="20"/>
        <v>2.3649999999998355</v>
      </c>
    </row>
    <row r="437" spans="1:5" x14ac:dyDescent="0.25">
      <c r="A437">
        <v>8515</v>
      </c>
      <c r="B437">
        <v>110.49</v>
      </c>
      <c r="C437">
        <f t="shared" si="18"/>
        <v>8.5150000000000006</v>
      </c>
      <c r="D437">
        <f t="shared" si="19"/>
        <v>1.1049</v>
      </c>
      <c r="E437">
        <f t="shared" si="20"/>
        <v>0.83500000000001462</v>
      </c>
    </row>
    <row r="438" spans="1:5" x14ac:dyDescent="0.25">
      <c r="A438">
        <v>8535</v>
      </c>
      <c r="B438">
        <v>113.37</v>
      </c>
      <c r="C438">
        <f t="shared" si="18"/>
        <v>8.5350000000000001</v>
      </c>
      <c r="D438">
        <f t="shared" si="19"/>
        <v>1.1337000000000002</v>
      </c>
      <c r="E438">
        <f t="shared" si="20"/>
        <v>1.4400000000000386</v>
      </c>
    </row>
    <row r="439" spans="1:5" x14ac:dyDescent="0.25">
      <c r="A439">
        <v>8554</v>
      </c>
      <c r="B439">
        <v>114.18</v>
      </c>
      <c r="C439">
        <f t="shared" si="18"/>
        <v>8.5540000000000003</v>
      </c>
      <c r="D439">
        <f t="shared" si="19"/>
        <v>1.1418000000000001</v>
      </c>
      <c r="E439">
        <f t="shared" si="20"/>
        <v>0.42631578947368115</v>
      </c>
    </row>
    <row r="440" spans="1:5" x14ac:dyDescent="0.25">
      <c r="A440">
        <v>8574</v>
      </c>
      <c r="B440">
        <v>117.28</v>
      </c>
      <c r="C440">
        <f t="shared" si="18"/>
        <v>8.5739999999999998</v>
      </c>
      <c r="D440">
        <f t="shared" si="19"/>
        <v>1.1728000000000001</v>
      </c>
      <c r="E440">
        <f t="shared" si="20"/>
        <v>1.5500000000000289</v>
      </c>
    </row>
    <row r="441" spans="1:5" x14ac:dyDescent="0.25">
      <c r="A441">
        <v>8594</v>
      </c>
      <c r="B441">
        <v>117.79</v>
      </c>
      <c r="C441">
        <f t="shared" si="18"/>
        <v>8.5939999999999994</v>
      </c>
      <c r="D441">
        <f t="shared" si="19"/>
        <v>1.1779000000000002</v>
      </c>
      <c r="E441">
        <f t="shared" si="20"/>
        <v>0.25500000000001066</v>
      </c>
    </row>
    <row r="442" spans="1:5" x14ac:dyDescent="0.25">
      <c r="A442">
        <v>8613</v>
      </c>
      <c r="B442">
        <v>119.96</v>
      </c>
      <c r="C442">
        <f t="shared" si="18"/>
        <v>8.6129999999999995</v>
      </c>
      <c r="D442">
        <f t="shared" si="19"/>
        <v>1.1996</v>
      </c>
      <c r="E442">
        <f t="shared" si="20"/>
        <v>1.1421052631578781</v>
      </c>
    </row>
    <row r="443" spans="1:5" x14ac:dyDescent="0.25">
      <c r="A443">
        <v>8633</v>
      </c>
      <c r="B443">
        <v>121.53</v>
      </c>
      <c r="C443">
        <f t="shared" si="18"/>
        <v>8.6330000000000009</v>
      </c>
      <c r="D443">
        <f t="shared" si="19"/>
        <v>1.2153</v>
      </c>
      <c r="E443">
        <f t="shared" si="20"/>
        <v>0.7849999999999494</v>
      </c>
    </row>
    <row r="444" spans="1:5" x14ac:dyDescent="0.25">
      <c r="A444">
        <v>8652</v>
      </c>
      <c r="B444">
        <v>123.57</v>
      </c>
      <c r="C444">
        <f t="shared" si="18"/>
        <v>8.652000000000001</v>
      </c>
      <c r="D444">
        <f t="shared" si="19"/>
        <v>1.2357</v>
      </c>
      <c r="E444">
        <f t="shared" si="20"/>
        <v>1.0736842105263071</v>
      </c>
    </row>
    <row r="445" spans="1:5" x14ac:dyDescent="0.25">
      <c r="A445">
        <v>8672</v>
      </c>
      <c r="B445">
        <v>123.67</v>
      </c>
      <c r="C445">
        <f t="shared" si="18"/>
        <v>8.6720000000000006</v>
      </c>
      <c r="D445">
        <f t="shared" si="19"/>
        <v>1.2367000000000001</v>
      </c>
      <c r="E445">
        <f t="shared" si="20"/>
        <v>5.0000000000006664E-2</v>
      </c>
    </row>
    <row r="446" spans="1:5" x14ac:dyDescent="0.25">
      <c r="A446">
        <v>8691</v>
      </c>
      <c r="B446">
        <v>124.53</v>
      </c>
      <c r="C446">
        <f t="shared" si="18"/>
        <v>8.6910000000000007</v>
      </c>
      <c r="D446">
        <f t="shared" si="19"/>
        <v>1.2453000000000001</v>
      </c>
      <c r="E446">
        <f t="shared" si="20"/>
        <v>0.45263157894736228</v>
      </c>
    </row>
    <row r="447" spans="1:5" x14ac:dyDescent="0.25">
      <c r="A447">
        <v>8710</v>
      </c>
      <c r="B447">
        <v>124.94</v>
      </c>
      <c r="C447">
        <f t="shared" si="18"/>
        <v>8.7100000000000009</v>
      </c>
      <c r="D447">
        <f t="shared" si="19"/>
        <v>1.2494000000000001</v>
      </c>
      <c r="E447">
        <f t="shared" si="20"/>
        <v>0.21578947368420867</v>
      </c>
    </row>
    <row r="448" spans="1:5" x14ac:dyDescent="0.25">
      <c r="A448">
        <v>8729</v>
      </c>
      <c r="B448">
        <v>126.2</v>
      </c>
      <c r="C448">
        <f t="shared" si="18"/>
        <v>8.729000000000001</v>
      </c>
      <c r="D448">
        <f t="shared" si="19"/>
        <v>1.262</v>
      </c>
      <c r="E448">
        <f t="shared" si="20"/>
        <v>0.66315789473683473</v>
      </c>
    </row>
    <row r="449" spans="1:5" x14ac:dyDescent="0.25">
      <c r="A449">
        <v>8748</v>
      </c>
      <c r="B449">
        <v>125.85</v>
      </c>
      <c r="C449">
        <f t="shared" si="18"/>
        <v>8.7479999999999993</v>
      </c>
      <c r="D449">
        <f t="shared" si="19"/>
        <v>1.2585</v>
      </c>
      <c r="E449">
        <f t="shared" si="20"/>
        <v>-0.18421052631580853</v>
      </c>
    </row>
    <row r="450" spans="1:5" x14ac:dyDescent="0.25">
      <c r="A450">
        <v>8767</v>
      </c>
      <c r="B450">
        <v>126.81</v>
      </c>
      <c r="C450">
        <f t="shared" si="18"/>
        <v>8.7669999999999995</v>
      </c>
      <c r="D450">
        <f t="shared" si="19"/>
        <v>1.2681</v>
      </c>
      <c r="E450">
        <f t="shared" si="20"/>
        <v>0.50526315789473619</v>
      </c>
    </row>
    <row r="451" spans="1:5" x14ac:dyDescent="0.25">
      <c r="A451">
        <v>8785</v>
      </c>
      <c r="B451">
        <v>126.66</v>
      </c>
      <c r="C451">
        <f t="shared" ref="C451:C514" si="21">A451*10^-3</f>
        <v>8.7850000000000001</v>
      </c>
      <c r="D451">
        <f t="shared" ref="D451:D514" si="22">B451*10^-2</f>
        <v>1.2665999999999999</v>
      </c>
      <c r="E451">
        <f t="shared" si="20"/>
        <v>-8.3333333333333329E-2</v>
      </c>
    </row>
    <row r="452" spans="1:5" x14ac:dyDescent="0.25">
      <c r="A452">
        <v>8805</v>
      </c>
      <c r="B452">
        <v>126.15</v>
      </c>
      <c r="C452">
        <f t="shared" si="21"/>
        <v>8.8049999999999997</v>
      </c>
      <c r="D452">
        <f t="shared" si="22"/>
        <v>1.2615000000000001</v>
      </c>
      <c r="E452">
        <f t="shared" ref="E452:E515" si="23">(D452-D451)/(C452-C451)</f>
        <v>-0.25499999999999956</v>
      </c>
    </row>
    <row r="453" spans="1:5" x14ac:dyDescent="0.25">
      <c r="A453">
        <v>8823</v>
      </c>
      <c r="B453">
        <v>126.6</v>
      </c>
      <c r="C453">
        <f t="shared" si="21"/>
        <v>8.8230000000000004</v>
      </c>
      <c r="D453">
        <f t="shared" si="22"/>
        <v>1.266</v>
      </c>
      <c r="E453">
        <f t="shared" si="23"/>
        <v>0.24999999999998768</v>
      </c>
    </row>
    <row r="454" spans="1:5" x14ac:dyDescent="0.25">
      <c r="A454">
        <v>8842</v>
      </c>
      <c r="B454">
        <v>127.31</v>
      </c>
      <c r="C454">
        <f t="shared" si="21"/>
        <v>8.8420000000000005</v>
      </c>
      <c r="D454">
        <f t="shared" si="22"/>
        <v>1.2731000000000001</v>
      </c>
      <c r="E454">
        <f t="shared" si="23"/>
        <v>0.37368421052631884</v>
      </c>
    </row>
    <row r="455" spans="1:5" x14ac:dyDescent="0.25">
      <c r="A455">
        <v>8861</v>
      </c>
      <c r="B455">
        <v>127.01</v>
      </c>
      <c r="C455">
        <f t="shared" si="21"/>
        <v>8.8610000000000007</v>
      </c>
      <c r="D455">
        <f t="shared" si="22"/>
        <v>1.2701</v>
      </c>
      <c r="E455">
        <f t="shared" si="23"/>
        <v>-0.15789473684211019</v>
      </c>
    </row>
    <row r="456" spans="1:5" x14ac:dyDescent="0.25">
      <c r="A456">
        <v>8880</v>
      </c>
      <c r="B456">
        <v>126</v>
      </c>
      <c r="C456">
        <f t="shared" si="21"/>
        <v>8.8800000000000008</v>
      </c>
      <c r="D456">
        <f t="shared" si="22"/>
        <v>1.26</v>
      </c>
      <c r="E456">
        <f t="shared" si="23"/>
        <v>-0.53157894736841738</v>
      </c>
    </row>
    <row r="457" spans="1:5" x14ac:dyDescent="0.25">
      <c r="A457">
        <v>8898</v>
      </c>
      <c r="B457">
        <v>126.1</v>
      </c>
      <c r="C457">
        <f t="shared" si="21"/>
        <v>8.8979999999999997</v>
      </c>
      <c r="D457">
        <f t="shared" si="22"/>
        <v>1.2609999999999999</v>
      </c>
      <c r="E457">
        <f t="shared" si="23"/>
        <v>5.5555555555552812E-2</v>
      </c>
    </row>
    <row r="458" spans="1:5" x14ac:dyDescent="0.25">
      <c r="A458">
        <v>8918</v>
      </c>
      <c r="B458">
        <v>125.68</v>
      </c>
      <c r="C458">
        <f t="shared" si="21"/>
        <v>8.918000000000001</v>
      </c>
      <c r="D458">
        <f t="shared" si="22"/>
        <v>1.2568000000000001</v>
      </c>
      <c r="E458">
        <f t="shared" si="23"/>
        <v>-0.20999999999997379</v>
      </c>
    </row>
    <row r="459" spans="1:5" x14ac:dyDescent="0.25">
      <c r="A459">
        <v>8936</v>
      </c>
      <c r="B459">
        <v>125.14</v>
      </c>
      <c r="C459">
        <f t="shared" si="21"/>
        <v>8.9359999999999999</v>
      </c>
      <c r="D459">
        <f t="shared" si="22"/>
        <v>1.2514000000000001</v>
      </c>
      <c r="E459">
        <f t="shared" si="23"/>
        <v>-0.30000000000002219</v>
      </c>
    </row>
    <row r="460" spans="1:5" x14ac:dyDescent="0.25">
      <c r="A460">
        <v>8955</v>
      </c>
      <c r="B460">
        <v>124.33</v>
      </c>
      <c r="C460">
        <f t="shared" si="21"/>
        <v>8.9550000000000001</v>
      </c>
      <c r="D460">
        <f t="shared" si="22"/>
        <v>1.2433000000000001</v>
      </c>
      <c r="E460">
        <f t="shared" si="23"/>
        <v>-0.42631578947368115</v>
      </c>
    </row>
    <row r="461" spans="1:5" x14ac:dyDescent="0.25">
      <c r="A461">
        <v>8975</v>
      </c>
      <c r="B461">
        <v>122.91</v>
      </c>
      <c r="C461">
        <f t="shared" si="21"/>
        <v>8.9749999999999996</v>
      </c>
      <c r="D461">
        <f t="shared" si="22"/>
        <v>1.2291000000000001</v>
      </c>
      <c r="E461">
        <f t="shared" si="23"/>
        <v>-0.71000000000001462</v>
      </c>
    </row>
    <row r="462" spans="1:5" x14ac:dyDescent="0.25">
      <c r="A462">
        <v>8995</v>
      </c>
      <c r="B462">
        <v>123.62</v>
      </c>
      <c r="C462">
        <f t="shared" si="21"/>
        <v>8.995000000000001</v>
      </c>
      <c r="D462">
        <f t="shared" si="22"/>
        <v>1.2362</v>
      </c>
      <c r="E462">
        <f t="shared" si="23"/>
        <v>0.35499999999997023</v>
      </c>
    </row>
    <row r="463" spans="1:5" x14ac:dyDescent="0.25">
      <c r="A463">
        <v>9015</v>
      </c>
      <c r="B463">
        <v>123.17</v>
      </c>
      <c r="C463">
        <f t="shared" si="21"/>
        <v>9.0150000000000006</v>
      </c>
      <c r="D463">
        <f t="shared" si="22"/>
        <v>1.2317</v>
      </c>
      <c r="E463">
        <f t="shared" si="23"/>
        <v>-0.22500000000000223</v>
      </c>
    </row>
    <row r="464" spans="1:5" x14ac:dyDescent="0.25">
      <c r="A464">
        <v>9034</v>
      </c>
      <c r="B464">
        <v>121.92</v>
      </c>
      <c r="C464">
        <f t="shared" si="21"/>
        <v>9.0340000000000007</v>
      </c>
      <c r="D464">
        <f t="shared" si="22"/>
        <v>1.2192000000000001</v>
      </c>
      <c r="E464">
        <f t="shared" si="23"/>
        <v>-0.65789473684209854</v>
      </c>
    </row>
    <row r="465" spans="1:5" x14ac:dyDescent="0.25">
      <c r="A465">
        <v>9055</v>
      </c>
      <c r="B465">
        <v>121.43</v>
      </c>
      <c r="C465">
        <f t="shared" si="21"/>
        <v>9.0549999999999997</v>
      </c>
      <c r="D465">
        <f t="shared" si="22"/>
        <v>1.2143000000000002</v>
      </c>
      <c r="E465">
        <f t="shared" si="23"/>
        <v>-0.23333333333333967</v>
      </c>
    </row>
    <row r="466" spans="1:5" x14ac:dyDescent="0.25">
      <c r="A466">
        <v>9075</v>
      </c>
      <c r="B466">
        <v>121.67</v>
      </c>
      <c r="C466">
        <f t="shared" si="21"/>
        <v>9.0750000000000011</v>
      </c>
      <c r="D466">
        <f t="shared" si="22"/>
        <v>1.2167000000000001</v>
      </c>
      <c r="E466">
        <f t="shared" si="23"/>
        <v>0.11999999999998978</v>
      </c>
    </row>
    <row r="467" spans="1:5" x14ac:dyDescent="0.25">
      <c r="A467">
        <v>9095</v>
      </c>
      <c r="B467">
        <v>121.33</v>
      </c>
      <c r="C467">
        <f t="shared" si="21"/>
        <v>9.0950000000000006</v>
      </c>
      <c r="D467">
        <f t="shared" si="22"/>
        <v>1.2133</v>
      </c>
      <c r="E467">
        <f t="shared" si="23"/>
        <v>-0.17000000000000712</v>
      </c>
    </row>
    <row r="468" spans="1:5" x14ac:dyDescent="0.25">
      <c r="A468">
        <v>9115</v>
      </c>
      <c r="B468">
        <v>120.47</v>
      </c>
      <c r="C468">
        <f t="shared" si="21"/>
        <v>9.1150000000000002</v>
      </c>
      <c r="D468">
        <f t="shared" si="22"/>
        <v>1.2047000000000001</v>
      </c>
      <c r="E468">
        <f t="shared" si="23"/>
        <v>-0.43000000000000621</v>
      </c>
    </row>
    <row r="469" spans="1:5" x14ac:dyDescent="0.25">
      <c r="A469">
        <v>9135</v>
      </c>
      <c r="B469">
        <v>111.45</v>
      </c>
      <c r="C469">
        <f t="shared" si="21"/>
        <v>9.1349999999999998</v>
      </c>
      <c r="D469">
        <f t="shared" si="22"/>
        <v>1.1145</v>
      </c>
      <c r="E469">
        <f t="shared" si="23"/>
        <v>-4.5100000000000993</v>
      </c>
    </row>
    <row r="470" spans="1:5" x14ac:dyDescent="0.25">
      <c r="A470">
        <v>9155</v>
      </c>
      <c r="B470">
        <v>119.66</v>
      </c>
      <c r="C470">
        <f t="shared" si="21"/>
        <v>9.1549999999999994</v>
      </c>
      <c r="D470">
        <f t="shared" si="22"/>
        <v>1.1965999999999999</v>
      </c>
      <c r="E470">
        <f t="shared" si="23"/>
        <v>4.1050000000000795</v>
      </c>
    </row>
    <row r="471" spans="1:5" x14ac:dyDescent="0.25">
      <c r="A471">
        <v>9175</v>
      </c>
      <c r="B471">
        <v>105.77</v>
      </c>
      <c r="C471">
        <f t="shared" si="21"/>
        <v>9.1750000000000007</v>
      </c>
      <c r="D471">
        <f t="shared" si="22"/>
        <v>1.0577000000000001</v>
      </c>
      <c r="E471">
        <f t="shared" si="23"/>
        <v>-6.9449999999995216</v>
      </c>
    </row>
    <row r="472" spans="1:5" x14ac:dyDescent="0.25">
      <c r="A472">
        <v>9195</v>
      </c>
      <c r="B472">
        <v>102.28</v>
      </c>
      <c r="C472">
        <f t="shared" si="21"/>
        <v>9.1950000000000003</v>
      </c>
      <c r="D472">
        <f t="shared" si="22"/>
        <v>1.0227999999999999</v>
      </c>
      <c r="E472">
        <f t="shared" si="23"/>
        <v>-1.745000000000045</v>
      </c>
    </row>
    <row r="473" spans="1:5" x14ac:dyDescent="0.25">
      <c r="A473">
        <v>9216</v>
      </c>
      <c r="B473">
        <v>105.15</v>
      </c>
      <c r="C473">
        <f t="shared" si="21"/>
        <v>9.2160000000000011</v>
      </c>
      <c r="D473">
        <f t="shared" si="22"/>
        <v>1.0515000000000001</v>
      </c>
      <c r="E473">
        <f t="shared" si="23"/>
        <v>1.366666666666623</v>
      </c>
    </row>
    <row r="474" spans="1:5" x14ac:dyDescent="0.25">
      <c r="A474">
        <v>9235</v>
      </c>
      <c r="B474">
        <v>101.16</v>
      </c>
      <c r="C474">
        <f t="shared" si="21"/>
        <v>9.2349999999999994</v>
      </c>
      <c r="D474">
        <f t="shared" si="22"/>
        <v>1.0116000000000001</v>
      </c>
      <c r="E474">
        <f t="shared" si="23"/>
        <v>-2.1000000000001848</v>
      </c>
    </row>
    <row r="475" spans="1:5" x14ac:dyDescent="0.25">
      <c r="A475">
        <v>9255</v>
      </c>
      <c r="B475">
        <v>102.57</v>
      </c>
      <c r="C475">
        <f t="shared" si="21"/>
        <v>9.2550000000000008</v>
      </c>
      <c r="D475">
        <f t="shared" si="22"/>
        <v>1.0257000000000001</v>
      </c>
      <c r="E475">
        <f t="shared" si="23"/>
        <v>0.70499999999995244</v>
      </c>
    </row>
    <row r="476" spans="1:5" x14ac:dyDescent="0.25">
      <c r="A476">
        <v>9276</v>
      </c>
      <c r="B476">
        <v>99.13</v>
      </c>
      <c r="C476">
        <f t="shared" si="21"/>
        <v>9.2759999999999998</v>
      </c>
      <c r="D476">
        <f t="shared" si="22"/>
        <v>0.99129999999999996</v>
      </c>
      <c r="E476">
        <f t="shared" si="23"/>
        <v>-1.6380952380953193</v>
      </c>
    </row>
    <row r="477" spans="1:5" x14ac:dyDescent="0.25">
      <c r="A477">
        <v>9296</v>
      </c>
      <c r="B477">
        <v>105.5</v>
      </c>
      <c r="C477">
        <f t="shared" si="21"/>
        <v>9.2959999999999994</v>
      </c>
      <c r="D477">
        <f t="shared" si="22"/>
        <v>1.0549999999999999</v>
      </c>
      <c r="E477">
        <f t="shared" si="23"/>
        <v>3.1850000000000667</v>
      </c>
    </row>
    <row r="478" spans="1:5" x14ac:dyDescent="0.25">
      <c r="A478">
        <v>9316</v>
      </c>
      <c r="B478">
        <v>106.89</v>
      </c>
      <c r="C478">
        <f t="shared" si="21"/>
        <v>9.3160000000000007</v>
      </c>
      <c r="D478">
        <f t="shared" si="22"/>
        <v>1.0689</v>
      </c>
      <c r="E478">
        <f t="shared" si="23"/>
        <v>0.69499999999995421</v>
      </c>
    </row>
    <row r="479" spans="1:5" x14ac:dyDescent="0.25">
      <c r="A479">
        <v>9336</v>
      </c>
      <c r="B479">
        <v>114.12</v>
      </c>
      <c r="C479">
        <f t="shared" si="21"/>
        <v>9.3360000000000003</v>
      </c>
      <c r="D479">
        <f t="shared" si="22"/>
        <v>1.1412</v>
      </c>
      <c r="E479">
        <f t="shared" si="23"/>
        <v>3.6150000000000788</v>
      </c>
    </row>
    <row r="480" spans="1:5" x14ac:dyDescent="0.25">
      <c r="A480">
        <v>9356</v>
      </c>
      <c r="B480">
        <v>101.16</v>
      </c>
      <c r="C480">
        <f t="shared" si="21"/>
        <v>9.3559999999999999</v>
      </c>
      <c r="D480">
        <f t="shared" si="22"/>
        <v>1.0116000000000001</v>
      </c>
      <c r="E480">
        <f t="shared" si="23"/>
        <v>-6.4800000000001354</v>
      </c>
    </row>
    <row r="481" spans="1:5" x14ac:dyDescent="0.25">
      <c r="A481">
        <v>9375</v>
      </c>
      <c r="B481">
        <v>99.74</v>
      </c>
      <c r="C481">
        <f t="shared" si="21"/>
        <v>9.375</v>
      </c>
      <c r="D481">
        <f t="shared" si="22"/>
        <v>0.99739999999999995</v>
      </c>
      <c r="E481">
        <f t="shared" si="23"/>
        <v>-0.7473684210526319</v>
      </c>
    </row>
    <row r="482" spans="1:5" x14ac:dyDescent="0.25">
      <c r="A482">
        <v>9396</v>
      </c>
      <c r="B482">
        <v>105.35</v>
      </c>
      <c r="C482">
        <f t="shared" si="21"/>
        <v>9.3960000000000008</v>
      </c>
      <c r="D482">
        <f t="shared" si="22"/>
        <v>1.0534999999999999</v>
      </c>
      <c r="E482">
        <f t="shared" si="23"/>
        <v>2.6714285714284669</v>
      </c>
    </row>
    <row r="483" spans="1:5" x14ac:dyDescent="0.25">
      <c r="A483">
        <v>9415</v>
      </c>
      <c r="B483">
        <v>98.39</v>
      </c>
      <c r="C483">
        <f t="shared" si="21"/>
        <v>9.4150000000000009</v>
      </c>
      <c r="D483">
        <f t="shared" si="22"/>
        <v>0.9839</v>
      </c>
      <c r="E483">
        <f t="shared" si="23"/>
        <v>-3.6631578947368113</v>
      </c>
    </row>
    <row r="484" spans="1:5" x14ac:dyDescent="0.25">
      <c r="A484">
        <v>9436</v>
      </c>
      <c r="B484">
        <v>108.72</v>
      </c>
      <c r="C484">
        <f t="shared" si="21"/>
        <v>9.4359999999999999</v>
      </c>
      <c r="D484">
        <f t="shared" si="22"/>
        <v>1.0871999999999999</v>
      </c>
      <c r="E484">
        <f t="shared" si="23"/>
        <v>4.9190476190478458</v>
      </c>
    </row>
    <row r="485" spans="1:5" x14ac:dyDescent="0.25">
      <c r="A485">
        <v>9457</v>
      </c>
      <c r="B485">
        <v>116.53</v>
      </c>
      <c r="C485">
        <f t="shared" si="21"/>
        <v>9.4570000000000007</v>
      </c>
      <c r="D485">
        <f t="shared" si="22"/>
        <v>1.1653</v>
      </c>
      <c r="E485">
        <f t="shared" si="23"/>
        <v>3.719047619047481</v>
      </c>
    </row>
    <row r="486" spans="1:5" x14ac:dyDescent="0.25">
      <c r="A486">
        <v>9477</v>
      </c>
      <c r="B486">
        <v>105.05</v>
      </c>
      <c r="C486">
        <f t="shared" si="21"/>
        <v>9.4770000000000003</v>
      </c>
      <c r="D486">
        <f t="shared" si="22"/>
        <v>1.0505</v>
      </c>
      <c r="E486">
        <f t="shared" si="23"/>
        <v>-5.7400000000001228</v>
      </c>
    </row>
    <row r="487" spans="1:5" x14ac:dyDescent="0.25">
      <c r="A487">
        <v>9497</v>
      </c>
      <c r="B487">
        <v>116.37</v>
      </c>
      <c r="C487">
        <f t="shared" si="21"/>
        <v>9.4969999999999999</v>
      </c>
      <c r="D487">
        <f t="shared" si="22"/>
        <v>1.1637000000000002</v>
      </c>
      <c r="E487">
        <f t="shared" si="23"/>
        <v>5.6600000000001298</v>
      </c>
    </row>
    <row r="488" spans="1:5" x14ac:dyDescent="0.25">
      <c r="A488">
        <v>9518</v>
      </c>
      <c r="B488">
        <v>116.78</v>
      </c>
      <c r="C488">
        <f t="shared" si="21"/>
        <v>9.5180000000000007</v>
      </c>
      <c r="D488">
        <f t="shared" si="22"/>
        <v>1.1677999999999999</v>
      </c>
      <c r="E488">
        <f t="shared" si="23"/>
        <v>0.19523809523807692</v>
      </c>
    </row>
    <row r="489" spans="1:5" x14ac:dyDescent="0.25">
      <c r="A489">
        <v>9538</v>
      </c>
      <c r="B489">
        <v>117.59</v>
      </c>
      <c r="C489">
        <f t="shared" si="21"/>
        <v>9.5380000000000003</v>
      </c>
      <c r="D489">
        <f t="shared" si="22"/>
        <v>1.1759000000000002</v>
      </c>
      <c r="E489">
        <f t="shared" si="23"/>
        <v>0.40500000000001957</v>
      </c>
    </row>
    <row r="490" spans="1:5" x14ac:dyDescent="0.25">
      <c r="A490">
        <v>9559</v>
      </c>
      <c r="B490">
        <v>117.18</v>
      </c>
      <c r="C490">
        <f t="shared" si="21"/>
        <v>9.5590000000000011</v>
      </c>
      <c r="D490">
        <f t="shared" si="22"/>
        <v>1.1718000000000002</v>
      </c>
      <c r="E490">
        <f t="shared" si="23"/>
        <v>-0.19523809523808749</v>
      </c>
    </row>
    <row r="491" spans="1:5" x14ac:dyDescent="0.25">
      <c r="A491">
        <v>9578</v>
      </c>
      <c r="B491">
        <v>116.48</v>
      </c>
      <c r="C491">
        <f t="shared" si="21"/>
        <v>9.5779999999999994</v>
      </c>
      <c r="D491">
        <f t="shared" si="22"/>
        <v>1.1648000000000001</v>
      </c>
      <c r="E491">
        <f t="shared" si="23"/>
        <v>-0.36842105263161706</v>
      </c>
    </row>
    <row r="492" spans="1:5" x14ac:dyDescent="0.25">
      <c r="A492">
        <v>9598</v>
      </c>
      <c r="B492">
        <v>116.37</v>
      </c>
      <c r="C492">
        <f t="shared" si="21"/>
        <v>9.5980000000000008</v>
      </c>
      <c r="D492">
        <f t="shared" si="22"/>
        <v>1.1637000000000002</v>
      </c>
      <c r="E492">
        <f t="shared" si="23"/>
        <v>-5.499999999999023E-2</v>
      </c>
    </row>
    <row r="493" spans="1:5" x14ac:dyDescent="0.25">
      <c r="A493">
        <v>9619</v>
      </c>
      <c r="B493">
        <v>117.23</v>
      </c>
      <c r="C493">
        <f t="shared" si="21"/>
        <v>9.6189999999999998</v>
      </c>
      <c r="D493">
        <f t="shared" si="22"/>
        <v>1.1723000000000001</v>
      </c>
      <c r="E493">
        <f t="shared" si="23"/>
        <v>0.40952380952382583</v>
      </c>
    </row>
    <row r="494" spans="1:5" x14ac:dyDescent="0.25">
      <c r="A494">
        <v>9638</v>
      </c>
      <c r="B494">
        <v>117.28</v>
      </c>
      <c r="C494">
        <f t="shared" si="21"/>
        <v>9.6379999999999999</v>
      </c>
      <c r="D494">
        <f t="shared" si="22"/>
        <v>1.1728000000000001</v>
      </c>
      <c r="E494">
        <f t="shared" si="23"/>
        <v>2.6315789473681135E-2</v>
      </c>
    </row>
    <row r="495" spans="1:5" x14ac:dyDescent="0.25">
      <c r="A495">
        <v>9659</v>
      </c>
      <c r="B495">
        <v>116.88</v>
      </c>
      <c r="C495">
        <f t="shared" si="21"/>
        <v>9.6590000000000007</v>
      </c>
      <c r="D495">
        <f t="shared" si="22"/>
        <v>1.1688000000000001</v>
      </c>
      <c r="E495">
        <f t="shared" si="23"/>
        <v>-0.19047619047618342</v>
      </c>
    </row>
    <row r="496" spans="1:5" x14ac:dyDescent="0.25">
      <c r="A496">
        <v>9679</v>
      </c>
      <c r="B496">
        <v>116.46</v>
      </c>
      <c r="C496">
        <f t="shared" si="21"/>
        <v>9.6790000000000003</v>
      </c>
      <c r="D496">
        <f t="shared" si="22"/>
        <v>1.1645999999999999</v>
      </c>
      <c r="E496">
        <f t="shared" si="23"/>
        <v>-0.21000000000001465</v>
      </c>
    </row>
    <row r="497" spans="1:5" x14ac:dyDescent="0.25">
      <c r="A497">
        <v>9700</v>
      </c>
      <c r="B497">
        <v>116.48</v>
      </c>
      <c r="C497">
        <f t="shared" si="21"/>
        <v>9.7000000000000011</v>
      </c>
      <c r="D497">
        <f t="shared" si="22"/>
        <v>1.1648000000000001</v>
      </c>
      <c r="E497">
        <f t="shared" si="23"/>
        <v>9.5238095238186875E-3</v>
      </c>
    </row>
    <row r="498" spans="1:5" x14ac:dyDescent="0.25">
      <c r="A498">
        <v>9719</v>
      </c>
      <c r="B498">
        <v>116.88</v>
      </c>
      <c r="C498">
        <f t="shared" si="21"/>
        <v>9.7189999999999994</v>
      </c>
      <c r="D498">
        <f t="shared" si="22"/>
        <v>1.1688000000000001</v>
      </c>
      <c r="E498">
        <f t="shared" si="23"/>
        <v>0.21052631578949213</v>
      </c>
    </row>
    <row r="499" spans="1:5" x14ac:dyDescent="0.25">
      <c r="A499">
        <v>9740</v>
      </c>
      <c r="B499">
        <v>116.83</v>
      </c>
      <c r="C499">
        <f t="shared" si="21"/>
        <v>9.74</v>
      </c>
      <c r="D499">
        <f t="shared" si="22"/>
        <v>1.1683000000000001</v>
      </c>
      <c r="E499">
        <f t="shared" si="23"/>
        <v>-2.3809523809520287E-2</v>
      </c>
    </row>
    <row r="500" spans="1:5" x14ac:dyDescent="0.25">
      <c r="A500">
        <v>9760</v>
      </c>
      <c r="B500">
        <v>116.76</v>
      </c>
      <c r="C500">
        <f t="shared" si="21"/>
        <v>9.76</v>
      </c>
      <c r="D500">
        <f t="shared" si="22"/>
        <v>1.1676</v>
      </c>
      <c r="E500">
        <f t="shared" si="23"/>
        <v>-3.5000000000007997E-2</v>
      </c>
    </row>
    <row r="501" spans="1:5" x14ac:dyDescent="0.25">
      <c r="A501">
        <v>9780</v>
      </c>
      <c r="B501">
        <v>117.28</v>
      </c>
      <c r="C501">
        <f t="shared" si="21"/>
        <v>9.7799999999999994</v>
      </c>
      <c r="D501">
        <f t="shared" si="22"/>
        <v>1.1728000000000001</v>
      </c>
      <c r="E501">
        <f t="shared" si="23"/>
        <v>0.26000000000001022</v>
      </c>
    </row>
    <row r="502" spans="1:5" x14ac:dyDescent="0.25">
      <c r="A502">
        <v>9800</v>
      </c>
      <c r="B502">
        <v>117.13</v>
      </c>
      <c r="C502">
        <f t="shared" si="21"/>
        <v>9.8000000000000007</v>
      </c>
      <c r="D502">
        <f t="shared" si="22"/>
        <v>1.1713</v>
      </c>
      <c r="E502">
        <f t="shared" si="23"/>
        <v>-7.4999999999997777E-2</v>
      </c>
    </row>
    <row r="503" spans="1:5" x14ac:dyDescent="0.25">
      <c r="A503">
        <v>9821</v>
      </c>
      <c r="B503">
        <v>117.54</v>
      </c>
      <c r="C503">
        <f t="shared" si="21"/>
        <v>9.8209999999999997</v>
      </c>
      <c r="D503">
        <f t="shared" si="22"/>
        <v>1.1754</v>
      </c>
      <c r="E503">
        <f t="shared" si="23"/>
        <v>0.19523809523810401</v>
      </c>
    </row>
    <row r="504" spans="1:5" x14ac:dyDescent="0.25">
      <c r="A504">
        <v>9841</v>
      </c>
      <c r="B504">
        <v>116.63</v>
      </c>
      <c r="C504">
        <f t="shared" si="21"/>
        <v>9.8410000000000011</v>
      </c>
      <c r="D504">
        <f t="shared" si="22"/>
        <v>1.1662999999999999</v>
      </c>
      <c r="E504">
        <f t="shared" si="23"/>
        <v>-0.4549999999999747</v>
      </c>
    </row>
    <row r="505" spans="1:5" x14ac:dyDescent="0.25">
      <c r="A505">
        <v>9862</v>
      </c>
      <c r="B505">
        <v>117.03</v>
      </c>
      <c r="C505">
        <f t="shared" si="21"/>
        <v>9.8620000000000001</v>
      </c>
      <c r="D505">
        <f t="shared" si="22"/>
        <v>1.1703000000000001</v>
      </c>
      <c r="E505">
        <f t="shared" si="23"/>
        <v>0.19047619047621012</v>
      </c>
    </row>
    <row r="506" spans="1:5" x14ac:dyDescent="0.25">
      <c r="A506">
        <v>9881</v>
      </c>
      <c r="B506">
        <v>116.63</v>
      </c>
      <c r="C506">
        <f t="shared" si="21"/>
        <v>9.8810000000000002</v>
      </c>
      <c r="D506">
        <f t="shared" si="22"/>
        <v>1.1662999999999999</v>
      </c>
      <c r="E506">
        <f t="shared" si="23"/>
        <v>-0.21052631578948414</v>
      </c>
    </row>
    <row r="507" spans="1:5" x14ac:dyDescent="0.25">
      <c r="A507">
        <v>9902</v>
      </c>
      <c r="B507">
        <v>117.39</v>
      </c>
      <c r="C507">
        <f t="shared" si="21"/>
        <v>9.902000000000001</v>
      </c>
      <c r="D507">
        <f t="shared" si="22"/>
        <v>1.1738999999999999</v>
      </c>
      <c r="E507">
        <f t="shared" si="23"/>
        <v>0.36190476190475063</v>
      </c>
    </row>
    <row r="508" spans="1:5" x14ac:dyDescent="0.25">
      <c r="A508">
        <v>9922</v>
      </c>
      <c r="B508">
        <v>116.91</v>
      </c>
      <c r="C508">
        <f t="shared" si="21"/>
        <v>9.9220000000000006</v>
      </c>
      <c r="D508">
        <f t="shared" si="22"/>
        <v>1.1691</v>
      </c>
      <c r="E508">
        <f t="shared" si="23"/>
        <v>-0.24000000000000088</v>
      </c>
    </row>
    <row r="509" spans="1:5" x14ac:dyDescent="0.25">
      <c r="A509">
        <v>9943</v>
      </c>
      <c r="B509">
        <v>117.34</v>
      </c>
      <c r="C509">
        <f t="shared" si="21"/>
        <v>9.9429999999999996</v>
      </c>
      <c r="D509">
        <f t="shared" si="22"/>
        <v>1.1734</v>
      </c>
      <c r="E509">
        <f t="shared" si="23"/>
        <v>0.20476190476191292</v>
      </c>
    </row>
    <row r="510" spans="1:5" x14ac:dyDescent="0.25">
      <c r="A510">
        <v>9963</v>
      </c>
      <c r="B510">
        <v>116.41</v>
      </c>
      <c r="C510">
        <f t="shared" si="21"/>
        <v>9.963000000000001</v>
      </c>
      <c r="D510">
        <f t="shared" si="22"/>
        <v>1.1640999999999999</v>
      </c>
      <c r="E510">
        <f t="shared" si="23"/>
        <v>-0.46499999999997293</v>
      </c>
    </row>
    <row r="511" spans="1:5" x14ac:dyDescent="0.25">
      <c r="A511">
        <v>9982</v>
      </c>
      <c r="B511">
        <v>116.48</v>
      </c>
      <c r="C511">
        <f t="shared" si="21"/>
        <v>9.9820000000000011</v>
      </c>
      <c r="D511">
        <f t="shared" si="22"/>
        <v>1.1648000000000001</v>
      </c>
      <c r="E511">
        <f t="shared" si="23"/>
        <v>3.6842105263165274E-2</v>
      </c>
    </row>
    <row r="512" spans="1:5" x14ac:dyDescent="0.25">
      <c r="A512">
        <v>10003</v>
      </c>
      <c r="B512">
        <v>116.78</v>
      </c>
      <c r="C512">
        <f t="shared" si="21"/>
        <v>10.003</v>
      </c>
      <c r="D512">
        <f t="shared" si="22"/>
        <v>1.1677999999999999</v>
      </c>
      <c r="E512">
        <f t="shared" si="23"/>
        <v>0.14285714285714438</v>
      </c>
    </row>
    <row r="513" spans="1:5" x14ac:dyDescent="0.25">
      <c r="A513">
        <v>10023</v>
      </c>
      <c r="B513">
        <v>112.72</v>
      </c>
      <c r="C513">
        <f t="shared" si="21"/>
        <v>10.023</v>
      </c>
      <c r="D513">
        <f t="shared" si="22"/>
        <v>1.1272</v>
      </c>
      <c r="E513">
        <f t="shared" si="23"/>
        <v>-2.0300000000000415</v>
      </c>
    </row>
    <row r="514" spans="1:5" x14ac:dyDescent="0.25">
      <c r="A514">
        <v>10045</v>
      </c>
      <c r="B514">
        <v>111.69</v>
      </c>
      <c r="C514">
        <f t="shared" si="21"/>
        <v>10.045</v>
      </c>
      <c r="D514">
        <f t="shared" si="22"/>
        <v>1.1169</v>
      </c>
      <c r="E514">
        <f t="shared" si="23"/>
        <v>-0.46818181818181193</v>
      </c>
    </row>
    <row r="515" spans="1:5" x14ac:dyDescent="0.25">
      <c r="A515">
        <v>10065</v>
      </c>
      <c r="B515">
        <v>112.09</v>
      </c>
      <c r="C515">
        <f t="shared" ref="C515:C578" si="24">A515*10^-3</f>
        <v>10.065</v>
      </c>
      <c r="D515">
        <f t="shared" ref="D515:D578" si="25">B515*10^-2</f>
        <v>1.1209</v>
      </c>
      <c r="E515">
        <f t="shared" si="23"/>
        <v>0.20000000000000445</v>
      </c>
    </row>
    <row r="516" spans="1:5" x14ac:dyDescent="0.25">
      <c r="A516">
        <v>10086</v>
      </c>
      <c r="B516">
        <v>112.16</v>
      </c>
      <c r="C516">
        <f t="shared" si="24"/>
        <v>10.086</v>
      </c>
      <c r="D516">
        <f t="shared" si="25"/>
        <v>1.1215999999999999</v>
      </c>
      <c r="E516">
        <f t="shared" ref="E516:E579" si="26">(D516-D515)/(C516-C515)</f>
        <v>3.3333333333328399E-2</v>
      </c>
    </row>
    <row r="517" spans="1:5" x14ac:dyDescent="0.25">
      <c r="A517">
        <v>10107</v>
      </c>
      <c r="B517">
        <v>112.4</v>
      </c>
      <c r="C517">
        <f t="shared" si="24"/>
        <v>10.107000000000001</v>
      </c>
      <c r="D517">
        <f t="shared" si="25"/>
        <v>1.1240000000000001</v>
      </c>
      <c r="E517">
        <f t="shared" si="26"/>
        <v>0.11428571428571851</v>
      </c>
    </row>
    <row r="518" spans="1:5" x14ac:dyDescent="0.25">
      <c r="A518">
        <v>10128</v>
      </c>
      <c r="B518">
        <v>111.94</v>
      </c>
      <c r="C518">
        <f t="shared" si="24"/>
        <v>10.128</v>
      </c>
      <c r="D518">
        <f t="shared" si="25"/>
        <v>1.1194</v>
      </c>
      <c r="E518">
        <f t="shared" si="26"/>
        <v>-0.21904761904763687</v>
      </c>
    </row>
    <row r="519" spans="1:5" x14ac:dyDescent="0.25">
      <c r="A519">
        <v>10148</v>
      </c>
      <c r="B519">
        <v>112.06</v>
      </c>
      <c r="C519">
        <f t="shared" si="24"/>
        <v>10.148</v>
      </c>
      <c r="D519">
        <f t="shared" si="25"/>
        <v>1.1206</v>
      </c>
      <c r="E519">
        <f t="shared" si="26"/>
        <v>6.0000000000005771E-2</v>
      </c>
    </row>
    <row r="520" spans="1:5" x14ac:dyDescent="0.25">
      <c r="A520">
        <v>10169</v>
      </c>
      <c r="B520">
        <v>111.44</v>
      </c>
      <c r="C520">
        <f t="shared" si="24"/>
        <v>10.169</v>
      </c>
      <c r="D520">
        <f t="shared" si="25"/>
        <v>1.1144000000000001</v>
      </c>
      <c r="E520">
        <f t="shared" si="26"/>
        <v>-0.29523809523808325</v>
      </c>
    </row>
    <row r="521" spans="1:5" x14ac:dyDescent="0.25">
      <c r="A521">
        <v>10190</v>
      </c>
      <c r="B521">
        <v>111.08</v>
      </c>
      <c r="C521">
        <f t="shared" si="24"/>
        <v>10.19</v>
      </c>
      <c r="D521">
        <f t="shared" si="25"/>
        <v>1.1108</v>
      </c>
      <c r="E521">
        <f t="shared" si="26"/>
        <v>-0.1714285714285817</v>
      </c>
    </row>
    <row r="522" spans="1:5" x14ac:dyDescent="0.25">
      <c r="A522">
        <v>10211</v>
      </c>
      <c r="B522">
        <v>111</v>
      </c>
      <c r="C522">
        <f t="shared" si="24"/>
        <v>10.211</v>
      </c>
      <c r="D522">
        <f t="shared" si="25"/>
        <v>1.1100000000000001</v>
      </c>
      <c r="E522">
        <f t="shared" si="26"/>
        <v>-3.8095238095232457E-2</v>
      </c>
    </row>
    <row r="523" spans="1:5" x14ac:dyDescent="0.25">
      <c r="A523">
        <v>10231</v>
      </c>
      <c r="B523">
        <v>111.79</v>
      </c>
      <c r="C523">
        <f t="shared" si="24"/>
        <v>10.231</v>
      </c>
      <c r="D523">
        <f t="shared" si="25"/>
        <v>1.1179000000000001</v>
      </c>
      <c r="E523">
        <f t="shared" si="26"/>
        <v>0.39500000000000934</v>
      </c>
    </row>
    <row r="524" spans="1:5" x14ac:dyDescent="0.25">
      <c r="A524">
        <v>10253</v>
      </c>
      <c r="B524">
        <v>111.15</v>
      </c>
      <c r="C524">
        <f t="shared" si="24"/>
        <v>10.253</v>
      </c>
      <c r="D524">
        <f t="shared" si="25"/>
        <v>1.1115000000000002</v>
      </c>
      <c r="E524">
        <f t="shared" si="26"/>
        <v>-0.29090909090908595</v>
      </c>
    </row>
    <row r="525" spans="1:5" x14ac:dyDescent="0.25">
      <c r="A525">
        <v>10273</v>
      </c>
      <c r="B525">
        <v>110.43</v>
      </c>
      <c r="C525">
        <f t="shared" si="24"/>
        <v>10.273</v>
      </c>
      <c r="D525">
        <f t="shared" si="25"/>
        <v>1.1043000000000001</v>
      </c>
      <c r="E525">
        <f t="shared" si="26"/>
        <v>-0.36000000000001242</v>
      </c>
    </row>
    <row r="526" spans="1:5" x14ac:dyDescent="0.25">
      <c r="A526">
        <v>10294</v>
      </c>
      <c r="B526">
        <v>110.73</v>
      </c>
      <c r="C526">
        <f t="shared" si="24"/>
        <v>10.294</v>
      </c>
      <c r="D526">
        <f t="shared" si="25"/>
        <v>1.1073000000000002</v>
      </c>
      <c r="E526">
        <f t="shared" si="26"/>
        <v>0.14285714285714285</v>
      </c>
    </row>
    <row r="527" spans="1:5" x14ac:dyDescent="0.25">
      <c r="A527">
        <v>10314</v>
      </c>
      <c r="B527">
        <v>115.67</v>
      </c>
      <c r="C527">
        <f t="shared" si="24"/>
        <v>10.314</v>
      </c>
      <c r="D527">
        <f t="shared" si="25"/>
        <v>1.1567000000000001</v>
      </c>
      <c r="E527">
        <f t="shared" si="26"/>
        <v>2.4700000000000473</v>
      </c>
    </row>
    <row r="528" spans="1:5" x14ac:dyDescent="0.25">
      <c r="A528">
        <v>10335</v>
      </c>
      <c r="B528">
        <v>110.44</v>
      </c>
      <c r="C528">
        <f t="shared" si="24"/>
        <v>10.335000000000001</v>
      </c>
      <c r="D528">
        <f t="shared" si="25"/>
        <v>1.1044</v>
      </c>
      <c r="E528">
        <f t="shared" si="26"/>
        <v>-2.4904761904760968</v>
      </c>
    </row>
    <row r="529" spans="1:5" x14ac:dyDescent="0.25">
      <c r="A529">
        <v>10356</v>
      </c>
      <c r="B529">
        <v>110.24</v>
      </c>
      <c r="C529">
        <f t="shared" si="24"/>
        <v>10.356</v>
      </c>
      <c r="D529">
        <f t="shared" si="25"/>
        <v>1.1024</v>
      </c>
      <c r="E529">
        <f t="shared" si="26"/>
        <v>-9.5238095238099771E-2</v>
      </c>
    </row>
    <row r="530" spans="1:5" x14ac:dyDescent="0.25">
      <c r="A530">
        <v>10377</v>
      </c>
      <c r="B530">
        <v>110.53</v>
      </c>
      <c r="C530">
        <f t="shared" si="24"/>
        <v>10.377000000000001</v>
      </c>
      <c r="D530">
        <f t="shared" si="25"/>
        <v>1.1052999999999999</v>
      </c>
      <c r="E530">
        <f t="shared" si="26"/>
        <v>0.13809523809522822</v>
      </c>
    </row>
    <row r="531" spans="1:5" x14ac:dyDescent="0.25">
      <c r="A531">
        <v>10397</v>
      </c>
      <c r="B531">
        <v>110.07</v>
      </c>
      <c r="C531">
        <f t="shared" si="24"/>
        <v>10.397</v>
      </c>
      <c r="D531">
        <f t="shared" si="25"/>
        <v>1.1007</v>
      </c>
      <c r="E531">
        <f t="shared" si="26"/>
        <v>-0.23000000000000179</v>
      </c>
    </row>
    <row r="532" spans="1:5" x14ac:dyDescent="0.25">
      <c r="A532">
        <v>10419</v>
      </c>
      <c r="B532">
        <v>110.04</v>
      </c>
      <c r="C532">
        <f t="shared" si="24"/>
        <v>10.419</v>
      </c>
      <c r="D532">
        <f t="shared" si="25"/>
        <v>1.1004</v>
      </c>
      <c r="E532">
        <f t="shared" si="26"/>
        <v>-1.3636363636361984E-2</v>
      </c>
    </row>
    <row r="533" spans="1:5" x14ac:dyDescent="0.25">
      <c r="A533">
        <v>10439</v>
      </c>
      <c r="B533">
        <v>111.74</v>
      </c>
      <c r="C533">
        <f t="shared" si="24"/>
        <v>10.439</v>
      </c>
      <c r="D533">
        <f t="shared" si="25"/>
        <v>1.1173999999999999</v>
      </c>
      <c r="E533">
        <f t="shared" si="26"/>
        <v>0.8500000000000133</v>
      </c>
    </row>
    <row r="534" spans="1:5" x14ac:dyDescent="0.25">
      <c r="A534">
        <v>10460</v>
      </c>
      <c r="B534">
        <v>111.34</v>
      </c>
      <c r="C534">
        <f t="shared" si="24"/>
        <v>10.46</v>
      </c>
      <c r="D534">
        <f t="shared" si="25"/>
        <v>1.1134000000000002</v>
      </c>
      <c r="E534">
        <f t="shared" si="26"/>
        <v>-0.19047619047617284</v>
      </c>
    </row>
    <row r="535" spans="1:5" x14ac:dyDescent="0.25">
      <c r="A535">
        <v>10481</v>
      </c>
      <c r="B535">
        <v>110.43</v>
      </c>
      <c r="C535">
        <f t="shared" si="24"/>
        <v>10.481</v>
      </c>
      <c r="D535">
        <f t="shared" si="25"/>
        <v>1.1043000000000001</v>
      </c>
      <c r="E535">
        <f t="shared" si="26"/>
        <v>-0.43333333333335872</v>
      </c>
    </row>
    <row r="536" spans="1:5" x14ac:dyDescent="0.25">
      <c r="A536">
        <v>10502</v>
      </c>
      <c r="B536">
        <v>111.71</v>
      </c>
      <c r="C536">
        <f t="shared" si="24"/>
        <v>10.502000000000001</v>
      </c>
      <c r="D536">
        <f t="shared" si="25"/>
        <v>1.1171</v>
      </c>
      <c r="E536">
        <f t="shared" si="26"/>
        <v>0.60952380952378271</v>
      </c>
    </row>
    <row r="537" spans="1:5" x14ac:dyDescent="0.25">
      <c r="A537">
        <v>10522</v>
      </c>
      <c r="B537">
        <v>110.14</v>
      </c>
      <c r="C537">
        <f t="shared" si="24"/>
        <v>10.522</v>
      </c>
      <c r="D537">
        <f t="shared" si="25"/>
        <v>1.1013999999999999</v>
      </c>
      <c r="E537">
        <f t="shared" si="26"/>
        <v>-0.78500000000001913</v>
      </c>
    </row>
    <row r="538" spans="1:5" x14ac:dyDescent="0.25">
      <c r="A538">
        <v>10544</v>
      </c>
      <c r="B538">
        <v>111.28</v>
      </c>
      <c r="C538">
        <f t="shared" si="24"/>
        <v>10.544</v>
      </c>
      <c r="D538">
        <f t="shared" si="25"/>
        <v>1.1128</v>
      </c>
      <c r="E538">
        <f t="shared" si="26"/>
        <v>0.51818181818181597</v>
      </c>
    </row>
    <row r="539" spans="1:5" x14ac:dyDescent="0.25">
      <c r="A539">
        <v>10564</v>
      </c>
      <c r="B539">
        <v>110.88</v>
      </c>
      <c r="C539">
        <f t="shared" si="24"/>
        <v>10.564</v>
      </c>
      <c r="D539">
        <f t="shared" si="25"/>
        <v>1.1088</v>
      </c>
      <c r="E539">
        <f t="shared" si="26"/>
        <v>-0.20000000000000445</v>
      </c>
    </row>
    <row r="540" spans="1:5" x14ac:dyDescent="0.25">
      <c r="A540">
        <v>10585</v>
      </c>
      <c r="B540">
        <v>115.85</v>
      </c>
      <c r="C540">
        <f t="shared" si="24"/>
        <v>10.585000000000001</v>
      </c>
      <c r="D540">
        <f t="shared" si="25"/>
        <v>1.1584999999999999</v>
      </c>
      <c r="E540">
        <f t="shared" si="26"/>
        <v>2.3666666666665699</v>
      </c>
    </row>
    <row r="541" spans="1:5" x14ac:dyDescent="0.25">
      <c r="A541">
        <v>10605</v>
      </c>
      <c r="B541">
        <v>110.83</v>
      </c>
      <c r="C541">
        <f t="shared" si="24"/>
        <v>10.605</v>
      </c>
      <c r="D541">
        <f t="shared" si="25"/>
        <v>1.1083000000000001</v>
      </c>
      <c r="E541">
        <f t="shared" si="26"/>
        <v>-2.5100000000000433</v>
      </c>
    </row>
    <row r="542" spans="1:5" x14ac:dyDescent="0.25">
      <c r="A542">
        <v>10626</v>
      </c>
      <c r="B542">
        <v>110.54</v>
      </c>
      <c r="C542">
        <f t="shared" si="24"/>
        <v>10.625999999999999</v>
      </c>
      <c r="D542">
        <f t="shared" si="25"/>
        <v>1.1054000000000002</v>
      </c>
      <c r="E542">
        <f t="shared" si="26"/>
        <v>-0.13809523809523991</v>
      </c>
    </row>
    <row r="543" spans="1:5" x14ac:dyDescent="0.25">
      <c r="A543">
        <v>10647</v>
      </c>
      <c r="B543">
        <v>110.37</v>
      </c>
      <c r="C543">
        <f t="shared" si="24"/>
        <v>10.647</v>
      </c>
      <c r="D543">
        <f t="shared" si="25"/>
        <v>1.1037000000000001</v>
      </c>
      <c r="E543">
        <f t="shared" si="26"/>
        <v>-8.0952380952379541E-2</v>
      </c>
    </row>
    <row r="544" spans="1:5" x14ac:dyDescent="0.25">
      <c r="A544">
        <v>10668</v>
      </c>
      <c r="B544">
        <v>110.44</v>
      </c>
      <c r="C544">
        <f t="shared" si="24"/>
        <v>10.668000000000001</v>
      </c>
      <c r="D544">
        <f t="shared" si="25"/>
        <v>1.1044</v>
      </c>
      <c r="E544">
        <f t="shared" si="26"/>
        <v>3.3333333333328399E-2</v>
      </c>
    </row>
    <row r="545" spans="1:5" x14ac:dyDescent="0.25">
      <c r="A545">
        <v>10688</v>
      </c>
      <c r="B545">
        <v>110.48</v>
      </c>
      <c r="C545">
        <f t="shared" si="24"/>
        <v>10.688000000000001</v>
      </c>
      <c r="D545">
        <f t="shared" si="25"/>
        <v>1.1048</v>
      </c>
      <c r="E545">
        <f t="shared" si="26"/>
        <v>1.9999999999998224E-2</v>
      </c>
    </row>
    <row r="546" spans="1:5" x14ac:dyDescent="0.25">
      <c r="A546">
        <v>10710</v>
      </c>
      <c r="B546">
        <v>111.59</v>
      </c>
      <c r="C546">
        <f t="shared" si="24"/>
        <v>10.71</v>
      </c>
      <c r="D546">
        <f t="shared" si="25"/>
        <v>1.1159000000000001</v>
      </c>
      <c r="E546">
        <f t="shared" si="26"/>
        <v>0.50454545454545396</v>
      </c>
    </row>
    <row r="547" spans="1:5" x14ac:dyDescent="0.25">
      <c r="A547">
        <v>10730</v>
      </c>
      <c r="B547">
        <v>110.75</v>
      </c>
      <c r="C547">
        <f t="shared" si="24"/>
        <v>10.73</v>
      </c>
      <c r="D547">
        <f t="shared" si="25"/>
        <v>1.1074999999999999</v>
      </c>
      <c r="E547">
        <f t="shared" si="26"/>
        <v>-0.42000000000001819</v>
      </c>
    </row>
    <row r="548" spans="1:5" x14ac:dyDescent="0.25">
      <c r="A548">
        <v>10750</v>
      </c>
      <c r="B548">
        <v>110.85</v>
      </c>
      <c r="C548">
        <f t="shared" si="24"/>
        <v>10.75</v>
      </c>
      <c r="D548">
        <f t="shared" si="25"/>
        <v>1.1085</v>
      </c>
      <c r="E548">
        <f t="shared" si="26"/>
        <v>5.0000000000006664E-2</v>
      </c>
    </row>
    <row r="549" spans="1:5" x14ac:dyDescent="0.25">
      <c r="A549">
        <v>10771</v>
      </c>
      <c r="B549">
        <v>110.39</v>
      </c>
      <c r="C549">
        <f t="shared" si="24"/>
        <v>10.771000000000001</v>
      </c>
      <c r="D549">
        <f t="shared" si="25"/>
        <v>1.1039000000000001</v>
      </c>
      <c r="E549">
        <f t="shared" si="26"/>
        <v>-0.21904761904760778</v>
      </c>
    </row>
    <row r="550" spans="1:5" x14ac:dyDescent="0.25">
      <c r="A550">
        <v>10792</v>
      </c>
      <c r="B550">
        <v>110.58</v>
      </c>
      <c r="C550">
        <f t="shared" si="24"/>
        <v>10.792</v>
      </c>
      <c r="D550">
        <f t="shared" si="25"/>
        <v>1.1058000000000001</v>
      </c>
      <c r="E550">
        <f t="shared" si="26"/>
        <v>9.0476190476195303E-2</v>
      </c>
    </row>
    <row r="551" spans="1:5" x14ac:dyDescent="0.25">
      <c r="A551">
        <v>10813</v>
      </c>
      <c r="B551">
        <v>109.97</v>
      </c>
      <c r="C551">
        <f t="shared" si="24"/>
        <v>10.813000000000001</v>
      </c>
      <c r="D551">
        <f t="shared" si="25"/>
        <v>1.0997000000000001</v>
      </c>
      <c r="E551">
        <f t="shared" si="26"/>
        <v>-0.29047619047617917</v>
      </c>
    </row>
    <row r="552" spans="1:5" x14ac:dyDescent="0.25">
      <c r="A552">
        <v>10833</v>
      </c>
      <c r="B552">
        <v>111.44</v>
      </c>
      <c r="C552">
        <f t="shared" si="24"/>
        <v>10.833</v>
      </c>
      <c r="D552">
        <f t="shared" si="25"/>
        <v>1.1144000000000001</v>
      </c>
      <c r="E552">
        <f t="shared" si="26"/>
        <v>0.73500000000001242</v>
      </c>
    </row>
    <row r="553" spans="1:5" x14ac:dyDescent="0.25">
      <c r="A553">
        <v>10855</v>
      </c>
      <c r="B553">
        <v>110.27</v>
      </c>
      <c r="C553">
        <f t="shared" si="24"/>
        <v>10.855</v>
      </c>
      <c r="D553">
        <f t="shared" si="25"/>
        <v>1.1027</v>
      </c>
      <c r="E553">
        <f t="shared" si="26"/>
        <v>-0.53181818181817797</v>
      </c>
    </row>
    <row r="554" spans="1:5" x14ac:dyDescent="0.25">
      <c r="A554">
        <v>10875</v>
      </c>
      <c r="B554">
        <v>110.27</v>
      </c>
      <c r="C554">
        <f t="shared" si="24"/>
        <v>10.875</v>
      </c>
      <c r="D554">
        <f t="shared" si="25"/>
        <v>1.1027</v>
      </c>
      <c r="E554">
        <f t="shared" si="26"/>
        <v>0</v>
      </c>
    </row>
    <row r="555" spans="1:5" x14ac:dyDescent="0.25">
      <c r="A555">
        <v>10896</v>
      </c>
      <c r="B555">
        <v>111.55</v>
      </c>
      <c r="C555">
        <f t="shared" si="24"/>
        <v>10.896000000000001</v>
      </c>
      <c r="D555">
        <f t="shared" si="25"/>
        <v>1.1154999999999999</v>
      </c>
      <c r="E555">
        <f t="shared" si="26"/>
        <v>0.60952380952378271</v>
      </c>
    </row>
    <row r="556" spans="1:5" x14ac:dyDescent="0.25">
      <c r="A556">
        <v>10917</v>
      </c>
      <c r="B556">
        <v>111.5</v>
      </c>
      <c r="C556">
        <f t="shared" si="24"/>
        <v>10.917</v>
      </c>
      <c r="D556">
        <f t="shared" si="25"/>
        <v>1.115</v>
      </c>
      <c r="E556">
        <f t="shared" si="26"/>
        <v>-2.3809523809522299E-2</v>
      </c>
    </row>
    <row r="557" spans="1:5" x14ac:dyDescent="0.25">
      <c r="A557">
        <v>10938</v>
      </c>
      <c r="B557">
        <v>109.84</v>
      </c>
      <c r="C557">
        <f t="shared" si="24"/>
        <v>10.938000000000001</v>
      </c>
      <c r="D557">
        <f t="shared" si="25"/>
        <v>1.0984</v>
      </c>
      <c r="E557">
        <f t="shared" si="26"/>
        <v>-0.79047619047615802</v>
      </c>
    </row>
    <row r="558" spans="1:5" x14ac:dyDescent="0.25">
      <c r="A558">
        <v>10958</v>
      </c>
      <c r="B558">
        <v>110.8</v>
      </c>
      <c r="C558">
        <f t="shared" si="24"/>
        <v>10.958</v>
      </c>
      <c r="D558">
        <f t="shared" si="25"/>
        <v>1.1080000000000001</v>
      </c>
      <c r="E558">
        <f t="shared" si="26"/>
        <v>0.48000000000001286</v>
      </c>
    </row>
    <row r="559" spans="1:5" x14ac:dyDescent="0.25">
      <c r="A559">
        <v>10980</v>
      </c>
      <c r="B559">
        <v>110.32</v>
      </c>
      <c r="C559">
        <f t="shared" si="24"/>
        <v>10.98</v>
      </c>
      <c r="D559">
        <f t="shared" si="25"/>
        <v>1.1032</v>
      </c>
      <c r="E559">
        <f t="shared" si="26"/>
        <v>-0.21818181818182203</v>
      </c>
    </row>
    <row r="560" spans="1:5" x14ac:dyDescent="0.25">
      <c r="A560">
        <v>11000</v>
      </c>
      <c r="B560">
        <v>110.8</v>
      </c>
      <c r="C560">
        <f t="shared" si="24"/>
        <v>11</v>
      </c>
      <c r="D560">
        <f t="shared" si="25"/>
        <v>1.1080000000000001</v>
      </c>
      <c r="E560">
        <f t="shared" si="26"/>
        <v>0.24000000000001198</v>
      </c>
    </row>
    <row r="561" spans="1:5" x14ac:dyDescent="0.25">
      <c r="A561">
        <v>11021</v>
      </c>
      <c r="B561">
        <v>112.11</v>
      </c>
      <c r="C561">
        <f t="shared" si="24"/>
        <v>11.021000000000001</v>
      </c>
      <c r="D561">
        <f t="shared" si="25"/>
        <v>1.1211</v>
      </c>
      <c r="E561">
        <f t="shared" si="26"/>
        <v>0.62380952380949495</v>
      </c>
    </row>
    <row r="562" spans="1:5" x14ac:dyDescent="0.25">
      <c r="A562">
        <v>11042</v>
      </c>
      <c r="B562">
        <v>111.59</v>
      </c>
      <c r="C562">
        <f t="shared" si="24"/>
        <v>11.042</v>
      </c>
      <c r="D562">
        <f t="shared" si="25"/>
        <v>1.1159000000000001</v>
      </c>
      <c r="E562">
        <f t="shared" si="26"/>
        <v>-0.24761904761905307</v>
      </c>
    </row>
    <row r="563" spans="1:5" x14ac:dyDescent="0.25">
      <c r="A563">
        <v>11063</v>
      </c>
      <c r="B563">
        <v>109.99</v>
      </c>
      <c r="C563">
        <f t="shared" si="24"/>
        <v>11.063000000000001</v>
      </c>
      <c r="D563">
        <f t="shared" si="25"/>
        <v>1.0998999999999999</v>
      </c>
      <c r="E563">
        <f t="shared" si="26"/>
        <v>-0.76190476190474432</v>
      </c>
    </row>
    <row r="564" spans="1:5" x14ac:dyDescent="0.25">
      <c r="A564">
        <v>11083</v>
      </c>
      <c r="B564">
        <v>111.71</v>
      </c>
      <c r="C564">
        <f t="shared" si="24"/>
        <v>11.083</v>
      </c>
      <c r="D564">
        <f t="shared" si="25"/>
        <v>1.1171</v>
      </c>
      <c r="E564">
        <f t="shared" si="26"/>
        <v>0.86000000000002352</v>
      </c>
    </row>
    <row r="565" spans="1:5" x14ac:dyDescent="0.25">
      <c r="A565">
        <v>11105</v>
      </c>
      <c r="B565">
        <v>111.64</v>
      </c>
      <c r="C565">
        <f t="shared" si="24"/>
        <v>11.105</v>
      </c>
      <c r="D565">
        <f t="shared" si="25"/>
        <v>1.1164000000000001</v>
      </c>
      <c r="E565">
        <f t="shared" si="26"/>
        <v>-3.1818181818177964E-2</v>
      </c>
    </row>
    <row r="566" spans="1:5" x14ac:dyDescent="0.25">
      <c r="A566">
        <v>11125</v>
      </c>
      <c r="B566">
        <v>115.01</v>
      </c>
      <c r="C566">
        <f t="shared" si="24"/>
        <v>11.125</v>
      </c>
      <c r="D566">
        <f t="shared" si="25"/>
        <v>1.1501000000000001</v>
      </c>
      <c r="E566">
        <f t="shared" si="26"/>
        <v>1.6850000000000391</v>
      </c>
    </row>
    <row r="567" spans="1:5" x14ac:dyDescent="0.25">
      <c r="A567">
        <v>11146</v>
      </c>
      <c r="B567">
        <v>110.39</v>
      </c>
      <c r="C567">
        <f t="shared" si="24"/>
        <v>11.146000000000001</v>
      </c>
      <c r="D567">
        <f t="shared" si="25"/>
        <v>1.1039000000000001</v>
      </c>
      <c r="E567">
        <f t="shared" si="26"/>
        <v>-2.1999999999999176</v>
      </c>
    </row>
    <row r="568" spans="1:5" x14ac:dyDescent="0.25">
      <c r="A568">
        <v>11166</v>
      </c>
      <c r="B568">
        <v>111.69</v>
      </c>
      <c r="C568">
        <f t="shared" si="24"/>
        <v>11.166</v>
      </c>
      <c r="D568">
        <f t="shared" si="25"/>
        <v>1.1169</v>
      </c>
      <c r="E568">
        <f t="shared" si="26"/>
        <v>0.6500000000000089</v>
      </c>
    </row>
    <row r="569" spans="1:5" x14ac:dyDescent="0.25">
      <c r="A569">
        <v>11187</v>
      </c>
      <c r="B569">
        <v>111.25</v>
      </c>
      <c r="C569">
        <f t="shared" si="24"/>
        <v>11.186999999999999</v>
      </c>
      <c r="D569">
        <f t="shared" si="25"/>
        <v>1.1125</v>
      </c>
      <c r="E569">
        <f t="shared" si="26"/>
        <v>-0.20952380952381738</v>
      </c>
    </row>
    <row r="570" spans="1:5" x14ac:dyDescent="0.25">
      <c r="A570">
        <v>11208</v>
      </c>
      <c r="B570">
        <v>110.39</v>
      </c>
      <c r="C570">
        <f t="shared" si="24"/>
        <v>11.208</v>
      </c>
      <c r="D570">
        <f t="shared" si="25"/>
        <v>1.1039000000000001</v>
      </c>
      <c r="E570">
        <f t="shared" si="26"/>
        <v>-0.40952380952379119</v>
      </c>
    </row>
    <row r="571" spans="1:5" x14ac:dyDescent="0.25">
      <c r="A571">
        <v>11229</v>
      </c>
      <c r="B571">
        <v>111.15</v>
      </c>
      <c r="C571">
        <f t="shared" si="24"/>
        <v>11.229000000000001</v>
      </c>
      <c r="D571">
        <f t="shared" si="25"/>
        <v>1.1115000000000002</v>
      </c>
      <c r="E571">
        <f t="shared" si="26"/>
        <v>0.36190476190475063</v>
      </c>
    </row>
    <row r="572" spans="1:5" x14ac:dyDescent="0.25">
      <c r="A572">
        <v>11249</v>
      </c>
      <c r="B572">
        <v>110.88</v>
      </c>
      <c r="C572">
        <f t="shared" si="24"/>
        <v>11.249000000000001</v>
      </c>
      <c r="D572">
        <f t="shared" si="25"/>
        <v>1.1088</v>
      </c>
      <c r="E572">
        <f t="shared" si="26"/>
        <v>-0.13500000000001022</v>
      </c>
    </row>
    <row r="573" spans="1:5" x14ac:dyDescent="0.25">
      <c r="A573">
        <v>11271</v>
      </c>
      <c r="B573">
        <v>111.99</v>
      </c>
      <c r="C573">
        <f t="shared" si="24"/>
        <v>11.271000000000001</v>
      </c>
      <c r="D573">
        <f t="shared" si="25"/>
        <v>1.1198999999999999</v>
      </c>
      <c r="E573">
        <f t="shared" si="26"/>
        <v>0.50454545454544386</v>
      </c>
    </row>
    <row r="574" spans="1:5" x14ac:dyDescent="0.25">
      <c r="A574">
        <v>11291</v>
      </c>
      <c r="B574">
        <v>111.23</v>
      </c>
      <c r="C574">
        <f t="shared" si="24"/>
        <v>11.291</v>
      </c>
      <c r="D574">
        <f t="shared" si="25"/>
        <v>1.1123000000000001</v>
      </c>
      <c r="E574">
        <f t="shared" si="26"/>
        <v>-0.37999999999999956</v>
      </c>
    </row>
    <row r="575" spans="1:5" x14ac:dyDescent="0.25">
      <c r="A575">
        <v>11312</v>
      </c>
      <c r="B575">
        <v>112.11</v>
      </c>
      <c r="C575">
        <f t="shared" si="24"/>
        <v>11.311999999999999</v>
      </c>
      <c r="D575">
        <f t="shared" si="25"/>
        <v>1.1211</v>
      </c>
      <c r="E575">
        <f t="shared" si="26"/>
        <v>0.41904761904763477</v>
      </c>
    </row>
    <row r="576" spans="1:5" x14ac:dyDescent="0.25">
      <c r="A576">
        <v>11332</v>
      </c>
      <c r="B576">
        <v>111.13</v>
      </c>
      <c r="C576">
        <f t="shared" si="24"/>
        <v>11.332000000000001</v>
      </c>
      <c r="D576">
        <f t="shared" si="25"/>
        <v>1.1113</v>
      </c>
      <c r="E576">
        <f t="shared" si="26"/>
        <v>-0.48999999999996846</v>
      </c>
    </row>
    <row r="577" spans="1:5" x14ac:dyDescent="0.25">
      <c r="A577">
        <v>11354</v>
      </c>
      <c r="B577">
        <v>110.49</v>
      </c>
      <c r="C577">
        <f t="shared" si="24"/>
        <v>11.354000000000001</v>
      </c>
      <c r="D577">
        <f t="shared" si="25"/>
        <v>1.1049</v>
      </c>
      <c r="E577">
        <f t="shared" si="26"/>
        <v>-0.29090909090908595</v>
      </c>
    </row>
    <row r="578" spans="1:5" x14ac:dyDescent="0.25">
      <c r="A578">
        <v>11374</v>
      </c>
      <c r="B578">
        <v>112.11</v>
      </c>
      <c r="C578">
        <f t="shared" si="24"/>
        <v>11.374000000000001</v>
      </c>
      <c r="D578">
        <f t="shared" si="25"/>
        <v>1.1211</v>
      </c>
      <c r="E578">
        <f t="shared" si="26"/>
        <v>0.81000000000001693</v>
      </c>
    </row>
    <row r="579" spans="1:5" x14ac:dyDescent="0.25">
      <c r="A579">
        <v>11395</v>
      </c>
      <c r="B579">
        <v>110.83</v>
      </c>
      <c r="C579">
        <f t="shared" ref="C579:C608" si="27">A579*10^-3</f>
        <v>11.395</v>
      </c>
      <c r="D579">
        <f t="shared" ref="D579:D608" si="28">B579*10^-2</f>
        <v>1.1083000000000001</v>
      </c>
      <c r="E579">
        <f t="shared" si="26"/>
        <v>-0.60952380952383434</v>
      </c>
    </row>
    <row r="580" spans="1:5" x14ac:dyDescent="0.25">
      <c r="A580">
        <v>11416</v>
      </c>
      <c r="B580">
        <v>112.04</v>
      </c>
      <c r="C580">
        <f t="shared" si="27"/>
        <v>11.416</v>
      </c>
      <c r="D580">
        <f t="shared" si="28"/>
        <v>1.1204000000000001</v>
      </c>
      <c r="E580">
        <f t="shared" ref="E580:E608" si="29">(D580-D579)/(C580-C579)</f>
        <v>0.57619047619045438</v>
      </c>
    </row>
    <row r="581" spans="1:5" x14ac:dyDescent="0.25">
      <c r="A581">
        <v>11437</v>
      </c>
      <c r="B581">
        <v>106.8</v>
      </c>
      <c r="C581">
        <f t="shared" si="27"/>
        <v>11.436999999999999</v>
      </c>
      <c r="D581">
        <f t="shared" si="28"/>
        <v>1.0680000000000001</v>
      </c>
      <c r="E581">
        <f t="shared" si="29"/>
        <v>-2.4952380952382121</v>
      </c>
    </row>
    <row r="582" spans="1:5" x14ac:dyDescent="0.25">
      <c r="A582">
        <v>11457</v>
      </c>
      <c r="B582">
        <v>107.71</v>
      </c>
      <c r="C582">
        <f t="shared" si="27"/>
        <v>11.457000000000001</v>
      </c>
      <c r="D582">
        <f t="shared" si="28"/>
        <v>1.0770999999999999</v>
      </c>
      <c r="E582">
        <f t="shared" si="29"/>
        <v>0.4549999999999636</v>
      </c>
    </row>
    <row r="583" spans="1:5" x14ac:dyDescent="0.25">
      <c r="A583">
        <v>11479</v>
      </c>
      <c r="B583">
        <v>111.18</v>
      </c>
      <c r="C583">
        <f t="shared" si="27"/>
        <v>11.479000000000001</v>
      </c>
      <c r="D583">
        <f t="shared" si="28"/>
        <v>1.1118000000000001</v>
      </c>
      <c r="E583">
        <f t="shared" si="29"/>
        <v>1.5772727272727178</v>
      </c>
    </row>
    <row r="584" spans="1:5" x14ac:dyDescent="0.25">
      <c r="A584">
        <v>11499</v>
      </c>
      <c r="B584">
        <v>111.6</v>
      </c>
      <c r="C584">
        <f t="shared" si="27"/>
        <v>11.499000000000001</v>
      </c>
      <c r="D584">
        <f t="shared" si="28"/>
        <v>1.1159999999999999</v>
      </c>
      <c r="E584">
        <f t="shared" si="29"/>
        <v>0.20999999999999244</v>
      </c>
    </row>
    <row r="585" spans="1:5" x14ac:dyDescent="0.25">
      <c r="A585">
        <v>11520</v>
      </c>
      <c r="B585">
        <v>110.95</v>
      </c>
      <c r="C585">
        <f t="shared" si="27"/>
        <v>11.52</v>
      </c>
      <c r="D585">
        <f t="shared" si="28"/>
        <v>1.1095000000000002</v>
      </c>
      <c r="E585">
        <f t="shared" si="29"/>
        <v>-0.30952380952381103</v>
      </c>
    </row>
    <row r="586" spans="1:5" x14ac:dyDescent="0.25">
      <c r="A586">
        <v>11540</v>
      </c>
      <c r="B586">
        <v>106.94</v>
      </c>
      <c r="C586">
        <f t="shared" si="27"/>
        <v>11.540000000000001</v>
      </c>
      <c r="D586">
        <f t="shared" si="28"/>
        <v>1.0693999999999999</v>
      </c>
      <c r="E586">
        <f t="shared" si="29"/>
        <v>-2.0049999999998769</v>
      </c>
    </row>
    <row r="587" spans="1:5" x14ac:dyDescent="0.25">
      <c r="A587">
        <v>11561</v>
      </c>
      <c r="B587">
        <v>110.85</v>
      </c>
      <c r="C587">
        <f t="shared" si="27"/>
        <v>11.561</v>
      </c>
      <c r="D587">
        <f t="shared" si="28"/>
        <v>1.1085</v>
      </c>
      <c r="E587">
        <f t="shared" si="29"/>
        <v>1.8619047619048552</v>
      </c>
    </row>
    <row r="588" spans="1:5" x14ac:dyDescent="0.25">
      <c r="A588">
        <v>11582</v>
      </c>
      <c r="B588">
        <v>111.35</v>
      </c>
      <c r="C588">
        <f t="shared" si="27"/>
        <v>11.582000000000001</v>
      </c>
      <c r="D588">
        <f t="shared" si="28"/>
        <v>1.1134999999999999</v>
      </c>
      <c r="E588">
        <f t="shared" si="29"/>
        <v>0.23809523809522401</v>
      </c>
    </row>
    <row r="589" spans="1:5" x14ac:dyDescent="0.25">
      <c r="A589">
        <v>11603</v>
      </c>
      <c r="B589">
        <v>111.3</v>
      </c>
      <c r="C589">
        <f t="shared" si="27"/>
        <v>11.603</v>
      </c>
      <c r="D589">
        <f t="shared" si="28"/>
        <v>1.113</v>
      </c>
      <c r="E589">
        <f t="shared" si="29"/>
        <v>-2.3809523809522299E-2</v>
      </c>
    </row>
    <row r="590" spans="1:5" x14ac:dyDescent="0.25">
      <c r="A590">
        <v>11624</v>
      </c>
      <c r="B590">
        <v>110.88</v>
      </c>
      <c r="C590">
        <f t="shared" si="27"/>
        <v>11.624000000000001</v>
      </c>
      <c r="D590">
        <f t="shared" si="28"/>
        <v>1.1088</v>
      </c>
      <c r="E590">
        <f t="shared" si="29"/>
        <v>-0.19999999999999155</v>
      </c>
    </row>
    <row r="591" spans="1:5" x14ac:dyDescent="0.25">
      <c r="A591">
        <v>11644</v>
      </c>
      <c r="B591">
        <v>106.95</v>
      </c>
      <c r="C591">
        <f t="shared" si="27"/>
        <v>11.644</v>
      </c>
      <c r="D591">
        <f t="shared" si="28"/>
        <v>1.0695000000000001</v>
      </c>
      <c r="E591">
        <f t="shared" si="29"/>
        <v>-1.9650000000000365</v>
      </c>
    </row>
    <row r="592" spans="1:5" x14ac:dyDescent="0.25">
      <c r="A592">
        <v>11665</v>
      </c>
      <c r="B592">
        <v>110.49</v>
      </c>
      <c r="C592">
        <f t="shared" si="27"/>
        <v>11.665000000000001</v>
      </c>
      <c r="D592">
        <f t="shared" si="28"/>
        <v>1.1049</v>
      </c>
      <c r="E592">
        <f t="shared" si="29"/>
        <v>1.685714285714216</v>
      </c>
    </row>
    <row r="593" spans="1:5" x14ac:dyDescent="0.25">
      <c r="A593">
        <v>11686</v>
      </c>
      <c r="B593">
        <v>109.03</v>
      </c>
      <c r="C593">
        <f t="shared" si="27"/>
        <v>11.686</v>
      </c>
      <c r="D593">
        <f t="shared" si="28"/>
        <v>1.0903</v>
      </c>
      <c r="E593">
        <f t="shared" si="29"/>
        <v>-0.69523809523812519</v>
      </c>
    </row>
    <row r="594" spans="1:5" x14ac:dyDescent="0.25">
      <c r="A594">
        <v>11707</v>
      </c>
      <c r="B594">
        <v>110.54</v>
      </c>
      <c r="C594">
        <f t="shared" si="27"/>
        <v>11.707000000000001</v>
      </c>
      <c r="D594">
        <f t="shared" si="28"/>
        <v>1.1054000000000002</v>
      </c>
      <c r="E594">
        <f t="shared" si="29"/>
        <v>0.71904761904759718</v>
      </c>
    </row>
    <row r="595" spans="1:5" x14ac:dyDescent="0.25">
      <c r="A595">
        <v>11727</v>
      </c>
      <c r="B595">
        <v>110.63</v>
      </c>
      <c r="C595">
        <f t="shared" si="27"/>
        <v>11.727</v>
      </c>
      <c r="D595">
        <f t="shared" si="28"/>
        <v>1.1063000000000001</v>
      </c>
      <c r="E595">
        <f t="shared" si="29"/>
        <v>4.4999999999996002E-2</v>
      </c>
    </row>
    <row r="596" spans="1:5" x14ac:dyDescent="0.25">
      <c r="A596">
        <v>11749</v>
      </c>
      <c r="B596">
        <v>110.48</v>
      </c>
      <c r="C596">
        <f t="shared" si="27"/>
        <v>11.749000000000001</v>
      </c>
      <c r="D596">
        <f t="shared" si="28"/>
        <v>1.1048</v>
      </c>
      <c r="E596">
        <f t="shared" si="29"/>
        <v>-6.8181818181820023E-2</v>
      </c>
    </row>
    <row r="597" spans="1:5" x14ac:dyDescent="0.25">
      <c r="A597">
        <v>11769</v>
      </c>
      <c r="B597">
        <v>110.12</v>
      </c>
      <c r="C597">
        <f t="shared" si="27"/>
        <v>11.769</v>
      </c>
      <c r="D597">
        <f t="shared" si="28"/>
        <v>1.1012000000000002</v>
      </c>
      <c r="E597">
        <f t="shared" si="29"/>
        <v>-0.17999999999999511</v>
      </c>
    </row>
    <row r="598" spans="1:5" x14ac:dyDescent="0.25">
      <c r="A598">
        <v>11790</v>
      </c>
      <c r="B598">
        <v>111.05</v>
      </c>
      <c r="C598">
        <f t="shared" si="27"/>
        <v>11.790000000000001</v>
      </c>
      <c r="D598">
        <f t="shared" si="28"/>
        <v>1.1105</v>
      </c>
      <c r="E598">
        <f t="shared" si="29"/>
        <v>0.44285714285711958</v>
      </c>
    </row>
    <row r="599" spans="1:5" x14ac:dyDescent="0.25">
      <c r="A599">
        <v>11810</v>
      </c>
      <c r="B599">
        <v>106.94</v>
      </c>
      <c r="C599">
        <f t="shared" si="27"/>
        <v>11.81</v>
      </c>
      <c r="D599">
        <f t="shared" si="28"/>
        <v>1.0693999999999999</v>
      </c>
      <c r="E599">
        <f t="shared" si="29"/>
        <v>-2.0550000000000508</v>
      </c>
    </row>
    <row r="600" spans="1:5" x14ac:dyDescent="0.25">
      <c r="A600">
        <v>11832</v>
      </c>
      <c r="B600">
        <v>111.76</v>
      </c>
      <c r="C600">
        <f t="shared" si="27"/>
        <v>11.832000000000001</v>
      </c>
      <c r="D600">
        <f t="shared" si="28"/>
        <v>1.1176000000000001</v>
      </c>
      <c r="E600">
        <f t="shared" si="29"/>
        <v>2.190909090909078</v>
      </c>
    </row>
    <row r="601" spans="1:5" x14ac:dyDescent="0.25">
      <c r="A601">
        <v>11852</v>
      </c>
      <c r="B601">
        <v>111</v>
      </c>
      <c r="C601">
        <f t="shared" si="27"/>
        <v>11.852</v>
      </c>
      <c r="D601">
        <f t="shared" si="28"/>
        <v>1.1100000000000001</v>
      </c>
      <c r="E601">
        <f t="shared" si="29"/>
        <v>-0.38000000000001066</v>
      </c>
    </row>
    <row r="602" spans="1:5" x14ac:dyDescent="0.25">
      <c r="A602">
        <v>11874</v>
      </c>
      <c r="B602">
        <v>111.13</v>
      </c>
      <c r="C602">
        <f t="shared" si="27"/>
        <v>11.874000000000001</v>
      </c>
      <c r="D602">
        <f t="shared" si="28"/>
        <v>1.1113</v>
      </c>
      <c r="E602">
        <f t="shared" si="29"/>
        <v>5.9090909090901936E-2</v>
      </c>
    </row>
    <row r="603" spans="1:5" x14ac:dyDescent="0.25">
      <c r="A603">
        <v>11894</v>
      </c>
      <c r="B603">
        <v>111.23</v>
      </c>
      <c r="C603">
        <f t="shared" si="27"/>
        <v>11.894</v>
      </c>
      <c r="D603">
        <f t="shared" si="28"/>
        <v>1.1123000000000001</v>
      </c>
      <c r="E603">
        <f t="shared" si="29"/>
        <v>5.0000000000006664E-2</v>
      </c>
    </row>
    <row r="604" spans="1:5" x14ac:dyDescent="0.25">
      <c r="A604">
        <v>11915</v>
      </c>
      <c r="B604">
        <v>111.71</v>
      </c>
      <c r="C604">
        <f t="shared" si="27"/>
        <v>11.915000000000001</v>
      </c>
      <c r="D604">
        <f t="shared" si="28"/>
        <v>1.1171</v>
      </c>
      <c r="E604">
        <f t="shared" si="29"/>
        <v>0.22857142857141588</v>
      </c>
    </row>
    <row r="605" spans="1:5" x14ac:dyDescent="0.25">
      <c r="A605">
        <v>11935</v>
      </c>
      <c r="B605">
        <v>110.95</v>
      </c>
      <c r="C605">
        <f t="shared" si="27"/>
        <v>11.935</v>
      </c>
      <c r="D605">
        <f t="shared" si="28"/>
        <v>1.1095000000000002</v>
      </c>
      <c r="E605">
        <f t="shared" si="29"/>
        <v>-0.37999999999999956</v>
      </c>
    </row>
    <row r="606" spans="1:5" x14ac:dyDescent="0.25">
      <c r="A606">
        <v>11957</v>
      </c>
      <c r="B606">
        <v>111.99</v>
      </c>
      <c r="C606">
        <f t="shared" si="27"/>
        <v>11.957000000000001</v>
      </c>
      <c r="D606">
        <f t="shared" si="28"/>
        <v>1.1198999999999999</v>
      </c>
      <c r="E606">
        <f t="shared" si="29"/>
        <v>0.47272727272725584</v>
      </c>
    </row>
    <row r="607" spans="1:5" x14ac:dyDescent="0.25">
      <c r="A607">
        <v>11977</v>
      </c>
      <c r="B607">
        <v>111.66</v>
      </c>
      <c r="C607">
        <f t="shared" si="27"/>
        <v>11.977</v>
      </c>
      <c r="D607">
        <f t="shared" si="28"/>
        <v>1.1166</v>
      </c>
      <c r="E607">
        <f t="shared" si="29"/>
        <v>-0.16499999999999646</v>
      </c>
    </row>
    <row r="608" spans="1:5" x14ac:dyDescent="0.25">
      <c r="A608">
        <v>11998</v>
      </c>
      <c r="B608">
        <v>111.55</v>
      </c>
      <c r="C608">
        <f t="shared" si="27"/>
        <v>11.998000000000001</v>
      </c>
      <c r="D608">
        <f t="shared" si="28"/>
        <v>1.1154999999999999</v>
      </c>
      <c r="E608">
        <f t="shared" si="29"/>
        <v>-5.2380952380955199E-2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Kulkuaikalaskelma</vt:lpstr>
      <vt:lpstr>Kalibrointi</vt:lpstr>
      <vt:lpstr>Nopeusmittaus</vt:lpstr>
    </vt:vector>
  </TitlesOfParts>
  <Company>OAMK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Jaakko Kaski</dc:creator>
  <cp:lastModifiedBy>Jaakko Kaski</cp:lastModifiedBy>
  <dcterms:created xsi:type="dcterms:W3CDTF">2018-01-12T09:57:48Z</dcterms:created>
  <dcterms:modified xsi:type="dcterms:W3CDTF">2018-01-12T11:46:42Z</dcterms:modified>
</cp:coreProperties>
</file>