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anu.shaji\Downloads\"/>
    </mc:Choice>
  </mc:AlternateContent>
  <xr:revisionPtr revIDLastSave="0" documentId="13_ncr:1_{5C7BCDB4-811B-4717-92AE-34CF936AF52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<sst xmlns="http://schemas.openxmlformats.org/spreadsheetml/2006/main" count="16267" uniqueCount="51">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</sst>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Average</a:t>
            </a:r>
            <a:r>
              <a:rPr lang="en-US" sz="1000" b="1" baseline="0"/>
              <a:t> Income of bike purchases by Gender</a:t>
            </a:r>
            <a:endParaRPr lang="en-US" sz="1000" b="1"/>
          </a:p>
        </c:rich>
      </c:tx>
      <c:layout>
        <c:manualLayout>
          <c:xMode val="edge"/>
          <c:yMode val="edge"/>
          <c:x val="0.24923424539931682"/>
          <c:y val="0.150028615387954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9959742900422"/>
          <c:y val="0.37829354926848657"/>
          <c:w val="0.59220404208572719"/>
          <c:h val="0.33162572344072133"/>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56D7-4981-8A71-84DE5E59119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6D7-4981-8A71-84DE5E59119C}"/>
            </c:ext>
          </c:extLst>
        </c:ser>
        <c:dLbls>
          <c:showLegendKey val="0"/>
          <c:showVal val="0"/>
          <c:showCatName val="0"/>
          <c:showSerName val="0"/>
          <c:showPercent val="0"/>
          <c:showBubbleSize val="0"/>
        </c:dLbls>
        <c:gapWidth val="219"/>
        <c:overlap val="-27"/>
        <c:axId val="1265078847"/>
        <c:axId val="1265080767"/>
      </c:barChart>
      <c:catAx>
        <c:axId val="12650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070020060317416"/>
              <c:y val="0.812116545368737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80767"/>
        <c:crosses val="autoZero"/>
        <c:auto val="1"/>
        <c:lblAlgn val="ctr"/>
        <c:lblOffset val="100"/>
        <c:noMultiLvlLbl val="0"/>
      </c:catAx>
      <c:valAx>
        <c:axId val="1265080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59-42E7-B647-3A2FA4E5A39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59-42E7-B647-3A2FA4E5A39D}"/>
            </c:ext>
          </c:extLst>
        </c:ser>
        <c:dLbls>
          <c:showLegendKey val="0"/>
          <c:showVal val="0"/>
          <c:showCatName val="0"/>
          <c:showSerName val="0"/>
          <c:showPercent val="0"/>
          <c:showBubbleSize val="0"/>
        </c:dLbls>
        <c:smooth val="0"/>
        <c:axId val="1265112927"/>
        <c:axId val="1265113407"/>
      </c:lineChart>
      <c:catAx>
        <c:axId val="126511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13407"/>
        <c:crosses val="autoZero"/>
        <c:auto val="1"/>
        <c:lblAlgn val="ctr"/>
        <c:lblOffset val="100"/>
        <c:noMultiLvlLbl val="0"/>
      </c:catAx>
      <c:valAx>
        <c:axId val="126511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88</c:v>
                </c:pt>
                <c:pt idx="1">
                  <c:v>173</c:v>
                </c:pt>
                <c:pt idx="2">
                  <c:v>258</c:v>
                </c:pt>
              </c:numCache>
            </c:numRef>
          </c:val>
          <c:smooth val="0"/>
          <c:extLst>
            <c:ext xmlns:c16="http://schemas.microsoft.com/office/drawing/2014/chart" uri="{C3380CC4-5D6E-409C-BE32-E72D297353CC}">
              <c16:uniqueId val="{00000000-0D75-467F-8412-32809BC85594}"/>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47</c:v>
                </c:pt>
                <c:pt idx="1">
                  <c:v>243</c:v>
                </c:pt>
                <c:pt idx="2">
                  <c:v>191</c:v>
                </c:pt>
              </c:numCache>
            </c:numRef>
          </c:val>
          <c:smooth val="0"/>
          <c:extLst>
            <c:ext xmlns:c16="http://schemas.microsoft.com/office/drawing/2014/chart" uri="{C3380CC4-5D6E-409C-BE32-E72D297353CC}">
              <c16:uniqueId val="{00000001-0D75-467F-8412-32809BC85594}"/>
            </c:ext>
          </c:extLst>
        </c:ser>
        <c:dLbls>
          <c:showLegendKey val="0"/>
          <c:showVal val="0"/>
          <c:showCatName val="0"/>
          <c:showSerName val="0"/>
          <c:showPercent val="0"/>
          <c:showBubbleSize val="0"/>
        </c:dLbls>
        <c:marker val="1"/>
        <c:smooth val="0"/>
        <c:axId val="1265108127"/>
        <c:axId val="1265109087"/>
      </c:lineChart>
      <c:catAx>
        <c:axId val="126510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089939574847465"/>
              <c:y val="0.761425440647842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09087"/>
        <c:crosses val="autoZero"/>
        <c:auto val="1"/>
        <c:lblAlgn val="ctr"/>
        <c:lblOffset val="100"/>
        <c:noMultiLvlLbl val="0"/>
      </c:catAx>
      <c:valAx>
        <c:axId val="126510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0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Average</a:t>
            </a:r>
            <a:r>
              <a:rPr lang="en-US" sz="1000" b="1" baseline="0"/>
              <a:t> Income of bike purchases by Gender</a:t>
            </a:r>
            <a:endParaRPr lang="en-US" sz="1000" b="1"/>
          </a:p>
        </c:rich>
      </c:tx>
      <c:layout>
        <c:manualLayout>
          <c:xMode val="edge"/>
          <c:yMode val="edge"/>
          <c:x val="0.24923424539931682"/>
          <c:y val="0.150028615387954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9959742900422"/>
          <c:y val="0.37829354926848657"/>
          <c:w val="0.59220404208572719"/>
          <c:h val="0.33162572344072133"/>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7E5-42A7-BEF4-1D026426D9A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7E5-42A7-BEF4-1D026426D9A7}"/>
            </c:ext>
          </c:extLst>
        </c:ser>
        <c:dLbls>
          <c:showLegendKey val="0"/>
          <c:showVal val="0"/>
          <c:showCatName val="0"/>
          <c:showSerName val="0"/>
          <c:showPercent val="0"/>
          <c:showBubbleSize val="0"/>
        </c:dLbls>
        <c:gapWidth val="219"/>
        <c:overlap val="-27"/>
        <c:axId val="1265078847"/>
        <c:axId val="1265080767"/>
      </c:barChart>
      <c:catAx>
        <c:axId val="12650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070020060317416"/>
              <c:y val="0.812116545368737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80767"/>
        <c:crosses val="autoZero"/>
        <c:auto val="1"/>
        <c:lblAlgn val="ctr"/>
        <c:lblOffset val="100"/>
        <c:noMultiLvlLbl val="0"/>
      </c:catAx>
      <c:valAx>
        <c:axId val="1265080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29-4B3A-8A48-8B64E0DE8E41}"/>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29-4B3A-8A48-8B64E0DE8E41}"/>
            </c:ext>
          </c:extLst>
        </c:ser>
        <c:dLbls>
          <c:dLblPos val="ctr"/>
          <c:showLegendKey val="0"/>
          <c:showVal val="1"/>
          <c:showCatName val="0"/>
          <c:showSerName val="0"/>
          <c:showPercent val="0"/>
          <c:showBubbleSize val="0"/>
        </c:dLbls>
        <c:marker val="1"/>
        <c:smooth val="0"/>
        <c:axId val="1265112927"/>
        <c:axId val="1265113407"/>
      </c:lineChart>
      <c:catAx>
        <c:axId val="1265112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5113407"/>
        <c:crosses val="autoZero"/>
        <c:auto val="1"/>
        <c:lblAlgn val="ctr"/>
        <c:lblOffset val="100"/>
        <c:noMultiLvlLbl val="0"/>
      </c:catAx>
      <c:valAx>
        <c:axId val="12651134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51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88</c:v>
                </c:pt>
                <c:pt idx="1">
                  <c:v>173</c:v>
                </c:pt>
                <c:pt idx="2">
                  <c:v>258</c:v>
                </c:pt>
              </c:numCache>
            </c:numRef>
          </c:val>
          <c:smooth val="0"/>
          <c:extLst>
            <c:ext xmlns:c16="http://schemas.microsoft.com/office/drawing/2014/chart" uri="{C3380CC4-5D6E-409C-BE32-E72D297353CC}">
              <c16:uniqueId val="{00000000-98FB-48BA-ADB9-1F11728E57C5}"/>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47</c:v>
                </c:pt>
                <c:pt idx="1">
                  <c:v>243</c:v>
                </c:pt>
                <c:pt idx="2">
                  <c:v>191</c:v>
                </c:pt>
              </c:numCache>
            </c:numRef>
          </c:val>
          <c:smooth val="0"/>
          <c:extLst>
            <c:ext xmlns:c16="http://schemas.microsoft.com/office/drawing/2014/chart" uri="{C3380CC4-5D6E-409C-BE32-E72D297353CC}">
              <c16:uniqueId val="{00000001-98FB-48BA-ADB9-1F11728E57C5}"/>
            </c:ext>
          </c:extLst>
        </c:ser>
        <c:dLbls>
          <c:showLegendKey val="0"/>
          <c:showVal val="0"/>
          <c:showCatName val="0"/>
          <c:showSerName val="0"/>
          <c:showPercent val="0"/>
          <c:showBubbleSize val="0"/>
        </c:dLbls>
        <c:marker val="1"/>
        <c:smooth val="0"/>
        <c:axId val="1265108127"/>
        <c:axId val="1265109087"/>
      </c:lineChart>
      <c:catAx>
        <c:axId val="126510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089939574847465"/>
              <c:y val="0.761425440647842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09087"/>
        <c:crosses val="autoZero"/>
        <c:auto val="1"/>
        <c:lblAlgn val="ctr"/>
        <c:lblOffset val="100"/>
        <c:noMultiLvlLbl val="0"/>
      </c:catAx>
      <c:valAx>
        <c:axId val="126510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0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603249</xdr:colOff>
      <xdr:row>0</xdr:row>
      <xdr:rowOff>120649</xdr:rowOff>
    </xdr:from>
    <xdr:to>
      <xdr:col>12</xdr:col>
      <xdr:colOff>608540</xdr:colOff>
      <xdr:row>12</xdr:row>
      <xdr:rowOff>17638</xdr:rowOff>
    </xdr:to>
    <xdr:graphicFrame macro="">
      <xdr:nvGraphicFramePr>
        <xdr:cNvPr id="2" name="Chart 1">
          <a:extLst>
            <a:ext uri="{FF2B5EF4-FFF2-40B4-BE49-F238E27FC236}">
              <a16:creationId xmlns:a16="http://schemas.microsoft.com/office/drawing/2014/main" id="{EEBE7256-4741-0491-F39B-D9FF07585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11465</xdr:colOff>
      <xdr:row>13</xdr:row>
      <xdr:rowOff>180622</xdr:rowOff>
    </xdr:from>
    <xdr:to>
      <xdr:col>13</xdr:col>
      <xdr:colOff>35278</xdr:colOff>
      <xdr:row>27</xdr:row>
      <xdr:rowOff>17639</xdr:rowOff>
    </xdr:to>
    <xdr:graphicFrame macro="">
      <xdr:nvGraphicFramePr>
        <xdr:cNvPr id="3" name="Chart 2">
          <a:extLst>
            <a:ext uri="{FF2B5EF4-FFF2-40B4-BE49-F238E27FC236}">
              <a16:creationId xmlns:a16="http://schemas.microsoft.com/office/drawing/2014/main" id="{4F3A931D-0A4D-8722-4AA5-27398B867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602366</xdr:colOff>
      <xdr:row>30</xdr:row>
      <xdr:rowOff>21872</xdr:rowOff>
    </xdr:from>
    <xdr:to>
      <xdr:col>12</xdr:col>
      <xdr:colOff>599722</xdr:colOff>
      <xdr:row>43</xdr:row>
      <xdr:rowOff>8820</xdr:rowOff>
    </xdr:to>
    <xdr:graphicFrame macro="">
      <xdr:nvGraphicFramePr>
        <xdr:cNvPr id="4" name="Chart 3">
          <a:extLst>
            <a:ext uri="{FF2B5EF4-FFF2-40B4-BE49-F238E27FC236}">
              <a16:creationId xmlns:a16="http://schemas.microsoft.com/office/drawing/2014/main" id="{D42C96ED-A17F-4D52-99EA-450B47344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501314</xdr:colOff>
      <xdr:row>5</xdr:row>
      <xdr:rowOff>15300</xdr:rowOff>
    </xdr:from>
    <xdr:to>
      <xdr:col>9</xdr:col>
      <xdr:colOff>189386</xdr:colOff>
      <xdr:row>18</xdr:row>
      <xdr:rowOff>144825</xdr:rowOff>
    </xdr:to>
    <xdr:graphicFrame macro="">
      <xdr:nvGraphicFramePr>
        <xdr:cNvPr id="2" name="Chart 1">
          <a:extLst>
            <a:ext uri="{FF2B5EF4-FFF2-40B4-BE49-F238E27FC236}">
              <a16:creationId xmlns:a16="http://schemas.microsoft.com/office/drawing/2014/main" id="{7309E5D4-AB8E-473E-A7C1-2554BFC33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516884</xdr:colOff>
      <xdr:row>18</xdr:row>
      <xdr:rowOff>182405</xdr:rowOff>
    </xdr:from>
    <xdr:to>
      <xdr:col>16</xdr:col>
      <xdr:colOff>0</xdr:colOff>
      <xdr:row>32</xdr:row>
      <xdr:rowOff>29003</xdr:rowOff>
    </xdr:to>
    <xdr:graphicFrame macro="">
      <xdr:nvGraphicFramePr>
        <xdr:cNvPr id="3" name="Chart 2">
          <a:extLst>
            <a:ext uri="{FF2B5EF4-FFF2-40B4-BE49-F238E27FC236}">
              <a16:creationId xmlns:a16="http://schemas.microsoft.com/office/drawing/2014/main" id="{FFE56237-DBCF-46FD-9D88-B0C9C6F7B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201199</xdr:colOff>
      <xdr:row>5</xdr:row>
      <xdr:rowOff>15300</xdr:rowOff>
    </xdr:from>
    <xdr:to>
      <xdr:col>16</xdr:col>
      <xdr:colOff>0</xdr:colOff>
      <xdr:row>18</xdr:row>
      <xdr:rowOff>133683</xdr:rowOff>
    </xdr:to>
    <xdr:graphicFrame macro="">
      <xdr:nvGraphicFramePr>
        <xdr:cNvPr id="4" name="Chart 3">
          <a:extLst>
            <a:ext uri="{FF2B5EF4-FFF2-40B4-BE49-F238E27FC236}">
              <a16:creationId xmlns:a16="http://schemas.microsoft.com/office/drawing/2014/main" id="{6F94E158-F6A8-4398-A6CD-A9E44F39D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22281</xdr:colOff>
      <xdr:row>5</xdr:row>
      <xdr:rowOff>44229</xdr:rowOff>
    </xdr:from>
    <xdr:to>
      <xdr:col>2</xdr:col>
      <xdr:colOff>479035</xdr:colOff>
      <xdr:row>10</xdr:row>
      <xdr:rowOff>66843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466F32-C0A6-F06B-0C00-A065CEE9C9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281" y="991159"/>
              <a:ext cx="1682193" cy="969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30636</xdr:colOff>
      <xdr:row>17</xdr:row>
      <xdr:rowOff>59157</xdr:rowOff>
    </xdr:from>
    <xdr:to>
      <xdr:col>2</xdr:col>
      <xdr:colOff>490175</xdr:colOff>
      <xdr:row>26</xdr:row>
      <xdr:rowOff>178246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C17F5FD-74E5-75C6-EB04-F5D764D4CE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636" y="3278718"/>
              <a:ext cx="1684978" cy="1823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123212</xdr:rowOff>
    </xdr:from>
    <xdr:to>
      <xdr:col>2</xdr:col>
      <xdr:colOff>479035</xdr:colOff>
      <xdr:row>17</xdr:row>
      <xdr:rowOff>11141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7C030BF-378B-B99F-CAAA-233A8D94E5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7072"/>
              <a:ext cx="1704474" cy="1213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u Shaji" refreshedDate="45764.745588078702" createdVersion="8" refreshedVersion="8" minRefreshableVersion="3" recordCount="1000" xr:uid="{FC55D22F-F2D3-4D9A-A381-E2B6EB54C5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ul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9203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1"/>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1"/>
    <x v="1"/>
  </r>
  <r>
    <n v="20870"/>
    <x v="1"/>
    <x v="0"/>
    <n v="10000"/>
    <n v="2"/>
    <x v="2"/>
    <s v="Manual"/>
    <s v="Yes"/>
    <x v="1"/>
    <x v="0"/>
    <x v="0"/>
    <n v="38"/>
    <x v="0"/>
    <x v="1"/>
  </r>
  <r>
    <n v="23316"/>
    <x v="1"/>
    <x v="1"/>
    <n v="30000"/>
    <n v="3"/>
    <x v="1"/>
    <s v="Clerical"/>
    <s v="No"/>
    <x v="2"/>
    <x v="3"/>
    <x v="1"/>
    <n v="59"/>
    <x v="1"/>
    <x v="1"/>
  </r>
  <r>
    <n v="12610"/>
    <x v="0"/>
    <x v="0"/>
    <n v="30000"/>
    <n v="1"/>
    <x v="0"/>
    <s v="Clerical"/>
    <s v="Yes"/>
    <x v="0"/>
    <x v="0"/>
    <x v="0"/>
    <n v="47"/>
    <x v="1"/>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2"/>
    <x v="0"/>
  </r>
  <r>
    <n v="18484"/>
    <x v="1"/>
    <x v="1"/>
    <n v="80000"/>
    <n v="2"/>
    <x v="2"/>
    <s v="Skilled Manual"/>
    <s v="No"/>
    <x v="2"/>
    <x v="3"/>
    <x v="1"/>
    <n v="50"/>
    <x v="1"/>
    <x v="1"/>
  </r>
  <r>
    <n v="12291"/>
    <x v="1"/>
    <x v="1"/>
    <n v="90000"/>
    <n v="5"/>
    <x v="1"/>
    <s v="Professional"/>
    <s v="No"/>
    <x v="2"/>
    <x v="1"/>
    <x v="0"/>
    <n v="62"/>
    <x v="1"/>
    <x v="1"/>
  </r>
  <r>
    <n v="28380"/>
    <x v="1"/>
    <x v="0"/>
    <n v="10000"/>
    <n v="5"/>
    <x v="3"/>
    <s v="Manual"/>
    <s v="No"/>
    <x v="2"/>
    <x v="0"/>
    <x v="0"/>
    <n v="41"/>
    <x v="0"/>
    <x v="0"/>
  </r>
  <r>
    <n v="17891"/>
    <x v="0"/>
    <x v="0"/>
    <n v="10000"/>
    <n v="2"/>
    <x v="1"/>
    <s v="Manual"/>
    <s v="Yes"/>
    <x v="1"/>
    <x v="0"/>
    <x v="0"/>
    <n v="50"/>
    <x v="1"/>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1"/>
    <x v="1"/>
  </r>
  <r>
    <n v="29380"/>
    <x v="0"/>
    <x v="0"/>
    <n v="20000"/>
    <n v="3"/>
    <x v="2"/>
    <s v="Manual"/>
    <s v="Yes"/>
    <x v="0"/>
    <x v="0"/>
    <x v="0"/>
    <n v="41"/>
    <x v="0"/>
    <x v="1"/>
  </r>
  <r>
    <n v="23986"/>
    <x v="0"/>
    <x v="0"/>
    <n v="20000"/>
    <n v="1"/>
    <x v="0"/>
    <s v="Clerical"/>
    <s v="Yes"/>
    <x v="0"/>
    <x v="0"/>
    <x v="0"/>
    <n v="66"/>
    <x v="1"/>
    <x v="1"/>
  </r>
  <r>
    <n v="24466"/>
    <x v="0"/>
    <x v="0"/>
    <n v="60000"/>
    <n v="1"/>
    <x v="1"/>
    <s v="Skilled Manual"/>
    <s v="Yes"/>
    <x v="1"/>
    <x v="2"/>
    <x v="1"/>
    <n v="46"/>
    <x v="1"/>
    <x v="1"/>
  </r>
  <r>
    <n v="29097"/>
    <x v="1"/>
    <x v="0"/>
    <n v="40000"/>
    <n v="2"/>
    <x v="1"/>
    <s v="Skilled Manual"/>
    <s v="Yes"/>
    <x v="2"/>
    <x v="2"/>
    <x v="1"/>
    <n v="52"/>
    <x v="1"/>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1"/>
    <x v="0"/>
  </r>
  <r>
    <n v="19291"/>
    <x v="1"/>
    <x v="0"/>
    <n v="10000"/>
    <n v="2"/>
    <x v="2"/>
    <s v="Manual"/>
    <s v="Yes"/>
    <x v="0"/>
    <x v="0"/>
    <x v="0"/>
    <n v="35"/>
    <x v="0"/>
    <x v="0"/>
  </r>
  <r>
    <n v="16713"/>
    <x v="0"/>
    <x v="1"/>
    <n v="40000"/>
    <n v="2"/>
    <x v="0"/>
    <s v="Management"/>
    <s v="Yes"/>
    <x v="1"/>
    <x v="0"/>
    <x v="1"/>
    <n v="52"/>
    <x v="1"/>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1"/>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2"/>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1"/>
    <x v="1"/>
  </r>
  <r>
    <n v="27745"/>
    <x v="1"/>
    <x v="1"/>
    <n v="40000"/>
    <n v="2"/>
    <x v="0"/>
    <s v="Management"/>
    <s v="Yes"/>
    <x v="2"/>
    <x v="2"/>
    <x v="1"/>
    <n v="63"/>
    <x v="1"/>
    <x v="1"/>
  </r>
  <r>
    <n v="20828"/>
    <x v="0"/>
    <x v="0"/>
    <n v="30000"/>
    <n v="4"/>
    <x v="4"/>
    <s v="Clerical"/>
    <s v="Yes"/>
    <x v="0"/>
    <x v="0"/>
    <x v="0"/>
    <n v="45"/>
    <x v="1"/>
    <x v="1"/>
  </r>
  <r>
    <n v="19461"/>
    <x v="1"/>
    <x v="0"/>
    <n v="10000"/>
    <n v="4"/>
    <x v="3"/>
    <s v="Manual"/>
    <s v="Yes"/>
    <x v="2"/>
    <x v="0"/>
    <x v="0"/>
    <n v="40"/>
    <x v="0"/>
    <x v="0"/>
  </r>
  <r>
    <n v="26941"/>
    <x v="0"/>
    <x v="1"/>
    <n v="30000"/>
    <n v="0"/>
    <x v="0"/>
    <s v="Clerical"/>
    <s v="Yes"/>
    <x v="0"/>
    <x v="0"/>
    <x v="0"/>
    <n v="47"/>
    <x v="1"/>
    <x v="1"/>
  </r>
  <r>
    <n v="28412"/>
    <x v="1"/>
    <x v="1"/>
    <n v="20000"/>
    <n v="0"/>
    <x v="2"/>
    <s v="Manual"/>
    <s v="No"/>
    <x v="1"/>
    <x v="1"/>
    <x v="0"/>
    <n v="29"/>
    <x v="2"/>
    <x v="0"/>
  </r>
  <r>
    <n v="24485"/>
    <x v="1"/>
    <x v="1"/>
    <n v="40000"/>
    <n v="2"/>
    <x v="0"/>
    <s v="Management"/>
    <s v="No"/>
    <x v="1"/>
    <x v="2"/>
    <x v="1"/>
    <n v="52"/>
    <x v="1"/>
    <x v="1"/>
  </r>
  <r>
    <n v="16514"/>
    <x v="1"/>
    <x v="1"/>
    <n v="10000"/>
    <n v="0"/>
    <x v="1"/>
    <s v="Manual"/>
    <s v="Yes"/>
    <x v="1"/>
    <x v="3"/>
    <x v="1"/>
    <n v="26"/>
    <x v="2"/>
    <x v="1"/>
  </r>
  <r>
    <n v="17191"/>
    <x v="1"/>
    <x v="1"/>
    <n v="130000"/>
    <n v="3"/>
    <x v="1"/>
    <s v="Professional"/>
    <s v="No"/>
    <x v="4"/>
    <x v="0"/>
    <x v="0"/>
    <n v="51"/>
    <x v="1"/>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1"/>
    <x v="0"/>
  </r>
  <r>
    <n v="26139"/>
    <x v="1"/>
    <x v="1"/>
    <n v="60000"/>
    <n v="1"/>
    <x v="1"/>
    <s v="Skilled Manual"/>
    <s v="Yes"/>
    <x v="1"/>
    <x v="2"/>
    <x v="1"/>
    <n v="45"/>
    <x v="1"/>
    <x v="0"/>
  </r>
  <r>
    <n v="18491"/>
    <x v="1"/>
    <x v="0"/>
    <n v="70000"/>
    <n v="2"/>
    <x v="2"/>
    <s v="Professional"/>
    <s v="Yes"/>
    <x v="2"/>
    <x v="2"/>
    <x v="1"/>
    <n v="49"/>
    <x v="1"/>
    <x v="1"/>
  </r>
  <r>
    <n v="22707"/>
    <x v="1"/>
    <x v="0"/>
    <n v="30000"/>
    <n v="0"/>
    <x v="1"/>
    <s v="Clerical"/>
    <s v="No"/>
    <x v="1"/>
    <x v="1"/>
    <x v="0"/>
    <n v="30"/>
    <x v="2"/>
    <x v="0"/>
  </r>
  <r>
    <n v="20430"/>
    <x v="0"/>
    <x v="1"/>
    <n v="70000"/>
    <n v="2"/>
    <x v="1"/>
    <s v="Skilled Manual"/>
    <s v="Yes"/>
    <x v="2"/>
    <x v="2"/>
    <x v="1"/>
    <n v="52"/>
    <x v="1"/>
    <x v="1"/>
  </r>
  <r>
    <n v="27494"/>
    <x v="1"/>
    <x v="0"/>
    <n v="40000"/>
    <n v="2"/>
    <x v="1"/>
    <s v="Skilled Manual"/>
    <s v="No"/>
    <x v="2"/>
    <x v="3"/>
    <x v="1"/>
    <n v="53"/>
    <x v="1"/>
    <x v="1"/>
  </r>
  <r>
    <n v="26829"/>
    <x v="0"/>
    <x v="0"/>
    <n v="40000"/>
    <n v="0"/>
    <x v="0"/>
    <s v="Clerical"/>
    <s v="Yes"/>
    <x v="0"/>
    <x v="0"/>
    <x v="0"/>
    <n v="38"/>
    <x v="0"/>
    <x v="1"/>
  </r>
  <r>
    <n v="28395"/>
    <x v="1"/>
    <x v="1"/>
    <n v="40000"/>
    <n v="0"/>
    <x v="0"/>
    <s v="Professional"/>
    <s v="No"/>
    <x v="0"/>
    <x v="0"/>
    <x v="0"/>
    <n v="39"/>
    <x v="0"/>
    <x v="1"/>
  </r>
  <r>
    <n v="21006"/>
    <x v="1"/>
    <x v="0"/>
    <n v="30000"/>
    <n v="1"/>
    <x v="1"/>
    <s v="Manual"/>
    <s v="No"/>
    <x v="0"/>
    <x v="0"/>
    <x v="0"/>
    <n v="46"/>
    <x v="1"/>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1"/>
    <x v="0"/>
  </r>
  <r>
    <n v="12344"/>
    <x v="1"/>
    <x v="0"/>
    <n v="80000"/>
    <n v="0"/>
    <x v="0"/>
    <s v="Professional"/>
    <s v="No"/>
    <x v="4"/>
    <x v="4"/>
    <x v="1"/>
    <n v="31"/>
    <x v="2"/>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1"/>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1"/>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1"/>
    <x v="0"/>
  </r>
  <r>
    <n v="17845"/>
    <x v="1"/>
    <x v="0"/>
    <n v="20000"/>
    <n v="0"/>
    <x v="3"/>
    <s v="Manual"/>
    <s v="No"/>
    <x v="2"/>
    <x v="3"/>
    <x v="0"/>
    <n v="32"/>
    <x v="0"/>
    <x v="0"/>
  </r>
  <r>
    <n v="25058"/>
    <x v="0"/>
    <x v="1"/>
    <n v="100000"/>
    <n v="1"/>
    <x v="0"/>
    <s v="Management"/>
    <s v="Yes"/>
    <x v="4"/>
    <x v="1"/>
    <x v="1"/>
    <n v="47"/>
    <x v="1"/>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1"/>
    <x v="0"/>
  </r>
  <r>
    <n v="25605"/>
    <x v="1"/>
    <x v="0"/>
    <n v="20000"/>
    <n v="2"/>
    <x v="1"/>
    <s v="Manual"/>
    <s v="No"/>
    <x v="1"/>
    <x v="0"/>
    <x v="0"/>
    <n v="54"/>
    <x v="1"/>
    <x v="1"/>
  </r>
  <r>
    <n v="20797"/>
    <x v="0"/>
    <x v="0"/>
    <n v="10000"/>
    <n v="1"/>
    <x v="0"/>
    <s v="Manual"/>
    <s v="Yes"/>
    <x v="0"/>
    <x v="0"/>
    <x v="0"/>
    <n v="48"/>
    <x v="1"/>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1"/>
    <x v="0"/>
  </r>
  <r>
    <n v="22402"/>
    <x v="0"/>
    <x v="1"/>
    <n v="10000"/>
    <n v="0"/>
    <x v="1"/>
    <s v="Manual"/>
    <s v="Yes"/>
    <x v="1"/>
    <x v="1"/>
    <x v="1"/>
    <n v="25"/>
    <x v="2"/>
    <x v="1"/>
  </r>
  <r>
    <n v="15465"/>
    <x v="0"/>
    <x v="0"/>
    <n v="10000"/>
    <n v="0"/>
    <x v="1"/>
    <s v="Manual"/>
    <s v="No"/>
    <x v="1"/>
    <x v="0"/>
    <x v="1"/>
    <n v="25"/>
    <x v="2"/>
    <x v="0"/>
  </r>
  <r>
    <n v="26757"/>
    <x v="1"/>
    <x v="1"/>
    <n v="90000"/>
    <n v="1"/>
    <x v="0"/>
    <s v="Professional"/>
    <s v="Yes"/>
    <x v="1"/>
    <x v="1"/>
    <x v="1"/>
    <n v="47"/>
    <x v="1"/>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1"/>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1"/>
    <x v="1"/>
  </r>
  <r>
    <n v="12253"/>
    <x v="1"/>
    <x v="0"/>
    <n v="20000"/>
    <n v="0"/>
    <x v="1"/>
    <s v="Manual"/>
    <s v="Yes"/>
    <x v="0"/>
    <x v="0"/>
    <x v="1"/>
    <n v="29"/>
    <x v="2"/>
    <x v="1"/>
  </r>
  <r>
    <n v="27304"/>
    <x v="1"/>
    <x v="0"/>
    <n v="110000"/>
    <n v="2"/>
    <x v="1"/>
    <s v="Professional"/>
    <s v="No"/>
    <x v="4"/>
    <x v="2"/>
    <x v="0"/>
    <n v="48"/>
    <x v="1"/>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1"/>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2"/>
    <x v="0"/>
  </r>
  <r>
    <n v="12585"/>
    <x v="0"/>
    <x v="1"/>
    <n v="10000"/>
    <n v="1"/>
    <x v="2"/>
    <s v="Manual"/>
    <s v="Yes"/>
    <x v="0"/>
    <x v="1"/>
    <x v="1"/>
    <n v="27"/>
    <x v="2"/>
    <x v="1"/>
  </r>
  <r>
    <n v="18626"/>
    <x v="1"/>
    <x v="1"/>
    <n v="40000"/>
    <n v="2"/>
    <x v="1"/>
    <s v="Clerical"/>
    <s v="Yes"/>
    <x v="0"/>
    <x v="3"/>
    <x v="0"/>
    <n v="33"/>
    <x v="0"/>
    <x v="1"/>
  </r>
  <r>
    <n v="29298"/>
    <x v="1"/>
    <x v="0"/>
    <n v="60000"/>
    <n v="1"/>
    <x v="1"/>
    <s v="Skilled Manual"/>
    <s v="Yes"/>
    <x v="1"/>
    <x v="2"/>
    <x v="1"/>
    <n v="46"/>
    <x v="1"/>
    <x v="1"/>
  </r>
  <r>
    <n v="24842"/>
    <x v="1"/>
    <x v="0"/>
    <n v="90000"/>
    <n v="3"/>
    <x v="2"/>
    <s v="Professional"/>
    <s v="No"/>
    <x v="1"/>
    <x v="1"/>
    <x v="0"/>
    <n v="51"/>
    <x v="1"/>
    <x v="0"/>
  </r>
  <r>
    <n v="15657"/>
    <x v="0"/>
    <x v="1"/>
    <n v="30000"/>
    <n v="3"/>
    <x v="4"/>
    <s v="Clerical"/>
    <s v="Yes"/>
    <x v="0"/>
    <x v="0"/>
    <x v="0"/>
    <n v="46"/>
    <x v="1"/>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2"/>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1"/>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1"/>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1"/>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1"/>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1"/>
    <x v="1"/>
  </r>
  <r>
    <n v="18494"/>
    <x v="0"/>
    <x v="1"/>
    <n v="110000"/>
    <n v="5"/>
    <x v="0"/>
    <s v="Management"/>
    <s v="Yes"/>
    <x v="3"/>
    <x v="1"/>
    <x v="1"/>
    <n v="48"/>
    <x v="1"/>
    <x v="1"/>
  </r>
  <r>
    <n v="11249"/>
    <x v="0"/>
    <x v="0"/>
    <n v="130000"/>
    <n v="3"/>
    <x v="1"/>
    <s v="Professional"/>
    <s v="Yes"/>
    <x v="4"/>
    <x v="0"/>
    <x v="0"/>
    <n v="51"/>
    <x v="1"/>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2"/>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1"/>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1"/>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1"/>
    <x v="1"/>
  </r>
  <r>
    <n v="19626"/>
    <x v="0"/>
    <x v="1"/>
    <n v="70000"/>
    <n v="5"/>
    <x v="1"/>
    <s v="Skilled Manual"/>
    <s v="Yes"/>
    <x v="4"/>
    <x v="2"/>
    <x v="1"/>
    <n v="45"/>
    <x v="1"/>
    <x v="0"/>
  </r>
  <r>
    <n v="21039"/>
    <x v="1"/>
    <x v="0"/>
    <n v="50000"/>
    <n v="0"/>
    <x v="4"/>
    <s v="Skilled Manual"/>
    <s v="No"/>
    <x v="0"/>
    <x v="0"/>
    <x v="0"/>
    <n v="37"/>
    <x v="0"/>
    <x v="1"/>
  </r>
  <r>
    <n v="12231"/>
    <x v="1"/>
    <x v="0"/>
    <n v="10000"/>
    <n v="2"/>
    <x v="1"/>
    <s v="Manual"/>
    <s v="Yes"/>
    <x v="0"/>
    <x v="0"/>
    <x v="0"/>
    <n v="51"/>
    <x v="1"/>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1"/>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1"/>
    <x v="0"/>
  </r>
  <r>
    <n v="14544"/>
    <x v="1"/>
    <x v="1"/>
    <n v="10000"/>
    <n v="1"/>
    <x v="1"/>
    <s v="Manual"/>
    <s v="Yes"/>
    <x v="0"/>
    <x v="0"/>
    <x v="0"/>
    <n v="49"/>
    <x v="1"/>
    <x v="0"/>
  </r>
  <r>
    <n v="14312"/>
    <x v="0"/>
    <x v="0"/>
    <n v="60000"/>
    <n v="1"/>
    <x v="1"/>
    <s v="Skilled Manual"/>
    <s v="Yes"/>
    <x v="1"/>
    <x v="2"/>
    <x v="1"/>
    <n v="45"/>
    <x v="1"/>
    <x v="0"/>
  </r>
  <r>
    <n v="29120"/>
    <x v="1"/>
    <x v="0"/>
    <n v="100000"/>
    <n v="1"/>
    <x v="0"/>
    <s v="Management"/>
    <s v="Yes"/>
    <x v="3"/>
    <x v="1"/>
    <x v="1"/>
    <n v="48"/>
    <x v="1"/>
    <x v="0"/>
  </r>
  <r>
    <n v="24187"/>
    <x v="1"/>
    <x v="0"/>
    <n v="30000"/>
    <n v="3"/>
    <x v="4"/>
    <s v="Clerical"/>
    <s v="No"/>
    <x v="0"/>
    <x v="0"/>
    <x v="0"/>
    <n v="46"/>
    <x v="1"/>
    <x v="1"/>
  </r>
  <r>
    <n v="15758"/>
    <x v="0"/>
    <x v="1"/>
    <n v="130000"/>
    <n v="0"/>
    <x v="4"/>
    <s v="Management"/>
    <s v="Yes"/>
    <x v="0"/>
    <x v="2"/>
    <x v="1"/>
    <n v="48"/>
    <x v="1"/>
    <x v="0"/>
  </r>
  <r>
    <n v="29094"/>
    <x v="0"/>
    <x v="1"/>
    <n v="30000"/>
    <n v="3"/>
    <x v="2"/>
    <s v="Skilled Manual"/>
    <s v="Yes"/>
    <x v="2"/>
    <x v="2"/>
    <x v="1"/>
    <n v="54"/>
    <x v="1"/>
    <x v="1"/>
  </r>
  <r>
    <n v="28319"/>
    <x v="1"/>
    <x v="0"/>
    <n v="60000"/>
    <n v="1"/>
    <x v="1"/>
    <s v="Skilled Manual"/>
    <s v="No"/>
    <x v="1"/>
    <x v="0"/>
    <x v="1"/>
    <n v="46"/>
    <x v="1"/>
    <x v="1"/>
  </r>
  <r>
    <n v="16406"/>
    <x v="0"/>
    <x v="1"/>
    <n v="40000"/>
    <n v="0"/>
    <x v="0"/>
    <s v="Clerical"/>
    <s v="No"/>
    <x v="0"/>
    <x v="0"/>
    <x v="0"/>
    <n v="38"/>
    <x v="0"/>
    <x v="1"/>
  </r>
  <r>
    <n v="20923"/>
    <x v="0"/>
    <x v="0"/>
    <n v="40000"/>
    <n v="1"/>
    <x v="0"/>
    <s v="Skilled Manual"/>
    <s v="Yes"/>
    <x v="0"/>
    <x v="0"/>
    <x v="0"/>
    <n v="42"/>
    <x v="0"/>
    <x v="1"/>
  </r>
  <r>
    <n v="11378"/>
    <x v="1"/>
    <x v="0"/>
    <n v="10000"/>
    <n v="1"/>
    <x v="2"/>
    <s v="Manual"/>
    <s v="No"/>
    <x v="1"/>
    <x v="1"/>
    <x v="0"/>
    <n v="46"/>
    <x v="1"/>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1"/>
    <x v="1"/>
  </r>
  <r>
    <n v="17522"/>
    <x v="0"/>
    <x v="1"/>
    <n v="120000"/>
    <n v="4"/>
    <x v="0"/>
    <s v="Management"/>
    <s v="Yes"/>
    <x v="1"/>
    <x v="1"/>
    <x v="1"/>
    <n v="47"/>
    <x v="1"/>
    <x v="0"/>
  </r>
  <r>
    <n v="21207"/>
    <x v="0"/>
    <x v="1"/>
    <n v="60000"/>
    <n v="1"/>
    <x v="1"/>
    <s v="Skilled Manual"/>
    <s v="Yes"/>
    <x v="1"/>
    <x v="2"/>
    <x v="1"/>
    <n v="46"/>
    <x v="1"/>
    <x v="0"/>
  </r>
  <r>
    <n v="28102"/>
    <x v="0"/>
    <x v="1"/>
    <n v="20000"/>
    <n v="4"/>
    <x v="2"/>
    <s v="Skilled Manual"/>
    <s v="Yes"/>
    <x v="2"/>
    <x v="2"/>
    <x v="1"/>
    <n v="58"/>
    <x v="1"/>
    <x v="1"/>
  </r>
  <r>
    <n v="23105"/>
    <x v="1"/>
    <x v="1"/>
    <n v="40000"/>
    <n v="3"/>
    <x v="3"/>
    <s v="Clerical"/>
    <s v="No"/>
    <x v="2"/>
    <x v="2"/>
    <x v="1"/>
    <n v="52"/>
    <x v="1"/>
    <x v="1"/>
  </r>
  <r>
    <n v="18740"/>
    <x v="0"/>
    <x v="1"/>
    <n v="80000"/>
    <n v="5"/>
    <x v="0"/>
    <s v="Professional"/>
    <s v="No"/>
    <x v="1"/>
    <x v="0"/>
    <x v="1"/>
    <n v="47"/>
    <x v="1"/>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1"/>
    <x v="0"/>
  </r>
  <r>
    <n v="20228"/>
    <x v="0"/>
    <x v="1"/>
    <n v="100000"/>
    <n v="0"/>
    <x v="4"/>
    <s v="Management"/>
    <s v="Yes"/>
    <x v="0"/>
    <x v="1"/>
    <x v="1"/>
    <n v="40"/>
    <x v="0"/>
    <x v="1"/>
  </r>
  <r>
    <n v="16675"/>
    <x v="1"/>
    <x v="0"/>
    <n v="160000"/>
    <n v="0"/>
    <x v="4"/>
    <s v="Management"/>
    <s v="No"/>
    <x v="4"/>
    <x v="0"/>
    <x v="1"/>
    <n v="47"/>
    <x v="1"/>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1"/>
    <x v="1"/>
  </r>
  <r>
    <n v="25241"/>
    <x v="0"/>
    <x v="1"/>
    <n v="90000"/>
    <n v="2"/>
    <x v="0"/>
    <s v="Professional"/>
    <s v="Yes"/>
    <x v="1"/>
    <x v="2"/>
    <x v="1"/>
    <n v="47"/>
    <x v="1"/>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1"/>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2"/>
    <x v="1"/>
  </r>
  <r>
    <n v="17894"/>
    <x v="0"/>
    <x v="0"/>
    <n v="20000"/>
    <n v="1"/>
    <x v="0"/>
    <s v="Clerical"/>
    <s v="Yes"/>
    <x v="0"/>
    <x v="0"/>
    <x v="0"/>
    <n v="50"/>
    <x v="1"/>
    <x v="1"/>
  </r>
  <r>
    <n v="25651"/>
    <x v="0"/>
    <x v="1"/>
    <n v="40000"/>
    <n v="1"/>
    <x v="0"/>
    <s v="Skilled Manual"/>
    <s v="No"/>
    <x v="0"/>
    <x v="0"/>
    <x v="0"/>
    <n v="43"/>
    <x v="0"/>
    <x v="1"/>
  </r>
  <r>
    <n v="22936"/>
    <x v="1"/>
    <x v="0"/>
    <n v="60000"/>
    <n v="1"/>
    <x v="1"/>
    <s v="Skilled Manual"/>
    <s v="No"/>
    <x v="1"/>
    <x v="0"/>
    <x v="1"/>
    <n v="45"/>
    <x v="1"/>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1"/>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1"/>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1"/>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1"/>
    <x v="1"/>
  </r>
  <r>
    <n v="12133"/>
    <x v="0"/>
    <x v="0"/>
    <n v="130000"/>
    <n v="3"/>
    <x v="1"/>
    <s v="Professional"/>
    <s v="Yes"/>
    <x v="4"/>
    <x v="2"/>
    <x v="0"/>
    <n v="50"/>
    <x v="1"/>
    <x v="1"/>
  </r>
  <r>
    <n v="25918"/>
    <x v="1"/>
    <x v="0"/>
    <n v="30000"/>
    <n v="2"/>
    <x v="1"/>
    <s v="Clerical"/>
    <s v="No"/>
    <x v="2"/>
    <x v="2"/>
    <x v="1"/>
    <n v="60"/>
    <x v="1"/>
    <x v="1"/>
  </r>
  <r>
    <n v="25752"/>
    <x v="1"/>
    <x v="0"/>
    <n v="20000"/>
    <n v="2"/>
    <x v="1"/>
    <s v="Manual"/>
    <s v="No"/>
    <x v="1"/>
    <x v="0"/>
    <x v="0"/>
    <n v="53"/>
    <x v="1"/>
    <x v="1"/>
  </r>
  <r>
    <n v="17324"/>
    <x v="0"/>
    <x v="0"/>
    <n v="100000"/>
    <n v="4"/>
    <x v="0"/>
    <s v="Professional"/>
    <s v="Yes"/>
    <x v="1"/>
    <x v="4"/>
    <x v="1"/>
    <n v="46"/>
    <x v="1"/>
    <x v="0"/>
  </r>
  <r>
    <n v="22918"/>
    <x v="1"/>
    <x v="1"/>
    <n v="80000"/>
    <n v="5"/>
    <x v="4"/>
    <s v="Management"/>
    <s v="Yes"/>
    <x v="4"/>
    <x v="0"/>
    <x v="1"/>
    <n v="50"/>
    <x v="1"/>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1"/>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1"/>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1"/>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1"/>
    <x v="1"/>
  </r>
  <r>
    <n v="25792"/>
    <x v="1"/>
    <x v="0"/>
    <n v="110000"/>
    <n v="3"/>
    <x v="0"/>
    <s v="Management"/>
    <s v="Yes"/>
    <x v="3"/>
    <x v="4"/>
    <x v="0"/>
    <n v="53"/>
    <x v="1"/>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1"/>
    <x v="0"/>
  </r>
  <r>
    <n v="20171"/>
    <x v="0"/>
    <x v="0"/>
    <n v="20000"/>
    <n v="2"/>
    <x v="1"/>
    <s v="Manual"/>
    <s v="Yes"/>
    <x v="1"/>
    <x v="0"/>
    <x v="0"/>
    <n v="46"/>
    <x v="1"/>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1"/>
    <x v="1"/>
  </r>
  <r>
    <n v="18153"/>
    <x v="0"/>
    <x v="0"/>
    <n v="100000"/>
    <n v="2"/>
    <x v="0"/>
    <s v="Management"/>
    <s v="Yes"/>
    <x v="3"/>
    <x v="4"/>
    <x v="0"/>
    <n v="59"/>
    <x v="1"/>
    <x v="0"/>
  </r>
  <r>
    <n v="14547"/>
    <x v="0"/>
    <x v="1"/>
    <n v="10000"/>
    <n v="2"/>
    <x v="1"/>
    <s v="Manual"/>
    <s v="Yes"/>
    <x v="0"/>
    <x v="3"/>
    <x v="0"/>
    <n v="51"/>
    <x v="1"/>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1"/>
    <x v="0"/>
  </r>
  <r>
    <n v="12718"/>
    <x v="1"/>
    <x v="0"/>
    <n v="30000"/>
    <n v="0"/>
    <x v="1"/>
    <s v="Clerical"/>
    <s v="Yes"/>
    <x v="1"/>
    <x v="1"/>
    <x v="0"/>
    <n v="31"/>
    <x v="2"/>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1"/>
    <x v="1"/>
  </r>
  <r>
    <n v="29447"/>
    <x v="1"/>
    <x v="0"/>
    <n v="10000"/>
    <n v="2"/>
    <x v="0"/>
    <s v="Clerical"/>
    <s v="No"/>
    <x v="1"/>
    <x v="1"/>
    <x v="0"/>
    <n v="68"/>
    <x v="1"/>
    <x v="0"/>
  </r>
  <r>
    <n v="19784"/>
    <x v="0"/>
    <x v="0"/>
    <n v="80000"/>
    <n v="2"/>
    <x v="2"/>
    <s v="Skilled Manual"/>
    <s v="Yes"/>
    <x v="2"/>
    <x v="2"/>
    <x v="1"/>
    <n v="50"/>
    <x v="1"/>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1"/>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1"/>
    <x v="0"/>
  </r>
  <r>
    <n v="20711"/>
    <x v="0"/>
    <x v="0"/>
    <n v="40000"/>
    <n v="1"/>
    <x v="0"/>
    <s v="Skilled Manual"/>
    <s v="Yes"/>
    <x v="0"/>
    <x v="3"/>
    <x v="0"/>
    <n v="32"/>
    <x v="0"/>
    <x v="1"/>
  </r>
  <r>
    <n v="11383"/>
    <x v="0"/>
    <x v="0"/>
    <n v="30000"/>
    <n v="3"/>
    <x v="4"/>
    <s v="Clerical"/>
    <s v="Yes"/>
    <x v="0"/>
    <x v="0"/>
    <x v="0"/>
    <n v="46"/>
    <x v="1"/>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1"/>
    <x v="0"/>
  </r>
  <r>
    <n v="12389"/>
    <x v="1"/>
    <x v="1"/>
    <n v="30000"/>
    <n v="0"/>
    <x v="2"/>
    <s v="Manual"/>
    <s v="No"/>
    <x v="1"/>
    <x v="1"/>
    <x v="0"/>
    <n v="34"/>
    <x v="0"/>
    <x v="0"/>
  </r>
  <r>
    <n v="13585"/>
    <x v="0"/>
    <x v="0"/>
    <n v="80000"/>
    <n v="4"/>
    <x v="1"/>
    <s v="Professional"/>
    <s v="No"/>
    <x v="1"/>
    <x v="1"/>
    <x v="0"/>
    <n v="53"/>
    <x v="1"/>
    <x v="1"/>
  </r>
  <r>
    <n v="26385"/>
    <x v="1"/>
    <x v="1"/>
    <n v="120000"/>
    <n v="3"/>
    <x v="2"/>
    <s v="Professional"/>
    <s v="No"/>
    <x v="3"/>
    <x v="2"/>
    <x v="0"/>
    <n v="50"/>
    <x v="1"/>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2"/>
    <x v="1"/>
  </r>
  <r>
    <n v="13089"/>
    <x v="0"/>
    <x v="0"/>
    <n v="120000"/>
    <n v="1"/>
    <x v="0"/>
    <s v="Management"/>
    <s v="Yes"/>
    <x v="2"/>
    <x v="0"/>
    <x v="1"/>
    <n v="46"/>
    <x v="1"/>
    <x v="1"/>
  </r>
  <r>
    <n v="14791"/>
    <x v="0"/>
    <x v="0"/>
    <n v="40000"/>
    <n v="0"/>
    <x v="0"/>
    <s v="Clerical"/>
    <s v="Yes"/>
    <x v="0"/>
    <x v="0"/>
    <x v="0"/>
    <n v="39"/>
    <x v="0"/>
    <x v="1"/>
  </r>
  <r>
    <n v="19331"/>
    <x v="1"/>
    <x v="1"/>
    <n v="20000"/>
    <n v="2"/>
    <x v="2"/>
    <s v="Manual"/>
    <s v="Yes"/>
    <x v="1"/>
    <x v="0"/>
    <x v="0"/>
    <n v="40"/>
    <x v="0"/>
    <x v="0"/>
  </r>
  <r>
    <n v="17754"/>
    <x v="1"/>
    <x v="0"/>
    <n v="30000"/>
    <n v="3"/>
    <x v="0"/>
    <s v="Clerical"/>
    <s v="Yes"/>
    <x v="0"/>
    <x v="0"/>
    <x v="0"/>
    <n v="46"/>
    <x v="1"/>
    <x v="1"/>
  </r>
  <r>
    <n v="11149"/>
    <x v="0"/>
    <x v="1"/>
    <n v="40000"/>
    <n v="2"/>
    <x v="0"/>
    <s v="Management"/>
    <s v="Yes"/>
    <x v="2"/>
    <x v="0"/>
    <x v="1"/>
    <n v="65"/>
    <x v="1"/>
    <x v="0"/>
  </r>
  <r>
    <n v="16549"/>
    <x v="1"/>
    <x v="0"/>
    <n v="30000"/>
    <n v="3"/>
    <x v="0"/>
    <s v="Clerical"/>
    <s v="Yes"/>
    <x v="0"/>
    <x v="0"/>
    <x v="0"/>
    <n v="47"/>
    <x v="1"/>
    <x v="1"/>
  </r>
  <r>
    <n v="24305"/>
    <x v="1"/>
    <x v="1"/>
    <n v="100000"/>
    <n v="1"/>
    <x v="0"/>
    <s v="Management"/>
    <s v="No"/>
    <x v="4"/>
    <x v="0"/>
    <x v="1"/>
    <n v="46"/>
    <x v="1"/>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1"/>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1"/>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1"/>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2"/>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1"/>
    <x v="0"/>
  </r>
  <r>
    <n v="25065"/>
    <x v="0"/>
    <x v="1"/>
    <n v="70000"/>
    <n v="2"/>
    <x v="3"/>
    <s v="Skilled Manual"/>
    <s v="Yes"/>
    <x v="2"/>
    <x v="2"/>
    <x v="2"/>
    <n v="48"/>
    <x v="1"/>
    <x v="0"/>
  </r>
  <r>
    <n v="26238"/>
    <x v="1"/>
    <x v="0"/>
    <n v="40000"/>
    <n v="3"/>
    <x v="1"/>
    <s v="Clerical"/>
    <s v="Yes"/>
    <x v="1"/>
    <x v="3"/>
    <x v="2"/>
    <n v="31"/>
    <x v="2"/>
    <x v="1"/>
  </r>
  <r>
    <n v="23707"/>
    <x v="1"/>
    <x v="1"/>
    <n v="70000"/>
    <n v="5"/>
    <x v="0"/>
    <s v="Management"/>
    <s v="Yes"/>
    <x v="4"/>
    <x v="4"/>
    <x v="2"/>
    <n v="60"/>
    <x v="1"/>
    <x v="1"/>
  </r>
  <r>
    <n v="27650"/>
    <x v="0"/>
    <x v="1"/>
    <n v="70000"/>
    <n v="4"/>
    <x v="2"/>
    <s v="Professional"/>
    <s v="Yes"/>
    <x v="0"/>
    <x v="2"/>
    <x v="2"/>
    <n v="51"/>
    <x v="1"/>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1"/>
    <x v="1"/>
  </r>
  <r>
    <n v="26575"/>
    <x v="1"/>
    <x v="0"/>
    <n v="40000"/>
    <n v="0"/>
    <x v="2"/>
    <s v="Skilled Manual"/>
    <s v="No"/>
    <x v="2"/>
    <x v="3"/>
    <x v="2"/>
    <n v="31"/>
    <x v="2"/>
    <x v="1"/>
  </r>
  <r>
    <n v="15559"/>
    <x v="0"/>
    <x v="1"/>
    <n v="60000"/>
    <n v="5"/>
    <x v="0"/>
    <s v="Professional"/>
    <s v="Yes"/>
    <x v="1"/>
    <x v="1"/>
    <x v="2"/>
    <n v="47"/>
    <x v="1"/>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1"/>
    <x v="1"/>
  </r>
  <r>
    <n v="16337"/>
    <x v="0"/>
    <x v="1"/>
    <n v="60000"/>
    <n v="0"/>
    <x v="1"/>
    <s v="Skilled Manual"/>
    <s v="No"/>
    <x v="2"/>
    <x v="3"/>
    <x v="2"/>
    <n v="29"/>
    <x v="2"/>
    <x v="0"/>
  </r>
  <r>
    <n v="24357"/>
    <x v="0"/>
    <x v="1"/>
    <n v="80000"/>
    <n v="3"/>
    <x v="0"/>
    <s v="Professional"/>
    <s v="Yes"/>
    <x v="1"/>
    <x v="1"/>
    <x v="2"/>
    <n v="48"/>
    <x v="1"/>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1"/>
    <x v="1"/>
  </r>
  <r>
    <n v="13353"/>
    <x v="1"/>
    <x v="0"/>
    <n v="60000"/>
    <n v="4"/>
    <x v="4"/>
    <s v="Management"/>
    <s v="Yes"/>
    <x v="2"/>
    <x v="4"/>
    <x v="2"/>
    <n v="61"/>
    <x v="1"/>
    <x v="1"/>
  </r>
  <r>
    <n v="19399"/>
    <x v="1"/>
    <x v="1"/>
    <n v="40000"/>
    <n v="0"/>
    <x v="0"/>
    <s v="Professional"/>
    <s v="No"/>
    <x v="1"/>
    <x v="1"/>
    <x v="2"/>
    <n v="45"/>
    <x v="1"/>
    <x v="0"/>
  </r>
  <r>
    <n v="16154"/>
    <x v="0"/>
    <x v="0"/>
    <n v="70000"/>
    <n v="5"/>
    <x v="0"/>
    <s v="Professional"/>
    <s v="Yes"/>
    <x v="2"/>
    <x v="1"/>
    <x v="2"/>
    <n v="47"/>
    <x v="1"/>
    <x v="0"/>
  </r>
  <r>
    <n v="22219"/>
    <x v="0"/>
    <x v="0"/>
    <n v="60000"/>
    <n v="2"/>
    <x v="2"/>
    <s v="Professional"/>
    <s v="Yes"/>
    <x v="2"/>
    <x v="2"/>
    <x v="2"/>
    <n v="49"/>
    <x v="1"/>
    <x v="0"/>
  </r>
  <r>
    <n v="17269"/>
    <x v="1"/>
    <x v="1"/>
    <n v="60000"/>
    <n v="3"/>
    <x v="0"/>
    <s v="Professional"/>
    <s v="No"/>
    <x v="0"/>
    <x v="0"/>
    <x v="2"/>
    <n v="47"/>
    <x v="1"/>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1"/>
    <x v="1"/>
  </r>
  <r>
    <n v="13283"/>
    <x v="0"/>
    <x v="1"/>
    <n v="80000"/>
    <n v="3"/>
    <x v="1"/>
    <s v="Professional"/>
    <s v="No"/>
    <x v="2"/>
    <x v="0"/>
    <x v="2"/>
    <n v="49"/>
    <x v="1"/>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1"/>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1"/>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1"/>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1"/>
    <x v="0"/>
  </r>
  <r>
    <n v="13453"/>
    <x v="0"/>
    <x v="0"/>
    <n v="130000"/>
    <n v="3"/>
    <x v="0"/>
    <s v="Management"/>
    <s v="Yes"/>
    <x v="4"/>
    <x v="0"/>
    <x v="2"/>
    <n v="45"/>
    <x v="1"/>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2"/>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1"/>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1"/>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1"/>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2"/>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1"/>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1"/>
    <x v="0"/>
  </r>
  <r>
    <n v="18935"/>
    <x v="0"/>
    <x v="0"/>
    <n v="130000"/>
    <n v="0"/>
    <x v="4"/>
    <s v="Management"/>
    <s v="Yes"/>
    <x v="4"/>
    <x v="3"/>
    <x v="2"/>
    <n v="40"/>
    <x v="0"/>
    <x v="0"/>
  </r>
  <r>
    <n v="16871"/>
    <x v="0"/>
    <x v="0"/>
    <n v="90000"/>
    <n v="2"/>
    <x v="2"/>
    <s v="Professional"/>
    <s v="Yes"/>
    <x v="1"/>
    <x v="4"/>
    <x v="2"/>
    <n v="51"/>
    <x v="1"/>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1"/>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1"/>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1"/>
    <x v="0"/>
  </r>
  <r>
    <n v="29231"/>
    <x v="1"/>
    <x v="1"/>
    <n v="80000"/>
    <n v="4"/>
    <x v="1"/>
    <s v="Professional"/>
    <s v="No"/>
    <x v="2"/>
    <x v="0"/>
    <x v="2"/>
    <n v="43"/>
    <x v="0"/>
    <x v="0"/>
  </r>
  <r>
    <n v="18858"/>
    <x v="1"/>
    <x v="1"/>
    <n v="60000"/>
    <n v="2"/>
    <x v="3"/>
    <s v="Skilled Manual"/>
    <s v="Yes"/>
    <x v="2"/>
    <x v="2"/>
    <x v="2"/>
    <n v="52"/>
    <x v="1"/>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1"/>
    <x v="1"/>
  </r>
  <r>
    <n v="11644"/>
    <x v="1"/>
    <x v="1"/>
    <n v="40000"/>
    <n v="2"/>
    <x v="0"/>
    <s v="Skilled Manual"/>
    <s v="Yes"/>
    <x v="0"/>
    <x v="1"/>
    <x v="2"/>
    <n v="36"/>
    <x v="0"/>
    <x v="0"/>
  </r>
  <r>
    <n v="16145"/>
    <x v="1"/>
    <x v="0"/>
    <n v="70000"/>
    <n v="5"/>
    <x v="4"/>
    <s v="Professional"/>
    <s v="Yes"/>
    <x v="4"/>
    <x v="4"/>
    <x v="2"/>
    <n v="46"/>
    <x v="1"/>
    <x v="1"/>
  </r>
  <r>
    <n v="16890"/>
    <x v="0"/>
    <x v="1"/>
    <n v="60000"/>
    <n v="3"/>
    <x v="3"/>
    <s v="Skilled Manual"/>
    <s v="Yes"/>
    <x v="2"/>
    <x v="2"/>
    <x v="2"/>
    <n v="52"/>
    <x v="1"/>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1"/>
    <x v="1"/>
  </r>
  <r>
    <n v="14469"/>
    <x v="0"/>
    <x v="0"/>
    <n v="100000"/>
    <n v="3"/>
    <x v="1"/>
    <s v="Professional"/>
    <s v="Yes"/>
    <x v="3"/>
    <x v="3"/>
    <x v="2"/>
    <n v="45"/>
    <x v="1"/>
    <x v="0"/>
  </r>
  <r>
    <n v="11538"/>
    <x v="1"/>
    <x v="0"/>
    <n v="60000"/>
    <n v="4"/>
    <x v="4"/>
    <s v="Skilled Manual"/>
    <s v="No"/>
    <x v="0"/>
    <x v="0"/>
    <x v="2"/>
    <n v="47"/>
    <x v="1"/>
    <x v="1"/>
  </r>
  <r>
    <n v="16245"/>
    <x v="1"/>
    <x v="0"/>
    <n v="80000"/>
    <n v="4"/>
    <x v="4"/>
    <s v="Skilled Manual"/>
    <s v="Yes"/>
    <x v="0"/>
    <x v="3"/>
    <x v="2"/>
    <n v="47"/>
    <x v="1"/>
    <x v="0"/>
  </r>
  <r>
    <n v="17858"/>
    <x v="0"/>
    <x v="1"/>
    <n v="40000"/>
    <n v="4"/>
    <x v="2"/>
    <s v="Skilled Manual"/>
    <s v="Yes"/>
    <x v="2"/>
    <x v="1"/>
    <x v="2"/>
    <n v="44"/>
    <x v="0"/>
    <x v="1"/>
  </r>
  <r>
    <n v="25347"/>
    <x v="1"/>
    <x v="0"/>
    <n v="20000"/>
    <n v="3"/>
    <x v="3"/>
    <s v="Clerical"/>
    <s v="No"/>
    <x v="2"/>
    <x v="0"/>
    <x v="2"/>
    <n v="49"/>
    <x v="1"/>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1"/>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1"/>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1"/>
    <x v="0"/>
  </r>
  <r>
    <n v="22088"/>
    <x v="0"/>
    <x v="0"/>
    <n v="130000"/>
    <n v="1"/>
    <x v="0"/>
    <s v="Management"/>
    <s v="Yes"/>
    <x v="2"/>
    <x v="0"/>
    <x v="2"/>
    <n v="45"/>
    <x v="1"/>
    <x v="1"/>
  </r>
  <r>
    <n v="27388"/>
    <x v="0"/>
    <x v="1"/>
    <n v="60000"/>
    <n v="3"/>
    <x v="0"/>
    <s v="Management"/>
    <s v="No"/>
    <x v="2"/>
    <x v="3"/>
    <x v="2"/>
    <n v="66"/>
    <x v="1"/>
    <x v="0"/>
  </r>
  <r>
    <n v="24745"/>
    <x v="1"/>
    <x v="0"/>
    <n v="30000"/>
    <n v="2"/>
    <x v="2"/>
    <s v="Skilled Manual"/>
    <s v="No"/>
    <x v="2"/>
    <x v="0"/>
    <x v="2"/>
    <n v="49"/>
    <x v="1"/>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1"/>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1"/>
    <x v="0"/>
  </r>
  <r>
    <n v="22010"/>
    <x v="1"/>
    <x v="1"/>
    <n v="40000"/>
    <n v="0"/>
    <x v="2"/>
    <s v="Skilled Manual"/>
    <s v="Yes"/>
    <x v="2"/>
    <x v="2"/>
    <x v="2"/>
    <n v="31"/>
    <x v="2"/>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1"/>
    <x v="0"/>
  </r>
  <r>
    <n v="13066"/>
    <x v="1"/>
    <x v="1"/>
    <n v="30000"/>
    <n v="0"/>
    <x v="2"/>
    <s v="Skilled Manual"/>
    <s v="No"/>
    <x v="2"/>
    <x v="3"/>
    <x v="2"/>
    <n v="31"/>
    <x v="2"/>
    <x v="1"/>
  </r>
  <r>
    <n v="29106"/>
    <x v="1"/>
    <x v="1"/>
    <n v="40000"/>
    <n v="0"/>
    <x v="2"/>
    <s v="Skilled Manual"/>
    <s v="No"/>
    <x v="2"/>
    <x v="3"/>
    <x v="2"/>
    <n v="31"/>
    <x v="2"/>
    <x v="1"/>
  </r>
  <r>
    <n v="26236"/>
    <x v="0"/>
    <x v="0"/>
    <n v="40000"/>
    <n v="3"/>
    <x v="1"/>
    <s v="Clerical"/>
    <s v="Yes"/>
    <x v="1"/>
    <x v="0"/>
    <x v="2"/>
    <n v="31"/>
    <x v="2"/>
    <x v="0"/>
  </r>
  <r>
    <n v="17531"/>
    <x v="0"/>
    <x v="1"/>
    <n v="60000"/>
    <n v="2"/>
    <x v="2"/>
    <s v="Professional"/>
    <s v="No"/>
    <x v="2"/>
    <x v="2"/>
    <x v="2"/>
    <n v="50"/>
    <x v="1"/>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1"/>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1"/>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1"/>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1"/>
    <x v="0"/>
  </r>
  <r>
    <n v="18517"/>
    <x v="0"/>
    <x v="1"/>
    <n v="100000"/>
    <n v="3"/>
    <x v="0"/>
    <s v="Management"/>
    <s v="Yes"/>
    <x v="3"/>
    <x v="0"/>
    <x v="2"/>
    <n v="41"/>
    <x v="0"/>
    <x v="0"/>
  </r>
  <r>
    <n v="21717"/>
    <x v="0"/>
    <x v="1"/>
    <n v="40000"/>
    <n v="2"/>
    <x v="1"/>
    <s v="Clerical"/>
    <s v="Yes"/>
    <x v="1"/>
    <x v="0"/>
    <x v="2"/>
    <n v="47"/>
    <x v="1"/>
    <x v="0"/>
  </r>
  <r>
    <n v="13760"/>
    <x v="0"/>
    <x v="1"/>
    <n v="60000"/>
    <n v="4"/>
    <x v="4"/>
    <s v="Skilled Manual"/>
    <s v="No"/>
    <x v="0"/>
    <x v="0"/>
    <x v="2"/>
    <n v="47"/>
    <x v="1"/>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1"/>
    <x v="0"/>
  </r>
  <r>
    <n v="26248"/>
    <x v="0"/>
    <x v="1"/>
    <n v="20000"/>
    <n v="3"/>
    <x v="3"/>
    <s v="Clerical"/>
    <s v="No"/>
    <x v="2"/>
    <x v="0"/>
    <x v="2"/>
    <n v="52"/>
    <x v="1"/>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1"/>
    <x v="1"/>
  </r>
  <r>
    <n v="12774"/>
    <x v="0"/>
    <x v="0"/>
    <n v="40000"/>
    <n v="1"/>
    <x v="1"/>
    <s v="Clerical"/>
    <s v="Yes"/>
    <x v="1"/>
    <x v="3"/>
    <x v="2"/>
    <n v="51"/>
    <x v="1"/>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1"/>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1"/>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1"/>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1"/>
    <x v="0"/>
  </r>
  <r>
    <n v="26678"/>
    <x v="1"/>
    <x v="0"/>
    <n v="80000"/>
    <n v="2"/>
    <x v="3"/>
    <s v="Skilled Manual"/>
    <s v="Yes"/>
    <x v="2"/>
    <x v="2"/>
    <x v="2"/>
    <n v="49"/>
    <x v="1"/>
    <x v="0"/>
  </r>
  <r>
    <n v="23275"/>
    <x v="0"/>
    <x v="1"/>
    <n v="30000"/>
    <n v="2"/>
    <x v="2"/>
    <s v="Skilled Manual"/>
    <s v="Yes"/>
    <x v="2"/>
    <x v="3"/>
    <x v="2"/>
    <n v="49"/>
    <x v="1"/>
    <x v="0"/>
  </r>
  <r>
    <n v="11270"/>
    <x v="0"/>
    <x v="1"/>
    <n v="130000"/>
    <n v="2"/>
    <x v="4"/>
    <s v="Management"/>
    <s v="Yes"/>
    <x v="4"/>
    <x v="0"/>
    <x v="2"/>
    <n v="42"/>
    <x v="0"/>
    <x v="1"/>
  </r>
  <r>
    <n v="20084"/>
    <x v="0"/>
    <x v="1"/>
    <n v="20000"/>
    <n v="2"/>
    <x v="2"/>
    <s v="Manual"/>
    <s v="No"/>
    <x v="2"/>
    <x v="0"/>
    <x v="2"/>
    <n v="53"/>
    <x v="1"/>
    <x v="0"/>
  </r>
  <r>
    <n v="16144"/>
    <x v="0"/>
    <x v="1"/>
    <n v="70000"/>
    <n v="1"/>
    <x v="4"/>
    <s v="Professional"/>
    <s v="Yes"/>
    <x v="1"/>
    <x v="0"/>
    <x v="2"/>
    <n v="46"/>
    <x v="1"/>
    <x v="1"/>
  </r>
  <r>
    <n v="27731"/>
    <x v="0"/>
    <x v="1"/>
    <n v="40000"/>
    <n v="0"/>
    <x v="2"/>
    <s v="Skilled Manual"/>
    <s v="Yes"/>
    <x v="2"/>
    <x v="2"/>
    <x v="2"/>
    <n v="27"/>
    <x v="2"/>
    <x v="0"/>
  </r>
  <r>
    <n v="11886"/>
    <x v="0"/>
    <x v="0"/>
    <n v="60000"/>
    <n v="3"/>
    <x v="0"/>
    <s v="Professional"/>
    <s v="Yes"/>
    <x v="1"/>
    <x v="0"/>
    <x v="2"/>
    <n v="48"/>
    <x v="1"/>
    <x v="1"/>
  </r>
  <r>
    <n v="24324"/>
    <x v="1"/>
    <x v="0"/>
    <n v="60000"/>
    <n v="4"/>
    <x v="0"/>
    <s v="Skilled Manual"/>
    <s v="Yes"/>
    <x v="2"/>
    <x v="1"/>
    <x v="2"/>
    <n v="41"/>
    <x v="0"/>
    <x v="1"/>
  </r>
  <r>
    <n v="22220"/>
    <x v="0"/>
    <x v="1"/>
    <n v="60000"/>
    <n v="2"/>
    <x v="2"/>
    <s v="Professional"/>
    <s v="No"/>
    <x v="2"/>
    <x v="3"/>
    <x v="2"/>
    <n v="49"/>
    <x v="1"/>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1"/>
    <x v="1"/>
  </r>
  <r>
    <n v="14514"/>
    <x v="1"/>
    <x v="0"/>
    <n v="30000"/>
    <n v="0"/>
    <x v="1"/>
    <s v="Skilled Manual"/>
    <s v="Yes"/>
    <x v="1"/>
    <x v="2"/>
    <x v="2"/>
    <n v="26"/>
    <x v="2"/>
    <x v="0"/>
  </r>
  <r>
    <n v="19634"/>
    <x v="0"/>
    <x v="1"/>
    <n v="40000"/>
    <n v="0"/>
    <x v="2"/>
    <s v="Skilled Manual"/>
    <s v="Yes"/>
    <x v="1"/>
    <x v="2"/>
    <x v="2"/>
    <n v="31"/>
    <x v="2"/>
    <x v="0"/>
  </r>
  <r>
    <n v="18504"/>
    <x v="0"/>
    <x v="1"/>
    <n v="70000"/>
    <n v="2"/>
    <x v="3"/>
    <s v="Skilled Manual"/>
    <s v="No"/>
    <x v="2"/>
    <x v="3"/>
    <x v="2"/>
    <n v="49"/>
    <x v="1"/>
    <x v="0"/>
  </r>
  <r>
    <n v="28799"/>
    <x v="1"/>
    <x v="0"/>
    <n v="40000"/>
    <n v="2"/>
    <x v="1"/>
    <s v="Clerical"/>
    <s v="No"/>
    <x v="1"/>
    <x v="3"/>
    <x v="2"/>
    <n v="47"/>
    <x v="1"/>
    <x v="1"/>
  </r>
  <r>
    <n v="11225"/>
    <x v="0"/>
    <x v="0"/>
    <n v="60000"/>
    <n v="2"/>
    <x v="1"/>
    <s v="Professional"/>
    <s v="Yes"/>
    <x v="1"/>
    <x v="4"/>
    <x v="2"/>
    <n v="55"/>
    <x v="1"/>
    <x v="0"/>
  </r>
  <r>
    <n v="17657"/>
    <x v="0"/>
    <x v="1"/>
    <n v="40000"/>
    <n v="4"/>
    <x v="1"/>
    <s v="Clerical"/>
    <s v="No"/>
    <x v="0"/>
    <x v="0"/>
    <x v="2"/>
    <n v="30"/>
    <x v="2"/>
    <x v="0"/>
  </r>
  <r>
    <n v="14913"/>
    <x v="0"/>
    <x v="0"/>
    <n v="40000"/>
    <n v="1"/>
    <x v="1"/>
    <s v="Clerical"/>
    <s v="Yes"/>
    <x v="1"/>
    <x v="3"/>
    <x v="2"/>
    <n v="48"/>
    <x v="1"/>
    <x v="1"/>
  </r>
  <r>
    <n v="14077"/>
    <x v="1"/>
    <x v="1"/>
    <n v="30000"/>
    <n v="0"/>
    <x v="2"/>
    <s v="Skilled Manual"/>
    <s v="Yes"/>
    <x v="2"/>
    <x v="2"/>
    <x v="2"/>
    <n v="30"/>
    <x v="2"/>
    <x v="0"/>
  </r>
  <r>
    <n v="13296"/>
    <x v="0"/>
    <x v="1"/>
    <n v="110000"/>
    <n v="1"/>
    <x v="0"/>
    <s v="Management"/>
    <s v="Yes"/>
    <x v="4"/>
    <x v="2"/>
    <x v="2"/>
    <n v="45"/>
    <x v="1"/>
    <x v="0"/>
  </r>
  <r>
    <n v="20535"/>
    <x v="0"/>
    <x v="0"/>
    <n v="70000"/>
    <n v="4"/>
    <x v="1"/>
    <s v="Professional"/>
    <s v="Yes"/>
    <x v="1"/>
    <x v="4"/>
    <x v="2"/>
    <n v="56"/>
    <x v="1"/>
    <x v="0"/>
  </r>
  <r>
    <n v="12452"/>
    <x v="0"/>
    <x v="1"/>
    <n v="60000"/>
    <n v="4"/>
    <x v="4"/>
    <s v="Skilled Manual"/>
    <s v="Yes"/>
    <x v="0"/>
    <x v="3"/>
    <x v="2"/>
    <n v="47"/>
    <x v="1"/>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1"/>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1"/>
    <x v="0"/>
  </r>
  <r>
    <n v="27261"/>
    <x v="0"/>
    <x v="1"/>
    <n v="40000"/>
    <n v="1"/>
    <x v="0"/>
    <s v="Skilled Manual"/>
    <s v="No"/>
    <x v="1"/>
    <x v="0"/>
    <x v="2"/>
    <n v="36"/>
    <x v="0"/>
    <x v="1"/>
  </r>
  <r>
    <n v="18649"/>
    <x v="1"/>
    <x v="1"/>
    <n v="30000"/>
    <n v="1"/>
    <x v="2"/>
    <s v="Clerical"/>
    <s v="Yes"/>
    <x v="2"/>
    <x v="3"/>
    <x v="2"/>
    <n v="51"/>
    <x v="1"/>
    <x v="1"/>
  </r>
  <r>
    <n v="21714"/>
    <x v="1"/>
    <x v="0"/>
    <n v="80000"/>
    <n v="5"/>
    <x v="4"/>
    <s v="Skilled Manual"/>
    <s v="No"/>
    <x v="0"/>
    <x v="0"/>
    <x v="2"/>
    <n v="47"/>
    <x v="1"/>
    <x v="0"/>
  </r>
  <r>
    <n v="23217"/>
    <x v="1"/>
    <x v="0"/>
    <n v="60000"/>
    <n v="3"/>
    <x v="4"/>
    <s v="Professional"/>
    <s v="Yes"/>
    <x v="0"/>
    <x v="1"/>
    <x v="2"/>
    <n v="43"/>
    <x v="0"/>
    <x v="1"/>
  </r>
  <r>
    <n v="23797"/>
    <x v="1"/>
    <x v="1"/>
    <n v="20000"/>
    <n v="3"/>
    <x v="3"/>
    <s v="Clerical"/>
    <s v="No"/>
    <x v="2"/>
    <x v="0"/>
    <x v="2"/>
    <n v="50"/>
    <x v="1"/>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1"/>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1"/>
    <x v="1"/>
  </r>
  <r>
    <n v="11540"/>
    <x v="1"/>
    <x v="1"/>
    <n v="60000"/>
    <n v="4"/>
    <x v="4"/>
    <s v="Skilled Manual"/>
    <s v="Yes"/>
    <x v="0"/>
    <x v="3"/>
    <x v="2"/>
    <n v="47"/>
    <x v="1"/>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1"/>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1"/>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1"/>
    <x v="0"/>
  </r>
  <r>
    <n v="22221"/>
    <x v="0"/>
    <x v="1"/>
    <n v="60000"/>
    <n v="2"/>
    <x v="2"/>
    <s v="Professional"/>
    <s v="No"/>
    <x v="2"/>
    <x v="3"/>
    <x v="2"/>
    <n v="48"/>
    <x v="1"/>
    <x v="1"/>
  </r>
  <r>
    <n v="28228"/>
    <x v="1"/>
    <x v="0"/>
    <n v="80000"/>
    <n v="2"/>
    <x v="3"/>
    <s v="Skilled Manual"/>
    <s v="No"/>
    <x v="2"/>
    <x v="3"/>
    <x v="2"/>
    <n v="50"/>
    <x v="1"/>
    <x v="0"/>
  </r>
  <r>
    <n v="18363"/>
    <x v="0"/>
    <x v="1"/>
    <n v="40000"/>
    <n v="0"/>
    <x v="2"/>
    <s v="Skilled Manual"/>
    <s v="Yes"/>
    <x v="2"/>
    <x v="2"/>
    <x v="2"/>
    <n v="28"/>
    <x v="2"/>
    <x v="1"/>
  </r>
  <r>
    <n v="23256"/>
    <x v="1"/>
    <x v="1"/>
    <n v="30000"/>
    <n v="1"/>
    <x v="2"/>
    <s v="Clerical"/>
    <s v="No"/>
    <x v="1"/>
    <x v="2"/>
    <x v="2"/>
    <n v="52"/>
    <x v="1"/>
    <x v="0"/>
  </r>
  <r>
    <n v="12768"/>
    <x v="0"/>
    <x v="1"/>
    <n v="30000"/>
    <n v="1"/>
    <x v="2"/>
    <s v="Clerical"/>
    <s v="Yes"/>
    <x v="1"/>
    <x v="1"/>
    <x v="2"/>
    <n v="52"/>
    <x v="1"/>
    <x v="1"/>
  </r>
  <r>
    <n v="20361"/>
    <x v="0"/>
    <x v="1"/>
    <n v="50000"/>
    <n v="2"/>
    <x v="4"/>
    <s v="Management"/>
    <s v="Yes"/>
    <x v="2"/>
    <x v="2"/>
    <x v="2"/>
    <n v="69"/>
    <x v="1"/>
    <x v="0"/>
  </r>
  <r>
    <n v="21306"/>
    <x v="1"/>
    <x v="1"/>
    <n v="60000"/>
    <n v="2"/>
    <x v="2"/>
    <s v="Professional"/>
    <s v="Yes"/>
    <x v="2"/>
    <x v="2"/>
    <x v="2"/>
    <n v="51"/>
    <x v="1"/>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2"/>
    <x v="0"/>
  </r>
  <r>
    <n v="23248"/>
    <x v="0"/>
    <x v="0"/>
    <n v="10000"/>
    <n v="2"/>
    <x v="2"/>
    <s v="Manual"/>
    <s v="Yes"/>
    <x v="2"/>
    <x v="3"/>
    <x v="2"/>
    <n v="53"/>
    <x v="1"/>
    <x v="0"/>
  </r>
  <r>
    <n v="21417"/>
    <x v="1"/>
    <x v="0"/>
    <n v="60000"/>
    <n v="0"/>
    <x v="1"/>
    <s v="Professional"/>
    <s v="No"/>
    <x v="2"/>
    <x v="3"/>
    <x v="2"/>
    <n v="32"/>
    <x v="0"/>
    <x v="1"/>
  </r>
  <r>
    <n v="17668"/>
    <x v="1"/>
    <x v="1"/>
    <n v="30000"/>
    <n v="2"/>
    <x v="2"/>
    <s v="Skilled Manual"/>
    <s v="Yes"/>
    <x v="2"/>
    <x v="3"/>
    <x v="2"/>
    <n v="50"/>
    <x v="1"/>
    <x v="1"/>
  </r>
  <r>
    <n v="27994"/>
    <x v="0"/>
    <x v="0"/>
    <n v="40000"/>
    <n v="4"/>
    <x v="2"/>
    <s v="Professional"/>
    <s v="Yes"/>
    <x v="2"/>
    <x v="2"/>
    <x v="2"/>
    <n v="69"/>
    <x v="1"/>
    <x v="0"/>
  </r>
  <r>
    <n v="20376"/>
    <x v="1"/>
    <x v="0"/>
    <n v="70000"/>
    <n v="3"/>
    <x v="4"/>
    <s v="Management"/>
    <s v="Yes"/>
    <x v="2"/>
    <x v="2"/>
    <x v="2"/>
    <n v="52"/>
    <x v="1"/>
    <x v="1"/>
  </r>
  <r>
    <n v="25954"/>
    <x v="0"/>
    <x v="1"/>
    <n v="60000"/>
    <n v="0"/>
    <x v="1"/>
    <s v="Skilled Manual"/>
    <s v="No"/>
    <x v="2"/>
    <x v="3"/>
    <x v="2"/>
    <n v="31"/>
    <x v="2"/>
    <x v="0"/>
  </r>
  <r>
    <n v="15749"/>
    <x v="1"/>
    <x v="0"/>
    <n v="70000"/>
    <n v="4"/>
    <x v="0"/>
    <s v="Management"/>
    <s v="Yes"/>
    <x v="2"/>
    <x v="4"/>
    <x v="2"/>
    <n v="61"/>
    <x v="1"/>
    <x v="0"/>
  </r>
  <r>
    <n v="25899"/>
    <x v="0"/>
    <x v="0"/>
    <n v="70000"/>
    <n v="2"/>
    <x v="2"/>
    <s v="Professional"/>
    <s v="Yes"/>
    <x v="2"/>
    <x v="4"/>
    <x v="2"/>
    <n v="53"/>
    <x v="1"/>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1"/>
    <x v="1"/>
  </r>
  <r>
    <n v="29048"/>
    <x v="1"/>
    <x v="1"/>
    <n v="110000"/>
    <n v="2"/>
    <x v="0"/>
    <s v="Management"/>
    <s v="No"/>
    <x v="4"/>
    <x v="0"/>
    <x v="2"/>
    <n v="37"/>
    <x v="0"/>
    <x v="1"/>
  </r>
  <r>
    <n v="24433"/>
    <x v="0"/>
    <x v="1"/>
    <n v="70000"/>
    <n v="3"/>
    <x v="2"/>
    <s v="Professional"/>
    <s v="No"/>
    <x v="1"/>
    <x v="3"/>
    <x v="2"/>
    <n v="52"/>
    <x v="1"/>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1"/>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1"/>
    <x v="0"/>
  </r>
  <r>
    <n v="12056"/>
    <x v="0"/>
    <x v="1"/>
    <n v="120000"/>
    <n v="2"/>
    <x v="4"/>
    <s v="Management"/>
    <s v="Yes"/>
    <x v="4"/>
    <x v="2"/>
    <x v="2"/>
    <n v="64"/>
    <x v="1"/>
    <x v="0"/>
  </r>
  <r>
    <n v="15555"/>
    <x v="0"/>
    <x v="0"/>
    <n v="60000"/>
    <n v="1"/>
    <x v="1"/>
    <s v="Skilled Manual"/>
    <s v="Yes"/>
    <x v="1"/>
    <x v="1"/>
    <x v="2"/>
    <n v="45"/>
    <x v="1"/>
    <x v="1"/>
  </r>
  <r>
    <n v="18423"/>
    <x v="1"/>
    <x v="1"/>
    <n v="80000"/>
    <n v="2"/>
    <x v="3"/>
    <s v="Skilled Manual"/>
    <s v="No"/>
    <x v="2"/>
    <x v="3"/>
    <x v="2"/>
    <n v="52"/>
    <x v="1"/>
    <x v="0"/>
  </r>
  <r>
    <n v="22743"/>
    <x v="0"/>
    <x v="0"/>
    <n v="40000"/>
    <n v="5"/>
    <x v="2"/>
    <s v="Professional"/>
    <s v="Yes"/>
    <x v="2"/>
    <x v="4"/>
    <x v="2"/>
    <n v="60"/>
    <x v="1"/>
    <x v="0"/>
  </r>
  <r>
    <n v="25343"/>
    <x v="1"/>
    <x v="0"/>
    <n v="20000"/>
    <n v="3"/>
    <x v="3"/>
    <s v="Clerical"/>
    <s v="Yes"/>
    <x v="2"/>
    <x v="3"/>
    <x v="2"/>
    <n v="50"/>
    <x v="1"/>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2"/>
    <x v="0"/>
  </r>
  <r>
    <n v="29052"/>
    <x v="1"/>
    <x v="1"/>
    <n v="40000"/>
    <n v="0"/>
    <x v="1"/>
    <s v="Skilled Manual"/>
    <s v="Yes"/>
    <x v="1"/>
    <x v="2"/>
    <x v="2"/>
    <n v="27"/>
    <x v="2"/>
    <x v="0"/>
  </r>
  <r>
    <n v="11745"/>
    <x v="0"/>
    <x v="0"/>
    <n v="60000"/>
    <n v="1"/>
    <x v="0"/>
    <s v="Professional"/>
    <s v="Yes"/>
    <x v="1"/>
    <x v="0"/>
    <x v="2"/>
    <n v="47"/>
    <x v="1"/>
    <x v="1"/>
  </r>
  <r>
    <n v="19147"/>
    <x v="0"/>
    <x v="1"/>
    <n v="40000"/>
    <n v="0"/>
    <x v="0"/>
    <s v="Professional"/>
    <s v="No"/>
    <x v="1"/>
    <x v="0"/>
    <x v="2"/>
    <n v="42"/>
    <x v="0"/>
    <x v="0"/>
  </r>
  <r>
    <n v="19217"/>
    <x v="0"/>
    <x v="1"/>
    <n v="30000"/>
    <n v="2"/>
    <x v="2"/>
    <s v="Skilled Manual"/>
    <s v="Yes"/>
    <x v="2"/>
    <x v="3"/>
    <x v="2"/>
    <n v="49"/>
    <x v="1"/>
    <x v="0"/>
  </r>
  <r>
    <n v="15839"/>
    <x v="1"/>
    <x v="1"/>
    <n v="30000"/>
    <n v="0"/>
    <x v="1"/>
    <s v="Skilled Manual"/>
    <s v="Yes"/>
    <x v="1"/>
    <x v="2"/>
    <x v="2"/>
    <n v="32"/>
    <x v="0"/>
    <x v="0"/>
  </r>
  <r>
    <n v="13714"/>
    <x v="0"/>
    <x v="0"/>
    <n v="20000"/>
    <n v="2"/>
    <x v="2"/>
    <s v="Manual"/>
    <s v="No"/>
    <x v="2"/>
    <x v="3"/>
    <x v="2"/>
    <n v="53"/>
    <x v="1"/>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2"/>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1"/>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1"/>
    <x v="0"/>
  </r>
  <r>
    <n v="11219"/>
    <x v="0"/>
    <x v="1"/>
    <n v="60000"/>
    <n v="2"/>
    <x v="2"/>
    <s v="Professional"/>
    <s v="Yes"/>
    <x v="2"/>
    <x v="4"/>
    <x v="2"/>
    <n v="55"/>
    <x v="1"/>
    <x v="0"/>
  </r>
  <r>
    <n v="22118"/>
    <x v="1"/>
    <x v="0"/>
    <n v="70000"/>
    <n v="3"/>
    <x v="4"/>
    <s v="Management"/>
    <s v="Yes"/>
    <x v="2"/>
    <x v="2"/>
    <x v="2"/>
    <n v="53"/>
    <x v="1"/>
    <x v="1"/>
  </r>
  <r>
    <n v="23197"/>
    <x v="0"/>
    <x v="1"/>
    <n v="50000"/>
    <n v="3"/>
    <x v="0"/>
    <s v="Skilled Manual"/>
    <s v="Yes"/>
    <x v="2"/>
    <x v="1"/>
    <x v="2"/>
    <n v="40"/>
    <x v="0"/>
    <x v="0"/>
  </r>
  <r>
    <n v="14883"/>
    <x v="0"/>
    <x v="0"/>
    <n v="30000"/>
    <n v="1"/>
    <x v="0"/>
    <s v="Skilled Manual"/>
    <s v="Yes"/>
    <x v="1"/>
    <x v="2"/>
    <x v="2"/>
    <n v="53"/>
    <x v="1"/>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1"/>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1"/>
    <x v="1"/>
  </r>
  <r>
    <n v="19731"/>
    <x v="0"/>
    <x v="1"/>
    <n v="80000"/>
    <n v="4"/>
    <x v="4"/>
    <s v="Management"/>
    <s v="Yes"/>
    <x v="2"/>
    <x v="2"/>
    <x v="2"/>
    <n v="68"/>
    <x v="1"/>
    <x v="0"/>
  </r>
  <r>
    <n v="23801"/>
    <x v="0"/>
    <x v="0"/>
    <n v="20000"/>
    <n v="2"/>
    <x v="3"/>
    <s v="Clerical"/>
    <s v="Yes"/>
    <x v="2"/>
    <x v="0"/>
    <x v="2"/>
    <n v="49"/>
    <x v="1"/>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1"/>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1"/>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1"/>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1"/>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1"/>
    <x v="0"/>
  </r>
  <r>
    <n v="12153"/>
    <x v="1"/>
    <x v="0"/>
    <n v="70000"/>
    <n v="3"/>
    <x v="1"/>
    <s v="Professional"/>
    <s v="Yes"/>
    <x v="1"/>
    <x v="2"/>
    <x v="2"/>
    <n v="49"/>
    <x v="1"/>
    <x v="1"/>
  </r>
  <r>
    <n v="16895"/>
    <x v="0"/>
    <x v="0"/>
    <n v="40000"/>
    <n v="3"/>
    <x v="1"/>
    <s v="Professional"/>
    <s v="No"/>
    <x v="2"/>
    <x v="3"/>
    <x v="2"/>
    <n v="54"/>
    <x v="1"/>
    <x v="1"/>
  </r>
  <r>
    <n v="26728"/>
    <x v="1"/>
    <x v="1"/>
    <n v="70000"/>
    <n v="3"/>
    <x v="4"/>
    <s v="Management"/>
    <s v="No"/>
    <x v="2"/>
    <x v="3"/>
    <x v="2"/>
    <n v="53"/>
    <x v="1"/>
    <x v="1"/>
  </r>
  <r>
    <n v="11090"/>
    <x v="1"/>
    <x v="1"/>
    <n v="90000"/>
    <n v="2"/>
    <x v="1"/>
    <s v="Professional"/>
    <s v="Yes"/>
    <x v="1"/>
    <x v="1"/>
    <x v="2"/>
    <n v="48"/>
    <x v="1"/>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1"/>
    <x v="0"/>
  </r>
  <r>
    <n v="23459"/>
    <x v="0"/>
    <x v="1"/>
    <n v="60000"/>
    <n v="2"/>
    <x v="2"/>
    <s v="Professional"/>
    <s v="Yes"/>
    <x v="2"/>
    <x v="2"/>
    <x v="2"/>
    <n v="50"/>
    <x v="1"/>
    <x v="0"/>
  </r>
  <r>
    <n v="19543"/>
    <x v="0"/>
    <x v="1"/>
    <n v="70000"/>
    <n v="5"/>
    <x v="4"/>
    <s v="Professional"/>
    <s v="No"/>
    <x v="4"/>
    <x v="4"/>
    <x v="2"/>
    <n v="47"/>
    <x v="1"/>
    <x v="0"/>
  </r>
  <r>
    <n v="14914"/>
    <x v="0"/>
    <x v="0"/>
    <n v="40000"/>
    <n v="1"/>
    <x v="1"/>
    <s v="Clerical"/>
    <s v="Yes"/>
    <x v="1"/>
    <x v="3"/>
    <x v="2"/>
    <n v="49"/>
    <x v="1"/>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1"/>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1"/>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1"/>
    <x v="1"/>
  </r>
  <r>
    <n v="21693"/>
    <x v="1"/>
    <x v="0"/>
    <n v="60000"/>
    <n v="0"/>
    <x v="4"/>
    <s v="Skilled Manual"/>
    <s v="No"/>
    <x v="0"/>
    <x v="0"/>
    <x v="2"/>
    <n v="40"/>
    <x v="0"/>
    <x v="0"/>
  </r>
  <r>
    <n v="28056"/>
    <x v="0"/>
    <x v="1"/>
    <n v="70000"/>
    <n v="2"/>
    <x v="3"/>
    <s v="Skilled Manual"/>
    <s v="Yes"/>
    <x v="2"/>
    <x v="4"/>
    <x v="2"/>
    <n v="53"/>
    <x v="1"/>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1"/>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1"/>
    <x v="1"/>
  </r>
  <r>
    <n v="20196"/>
    <x v="0"/>
    <x v="1"/>
    <n v="60000"/>
    <n v="1"/>
    <x v="1"/>
    <s v="Skilled Manual"/>
    <s v="Yes"/>
    <x v="1"/>
    <x v="1"/>
    <x v="2"/>
    <n v="45"/>
    <x v="1"/>
    <x v="1"/>
  </r>
  <r>
    <n v="23491"/>
    <x v="1"/>
    <x v="1"/>
    <n v="100000"/>
    <n v="0"/>
    <x v="1"/>
    <s v="Professional"/>
    <s v="No"/>
    <x v="3"/>
    <x v="3"/>
    <x v="2"/>
    <n v="45"/>
    <x v="1"/>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2"/>
    <x v="0"/>
  </r>
  <r>
    <n v="12192"/>
    <x v="1"/>
    <x v="0"/>
    <n v="60000"/>
    <n v="2"/>
    <x v="3"/>
    <s v="Skilled Manual"/>
    <s v="No"/>
    <x v="2"/>
    <x v="3"/>
    <x v="2"/>
    <n v="51"/>
    <x v="1"/>
    <x v="0"/>
  </r>
  <r>
    <n v="14887"/>
    <x v="0"/>
    <x v="0"/>
    <n v="30000"/>
    <n v="1"/>
    <x v="2"/>
    <s v="Clerical"/>
    <s v="Yes"/>
    <x v="1"/>
    <x v="2"/>
    <x v="2"/>
    <n v="52"/>
    <x v="1"/>
    <x v="0"/>
  </r>
  <r>
    <n v="11734"/>
    <x v="0"/>
    <x v="1"/>
    <n v="60000"/>
    <n v="1"/>
    <x v="1"/>
    <s v="Skilled Manual"/>
    <s v="No"/>
    <x v="1"/>
    <x v="0"/>
    <x v="2"/>
    <n v="47"/>
    <x v="1"/>
    <x v="0"/>
  </r>
  <r>
    <n v="17462"/>
    <x v="0"/>
    <x v="1"/>
    <n v="70000"/>
    <n v="3"/>
    <x v="4"/>
    <s v="Management"/>
    <s v="Yes"/>
    <x v="2"/>
    <x v="2"/>
    <x v="2"/>
    <n v="53"/>
    <x v="1"/>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1"/>
    <x v="0"/>
  </r>
  <r>
    <n v="17337"/>
    <x v="1"/>
    <x v="1"/>
    <n v="40000"/>
    <n v="0"/>
    <x v="2"/>
    <s v="Skilled Manual"/>
    <s v="Yes"/>
    <x v="1"/>
    <x v="2"/>
    <x v="2"/>
    <n v="31"/>
    <x v="2"/>
    <x v="0"/>
  </r>
  <r>
    <n v="18594"/>
    <x v="1"/>
    <x v="0"/>
    <n v="80000"/>
    <n v="3"/>
    <x v="0"/>
    <s v="Skilled Manual"/>
    <s v="Yes"/>
    <x v="4"/>
    <x v="4"/>
    <x v="2"/>
    <n v="40"/>
    <x v="0"/>
    <x v="1"/>
  </r>
  <r>
    <n v="15982"/>
    <x v="0"/>
    <x v="1"/>
    <n v="110000"/>
    <n v="5"/>
    <x v="1"/>
    <s v="Professional"/>
    <s v="Yes"/>
    <x v="3"/>
    <x v="1"/>
    <x v="2"/>
    <n v="46"/>
    <x v="1"/>
    <x v="0"/>
  </r>
  <r>
    <n v="28625"/>
    <x v="1"/>
    <x v="1"/>
    <n v="40000"/>
    <n v="2"/>
    <x v="1"/>
    <s v="Clerical"/>
    <s v="No"/>
    <x v="1"/>
    <x v="3"/>
    <x v="2"/>
    <n v="47"/>
    <x v="1"/>
    <x v="1"/>
  </r>
  <r>
    <n v="11269"/>
    <x v="0"/>
    <x v="1"/>
    <n v="130000"/>
    <n v="2"/>
    <x v="4"/>
    <s v="Management"/>
    <s v="Yes"/>
    <x v="2"/>
    <x v="0"/>
    <x v="2"/>
    <n v="41"/>
    <x v="0"/>
    <x v="0"/>
  </r>
  <r>
    <n v="25148"/>
    <x v="0"/>
    <x v="1"/>
    <n v="60000"/>
    <n v="2"/>
    <x v="2"/>
    <s v="Professional"/>
    <s v="No"/>
    <x v="2"/>
    <x v="3"/>
    <x v="2"/>
    <n v="48"/>
    <x v="1"/>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1"/>
    <x v="1"/>
  </r>
  <r>
    <n v="11292"/>
    <x v="1"/>
    <x v="1"/>
    <n v="150000"/>
    <n v="1"/>
    <x v="1"/>
    <s v="Professional"/>
    <s v="No"/>
    <x v="4"/>
    <x v="0"/>
    <x v="2"/>
    <n v="44"/>
    <x v="0"/>
    <x v="1"/>
  </r>
  <r>
    <n v="13466"/>
    <x v="0"/>
    <x v="1"/>
    <n v="80000"/>
    <n v="5"/>
    <x v="1"/>
    <s v="Professional"/>
    <s v="Yes"/>
    <x v="4"/>
    <x v="3"/>
    <x v="2"/>
    <n v="46"/>
    <x v="1"/>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1DDF0-C100-46C1-8937-3CC954475931}"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FB898-69FE-49E9-B716-DE4E069B2D21}"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6861B-F2EF-47E8-9D3E-AC01D8CAF5AF}"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DD0CF1-415C-4B60-8948-FA09C6C9E361}" sourceName="Marital Status">
  <pivotTables>
    <pivotTable tabId="3" name="PivotTable3"/>
    <pivotTable tabId="3" name="PivotTable4"/>
    <pivotTable tabId="3" name="PivotTable5"/>
  </pivotTables>
  <data>
    <tabular pivotCacheId="339203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CE50C9-C7B3-4CFA-8859-DE51E22C099A}" sourceName="Education">
  <pivotTables>
    <pivotTable tabId="3" name="PivotTable3"/>
    <pivotTable tabId="3" name="PivotTable4"/>
    <pivotTable tabId="3" name="PivotTable5"/>
  </pivotTables>
  <data>
    <tabular pivotCacheId="339203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CB72EE-EF17-4DDD-9257-30D75537BFF8}" sourceName="Region">
  <pivotTables>
    <pivotTable tabId="3" name="PivotTable3"/>
    <pivotTable tabId="3" name="PivotTable4"/>
    <pivotTable tabId="3" name="PivotTable5"/>
  </pivotTables>
  <data>
    <tabular pivotCacheId="339203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265368-A950-4F78-8C58-625D79BC606A}" cache="Slicer_Marital_Status" caption="Marital Status" rowHeight="241300"/>
  <slicer name="Education" xr10:uid="{A99A60CC-90AA-472B-A4DB-934C07A24AED}" cache="Slicer_Education" caption="Education" rowHeight="241300"/>
  <slicer name="Region" xr10:uid="{755D0D2A-A45A-4872-B3E5-4A7A16D140F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1DC0-E3F3-416B-B0B6-09F6B451ABFB}">
  <dimension ref="A1:N1027"/>
  <sheetViews>
    <sheetView topLeftCell="G1" workbookViewId="0">
      <selection activeCell="K9" sqref="K9"/>
    </sheetView>
  </sheetViews>
  <sheetFormatPr defaultColWidth="11.90625" defaultRowHeight="14.5" x14ac:dyDescent="0.35"/>
  <cols>
    <col min="2" max="2" width="17.26953125" customWidth="1"/>
    <col min="4" max="4" width="11.90625" style="3"/>
    <col min="6" max="6" width="18.81640625" customWidth="1"/>
    <col min="7" max="7" width="19" customWidth="1"/>
    <col min="9" max="9" width="14.1796875" customWidth="1"/>
    <col min="10" max="10" width="22.6328125" customWidth="1"/>
    <col min="12" max="12" width="15.36328125" customWidth="1"/>
    <col min="13" max="13" width="23.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IF(L2&lt;32,"Adult",IF(L2&lt;45,"Middle Age",IF(L2&gt;=45,"Old","Invalid")))</f>
        <v>Middle Age</v>
      </c>
      <c r="N2" t="s">
        <v>18</v>
      </c>
    </row>
    <row r="3" spans="1:14" x14ac:dyDescent="0.35">
      <c r="A3">
        <v>24107</v>
      </c>
      <c r="B3" t="s">
        <v>37</v>
      </c>
      <c r="C3" t="s">
        <v>36</v>
      </c>
      <c r="D3" s="3">
        <v>30000</v>
      </c>
      <c r="E3">
        <v>3</v>
      </c>
      <c r="F3" t="s">
        <v>19</v>
      </c>
      <c r="G3" t="s">
        <v>20</v>
      </c>
      <c r="H3" t="s">
        <v>15</v>
      </c>
      <c r="I3">
        <v>1</v>
      </c>
      <c r="J3" t="s">
        <v>16</v>
      </c>
      <c r="K3" t="s">
        <v>17</v>
      </c>
      <c r="L3">
        <v>43</v>
      </c>
      <c r="M3" t="str">
        <f t="shared" ref="M3:M66" si="0">IF(L3&lt;32,"Adult",IF(L3&lt;45,"Middle Age",IF(L3&gt;=45,"Old","Invalid")))</f>
        <v>Middle Age</v>
      </c>
      <c r="N3" t="s">
        <v>18</v>
      </c>
    </row>
    <row r="4" spans="1:14" x14ac:dyDescent="0.35">
      <c r="A4">
        <v>14177</v>
      </c>
      <c r="B4" t="s">
        <v>37</v>
      </c>
      <c r="C4" t="s">
        <v>36</v>
      </c>
      <c r="D4" s="3">
        <v>80000</v>
      </c>
      <c r="E4">
        <v>5</v>
      </c>
      <c r="F4" t="s">
        <v>19</v>
      </c>
      <c r="G4" t="s">
        <v>21</v>
      </c>
      <c r="H4" t="s">
        <v>18</v>
      </c>
      <c r="I4">
        <v>2</v>
      </c>
      <c r="J4" t="s">
        <v>22</v>
      </c>
      <c r="K4" t="s">
        <v>17</v>
      </c>
      <c r="L4">
        <v>60</v>
      </c>
      <c r="M4" t="str">
        <f t="shared" si="0"/>
        <v>Old</v>
      </c>
      <c r="N4" t="s">
        <v>18</v>
      </c>
    </row>
    <row r="5" spans="1:14" x14ac:dyDescent="0.35">
      <c r="A5">
        <v>24381</v>
      </c>
      <c r="B5" t="s">
        <v>38</v>
      </c>
      <c r="C5" t="s">
        <v>36</v>
      </c>
      <c r="D5" s="3">
        <v>70000</v>
      </c>
      <c r="E5">
        <v>0</v>
      </c>
      <c r="F5" t="s">
        <v>13</v>
      </c>
      <c r="G5" t="s">
        <v>21</v>
      </c>
      <c r="H5" t="s">
        <v>15</v>
      </c>
      <c r="I5">
        <v>1</v>
      </c>
      <c r="J5" t="s">
        <v>23</v>
      </c>
      <c r="K5" t="s">
        <v>24</v>
      </c>
      <c r="L5">
        <v>41</v>
      </c>
      <c r="M5" t="str">
        <f t="shared" si="0"/>
        <v>Middle Age</v>
      </c>
      <c r="N5" t="s">
        <v>15</v>
      </c>
    </row>
    <row r="6" spans="1:14" x14ac:dyDescent="0.35">
      <c r="A6">
        <v>25597</v>
      </c>
      <c r="B6" t="s">
        <v>38</v>
      </c>
      <c r="C6" t="s">
        <v>36</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Old</v>
      </c>
      <c r="N7" t="s">
        <v>18</v>
      </c>
    </row>
    <row r="8" spans="1:14" x14ac:dyDescent="0.35">
      <c r="A8">
        <v>27974</v>
      </c>
      <c r="B8" t="s">
        <v>38</v>
      </c>
      <c r="C8" t="s">
        <v>36</v>
      </c>
      <c r="D8" s="3">
        <v>160000</v>
      </c>
      <c r="E8">
        <v>2</v>
      </c>
      <c r="F8" t="s">
        <v>27</v>
      </c>
      <c r="G8" t="s">
        <v>28</v>
      </c>
      <c r="H8" t="s">
        <v>15</v>
      </c>
      <c r="I8">
        <v>4</v>
      </c>
      <c r="J8" t="s">
        <v>16</v>
      </c>
      <c r="K8" t="s">
        <v>24</v>
      </c>
      <c r="L8">
        <v>33</v>
      </c>
      <c r="M8" t="str">
        <f t="shared" si="0"/>
        <v>Middle Age</v>
      </c>
      <c r="N8" t="s">
        <v>15</v>
      </c>
    </row>
    <row r="9" spans="1:14" x14ac:dyDescent="0.35">
      <c r="A9">
        <v>19364</v>
      </c>
      <c r="B9" t="s">
        <v>37</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Old</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Old</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Adult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Adult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Adult</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Old</v>
      </c>
      <c r="N35" t="s">
        <v>15</v>
      </c>
    </row>
    <row r="36" spans="1:14" x14ac:dyDescent="0.3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Old</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Adult</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Adult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Old</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Old</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Adult</v>
      </c>
      <c r="N52" t="s">
        <v>18</v>
      </c>
    </row>
    <row r="53" spans="1:14" x14ac:dyDescent="0.3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3">
        <v>80000</v>
      </c>
      <c r="E57">
        <v>4</v>
      </c>
      <c r="F57" t="s">
        <v>27</v>
      </c>
      <c r="G57" t="s">
        <v>21</v>
      </c>
      <c r="H57" t="s">
        <v>15</v>
      </c>
      <c r="I57">
        <v>2</v>
      </c>
      <c r="J57" t="s">
        <v>46</v>
      </c>
      <c r="K57" t="s">
        <v>17</v>
      </c>
      <c r="L57">
        <v>54</v>
      </c>
      <c r="M57" t="str">
        <f t="shared" si="0"/>
        <v>Old</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Old</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Old</v>
      </c>
      <c r="N64" t="s">
        <v>15</v>
      </c>
    </row>
    <row r="65" spans="1:14" x14ac:dyDescent="0.3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IF(L67&lt;32,"Adult",IF(L67&lt;45,"Middle Age",IF(L67&gt;=45,"Old","Invalid")))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Adult</v>
      </c>
      <c r="N71" t="s">
        <v>18</v>
      </c>
    </row>
    <row r="72" spans="1:14" x14ac:dyDescent="0.3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Adult</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Adult</v>
      </c>
      <c r="N78" t="s">
        <v>18</v>
      </c>
    </row>
    <row r="79" spans="1:14" x14ac:dyDescent="0.35">
      <c r="A79">
        <v>27969</v>
      </c>
      <c r="B79" t="s">
        <v>37</v>
      </c>
      <c r="C79" t="s">
        <v>36</v>
      </c>
      <c r="D79" s="3">
        <v>80000</v>
      </c>
      <c r="E79">
        <v>0</v>
      </c>
      <c r="F79" t="s">
        <v>13</v>
      </c>
      <c r="G79" t="s">
        <v>21</v>
      </c>
      <c r="H79" t="s">
        <v>15</v>
      </c>
      <c r="I79">
        <v>2</v>
      </c>
      <c r="J79" t="s">
        <v>46</v>
      </c>
      <c r="K79" t="s">
        <v>24</v>
      </c>
      <c r="L79">
        <v>29</v>
      </c>
      <c r="M79" t="str">
        <f t="shared" si="1"/>
        <v>Adult</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Old</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Old</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Old</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Adult</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Old</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Adult</v>
      </c>
      <c r="N87" t="s">
        <v>15</v>
      </c>
    </row>
    <row r="88" spans="1:14" x14ac:dyDescent="0.35">
      <c r="A88">
        <v>17191</v>
      </c>
      <c r="B88" t="s">
        <v>38</v>
      </c>
      <c r="C88" t="s">
        <v>36</v>
      </c>
      <c r="D88" s="3">
        <v>130000</v>
      </c>
      <c r="E88">
        <v>3</v>
      </c>
      <c r="F88" t="s">
        <v>19</v>
      </c>
      <c r="G88" t="s">
        <v>21</v>
      </c>
      <c r="H88" t="s">
        <v>18</v>
      </c>
      <c r="I88">
        <v>3</v>
      </c>
      <c r="J88" t="s">
        <v>16</v>
      </c>
      <c r="K88" t="s">
        <v>17</v>
      </c>
      <c r="L88">
        <v>51</v>
      </c>
      <c r="M88" t="str">
        <f t="shared" si="1"/>
        <v>Old</v>
      </c>
      <c r="N88" t="s">
        <v>15</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Adult</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Adult</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Adult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Old</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Old</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Old</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Old</v>
      </c>
      <c r="N123" t="s">
        <v>18</v>
      </c>
    </row>
    <row r="124" spans="1:14" x14ac:dyDescent="0.35">
      <c r="A124">
        <v>12344</v>
      </c>
      <c r="B124" t="s">
        <v>38</v>
      </c>
      <c r="C124" t="s">
        <v>39</v>
      </c>
      <c r="D124" s="3">
        <v>80000</v>
      </c>
      <c r="E124">
        <v>0</v>
      </c>
      <c r="F124" t="s">
        <v>13</v>
      </c>
      <c r="G124" t="s">
        <v>21</v>
      </c>
      <c r="H124" t="s">
        <v>18</v>
      </c>
      <c r="I124">
        <v>3</v>
      </c>
      <c r="J124" t="s">
        <v>46</v>
      </c>
      <c r="K124" t="s">
        <v>24</v>
      </c>
      <c r="L124">
        <v>31</v>
      </c>
      <c r="M124" t="str">
        <f t="shared" si="1"/>
        <v>Adult</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IF(L131&lt;32,"Adult",IF(L131&lt;45,"Middle Age",IF(L131&gt;=45,"Old","Invalid")))</f>
        <v>Middle Age</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Old</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Old</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Old</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Old</v>
      </c>
      <c r="N168" t="s">
        <v>15</v>
      </c>
    </row>
    <row r="169" spans="1:14" x14ac:dyDescent="0.3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Old</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Old</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IF(L195&lt;32,"Adult",IF(L195&lt;45,"Middle Age",IF(L195&gt;=45,"Old","Invalid")))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Old</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Old</v>
      </c>
      <c r="N207" t="s">
        <v>15</v>
      </c>
    </row>
    <row r="208" spans="1:14" x14ac:dyDescent="0.3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38</v>
      </c>
      <c r="C215" t="s">
        <v>36</v>
      </c>
      <c r="D215" s="3">
        <v>70000</v>
      </c>
      <c r="E215">
        <v>0</v>
      </c>
      <c r="F215" t="s">
        <v>13</v>
      </c>
      <c r="G215" t="s">
        <v>21</v>
      </c>
      <c r="H215" t="s">
        <v>18</v>
      </c>
      <c r="I215">
        <v>4</v>
      </c>
      <c r="J215" t="s">
        <v>46</v>
      </c>
      <c r="K215" t="s">
        <v>24</v>
      </c>
      <c r="L215">
        <v>31</v>
      </c>
      <c r="M215" t="str">
        <f t="shared" si="3"/>
        <v>Adult</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Old</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Old</v>
      </c>
      <c r="N230" t="s">
        <v>18</v>
      </c>
    </row>
    <row r="231" spans="1:14" x14ac:dyDescent="0.3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Old</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Old</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Old</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Old</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IF(L259&lt;32,"Adult",IF(L259&lt;45,"Middle Age",IF(L259&gt;=45,"Old","Invalid")))</f>
        <v>Middle Age</v>
      </c>
      <c r="N259" t="s">
        <v>15</v>
      </c>
    </row>
    <row r="260" spans="1:14" x14ac:dyDescent="0.3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Old</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Old</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Old</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Old</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Old</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Old</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Old</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Old</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Old</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Old</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Old</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Old</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Old</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Old</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Old</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Old</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IF(L323&lt;32,"Adult",IF(L323&lt;45,"Middle Age",IF(L323&gt;=45,"Old","Invalid")))</f>
        <v>Old</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Old</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Old</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3">
        <v>80000</v>
      </c>
      <c r="E361">
        <v>0</v>
      </c>
      <c r="F361" t="s">
        <v>13</v>
      </c>
      <c r="G361" t="s">
        <v>21</v>
      </c>
      <c r="H361" t="s">
        <v>15</v>
      </c>
      <c r="I361">
        <v>3</v>
      </c>
      <c r="J361" t="s">
        <v>46</v>
      </c>
      <c r="K361" t="s">
        <v>24</v>
      </c>
      <c r="L361">
        <v>30</v>
      </c>
      <c r="M361" t="str">
        <f t="shared" si="5"/>
        <v>Adult</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Old</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Old</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Old</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3">
        <v>70000</v>
      </c>
      <c r="E382">
        <v>0</v>
      </c>
      <c r="F382" t="s">
        <v>13</v>
      </c>
      <c r="G382" t="s">
        <v>21</v>
      </c>
      <c r="H382" t="s">
        <v>18</v>
      </c>
      <c r="I382">
        <v>3</v>
      </c>
      <c r="J382" t="s">
        <v>46</v>
      </c>
      <c r="K382" t="s">
        <v>24</v>
      </c>
      <c r="L382">
        <v>30</v>
      </c>
      <c r="M382" t="str">
        <f t="shared" si="5"/>
        <v>Adult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IF(L387&lt;32,"Adult",IF(L387&lt;45,"Middle Age",IF(L387&gt;=45,"Old","Invalid")))</f>
        <v>Middle Age</v>
      </c>
      <c r="N387" t="s">
        <v>18</v>
      </c>
    </row>
    <row r="388" spans="1:14" x14ac:dyDescent="0.3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38</v>
      </c>
      <c r="C402" t="s">
        <v>39</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Old</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Old</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Old</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Old</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IF(L451&lt;32,"Adult",IF(L451&lt;45,"Middle Age",IF(L451&gt;=45,"Old","Invalid")))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Old</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Old</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Old</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Old</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Old</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Old</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Old</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Old</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Old</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Old</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Old</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Old</v>
      </c>
      <c r="N514" t="s">
        <v>15</v>
      </c>
    </row>
    <row r="515" spans="1:14" x14ac:dyDescent="0.35">
      <c r="A515">
        <v>13353</v>
      </c>
      <c r="B515" t="s">
        <v>38</v>
      </c>
      <c r="C515" t="s">
        <v>39</v>
      </c>
      <c r="D515" s="3">
        <v>60000</v>
      </c>
      <c r="E515">
        <v>4</v>
      </c>
      <c r="F515" t="s">
        <v>31</v>
      </c>
      <c r="G515" t="s">
        <v>28</v>
      </c>
      <c r="H515" t="s">
        <v>15</v>
      </c>
      <c r="I515">
        <v>2</v>
      </c>
      <c r="J515" t="s">
        <v>46</v>
      </c>
      <c r="K515" t="s">
        <v>32</v>
      </c>
      <c r="L515">
        <v>61</v>
      </c>
      <c r="M515" t="str">
        <f t="shared" ref="M515:M578" si="8">IF(L515&lt;32,"Adult",IF(L515&lt;45,"Middle Age",IF(L515&gt;=45,"Old","Invalid")))</f>
        <v>Old</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Old</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Old</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Old</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Old</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Old</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Old</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Old</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Old</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Old</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Old</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IF(L579&lt;32,"Adult",IF(L579&lt;45,"Middle Age",IF(L579&gt;=45,"Old","Invalid")))</f>
        <v>Middle Age</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Old</v>
      </c>
      <c r="N584" t="s">
        <v>18</v>
      </c>
    </row>
    <row r="585" spans="1:14" x14ac:dyDescent="0.3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Old</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Old</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Old</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46</v>
      </c>
      <c r="K609" t="s">
        <v>32</v>
      </c>
      <c r="L609">
        <v>46</v>
      </c>
      <c r="M609" t="str">
        <f t="shared" si="9"/>
        <v>Old</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Old</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Old</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Old</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Old</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Old</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Old</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Old</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Old</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3">
        <v>50000</v>
      </c>
      <c r="E643">
        <v>4</v>
      </c>
      <c r="F643" t="s">
        <v>13</v>
      </c>
      <c r="G643" t="s">
        <v>28</v>
      </c>
      <c r="H643" t="s">
        <v>15</v>
      </c>
      <c r="I643">
        <v>2</v>
      </c>
      <c r="J643" t="s">
        <v>46</v>
      </c>
      <c r="K643" t="s">
        <v>32</v>
      </c>
      <c r="L643">
        <v>64</v>
      </c>
      <c r="M643" t="str">
        <f t="shared" ref="M643:M706" si="10">IF(L643&lt;32,"Adult",IF(L643&lt;45,"Middle Age",IF(L643&gt;=45,"Old","Invalid")))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Old</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Old</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Old</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Old</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Old</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Old</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Old</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Old</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Old</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Old</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Old</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IF(L707&lt;32,"Adult",IF(L707&lt;45,"Middle Age",IF(L707&gt;=45,"Old","Invalid")))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Old</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Old</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Old</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Old</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Old</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Old</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Old</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Old</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Old</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Old</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Old</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Old</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Old</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IF(L771&lt;32,"Adult",IF(L771&lt;45,"Middle Age",IF(L771&gt;=45,"Old","Invalid")))</f>
        <v>Middle Age</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Old</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Old</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Old</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IF(L835&lt;32,"Adult",IF(L835&lt;45,"Middle Age",IF(L835&gt;=45,"Old","Invalid")))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Old</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Old</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Old</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Old</v>
      </c>
      <c r="N869" t="s">
        <v>18</v>
      </c>
    </row>
    <row r="870" spans="1:14" x14ac:dyDescent="0.3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Old</v>
      </c>
      <c r="N872" t="s">
        <v>18</v>
      </c>
    </row>
    <row r="873" spans="1:14" x14ac:dyDescent="0.3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Old</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Old</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Old</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IF(L899&lt;32,"Adult",IF(L899&lt;45,"Middle Age",IF(L899&gt;=45,"Old","Invalid")))</f>
        <v>Adult</v>
      </c>
      <c r="N899" t="s">
        <v>18</v>
      </c>
    </row>
    <row r="900" spans="1:14" x14ac:dyDescent="0.3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Old</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Old</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Old</v>
      </c>
      <c r="N916" t="s">
        <v>18</v>
      </c>
    </row>
    <row r="917" spans="1:14" x14ac:dyDescent="0.3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Old</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Old</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Old</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37</v>
      </c>
      <c r="C932" t="s">
        <v>36</v>
      </c>
      <c r="D932" s="3">
        <v>70000</v>
      </c>
      <c r="E932">
        <v>5</v>
      </c>
      <c r="F932" t="s">
        <v>31</v>
      </c>
      <c r="G932" t="s">
        <v>21</v>
      </c>
      <c r="H932" t="s">
        <v>18</v>
      </c>
      <c r="I932">
        <v>3</v>
      </c>
      <c r="J932" t="s">
        <v>46</v>
      </c>
      <c r="K932" t="s">
        <v>32</v>
      </c>
      <c r="L932">
        <v>47</v>
      </c>
      <c r="M932" t="str">
        <f t="shared" si="14"/>
        <v>Old</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Old</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Old</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Old</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Old</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Old</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Old</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Old</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IF(L963&lt;32,"Adult",IF(L963&lt;45,"Middle Age",IF(L963&gt;=45,"Old","Invalid")))</f>
        <v>Old</v>
      </c>
      <c r="N963" t="s">
        <v>18</v>
      </c>
    </row>
    <row r="964" spans="1:14" x14ac:dyDescent="0.3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Old</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Old</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Old</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Old</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Old</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Old</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Old</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3">
        <v>60000</v>
      </c>
      <c r="E1001">
        <v>3</v>
      </c>
      <c r="F1001" t="s">
        <v>27</v>
      </c>
      <c r="G1001" t="s">
        <v>21</v>
      </c>
      <c r="H1001" t="s">
        <v>15</v>
      </c>
      <c r="I1001">
        <v>2</v>
      </c>
      <c r="J1001" t="s">
        <v>46</v>
      </c>
      <c r="K1001" t="s">
        <v>32</v>
      </c>
      <c r="L1001">
        <v>53</v>
      </c>
      <c r="M1001" t="str">
        <f t="shared" si="15"/>
        <v>Old</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M1:M1027" xr:uid="{C5401DC0-E3F3-416B-B0B6-09F6B451AB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75DE-D249-4550-A0CF-CD12D9811D21}">
  <dimension ref="A2:D36"/>
  <sheetViews>
    <sheetView topLeftCell="A25" zoomScale="72" workbookViewId="0">
      <selection activeCell="O38" sqref="O38"/>
    </sheetView>
  </sheetViews>
  <sheetFormatPr defaultRowHeight="14.5" x14ac:dyDescent="0.35"/>
  <cols>
    <col min="1" max="1" width="17.26953125" bestFit="1" customWidth="1"/>
    <col min="2" max="2" width="16.54296875" bestFit="1" customWidth="1"/>
    <col min="3" max="3" width="5.90625" bestFit="1" customWidth="1"/>
    <col min="4" max="4" width="11.08984375" bestFit="1" customWidth="1"/>
  </cols>
  <sheetData>
    <row r="2" spans="1:4" x14ac:dyDescent="0.35">
      <c r="A2" s="5" t="s">
        <v>43</v>
      </c>
      <c r="B2" s="5" t="s">
        <v>44</v>
      </c>
    </row>
    <row r="3" spans="1:4" x14ac:dyDescent="0.35">
      <c r="A3" s="5" t="s">
        <v>41</v>
      </c>
      <c r="B3" t="s">
        <v>18</v>
      </c>
      <c r="C3" t="s">
        <v>15</v>
      </c>
      <c r="D3" t="s">
        <v>42</v>
      </c>
    </row>
    <row r="4" spans="1:4" x14ac:dyDescent="0.35">
      <c r="A4" s="6" t="s">
        <v>39</v>
      </c>
      <c r="B4" s="3">
        <v>53440</v>
      </c>
      <c r="C4" s="3">
        <v>55774.058577405856</v>
      </c>
      <c r="D4" s="3">
        <v>54580.777096114522</v>
      </c>
    </row>
    <row r="5" spans="1:4" x14ac:dyDescent="0.35">
      <c r="A5" s="6" t="s">
        <v>36</v>
      </c>
      <c r="B5" s="3">
        <v>56208.178438661707</v>
      </c>
      <c r="C5" s="3">
        <v>60123.966942148763</v>
      </c>
      <c r="D5" s="3">
        <v>58062.62230919765</v>
      </c>
    </row>
    <row r="6" spans="1:4" x14ac:dyDescent="0.35">
      <c r="A6" s="6" t="s">
        <v>42</v>
      </c>
      <c r="B6" s="3">
        <v>54874.759152215796</v>
      </c>
      <c r="C6" s="3">
        <v>57962.577962577961</v>
      </c>
      <c r="D6" s="3">
        <v>56360</v>
      </c>
    </row>
    <row r="15" spans="1:4" x14ac:dyDescent="0.35">
      <c r="A15" s="5" t="s">
        <v>45</v>
      </c>
      <c r="B15" s="5" t="s">
        <v>44</v>
      </c>
    </row>
    <row r="16" spans="1:4" x14ac:dyDescent="0.35">
      <c r="A16" s="5" t="s">
        <v>41</v>
      </c>
      <c r="B16" t="s">
        <v>18</v>
      </c>
      <c r="C16" t="s">
        <v>15</v>
      </c>
      <c r="D16" t="s">
        <v>42</v>
      </c>
    </row>
    <row r="17" spans="1:4" x14ac:dyDescent="0.35">
      <c r="A17" s="6" t="s">
        <v>16</v>
      </c>
      <c r="B17" s="4">
        <v>166</v>
      </c>
      <c r="C17" s="4">
        <v>200</v>
      </c>
      <c r="D17" s="4">
        <v>366</v>
      </c>
    </row>
    <row r="18" spans="1:4" x14ac:dyDescent="0.35">
      <c r="A18" s="6" t="s">
        <v>26</v>
      </c>
      <c r="B18" s="4">
        <v>92</v>
      </c>
      <c r="C18" s="4">
        <v>77</v>
      </c>
      <c r="D18" s="4">
        <v>169</v>
      </c>
    </row>
    <row r="19" spans="1:4" x14ac:dyDescent="0.35">
      <c r="A19" s="6" t="s">
        <v>22</v>
      </c>
      <c r="B19" s="4">
        <v>67</v>
      </c>
      <c r="C19" s="4">
        <v>95</v>
      </c>
      <c r="D19" s="4">
        <v>162</v>
      </c>
    </row>
    <row r="20" spans="1:4" x14ac:dyDescent="0.35">
      <c r="A20" s="6" t="s">
        <v>23</v>
      </c>
      <c r="B20" s="4">
        <v>116</v>
      </c>
      <c r="C20" s="4">
        <v>76</v>
      </c>
      <c r="D20" s="4">
        <v>192</v>
      </c>
    </row>
    <row r="21" spans="1:4" x14ac:dyDescent="0.35">
      <c r="A21" s="6" t="s">
        <v>46</v>
      </c>
      <c r="B21" s="4">
        <v>78</v>
      </c>
      <c r="C21" s="4">
        <v>33</v>
      </c>
      <c r="D21" s="4">
        <v>111</v>
      </c>
    </row>
    <row r="22" spans="1:4" x14ac:dyDescent="0.35">
      <c r="A22" s="6" t="s">
        <v>42</v>
      </c>
      <c r="B22" s="4">
        <v>519</v>
      </c>
      <c r="C22" s="4">
        <v>481</v>
      </c>
      <c r="D22" s="4">
        <v>1000</v>
      </c>
    </row>
    <row r="31" spans="1:4" x14ac:dyDescent="0.35">
      <c r="A31" s="5" t="s">
        <v>45</v>
      </c>
      <c r="B31" s="5" t="s">
        <v>44</v>
      </c>
    </row>
    <row r="32" spans="1:4" x14ac:dyDescent="0.35">
      <c r="A32" s="5" t="s">
        <v>41</v>
      </c>
      <c r="B32" t="s">
        <v>18</v>
      </c>
      <c r="C32" t="s">
        <v>15</v>
      </c>
      <c r="D32" t="s">
        <v>42</v>
      </c>
    </row>
    <row r="33" spans="1:4" x14ac:dyDescent="0.35">
      <c r="A33" s="6" t="s">
        <v>47</v>
      </c>
      <c r="B33" s="4">
        <v>88</v>
      </c>
      <c r="C33" s="4">
        <v>47</v>
      </c>
      <c r="D33" s="4">
        <v>135</v>
      </c>
    </row>
    <row r="34" spans="1:4" x14ac:dyDescent="0.35">
      <c r="A34" s="6" t="s">
        <v>48</v>
      </c>
      <c r="B34" s="4">
        <v>173</v>
      </c>
      <c r="C34" s="4">
        <v>243</v>
      </c>
      <c r="D34" s="4">
        <v>416</v>
      </c>
    </row>
    <row r="35" spans="1:4" x14ac:dyDescent="0.35">
      <c r="A35" s="6" t="s">
        <v>49</v>
      </c>
      <c r="B35" s="4">
        <v>258</v>
      </c>
      <c r="C35" s="4">
        <v>191</v>
      </c>
      <c r="D35" s="4">
        <v>449</v>
      </c>
    </row>
    <row r="36" spans="1:4" x14ac:dyDescent="0.35">
      <c r="A36" s="6" t="s">
        <v>42</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1673A-6582-4D3B-B4E5-A0E170E5E85E}">
  <dimension ref="A1:P5"/>
  <sheetViews>
    <sheetView showGridLines="0" tabSelected="1" zoomScale="57" workbookViewId="0">
      <selection activeCell="Y16" sqref="Y16"/>
    </sheetView>
  </sheetViews>
  <sheetFormatPr defaultRowHeight="14.5" x14ac:dyDescent="0.35"/>
  <sheetData>
    <row r="1" spans="1:16" x14ac:dyDescent="0.35">
      <c r="A1" s="8" t="s">
        <v>50</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Sanu Shaji</dc:creator>
  <cp:lastModifiedBy>Sanu Shaji</cp:lastModifiedBy>
  <dcterms:created xsi:type="dcterms:W3CDTF">2022-03-18T02:50:57Z</dcterms:created>
  <dcterms:modified xsi:type="dcterms:W3CDTF">2025-04-17T12:43:49Z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2025-04-17T11:42:20Z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0a7b8de5-3d34-42fe-af84-e6a6802965b6</vt:lpwstr>
  </property>
  <property fmtid="{D5CDD505-2E9C-101B-9397-08002B2CF9AE}" pid="8" name="MSIP_Label_a0819fa7-4367-4500-ba88-dd630d977609_ContentBits">
    <vt:lpwstr>0</vt:lpwstr>
  </property>
  <property fmtid="{D5CDD505-2E9C-101B-9397-08002B2CF9AE}" pid="9" name="MSIP_Label_a0819fa7-4367-4500-ba88-dd630d977609_Tag">
    <vt:lpwstr>10, 3, 0, 1</vt:lpwstr>
  </property>
</Properties>
</file>