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F0DD199F-1207-41BA-A621-FB56A13C4E32}" xr6:coauthVersionLast="3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G19" i="1" s="1"/>
  <c r="F20" i="1"/>
  <c r="F21" i="1"/>
  <c r="F22" i="1"/>
  <c r="F23" i="1"/>
  <c r="F24" i="1"/>
  <c r="F25" i="1"/>
  <c r="F26" i="1"/>
  <c r="F27" i="1"/>
  <c r="G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" i="1"/>
  <c r="G11" i="1" s="1"/>
  <c r="G28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1" i="1"/>
  <c r="I15" i="1" l="1"/>
  <c r="I19" i="1"/>
  <c r="I23" i="1"/>
  <c r="I27" i="1"/>
  <c r="I28" i="1"/>
  <c r="I31" i="1"/>
  <c r="I35" i="1"/>
  <c r="I39" i="1"/>
  <c r="I43" i="1"/>
  <c r="I44" i="1"/>
  <c r="I47" i="1"/>
  <c r="I51" i="1"/>
  <c r="I55" i="1"/>
  <c r="I59" i="1"/>
  <c r="I60" i="1"/>
  <c r="I63" i="1"/>
  <c r="I67" i="1"/>
  <c r="I71" i="1"/>
  <c r="I11" i="1"/>
  <c r="I12" i="1"/>
  <c r="I74" i="1"/>
  <c r="I70" i="1"/>
  <c r="I69" i="1"/>
  <c r="I66" i="1"/>
  <c r="I65" i="1"/>
  <c r="I62" i="1"/>
  <c r="I61" i="1"/>
  <c r="I58" i="1"/>
  <c r="I57" i="1"/>
  <c r="I56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4" i="1"/>
  <c r="I22" i="1"/>
  <c r="I21" i="1"/>
  <c r="I18" i="1"/>
  <c r="I17" i="1"/>
  <c r="I14" i="1"/>
  <c r="I13" i="1"/>
  <c r="I20" i="1" l="1"/>
  <c r="I40" i="1"/>
  <c r="I72" i="1"/>
  <c r="I52" i="1"/>
  <c r="I16" i="1"/>
  <c r="I3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<sst xmlns="http://schemas.openxmlformats.org/spreadsheetml/2006/main" count="74" uniqueCount="17">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</sst>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0" fontId="4" fillId="3" borderId="0" xfId="2" applyFont="1" applyBorder="1" applyAlignment="1" applyProtection="1">
      <alignment horizontal="center"/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1"/>
  <sheetViews>
    <sheetView showGridLines="0" tabSelected="1" zoomScaleNormal="100" workbookViewId="0">
      <selection activeCell="F11" sqref="F11"/>
    </sheetView>
  </sheetViews>
  <sheetFormatPr baseColWidth="10" defaultColWidth="11.42578125" defaultRowHeight="15" x14ac:dyDescent="0.25"/>
  <cols>
    <col min="4" max="4" width="14.7109375" customWidth="1"/>
    <col min="5" max="5" width="13.140625" customWidth="1"/>
    <col min="6" max="6" width="17.85546875" customWidth="1"/>
    <col min="7" max="7" width="16.42578125" customWidth="1"/>
    <col min="8" max="8" width="12.7109375" bestFit="1" customWidth="1"/>
    <col min="10" max="10" width="3" customWidth="1"/>
    <col min="11" max="11" width="2.5703125" customWidth="1"/>
  </cols>
  <sheetData>
    <row r="2" spans="2:14" ht="15.75" thickBot="1" x14ac:dyDescent="0.3"/>
    <row r="3" spans="2:14" ht="15.75" thickBot="1" x14ac:dyDescent="0.3">
      <c r="J3" s="18" t="s">
        <v>7</v>
      </c>
      <c r="K3" s="19"/>
      <c r="L3" s="19"/>
      <c r="M3" s="20"/>
    </row>
    <row r="4" spans="2:14" x14ac:dyDescent="0.25">
      <c r="J4" s="21" t="s">
        <v>9</v>
      </c>
      <c r="K4" s="22"/>
      <c r="L4" s="22"/>
      <c r="M4" s="23"/>
    </row>
    <row r="5" spans="2:14" ht="15.75" thickBot="1" x14ac:dyDescent="0.3">
      <c r="J5" s="24"/>
      <c r="K5" s="25"/>
      <c r="L5" s="25"/>
      <c r="M5" s="26"/>
    </row>
    <row r="6" spans="2:14" ht="15.75" thickBot="1" x14ac:dyDescent="0.3">
      <c r="J6" s="11" t="s">
        <v>12</v>
      </c>
      <c r="K6" s="27">
        <v>0.15</v>
      </c>
      <c r="L6" s="27"/>
      <c r="M6" s="28"/>
    </row>
    <row r="8" spans="2:14" x14ac:dyDescent="0.25">
      <c r="L8" s="1"/>
    </row>
    <row r="9" spans="2:14" ht="15.75" thickBot="1" x14ac:dyDescent="0.3">
      <c r="L9" s="1"/>
    </row>
    <row r="10" spans="2:14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4" ht="15" customHeight="1" x14ac:dyDescent="0.25">
      <c r="B11" s="16">
        <v>6</v>
      </c>
      <c r="C11" s="5" t="s">
        <v>8</v>
      </c>
      <c r="D11" s="6">
        <v>500</v>
      </c>
      <c r="E11" s="7">
        <f>B11*D11</f>
        <v>3000</v>
      </c>
      <c r="F11" s="8" t="str">
        <f>IF(E11&gt;=2500,"SI","NO")</f>
        <v>SI</v>
      </c>
      <c r="G11" s="7">
        <f>IF(F11="SI",E11*0.15,"0")</f>
        <v>450</v>
      </c>
      <c r="H11" s="9">
        <f>E11-G11</f>
        <v>2550</v>
      </c>
      <c r="I11" s="10">
        <f>IF(H11=E11-IF(E11&gt;=2500,E11*$K$6,0),I10,"✘")</f>
        <v>0</v>
      </c>
    </row>
    <row r="12" spans="2:14" x14ac:dyDescent="0.25">
      <c r="B12" s="16">
        <v>3</v>
      </c>
      <c r="C12" s="5" t="s">
        <v>10</v>
      </c>
      <c r="D12" s="6">
        <v>250</v>
      </c>
      <c r="E12" s="7">
        <f t="shared" ref="E12:E74" si="0">B12*D12</f>
        <v>750</v>
      </c>
      <c r="F12" s="8" t="str">
        <f t="shared" ref="F12:F74" si="1">IF(E12&gt;=2500,"SI","NO")</f>
        <v>NO</v>
      </c>
      <c r="G12" s="7" t="str">
        <f t="shared" ref="G12:G74" si="2">IF(F12="SI",E12*0.15,"0")</f>
        <v>0</v>
      </c>
      <c r="H12" s="9">
        <f t="shared" ref="H12:H74" si="3">E12-G12</f>
        <v>750</v>
      </c>
      <c r="I12" s="10" t="str">
        <f t="shared" ref="I12:I43" si="4">IF(H12=E12-IF(E12&gt;=2500,E12*$K$6,0),"✔","✘")</f>
        <v>✔</v>
      </c>
    </row>
    <row r="13" spans="2:14" x14ac:dyDescent="0.25">
      <c r="B13" s="16">
        <v>4</v>
      </c>
      <c r="C13" s="5" t="s">
        <v>11</v>
      </c>
      <c r="D13" s="6">
        <v>200</v>
      </c>
      <c r="E13" s="7">
        <f t="shared" si="0"/>
        <v>800</v>
      </c>
      <c r="F13" s="8" t="str">
        <f t="shared" si="1"/>
        <v>NO</v>
      </c>
      <c r="G13" s="7" t="str">
        <f t="shared" si="2"/>
        <v>0</v>
      </c>
      <c r="H13" s="9">
        <f t="shared" si="3"/>
        <v>800</v>
      </c>
      <c r="I13" s="10" t="str">
        <f t="shared" si="4"/>
        <v>✔</v>
      </c>
    </row>
    <row r="14" spans="2:14" x14ac:dyDescent="0.25">
      <c r="B14" s="16">
        <v>9</v>
      </c>
      <c r="C14" s="5" t="s">
        <v>13</v>
      </c>
      <c r="D14" s="6">
        <v>600</v>
      </c>
      <c r="E14" s="7">
        <f t="shared" si="0"/>
        <v>5400</v>
      </c>
      <c r="F14" s="8" t="str">
        <f t="shared" si="1"/>
        <v>SI</v>
      </c>
      <c r="G14" s="7">
        <f t="shared" si="2"/>
        <v>810</v>
      </c>
      <c r="H14" s="9">
        <f t="shared" si="3"/>
        <v>4590</v>
      </c>
      <c r="I14" s="10" t="str">
        <f t="shared" si="4"/>
        <v>✔</v>
      </c>
      <c r="M14" s="12"/>
      <c r="N14" s="12"/>
    </row>
    <row r="15" spans="2:14" x14ac:dyDescent="0.25">
      <c r="B15" s="16">
        <v>6</v>
      </c>
      <c r="C15" s="5" t="s">
        <v>14</v>
      </c>
      <c r="D15" s="6">
        <v>1000</v>
      </c>
      <c r="E15" s="7">
        <f t="shared" si="0"/>
        <v>6000</v>
      </c>
      <c r="F15" s="8" t="str">
        <f t="shared" si="1"/>
        <v>SI</v>
      </c>
      <c r="G15" s="7">
        <f t="shared" si="2"/>
        <v>900</v>
      </c>
      <c r="H15" s="9">
        <f t="shared" si="3"/>
        <v>5100</v>
      </c>
      <c r="I15" s="10" t="str">
        <f t="shared" si="4"/>
        <v>✔</v>
      </c>
    </row>
    <row r="16" spans="2:14" ht="15.75" customHeight="1" x14ac:dyDescent="0.25">
      <c r="B16" s="16">
        <v>2</v>
      </c>
      <c r="C16" s="5" t="s">
        <v>15</v>
      </c>
      <c r="D16" s="6">
        <v>300</v>
      </c>
      <c r="E16" s="7">
        <f t="shared" si="0"/>
        <v>600</v>
      </c>
      <c r="F16" s="8" t="str">
        <f t="shared" si="1"/>
        <v>NO</v>
      </c>
      <c r="G16" s="7" t="str">
        <f t="shared" si="2"/>
        <v>0</v>
      </c>
      <c r="H16" s="9">
        <f t="shared" si="3"/>
        <v>600</v>
      </c>
      <c r="I16" s="10" t="str">
        <f t="shared" si="4"/>
        <v>✔</v>
      </c>
    </row>
    <row r="17" spans="2:9" x14ac:dyDescent="0.25">
      <c r="B17" s="16">
        <v>7</v>
      </c>
      <c r="C17" s="5" t="s">
        <v>11</v>
      </c>
      <c r="D17" s="6">
        <v>200</v>
      </c>
      <c r="E17" s="7">
        <f t="shared" si="0"/>
        <v>1400</v>
      </c>
      <c r="F17" s="8" t="str">
        <f t="shared" si="1"/>
        <v>NO</v>
      </c>
      <c r="G17" s="7" t="str">
        <f t="shared" si="2"/>
        <v>0</v>
      </c>
      <c r="H17" s="9">
        <f t="shared" si="3"/>
        <v>1400</v>
      </c>
      <c r="I17" s="10" t="str">
        <f t="shared" si="4"/>
        <v>✔</v>
      </c>
    </row>
    <row r="18" spans="2:9" x14ac:dyDescent="0.25">
      <c r="B18" s="16">
        <v>6</v>
      </c>
      <c r="C18" s="5" t="s">
        <v>13</v>
      </c>
      <c r="D18" s="6">
        <v>600</v>
      </c>
      <c r="E18" s="7">
        <f t="shared" si="0"/>
        <v>3600</v>
      </c>
      <c r="F18" s="8" t="str">
        <f t="shared" si="1"/>
        <v>SI</v>
      </c>
      <c r="G18" s="7">
        <f t="shared" si="2"/>
        <v>540</v>
      </c>
      <c r="H18" s="9">
        <f t="shared" si="3"/>
        <v>3060</v>
      </c>
      <c r="I18" s="10" t="str">
        <f t="shared" si="4"/>
        <v>✔</v>
      </c>
    </row>
    <row r="19" spans="2:9" x14ac:dyDescent="0.25">
      <c r="B19" s="16">
        <v>7</v>
      </c>
      <c r="C19" s="5" t="s">
        <v>14</v>
      </c>
      <c r="D19" s="6">
        <v>1000</v>
      </c>
      <c r="E19" s="7">
        <f t="shared" si="0"/>
        <v>7000</v>
      </c>
      <c r="F19" s="8" t="str">
        <f t="shared" si="1"/>
        <v>SI</v>
      </c>
      <c r="G19" s="7">
        <f t="shared" si="2"/>
        <v>1050</v>
      </c>
      <c r="H19" s="9">
        <f t="shared" si="3"/>
        <v>5950</v>
      </c>
      <c r="I19" s="10" t="str">
        <f t="shared" si="4"/>
        <v>✔</v>
      </c>
    </row>
    <row r="20" spans="2:9" x14ac:dyDescent="0.25">
      <c r="B20" s="16">
        <v>8</v>
      </c>
      <c r="C20" s="5" t="s">
        <v>8</v>
      </c>
      <c r="D20" s="6">
        <v>500</v>
      </c>
      <c r="E20" s="7">
        <f t="shared" si="0"/>
        <v>4000</v>
      </c>
      <c r="F20" s="8" t="str">
        <f t="shared" si="1"/>
        <v>SI</v>
      </c>
      <c r="G20" s="7">
        <f t="shared" si="2"/>
        <v>600</v>
      </c>
      <c r="H20" s="9">
        <f t="shared" si="3"/>
        <v>3400</v>
      </c>
      <c r="I20" s="10" t="str">
        <f t="shared" si="4"/>
        <v>✔</v>
      </c>
    </row>
    <row r="21" spans="2:9" x14ac:dyDescent="0.25">
      <c r="B21" s="16">
        <v>7</v>
      </c>
      <c r="C21" s="5" t="s">
        <v>13</v>
      </c>
      <c r="D21" s="6">
        <v>600</v>
      </c>
      <c r="E21" s="7">
        <f t="shared" si="0"/>
        <v>4200</v>
      </c>
      <c r="F21" s="8" t="str">
        <f t="shared" si="1"/>
        <v>SI</v>
      </c>
      <c r="G21" s="7">
        <f t="shared" si="2"/>
        <v>630</v>
      </c>
      <c r="H21" s="9">
        <f t="shared" si="3"/>
        <v>3570</v>
      </c>
      <c r="I21" s="10" t="str">
        <f t="shared" si="4"/>
        <v>✔</v>
      </c>
    </row>
    <row r="22" spans="2:9" x14ac:dyDescent="0.25">
      <c r="B22" s="16">
        <v>7</v>
      </c>
      <c r="C22" s="5" t="s">
        <v>8</v>
      </c>
      <c r="D22" s="6">
        <v>500</v>
      </c>
      <c r="E22" s="7">
        <f t="shared" si="0"/>
        <v>3500</v>
      </c>
      <c r="F22" s="8" t="str">
        <f t="shared" si="1"/>
        <v>SI</v>
      </c>
      <c r="G22" s="7">
        <f t="shared" si="2"/>
        <v>525</v>
      </c>
      <c r="H22" s="9">
        <f t="shared" si="3"/>
        <v>2975</v>
      </c>
      <c r="I22" s="10" t="str">
        <f t="shared" si="4"/>
        <v>✔</v>
      </c>
    </row>
    <row r="23" spans="2:9" x14ac:dyDescent="0.25">
      <c r="B23" s="16">
        <v>3</v>
      </c>
      <c r="C23" s="5" t="s">
        <v>14</v>
      </c>
      <c r="D23" s="6">
        <v>1000</v>
      </c>
      <c r="E23" s="7">
        <f t="shared" si="0"/>
        <v>3000</v>
      </c>
      <c r="F23" s="8" t="str">
        <f t="shared" si="1"/>
        <v>SI</v>
      </c>
      <c r="G23" s="7">
        <f t="shared" si="2"/>
        <v>450</v>
      </c>
      <c r="H23" s="9">
        <f t="shared" si="3"/>
        <v>2550</v>
      </c>
      <c r="I23" s="10" t="str">
        <f t="shared" si="4"/>
        <v>✔</v>
      </c>
    </row>
    <row r="24" spans="2:9" x14ac:dyDescent="0.25">
      <c r="B24" s="16">
        <v>2</v>
      </c>
      <c r="C24" s="5" t="s">
        <v>13</v>
      </c>
      <c r="D24" s="6">
        <v>600</v>
      </c>
      <c r="E24" s="7">
        <f t="shared" si="0"/>
        <v>1200</v>
      </c>
      <c r="F24" s="8" t="str">
        <f t="shared" si="1"/>
        <v>NO</v>
      </c>
      <c r="G24" s="7" t="str">
        <f t="shared" si="2"/>
        <v>0</v>
      </c>
      <c r="H24" s="9">
        <f t="shared" si="3"/>
        <v>1200</v>
      </c>
      <c r="I24" s="10" t="str">
        <f t="shared" si="4"/>
        <v>✔</v>
      </c>
    </row>
    <row r="25" spans="2:9" x14ac:dyDescent="0.25">
      <c r="B25" s="16">
        <v>4</v>
      </c>
      <c r="C25" s="5" t="s">
        <v>13</v>
      </c>
      <c r="D25" s="6">
        <v>600</v>
      </c>
      <c r="E25" s="7">
        <f t="shared" si="0"/>
        <v>2400</v>
      </c>
      <c r="F25" s="8" t="str">
        <f t="shared" si="1"/>
        <v>NO</v>
      </c>
      <c r="G25" s="7" t="str">
        <f t="shared" si="2"/>
        <v>0</v>
      </c>
      <c r="H25" s="9">
        <f t="shared" si="3"/>
        <v>2400</v>
      </c>
      <c r="I25" s="10" t="str">
        <f t="shared" si="4"/>
        <v>✔</v>
      </c>
    </row>
    <row r="26" spans="2:9" x14ac:dyDescent="0.25">
      <c r="B26" s="16">
        <v>9</v>
      </c>
      <c r="C26" s="5" t="s">
        <v>8</v>
      </c>
      <c r="D26" s="6">
        <v>500</v>
      </c>
      <c r="E26" s="7">
        <f t="shared" si="0"/>
        <v>4500</v>
      </c>
      <c r="F26" s="8" t="str">
        <f t="shared" si="1"/>
        <v>SI</v>
      </c>
      <c r="G26" s="7">
        <f t="shared" si="2"/>
        <v>675</v>
      </c>
      <c r="H26" s="9">
        <f t="shared" si="3"/>
        <v>3825</v>
      </c>
      <c r="I26" s="10" t="str">
        <f t="shared" si="4"/>
        <v>✔</v>
      </c>
    </row>
    <row r="27" spans="2:9" x14ac:dyDescent="0.25">
      <c r="B27" s="16">
        <v>10</v>
      </c>
      <c r="C27" s="5" t="s">
        <v>8</v>
      </c>
      <c r="D27" s="6">
        <v>500</v>
      </c>
      <c r="E27" s="7">
        <f t="shared" si="0"/>
        <v>5000</v>
      </c>
      <c r="F27" s="8" t="str">
        <f t="shared" si="1"/>
        <v>SI</v>
      </c>
      <c r="G27" s="7">
        <f t="shared" si="2"/>
        <v>750</v>
      </c>
      <c r="H27" s="9">
        <f t="shared" si="3"/>
        <v>4250</v>
      </c>
      <c r="I27" s="10" t="str">
        <f t="shared" si="4"/>
        <v>✔</v>
      </c>
    </row>
    <row r="28" spans="2:9" x14ac:dyDescent="0.25">
      <c r="B28" s="16">
        <v>9</v>
      </c>
      <c r="C28" s="5" t="s">
        <v>10</v>
      </c>
      <c r="D28" s="6">
        <v>250</v>
      </c>
      <c r="E28" s="7">
        <f t="shared" si="0"/>
        <v>2250</v>
      </c>
      <c r="F28" s="8" t="str">
        <f t="shared" si="1"/>
        <v>NO</v>
      </c>
      <c r="G28" s="7" t="str">
        <f t="shared" si="2"/>
        <v>0</v>
      </c>
      <c r="H28" s="9">
        <f t="shared" si="3"/>
        <v>2250</v>
      </c>
      <c r="I28" s="10" t="str">
        <f t="shared" si="4"/>
        <v>✔</v>
      </c>
    </row>
    <row r="29" spans="2:9" x14ac:dyDescent="0.25">
      <c r="B29" s="16">
        <v>5</v>
      </c>
      <c r="C29" s="5" t="s">
        <v>8</v>
      </c>
      <c r="D29" s="6">
        <v>500</v>
      </c>
      <c r="E29" s="7">
        <f t="shared" si="0"/>
        <v>2500</v>
      </c>
      <c r="F29" s="8" t="str">
        <f t="shared" si="1"/>
        <v>SI</v>
      </c>
      <c r="G29" s="7">
        <f t="shared" si="2"/>
        <v>375</v>
      </c>
      <c r="H29" s="9">
        <f t="shared" si="3"/>
        <v>2125</v>
      </c>
      <c r="I29" s="10" t="str">
        <f t="shared" si="4"/>
        <v>✔</v>
      </c>
    </row>
    <row r="30" spans="2:9" x14ac:dyDescent="0.25">
      <c r="B30" s="16">
        <v>3</v>
      </c>
      <c r="C30" s="5" t="s">
        <v>11</v>
      </c>
      <c r="D30" s="6">
        <v>200</v>
      </c>
      <c r="E30" s="7">
        <f t="shared" si="0"/>
        <v>600</v>
      </c>
      <c r="F30" s="8" t="str">
        <f t="shared" si="1"/>
        <v>NO</v>
      </c>
      <c r="G30" s="7" t="str">
        <f t="shared" si="2"/>
        <v>0</v>
      </c>
      <c r="H30" s="9">
        <f t="shared" si="3"/>
        <v>600</v>
      </c>
      <c r="I30" s="10" t="str">
        <f t="shared" si="4"/>
        <v>✔</v>
      </c>
    </row>
    <row r="31" spans="2:9" x14ac:dyDescent="0.25">
      <c r="B31" s="16">
        <v>7</v>
      </c>
      <c r="C31" s="5" t="s">
        <v>14</v>
      </c>
      <c r="D31" s="6">
        <v>1000</v>
      </c>
      <c r="E31" s="7">
        <f t="shared" si="0"/>
        <v>7000</v>
      </c>
      <c r="F31" s="8" t="str">
        <f t="shared" si="1"/>
        <v>SI</v>
      </c>
      <c r="G31" s="7">
        <f t="shared" si="2"/>
        <v>1050</v>
      </c>
      <c r="H31" s="9">
        <f t="shared" si="3"/>
        <v>5950</v>
      </c>
      <c r="I31" s="10" t="str">
        <f t="shared" si="4"/>
        <v>✔</v>
      </c>
    </row>
    <row r="32" spans="2:9" x14ac:dyDescent="0.25">
      <c r="B32" s="16">
        <v>10</v>
      </c>
      <c r="C32" s="5" t="s">
        <v>13</v>
      </c>
      <c r="D32" s="6">
        <v>600</v>
      </c>
      <c r="E32" s="7">
        <f t="shared" si="0"/>
        <v>6000</v>
      </c>
      <c r="F32" s="8" t="str">
        <f t="shared" si="1"/>
        <v>SI</v>
      </c>
      <c r="G32" s="7">
        <f t="shared" si="2"/>
        <v>900</v>
      </c>
      <c r="H32" s="9">
        <f t="shared" si="3"/>
        <v>5100</v>
      </c>
      <c r="I32" s="10" t="str">
        <f t="shared" si="4"/>
        <v>✔</v>
      </c>
    </row>
    <row r="33" spans="2:9" x14ac:dyDescent="0.25">
      <c r="B33" s="16">
        <v>8</v>
      </c>
      <c r="C33" s="5" t="s">
        <v>13</v>
      </c>
      <c r="D33" s="6">
        <v>600</v>
      </c>
      <c r="E33" s="7">
        <f t="shared" si="0"/>
        <v>4800</v>
      </c>
      <c r="F33" s="8" t="str">
        <f t="shared" si="1"/>
        <v>SI</v>
      </c>
      <c r="G33" s="7">
        <f t="shared" si="2"/>
        <v>720</v>
      </c>
      <c r="H33" s="9">
        <f t="shared" si="3"/>
        <v>4080</v>
      </c>
      <c r="I33" s="10" t="str">
        <f t="shared" si="4"/>
        <v>✔</v>
      </c>
    </row>
    <row r="34" spans="2:9" x14ac:dyDescent="0.25">
      <c r="B34" s="16">
        <v>1</v>
      </c>
      <c r="C34" s="5" t="s">
        <v>15</v>
      </c>
      <c r="D34" s="6">
        <v>300</v>
      </c>
      <c r="E34" s="7">
        <f t="shared" si="0"/>
        <v>300</v>
      </c>
      <c r="F34" s="8" t="str">
        <f t="shared" si="1"/>
        <v>NO</v>
      </c>
      <c r="G34" s="7" t="str">
        <f t="shared" si="2"/>
        <v>0</v>
      </c>
      <c r="H34" s="9">
        <f t="shared" si="3"/>
        <v>300</v>
      </c>
      <c r="I34" s="10" t="str">
        <f t="shared" si="4"/>
        <v>✔</v>
      </c>
    </row>
    <row r="35" spans="2:9" x14ac:dyDescent="0.25">
      <c r="B35" s="16">
        <v>8</v>
      </c>
      <c r="C35" s="5" t="s">
        <v>11</v>
      </c>
      <c r="D35" s="6">
        <v>200</v>
      </c>
      <c r="E35" s="7">
        <f t="shared" si="0"/>
        <v>1600</v>
      </c>
      <c r="F35" s="8" t="str">
        <f t="shared" si="1"/>
        <v>NO</v>
      </c>
      <c r="G35" s="7" t="str">
        <f t="shared" si="2"/>
        <v>0</v>
      </c>
      <c r="H35" s="9">
        <f t="shared" si="3"/>
        <v>1600</v>
      </c>
      <c r="I35" s="10" t="str">
        <f t="shared" si="4"/>
        <v>✔</v>
      </c>
    </row>
    <row r="36" spans="2:9" x14ac:dyDescent="0.25">
      <c r="B36" s="16">
        <v>8</v>
      </c>
      <c r="C36" s="5" t="s">
        <v>15</v>
      </c>
      <c r="D36" s="6">
        <v>300</v>
      </c>
      <c r="E36" s="7">
        <f t="shared" si="0"/>
        <v>2400</v>
      </c>
      <c r="F36" s="8" t="str">
        <f t="shared" si="1"/>
        <v>NO</v>
      </c>
      <c r="G36" s="7" t="str">
        <f t="shared" si="2"/>
        <v>0</v>
      </c>
      <c r="H36" s="9">
        <f t="shared" si="3"/>
        <v>2400</v>
      </c>
      <c r="I36" s="10" t="str">
        <f t="shared" si="4"/>
        <v>✔</v>
      </c>
    </row>
    <row r="37" spans="2:9" x14ac:dyDescent="0.25">
      <c r="B37" s="16">
        <v>3</v>
      </c>
      <c r="C37" s="5" t="s">
        <v>11</v>
      </c>
      <c r="D37" s="6">
        <v>200</v>
      </c>
      <c r="E37" s="7">
        <f t="shared" si="0"/>
        <v>600</v>
      </c>
      <c r="F37" s="8" t="str">
        <f t="shared" si="1"/>
        <v>NO</v>
      </c>
      <c r="G37" s="7" t="str">
        <f t="shared" si="2"/>
        <v>0</v>
      </c>
      <c r="H37" s="9">
        <f t="shared" si="3"/>
        <v>600</v>
      </c>
      <c r="I37" s="10" t="str">
        <f t="shared" si="4"/>
        <v>✔</v>
      </c>
    </row>
    <row r="38" spans="2:9" x14ac:dyDescent="0.25">
      <c r="B38" s="16">
        <v>8</v>
      </c>
      <c r="C38" s="5" t="s">
        <v>11</v>
      </c>
      <c r="D38" s="6">
        <v>200</v>
      </c>
      <c r="E38" s="7">
        <f t="shared" si="0"/>
        <v>1600</v>
      </c>
      <c r="F38" s="8" t="str">
        <f t="shared" si="1"/>
        <v>NO</v>
      </c>
      <c r="G38" s="7" t="str">
        <f t="shared" si="2"/>
        <v>0</v>
      </c>
      <c r="H38" s="9">
        <f t="shared" si="3"/>
        <v>1600</v>
      </c>
      <c r="I38" s="10" t="str">
        <f t="shared" si="4"/>
        <v>✔</v>
      </c>
    </row>
    <row r="39" spans="2:9" x14ac:dyDescent="0.25">
      <c r="B39" s="16">
        <v>1</v>
      </c>
      <c r="C39" s="5" t="s">
        <v>11</v>
      </c>
      <c r="D39" s="6">
        <v>200</v>
      </c>
      <c r="E39" s="7">
        <f t="shared" si="0"/>
        <v>200</v>
      </c>
      <c r="F39" s="8" t="str">
        <f t="shared" si="1"/>
        <v>NO</v>
      </c>
      <c r="G39" s="7" t="str">
        <f t="shared" si="2"/>
        <v>0</v>
      </c>
      <c r="H39" s="9">
        <f t="shared" si="3"/>
        <v>200</v>
      </c>
      <c r="I39" s="10" t="str">
        <f t="shared" si="4"/>
        <v>✔</v>
      </c>
    </row>
    <row r="40" spans="2:9" x14ac:dyDescent="0.25">
      <c r="B40" s="16">
        <v>2</v>
      </c>
      <c r="C40" s="5" t="s">
        <v>15</v>
      </c>
      <c r="D40" s="6">
        <v>300</v>
      </c>
      <c r="E40" s="7">
        <f t="shared" si="0"/>
        <v>600</v>
      </c>
      <c r="F40" s="8" t="str">
        <f t="shared" si="1"/>
        <v>NO</v>
      </c>
      <c r="G40" s="7" t="str">
        <f t="shared" si="2"/>
        <v>0</v>
      </c>
      <c r="H40" s="9">
        <f t="shared" si="3"/>
        <v>600</v>
      </c>
      <c r="I40" s="10" t="str">
        <f t="shared" si="4"/>
        <v>✔</v>
      </c>
    </row>
    <row r="41" spans="2:9" x14ac:dyDescent="0.25">
      <c r="B41" s="16">
        <v>8</v>
      </c>
      <c r="C41" s="5" t="s">
        <v>11</v>
      </c>
      <c r="D41" s="6">
        <v>200</v>
      </c>
      <c r="E41" s="7">
        <f t="shared" si="0"/>
        <v>1600</v>
      </c>
      <c r="F41" s="8" t="str">
        <f t="shared" si="1"/>
        <v>NO</v>
      </c>
      <c r="G41" s="7" t="str">
        <f t="shared" si="2"/>
        <v>0</v>
      </c>
      <c r="H41" s="9">
        <f t="shared" si="3"/>
        <v>1600</v>
      </c>
      <c r="I41" s="10" t="str">
        <f t="shared" si="4"/>
        <v>✔</v>
      </c>
    </row>
    <row r="42" spans="2:9" x14ac:dyDescent="0.25">
      <c r="B42" s="16">
        <v>9</v>
      </c>
      <c r="C42" s="5" t="s">
        <v>8</v>
      </c>
      <c r="D42" s="6">
        <v>500</v>
      </c>
      <c r="E42" s="7">
        <f t="shared" si="0"/>
        <v>4500</v>
      </c>
      <c r="F42" s="8" t="str">
        <f t="shared" si="1"/>
        <v>SI</v>
      </c>
      <c r="G42" s="7">
        <f t="shared" si="2"/>
        <v>675</v>
      </c>
      <c r="H42" s="9">
        <f t="shared" si="3"/>
        <v>3825</v>
      </c>
      <c r="I42" s="10" t="str">
        <f t="shared" si="4"/>
        <v>✔</v>
      </c>
    </row>
    <row r="43" spans="2:9" x14ac:dyDescent="0.25">
      <c r="B43" s="16">
        <v>5</v>
      </c>
      <c r="C43" s="5" t="s">
        <v>15</v>
      </c>
      <c r="D43" s="6">
        <v>300</v>
      </c>
      <c r="E43" s="7">
        <f t="shared" si="0"/>
        <v>1500</v>
      </c>
      <c r="F43" s="8" t="str">
        <f t="shared" si="1"/>
        <v>NO</v>
      </c>
      <c r="G43" s="7" t="str">
        <f t="shared" si="2"/>
        <v>0</v>
      </c>
      <c r="H43" s="9">
        <f t="shared" si="3"/>
        <v>1500</v>
      </c>
      <c r="I43" s="10" t="str">
        <f t="shared" si="4"/>
        <v>✔</v>
      </c>
    </row>
    <row r="44" spans="2:9" x14ac:dyDescent="0.25">
      <c r="B44" s="16">
        <v>3</v>
      </c>
      <c r="C44" s="5" t="s">
        <v>11</v>
      </c>
      <c r="D44" s="6">
        <v>200</v>
      </c>
      <c r="E44" s="7">
        <f t="shared" si="0"/>
        <v>600</v>
      </c>
      <c r="F44" s="8" t="str">
        <f t="shared" si="1"/>
        <v>NO</v>
      </c>
      <c r="G44" s="7" t="str">
        <f t="shared" si="2"/>
        <v>0</v>
      </c>
      <c r="H44" s="9">
        <f t="shared" si="3"/>
        <v>600</v>
      </c>
      <c r="I44" s="10" t="str">
        <f t="shared" ref="I44:I72" si="5">IF(H44=E44-IF(E44&gt;=2500,E44*$K$6,0),"✔","✘")</f>
        <v>✔</v>
      </c>
    </row>
    <row r="45" spans="2:9" x14ac:dyDescent="0.25">
      <c r="B45" s="16">
        <v>3</v>
      </c>
      <c r="C45" s="5" t="s">
        <v>14</v>
      </c>
      <c r="D45" s="6">
        <v>1000</v>
      </c>
      <c r="E45" s="7">
        <f t="shared" si="0"/>
        <v>3000</v>
      </c>
      <c r="F45" s="8" t="str">
        <f t="shared" si="1"/>
        <v>SI</v>
      </c>
      <c r="G45" s="7">
        <f t="shared" si="2"/>
        <v>450</v>
      </c>
      <c r="H45" s="9">
        <f t="shared" si="3"/>
        <v>2550</v>
      </c>
      <c r="I45" s="10" t="str">
        <f t="shared" si="5"/>
        <v>✔</v>
      </c>
    </row>
    <row r="46" spans="2:9" x14ac:dyDescent="0.25">
      <c r="B46" s="16">
        <v>4</v>
      </c>
      <c r="C46" s="5" t="s">
        <v>10</v>
      </c>
      <c r="D46" s="6">
        <v>250</v>
      </c>
      <c r="E46" s="7">
        <f t="shared" si="0"/>
        <v>1000</v>
      </c>
      <c r="F46" s="8" t="str">
        <f t="shared" si="1"/>
        <v>NO</v>
      </c>
      <c r="G46" s="7" t="str">
        <f t="shared" si="2"/>
        <v>0</v>
      </c>
      <c r="H46" s="9">
        <f t="shared" si="3"/>
        <v>1000</v>
      </c>
      <c r="I46" s="10" t="str">
        <f t="shared" si="5"/>
        <v>✔</v>
      </c>
    </row>
    <row r="47" spans="2:9" x14ac:dyDescent="0.25">
      <c r="B47" s="16">
        <v>1</v>
      </c>
      <c r="C47" s="5" t="s">
        <v>8</v>
      </c>
      <c r="D47" s="6">
        <v>500</v>
      </c>
      <c r="E47" s="7">
        <f t="shared" si="0"/>
        <v>500</v>
      </c>
      <c r="F47" s="8" t="str">
        <f t="shared" si="1"/>
        <v>NO</v>
      </c>
      <c r="G47" s="7" t="str">
        <f t="shared" si="2"/>
        <v>0</v>
      </c>
      <c r="H47" s="9">
        <f t="shared" si="3"/>
        <v>500</v>
      </c>
      <c r="I47" s="10" t="str">
        <f t="shared" si="5"/>
        <v>✔</v>
      </c>
    </row>
    <row r="48" spans="2:9" x14ac:dyDescent="0.25">
      <c r="B48" s="16">
        <v>10</v>
      </c>
      <c r="C48" s="5" t="s">
        <v>13</v>
      </c>
      <c r="D48" s="6">
        <v>600</v>
      </c>
      <c r="E48" s="7">
        <f t="shared" si="0"/>
        <v>6000</v>
      </c>
      <c r="F48" s="8" t="str">
        <f t="shared" si="1"/>
        <v>SI</v>
      </c>
      <c r="G48" s="7">
        <f t="shared" si="2"/>
        <v>900</v>
      </c>
      <c r="H48" s="9">
        <f t="shared" si="3"/>
        <v>5100</v>
      </c>
      <c r="I48" s="10" t="str">
        <f t="shared" si="5"/>
        <v>✔</v>
      </c>
    </row>
    <row r="49" spans="2:9" x14ac:dyDescent="0.25">
      <c r="B49" s="16">
        <v>5</v>
      </c>
      <c r="C49" s="5" t="s">
        <v>11</v>
      </c>
      <c r="D49" s="6">
        <v>200</v>
      </c>
      <c r="E49" s="7">
        <f t="shared" si="0"/>
        <v>1000</v>
      </c>
      <c r="F49" s="8" t="str">
        <f t="shared" si="1"/>
        <v>NO</v>
      </c>
      <c r="G49" s="7" t="str">
        <f t="shared" si="2"/>
        <v>0</v>
      </c>
      <c r="H49" s="9">
        <f t="shared" si="3"/>
        <v>1000</v>
      </c>
      <c r="I49" s="10" t="str">
        <f t="shared" si="5"/>
        <v>✔</v>
      </c>
    </row>
    <row r="50" spans="2:9" x14ac:dyDescent="0.25">
      <c r="B50" s="16">
        <v>10</v>
      </c>
      <c r="C50" s="5" t="s">
        <v>13</v>
      </c>
      <c r="D50" s="6">
        <v>600</v>
      </c>
      <c r="E50" s="7">
        <f t="shared" si="0"/>
        <v>6000</v>
      </c>
      <c r="F50" s="8" t="str">
        <f t="shared" si="1"/>
        <v>SI</v>
      </c>
      <c r="G50" s="7">
        <f t="shared" si="2"/>
        <v>900</v>
      </c>
      <c r="H50" s="9">
        <f t="shared" si="3"/>
        <v>5100</v>
      </c>
      <c r="I50" s="10" t="str">
        <f t="shared" si="5"/>
        <v>✔</v>
      </c>
    </row>
    <row r="51" spans="2:9" x14ac:dyDescent="0.25">
      <c r="B51" s="16">
        <v>8</v>
      </c>
      <c r="C51" s="5" t="s">
        <v>8</v>
      </c>
      <c r="D51" s="6">
        <v>500</v>
      </c>
      <c r="E51" s="7">
        <f t="shared" si="0"/>
        <v>4000</v>
      </c>
      <c r="F51" s="8" t="str">
        <f t="shared" si="1"/>
        <v>SI</v>
      </c>
      <c r="G51" s="7">
        <f t="shared" si="2"/>
        <v>600</v>
      </c>
      <c r="H51" s="9">
        <f t="shared" si="3"/>
        <v>3400</v>
      </c>
      <c r="I51" s="10" t="str">
        <f t="shared" si="5"/>
        <v>✔</v>
      </c>
    </row>
    <row r="52" spans="2:9" x14ac:dyDescent="0.25">
      <c r="B52" s="16">
        <v>1</v>
      </c>
      <c r="C52" s="5" t="s">
        <v>15</v>
      </c>
      <c r="D52" s="6">
        <v>300</v>
      </c>
      <c r="E52" s="7">
        <f t="shared" si="0"/>
        <v>300</v>
      </c>
      <c r="F52" s="8" t="str">
        <f t="shared" si="1"/>
        <v>NO</v>
      </c>
      <c r="G52" s="7" t="str">
        <f t="shared" si="2"/>
        <v>0</v>
      </c>
      <c r="H52" s="9">
        <f t="shared" si="3"/>
        <v>300</v>
      </c>
      <c r="I52" s="10" t="str">
        <f t="shared" si="5"/>
        <v>✔</v>
      </c>
    </row>
    <row r="53" spans="2:9" x14ac:dyDescent="0.25">
      <c r="B53" s="16">
        <v>8</v>
      </c>
      <c r="C53" s="5" t="s">
        <v>15</v>
      </c>
      <c r="D53" s="6">
        <v>300</v>
      </c>
      <c r="E53" s="7">
        <f t="shared" si="0"/>
        <v>2400</v>
      </c>
      <c r="F53" s="8" t="str">
        <f t="shared" si="1"/>
        <v>NO</v>
      </c>
      <c r="G53" s="7" t="str">
        <f t="shared" si="2"/>
        <v>0</v>
      </c>
      <c r="H53" s="9">
        <f t="shared" si="3"/>
        <v>2400</v>
      </c>
      <c r="I53" s="10" t="str">
        <f t="shared" si="5"/>
        <v>✔</v>
      </c>
    </row>
    <row r="54" spans="2:9" x14ac:dyDescent="0.25">
      <c r="B54" s="16">
        <v>4</v>
      </c>
      <c r="C54" s="5" t="s">
        <v>10</v>
      </c>
      <c r="D54" s="6">
        <v>250</v>
      </c>
      <c r="E54" s="7">
        <f t="shared" si="0"/>
        <v>1000</v>
      </c>
      <c r="F54" s="8" t="str">
        <f t="shared" si="1"/>
        <v>NO</v>
      </c>
      <c r="G54" s="7" t="str">
        <f t="shared" si="2"/>
        <v>0</v>
      </c>
      <c r="H54" s="9">
        <f t="shared" si="3"/>
        <v>1000</v>
      </c>
      <c r="I54" s="10" t="str">
        <f t="shared" si="5"/>
        <v>✔</v>
      </c>
    </row>
    <row r="55" spans="2:9" x14ac:dyDescent="0.25">
      <c r="B55" s="16">
        <v>7</v>
      </c>
      <c r="C55" s="5" t="s">
        <v>8</v>
      </c>
      <c r="D55" s="6">
        <v>500</v>
      </c>
      <c r="E55" s="7">
        <f t="shared" si="0"/>
        <v>3500</v>
      </c>
      <c r="F55" s="8" t="str">
        <f t="shared" si="1"/>
        <v>SI</v>
      </c>
      <c r="G55" s="7">
        <f t="shared" si="2"/>
        <v>525</v>
      </c>
      <c r="H55" s="9">
        <f t="shared" si="3"/>
        <v>2975</v>
      </c>
      <c r="I55" s="10" t="str">
        <f t="shared" si="5"/>
        <v>✔</v>
      </c>
    </row>
    <row r="56" spans="2:9" x14ac:dyDescent="0.25">
      <c r="B56" s="16">
        <v>4</v>
      </c>
      <c r="C56" s="5" t="s">
        <v>13</v>
      </c>
      <c r="D56" s="6">
        <v>600</v>
      </c>
      <c r="E56" s="7">
        <f t="shared" si="0"/>
        <v>2400</v>
      </c>
      <c r="F56" s="8" t="str">
        <f t="shared" si="1"/>
        <v>NO</v>
      </c>
      <c r="G56" s="7" t="str">
        <f t="shared" si="2"/>
        <v>0</v>
      </c>
      <c r="H56" s="9">
        <f t="shared" si="3"/>
        <v>2400</v>
      </c>
      <c r="I56" s="10" t="str">
        <f t="shared" si="5"/>
        <v>✔</v>
      </c>
    </row>
    <row r="57" spans="2:9" x14ac:dyDescent="0.25">
      <c r="B57" s="16">
        <v>10</v>
      </c>
      <c r="C57" s="5" t="s">
        <v>8</v>
      </c>
      <c r="D57" s="6">
        <v>500</v>
      </c>
      <c r="E57" s="7">
        <f t="shared" si="0"/>
        <v>5000</v>
      </c>
      <c r="F57" s="8" t="str">
        <f t="shared" si="1"/>
        <v>SI</v>
      </c>
      <c r="G57" s="7">
        <f t="shared" si="2"/>
        <v>750</v>
      </c>
      <c r="H57" s="9">
        <f t="shared" si="3"/>
        <v>4250</v>
      </c>
      <c r="I57" s="10" t="str">
        <f t="shared" si="5"/>
        <v>✔</v>
      </c>
    </row>
    <row r="58" spans="2:9" x14ac:dyDescent="0.25">
      <c r="B58" s="16">
        <v>3</v>
      </c>
      <c r="C58" s="5" t="s">
        <v>8</v>
      </c>
      <c r="D58" s="6">
        <v>500</v>
      </c>
      <c r="E58" s="7">
        <f t="shared" si="0"/>
        <v>1500</v>
      </c>
      <c r="F58" s="8" t="str">
        <f t="shared" si="1"/>
        <v>NO</v>
      </c>
      <c r="G58" s="7" t="str">
        <f t="shared" si="2"/>
        <v>0</v>
      </c>
      <c r="H58" s="9">
        <f t="shared" si="3"/>
        <v>1500</v>
      </c>
      <c r="I58" s="10" t="str">
        <f t="shared" si="5"/>
        <v>✔</v>
      </c>
    </row>
    <row r="59" spans="2:9" x14ac:dyDescent="0.25">
      <c r="B59" s="16">
        <v>9</v>
      </c>
      <c r="C59" s="5" t="s">
        <v>8</v>
      </c>
      <c r="D59" s="6">
        <v>500</v>
      </c>
      <c r="E59" s="7">
        <f t="shared" si="0"/>
        <v>4500</v>
      </c>
      <c r="F59" s="8" t="str">
        <f t="shared" si="1"/>
        <v>SI</v>
      </c>
      <c r="G59" s="7">
        <f t="shared" si="2"/>
        <v>675</v>
      </c>
      <c r="H59" s="9">
        <f t="shared" si="3"/>
        <v>3825</v>
      </c>
      <c r="I59" s="10" t="str">
        <f t="shared" si="5"/>
        <v>✔</v>
      </c>
    </row>
    <row r="60" spans="2:9" x14ac:dyDescent="0.25">
      <c r="B60" s="16">
        <v>5</v>
      </c>
      <c r="C60" s="5" t="s">
        <v>10</v>
      </c>
      <c r="D60" s="6">
        <v>250</v>
      </c>
      <c r="E60" s="7">
        <f t="shared" si="0"/>
        <v>1250</v>
      </c>
      <c r="F60" s="8" t="str">
        <f t="shared" si="1"/>
        <v>NO</v>
      </c>
      <c r="G60" s="7" t="str">
        <f t="shared" si="2"/>
        <v>0</v>
      </c>
      <c r="H60" s="9">
        <f t="shared" si="3"/>
        <v>1250</v>
      </c>
      <c r="I60" s="10" t="str">
        <f t="shared" si="5"/>
        <v>✔</v>
      </c>
    </row>
    <row r="61" spans="2:9" x14ac:dyDescent="0.25">
      <c r="B61" s="16">
        <v>7</v>
      </c>
      <c r="C61" s="5" t="s">
        <v>14</v>
      </c>
      <c r="D61" s="6">
        <v>1000</v>
      </c>
      <c r="E61" s="7">
        <f t="shared" si="0"/>
        <v>7000</v>
      </c>
      <c r="F61" s="8" t="str">
        <f t="shared" si="1"/>
        <v>SI</v>
      </c>
      <c r="G61" s="7">
        <f t="shared" si="2"/>
        <v>1050</v>
      </c>
      <c r="H61" s="9">
        <f t="shared" si="3"/>
        <v>5950</v>
      </c>
      <c r="I61" s="10" t="str">
        <f t="shared" si="5"/>
        <v>✔</v>
      </c>
    </row>
    <row r="62" spans="2:9" x14ac:dyDescent="0.25">
      <c r="B62" s="16">
        <v>4</v>
      </c>
      <c r="C62" s="5" t="s">
        <v>8</v>
      </c>
      <c r="D62" s="6">
        <v>500</v>
      </c>
      <c r="E62" s="7">
        <f t="shared" si="0"/>
        <v>2000</v>
      </c>
      <c r="F62" s="8" t="str">
        <f t="shared" si="1"/>
        <v>NO</v>
      </c>
      <c r="G62" s="7" t="str">
        <f t="shared" si="2"/>
        <v>0</v>
      </c>
      <c r="H62" s="9">
        <f t="shared" si="3"/>
        <v>2000</v>
      </c>
      <c r="I62" s="10" t="str">
        <f t="shared" si="5"/>
        <v>✔</v>
      </c>
    </row>
    <row r="63" spans="2:9" x14ac:dyDescent="0.25">
      <c r="B63" s="16">
        <v>7</v>
      </c>
      <c r="C63" s="5" t="s">
        <v>13</v>
      </c>
      <c r="D63" s="6">
        <v>600</v>
      </c>
      <c r="E63" s="7">
        <f t="shared" si="0"/>
        <v>4200</v>
      </c>
      <c r="F63" s="8" t="str">
        <f t="shared" si="1"/>
        <v>SI</v>
      </c>
      <c r="G63" s="7">
        <f t="shared" si="2"/>
        <v>630</v>
      </c>
      <c r="H63" s="9">
        <f t="shared" si="3"/>
        <v>3570</v>
      </c>
      <c r="I63" s="10" t="str">
        <f t="shared" si="5"/>
        <v>✔</v>
      </c>
    </row>
    <row r="64" spans="2:9" x14ac:dyDescent="0.25">
      <c r="B64" s="16">
        <v>10</v>
      </c>
      <c r="C64" s="5" t="s">
        <v>13</v>
      </c>
      <c r="D64" s="6">
        <v>600</v>
      </c>
      <c r="E64" s="7">
        <f t="shared" si="0"/>
        <v>6000</v>
      </c>
      <c r="F64" s="8" t="str">
        <f t="shared" si="1"/>
        <v>SI</v>
      </c>
      <c r="G64" s="7">
        <f t="shared" si="2"/>
        <v>900</v>
      </c>
      <c r="H64" s="9">
        <f t="shared" si="3"/>
        <v>5100</v>
      </c>
      <c r="I64" s="10" t="str">
        <f t="shared" si="5"/>
        <v>✔</v>
      </c>
    </row>
    <row r="65" spans="2:9" x14ac:dyDescent="0.25">
      <c r="B65" s="16">
        <v>6</v>
      </c>
      <c r="C65" s="5" t="s">
        <v>11</v>
      </c>
      <c r="D65" s="6">
        <v>200</v>
      </c>
      <c r="E65" s="7">
        <f t="shared" si="0"/>
        <v>1200</v>
      </c>
      <c r="F65" s="8" t="str">
        <f t="shared" si="1"/>
        <v>NO</v>
      </c>
      <c r="G65" s="7" t="str">
        <f t="shared" si="2"/>
        <v>0</v>
      </c>
      <c r="H65" s="9">
        <f t="shared" si="3"/>
        <v>1200</v>
      </c>
      <c r="I65" s="10" t="str">
        <f t="shared" si="5"/>
        <v>✔</v>
      </c>
    </row>
    <row r="66" spans="2:9" x14ac:dyDescent="0.25">
      <c r="B66" s="16">
        <v>3</v>
      </c>
      <c r="C66" s="5" t="s">
        <v>14</v>
      </c>
      <c r="D66" s="6">
        <v>1000</v>
      </c>
      <c r="E66" s="7">
        <f t="shared" si="0"/>
        <v>3000</v>
      </c>
      <c r="F66" s="8" t="str">
        <f t="shared" si="1"/>
        <v>SI</v>
      </c>
      <c r="G66" s="7">
        <f t="shared" si="2"/>
        <v>450</v>
      </c>
      <c r="H66" s="9">
        <f t="shared" si="3"/>
        <v>2550</v>
      </c>
      <c r="I66" s="10" t="str">
        <f t="shared" si="5"/>
        <v>✔</v>
      </c>
    </row>
    <row r="67" spans="2:9" x14ac:dyDescent="0.25">
      <c r="B67" s="16">
        <v>3</v>
      </c>
      <c r="C67" s="5" t="s">
        <v>11</v>
      </c>
      <c r="D67" s="6">
        <v>200</v>
      </c>
      <c r="E67" s="7">
        <f t="shared" si="0"/>
        <v>600</v>
      </c>
      <c r="F67" s="8" t="str">
        <f t="shared" si="1"/>
        <v>NO</v>
      </c>
      <c r="G67" s="7" t="str">
        <f t="shared" si="2"/>
        <v>0</v>
      </c>
      <c r="H67" s="9">
        <f t="shared" si="3"/>
        <v>600</v>
      </c>
      <c r="I67" s="10" t="str">
        <f t="shared" si="5"/>
        <v>✔</v>
      </c>
    </row>
    <row r="68" spans="2:9" x14ac:dyDescent="0.25">
      <c r="B68" s="16">
        <v>9</v>
      </c>
      <c r="C68" s="5" t="s">
        <v>14</v>
      </c>
      <c r="D68" s="6">
        <v>1000</v>
      </c>
      <c r="E68" s="7">
        <f t="shared" si="0"/>
        <v>9000</v>
      </c>
      <c r="F68" s="8" t="str">
        <f t="shared" si="1"/>
        <v>SI</v>
      </c>
      <c r="G68" s="7">
        <f t="shared" si="2"/>
        <v>1350</v>
      </c>
      <c r="H68" s="9">
        <f t="shared" si="3"/>
        <v>7650</v>
      </c>
      <c r="I68" s="10" t="str">
        <f t="shared" si="5"/>
        <v>✔</v>
      </c>
    </row>
    <row r="69" spans="2:9" x14ac:dyDescent="0.25">
      <c r="B69" s="16">
        <v>9</v>
      </c>
      <c r="C69" s="5" t="s">
        <v>11</v>
      </c>
      <c r="D69" s="6">
        <v>200</v>
      </c>
      <c r="E69" s="7">
        <f t="shared" si="0"/>
        <v>1800</v>
      </c>
      <c r="F69" s="8" t="str">
        <f t="shared" si="1"/>
        <v>NO</v>
      </c>
      <c r="G69" s="7" t="str">
        <f t="shared" si="2"/>
        <v>0</v>
      </c>
      <c r="H69" s="9">
        <f t="shared" si="3"/>
        <v>1800</v>
      </c>
      <c r="I69" s="10" t="str">
        <f t="shared" si="5"/>
        <v>✔</v>
      </c>
    </row>
    <row r="70" spans="2:9" x14ac:dyDescent="0.25">
      <c r="B70" s="16">
        <v>1</v>
      </c>
      <c r="C70" s="5" t="s">
        <v>15</v>
      </c>
      <c r="D70" s="6">
        <v>300</v>
      </c>
      <c r="E70" s="7">
        <f t="shared" si="0"/>
        <v>300</v>
      </c>
      <c r="F70" s="8" t="str">
        <f t="shared" si="1"/>
        <v>NO</v>
      </c>
      <c r="G70" s="7" t="str">
        <f t="shared" si="2"/>
        <v>0</v>
      </c>
      <c r="H70" s="9">
        <f t="shared" si="3"/>
        <v>300</v>
      </c>
      <c r="I70" s="10" t="str">
        <f t="shared" si="5"/>
        <v>✔</v>
      </c>
    </row>
    <row r="71" spans="2:9" x14ac:dyDescent="0.25">
      <c r="B71" s="16">
        <v>4</v>
      </c>
      <c r="C71" s="5" t="s">
        <v>15</v>
      </c>
      <c r="D71" s="6">
        <v>300</v>
      </c>
      <c r="E71" s="7">
        <f t="shared" si="0"/>
        <v>1200</v>
      </c>
      <c r="F71" s="8" t="str">
        <f t="shared" si="1"/>
        <v>NO</v>
      </c>
      <c r="G71" s="7" t="str">
        <f t="shared" si="2"/>
        <v>0</v>
      </c>
      <c r="H71" s="9">
        <f t="shared" si="3"/>
        <v>1200</v>
      </c>
      <c r="I71" s="10" t="str">
        <f t="shared" si="5"/>
        <v>✔</v>
      </c>
    </row>
    <row r="72" spans="2:9" x14ac:dyDescent="0.25">
      <c r="B72" s="16">
        <v>5</v>
      </c>
      <c r="C72" s="5" t="s">
        <v>14</v>
      </c>
      <c r="D72" s="6">
        <v>1000</v>
      </c>
      <c r="E72" s="7">
        <f t="shared" si="0"/>
        <v>5000</v>
      </c>
      <c r="F72" s="8" t="str">
        <f t="shared" si="1"/>
        <v>SI</v>
      </c>
      <c r="G72" s="7">
        <f t="shared" si="2"/>
        <v>750</v>
      </c>
      <c r="H72" s="9">
        <f t="shared" si="3"/>
        <v>4250</v>
      </c>
      <c r="I72" s="10" t="str">
        <f t="shared" si="5"/>
        <v>✔</v>
      </c>
    </row>
    <row r="73" spans="2:9" x14ac:dyDescent="0.25">
      <c r="B73" s="16">
        <v>1</v>
      </c>
      <c r="C73" s="15" t="s">
        <v>16</v>
      </c>
      <c r="D73" s="6">
        <v>2500</v>
      </c>
      <c r="E73" s="7">
        <f t="shared" si="0"/>
        <v>2500</v>
      </c>
      <c r="F73" s="8" t="str">
        <f t="shared" si="1"/>
        <v>SI</v>
      </c>
      <c r="G73" s="7">
        <f t="shared" si="2"/>
        <v>375</v>
      </c>
      <c r="H73" s="9">
        <f t="shared" si="3"/>
        <v>2125</v>
      </c>
      <c r="I73" s="10"/>
    </row>
    <row r="74" spans="2:9" ht="15.75" thickBot="1" x14ac:dyDescent="0.3">
      <c r="B74" s="17">
        <v>1</v>
      </c>
      <c r="C74" s="13" t="s">
        <v>14</v>
      </c>
      <c r="D74" s="14">
        <v>1000</v>
      </c>
      <c r="E74" s="7">
        <f t="shared" si="0"/>
        <v>1000</v>
      </c>
      <c r="F74" s="8" t="str">
        <f t="shared" si="1"/>
        <v>NO</v>
      </c>
      <c r="G74" s="7" t="str">
        <f t="shared" si="2"/>
        <v>0</v>
      </c>
      <c r="H74" s="9">
        <f t="shared" si="3"/>
        <v>1000</v>
      </c>
      <c r="I74" s="10" t="str">
        <f>IF(H74=E74-IF(E74&gt;=2500,E74*$K$6,0),"✔","✘")</f>
        <v>✔</v>
      </c>
    </row>
    <row r="75" spans="2:9" x14ac:dyDescent="0.25">
      <c r="E75" s="7"/>
    </row>
    <row r="76" spans="2:9" x14ac:dyDescent="0.25">
      <c r="E76" s="7"/>
    </row>
    <row r="77" spans="2:9" x14ac:dyDescent="0.25">
      <c r="E77" s="7"/>
    </row>
    <row r="78" spans="2:9" x14ac:dyDescent="0.25">
      <c r="E78" s="7"/>
    </row>
    <row r="79" spans="2:9" x14ac:dyDescent="0.25">
      <c r="E79" s="7"/>
    </row>
    <row r="80" spans="2:9" x14ac:dyDescent="0.25">
      <c r="E80" s="7"/>
    </row>
    <row r="81" spans="5:5" x14ac:dyDescent="0.25">
      <c r="E81" s="7"/>
    </row>
    <row r="82" spans="5:5" x14ac:dyDescent="0.25">
      <c r="E82" s="7"/>
    </row>
    <row r="83" spans="5:5" x14ac:dyDescent="0.25">
      <c r="E83" s="7"/>
    </row>
    <row r="84" spans="5:5" x14ac:dyDescent="0.25">
      <c r="E84" s="7"/>
    </row>
    <row r="85" spans="5:5" x14ac:dyDescent="0.25">
      <c r="E85" s="7"/>
    </row>
    <row r="86" spans="5:5" x14ac:dyDescent="0.25">
      <c r="E86" s="7"/>
    </row>
    <row r="87" spans="5:5" x14ac:dyDescent="0.25">
      <c r="E87" s="7"/>
    </row>
    <row r="88" spans="5:5" x14ac:dyDescent="0.25">
      <c r="E88" s="7"/>
    </row>
    <row r="89" spans="5:5" x14ac:dyDescent="0.25">
      <c r="E89" s="7"/>
    </row>
    <row r="90" spans="5:5" x14ac:dyDescent="0.25">
      <c r="E90" s="7"/>
    </row>
    <row r="91" spans="5:5" x14ac:dyDescent="0.25">
      <c r="E91" s="7"/>
    </row>
  </sheetData>
  <mergeCells count="3">
    <mergeCell ref="J3:M3"/>
    <mergeCell ref="J4:M5"/>
    <mergeCell ref="K6:M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APRENDIZ</cp:lastModifiedBy>
  <dcterms:created xsi:type="dcterms:W3CDTF">2017-06-26T13:53:37Z</dcterms:created>
  <dcterms:modified xsi:type="dcterms:W3CDTF">2025-04-08T15:37:27Z</dcterms:modified>
</cp:coreProperties>
</file>