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<sst xmlns="http://schemas.openxmlformats.org/spreadsheetml/2006/main" count="35" uniqueCount="34">
  <si>
    <t>Test upload revenue</t>
  </si>
  <si>
    <t>โรงอาหาร E2</t>
  </si>
  <si>
    <t>ชื่อร้านค้า</t>
  </si>
  <si>
    <t>ยอดขาย QR</t>
  </si>
  <si>
    <t>ส่วนแบ่งรายได้</t>
  </si>
  <si>
    <t>ขอรับเงินคืนคูปองร้านค้า</t>
  </si>
  <si>
    <t>shopId</t>
  </si>
  <si>
    <t>revenue</t>
  </si>
  <si>
    <t>month</t>
  </si>
  <si>
    <t>year</t>
  </si>
  <si>
    <t>ShopID013</t>
  </si>
  <si>
    <t>ทุกใจ</t>
  </si>
  <si>
    <t>ShopID014</t>
  </si>
  <si>
    <t>มังกร</t>
  </si>
  <si>
    <t>ShopID015</t>
  </si>
  <si>
    <t xml:space="preserve">
rairak</t>
  </si>
  <si>
    <t>ร้านผัดไท 999</t>
  </si>
  <si>
    <t>ShopID016</t>
  </si>
  <si>
    <t xml:space="preserve">
test</t>
  </si>
  <si>
    <t>ShopID017</t>
  </si>
  <si>
    <t xml:space="preserve">
ssss</t>
  </si>
  <si>
    <t>ร้านมาตอฮารี่</t>
  </si>
  <si>
    <t>ร้านเกาเหลาเลือดหมู จิงจูฉ่าย</t>
  </si>
  <si>
    <t>ร้านข้าวมันไก่ห้าดาว</t>
  </si>
  <si>
    <t>ร้านขนมจีน ข้าวซอย</t>
  </si>
  <si>
    <t>ร้านรสนิยม</t>
  </si>
  <si>
    <t>ร้าน BUBBLE BAR</t>
  </si>
  <si>
    <t>ร้าน J.Shop</t>
  </si>
  <si>
    <t>ร้านกาแฟดอยหลวง</t>
  </si>
  <si>
    <t>ร้านครัวเอ็กไซท์ X-SITE</t>
  </si>
  <si>
    <t>ร้านก๋วยเตี๋ยวเลิศรส</t>
  </si>
  <si>
    <t>ร้านบะหมี่ฮ่องเต้</t>
  </si>
  <si>
    <t>ร้าน LE LAPIN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</si>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</sst>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9">
    <font>
      <sz val="10.0"/>
      <color rgb="FF000000"/>
      <name val="Arial"/>
      <scheme val="minor"/>
    </font>
    <font>
      <color theme="1"/>
      <name val="Arial"/>
    </font>
    <font>
      <sz val="16.0"/>
      <color theme="1"/>
      <name val="Sarabun"/>
    </font>
    <font>
      <b/>
      <sz val="16.0"/>
      <color theme="1"/>
      <name val="Sarabun"/>
    </font>
    <font/>
    <font>
      <b/>
      <sz val="14.0"/>
      <color theme="1"/>
      <name val="Arial"/>
    </font>
    <font>
      <b/>
      <sz val="14.0"/>
      <color theme="1"/>
      <name val="Sarabun"/>
    </font>
    <font>
      <sz val="14.0"/>
      <color theme="1"/>
      <name val="Arial"/>
    </font>
    <font>
      <b/>
      <sz val="14.0"/>
      <color rgb="FF37415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9FAFB"/>
        <bgColor rgb="FFF9FAF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4" fillId="3" fontId="6" numFmtId="164" xfId="0" applyAlignment="1" applyBorder="1" applyFont="1" applyNumberFormat="1">
      <alignment horizontal="center" vertical="bottom"/>
    </xf>
    <xf borderId="5" fillId="3" fontId="6" numFmtId="164" xfId="0" applyAlignment="1" applyBorder="1" applyFont="1" applyNumberFormat="1">
      <alignment vertical="bottom"/>
    </xf>
    <xf borderId="4" fillId="3" fontId="6" numFmtId="164" xfId="0" applyAlignment="1" applyBorder="1" applyFont="1" applyNumberFormat="1">
      <alignment horizontal="center" shrinkToFit="0" vertical="bottom" wrapText="1"/>
    </xf>
    <xf borderId="4" fillId="3" fontId="7" numFmtId="0" xfId="0" applyAlignment="1" applyBorder="1" applyFont="1">
      <alignment horizontal="center" vertical="bottom"/>
    </xf>
    <xf borderId="6" fillId="0" fontId="4" numFmtId="0" xfId="0" applyBorder="1" applyFont="1"/>
    <xf borderId="5" fillId="3" fontId="6" numFmtId="9" xfId="0" applyAlignment="1" applyBorder="1" applyFont="1" applyNumberFormat="1">
      <alignment horizontal="center" vertical="bottom"/>
    </xf>
    <xf borderId="4" fillId="3" fontId="5" numFmtId="0" xfId="0" applyAlignment="1" applyBorder="1" applyFont="1">
      <alignment horizontal="center" readingOrder="0" vertical="bottom"/>
    </xf>
    <xf borderId="0" fillId="4" fontId="8" numFmtId="0" xfId="0" applyAlignment="1" applyFill="1" applyFont="1">
      <alignment horizontal="center" vertical="bottom"/>
    </xf>
    <xf borderId="5" fillId="0" fontId="2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horizontal="center" vertical="bottom"/>
    </xf>
    <xf borderId="0" fillId="4" fontId="8" numFmtId="0" xfId="0" applyAlignment="1" applyFont="1">
      <alignment horizontal="center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3" numFmtId="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H1" s="1"/>
      <c r="I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5"/>
    </row>
    <row r="3">
      <c r="A3" s="6"/>
      <c r="B3" s="7" t="s">
        <v>2</v>
      </c>
      <c r="C3" s="8" t="s">
        <v>3</v>
      </c>
      <c r="D3" s="9" t="s">
        <v>4</v>
      </c>
      <c r="E3" s="10" t="s">
        <v>5</v>
      </c>
      <c r="F3" s="9" t="s">
        <v>4</v>
      </c>
      <c r="G3" s="8"/>
      <c r="H3" s="6"/>
      <c r="I3" s="11"/>
    </row>
    <row r="4">
      <c r="A4" s="6" t="s">
        <v>6</v>
      </c>
      <c r="B4" s="12"/>
      <c r="C4" s="12"/>
      <c r="D4" s="13">
        <v>0.1</v>
      </c>
      <c r="E4" s="12"/>
      <c r="F4" s="13">
        <v>0.1</v>
      </c>
      <c r="G4" s="8" t="s">
        <v>7</v>
      </c>
      <c r="H4" s="6" t="s">
        <v>8</v>
      </c>
      <c r="I4" s="14" t="s">
        <v>9</v>
      </c>
    </row>
    <row r="5">
      <c r="A5" s="15" t="s">
        <v>10</v>
      </c>
      <c r="B5" s="16" t="s">
        <v>11</v>
      </c>
      <c r="C5" s="17">
        <v>8162.0</v>
      </c>
      <c r="D5" s="17">
        <f t="shared" ref="D5:D22" si="1">+(C5)*(0.1)</f>
        <v>816.2</v>
      </c>
      <c r="E5" s="17">
        <v>0.0</v>
      </c>
      <c r="F5" s="17">
        <f t="shared" ref="F5:F22" si="2">+(E5)*(0.1)</f>
        <v>0</v>
      </c>
      <c r="G5" s="17">
        <f t="shared" ref="G5:G22" si="3">+C5-D5+E5-F5</f>
        <v>7345.8</v>
      </c>
      <c r="H5" s="18">
        <v>9.0</v>
      </c>
      <c r="I5" s="18">
        <v>2025.0</v>
      </c>
    </row>
    <row r="6">
      <c r="A6" s="15" t="s">
        <v>12</v>
      </c>
      <c r="B6" s="16" t="s">
        <v>13</v>
      </c>
      <c r="C6" s="17">
        <v>4750.0</v>
      </c>
      <c r="D6" s="17">
        <f t="shared" si="1"/>
        <v>475</v>
      </c>
      <c r="E6" s="17">
        <v>0.0</v>
      </c>
      <c r="F6" s="17">
        <f t="shared" si="2"/>
        <v>0</v>
      </c>
      <c r="G6" s="17">
        <f t="shared" si="3"/>
        <v>4275</v>
      </c>
      <c r="H6" s="18">
        <v>9.0</v>
      </c>
      <c r="I6" s="18">
        <v>2025.0</v>
      </c>
    </row>
    <row r="7">
      <c r="A7" s="19" t="s">
        <v>14</v>
      </c>
      <c r="B7" s="16" t="s">
        <v>15</v>
      </c>
      <c r="C7" s="17">
        <v>3227.0</v>
      </c>
      <c r="D7" s="17">
        <f t="shared" si="1"/>
        <v>322.7</v>
      </c>
      <c r="E7" s="17">
        <v>0.0</v>
      </c>
      <c r="F7" s="17">
        <f t="shared" si="2"/>
        <v>0</v>
      </c>
      <c r="G7" s="17">
        <f t="shared" si="3"/>
        <v>2904.3</v>
      </c>
      <c r="H7" s="18">
        <v>9.0</v>
      </c>
      <c r="I7" s="18">
        <v>2025.0</v>
      </c>
    </row>
    <row r="8">
      <c r="A8" s="20"/>
      <c r="B8" s="16" t="s">
        <v>16</v>
      </c>
      <c r="C8" s="17">
        <v>0.0</v>
      </c>
      <c r="D8" s="17">
        <f t="shared" si="1"/>
        <v>0</v>
      </c>
      <c r="E8" s="17">
        <v>0.0</v>
      </c>
      <c r="F8" s="17">
        <f t="shared" si="2"/>
        <v>0</v>
      </c>
      <c r="G8" s="17">
        <f t="shared" si="3"/>
        <v>0</v>
      </c>
      <c r="H8" s="21"/>
      <c r="I8" s="21"/>
    </row>
    <row r="9">
      <c r="A9" s="15" t="s">
        <v>17</v>
      </c>
      <c r="B9" s="16" t="s">
        <v>18</v>
      </c>
      <c r="C9" s="17">
        <v>5279.0</v>
      </c>
      <c r="D9" s="17">
        <f t="shared" si="1"/>
        <v>527.9</v>
      </c>
      <c r="E9" s="17">
        <v>0.0</v>
      </c>
      <c r="F9" s="17">
        <f t="shared" si="2"/>
        <v>0</v>
      </c>
      <c r="G9" s="17">
        <f t="shared" si="3"/>
        <v>4751.1</v>
      </c>
      <c r="H9" s="18">
        <v>9.0</v>
      </c>
      <c r="I9" s="18">
        <v>2025.0</v>
      </c>
    </row>
    <row r="10">
      <c r="A10" s="15" t="s">
        <v>19</v>
      </c>
      <c r="B10" s="16" t="s">
        <v>20</v>
      </c>
      <c r="C10" s="17">
        <v>1816.0</v>
      </c>
      <c r="D10" s="17">
        <f t="shared" si="1"/>
        <v>181.6</v>
      </c>
      <c r="E10" s="17">
        <v>0.0</v>
      </c>
      <c r="F10" s="17">
        <f t="shared" si="2"/>
        <v>0</v>
      </c>
      <c r="G10" s="17">
        <f t="shared" si="3"/>
        <v>1634.4</v>
      </c>
      <c r="H10" s="18">
        <v>9.0</v>
      </c>
      <c r="I10" s="18">
        <v>2025.0</v>
      </c>
    </row>
    <row r="11">
      <c r="A11" s="21"/>
      <c r="B11" s="16" t="s">
        <v>21</v>
      </c>
      <c r="C11" s="17">
        <v>3248.9999999999995</v>
      </c>
      <c r="D11" s="17">
        <f t="shared" si="1"/>
        <v>324.9</v>
      </c>
      <c r="E11" s="17">
        <v>0.0</v>
      </c>
      <c r="F11" s="17">
        <f t="shared" si="2"/>
        <v>0</v>
      </c>
      <c r="G11" s="17">
        <f t="shared" si="3"/>
        <v>2924.1</v>
      </c>
      <c r="H11" s="21"/>
      <c r="I11" s="21"/>
    </row>
    <row r="12">
      <c r="A12" s="21"/>
      <c r="B12" s="16" t="s">
        <v>22</v>
      </c>
      <c r="C12" s="17">
        <v>2470.0</v>
      </c>
      <c r="D12" s="17">
        <f t="shared" si="1"/>
        <v>247</v>
      </c>
      <c r="E12" s="17">
        <v>0.0</v>
      </c>
      <c r="F12" s="17">
        <f t="shared" si="2"/>
        <v>0</v>
      </c>
      <c r="G12" s="17">
        <f t="shared" si="3"/>
        <v>2223</v>
      </c>
      <c r="H12" s="21"/>
      <c r="I12" s="21"/>
    </row>
    <row r="13">
      <c r="A13" s="21"/>
      <c r="B13" s="16" t="s">
        <v>23</v>
      </c>
      <c r="C13" s="17">
        <v>10645.0</v>
      </c>
      <c r="D13" s="17">
        <f t="shared" si="1"/>
        <v>1064.5</v>
      </c>
      <c r="E13" s="17">
        <v>0.0</v>
      </c>
      <c r="F13" s="17">
        <f t="shared" si="2"/>
        <v>0</v>
      </c>
      <c r="G13" s="17">
        <f t="shared" si="3"/>
        <v>9580.5</v>
      </c>
      <c r="H13" s="21"/>
      <c r="I13" s="21"/>
    </row>
    <row r="14">
      <c r="A14" s="21"/>
      <c r="B14" s="16" t="s">
        <v>24</v>
      </c>
      <c r="C14" s="17">
        <v>7597.0</v>
      </c>
      <c r="D14" s="17">
        <f t="shared" si="1"/>
        <v>759.7</v>
      </c>
      <c r="E14" s="17">
        <v>0.0</v>
      </c>
      <c r="F14" s="17">
        <f t="shared" si="2"/>
        <v>0</v>
      </c>
      <c r="G14" s="17">
        <f t="shared" si="3"/>
        <v>6837.3</v>
      </c>
      <c r="H14" s="21"/>
      <c r="I14" s="21"/>
    </row>
    <row r="15">
      <c r="A15" s="21"/>
      <c r="B15" s="16" t="s">
        <v>25</v>
      </c>
      <c r="C15" s="17">
        <v>3955.0</v>
      </c>
      <c r="D15" s="17">
        <f t="shared" si="1"/>
        <v>395.5</v>
      </c>
      <c r="E15" s="17">
        <v>0.0</v>
      </c>
      <c r="F15" s="17">
        <f t="shared" si="2"/>
        <v>0</v>
      </c>
      <c r="G15" s="17">
        <f t="shared" si="3"/>
        <v>3559.5</v>
      </c>
      <c r="H15" s="21"/>
      <c r="I15" s="21"/>
    </row>
    <row r="16">
      <c r="A16" s="21"/>
      <c r="B16" s="16" t="s">
        <v>26</v>
      </c>
      <c r="C16" s="17">
        <v>4392.0</v>
      </c>
      <c r="D16" s="17">
        <f t="shared" si="1"/>
        <v>439.2</v>
      </c>
      <c r="E16" s="17">
        <v>0.0</v>
      </c>
      <c r="F16" s="17">
        <f t="shared" si="2"/>
        <v>0</v>
      </c>
      <c r="G16" s="17">
        <f t="shared" si="3"/>
        <v>3952.8</v>
      </c>
      <c r="H16" s="21"/>
      <c r="I16" s="21"/>
    </row>
    <row r="17">
      <c r="A17" s="21"/>
      <c r="B17" s="16" t="s">
        <v>27</v>
      </c>
      <c r="C17" s="17">
        <v>1293.0000000000002</v>
      </c>
      <c r="D17" s="17">
        <f t="shared" si="1"/>
        <v>129.3</v>
      </c>
      <c r="E17" s="17">
        <v>0.0</v>
      </c>
      <c r="F17" s="17">
        <f t="shared" si="2"/>
        <v>0</v>
      </c>
      <c r="G17" s="17">
        <f t="shared" si="3"/>
        <v>1163.7</v>
      </c>
      <c r="H17" s="21"/>
      <c r="I17" s="21"/>
    </row>
    <row r="18">
      <c r="A18" s="21"/>
      <c r="B18" s="16" t="s">
        <v>28</v>
      </c>
      <c r="C18" s="17">
        <v>6830.0</v>
      </c>
      <c r="D18" s="17">
        <f t="shared" si="1"/>
        <v>683</v>
      </c>
      <c r="E18" s="17">
        <v>0.0</v>
      </c>
      <c r="F18" s="17">
        <f t="shared" si="2"/>
        <v>0</v>
      </c>
      <c r="G18" s="17">
        <f t="shared" si="3"/>
        <v>6147</v>
      </c>
      <c r="H18" s="21"/>
      <c r="I18" s="21"/>
    </row>
    <row r="19">
      <c r="A19" s="21"/>
      <c r="B19" s="16" t="s">
        <v>29</v>
      </c>
      <c r="C19" s="17">
        <v>6641.0</v>
      </c>
      <c r="D19" s="17">
        <f t="shared" si="1"/>
        <v>664.1</v>
      </c>
      <c r="E19" s="17">
        <v>0.0</v>
      </c>
      <c r="F19" s="17">
        <f t="shared" si="2"/>
        <v>0</v>
      </c>
      <c r="G19" s="17">
        <f t="shared" si="3"/>
        <v>5976.9</v>
      </c>
      <c r="H19" s="21"/>
      <c r="I19" s="21"/>
    </row>
    <row r="20">
      <c r="A20" s="21"/>
      <c r="B20" s="16" t="s">
        <v>30</v>
      </c>
      <c r="C20" s="17">
        <v>6455.0</v>
      </c>
      <c r="D20" s="17">
        <f t="shared" si="1"/>
        <v>645.5</v>
      </c>
      <c r="E20" s="17">
        <v>0.0</v>
      </c>
      <c r="F20" s="17">
        <f t="shared" si="2"/>
        <v>0</v>
      </c>
      <c r="G20" s="17">
        <f t="shared" si="3"/>
        <v>5809.5</v>
      </c>
      <c r="H20" s="21"/>
      <c r="I20" s="21"/>
    </row>
    <row r="21">
      <c r="A21" s="21"/>
      <c r="B21" s="16" t="s">
        <v>31</v>
      </c>
      <c r="C21" s="17">
        <v>5776.0</v>
      </c>
      <c r="D21" s="17">
        <f t="shared" si="1"/>
        <v>577.6</v>
      </c>
      <c r="E21" s="17">
        <v>0.0</v>
      </c>
      <c r="F21" s="17">
        <f t="shared" si="2"/>
        <v>0</v>
      </c>
      <c r="G21" s="17">
        <f t="shared" si="3"/>
        <v>5198.4</v>
      </c>
      <c r="H21" s="21"/>
      <c r="I21" s="21"/>
    </row>
    <row r="22">
      <c r="A22" s="21"/>
      <c r="B22" s="16" t="s">
        <v>32</v>
      </c>
      <c r="C22" s="17">
        <v>1896.0</v>
      </c>
      <c r="D22" s="17">
        <f t="shared" si="1"/>
        <v>189.6</v>
      </c>
      <c r="E22" s="17">
        <v>0.0</v>
      </c>
      <c r="F22" s="17">
        <f t="shared" si="2"/>
        <v>0</v>
      </c>
      <c r="G22" s="17">
        <f t="shared" si="3"/>
        <v>1706.4</v>
      </c>
      <c r="H22" s="21"/>
      <c r="I22" s="21"/>
    </row>
    <row r="23">
      <c r="A23" s="22"/>
      <c r="B23" s="23" t="s">
        <v>33</v>
      </c>
      <c r="C23" s="24">
        <f t="shared" ref="C23:G23" si="4">SUM(C5:C22)</f>
        <v>84433</v>
      </c>
      <c r="D23" s="24">
        <f t="shared" si="4"/>
        <v>8443.3</v>
      </c>
      <c r="E23" s="24">
        <f t="shared" si="4"/>
        <v>0</v>
      </c>
      <c r="F23" s="24">
        <f t="shared" si="4"/>
        <v>0</v>
      </c>
      <c r="G23" s="24">
        <f t="shared" si="4"/>
        <v>75989.7</v>
      </c>
      <c r="H23" s="25"/>
      <c r="I23" s="26"/>
    </row>
    <row r="24">
      <c r="A24" s="12"/>
      <c r="B24" s="12"/>
      <c r="C24" s="12"/>
      <c r="D24" s="12"/>
      <c r="E24" s="12"/>
      <c r="F24" s="12"/>
      <c r="G24" s="12"/>
      <c r="H24" s="27"/>
      <c r="I24" s="28"/>
    </row>
  </sheetData>
  <mergeCells count="13">
    <mergeCell ref="A23:A24"/>
    <mergeCell ref="B23:B24"/>
    <mergeCell ref="C23:C24"/>
    <mergeCell ref="D23:D24"/>
    <mergeCell ref="E23:E24"/>
    <mergeCell ref="F23:F24"/>
    <mergeCell ref="G23:G24"/>
    <mergeCell ref="H23:I24"/>
    <mergeCell ref="B1:G1"/>
    <mergeCell ref="A2:I2"/>
    <mergeCell ref="B3:B4"/>
    <mergeCell ref="C3:C4"/>
    <mergeCell ref="E3:E4"/>
  </mergeCells>
  <drawing r:id="rId1"/>
</worksheet>
</file>