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Лист1" state="visible" r:id="rId4"/>
  </sheets>
  <calcPr calcId="171027"/>
</workbook>
</file>

<file path=xl/sharedStrings.xml><?xml version="1.0" encoding="utf-8"?>
<sst xmlns="http://schemas.openxmlformats.org/spreadsheetml/2006/main" count="41" uniqueCount="30">
  <si>
    <t>Расход электроэнергии за</t>
  </si>
  <si>
    <t>ноябрь</t>
  </si>
  <si>
    <t>Месяц 2021 года</t>
  </si>
  <si>
    <t>Тип БУ, зав.№</t>
  </si>
  <si>
    <t>БУ 5000/320 ЭК-БМЧ, зав №14938</t>
  </si>
  <si>
    <t>Месторождение</t>
  </si>
  <si>
    <t>Кудринское</t>
  </si>
  <si>
    <t>Куст №</t>
  </si>
  <si>
    <t>108</t>
  </si>
  <si>
    <t>Скважина</t>
  </si>
  <si>
    <t>Дата бурения скважины</t>
  </si>
  <si>
    <t>расход по дням месяца, квт-час</t>
  </si>
  <si>
    <t xml:space="preserve">ИТОГО
 за месяц, 
квт-час</t>
  </si>
  <si>
    <t xml:space="preserve">Мощность,
квт</t>
  </si>
  <si>
    <t>начало</t>
  </si>
  <si>
    <t>конец</t>
  </si>
  <si>
    <t>2283Г</t>
  </si>
  <si>
    <t>ПЗР к бурению</t>
  </si>
  <si>
    <t>бурение</t>
  </si>
  <si>
    <t>31.10.2021 19:00</t>
  </si>
  <si>
    <t>01.12.2021 19:00</t>
  </si>
  <si>
    <t>Итого по скважине</t>
  </si>
  <si>
    <t>ВСЕГО за месяц</t>
  </si>
  <si>
    <t>Примечание: Третья ценовая категория (от 670 кВт до 10 МВт), СН2</t>
  </si>
  <si>
    <t>Представитель ООО "РН-Энерго"</t>
  </si>
  <si>
    <t>(Ф.И.О.)</t>
  </si>
  <si>
    <t>Главный энергетик НФ ООО "РН-Бурение"</t>
  </si>
  <si>
    <t xml:space="preserve">Согласованы даты начала и </t>
  </si>
  <si>
    <t>окончания бурения скважин:</t>
  </si>
  <si>
    <t>Представитель ООО "РН-Юганскнефтегаз"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</si>
</sst>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 h:mm"/>
    <numFmt numFmtId="165" formatCode="#,##0_ ;[RED]-#,##0 "/>
  </numFmts>
  <fonts count="12" x14ac:knownFonts="1">
    <font>
      <color theme="1"/>
      <family val="2"/>
      <scheme val="minor"/>
      <sz val="11"/>
      <name val="Calibri"/>
    </font>
    <font>
      <b/>
      <charset val="204"/>
      <color rgb="FF000000"/>
      <family val="2"/>
      <sz val="10"/>
      <name val="Arial"/>
    </font>
    <font>
      <b/>
      <charset val="204"/>
      <color rgb="FF0000FF"/>
      <family val="2"/>
      <sz val="10"/>
      <name val="Arial"/>
    </font>
    <font>
      <b/>
      <charset val="204"/>
      <color rgb="FF000000"/>
      <family val="2"/>
      <sz val="11"/>
      <name val="Arial"/>
    </font>
    <font>
      <b/>
      <charset val="204"/>
      <color rgb="FF0000FF"/>
      <family val="2"/>
      <sz val="11"/>
      <name val="Arial"/>
    </font>
    <font>
      <b/>
      <charset val="204"/>
      <color rgb="FF000000"/>
      <family val="2"/>
      <sz val="8"/>
      <name val="Arial"/>
    </font>
    <font>
      <charset val="204"/>
      <color rgb="FF000000"/>
      <family val="2"/>
      <sz val="8"/>
      <name val="Arial"/>
    </font>
    <font>
      <b/>
      <charset val="204"/>
      <family val="2"/>
      <sz val="10"/>
      <name val="Arial"/>
    </font>
    <font>
      <charset val="204"/>
      <family val="2"/>
      <sz val="10"/>
      <name val="Arial"/>
    </font>
    <font>
      <charset val="204"/>
      <color rgb="FF000000"/>
      <family val="2"/>
      <sz val="10"/>
      <name val="Arial"/>
    </font>
    <font>
      <b/>
      <charset val="204"/>
      <color rgb="FF0000FF"/>
      <family val="2"/>
      <sz val="8"/>
      <name val="Arial"/>
    </font>
    <font>
      <charset val="204"/>
      <color rgb="FF000000"/>
      <family val="2"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9">
    <border>
      <left/>
      <right/>
      <top/>
      <bottom/>
      <diagonal/>
    </border>
    <border>
      <left/>
      <right/>
      <top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 style="thin"/>
      <right style="thin"/>
      <top style="thin"/>
      <bottom style="thin"/>
      <diagonal/>
    </border>
    <border>
      <left/>
      <right style="thin"/>
      <top style="medium"/>
      <bottom style="thin"/>
      <diagonal/>
    </border>
    <border>
      <left/>
      <right/>
      <top style="medium"/>
      <bottom style="thin"/>
      <diagonal/>
    </border>
    <border>
      <left style="medium"/>
      <right/>
      <top style="medium"/>
      <bottom style="thin"/>
      <diagonal/>
    </border>
    <border>
      <left style="medium"/>
      <right style="medium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 style="thin"/>
      <right/>
      <top style="thin"/>
      <bottom style="medium"/>
      <diagonal/>
    </border>
    <border>
      <left style="medium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 style="thin"/>
      <right/>
      <top/>
      <bottom/>
      <diagonal/>
    </border>
    <border>
      <left style="medium"/>
      <right/>
      <top/>
      <bottom style="thin"/>
      <diagonal/>
    </border>
    <border>
      <left style="medium"/>
      <right style="medium"/>
      <top/>
      <bottom style="thin"/>
      <diagonal/>
    </border>
    <border>
      <left/>
      <right style="thin"/>
      <top style="thin"/>
      <bottom style="medium"/>
      <diagonal/>
    </border>
    <border>
      <left/>
      <right/>
      <top style="thin"/>
      <bottom style="medium"/>
      <diagonal/>
    </border>
    <border>
      <left/>
      <right/>
      <top style="medium"/>
      <bottom/>
      <diagonal/>
    </border>
    <border>
      <left style="medium"/>
      <right style="medium"/>
      <top/>
      <bottom style="medium"/>
      <diagonal/>
    </border>
    <border>
      <left/>
      <right/>
      <top style="thin"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left" vertical="center" wrapText="1" shrinkToFit="1"/>
    </xf>
    <xf numFmtId="0" fontId="4" fillId="0" borderId="1" xfId="0" applyFont="1" applyBorder="1" applyAlignment="1">
      <alignment horizontal="center" vertical="center" wrapText="1" shrinkToFit="1"/>
    </xf>
    <xf numFmtId="0" fontId="3" fillId="0" borderId="0" xfId="0" applyFont="1" applyAlignment="1">
      <alignment vertical="center" wrapText="1" shrinkToFit="1"/>
    </xf>
    <xf numFmtId="0" fontId="4" fillId="0" borderId="0" xfId="0" applyFont="1" applyAlignment="1">
      <alignment horizontal="center" vertical="center" wrapText="1" shrinkToFit="1"/>
    </xf>
    <xf numFmtId="0" fontId="5" fillId="0" borderId="0" xfId="0" applyFont="1" applyAlignment="1">
      <alignment vertical="center" wrapText="1" shrinkToFit="1"/>
    </xf>
    <xf numFmtId="0" fontId="4" fillId="0" borderId="1" xfId="0" applyFont="1" applyBorder="1" applyAlignment="1">
      <alignment horizontal="left" vertical="center" wrapText="1" shrinkToFit="1"/>
    </xf>
    <xf numFmtId="0" fontId="4" fillId="0" borderId="0" xfId="0" applyFont="1" applyAlignment="1">
      <alignment vertical="center" wrapText="1" shrinkToFit="1"/>
    </xf>
    <xf numFmtId="0" fontId="3" fillId="0" borderId="1" xfId="0" applyFont="1" applyBorder="1" applyAlignment="1">
      <alignment vertical="center" wrapText="1" shrinkToFit="1"/>
    </xf>
    <xf numFmtId="0" fontId="6" fillId="0" borderId="0" xfId="0" applyFont="1" applyAlignment="1">
      <alignment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0" fontId="1" fillId="2" borderId="5" xfId="0" applyFont="1" applyFill="1" applyBorder="1" applyAlignment="1">
      <alignment horizontal="center" vertical="center" wrapText="1" shrinkToFit="1"/>
    </xf>
    <xf numFmtId="0" fontId="5" fillId="2" borderId="6" xfId="0" applyFont="1" applyFill="1" applyBorder="1" applyAlignment="1">
      <alignment horizontal="center" vertical="center" wrapText="1" shrinkToFit="1"/>
    </xf>
    <xf numFmtId="0" fontId="1" fillId="2" borderId="7" xfId="0" applyFont="1" applyFill="1" applyBorder="1" applyAlignment="1">
      <alignment horizontal="center" vertical="center" wrapText="1" shrinkToFit="1"/>
    </xf>
    <xf numFmtId="0" fontId="1" fillId="2" borderId="8" xfId="0" applyFont="1" applyFill="1" applyBorder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0" fontId="7" fillId="3" borderId="2" xfId="0" applyFont="1" applyFill="1" applyBorder="1" applyAlignment="1">
      <alignment horizontal="center" vertical="center" wrapText="1" shrinkToFit="1"/>
    </xf>
    <xf numFmtId="0" fontId="7" fillId="3" borderId="4" xfId="0" applyFont="1" applyFill="1" applyBorder="1" applyAlignment="1">
      <alignment horizontal="center" vertical="center" wrapText="1" shrinkToFit="1"/>
    </xf>
    <xf numFmtId="164" fontId="8" fillId="3" borderId="4" xfId="0" applyNumberFormat="1" applyFont="1" applyFill="1" applyBorder="1" applyAlignment="1">
      <alignment horizontal="left" vertical="center" wrapText="1" shrinkToFit="1"/>
    </xf>
    <xf numFmtId="164" fontId="8" fillId="3" borderId="9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right" vertical="center" wrapText="1" shrinkToFit="1"/>
    </xf>
    <xf numFmtId="165" fontId="9" fillId="3" borderId="4" xfId="0" applyNumberFormat="1" applyFont="1" applyFill="1" applyBorder="1" applyAlignment="1">
      <alignment vertical="center" wrapText="1" shrinkToFit="1"/>
    </xf>
    <xf numFmtId="165" fontId="9" fillId="3" borderId="10" xfId="0" applyNumberFormat="1" applyFont="1" applyFill="1" applyBorder="1" applyAlignment="1">
      <alignment horizontal="right" vertical="center" wrapText="1" shrinkToFit="1"/>
    </xf>
    <xf numFmtId="165" fontId="9" fillId="3" borderId="11" xfId="0" applyNumberFormat="1" applyFont="1" applyFill="1" applyBorder="1" applyAlignment="1">
      <alignment horizontal="right" vertical="center" wrapText="1" shrinkToFit="1"/>
    </xf>
    <xf numFmtId="165" fontId="1" fillId="2" borderId="12" xfId="0" applyNumberFormat="1" applyFont="1" applyFill="1" applyBorder="1" applyAlignment="1">
      <alignment horizontal="center" vertical="center" wrapText="1" shrinkToFit="1"/>
    </xf>
    <xf numFmtId="165" fontId="7" fillId="2" borderId="13" xfId="0" applyNumberFormat="1" applyFont="1" applyFill="1" applyBorder="1" applyAlignment="1">
      <alignment horizontal="center" vertical="center" wrapText="1" shrinkToFit="1"/>
    </xf>
    <xf numFmtId="0" fontId="7" fillId="3" borderId="9" xfId="0" applyFont="1" applyFill="1" applyBorder="1" applyAlignment="1">
      <alignment horizontal="center" vertical="center" wrapText="1" shrinkToFit="1"/>
    </xf>
    <xf numFmtId="164" fontId="8" fillId="3" borderId="14" xfId="0" applyNumberFormat="1" applyFont="1" applyFill="1" applyBorder="1" applyAlignment="1">
      <alignment horizontal="left" vertical="center" wrapText="1" shrinkToFit="1"/>
    </xf>
    <xf numFmtId="164" fontId="8" fillId="3" borderId="15" xfId="0" applyNumberFormat="1" applyFont="1" applyFill="1" applyBorder="1" applyAlignment="1">
      <alignment horizontal="left" vertical="center" wrapText="1" shrinkToFit="1"/>
    </xf>
    <xf numFmtId="165" fontId="9" fillId="3" borderId="9" xfId="0" applyNumberFormat="1" applyFont="1" applyFill="1" applyBorder="1" applyAlignment="1">
      <alignment vertical="center" wrapText="1" shrinkToFit="1"/>
    </xf>
    <xf numFmtId="165" fontId="9" fillId="3" borderId="16" xfId="0" applyNumberFormat="1" applyFont="1" applyFill="1" applyBorder="1" applyAlignment="1">
      <alignment vertical="center" wrapText="1" shrinkToFit="1"/>
    </xf>
    <xf numFmtId="165" fontId="9" fillId="3" borderId="17" xfId="0" applyNumberFormat="1" applyFont="1" applyFill="1" applyBorder="1" applyAlignment="1">
      <alignment vertical="center" wrapText="1" shrinkToFit="1"/>
    </xf>
    <xf numFmtId="0" fontId="7" fillId="2" borderId="7" xfId="0" applyFont="1" applyFill="1" applyBorder="1" applyAlignment="1">
      <alignment horizontal="left" vertical="center" wrapText="1" shrinkToFit="1"/>
    </xf>
    <xf numFmtId="165" fontId="1" fillId="0" borderId="7" xfId="0" applyNumberFormat="1" applyFont="1" applyBorder="1" applyAlignment="1">
      <alignment horizontal="left" vertical="center" wrapText="1" shrinkToFit="1"/>
    </xf>
    <xf numFmtId="165" fontId="1" fillId="0" borderId="18" xfId="0" applyNumberFormat="1" applyFont="1" applyBorder="1" applyAlignment="1">
      <alignment horizontal="left" vertical="center" wrapText="1" shrinkToFit="1"/>
    </xf>
    <xf numFmtId="165" fontId="1" fillId="2" borderId="19" xfId="0" applyNumberFormat="1" applyFont="1" applyFill="1" applyBorder="1" applyAlignment="1">
      <alignment horizontal="center" vertical="center" wrapText="1" shrinkToFit="1"/>
    </xf>
    <xf numFmtId="165" fontId="1" fillId="2" borderId="20" xfId="0" applyNumberFormat="1" applyFont="1" applyFill="1" applyBorder="1" applyAlignment="1">
      <alignment horizontal="center" vertical="center" wrapText="1" shrinkToFit="1"/>
    </xf>
    <xf numFmtId="165" fontId="9" fillId="3" borderId="14" xfId="0" applyNumberFormat="1" applyFont="1" applyFill="1" applyBorder="1" applyAlignment="1">
      <alignment horizontal="left" vertical="center" wrapText="1" shrinkToFit="1"/>
    </xf>
    <xf numFmtId="165" fontId="9" fillId="3" borderId="21" xfId="0" applyNumberFormat="1" applyFont="1" applyFill="1" applyBorder="1" applyAlignment="1">
      <alignment horizontal="left" vertical="center" wrapText="1" shrinkToFit="1"/>
    </xf>
    <xf numFmtId="165" fontId="1" fillId="2" borderId="22" xfId="0" applyNumberFormat="1" applyFont="1" applyFill="1" applyBorder="1" applyAlignment="1">
      <alignment horizontal="center" vertical="center" wrapText="1" shrinkToFit="1"/>
    </xf>
    <xf numFmtId="165" fontId="7" fillId="2" borderId="23" xfId="0" applyNumberFormat="1" applyFont="1" applyFill="1" applyBorder="1" applyAlignment="1">
      <alignment horizontal="center" vertical="center" wrapText="1" shrinkToFit="1"/>
    </xf>
    <xf numFmtId="165" fontId="1" fillId="0" borderId="24" xfId="0" applyNumberFormat="1" applyFont="1" applyBorder="1" applyAlignment="1">
      <alignment horizontal="left" vertical="center" wrapText="1" shrinkToFit="1"/>
    </xf>
    <xf numFmtId="165" fontId="1" fillId="0" borderId="25" xfId="0" applyNumberFormat="1" applyFont="1" applyBorder="1" applyAlignment="1">
      <alignment horizontal="left" vertical="center" wrapText="1" shrinkToFit="1"/>
    </xf>
    <xf numFmtId="164" fontId="8" fillId="0" borderId="15" xfId="0" applyNumberFormat="1" applyFont="1" applyBorder="1" applyAlignment="1">
      <alignment horizontal="left" vertical="center" wrapText="1" shrinkToFit="1"/>
    </xf>
    <xf numFmtId="164" fontId="8" fillId="0" borderId="4" xfId="0" applyNumberFormat="1" applyFont="1" applyBorder="1" applyAlignment="1">
      <alignment horizontal="left" vertical="center" wrapText="1" shrinkToFit="1"/>
    </xf>
    <xf numFmtId="165" fontId="9" fillId="3" borderId="4" xfId="0" applyNumberFormat="1" applyFont="1" applyFill="1" applyBorder="1" applyAlignment="1">
      <alignment horizontal="center" vertical="center" wrapText="1" shrinkToFit="1"/>
    </xf>
    <xf numFmtId="0" fontId="10" fillId="0" borderId="0" xfId="0" applyFont="1" applyAlignment="1">
      <alignment vertical="center" wrapText="1" shrinkToFit="1"/>
    </xf>
    <xf numFmtId="164" fontId="6" fillId="0" borderId="0" xfId="0" applyNumberFormat="1" applyFont="1" applyAlignment="1">
      <alignment horizontal="center" vertical="center" wrapText="1" shrinkToFit="1"/>
    </xf>
    <xf numFmtId="165" fontId="6" fillId="0" borderId="0" xfId="0" applyNumberFormat="1" applyFont="1" applyAlignment="1">
      <alignment vertical="center" wrapText="1" shrinkToFit="1"/>
    </xf>
    <xf numFmtId="0" fontId="2" fillId="2" borderId="26" xfId="0" applyFont="1" applyFill="1" applyBorder="1" applyAlignment="1">
      <alignment horizontal="center" vertical="center" wrapText="1" shrinkToFit="1"/>
    </xf>
    <xf numFmtId="165" fontId="4" fillId="2" borderId="27" xfId="0" applyNumberFormat="1" applyFont="1" applyFill="1" applyBorder="1" applyAlignment="1">
      <alignment horizontal="center" vertical="center" wrapText="1" shrinkToFit="1"/>
    </xf>
    <xf numFmtId="0" fontId="4" fillId="3" borderId="0" xfId="0" applyFont="1" applyFill="1" applyAlignment="1">
      <alignment vertical="center" wrapText="1" shrinkToFit="1"/>
    </xf>
    <xf numFmtId="165" fontId="4" fillId="3" borderId="0" xfId="0" applyNumberFormat="1" applyFont="1" applyFill="1" applyAlignment="1">
      <alignment horizontal="center" vertical="center" wrapText="1" shrinkToFit="1"/>
    </xf>
    <xf numFmtId="165" fontId="9" fillId="0" borderId="0" xfId="0" applyNumberFormat="1" applyFont="1" applyAlignment="1">
      <alignment vertical="center" wrapText="1" shrinkToFit="1"/>
    </xf>
    <xf numFmtId="165" fontId="5" fillId="0" borderId="0" xfId="0" applyNumberFormat="1" applyFont="1" applyAlignment="1">
      <alignment horizontal="right" vertical="center" wrapText="1" shrinkToFit="1" indent="15"/>
    </xf>
    <xf numFmtId="0" fontId="3" fillId="0" borderId="0" xfId="0" applyFont="1" applyAlignment="1">
      <alignment vertical="bottom" wrapText="1" shrinkToFit="1"/>
    </xf>
    <xf numFmtId="0" fontId="3" fillId="0" borderId="0" xfId="0" applyFont="1" applyAlignment="1">
      <alignment horizontal="center" vertical="bottom" wrapText="1" shrinkToFit="1"/>
    </xf>
    <xf numFmtId="0" fontId="11" fillId="0" borderId="0" xfId="0" applyFont="1" applyAlignment="1">
      <alignment vertical="center" wrapText="1" shrinkToFit="1"/>
    </xf>
    <xf numFmtId="0" fontId="5" fillId="0" borderId="0" xfId="0" applyFont="1" applyAlignment="1">
      <alignment vertical="bottom" wrapText="1" shrinkToFit="1"/>
    </xf>
    <xf numFmtId="0" fontId="3" fillId="0" borderId="1" xfId="0" applyFont="1" applyBorder="1" applyAlignment="1">
      <alignment vertical="bottom" wrapText="1" shrinkToFit="1"/>
    </xf>
    <xf numFmtId="0" fontId="3" fillId="0" borderId="1" xfId="0" applyFont="1" applyBorder="1" applyAlignment="1">
      <alignment horizontal="center" vertical="bottom" wrapText="1" shrinkToFit="1"/>
    </xf>
    <xf numFmtId="0" fontId="3" fillId="0" borderId="28" xfId="0" applyFont="1" applyBorder="1" applyAlignment="1">
      <alignment horizontal="center" vertical="top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0"/>
  <sheetViews>
    <sheetView workbookViewId="0" zoomScale="100" zoomScaleNormal="100" view="normal">
      <selection activeCell="F13" sqref="F13"/>
    </sheetView>
  </sheetViews>
  <sheetFormatPr defaultRowHeight="15" outlineLevelRow="0" outlineLevelCol="0" x14ac:dyDescent="0" defaultColWidth="8.54296875"/>
  <cols>
    <col min="1" max="1" width="10.28" customWidth="1"/>
    <col min="2" max="2" width="13.43" customWidth="1"/>
    <col min="3" max="3" width="21.85" customWidth="1"/>
    <col min="4" max="4" width="21.43" customWidth="1"/>
    <col min="6" max="6" width="8.43" customWidth="1"/>
    <col min="7" max="7" width="8.14" customWidth="1"/>
    <col min="8" max="8" width="8.85" customWidth="1"/>
    <col min="11" max="11" width="8.14" customWidth="1"/>
    <col min="12" max="12" width="8.28" customWidth="1"/>
    <col min="13" max="13" width="8" customWidth="1"/>
    <col min="15" max="15" width="8.14" customWidth="1"/>
    <col min="16" max="16" width="8.7" customWidth="1"/>
    <col min="17" max="17" width="8.28" customWidth="1"/>
    <col min="19" max="19" width="8.28" customWidth="1"/>
    <col min="20" max="21" width="8.14" customWidth="1"/>
    <col min="22" max="22" width="7.85" customWidth="1"/>
    <col min="23" max="23" width="8.7" customWidth="1"/>
    <col min="24" max="24" width="8.85" customWidth="1"/>
    <col min="25" max="26" width="8.28" customWidth="1"/>
    <col min="27" max="28" width="8" customWidth="1"/>
    <col min="29" max="29" width="8.28" customWidth="1"/>
    <col min="30" max="31" width="7.7" customWidth="1"/>
    <col min="32" max="32" width="8.7" customWidth="1"/>
    <col min="33" max="33" width="8.85" customWidth="1"/>
    <col min="34" max="34" width="7.7" customWidth="1"/>
    <col min="35" max="35" width="6.7" customWidth="1"/>
    <col min="36" max="36" width="10.43" customWidth="1"/>
    <col min="37" max="37" width="8.14" customWidth="1"/>
  </cols>
  <sheetData>
    <row r="1" ht="15" customHeight="1" spans="1:38" x14ac:dyDescent="0.25">
      <c r="A1" s="1"/>
      <c r="B1" s="1"/>
      <c r="C1" s="1"/>
      <c r="D1" s="2"/>
      <c r="E1" s="1"/>
      <c r="F1" s="1"/>
      <c r="G1" s="1"/>
      <c r="H1" s="1"/>
      <c r="I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3.8" customHeight="1" spans="1:38" x14ac:dyDescent="0.25">
      <c r="A2" s="1"/>
      <c r="B2" s="3" t="s">
        <v>0</v>
      </c>
      <c r="C2" s="3"/>
      <c r="D2" s="4" t="s">
        <v>1</v>
      </c>
      <c r="E2" s="3" t="s">
        <v>2</v>
      </c>
      <c r="F2" s="3"/>
      <c r="G2" s="5"/>
      <c r="H2" s="1"/>
      <c r="I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ht="15" customHeight="1" spans="1:38" x14ac:dyDescent="0.25">
      <c r="A3" s="1"/>
      <c r="B3" s="5"/>
      <c r="C3" s="5"/>
      <c r="D3" s="6"/>
      <c r="E3" s="5"/>
      <c r="F3" s="5"/>
      <c r="G3" s="5"/>
      <c r="H3" s="1"/>
      <c r="I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13.8" customHeight="1" spans="1:38" x14ac:dyDescent="0.25">
      <c r="A4" s="7"/>
      <c r="B4" s="5" t="s">
        <v>3</v>
      </c>
      <c r="C4" s="5"/>
      <c r="D4" s="8" t="s">
        <v>4</v>
      </c>
      <c r="E4" s="8"/>
      <c r="F4" s="8"/>
      <c r="G4" s="8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3.8" customHeight="1" spans="1:38" x14ac:dyDescent="0.25">
      <c r="A5" s="7"/>
      <c r="B5" s="3" t="s">
        <v>5</v>
      </c>
      <c r="C5" s="3"/>
      <c r="D5" s="8" t="s">
        <v>6</v>
      </c>
      <c r="E5" s="10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" customHeight="1" spans="1:38" x14ac:dyDescent="0.25">
      <c r="A6" s="7"/>
      <c r="B6" s="5" t="s">
        <v>7</v>
      </c>
      <c r="C6" s="5"/>
      <c r="D6" s="8" t="s">
        <v>8</v>
      </c>
      <c r="E6" s="10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 spans="1:38" x14ac:dyDescent="0.25">
      <c r="A7" s="11"/>
      <c r="B7" s="11"/>
      <c r="C7" s="11"/>
      <c r="D7" s="12"/>
      <c r="E7" s="11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7"/>
    </row>
    <row r="8" ht="15" customHeight="1" spans="1:38" x14ac:dyDescent="0.25">
      <c r="A8" s="13" t="s">
        <v>9</v>
      </c>
      <c r="B8" s="14" t="s">
        <v>9</v>
      </c>
      <c r="C8" s="15" t="s">
        <v>10</v>
      </c>
      <c r="D8" s="15"/>
      <c r="E8" s="16" t="s">
        <v>11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7" t="s">
        <v>12</v>
      </c>
      <c r="AK8" s="17" t="s">
        <v>13</v>
      </c>
      <c r="AL8" s="7"/>
    </row>
    <row r="9" ht="15.75" customHeight="1" spans="1:38" x14ac:dyDescent="0.25">
      <c r="A9" s="13"/>
      <c r="B9" s="14"/>
      <c r="C9" s="18" t="s">
        <v>14</v>
      </c>
      <c r="D9" s="18" t="s">
        <v>15</v>
      </c>
      <c r="E9" s="18">
        <v>1</v>
      </c>
      <c r="F9" s="18">
        <v>2</v>
      </c>
      <c r="G9" s="18">
        <v>3</v>
      </c>
      <c r="H9" s="18">
        <v>4</v>
      </c>
      <c r="I9" s="18">
        <v>5</v>
      </c>
      <c r="J9" s="18">
        <v>6</v>
      </c>
      <c r="K9" s="18">
        <v>7</v>
      </c>
      <c r="L9" s="18">
        <v>8</v>
      </c>
      <c r="M9" s="18">
        <v>9</v>
      </c>
      <c r="N9" s="18">
        <v>10</v>
      </c>
      <c r="O9" s="18">
        <v>11</v>
      </c>
      <c r="P9" s="18">
        <v>12</v>
      </c>
      <c r="Q9" s="18">
        <v>13</v>
      </c>
      <c r="R9" s="18">
        <v>14</v>
      </c>
      <c r="S9" s="18">
        <v>15</v>
      </c>
      <c r="T9" s="18">
        <v>16</v>
      </c>
      <c r="U9" s="18">
        <v>17</v>
      </c>
      <c r="V9" s="18">
        <v>18</v>
      </c>
      <c r="W9" s="18">
        <v>19</v>
      </c>
      <c r="X9" s="18">
        <v>20</v>
      </c>
      <c r="Y9" s="18">
        <v>21</v>
      </c>
      <c r="Z9" s="18">
        <v>22</v>
      </c>
      <c r="AA9" s="18">
        <v>23</v>
      </c>
      <c r="AB9" s="18">
        <v>24</v>
      </c>
      <c r="AC9" s="18">
        <v>25</v>
      </c>
      <c r="AD9" s="18">
        <v>26</v>
      </c>
      <c r="AE9" s="18">
        <v>27</v>
      </c>
      <c r="AF9" s="18">
        <v>28</v>
      </c>
      <c r="AG9" s="18">
        <v>29</v>
      </c>
      <c r="AH9" s="18">
        <v>30</v>
      </c>
      <c r="AI9" s="19">
        <v>31</v>
      </c>
      <c r="AJ9" s="17"/>
      <c r="AK9" s="17"/>
      <c r="AL9" s="20"/>
    </row>
    <row r="10" ht="13.8" customHeight="1" spans="1:38" x14ac:dyDescent="0.25">
      <c r="A10" s="21" t="s">
        <v>16</v>
      </c>
      <c r="B10" s="22" t="s">
        <v>17</v>
      </c>
      <c r="C10" s="23"/>
      <c r="D10" s="24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6"/>
      <c r="W10" s="26"/>
      <c r="X10" s="25"/>
      <c r="Y10" s="25"/>
      <c r="Z10" s="25"/>
      <c r="AA10" s="25"/>
      <c r="AB10" s="25"/>
      <c r="AC10" s="25"/>
      <c r="AD10" s="25"/>
      <c r="AE10" s="27"/>
      <c r="AF10" s="27"/>
      <c r="AG10" s="28"/>
      <c r="AH10" s="28"/>
      <c r="AI10" s="29"/>
      <c r="AJ10" s="30">
        <f>SUM(E10:AI10)</f>
      </c>
      <c r="AK10" s="31">
        <f>AJ10/AJ22*AL22</f>
      </c>
      <c r="AL10" s="20"/>
    </row>
    <row r="11" ht="13.8" customHeight="1" spans="1:38" x14ac:dyDescent="0.25">
      <c r="A11" s="21"/>
      <c r="B11" s="32" t="s">
        <v>18</v>
      </c>
      <c r="C11" s="33" t="s">
        <v>19</v>
      </c>
      <c r="D11" s="34" t="s">
        <v>20</v>
      </c>
      <c r="E11" s="35">
        <v>26658.719999999998</v>
      </c>
      <c r="F11" s="35">
        <v>27347.040000000005</v>
      </c>
      <c r="G11" s="35">
        <v>14628.96</v>
      </c>
      <c r="H11" s="35">
        <v>15862.32</v>
      </c>
      <c r="I11" s="35">
        <v>28027.44</v>
      </c>
      <c r="J11" s="35">
        <v>18926.64</v>
      </c>
      <c r="K11" s="35">
        <v>20826.720000000005</v>
      </c>
      <c r="L11" s="35">
        <v>23473.44000000001</v>
      </c>
      <c r="M11" s="35">
        <v>8396.639999999998</v>
      </c>
      <c r="N11" s="35">
        <v>17724.960000000003</v>
      </c>
      <c r="O11" s="35">
        <v>14430.240000000003</v>
      </c>
      <c r="P11" s="35">
        <v>8040.96</v>
      </c>
      <c r="Q11" s="35">
        <v>7691.04</v>
      </c>
      <c r="R11" s="35">
        <v>7649.999999999999</v>
      </c>
      <c r="S11" s="35">
        <v>3438.0000000000005</v>
      </c>
      <c r="T11" s="35">
        <v>8585.28</v>
      </c>
      <c r="U11" s="35">
        <v>29568.96</v>
      </c>
      <c r="V11" s="35">
        <v>20001.6</v>
      </c>
      <c r="W11" s="35">
        <v>8913.6</v>
      </c>
      <c r="X11" s="35">
        <v>7730.640000000001</v>
      </c>
      <c r="Y11" s="35">
        <v>21440.16</v>
      </c>
      <c r="Z11" s="35">
        <v>19270.08</v>
      </c>
      <c r="AA11" s="35">
        <v>29540.16</v>
      </c>
      <c r="AB11" s="35">
        <v>27754.559999999998</v>
      </c>
      <c r="AC11" s="35">
        <v>13806.72</v>
      </c>
      <c r="AD11" s="35">
        <v>33446.88000000001</v>
      </c>
      <c r="AE11" s="35">
        <v>12577.68</v>
      </c>
      <c r="AF11" s="35">
        <v>8521.92</v>
      </c>
      <c r="AG11" s="36">
        <v>12070.08</v>
      </c>
      <c r="AH11" s="35">
        <v>9990</v>
      </c>
      <c r="AI11" s="37"/>
      <c r="AJ11" s="30">
        <f>SUM(E11:AI11)</f>
      </c>
      <c r="AK11" s="31">
        <f>AJ11/AJ22*AL22</f>
      </c>
      <c r="AL11" s="20"/>
    </row>
    <row r="12" ht="15.75" customHeight="1" spans="1:38" x14ac:dyDescent="0.25">
      <c r="A12" s="21"/>
      <c r="B12" s="38" t="s">
        <v>21</v>
      </c>
      <c r="C12" s="38"/>
      <c r="D12" s="38"/>
      <c r="E12" s="39">
        <f>E10+E11</f>
      </c>
      <c r="F12" s="39">
        <f>F10+F11</f>
      </c>
      <c r="G12" s="39">
        <f>G10+G11</f>
      </c>
      <c r="H12" s="39">
        <f>H10+H11</f>
      </c>
      <c r="I12" s="39">
        <f>I10+I11</f>
      </c>
      <c r="J12" s="39">
        <f>J10+J11</f>
      </c>
      <c r="K12" s="39">
        <f>K10+K11</f>
      </c>
      <c r="L12" s="39">
        <f>L10+L11</f>
      </c>
      <c r="M12" s="39">
        <f>M10+M11</f>
      </c>
      <c r="N12" s="39">
        <f>N10+N11</f>
      </c>
      <c r="O12" s="39">
        <f>O10+O11</f>
      </c>
      <c r="P12" s="39">
        <f>P10+P11</f>
      </c>
      <c r="Q12" s="39">
        <f>Q10+Q11</f>
      </c>
      <c r="R12" s="39">
        <f>R10+R11</f>
      </c>
      <c r="S12" s="39">
        <f>S10+S11</f>
      </c>
      <c r="T12" s="39">
        <f>T10+T11</f>
      </c>
      <c r="U12" s="39">
        <f>U10+U11</f>
      </c>
      <c r="V12" s="39">
        <f>V10+V11</f>
      </c>
      <c r="W12" s="39">
        <f>W10+W11</f>
      </c>
      <c r="X12" s="39">
        <f>X10+X11</f>
      </c>
      <c r="Y12" s="39">
        <f>Y10+Y11</f>
      </c>
      <c r="Z12" s="39">
        <f>Z10+Z11</f>
      </c>
      <c r="AA12" s="39">
        <f>AA10+AA11</f>
      </c>
      <c r="AB12" s="39">
        <f>AB10+AB11</f>
      </c>
      <c r="AC12" s="39">
        <f>AC10+AC11</f>
      </c>
      <c r="AD12" s="39">
        <f>AD10+AD11</f>
      </c>
      <c r="AE12" s="39">
        <f>AE10+AE11</f>
      </c>
      <c r="AF12" s="39">
        <f>AF10+AF11</f>
      </c>
      <c r="AG12" s="39">
        <f>AG10+AG11</f>
      </c>
      <c r="AH12" s="39">
        <f>AH10+AH11</f>
      </c>
      <c r="AI12" s="40">
        <f>AI10+AI11</f>
      </c>
      <c r="AJ12" s="41">
        <f>AJ10+AJ11</f>
      </c>
      <c r="AK12" s="42">
        <f>AK10+AK11</f>
      </c>
      <c r="AL12" s="20"/>
    </row>
    <row r="13" ht="13.8" customHeight="1" spans="1:38" x14ac:dyDescent="0.25">
      <c r="A13" s="21"/>
      <c r="B13" s="22" t="s">
        <v>17</v>
      </c>
      <c r="C13" s="23"/>
      <c r="D13" s="24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6"/>
      <c r="W13" s="26"/>
      <c r="X13" s="25"/>
      <c r="Y13" s="25"/>
      <c r="Z13" s="25"/>
      <c r="AA13" s="25"/>
      <c r="AB13" s="25"/>
      <c r="AC13" s="25"/>
      <c r="AD13" s="25"/>
      <c r="AE13" s="27"/>
      <c r="AF13" s="27"/>
      <c r="AG13" s="28"/>
      <c r="AH13" s="28"/>
      <c r="AI13" s="29"/>
      <c r="AJ13" s="30">
        <f>SUM(E13:AI13)</f>
      </c>
      <c r="AK13" s="31">
        <f>AJ13/AJ22*AL22</f>
      </c>
      <c r="AL13" s="20"/>
    </row>
    <row r="14" ht="13.8" customHeight="1" spans="1:38" x14ac:dyDescent="0.25">
      <c r="A14" s="21"/>
      <c r="B14" s="32" t="s">
        <v>18</v>
      </c>
      <c r="C14" s="33"/>
      <c r="D14" s="3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4"/>
      <c r="AJ14" s="45">
        <f>SUM(E14:AI14)</f>
      </c>
      <c r="AK14" s="46">
        <f>AJ14/AJ22*AL22</f>
      </c>
      <c r="AL14" s="20"/>
    </row>
    <row r="15" ht="15.75" customHeight="1" spans="1:38" x14ac:dyDescent="0.25">
      <c r="A15" s="21"/>
      <c r="B15" s="38" t="s">
        <v>21</v>
      </c>
      <c r="C15" s="38"/>
      <c r="D15" s="38"/>
      <c r="E15" s="39">
        <f>E13+E14</f>
      </c>
      <c r="F15" s="39">
        <f>F13+F14</f>
      </c>
      <c r="G15" s="39">
        <f>G13+G14</f>
      </c>
      <c r="H15" s="39">
        <f>H13+H14</f>
      </c>
      <c r="I15" s="39">
        <f>I13+I14</f>
      </c>
      <c r="J15" s="39">
        <f>J13+J14</f>
      </c>
      <c r="K15" s="39">
        <f>K13+K14</f>
      </c>
      <c r="L15" s="39">
        <f>L13+L14</f>
      </c>
      <c r="M15" s="39">
        <f>M13+M14</f>
      </c>
      <c r="N15" s="39">
        <f>N13+N14</f>
      </c>
      <c r="O15" s="39">
        <f>O13+O14</f>
      </c>
      <c r="P15" s="39">
        <f>P13+P14</f>
      </c>
      <c r="Q15" s="39">
        <f>Q13+Q14</f>
      </c>
      <c r="R15" s="39">
        <f>R13+R14</f>
      </c>
      <c r="S15" s="39">
        <f>S13+S14</f>
      </c>
      <c r="T15" s="39">
        <f>T13+T14</f>
      </c>
      <c r="U15" s="39">
        <f>U13+U14</f>
      </c>
      <c r="V15" s="39">
        <f>V13+V14</f>
      </c>
      <c r="W15" s="39">
        <f>W13+W14</f>
      </c>
      <c r="X15" s="39">
        <f>X13+X14</f>
      </c>
      <c r="Y15" s="39">
        <f>Y13+Y14</f>
      </c>
      <c r="Z15" s="39">
        <f>Z13+Z14</f>
      </c>
      <c r="AA15" s="39">
        <f>AA13+AA14</f>
      </c>
      <c r="AB15" s="39">
        <f>AB13+AB14</f>
      </c>
      <c r="AC15" s="39">
        <f>AC13+AC14</f>
      </c>
      <c r="AD15" s="39">
        <f>AD13+AD14</f>
      </c>
      <c r="AE15" s="39">
        <f>AE13+AE14</f>
      </c>
      <c r="AF15" s="39">
        <f>AF13+AF14</f>
      </c>
      <c r="AG15" s="47">
        <f>AG13+AG14</f>
      </c>
      <c r="AH15" s="47">
        <f>AH13+AH14</f>
      </c>
      <c r="AI15" s="48">
        <f>AI13+AI14</f>
      </c>
      <c r="AJ15" s="41">
        <f>AJ13+AJ14</f>
      </c>
      <c r="AK15" s="42">
        <f>AK13+AK14</f>
      </c>
      <c r="AL15" s="20"/>
    </row>
    <row r="16" ht="13.8" customHeight="1" spans="1:38" x14ac:dyDescent="0.25">
      <c r="A16" s="21"/>
      <c r="B16" s="22" t="s">
        <v>17</v>
      </c>
      <c r="C16" s="23"/>
      <c r="D16" s="24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6"/>
      <c r="W16" s="26"/>
      <c r="X16" s="25"/>
      <c r="Y16" s="25"/>
      <c r="Z16" s="25"/>
      <c r="AA16" s="25"/>
      <c r="AB16" s="25"/>
      <c r="AC16" s="25"/>
      <c r="AD16" s="25"/>
      <c r="AE16" s="27"/>
      <c r="AF16" s="27"/>
      <c r="AG16" s="28"/>
      <c r="AH16" s="28"/>
      <c r="AI16" s="29"/>
      <c r="AJ16" s="30">
        <f>SUM(E16:AI16)</f>
      </c>
      <c r="AK16" s="31">
        <f>AJ16/AJ22*AL22</f>
      </c>
      <c r="AL16" s="20"/>
    </row>
    <row r="17" ht="13.8" customHeight="1" spans="1:38" x14ac:dyDescent="0.25">
      <c r="A17" s="21"/>
      <c r="B17" s="32" t="s">
        <v>18</v>
      </c>
      <c r="C17" s="33"/>
      <c r="D17" s="49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4"/>
      <c r="AJ17" s="45">
        <f>SUM(E17:AI17)</f>
      </c>
      <c r="AK17" s="46">
        <f>AJ17/AJ22*AL22</f>
      </c>
      <c r="AL17" s="20"/>
    </row>
    <row r="18" ht="15.75" customHeight="1" spans="1:38" x14ac:dyDescent="0.25">
      <c r="A18" s="21"/>
      <c r="B18" s="38" t="s">
        <v>21</v>
      </c>
      <c r="C18" s="38"/>
      <c r="D18" s="38"/>
      <c r="E18" s="39">
        <f>E16+E17</f>
      </c>
      <c r="F18" s="39">
        <f>F16+F17</f>
      </c>
      <c r="G18" s="39">
        <f>G16+G17</f>
      </c>
      <c r="H18" s="39">
        <f>H16+H17</f>
      </c>
      <c r="I18" s="39">
        <f>I16+I17</f>
      </c>
      <c r="J18" s="39">
        <f>J16+J17</f>
      </c>
      <c r="K18" s="39">
        <f>K16+K17</f>
      </c>
      <c r="L18" s="39">
        <f>L16+L17</f>
      </c>
      <c r="M18" s="39">
        <f>M16+M17</f>
      </c>
      <c r="N18" s="39">
        <f>N16+N17</f>
      </c>
      <c r="O18" s="39">
        <f>O16+O17</f>
      </c>
      <c r="P18" s="39">
        <f>P16+P17</f>
      </c>
      <c r="Q18" s="39">
        <f>Q16+Q17</f>
      </c>
      <c r="R18" s="39">
        <f>R16+R17</f>
      </c>
      <c r="S18" s="39">
        <f>S16+S17</f>
      </c>
      <c r="T18" s="39">
        <f>T16+T17</f>
      </c>
      <c r="U18" s="39">
        <f>U16+U17</f>
      </c>
      <c r="V18" s="39">
        <f>V16+V17</f>
      </c>
      <c r="W18" s="39">
        <f>W16+W17</f>
      </c>
      <c r="X18" s="39">
        <f>X16+X17</f>
      </c>
      <c r="Y18" s="39">
        <f>Y16+Y17</f>
      </c>
      <c r="Z18" s="39">
        <f>Z16+Z17</f>
      </c>
      <c r="AA18" s="39">
        <f>AA16+AA17</f>
      </c>
      <c r="AB18" s="39">
        <f>AB16+AB17</f>
      </c>
      <c r="AC18" s="39">
        <f>AC16+AC17</f>
      </c>
      <c r="AD18" s="39">
        <f>AD16+AD17</f>
      </c>
      <c r="AE18" s="39">
        <f>AE16+AE17</f>
      </c>
      <c r="AF18" s="39">
        <f>AF16+AF17</f>
      </c>
      <c r="AG18" s="47">
        <f>AG16+AG17</f>
      </c>
      <c r="AH18" s="47">
        <f>AH16+AH17</f>
      </c>
      <c r="AI18" s="48">
        <f>AI16+AI17</f>
      </c>
      <c r="AJ18" s="41">
        <f>AJ16+AJ17</f>
      </c>
      <c r="AK18" s="42">
        <f>AK16+AK17</f>
      </c>
      <c r="AL18" s="20"/>
    </row>
    <row r="19" ht="13.8" customHeight="1" spans="1:38" x14ac:dyDescent="0.25">
      <c r="A19" s="21"/>
      <c r="B19" s="22" t="s">
        <v>17</v>
      </c>
      <c r="C19" s="50"/>
      <c r="D19" s="24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6"/>
      <c r="W19" s="26"/>
      <c r="X19" s="25"/>
      <c r="Y19" s="25"/>
      <c r="Z19" s="25"/>
      <c r="AA19" s="25"/>
      <c r="AB19" s="25"/>
      <c r="AC19" s="25"/>
      <c r="AD19" s="25"/>
      <c r="AE19" s="27"/>
      <c r="AF19" s="51"/>
      <c r="AG19" s="28"/>
      <c r="AH19" s="28"/>
      <c r="AI19" s="29"/>
      <c r="AJ19" s="30">
        <f>SUM(E19:AI19)</f>
      </c>
      <c r="AK19" s="31">
        <f>AJ19/AJ22*AL22</f>
      </c>
      <c r="AL19" s="20"/>
    </row>
    <row r="20" ht="13.8" customHeight="1" spans="1:38" x14ac:dyDescent="0.25">
      <c r="A20" s="21"/>
      <c r="B20" s="32" t="s">
        <v>18</v>
      </c>
      <c r="C20" s="33"/>
      <c r="D20" s="49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5">
        <f>SUM(E20:AI20)</f>
      </c>
      <c r="AK20" s="46">
        <f>AJ20/AJ22*AL22</f>
      </c>
      <c r="AL20" s="20"/>
    </row>
    <row r="21" ht="15.75" customHeight="1" spans="1:38" x14ac:dyDescent="0.25">
      <c r="A21" s="21"/>
      <c r="B21" s="38" t="s">
        <v>21</v>
      </c>
      <c r="C21" s="38"/>
      <c r="D21" s="38"/>
      <c r="E21" s="39">
        <f>E19+E20</f>
      </c>
      <c r="F21" s="39">
        <f>F19+F20</f>
      </c>
      <c r="G21" s="39">
        <f>G19+G20</f>
      </c>
      <c r="H21" s="39">
        <f>H19+H20</f>
      </c>
      <c r="I21" s="39">
        <f>I19+I20</f>
      </c>
      <c r="J21" s="39">
        <f>J19+J20</f>
      </c>
      <c r="K21" s="39">
        <f>K19+K20</f>
      </c>
      <c r="L21" s="39">
        <f>L19+L20</f>
      </c>
      <c r="M21" s="39">
        <f>M19+M20</f>
      </c>
      <c r="N21" s="39">
        <f>N19+N20</f>
      </c>
      <c r="O21" s="39">
        <f>O19+O20</f>
      </c>
      <c r="P21" s="39">
        <f>P19+P20</f>
      </c>
      <c r="Q21" s="39">
        <f>Q19+Q20</f>
      </c>
      <c r="R21" s="39">
        <f>R19+R20</f>
      </c>
      <c r="S21" s="39">
        <f>S19+S20</f>
      </c>
      <c r="T21" s="39">
        <f>T19+T20</f>
      </c>
      <c r="U21" s="39">
        <f>U19+U20</f>
      </c>
      <c r="V21" s="39">
        <f>V19+V20</f>
      </c>
      <c r="W21" s="39">
        <f>W19+W20</f>
      </c>
      <c r="X21" s="39">
        <f>X19+X20</f>
      </c>
      <c r="Y21" s="39">
        <f>Y19+Y20</f>
      </c>
      <c r="Z21" s="39">
        <f>Z19+Z20</f>
      </c>
      <c r="AA21" s="39">
        <f>AA19+AA20</f>
      </c>
      <c r="AB21" s="39">
        <f>AB19+AB20</f>
      </c>
      <c r="AC21" s="39">
        <f>AC19+AC20</f>
      </c>
      <c r="AD21" s="39">
        <f>AD19+AD20</f>
      </c>
      <c r="AE21" s="39">
        <f>AE19+AE20</f>
      </c>
      <c r="AF21" s="39">
        <f>AF19+AF20</f>
      </c>
      <c r="AG21" s="47">
        <f>AG19+AG20</f>
      </c>
      <c r="AH21" s="47">
        <f>AH19+AH20</f>
      </c>
      <c r="AI21" s="48">
        <f>AI19+AI20</f>
      </c>
      <c r="AJ21" s="41">
        <f>AJ19+AJ20</f>
      </c>
      <c r="AK21" s="42">
        <f>AK19+AK20</f>
      </c>
      <c r="AL21" s="20"/>
    </row>
    <row r="22" ht="14.15" customHeight="1" spans="1:38" x14ac:dyDescent="0.25">
      <c r="A22" s="52"/>
      <c r="B22" s="20"/>
      <c r="C22" s="53"/>
      <c r="D22" s="53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5"/>
      <c r="AE22" s="55"/>
      <c r="AF22" s="55"/>
      <c r="AG22" s="55"/>
      <c r="AH22" s="55" t="s">
        <v>22</v>
      </c>
      <c r="AI22" s="55"/>
      <c r="AJ22" s="56">
        <f>AJ12+AJ15+AJ18+AJ21</f>
      </c>
      <c r="AK22" s="56" t="e">
        <f>AK12+AK15+AK18+AK21</f>
        <v>#DIV/0!</v>
      </c>
      <c r="AL22" s="57">
        <v>701</v>
      </c>
    </row>
    <row r="23" ht="15" customHeight="1" spans="1:38" x14ac:dyDescent="0.25">
      <c r="A23" s="52"/>
      <c r="B23" s="20"/>
      <c r="C23" s="53"/>
      <c r="D23" s="53"/>
      <c r="AJ23" s="58"/>
      <c r="AK23" s="58"/>
      <c r="AL23" s="57"/>
    </row>
    <row r="24" ht="15" customHeight="1" spans="1:38" x14ac:dyDescent="0.25">
      <c r="A24" s="52"/>
      <c r="B24" s="20"/>
      <c r="C24" s="53"/>
      <c r="D24" s="53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8"/>
      <c r="AL24" s="57"/>
    </row>
    <row r="25" ht="15" customHeight="1" spans="1:38" x14ac:dyDescent="0.25">
      <c r="A25" s="52"/>
      <c r="B25" s="20"/>
      <c r="C25" s="53"/>
      <c r="D25" s="53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8"/>
      <c r="AL25" s="57"/>
    </row>
    <row r="26" ht="15" customHeight="1" spans="1:38" x14ac:dyDescent="0.25">
      <c r="A26" s="52"/>
      <c r="B26" s="20"/>
      <c r="C26" s="53"/>
      <c r="D26" s="5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8"/>
      <c r="AL26" s="57"/>
    </row>
    <row r="27" ht="15" customHeight="1" spans="1:38" x14ac:dyDescent="0.25">
      <c r="A27" s="11"/>
      <c r="B27" s="20"/>
      <c r="C27" s="53"/>
      <c r="D27" s="53"/>
      <c r="AI27" s="54"/>
      <c r="AJ27" s="60"/>
      <c r="AK27" s="60"/>
      <c r="AL27" s="11"/>
    </row>
    <row r="28" ht="13.8" customHeight="1" spans="1:38" x14ac:dyDescent="0.25">
      <c r="A28" s="11"/>
      <c r="B28" s="3" t="s">
        <v>23</v>
      </c>
      <c r="C28" s="3"/>
      <c r="D28" s="3"/>
      <c r="E28" s="61"/>
      <c r="F28" s="61"/>
      <c r="G28" s="61"/>
      <c r="H28" s="62"/>
      <c r="I28" s="61"/>
      <c r="J28" s="62"/>
      <c r="K28" s="61"/>
      <c r="L28" s="61"/>
      <c r="M28" s="61"/>
      <c r="N28" s="61"/>
      <c r="O28" s="5"/>
      <c r="P28" s="5"/>
      <c r="Q28" s="63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ht="15" customHeight="1" spans="1:38" x14ac:dyDescent="0.25">
      <c r="A29" s="11"/>
      <c r="B29" s="5"/>
      <c r="C29" s="5"/>
      <c r="D29" s="61"/>
      <c r="E29" s="61"/>
      <c r="F29" s="61"/>
      <c r="G29" s="62"/>
      <c r="H29" s="61"/>
      <c r="I29" s="62"/>
      <c r="J29" s="61"/>
      <c r="K29" s="61"/>
      <c r="L29" s="61"/>
      <c r="M29" s="61"/>
      <c r="N29" s="5"/>
      <c r="O29" s="5"/>
      <c r="P29" s="5"/>
      <c r="Q29" s="63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7"/>
    </row>
    <row r="30" ht="15" customHeight="1" spans="1:38" x14ac:dyDescent="0.25">
      <c r="A30" s="11"/>
      <c r="B30" s="5"/>
      <c r="C30" s="5"/>
      <c r="D30" s="61"/>
      <c r="E30" s="61"/>
      <c r="F30" s="61"/>
      <c r="G30" s="62"/>
      <c r="H30" s="61"/>
      <c r="I30" s="62"/>
      <c r="J30" s="61"/>
      <c r="K30" s="61"/>
      <c r="L30" s="61"/>
      <c r="M30" s="61"/>
      <c r="N30" s="5"/>
      <c r="O30" s="5"/>
      <c r="P30" s="5"/>
      <c r="Q30" s="63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7"/>
    </row>
    <row r="31" ht="13.8" customHeight="1" spans="1:38" x14ac:dyDescent="0.25">
      <c r="A31" s="64"/>
      <c r="B31" s="3" t="s">
        <v>24</v>
      </c>
      <c r="C31" s="3"/>
      <c r="D31" s="3"/>
      <c r="E31" s="62"/>
      <c r="F31" s="62"/>
      <c r="G31" s="65"/>
      <c r="H31" s="65"/>
      <c r="I31" s="65"/>
      <c r="J31" s="66"/>
      <c r="K31" s="61"/>
      <c r="L31" s="66"/>
      <c r="M31" s="66"/>
      <c r="N31" s="66"/>
      <c r="O31" s="66"/>
      <c r="P31" s="66"/>
      <c r="Q31" s="61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</row>
    <row r="32" ht="15" customHeight="1" spans="1:38" x14ac:dyDescent="0.25">
      <c r="A32" s="64"/>
      <c r="B32" s="61"/>
      <c r="C32" s="61"/>
      <c r="D32" s="61"/>
      <c r="E32" s="62"/>
      <c r="F32" s="62"/>
      <c r="G32" s="61"/>
      <c r="H32" s="61"/>
      <c r="I32" s="61"/>
      <c r="J32" s="62"/>
      <c r="K32" s="61"/>
      <c r="L32" s="67" t="s">
        <v>25</v>
      </c>
      <c r="M32" s="67"/>
      <c r="N32" s="67"/>
      <c r="O32" s="67"/>
      <c r="P32" s="67"/>
      <c r="Q32" s="61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</row>
    <row r="33" ht="15" customHeight="1" spans="1:38" x14ac:dyDescent="0.25">
      <c r="A33" s="64"/>
      <c r="B33" s="61"/>
      <c r="C33" s="61"/>
      <c r="D33" s="61"/>
      <c r="E33" s="61"/>
      <c r="F33" s="61"/>
      <c r="G33" s="61"/>
      <c r="H33" s="62"/>
      <c r="I33" s="61"/>
      <c r="J33" s="61"/>
      <c r="K33" s="61"/>
      <c r="L33" s="61"/>
      <c r="M33" s="61"/>
      <c r="N33" s="61"/>
      <c r="O33" s="61"/>
      <c r="P33" s="61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</row>
    <row r="34" ht="13.8" customHeight="1" spans="1:38" x14ac:dyDescent="0.25">
      <c r="A34" s="64"/>
      <c r="B34" s="3" t="s">
        <v>26</v>
      </c>
      <c r="C34" s="3"/>
      <c r="D34" s="3"/>
      <c r="E34" s="62"/>
      <c r="F34" s="62"/>
      <c r="G34" s="65"/>
      <c r="H34" s="66"/>
      <c r="I34" s="65"/>
      <c r="J34" s="65"/>
      <c r="K34" s="61"/>
      <c r="L34" s="66"/>
      <c r="M34" s="66"/>
      <c r="N34" s="66"/>
      <c r="O34" s="66"/>
      <c r="P34" s="66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</row>
    <row r="35" ht="15" customHeight="1" spans="1:38" x14ac:dyDescent="0.25">
      <c r="A35" s="64"/>
      <c r="B35" s="61"/>
      <c r="C35" s="61"/>
      <c r="D35" s="61"/>
      <c r="E35" s="62"/>
      <c r="F35" s="62"/>
      <c r="G35" s="61"/>
      <c r="H35" s="62"/>
      <c r="I35" s="61"/>
      <c r="J35" s="61"/>
      <c r="K35" s="61"/>
      <c r="L35" s="67" t="s">
        <v>25</v>
      </c>
      <c r="M35" s="67"/>
      <c r="N35" s="67"/>
      <c r="O35" s="67"/>
      <c r="P35" s="67"/>
      <c r="Q35" s="61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</row>
    <row r="36" ht="15" customHeight="1" spans="1:38" x14ac:dyDescent="0.25">
      <c r="A36" s="64"/>
      <c r="B36" s="61"/>
      <c r="C36" s="61"/>
      <c r="D36" s="61"/>
      <c r="E36" s="62"/>
      <c r="F36" s="62"/>
      <c r="G36" s="61"/>
      <c r="H36" s="62"/>
      <c r="I36" s="61"/>
      <c r="J36" s="61"/>
      <c r="K36" s="61"/>
      <c r="L36" s="61"/>
      <c r="M36" s="61"/>
      <c r="N36" s="61"/>
      <c r="O36" s="61"/>
      <c r="P36" s="61"/>
      <c r="Q36" s="61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</row>
    <row r="37" ht="13.8" customHeight="1" spans="1:38" x14ac:dyDescent="0.25">
      <c r="A37" s="64"/>
      <c r="B37" s="3" t="s">
        <v>27</v>
      </c>
      <c r="C37" s="3"/>
      <c r="D37" s="61"/>
      <c r="E37" s="62"/>
      <c r="F37" s="62"/>
      <c r="G37" s="61"/>
      <c r="H37" s="62"/>
      <c r="I37" s="61"/>
      <c r="J37" s="61"/>
      <c r="K37" s="61"/>
      <c r="L37" s="61"/>
      <c r="M37" s="61"/>
      <c r="N37" s="61"/>
      <c r="O37" s="61"/>
      <c r="P37" s="61"/>
      <c r="Q37" s="61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</row>
    <row r="38" ht="13.8" customHeight="1" spans="1:38" x14ac:dyDescent="0.25">
      <c r="A38" s="64"/>
      <c r="B38" s="3" t="s">
        <v>28</v>
      </c>
      <c r="C38" s="3"/>
      <c r="D38" s="61"/>
      <c r="E38" s="62"/>
      <c r="F38" s="62"/>
      <c r="G38" s="61"/>
      <c r="H38" s="62"/>
      <c r="I38" s="61"/>
      <c r="J38" s="61"/>
      <c r="K38" s="61"/>
      <c r="L38" s="61"/>
      <c r="M38" s="61"/>
      <c r="N38" s="61"/>
      <c r="O38" s="61"/>
      <c r="P38" s="61"/>
      <c r="Q38" s="61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</row>
    <row r="39" ht="15" customHeight="1" spans="1:38" x14ac:dyDescent="0.25">
      <c r="A39" s="64"/>
      <c r="B39" s="61"/>
      <c r="C39" s="61"/>
      <c r="D39" s="61"/>
      <c r="E39" s="62"/>
      <c r="F39" s="62"/>
      <c r="G39" s="61"/>
      <c r="H39" s="62"/>
      <c r="I39" s="61"/>
      <c r="J39" s="61"/>
      <c r="K39" s="61"/>
      <c r="L39" s="61"/>
      <c r="M39" s="61"/>
      <c r="N39" s="61"/>
      <c r="O39" s="61"/>
      <c r="P39" s="61"/>
      <c r="Q39" s="61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</row>
    <row r="40" ht="13.8" customHeight="1" spans="1:38" x14ac:dyDescent="0.25">
      <c r="A40" s="64"/>
      <c r="B40" s="3" t="s">
        <v>29</v>
      </c>
      <c r="C40" s="3"/>
      <c r="D40" s="3"/>
      <c r="E40" s="62"/>
      <c r="F40" s="62"/>
      <c r="G40" s="65"/>
      <c r="H40" s="66"/>
      <c r="I40" s="65"/>
      <c r="J40" s="65"/>
      <c r="K40" s="61"/>
      <c r="L40" s="65"/>
      <c r="M40" s="65"/>
      <c r="N40" s="65"/>
      <c r="O40" s="65"/>
      <c r="P40" s="65"/>
      <c r="Q40" s="61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</row>
  </sheetData>
  <mergeCells count="29">
    <mergeCell ref="B2:C2"/>
    <mergeCell ref="E2:F2"/>
    <mergeCell ref="D4:G4"/>
    <mergeCell ref="B5:C5"/>
    <mergeCell ref="C8:D8"/>
    <mergeCell ref="E8:AI8"/>
    <mergeCell ref="A8:A9"/>
    <mergeCell ref="B8:B9"/>
    <mergeCell ref="AJ8:AJ9"/>
    <mergeCell ref="AK8:AK9"/>
    <mergeCell ref="A10:A12"/>
    <mergeCell ref="B12:C12"/>
    <mergeCell ref="A13:A15"/>
    <mergeCell ref="B15:D15"/>
    <mergeCell ref="A16:A18"/>
    <mergeCell ref="B18:D18"/>
    <mergeCell ref="A19:A21"/>
    <mergeCell ref="B21:D21"/>
    <mergeCell ref="AH22:AI22"/>
    <mergeCell ref="B28:D28"/>
    <mergeCell ref="B31:D31"/>
    <mergeCell ref="L31:P31"/>
    <mergeCell ref="L32:P32"/>
    <mergeCell ref="B34:D34"/>
    <mergeCell ref="L34:P34"/>
    <mergeCell ref="L35:P35"/>
    <mergeCell ref="B37:C37"/>
    <mergeCell ref="B38:C38"/>
    <mergeCell ref="B40:D40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ru-RU</dc:language>
  <cp:lastModifiedBy>Unknown</cp:lastModifiedBy>
  <cp:revision>12</cp:revision>
  <dcterms:created xsi:type="dcterms:W3CDTF">2006-09-16T00:00:00Z</dcterms:created>
  <dcterms:modified xsi:type="dcterms:W3CDTF">2022-02-05T23:55:39Z</dcterms:modified>
</cp:coreProperties>
</file>