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<sst xmlns="http://schemas.openxmlformats.org/spreadsheetml/2006/main" count="25" uniqueCount="23">
  <si>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Расход электроэнергии за</t>
  </si>
  <si>
    <t xml:space="preserve">Месяц 2022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</si>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</sst>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7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5" t="s">
        <v>1</v>
      </c>
      <c r="F2" s="5"/>
      <c r="G2" s="3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3"/>
      <c r="C3" s="3"/>
      <c r="D3" s="6"/>
      <c r="E3" s="3"/>
      <c r="F3" s="3"/>
      <c r="G3" s="3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5" hidden="false" customHeight="false" outlineLevel="0" collapsed="false">
      <c r="A4" s="7"/>
      <c r="B4" s="3" t="s">
        <v>2</v>
      </c>
      <c r="C4" s="3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5" hidden="false" customHeight="false" outlineLevel="0" collapsed="false">
      <c r="A5" s="7"/>
      <c r="B5" s="3" t="s">
        <v>3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3" t="s">
        <v>4</v>
      </c>
      <c r="C6" s="3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25.5" hidden="false" customHeight="false" outlineLevel="0" collapsed="false">
      <c r="A10" s="23"/>
      <c r="B10" s="24" t="s">
        <v>12</v>
      </c>
      <c r="C10" s="25" t="n">
        <v>44538.25</v>
      </c>
      <c r="D10" s="26" t="n">
        <v>44539.0416666667</v>
      </c>
      <c r="E10" s="27"/>
      <c r="F10" s="27"/>
      <c r="G10" s="27"/>
      <c r="H10" s="27"/>
      <c r="I10" s="27"/>
      <c r="J10" s="27"/>
      <c r="K10" s="27"/>
      <c r="L10" s="27" t="n">
        <v>3175</v>
      </c>
      <c r="M10" s="27" t="n">
        <v>446</v>
      </c>
      <c r="N10" s="27"/>
      <c r="O10" s="27"/>
      <c r="P10" s="27"/>
      <c r="Q10" s="27"/>
      <c r="R10" s="27"/>
      <c r="S10" s="27"/>
      <c r="T10" s="27"/>
      <c r="U10" s="27"/>
      <c r="V10" s="28"/>
      <c r="W10" s="28"/>
      <c r="X10" s="27"/>
      <c r="Y10" s="27"/>
      <c r="Z10" s="27"/>
      <c r="AA10" s="27"/>
      <c r="AB10" s="27"/>
      <c r="AC10" s="27"/>
      <c r="AD10" s="27"/>
      <c r="AE10" s="29"/>
      <c r="AF10" s="29"/>
      <c r="AG10" s="30"/>
      <c r="AH10" s="30"/>
      <c r="AI10" s="31"/>
      <c r="AJ10" s="32" t="n">
        <f aca="false">SUM(E10:AI10)</f>
        <v>3621</v>
      </c>
      <c r="AK10" s="33" t="e">
        <f aca="false">AJ10/AJ13*AL13</f>
        <v>#REF!</v>
      </c>
      <c r="AL10" s="22"/>
    </row>
    <row r="11" customFormat="false" ht="15" hidden="false" customHeight="false" outlineLevel="0" collapsed="false">
      <c r="A11" s="23"/>
      <c r="B11" s="34" t="s">
        <v>13</v>
      </c>
      <c r="C11" s="35" t="n">
        <v>44539.0416666667</v>
      </c>
      <c r="D11" s="35" t="n">
        <v>44547.4166666667</v>
      </c>
      <c r="E11" s="36"/>
      <c r="F11" s="36"/>
      <c r="G11" s="36"/>
      <c r="H11" s="36"/>
      <c r="I11" s="36"/>
      <c r="J11" s="36"/>
      <c r="K11" s="36"/>
      <c r="L11" s="36"/>
      <c r="M11" s="36" t="n">
        <v>15216</v>
      </c>
      <c r="N11" s="36" t="n">
        <v>15336</v>
      </c>
      <c r="O11" s="36" t="n">
        <v>6617</v>
      </c>
      <c r="P11" s="36" t="n">
        <v>13937</v>
      </c>
      <c r="Q11" s="36" t="n">
        <v>21384</v>
      </c>
      <c r="R11" s="36" t="n">
        <v>18910</v>
      </c>
      <c r="S11" s="36" t="n">
        <v>7003</v>
      </c>
      <c r="T11" s="36" t="n">
        <v>6147</v>
      </c>
      <c r="U11" s="36" t="n">
        <v>2195</v>
      </c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/>
      <c r="AJ11" s="38" t="n">
        <f aca="false">SUM(E11:AI11)</f>
        <v>106745</v>
      </c>
      <c r="AK11" s="39" t="e">
        <f aca="false">AJ11/AJ13*AL13</f>
        <v>#REF!</v>
      </c>
      <c r="AL11" s="22"/>
    </row>
    <row r="12" customFormat="false" ht="15.75" hidden="false" customHeight="true" outlineLevel="0" collapsed="false">
      <c r="A12" s="23"/>
      <c r="B12" s="40" t="s">
        <v>14</v>
      </c>
      <c r="C12" s="40"/>
      <c r="D12" s="40"/>
      <c r="E12" s="41" t="n">
        <f aca="false">E10+E11</f>
        <v>0</v>
      </c>
      <c r="F12" s="41" t="n">
        <f aca="false">F10+F11</f>
        <v>0</v>
      </c>
      <c r="G12" s="41" t="n">
        <f aca="false">G10+G11</f>
        <v>0</v>
      </c>
      <c r="H12" s="41" t="n">
        <f aca="false">H10+H11</f>
        <v>0</v>
      </c>
      <c r="I12" s="41" t="n">
        <f aca="false">I10+I11</f>
        <v>0</v>
      </c>
      <c r="J12" s="41" t="n">
        <f aca="false">J10+J11</f>
        <v>0</v>
      </c>
      <c r="K12" s="41" t="n">
        <f aca="false">K10+K11</f>
        <v>0</v>
      </c>
      <c r="L12" s="41" t="n">
        <f aca="false">L10+L11</f>
        <v>3175</v>
      </c>
      <c r="M12" s="41" t="n">
        <f aca="false">M10+M11</f>
        <v>15662</v>
      </c>
      <c r="N12" s="41" t="n">
        <f aca="false">N10+N11</f>
        <v>15336</v>
      </c>
      <c r="O12" s="41" t="n">
        <f aca="false">O10+O11</f>
        <v>6617</v>
      </c>
      <c r="P12" s="41" t="n">
        <f aca="false">P10+P11</f>
        <v>13937</v>
      </c>
      <c r="Q12" s="41" t="n">
        <f aca="false">Q10+Q11</f>
        <v>21384</v>
      </c>
      <c r="R12" s="41" t="n">
        <f aca="false">R10+R11</f>
        <v>18910</v>
      </c>
      <c r="S12" s="41" t="n">
        <f aca="false">S10+S11</f>
        <v>7003</v>
      </c>
      <c r="T12" s="41" t="n">
        <f aca="false">T10+T11</f>
        <v>6147</v>
      </c>
      <c r="U12" s="41" t="n">
        <f aca="false">U10+U11</f>
        <v>2195</v>
      </c>
      <c r="V12" s="41" t="n">
        <f aca="false">V10+V11</f>
        <v>0</v>
      </c>
      <c r="W12" s="41" t="n">
        <f aca="false">W10+W11</f>
        <v>0</v>
      </c>
      <c r="X12" s="41" t="n">
        <f aca="false">X10+X11</f>
        <v>0</v>
      </c>
      <c r="Y12" s="41" t="n">
        <f aca="false">Y10+Y11</f>
        <v>0</v>
      </c>
      <c r="Z12" s="41" t="n">
        <f aca="false">Z10+Z11</f>
        <v>0</v>
      </c>
      <c r="AA12" s="41" t="n">
        <f aca="false">AA10+AA11</f>
        <v>0</v>
      </c>
      <c r="AB12" s="41" t="n">
        <f aca="false">AB10+AB11</f>
        <v>0</v>
      </c>
      <c r="AC12" s="41" t="n">
        <f aca="false">AC10+AC11</f>
        <v>0</v>
      </c>
      <c r="AD12" s="41" t="n">
        <f aca="false">AD10+AD11</f>
        <v>0</v>
      </c>
      <c r="AE12" s="41" t="n">
        <f aca="false">AE10+AE11</f>
        <v>0</v>
      </c>
      <c r="AF12" s="41" t="n">
        <f aca="false">AF10+AF11</f>
        <v>0</v>
      </c>
      <c r="AG12" s="42" t="n">
        <f aca="false">AG10+AG11</f>
        <v>0</v>
      </c>
      <c r="AH12" s="42" t="n">
        <f aca="false">AH10+AH11</f>
        <v>0</v>
      </c>
      <c r="AI12" s="43" t="n">
        <f aca="false">AI10+AI11</f>
        <v>0</v>
      </c>
      <c r="AJ12" s="44" t="n">
        <f aca="false">AJ10+AJ11</f>
        <v>110366</v>
      </c>
      <c r="AK12" s="45" t="e">
        <f aca="false">AK10+AK11</f>
        <v>#REF!</v>
      </c>
      <c r="AL12" s="22"/>
    </row>
    <row r="13" customFormat="false" ht="15.75" hidden="false" customHeight="false" outlineLevel="0" collapsed="false">
      <c r="A13" s="46"/>
      <c r="B13" s="47"/>
      <c r="C13" s="48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50" t="s">
        <v>15</v>
      </c>
      <c r="AE13" s="50"/>
      <c r="AF13" s="50"/>
      <c r="AG13" s="50"/>
      <c r="AH13" s="50"/>
      <c r="AI13" s="50"/>
      <c r="AJ13" s="51" t="e">
        <f aca="false">#REF!+AJ12+#REF!+#REF!</f>
        <v>#REF!</v>
      </c>
      <c r="AK13" s="51" t="e">
        <f aca="false">#REF!+AK12+#REF!+#REF!</f>
        <v>#REF!</v>
      </c>
      <c r="AL13" s="52" t="n">
        <v>701</v>
      </c>
    </row>
    <row r="14" customFormat="false" ht="15" hidden="false" customHeight="false" outlineLevel="0" collapsed="false">
      <c r="A14" s="46"/>
      <c r="B14" s="47"/>
      <c r="C14" s="48"/>
      <c r="D14" s="48"/>
      <c r="AJ14" s="53"/>
      <c r="AK14" s="53"/>
      <c r="AL14" s="52"/>
    </row>
    <row r="15" customFormat="false" ht="15" hidden="false" customHeight="false" outlineLevel="0" collapsed="false">
      <c r="A15" s="46"/>
      <c r="B15" s="47"/>
      <c r="C15" s="48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53"/>
      <c r="AL15" s="52"/>
    </row>
    <row r="16" customFormat="false" ht="15" hidden="false" customHeight="false" outlineLevel="0" collapsed="false">
      <c r="A16" s="46"/>
      <c r="B16" s="47"/>
      <c r="C16" s="48"/>
      <c r="D16" s="48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3"/>
      <c r="AL16" s="52"/>
    </row>
    <row r="17" customFormat="false" ht="15" hidden="false" customHeight="false" outlineLevel="0" collapsed="false">
      <c r="A17" s="46"/>
      <c r="B17" s="47"/>
      <c r="C17" s="48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53"/>
      <c r="AL17" s="52"/>
    </row>
    <row r="18" customFormat="false" ht="15" hidden="false" customHeight="false" outlineLevel="0" collapsed="false">
      <c r="A18" s="55"/>
      <c r="B18" s="47"/>
      <c r="C18" s="48"/>
      <c r="D18" s="48"/>
      <c r="AI18" s="49"/>
      <c r="AJ18" s="56"/>
      <c r="AK18" s="56"/>
      <c r="AL18" s="55"/>
    </row>
    <row r="19" customFormat="false" ht="13.8" hidden="false" customHeight="false" outlineLevel="0" collapsed="false">
      <c r="A19" s="12"/>
      <c r="B19" s="5" t="s">
        <v>16</v>
      </c>
      <c r="C19" s="5"/>
      <c r="D19" s="5"/>
      <c r="E19" s="57"/>
      <c r="F19" s="57"/>
      <c r="G19" s="57"/>
      <c r="H19" s="58"/>
      <c r="I19" s="57"/>
      <c r="J19" s="58"/>
      <c r="K19" s="57"/>
      <c r="L19" s="57"/>
      <c r="M19" s="57"/>
      <c r="N19" s="57"/>
      <c r="O19" s="3"/>
      <c r="P19" s="3"/>
      <c r="Q19" s="59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5" hidden="false" customHeight="false" outlineLevel="0" collapsed="false">
      <c r="A20" s="12"/>
      <c r="B20" s="3"/>
      <c r="C20" s="3"/>
      <c r="D20" s="57"/>
      <c r="E20" s="57"/>
      <c r="F20" s="57"/>
      <c r="G20" s="58"/>
      <c r="H20" s="57"/>
      <c r="I20" s="58"/>
      <c r="J20" s="57"/>
      <c r="K20" s="57"/>
      <c r="L20" s="57"/>
      <c r="M20" s="57"/>
      <c r="N20" s="3"/>
      <c r="O20" s="3"/>
      <c r="P20" s="3"/>
      <c r="Q20" s="59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7"/>
    </row>
    <row r="21" customFormat="false" ht="15" hidden="false" customHeight="false" outlineLevel="0" collapsed="false">
      <c r="A21" s="12"/>
      <c r="B21" s="3"/>
      <c r="C21" s="3"/>
      <c r="D21" s="57"/>
      <c r="E21" s="57"/>
      <c r="F21" s="57"/>
      <c r="G21" s="58"/>
      <c r="H21" s="57"/>
      <c r="I21" s="58"/>
      <c r="J21" s="57"/>
      <c r="K21" s="57"/>
      <c r="L21" s="57"/>
      <c r="M21" s="57"/>
      <c r="N21" s="3"/>
      <c r="O21" s="3"/>
      <c r="P21" s="3"/>
      <c r="Q21" s="59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7"/>
    </row>
    <row r="22" customFormat="false" ht="13.8" hidden="false" customHeight="false" outlineLevel="0" collapsed="false">
      <c r="A22" s="60"/>
      <c r="B22" s="5" t="s">
        <v>17</v>
      </c>
      <c r="C22" s="5"/>
      <c r="D22" s="57"/>
      <c r="E22" s="58"/>
      <c r="F22" s="58"/>
      <c r="G22" s="61"/>
      <c r="H22" s="61"/>
      <c r="I22" s="61"/>
      <c r="J22" s="62"/>
      <c r="K22" s="57"/>
      <c r="L22" s="62"/>
      <c r="M22" s="62"/>
      <c r="N22" s="62"/>
      <c r="O22" s="62"/>
      <c r="P22" s="62"/>
      <c r="Q22" s="57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</row>
    <row r="23" customFormat="false" ht="15" hidden="false" customHeight="false" outlineLevel="0" collapsed="false">
      <c r="A23" s="60"/>
      <c r="B23" s="57"/>
      <c r="C23" s="57"/>
      <c r="D23" s="57"/>
      <c r="E23" s="58"/>
      <c r="F23" s="58"/>
      <c r="G23" s="63"/>
      <c r="H23" s="63"/>
      <c r="I23" s="63"/>
      <c r="J23" s="64"/>
      <c r="K23" s="57"/>
      <c r="L23" s="65" t="s">
        <v>18</v>
      </c>
      <c r="M23" s="65"/>
      <c r="N23" s="65"/>
      <c r="O23" s="65"/>
      <c r="P23" s="65"/>
      <c r="Q23" s="57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</row>
    <row r="24" customFormat="false" ht="15" hidden="false" customHeight="false" outlineLevel="0" collapsed="false">
      <c r="A24" s="60"/>
      <c r="B24" s="57"/>
      <c r="C24" s="57"/>
      <c r="D24" s="57"/>
      <c r="E24" s="57"/>
      <c r="F24" s="57"/>
      <c r="G24" s="57"/>
      <c r="H24" s="58"/>
      <c r="I24" s="57"/>
      <c r="J24" s="57"/>
      <c r="K24" s="57"/>
      <c r="L24" s="57"/>
      <c r="M24" s="57"/>
      <c r="N24" s="57"/>
      <c r="O24" s="57"/>
      <c r="P24" s="57"/>
      <c r="Q24" s="57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</row>
    <row r="25" customFormat="false" ht="13.8" hidden="false" customHeight="false" outlineLevel="0" collapsed="false">
      <c r="A25" s="60"/>
      <c r="B25" s="5" t="s">
        <v>19</v>
      </c>
      <c r="C25" s="5"/>
      <c r="D25" s="5"/>
      <c r="E25" s="58"/>
      <c r="F25" s="58"/>
      <c r="G25" s="61"/>
      <c r="H25" s="62"/>
      <c r="I25" s="61"/>
      <c r="J25" s="61"/>
      <c r="K25" s="57"/>
      <c r="L25" s="62"/>
      <c r="M25" s="62"/>
      <c r="N25" s="62"/>
      <c r="O25" s="62"/>
      <c r="P25" s="62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customFormat="false" ht="15" hidden="false" customHeight="false" outlineLevel="0" collapsed="false">
      <c r="A26" s="60"/>
      <c r="B26" s="57"/>
      <c r="C26" s="57"/>
      <c r="D26" s="57"/>
      <c r="E26" s="58"/>
      <c r="F26" s="58"/>
      <c r="G26" s="57"/>
      <c r="H26" s="58"/>
      <c r="I26" s="57"/>
      <c r="J26" s="57"/>
      <c r="K26" s="57"/>
      <c r="L26" s="65" t="s">
        <v>18</v>
      </c>
      <c r="M26" s="65"/>
      <c r="N26" s="65"/>
      <c r="O26" s="65"/>
      <c r="P26" s="65"/>
      <c r="Q26" s="57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</row>
    <row r="27" customFormat="false" ht="15" hidden="false" customHeight="false" outlineLevel="0" collapsed="false">
      <c r="A27" s="60"/>
      <c r="B27" s="57"/>
      <c r="C27" s="57"/>
      <c r="D27" s="57"/>
      <c r="E27" s="58"/>
      <c r="F27" s="58"/>
      <c r="G27" s="57"/>
      <c r="H27" s="58"/>
      <c r="I27" s="57"/>
      <c r="J27" s="57"/>
      <c r="K27" s="57"/>
      <c r="L27" s="57"/>
      <c r="M27" s="57"/>
      <c r="N27" s="57"/>
      <c r="O27" s="57"/>
      <c r="P27" s="57"/>
      <c r="Q27" s="57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</row>
    <row r="28" customFormat="false" ht="13.8" hidden="false" customHeight="false" outlineLevel="0" collapsed="false">
      <c r="A28" s="60"/>
      <c r="B28" s="5" t="s">
        <v>20</v>
      </c>
      <c r="C28" s="5"/>
      <c r="D28" s="57"/>
      <c r="E28" s="58"/>
      <c r="F28" s="58"/>
      <c r="G28" s="57"/>
      <c r="H28" s="58"/>
      <c r="I28" s="57"/>
      <c r="J28" s="57"/>
      <c r="K28" s="57"/>
      <c r="L28" s="57"/>
      <c r="M28" s="57"/>
      <c r="N28" s="57"/>
      <c r="O28" s="57"/>
      <c r="P28" s="57"/>
      <c r="Q28" s="57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</row>
    <row r="29" customFormat="false" ht="13.8" hidden="false" customHeight="false" outlineLevel="0" collapsed="false">
      <c r="A29" s="60"/>
      <c r="B29" s="5" t="s">
        <v>21</v>
      </c>
      <c r="C29" s="5"/>
      <c r="D29" s="57"/>
      <c r="E29" s="58"/>
      <c r="F29" s="58"/>
      <c r="G29" s="57"/>
      <c r="H29" s="58"/>
      <c r="I29" s="57"/>
      <c r="J29" s="57"/>
      <c r="K29" s="57"/>
      <c r="L29" s="57"/>
      <c r="M29" s="57"/>
      <c r="N29" s="57"/>
      <c r="O29" s="57"/>
      <c r="P29" s="57"/>
      <c r="Q29" s="57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</row>
    <row r="30" customFormat="false" ht="15" hidden="false" customHeight="false" outlineLevel="0" collapsed="false">
      <c r="A30" s="60"/>
      <c r="B30" s="57"/>
      <c r="C30" s="57"/>
      <c r="D30" s="57"/>
      <c r="E30" s="58"/>
      <c r="F30" s="58"/>
      <c r="G30" s="57"/>
      <c r="H30" s="58"/>
      <c r="I30" s="57"/>
      <c r="J30" s="57"/>
      <c r="K30" s="57"/>
      <c r="L30" s="57"/>
      <c r="M30" s="57"/>
      <c r="N30" s="57"/>
      <c r="O30" s="57"/>
      <c r="P30" s="57"/>
      <c r="Q30" s="57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</row>
    <row r="31" customFormat="false" ht="13.8" hidden="false" customHeight="false" outlineLevel="0" collapsed="false">
      <c r="A31" s="60"/>
      <c r="B31" s="5" t="s">
        <v>22</v>
      </c>
      <c r="C31" s="5"/>
      <c r="D31" s="5"/>
      <c r="E31" s="58"/>
      <c r="F31" s="58"/>
      <c r="G31" s="61"/>
      <c r="H31" s="62"/>
      <c r="I31" s="61"/>
      <c r="J31" s="61"/>
      <c r="K31" s="57"/>
      <c r="L31" s="61"/>
      <c r="M31" s="61"/>
      <c r="N31" s="61"/>
      <c r="O31" s="61"/>
      <c r="P31" s="61"/>
      <c r="Q31" s="57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E2:F2"/>
    <mergeCell ref="D4:G4"/>
    <mergeCell ref="A8:A9"/>
    <mergeCell ref="B8:B9"/>
    <mergeCell ref="C8:D8"/>
    <mergeCell ref="E8:AI8"/>
    <mergeCell ref="AJ8:AJ9"/>
    <mergeCell ref="AK8:AK9"/>
    <mergeCell ref="A10:A12"/>
    <mergeCell ref="B12:D12"/>
    <mergeCell ref="AD13:AI13"/>
    <mergeCell ref="B19:D19"/>
    <mergeCell ref="B22:C22"/>
    <mergeCell ref="L22:P22"/>
    <mergeCell ref="L23:P23"/>
    <mergeCell ref="B25:D25"/>
    <mergeCell ref="L25:P25"/>
    <mergeCell ref="L26:P26"/>
    <mergeCell ref="B28:C28"/>
    <mergeCell ref="B29:C29"/>
    <mergeCell ref="B31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2022-01-20T06:05:55Z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