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ANPAINT.NS" sheetId="1" r:id="rId4"/>
  </sheets>
  <definedNames/>
  <calcPr/>
  <extLst>
    <ext uri="GoogleSheetsCustomDataVersion2">
      <go:sheetsCustomData xmlns:go="http://customooxmlschemas.google.com/" r:id="rId5" roundtripDataChecksum="GVMZzxQ2959qqPG+Pg9hOnSqsWppy30p3H0bpVcLyY4="/>
    </ext>
  </extLst>
</workbook>
</file>

<file path=xl/sharedStrings.xml><?xml version="1.0" encoding="utf-8"?>
<sst xmlns="http://schemas.openxmlformats.org/spreadsheetml/2006/main" count="26" uniqueCount="23">
  <si>
    <t>Date</t>
  </si>
  <si>
    <t>AS Open</t>
  </si>
  <si>
    <t>AS High</t>
  </si>
  <si>
    <t>AS Low</t>
  </si>
  <si>
    <t>AS Close</t>
  </si>
  <si>
    <t>AS Adj Close</t>
  </si>
  <si>
    <t>AS Volume</t>
  </si>
  <si>
    <t>Dmart Open</t>
  </si>
  <si>
    <t>Dmart High</t>
  </si>
  <si>
    <t>Dmart Low</t>
  </si>
  <si>
    <t>Dmart Close</t>
  </si>
  <si>
    <t>Dmart Adj Close</t>
  </si>
  <si>
    <t>Dmart Volume</t>
  </si>
  <si>
    <t>Dropdown</t>
  </si>
  <si>
    <t>STOCK MARKET DASHBOARD</t>
  </si>
  <si>
    <t>First company</t>
  </si>
  <si>
    <t>Second</t>
  </si>
  <si>
    <t>Stock selected from the first dropdown</t>
  </si>
  <si>
    <t>Open</t>
  </si>
  <si>
    <t>high</t>
  </si>
  <si>
    <t>Low</t>
  </si>
  <si>
    <t>52 week low</t>
  </si>
  <si>
    <t>52 week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</si>
</sst>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i/>
      <sz val="36.0"/>
      <color rgb="FF002060"/>
      <name val="Arial Rounded"/>
    </font>
    <font>
      <i/>
      <sz val="36.0"/>
      <color rgb="FF002060"/>
      <name val="Arial Rounded"/>
    </font>
    <font>
      <i/>
      <sz val="11.0"/>
      <color theme="1"/>
      <name val="Arial Rounded"/>
    </font>
    <font>
      <sz val="11.0"/>
      <color theme="1"/>
      <name val="Arial Rounded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2" numFmtId="0" xfId="0" applyAlignment="1" applyBorder="1" applyFill="1" applyFont="1">
      <alignment horizontal="left"/>
    </xf>
    <xf borderId="1" fillId="4" fontId="3" numFmtId="0" xfId="0" applyBorder="1" applyFont="1"/>
    <xf borderId="1" fillId="4" fontId="4" numFmtId="0" xfId="0" applyBorder="1" applyFont="1"/>
    <xf borderId="1" fillId="4" fontId="5" numFmtId="0" xfId="0" applyBorder="1" applyFont="1"/>
    <xf borderId="1" fillId="4" fontId="1" numFmtId="0" xfId="0" applyBorder="1" applyFont="1"/>
    <xf borderId="1" fillId="5" fontId="1" numFmtId="0" xfId="0" applyBorder="1" applyFill="1" applyFont="1"/>
    <xf borderId="0" fillId="0" fontId="1" numFmtId="14" xfId="0" applyFont="1" applyNumberFormat="1"/>
    <xf borderId="0" fillId="0" fontId="6" numFmtId="0" xfId="0" applyFont="1"/>
    <xf borderId="1" fillId="6" fontId="1" numFmtId="0" xfId="0" applyAlignment="1" applyBorder="1" applyFill="1" applyFont="1">
      <alignment shrinkToFit="0" wrapText="1"/>
    </xf>
    <xf borderId="0" fillId="0" fontId="6" numFmtId="0" xfId="0" applyAlignment="1" applyFont="1">
      <alignment readingOrder="0"/>
    </xf>
    <xf borderId="1" fillId="6" fontId="1" numFmtId="0" xfId="0" applyBorder="1" applyFont="1"/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AS Volume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ASIANPAINT.NS!$AG$2:$AG$250</c:f>
            </c:strRef>
          </c:cat>
          <c:val>
            <c:numRef>
              <c:f>ASIANPAINT.NS!$AH$2:$AH$250</c:f>
              <c:numCache/>
            </c:numRef>
          </c:val>
          <c:smooth val="0"/>
        </c:ser>
        <c:axId val="1416248444"/>
        <c:axId val="1441878912"/>
      </c:lineChart>
      <c:catAx>
        <c:axId val="1416248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1878912"/>
      </c:catAx>
      <c:valAx>
        <c:axId val="1441878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6248444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Comparison of the two </a:t>
            </a:r>
          </a:p>
        </c:rich>
      </c:tx>
      <c:overlay val="0"/>
    </c:title>
    <c:plotArea>
      <c:layout/>
      <c:lineChart>
        <c:ser>
          <c:idx val="0"/>
          <c:order val="0"/>
          <c:tx>
            <c:v>AS Volume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ASIANPAINT.NS!$AG$2:$AG$250</c:f>
            </c:strRef>
          </c:cat>
          <c:val>
            <c:numRef>
              <c:f>ASIANPAINT.NS!$AH$2:$AH$250</c:f>
              <c:numCache/>
            </c:numRef>
          </c:val>
          <c:smooth val="0"/>
        </c:ser>
        <c:ser>
          <c:idx val="1"/>
          <c:order val="1"/>
          <c:tx>
            <c:v>AS Open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ASIANPAINT.NS!$AG$2:$AG$250</c:f>
            </c:strRef>
          </c:cat>
          <c:val>
            <c:numRef>
              <c:f>ASIANPAINT.NS!$AI$2:$AI$250</c:f>
              <c:numCache/>
            </c:numRef>
          </c:val>
          <c:smooth val="0"/>
        </c:ser>
        <c:axId val="276126529"/>
        <c:axId val="929059893"/>
      </c:lineChart>
      <c:catAx>
        <c:axId val="2761265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9059893"/>
      </c:catAx>
      <c:valAx>
        <c:axId val="929059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612652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409575</xdr:colOff>
      <xdr:row>5</xdr:row>
      <xdr:rowOff>9525</xdr:rowOff>
    </xdr:from>
    <xdr:ext cx="4572000" cy="2876550"/>
    <xdr:graphicFrame>
      <xdr:nvGraphicFramePr>
        <xdr:cNvPr id="30302344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23</xdr:col>
      <xdr:colOff>304800</xdr:colOff>
      <xdr:row>5</xdr:row>
      <xdr:rowOff>19050</xdr:rowOff>
    </xdr:from>
    <xdr:ext cx="4343400" cy="2876550"/>
    <xdr:graphicFrame>
      <xdr:nvGraphicFramePr>
        <xdr:cNvPr id="55272867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7" width="8.71"/>
    <col customWidth="1" min="8" max="8" width="13.14"/>
    <col customWidth="1" min="9" max="9" width="13.57"/>
    <col customWidth="1" min="10" max="10" width="14.43"/>
    <col customWidth="1" min="11" max="11" width="13.86"/>
    <col customWidth="1" min="12" max="12" width="17.86"/>
    <col customWidth="1" min="13" max="13" width="13.29"/>
    <col customWidth="1" min="14" max="14" width="5.14"/>
    <col customWidth="1" min="15" max="15" width="10.14"/>
    <col customWidth="1" min="16" max="16" width="6.57"/>
    <col customWidth="1" min="17" max="17" width="12.14"/>
    <col customWidth="1" min="18" max="18" width="8.71"/>
    <col customWidth="1" min="19" max="19" width="11.29"/>
    <col customWidth="1" min="20" max="32" width="8.71"/>
    <col customWidth="1" min="33" max="33" width="13.14"/>
    <col customWidth="1" min="34" max="34" width="14.57"/>
    <col customWidth="1" min="35" max="35" width="8.7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Q1" s="2" t="s">
        <v>13</v>
      </c>
      <c r="S1" s="3" t="s">
        <v>14</v>
      </c>
      <c r="T1" s="3"/>
      <c r="U1" s="3"/>
      <c r="V1" s="4"/>
      <c r="W1" s="4"/>
      <c r="X1" s="4"/>
      <c r="Y1" s="4"/>
      <c r="Z1" s="5"/>
      <c r="AA1" s="5"/>
      <c r="AB1" s="6"/>
      <c r="AC1" s="6"/>
      <c r="AD1" s="7"/>
      <c r="AG1" s="1" t="s">
        <v>0</v>
      </c>
      <c r="AH1" s="8" t="str">
        <f>Q2</f>
        <v>AS High</v>
      </c>
      <c r="AI1" s="8" t="str">
        <f>Q3</f>
        <v>AS Open</v>
      </c>
    </row>
    <row r="2" ht="15.0" customHeight="1">
      <c r="A2" s="9">
        <v>44440.0</v>
      </c>
      <c r="B2" s="10">
        <v>3230.050049</v>
      </c>
      <c r="C2" s="10">
        <v>3333.0</v>
      </c>
      <c r="D2" s="10">
        <v>3215.0</v>
      </c>
      <c r="E2" s="10">
        <v>3302.75</v>
      </c>
      <c r="F2" s="10">
        <v>3279.953125</v>
      </c>
      <c r="G2" s="10">
        <v>2423168.0</v>
      </c>
      <c r="H2" s="10">
        <v>3978.0</v>
      </c>
      <c r="I2" s="10">
        <v>4015.0</v>
      </c>
      <c r="J2" s="10">
        <v>3960.050049</v>
      </c>
      <c r="K2" s="10">
        <v>3968.600098</v>
      </c>
      <c r="L2" s="10">
        <v>3968.600098</v>
      </c>
      <c r="M2" s="10">
        <v>249485.0</v>
      </c>
      <c r="O2" s="11" t="s">
        <v>15</v>
      </c>
      <c r="Q2" s="12" t="s">
        <v>2</v>
      </c>
      <c r="AG2" s="9">
        <v>44440.0</v>
      </c>
      <c r="AH2" s="10">
        <f t="shared" ref="AH2:AH249" si="1">INDEX($A:$M,MATCH(AG2,$A:$A,0),MATCH($AH$1,$A$1:$M$1,0))</f>
        <v>3333</v>
      </c>
      <c r="AI2" s="10">
        <f t="shared" ref="AI2:AI249" si="2">INDEX($A:$M,MATCH(AG2,$A:$A,0),MATCH($AI$1,$A$1:$M$1,0))</f>
        <v>3230.050049</v>
      </c>
    </row>
    <row r="3">
      <c r="A3" s="9">
        <v>44441.0</v>
      </c>
      <c r="B3" s="10">
        <v>3312.949951</v>
      </c>
      <c r="C3" s="10">
        <v>3319.0</v>
      </c>
      <c r="D3" s="10">
        <v>3266.649902</v>
      </c>
      <c r="E3" s="10">
        <v>3301.600098</v>
      </c>
      <c r="F3" s="10">
        <v>3278.811035</v>
      </c>
      <c r="G3" s="10">
        <v>847517.0</v>
      </c>
      <c r="H3" s="10">
        <v>3979.0</v>
      </c>
      <c r="I3" s="10">
        <v>3984.449951</v>
      </c>
      <c r="J3" s="10">
        <v>3911.0</v>
      </c>
      <c r="K3" s="10">
        <v>3917.649902</v>
      </c>
      <c r="L3" s="10">
        <v>3917.649902</v>
      </c>
      <c r="M3" s="10">
        <v>206216.0</v>
      </c>
      <c r="O3" s="11" t="s">
        <v>16</v>
      </c>
      <c r="Q3" s="10" t="s">
        <v>1</v>
      </c>
      <c r="AG3" s="9">
        <v>44441.0</v>
      </c>
      <c r="AH3" s="10">
        <f t="shared" si="1"/>
        <v>3319</v>
      </c>
      <c r="AI3" s="10">
        <f t="shared" si="2"/>
        <v>3312.949951</v>
      </c>
    </row>
    <row r="4">
      <c r="A4" s="9">
        <v>44442.0</v>
      </c>
      <c r="B4" s="10">
        <v>3301.600098</v>
      </c>
      <c r="C4" s="10">
        <v>3344.949951</v>
      </c>
      <c r="D4" s="10">
        <v>3286.5</v>
      </c>
      <c r="E4" s="10">
        <v>3338.800049</v>
      </c>
      <c r="F4" s="10">
        <v>3315.75415</v>
      </c>
      <c r="G4" s="10">
        <v>832039.0</v>
      </c>
      <c r="H4" s="10">
        <v>3940.0</v>
      </c>
      <c r="I4" s="10">
        <v>3961.699951</v>
      </c>
      <c r="J4" s="10">
        <v>3925.050049</v>
      </c>
      <c r="K4" s="10">
        <v>3938.899902</v>
      </c>
      <c r="L4" s="10">
        <v>3938.899902</v>
      </c>
      <c r="M4" s="10">
        <v>262989.0</v>
      </c>
      <c r="Q4" s="10"/>
      <c r="AG4" s="9">
        <v>44442.0</v>
      </c>
      <c r="AH4" s="10">
        <f t="shared" si="1"/>
        <v>3344.949951</v>
      </c>
      <c r="AI4" s="10">
        <f t="shared" si="2"/>
        <v>3301.600098</v>
      </c>
    </row>
    <row r="5">
      <c r="A5" s="9">
        <v>44445.0</v>
      </c>
      <c r="B5" s="10">
        <v>3342.0</v>
      </c>
      <c r="C5" s="10">
        <v>3347.699951</v>
      </c>
      <c r="D5" s="10">
        <v>3305.899902</v>
      </c>
      <c r="E5" s="10">
        <v>3315.550049</v>
      </c>
      <c r="F5" s="10">
        <v>3292.664551</v>
      </c>
      <c r="G5" s="10">
        <v>664394.0</v>
      </c>
      <c r="H5" s="10">
        <v>3959.899902</v>
      </c>
      <c r="I5" s="10">
        <v>3960.0</v>
      </c>
      <c r="J5" s="10">
        <v>3902.199951</v>
      </c>
      <c r="K5" s="10">
        <v>3921.300049</v>
      </c>
      <c r="L5" s="10">
        <v>3921.300049</v>
      </c>
      <c r="M5" s="10">
        <v>227165.0</v>
      </c>
      <c r="O5" s="13" t="s">
        <v>17</v>
      </c>
      <c r="P5" s="10" t="str">
        <f>LEFT(Q2,FIND(" ",Q2,1)-1)</f>
        <v>AS</v>
      </c>
      <c r="Q5" s="10"/>
      <c r="AG5" s="9">
        <v>44445.0</v>
      </c>
      <c r="AH5" s="10">
        <f t="shared" si="1"/>
        <v>3347.699951</v>
      </c>
      <c r="AI5" s="10">
        <f t="shared" si="2"/>
        <v>3342</v>
      </c>
    </row>
    <row r="6">
      <c r="A6" s="9">
        <v>44446.0</v>
      </c>
      <c r="B6" s="10">
        <v>3333.5</v>
      </c>
      <c r="C6" s="10">
        <v>3394.600098</v>
      </c>
      <c r="D6" s="10">
        <v>3323.850098</v>
      </c>
      <c r="E6" s="10">
        <v>3336.25</v>
      </c>
      <c r="F6" s="10">
        <v>3313.221924</v>
      </c>
      <c r="G6" s="10">
        <v>1285818.0</v>
      </c>
      <c r="H6" s="10">
        <v>3938.0</v>
      </c>
      <c r="I6" s="10">
        <v>3963.699951</v>
      </c>
      <c r="J6" s="10">
        <v>3875.100098</v>
      </c>
      <c r="K6" s="10">
        <v>3937.550049</v>
      </c>
      <c r="L6" s="10">
        <v>3937.550049</v>
      </c>
      <c r="M6" s="10">
        <v>357260.0</v>
      </c>
      <c r="AG6" s="9">
        <v>44446.0</v>
      </c>
      <c r="AH6" s="10">
        <f t="shared" si="1"/>
        <v>3394.600098</v>
      </c>
      <c r="AI6" s="10">
        <f t="shared" si="2"/>
        <v>3333.5</v>
      </c>
    </row>
    <row r="7">
      <c r="A7" s="9">
        <v>44447.0</v>
      </c>
      <c r="B7" s="10">
        <v>3345.0</v>
      </c>
      <c r="C7" s="10">
        <v>3361.550049</v>
      </c>
      <c r="D7" s="10">
        <v>3297.0</v>
      </c>
      <c r="E7" s="10">
        <v>3336.600098</v>
      </c>
      <c r="F7" s="10">
        <v>3313.569336</v>
      </c>
      <c r="G7" s="10">
        <v>702598.0</v>
      </c>
      <c r="H7" s="10">
        <v>3945.0</v>
      </c>
      <c r="I7" s="10">
        <v>3977.0</v>
      </c>
      <c r="J7" s="10">
        <v>3921.100098</v>
      </c>
      <c r="K7" s="10">
        <v>3932.949951</v>
      </c>
      <c r="L7" s="10">
        <v>3932.949951</v>
      </c>
      <c r="M7" s="10">
        <v>462531.0</v>
      </c>
      <c r="AG7" s="9">
        <v>44447.0</v>
      </c>
      <c r="AH7" s="10">
        <f t="shared" si="1"/>
        <v>3361.550049</v>
      </c>
      <c r="AI7" s="10">
        <f t="shared" si="2"/>
        <v>3345</v>
      </c>
    </row>
    <row r="8">
      <c r="A8" s="9">
        <v>44448.0</v>
      </c>
      <c r="B8" s="10">
        <v>3305.0</v>
      </c>
      <c r="C8" s="10">
        <v>3359.0</v>
      </c>
      <c r="D8" s="10">
        <v>3305.0</v>
      </c>
      <c r="E8" s="10">
        <v>3346.350098</v>
      </c>
      <c r="F8" s="10">
        <v>3323.252197</v>
      </c>
      <c r="G8" s="10">
        <v>591745.0</v>
      </c>
      <c r="H8" s="10">
        <v>3934.0</v>
      </c>
      <c r="I8" s="10">
        <v>3964.0</v>
      </c>
      <c r="J8" s="10">
        <v>3908.0</v>
      </c>
      <c r="K8" s="10">
        <v>3950.5</v>
      </c>
      <c r="L8" s="10">
        <v>3950.5</v>
      </c>
      <c r="M8" s="10">
        <v>154864.0</v>
      </c>
      <c r="AG8" s="9">
        <v>44448.0</v>
      </c>
      <c r="AH8" s="10">
        <f t="shared" si="1"/>
        <v>3359</v>
      </c>
      <c r="AI8" s="10">
        <f t="shared" si="2"/>
        <v>3305</v>
      </c>
    </row>
    <row r="9">
      <c r="A9" s="9">
        <v>44452.0</v>
      </c>
      <c r="B9" s="10">
        <v>3346.600098</v>
      </c>
      <c r="C9" s="10">
        <v>3374.0</v>
      </c>
      <c r="D9" s="10">
        <v>3330.350098</v>
      </c>
      <c r="E9" s="10">
        <v>3367.050049</v>
      </c>
      <c r="F9" s="10">
        <v>3343.809326</v>
      </c>
      <c r="G9" s="10">
        <v>610920.0</v>
      </c>
      <c r="H9" s="10">
        <v>3951.0</v>
      </c>
      <c r="I9" s="10">
        <v>3986.149902</v>
      </c>
      <c r="J9" s="10">
        <v>3948.100098</v>
      </c>
      <c r="K9" s="10">
        <v>3961.850098</v>
      </c>
      <c r="L9" s="10">
        <v>3961.850098</v>
      </c>
      <c r="M9" s="10">
        <v>145925.0</v>
      </c>
      <c r="AG9" s="9">
        <v>44452.0</v>
      </c>
      <c r="AH9" s="10">
        <f t="shared" si="1"/>
        <v>3374</v>
      </c>
      <c r="AI9" s="10">
        <f t="shared" si="2"/>
        <v>3346.600098</v>
      </c>
    </row>
    <row r="10">
      <c r="A10" s="9">
        <v>44453.0</v>
      </c>
      <c r="B10" s="10">
        <v>3384.899902</v>
      </c>
      <c r="C10" s="10">
        <v>3388.600098</v>
      </c>
      <c r="D10" s="10">
        <v>3356.850098</v>
      </c>
      <c r="E10" s="10">
        <v>3362.5</v>
      </c>
      <c r="F10" s="10">
        <v>3339.290771</v>
      </c>
      <c r="G10" s="10">
        <v>569412.0</v>
      </c>
      <c r="H10" s="10">
        <v>3970.0</v>
      </c>
      <c r="I10" s="10">
        <v>4000.0</v>
      </c>
      <c r="J10" s="10">
        <v>3964.899902</v>
      </c>
      <c r="K10" s="10">
        <v>3979.699951</v>
      </c>
      <c r="L10" s="10">
        <v>3979.699951</v>
      </c>
      <c r="M10" s="10">
        <v>203689.0</v>
      </c>
      <c r="AG10" s="9">
        <v>44453.0</v>
      </c>
      <c r="AH10" s="10">
        <f t="shared" si="1"/>
        <v>3388.600098</v>
      </c>
      <c r="AI10" s="10">
        <f t="shared" si="2"/>
        <v>3384.899902</v>
      </c>
    </row>
    <row r="11">
      <c r="A11" s="9">
        <v>44454.0</v>
      </c>
      <c r="B11" s="10">
        <v>3361.850098</v>
      </c>
      <c r="C11" s="10">
        <v>3383.949951</v>
      </c>
      <c r="D11" s="10">
        <v>3346.949951</v>
      </c>
      <c r="E11" s="10">
        <v>3352.300049</v>
      </c>
      <c r="F11" s="10">
        <v>3329.161133</v>
      </c>
      <c r="G11" s="10">
        <v>587855.0</v>
      </c>
      <c r="H11" s="10">
        <v>3979.899902</v>
      </c>
      <c r="I11" s="10">
        <v>3992.199951</v>
      </c>
      <c r="J11" s="10">
        <v>3961.0</v>
      </c>
      <c r="K11" s="10">
        <v>3982.600098</v>
      </c>
      <c r="L11" s="10">
        <v>3982.600098</v>
      </c>
      <c r="M11" s="10">
        <v>339798.0</v>
      </c>
      <c r="AG11" s="9">
        <v>44454.0</v>
      </c>
      <c r="AH11" s="10">
        <f t="shared" si="1"/>
        <v>3383.949951</v>
      </c>
      <c r="AI11" s="10">
        <f t="shared" si="2"/>
        <v>3361.850098</v>
      </c>
    </row>
    <row r="12">
      <c r="A12" s="9">
        <v>44455.0</v>
      </c>
      <c r="B12" s="10">
        <v>3350.0</v>
      </c>
      <c r="C12" s="10">
        <v>3371.0</v>
      </c>
      <c r="D12" s="10">
        <v>3335.0</v>
      </c>
      <c r="E12" s="10">
        <v>3342.100098</v>
      </c>
      <c r="F12" s="10">
        <v>3319.031494</v>
      </c>
      <c r="G12" s="10">
        <v>516746.0</v>
      </c>
      <c r="H12" s="10">
        <v>3982.600098</v>
      </c>
      <c r="I12" s="10">
        <v>4100.0</v>
      </c>
      <c r="J12" s="10">
        <v>3981.050049</v>
      </c>
      <c r="K12" s="10">
        <v>4084.5</v>
      </c>
      <c r="L12" s="10">
        <v>4084.5</v>
      </c>
      <c r="M12" s="10">
        <v>486429.0</v>
      </c>
      <c r="AG12" s="9">
        <v>44455.0</v>
      </c>
      <c r="AH12" s="10">
        <f t="shared" si="1"/>
        <v>3371</v>
      </c>
      <c r="AI12" s="10">
        <f t="shared" si="2"/>
        <v>3350</v>
      </c>
    </row>
    <row r="13">
      <c r="A13" s="9">
        <v>44456.0</v>
      </c>
      <c r="B13" s="10">
        <v>3352.0</v>
      </c>
      <c r="C13" s="10">
        <v>3382.0</v>
      </c>
      <c r="D13" s="10">
        <v>3285.050049</v>
      </c>
      <c r="E13" s="10">
        <v>3303.050049</v>
      </c>
      <c r="F13" s="10">
        <v>3280.250977</v>
      </c>
      <c r="G13" s="10">
        <v>1545695.0</v>
      </c>
      <c r="H13" s="10">
        <v>4124.0</v>
      </c>
      <c r="I13" s="10">
        <v>4294.649902</v>
      </c>
      <c r="J13" s="10">
        <v>4120.0</v>
      </c>
      <c r="K13" s="10">
        <v>4239.649902</v>
      </c>
      <c r="L13" s="10">
        <v>4239.649902</v>
      </c>
      <c r="M13" s="10">
        <v>767511.0</v>
      </c>
      <c r="AG13" s="9">
        <v>44456.0</v>
      </c>
      <c r="AH13" s="10">
        <f t="shared" si="1"/>
        <v>3382</v>
      </c>
      <c r="AI13" s="10">
        <f t="shared" si="2"/>
        <v>3352</v>
      </c>
    </row>
    <row r="14">
      <c r="A14" s="9">
        <v>44459.0</v>
      </c>
      <c r="B14" s="10">
        <v>3299.949951</v>
      </c>
      <c r="C14" s="10">
        <v>3315.0</v>
      </c>
      <c r="D14" s="10">
        <v>3265.0</v>
      </c>
      <c r="E14" s="10">
        <v>3271.550049</v>
      </c>
      <c r="F14" s="10">
        <v>3248.968506</v>
      </c>
      <c r="G14" s="10">
        <v>689288.0</v>
      </c>
      <c r="H14" s="10">
        <v>4208.0</v>
      </c>
      <c r="I14" s="10">
        <v>4430.0</v>
      </c>
      <c r="J14" s="10">
        <v>4151.0</v>
      </c>
      <c r="K14" s="10">
        <v>4355.899902</v>
      </c>
      <c r="L14" s="10">
        <v>4355.899902</v>
      </c>
      <c r="M14" s="10">
        <v>438432.0</v>
      </c>
      <c r="AG14" s="9">
        <v>44459.0</v>
      </c>
      <c r="AH14" s="10">
        <f t="shared" si="1"/>
        <v>3315</v>
      </c>
      <c r="AI14" s="10">
        <f t="shared" si="2"/>
        <v>3299.949951</v>
      </c>
    </row>
    <row r="15">
      <c r="A15" s="9">
        <v>44460.0</v>
      </c>
      <c r="B15" s="10">
        <v>3271.550049</v>
      </c>
      <c r="C15" s="10">
        <v>3335.0</v>
      </c>
      <c r="D15" s="10">
        <v>3271.0</v>
      </c>
      <c r="E15" s="10">
        <v>3309.199951</v>
      </c>
      <c r="F15" s="10">
        <v>3286.358398</v>
      </c>
      <c r="G15" s="10">
        <v>922057.0</v>
      </c>
      <c r="H15" s="10">
        <v>4415.100098</v>
      </c>
      <c r="I15" s="10">
        <v>4450.0</v>
      </c>
      <c r="J15" s="10">
        <v>4305.049805</v>
      </c>
      <c r="K15" s="10">
        <v>4361.950195</v>
      </c>
      <c r="L15" s="10">
        <v>4361.950195</v>
      </c>
      <c r="M15" s="10">
        <v>437837.0</v>
      </c>
      <c r="AG15" s="9">
        <v>44460.0</v>
      </c>
      <c r="AH15" s="10">
        <f t="shared" si="1"/>
        <v>3335</v>
      </c>
      <c r="AI15" s="10">
        <f t="shared" si="2"/>
        <v>3271.550049</v>
      </c>
    </row>
    <row r="16">
      <c r="A16" s="9">
        <v>44461.0</v>
      </c>
      <c r="B16" s="10">
        <v>3328.5</v>
      </c>
      <c r="C16" s="10">
        <v>3329.949951</v>
      </c>
      <c r="D16" s="10">
        <v>3288.25</v>
      </c>
      <c r="E16" s="10">
        <v>3317.5</v>
      </c>
      <c r="F16" s="10">
        <v>3294.601318</v>
      </c>
      <c r="G16" s="10">
        <v>825945.0</v>
      </c>
      <c r="H16" s="10">
        <v>4373.0</v>
      </c>
      <c r="I16" s="10">
        <v>4420.0</v>
      </c>
      <c r="J16" s="10">
        <v>4331.200195</v>
      </c>
      <c r="K16" s="10">
        <v>4378.649902</v>
      </c>
      <c r="L16" s="10">
        <v>4378.649902</v>
      </c>
      <c r="M16" s="10">
        <v>243996.0</v>
      </c>
      <c r="AG16" s="9">
        <v>44461.0</v>
      </c>
      <c r="AH16" s="10">
        <f t="shared" si="1"/>
        <v>3329.949951</v>
      </c>
      <c r="AI16" s="10">
        <f t="shared" si="2"/>
        <v>3328.5</v>
      </c>
    </row>
    <row r="17">
      <c r="A17" s="9">
        <v>44462.0</v>
      </c>
      <c r="B17" s="10">
        <v>3340.0</v>
      </c>
      <c r="C17" s="10">
        <v>3340.0</v>
      </c>
      <c r="D17" s="10">
        <v>3315.0</v>
      </c>
      <c r="E17" s="10">
        <v>3320.649902</v>
      </c>
      <c r="F17" s="10">
        <v>3297.729492</v>
      </c>
      <c r="G17" s="10">
        <v>694716.0</v>
      </c>
      <c r="H17" s="10">
        <v>4408.950195</v>
      </c>
      <c r="I17" s="10">
        <v>4500.0</v>
      </c>
      <c r="J17" s="10">
        <v>4372.350098</v>
      </c>
      <c r="K17" s="10">
        <v>4409.899902</v>
      </c>
      <c r="L17" s="10">
        <v>4409.899902</v>
      </c>
      <c r="M17" s="10">
        <v>325049.0</v>
      </c>
      <c r="AG17" s="9">
        <v>44462.0</v>
      </c>
      <c r="AH17" s="10">
        <f t="shared" si="1"/>
        <v>3340</v>
      </c>
      <c r="AI17" s="10">
        <f t="shared" si="2"/>
        <v>3340</v>
      </c>
    </row>
    <row r="18">
      <c r="A18" s="9">
        <v>44463.0</v>
      </c>
      <c r="B18" s="10">
        <v>3330.0</v>
      </c>
      <c r="C18" s="10">
        <v>3505.0</v>
      </c>
      <c r="D18" s="10">
        <v>3320.850098</v>
      </c>
      <c r="E18" s="10">
        <v>3448.600098</v>
      </c>
      <c r="F18" s="10">
        <v>3424.796387</v>
      </c>
      <c r="G18" s="10">
        <v>2775975.0</v>
      </c>
      <c r="H18" s="10">
        <v>4440.0</v>
      </c>
      <c r="I18" s="10">
        <v>4461.0</v>
      </c>
      <c r="J18" s="10">
        <v>4405.0</v>
      </c>
      <c r="K18" s="10">
        <v>4422.350098</v>
      </c>
      <c r="L18" s="10">
        <v>4422.350098</v>
      </c>
      <c r="M18" s="10">
        <v>198742.0</v>
      </c>
      <c r="AG18" s="9">
        <v>44463.0</v>
      </c>
      <c r="AH18" s="10">
        <f t="shared" si="1"/>
        <v>3505</v>
      </c>
      <c r="AI18" s="10">
        <f t="shared" si="2"/>
        <v>3330</v>
      </c>
    </row>
    <row r="19">
      <c r="A19" s="9">
        <v>44466.0</v>
      </c>
      <c r="B19" s="10">
        <v>3461.600098</v>
      </c>
      <c r="C19" s="10">
        <v>3470.0</v>
      </c>
      <c r="D19" s="10">
        <v>3417.649902</v>
      </c>
      <c r="E19" s="10">
        <v>3430.649902</v>
      </c>
      <c r="F19" s="10">
        <v>3406.969971</v>
      </c>
      <c r="G19" s="10">
        <v>902449.0</v>
      </c>
      <c r="H19" s="10">
        <v>4435.0</v>
      </c>
      <c r="I19" s="10">
        <v>4448.950195</v>
      </c>
      <c r="J19" s="10">
        <v>4292.5</v>
      </c>
      <c r="K19" s="10">
        <v>4385.75</v>
      </c>
      <c r="L19" s="10">
        <v>4385.75</v>
      </c>
      <c r="M19" s="10">
        <v>555192.0</v>
      </c>
      <c r="AG19" s="9">
        <v>44466.0</v>
      </c>
      <c r="AH19" s="10">
        <f t="shared" si="1"/>
        <v>3470</v>
      </c>
      <c r="AI19" s="10">
        <f t="shared" si="2"/>
        <v>3461.600098</v>
      </c>
    </row>
    <row r="20">
      <c r="A20" s="9">
        <v>44467.0</v>
      </c>
      <c r="B20" s="10">
        <v>3424.899902</v>
      </c>
      <c r="C20" s="10">
        <v>3429.699951</v>
      </c>
      <c r="D20" s="10">
        <v>3350.0</v>
      </c>
      <c r="E20" s="10">
        <v>3379.699951</v>
      </c>
      <c r="F20" s="10">
        <v>3356.371826</v>
      </c>
      <c r="G20" s="10">
        <v>961271.0</v>
      </c>
      <c r="H20" s="10">
        <v>4397.0</v>
      </c>
      <c r="I20" s="10">
        <v>4421.899902</v>
      </c>
      <c r="J20" s="10">
        <v>4294.950195</v>
      </c>
      <c r="K20" s="10">
        <v>4315.75</v>
      </c>
      <c r="L20" s="10">
        <v>4315.75</v>
      </c>
      <c r="M20" s="10">
        <v>305671.0</v>
      </c>
      <c r="AG20" s="9">
        <v>44467.0</v>
      </c>
      <c r="AH20" s="10">
        <f t="shared" si="1"/>
        <v>3429.699951</v>
      </c>
      <c r="AI20" s="10">
        <f t="shared" si="2"/>
        <v>3424.899902</v>
      </c>
    </row>
    <row r="21" ht="15.75" customHeight="1">
      <c r="A21" s="9">
        <v>44468.0</v>
      </c>
      <c r="B21" s="10">
        <v>3365.0</v>
      </c>
      <c r="C21" s="10">
        <v>3381.699951</v>
      </c>
      <c r="D21" s="10">
        <v>3310.0</v>
      </c>
      <c r="E21" s="10">
        <v>3323.050049</v>
      </c>
      <c r="F21" s="10">
        <v>3300.112793</v>
      </c>
      <c r="G21" s="10">
        <v>973387.0</v>
      </c>
      <c r="H21" s="10">
        <v>4316.0</v>
      </c>
      <c r="I21" s="10">
        <v>4395.950195</v>
      </c>
      <c r="J21" s="10">
        <v>4202.0</v>
      </c>
      <c r="K21" s="10">
        <v>4251.200195</v>
      </c>
      <c r="L21" s="10">
        <v>4251.200195</v>
      </c>
      <c r="M21" s="10">
        <v>377254.0</v>
      </c>
      <c r="S21" s="9">
        <f>DATE(2022,8,1)</f>
        <v>44774</v>
      </c>
      <c r="AG21" s="9">
        <v>44468.0</v>
      </c>
      <c r="AH21" s="10">
        <f t="shared" si="1"/>
        <v>3381.699951</v>
      </c>
      <c r="AI21" s="10">
        <f t="shared" si="2"/>
        <v>3365</v>
      </c>
    </row>
    <row r="22" ht="15.75" customHeight="1">
      <c r="A22" s="9">
        <v>44469.0</v>
      </c>
      <c r="B22" s="10">
        <v>3329.899902</v>
      </c>
      <c r="C22" s="10">
        <v>3347.699951</v>
      </c>
      <c r="D22" s="10">
        <v>3220.0</v>
      </c>
      <c r="E22" s="10">
        <v>3244.649902</v>
      </c>
      <c r="F22" s="10">
        <v>3222.253906</v>
      </c>
      <c r="G22" s="10">
        <v>2077896.0</v>
      </c>
      <c r="H22" s="10">
        <v>4259.75</v>
      </c>
      <c r="I22" s="10">
        <v>4310.0</v>
      </c>
      <c r="J22" s="10">
        <v>4205.25</v>
      </c>
      <c r="K22" s="10">
        <v>4250.200195</v>
      </c>
      <c r="L22" s="10">
        <v>4250.200195</v>
      </c>
      <c r="M22" s="10">
        <v>339960.0</v>
      </c>
      <c r="R22" s="10" t="s">
        <v>18</v>
      </c>
      <c r="S22" s="10">
        <f t="shared" ref="S22:S24" si="3">INDEX($A:$M,MATCH($S$21,$A:$A,0),MATCH($P$5&amp;" "&amp;R22,$A$1:$M$1,0))</f>
        <v>3340.050049</v>
      </c>
      <c r="AG22" s="9">
        <v>44469.0</v>
      </c>
      <c r="AH22" s="10">
        <f t="shared" si="1"/>
        <v>3347.699951</v>
      </c>
      <c r="AI22" s="10">
        <f t="shared" si="2"/>
        <v>3329.899902</v>
      </c>
    </row>
    <row r="23" ht="15.75" customHeight="1">
      <c r="A23" s="9">
        <v>44470.0</v>
      </c>
      <c r="B23" s="10">
        <v>3248.0</v>
      </c>
      <c r="C23" s="10">
        <v>3252.949951</v>
      </c>
      <c r="D23" s="10">
        <v>3170.0</v>
      </c>
      <c r="E23" s="10">
        <v>3177.850098</v>
      </c>
      <c r="F23" s="10">
        <v>3155.915283</v>
      </c>
      <c r="G23" s="10">
        <v>1512332.0</v>
      </c>
      <c r="H23" s="10">
        <v>4250.0</v>
      </c>
      <c r="I23" s="10">
        <v>4284.200195</v>
      </c>
      <c r="J23" s="10">
        <v>4220.100098</v>
      </c>
      <c r="K23" s="10">
        <v>4235.600098</v>
      </c>
      <c r="L23" s="10">
        <v>4235.600098</v>
      </c>
      <c r="M23" s="10">
        <v>203932.0</v>
      </c>
      <c r="R23" s="10" t="s">
        <v>19</v>
      </c>
      <c r="S23" s="10">
        <f t="shared" si="3"/>
        <v>3355</v>
      </c>
      <c r="AG23" s="9">
        <v>44470.0</v>
      </c>
      <c r="AH23" s="10">
        <f t="shared" si="1"/>
        <v>3252.949951</v>
      </c>
      <c r="AI23" s="10">
        <f t="shared" si="2"/>
        <v>3248</v>
      </c>
    </row>
    <row r="24" ht="15.75" customHeight="1">
      <c r="A24" s="9">
        <v>44473.0</v>
      </c>
      <c r="B24" s="10">
        <v>3202.800049</v>
      </c>
      <c r="C24" s="10">
        <v>3230.5</v>
      </c>
      <c r="D24" s="10">
        <v>3178.0</v>
      </c>
      <c r="E24" s="10">
        <v>3201.600098</v>
      </c>
      <c r="F24" s="10">
        <v>3179.501465</v>
      </c>
      <c r="G24" s="10">
        <v>921241.0</v>
      </c>
      <c r="H24" s="10">
        <v>4393.950195</v>
      </c>
      <c r="I24" s="10">
        <v>4464.350098</v>
      </c>
      <c r="J24" s="10">
        <v>4232.200195</v>
      </c>
      <c r="K24" s="10">
        <v>4257.350098</v>
      </c>
      <c r="L24" s="10">
        <v>4257.350098</v>
      </c>
      <c r="M24" s="10">
        <v>906261.0</v>
      </c>
      <c r="R24" s="10" t="s">
        <v>20</v>
      </c>
      <c r="S24" s="10">
        <f t="shared" si="3"/>
        <v>3314.5</v>
      </c>
      <c r="AG24" s="9">
        <v>44473.0</v>
      </c>
      <c r="AH24" s="10">
        <f t="shared" si="1"/>
        <v>3230.5</v>
      </c>
      <c r="AI24" s="10">
        <f t="shared" si="2"/>
        <v>3202.800049</v>
      </c>
    </row>
    <row r="25" ht="15.75" customHeight="1">
      <c r="A25" s="9">
        <v>44474.0</v>
      </c>
      <c r="B25" s="10">
        <v>3208.550049</v>
      </c>
      <c r="C25" s="10">
        <v>3260.0</v>
      </c>
      <c r="D25" s="10">
        <v>3191.649902</v>
      </c>
      <c r="E25" s="10">
        <v>3254.75</v>
      </c>
      <c r="F25" s="10">
        <v>3232.28418</v>
      </c>
      <c r="G25" s="10">
        <v>909337.0</v>
      </c>
      <c r="H25" s="10">
        <v>4284.0</v>
      </c>
      <c r="I25" s="10">
        <v>4284.0</v>
      </c>
      <c r="J25" s="10">
        <v>4246.850098</v>
      </c>
      <c r="K25" s="10">
        <v>4257.299805</v>
      </c>
      <c r="L25" s="10">
        <v>4257.299805</v>
      </c>
      <c r="M25" s="10">
        <v>242566.0</v>
      </c>
      <c r="R25" s="14" t="s">
        <v>21</v>
      </c>
      <c r="S25" s="10">
        <f t="array" ref="S25">MIN(INDEX(A:M,0,MATCH(P5&amp;" "&amp;R24,A1:M1,0)))</f>
        <v>2560</v>
      </c>
      <c r="AG25" s="9">
        <v>44474.0</v>
      </c>
      <c r="AH25" s="10">
        <f t="shared" si="1"/>
        <v>3260</v>
      </c>
      <c r="AI25" s="10">
        <f t="shared" si="2"/>
        <v>3208.550049</v>
      </c>
    </row>
    <row r="26" ht="15.75" customHeight="1">
      <c r="A26" s="9">
        <v>44475.0</v>
      </c>
      <c r="B26" s="10">
        <v>3262.0</v>
      </c>
      <c r="C26" s="10">
        <v>3280.0</v>
      </c>
      <c r="D26" s="10">
        <v>3200.649902</v>
      </c>
      <c r="E26" s="10">
        <v>3212.25</v>
      </c>
      <c r="F26" s="10">
        <v>3190.077637</v>
      </c>
      <c r="G26" s="10">
        <v>786378.0</v>
      </c>
      <c r="H26" s="10">
        <v>4292.149902</v>
      </c>
      <c r="I26" s="10">
        <v>4295.0</v>
      </c>
      <c r="J26" s="10">
        <v>4205.0</v>
      </c>
      <c r="K26" s="10">
        <v>4218.549805</v>
      </c>
      <c r="L26" s="10">
        <v>4218.549805</v>
      </c>
      <c r="M26" s="10">
        <v>301394.0</v>
      </c>
      <c r="R26" s="14" t="s">
        <v>22</v>
      </c>
      <c r="S26" s="10">
        <f t="array" ref="S26">MAX(INDEX(A:M,0,MATCH(P5&amp;" "&amp;R23,A1:M1,0)))</f>
        <v>3590</v>
      </c>
      <c r="AG26" s="9">
        <v>44475.0</v>
      </c>
      <c r="AH26" s="10">
        <f t="shared" si="1"/>
        <v>3280</v>
      </c>
      <c r="AI26" s="10">
        <f t="shared" si="2"/>
        <v>3262</v>
      </c>
    </row>
    <row r="27" ht="15.75" customHeight="1">
      <c r="A27" s="9">
        <v>44476.0</v>
      </c>
      <c r="B27" s="10">
        <v>3220.0</v>
      </c>
      <c r="C27" s="10">
        <v>3318.0</v>
      </c>
      <c r="D27" s="10">
        <v>3220.0</v>
      </c>
      <c r="E27" s="10">
        <v>3290.850098</v>
      </c>
      <c r="F27" s="10">
        <v>3268.135254</v>
      </c>
      <c r="G27" s="10">
        <v>1177283.0</v>
      </c>
      <c r="H27" s="10">
        <v>4254.950195</v>
      </c>
      <c r="I27" s="10">
        <v>4337.0</v>
      </c>
      <c r="J27" s="10">
        <v>4251.0</v>
      </c>
      <c r="K27" s="10">
        <v>4311.700195</v>
      </c>
      <c r="L27" s="10">
        <v>4311.700195</v>
      </c>
      <c r="M27" s="10">
        <v>570321.0</v>
      </c>
      <c r="AG27" s="9">
        <v>44476.0</v>
      </c>
      <c r="AH27" s="10">
        <f t="shared" si="1"/>
        <v>3318</v>
      </c>
      <c r="AI27" s="10">
        <f t="shared" si="2"/>
        <v>3220</v>
      </c>
    </row>
    <row r="28" ht="15.75" customHeight="1">
      <c r="A28" s="9">
        <v>44477.0</v>
      </c>
      <c r="B28" s="10">
        <v>3307.0</v>
      </c>
      <c r="C28" s="10">
        <v>3329.0</v>
      </c>
      <c r="D28" s="10">
        <v>3264.100098</v>
      </c>
      <c r="E28" s="10">
        <v>3306.899902</v>
      </c>
      <c r="F28" s="10">
        <v>3284.074219</v>
      </c>
      <c r="G28" s="10">
        <v>882436.0</v>
      </c>
      <c r="H28" s="10">
        <v>4326.399902</v>
      </c>
      <c r="I28" s="10">
        <v>4421.950195</v>
      </c>
      <c r="J28" s="10">
        <v>4299.049805</v>
      </c>
      <c r="K28" s="10">
        <v>4407.950195</v>
      </c>
      <c r="L28" s="10">
        <v>4407.950195</v>
      </c>
      <c r="M28" s="10">
        <v>314758.0</v>
      </c>
      <c r="AG28" s="9">
        <v>44477.0</v>
      </c>
      <c r="AH28" s="10">
        <f t="shared" si="1"/>
        <v>3329</v>
      </c>
      <c r="AI28" s="10">
        <f t="shared" si="2"/>
        <v>3307</v>
      </c>
    </row>
    <row r="29" ht="15.75" customHeight="1">
      <c r="A29" s="9">
        <v>44480.0</v>
      </c>
      <c r="B29" s="10">
        <v>3326.399902</v>
      </c>
      <c r="C29" s="10">
        <v>3344.350098</v>
      </c>
      <c r="D29" s="10">
        <v>3297.75</v>
      </c>
      <c r="E29" s="10">
        <v>3306.050049</v>
      </c>
      <c r="F29" s="10">
        <v>3283.230225</v>
      </c>
      <c r="G29" s="10">
        <v>460197.0</v>
      </c>
      <c r="H29" s="10">
        <v>4438.0</v>
      </c>
      <c r="I29" s="10">
        <v>4840.0</v>
      </c>
      <c r="J29" s="10">
        <v>4407.0</v>
      </c>
      <c r="K29" s="10">
        <v>4719.450195</v>
      </c>
      <c r="L29" s="10">
        <v>4719.450195</v>
      </c>
      <c r="M29" s="10">
        <v>1017160.0</v>
      </c>
      <c r="AG29" s="9">
        <v>44480.0</v>
      </c>
      <c r="AH29" s="10">
        <f t="shared" si="1"/>
        <v>3344.350098</v>
      </c>
      <c r="AI29" s="10">
        <f t="shared" si="2"/>
        <v>3326.399902</v>
      </c>
    </row>
    <row r="30" ht="15.75" customHeight="1">
      <c r="A30" s="9">
        <v>44481.0</v>
      </c>
      <c r="B30" s="10">
        <v>3280.0</v>
      </c>
      <c r="C30" s="10">
        <v>3335.0</v>
      </c>
      <c r="D30" s="10">
        <v>3280.0</v>
      </c>
      <c r="E30" s="10">
        <v>3323.25</v>
      </c>
      <c r="F30" s="10">
        <v>3300.311523</v>
      </c>
      <c r="G30" s="10">
        <v>564524.0</v>
      </c>
      <c r="H30" s="10">
        <v>4780.0</v>
      </c>
      <c r="I30" s="10">
        <v>4895.0</v>
      </c>
      <c r="J30" s="10">
        <v>4718.850098</v>
      </c>
      <c r="K30" s="10">
        <v>4739.0</v>
      </c>
      <c r="L30" s="10">
        <v>4739.0</v>
      </c>
      <c r="M30" s="10">
        <v>817027.0</v>
      </c>
      <c r="AG30" s="9">
        <v>44481.0</v>
      </c>
      <c r="AH30" s="10">
        <f t="shared" si="1"/>
        <v>3335</v>
      </c>
      <c r="AI30" s="10">
        <f t="shared" si="2"/>
        <v>3280</v>
      </c>
    </row>
    <row r="31" ht="15.75" customHeight="1">
      <c r="A31" s="9">
        <v>44482.0</v>
      </c>
      <c r="B31" s="10">
        <v>3343.0</v>
      </c>
      <c r="C31" s="10">
        <v>3358.899902</v>
      </c>
      <c r="D31" s="10">
        <v>3291.399902</v>
      </c>
      <c r="E31" s="10">
        <v>3323.5</v>
      </c>
      <c r="F31" s="10">
        <v>3300.559814</v>
      </c>
      <c r="G31" s="10">
        <v>770144.0</v>
      </c>
      <c r="H31" s="10">
        <v>4777.0</v>
      </c>
      <c r="I31" s="10">
        <v>5595.0</v>
      </c>
      <c r="J31" s="10">
        <v>4760.25</v>
      </c>
      <c r="K31" s="10">
        <v>5117.149902</v>
      </c>
      <c r="L31" s="10">
        <v>5117.149902</v>
      </c>
      <c r="M31" s="10">
        <v>2593684.0</v>
      </c>
      <c r="AG31" s="9">
        <v>44482.0</v>
      </c>
      <c r="AH31" s="10">
        <f t="shared" si="1"/>
        <v>3358.899902</v>
      </c>
      <c r="AI31" s="10">
        <f t="shared" si="2"/>
        <v>3343</v>
      </c>
    </row>
    <row r="32" ht="15.75" customHeight="1">
      <c r="A32" s="9">
        <v>44483.0</v>
      </c>
      <c r="B32" s="10">
        <v>3342.0</v>
      </c>
      <c r="C32" s="10">
        <v>3352.949951</v>
      </c>
      <c r="D32" s="10">
        <v>3290.0</v>
      </c>
      <c r="E32" s="10">
        <v>3297.800049</v>
      </c>
      <c r="F32" s="10">
        <v>3275.037109</v>
      </c>
      <c r="G32" s="10">
        <v>648597.0</v>
      </c>
      <c r="H32" s="10">
        <v>5194.0</v>
      </c>
      <c r="I32" s="10">
        <v>5420.0</v>
      </c>
      <c r="J32" s="10">
        <v>5180.049805</v>
      </c>
      <c r="K32" s="10">
        <v>5323.75</v>
      </c>
      <c r="L32" s="10">
        <v>5323.75</v>
      </c>
      <c r="M32" s="10">
        <v>1187904.0</v>
      </c>
      <c r="AG32" s="9">
        <v>44483.0</v>
      </c>
      <c r="AH32" s="10">
        <f t="shared" si="1"/>
        <v>3352.949951</v>
      </c>
      <c r="AI32" s="10">
        <f t="shared" si="2"/>
        <v>3342</v>
      </c>
    </row>
    <row r="33" ht="15.75" customHeight="1">
      <c r="A33" s="9">
        <v>44487.0</v>
      </c>
      <c r="B33" s="10">
        <v>3252.5</v>
      </c>
      <c r="C33" s="10">
        <v>3283.949951</v>
      </c>
      <c r="D33" s="10">
        <v>3232.0</v>
      </c>
      <c r="E33" s="10">
        <v>3241.5</v>
      </c>
      <c r="F33" s="10">
        <v>3219.125732</v>
      </c>
      <c r="G33" s="10">
        <v>1576121.0</v>
      </c>
      <c r="H33" s="10">
        <v>5599.0</v>
      </c>
      <c r="I33" s="10">
        <v>5900.0</v>
      </c>
      <c r="J33" s="10">
        <v>4851.100098</v>
      </c>
      <c r="K33" s="10">
        <v>4897.799805</v>
      </c>
      <c r="L33" s="10">
        <v>4897.799805</v>
      </c>
      <c r="M33" s="10">
        <v>4748382.0</v>
      </c>
      <c r="AG33" s="9">
        <v>44487.0</v>
      </c>
      <c r="AH33" s="10">
        <f t="shared" si="1"/>
        <v>3283.949951</v>
      </c>
      <c r="AI33" s="10">
        <f t="shared" si="2"/>
        <v>3252.5</v>
      </c>
    </row>
    <row r="34" ht="15.75" customHeight="1">
      <c r="A34" s="9">
        <v>44488.0</v>
      </c>
      <c r="B34" s="10">
        <v>3260.899902</v>
      </c>
      <c r="C34" s="10">
        <v>3269.100098</v>
      </c>
      <c r="D34" s="10">
        <v>3176.100098</v>
      </c>
      <c r="E34" s="10">
        <v>3183.75</v>
      </c>
      <c r="F34" s="10">
        <v>3161.774414</v>
      </c>
      <c r="G34" s="10">
        <v>1042069.0</v>
      </c>
      <c r="H34" s="10">
        <v>5000.0</v>
      </c>
      <c r="I34" s="10">
        <v>5100.0</v>
      </c>
      <c r="J34" s="10">
        <v>4725.0</v>
      </c>
      <c r="K34" s="10">
        <v>4754.549805</v>
      </c>
      <c r="L34" s="10">
        <v>4754.549805</v>
      </c>
      <c r="M34" s="10">
        <v>1804742.0</v>
      </c>
      <c r="AG34" s="9">
        <v>44488.0</v>
      </c>
      <c r="AH34" s="10">
        <f t="shared" si="1"/>
        <v>3269.100098</v>
      </c>
      <c r="AI34" s="10">
        <f t="shared" si="2"/>
        <v>3260.899902</v>
      </c>
    </row>
    <row r="35" ht="15.75" customHeight="1">
      <c r="A35" s="9">
        <v>44489.0</v>
      </c>
      <c r="B35" s="10">
        <v>3190.0</v>
      </c>
      <c r="C35" s="10">
        <v>3219.949951</v>
      </c>
      <c r="D35" s="10">
        <v>3136.649902</v>
      </c>
      <c r="E35" s="10">
        <v>3169.600098</v>
      </c>
      <c r="F35" s="10">
        <v>3147.722168</v>
      </c>
      <c r="G35" s="10">
        <v>1205540.0</v>
      </c>
      <c r="H35" s="10">
        <v>4789.0</v>
      </c>
      <c r="I35" s="10">
        <v>4860.0</v>
      </c>
      <c r="J35" s="10">
        <v>4470.25</v>
      </c>
      <c r="K35" s="10">
        <v>4596.399902</v>
      </c>
      <c r="L35" s="10">
        <v>4596.399902</v>
      </c>
      <c r="M35" s="10">
        <v>1677557.0</v>
      </c>
      <c r="AG35" s="9">
        <v>44489.0</v>
      </c>
      <c r="AH35" s="10">
        <f t="shared" si="1"/>
        <v>3219.949951</v>
      </c>
      <c r="AI35" s="10">
        <f t="shared" si="2"/>
        <v>3190</v>
      </c>
    </row>
    <row r="36" ht="15.75" customHeight="1">
      <c r="A36" s="9">
        <v>44490.0</v>
      </c>
      <c r="B36" s="10">
        <v>3194.0</v>
      </c>
      <c r="C36" s="10">
        <v>3195.449951</v>
      </c>
      <c r="D36" s="10">
        <v>2920.449951</v>
      </c>
      <c r="E36" s="10">
        <v>3002.0</v>
      </c>
      <c r="F36" s="10">
        <v>2981.278809</v>
      </c>
      <c r="G36" s="10">
        <v>5103543.0</v>
      </c>
      <c r="H36" s="10">
        <v>4650.0</v>
      </c>
      <c r="I36" s="10">
        <v>4699.5</v>
      </c>
      <c r="J36" s="10">
        <v>4500.0</v>
      </c>
      <c r="K36" s="10">
        <v>4521.25</v>
      </c>
      <c r="L36" s="10">
        <v>4521.25</v>
      </c>
      <c r="M36" s="10">
        <v>1028678.0</v>
      </c>
      <c r="AG36" s="9">
        <v>44490.0</v>
      </c>
      <c r="AH36" s="10">
        <f t="shared" si="1"/>
        <v>3195.449951</v>
      </c>
      <c r="AI36" s="10">
        <f t="shared" si="2"/>
        <v>3194</v>
      </c>
    </row>
    <row r="37" ht="15.75" customHeight="1">
      <c r="A37" s="9">
        <v>44491.0</v>
      </c>
      <c r="B37" s="10">
        <v>2975.0</v>
      </c>
      <c r="C37" s="10">
        <v>3002.949951</v>
      </c>
      <c r="D37" s="10">
        <v>2912.149902</v>
      </c>
      <c r="E37" s="10">
        <v>2982.399902</v>
      </c>
      <c r="F37" s="10">
        <v>2961.813965</v>
      </c>
      <c r="G37" s="10">
        <v>2855592.0</v>
      </c>
      <c r="H37" s="10">
        <v>4559.0</v>
      </c>
      <c r="I37" s="10">
        <v>4560.0</v>
      </c>
      <c r="J37" s="10">
        <v>4482.0</v>
      </c>
      <c r="K37" s="10">
        <v>4521.450195</v>
      </c>
      <c r="L37" s="10">
        <v>4521.450195</v>
      </c>
      <c r="M37" s="10">
        <v>739603.0</v>
      </c>
      <c r="AG37" s="9">
        <v>44491.0</v>
      </c>
      <c r="AH37" s="10">
        <f t="shared" si="1"/>
        <v>3002.949951</v>
      </c>
      <c r="AI37" s="10">
        <f t="shared" si="2"/>
        <v>2975</v>
      </c>
    </row>
    <row r="38" ht="15.75" customHeight="1">
      <c r="A38" s="9">
        <v>44494.0</v>
      </c>
      <c r="B38" s="10">
        <v>2950.0</v>
      </c>
      <c r="C38" s="10">
        <v>2950.0</v>
      </c>
      <c r="D38" s="10">
        <v>2857.25</v>
      </c>
      <c r="E38" s="10">
        <v>2918.050049</v>
      </c>
      <c r="F38" s="10">
        <v>2897.908447</v>
      </c>
      <c r="G38" s="10">
        <v>2161537.0</v>
      </c>
      <c r="H38" s="10">
        <v>4534.299805</v>
      </c>
      <c r="I38" s="10">
        <v>4550.0</v>
      </c>
      <c r="J38" s="10">
        <v>4351.0</v>
      </c>
      <c r="K38" s="10">
        <v>4400.600098</v>
      </c>
      <c r="L38" s="10">
        <v>4400.600098</v>
      </c>
      <c r="M38" s="10">
        <v>591416.0</v>
      </c>
      <c r="AG38" s="9">
        <v>44494.0</v>
      </c>
      <c r="AH38" s="10">
        <f t="shared" si="1"/>
        <v>2950</v>
      </c>
      <c r="AI38" s="10">
        <f t="shared" si="2"/>
        <v>2950</v>
      </c>
    </row>
    <row r="39" ht="15.75" customHeight="1">
      <c r="A39" s="9">
        <v>44495.0</v>
      </c>
      <c r="B39" s="10">
        <v>2918.050049</v>
      </c>
      <c r="C39" s="10">
        <v>3024.0</v>
      </c>
      <c r="D39" s="10">
        <v>2898.0</v>
      </c>
      <c r="E39" s="10">
        <v>2969.800049</v>
      </c>
      <c r="F39" s="10">
        <v>2949.30127</v>
      </c>
      <c r="G39" s="10">
        <v>1988263.0</v>
      </c>
      <c r="H39" s="10">
        <v>4419.0</v>
      </c>
      <c r="I39" s="10">
        <v>4599.0</v>
      </c>
      <c r="J39" s="10">
        <v>4365.0</v>
      </c>
      <c r="K39" s="10">
        <v>4568.5</v>
      </c>
      <c r="L39" s="10">
        <v>4568.5</v>
      </c>
      <c r="M39" s="10">
        <v>637834.0</v>
      </c>
      <c r="AG39" s="9">
        <v>44495.0</v>
      </c>
      <c r="AH39" s="10">
        <f t="shared" si="1"/>
        <v>3024</v>
      </c>
      <c r="AI39" s="10">
        <f t="shared" si="2"/>
        <v>2918.050049</v>
      </c>
    </row>
    <row r="40" ht="15.75" customHeight="1">
      <c r="A40" s="9">
        <v>44496.0</v>
      </c>
      <c r="B40" s="10">
        <v>3029.199951</v>
      </c>
      <c r="C40" s="10">
        <v>3145.0</v>
      </c>
      <c r="D40" s="10">
        <v>3029.199951</v>
      </c>
      <c r="E40" s="10">
        <v>3094.649902</v>
      </c>
      <c r="F40" s="10">
        <v>3073.289307</v>
      </c>
      <c r="G40" s="10">
        <v>4609951.0</v>
      </c>
      <c r="H40" s="10">
        <v>4600.0</v>
      </c>
      <c r="I40" s="10">
        <v>4770.0</v>
      </c>
      <c r="J40" s="10">
        <v>4591.549805</v>
      </c>
      <c r="K40" s="10">
        <v>4733.0</v>
      </c>
      <c r="L40" s="10">
        <v>4733.0</v>
      </c>
      <c r="M40" s="10">
        <v>762605.0</v>
      </c>
      <c r="AG40" s="9">
        <v>44496.0</v>
      </c>
      <c r="AH40" s="10">
        <f t="shared" si="1"/>
        <v>3145</v>
      </c>
      <c r="AI40" s="10">
        <f t="shared" si="2"/>
        <v>3029.199951</v>
      </c>
    </row>
    <row r="41" ht="15.75" customHeight="1">
      <c r="A41" s="9">
        <v>44497.0</v>
      </c>
      <c r="B41" s="10">
        <v>3103.0</v>
      </c>
      <c r="C41" s="10">
        <v>3147.600098</v>
      </c>
      <c r="D41" s="10">
        <v>3062.0</v>
      </c>
      <c r="E41" s="10">
        <v>3116.300049</v>
      </c>
      <c r="F41" s="10">
        <v>3098.44458</v>
      </c>
      <c r="G41" s="10">
        <v>1791065.0</v>
      </c>
      <c r="H41" s="10">
        <v>4748.0</v>
      </c>
      <c r="I41" s="10">
        <v>4776.850098</v>
      </c>
      <c r="J41" s="10">
        <v>4620.0</v>
      </c>
      <c r="K41" s="10">
        <v>4675.649902</v>
      </c>
      <c r="L41" s="10">
        <v>4675.649902</v>
      </c>
      <c r="M41" s="10">
        <v>375073.0</v>
      </c>
      <c r="AG41" s="9">
        <v>44497.0</v>
      </c>
      <c r="AH41" s="10">
        <f t="shared" si="1"/>
        <v>3147.600098</v>
      </c>
      <c r="AI41" s="10">
        <f t="shared" si="2"/>
        <v>3103</v>
      </c>
    </row>
    <row r="42" ht="15.75" customHeight="1">
      <c r="A42" s="9">
        <v>44498.0</v>
      </c>
      <c r="B42" s="10">
        <v>3125.0</v>
      </c>
      <c r="C42" s="10">
        <v>3144.699951</v>
      </c>
      <c r="D42" s="10">
        <v>3083.300049</v>
      </c>
      <c r="E42" s="10">
        <v>3100.100098</v>
      </c>
      <c r="F42" s="10">
        <v>3082.337402</v>
      </c>
      <c r="G42" s="10">
        <v>1118903.0</v>
      </c>
      <c r="H42" s="10">
        <v>4669.0</v>
      </c>
      <c r="I42" s="10">
        <v>4725.0</v>
      </c>
      <c r="J42" s="10">
        <v>4561.149902</v>
      </c>
      <c r="K42" s="10">
        <v>4635.450195</v>
      </c>
      <c r="L42" s="10">
        <v>4635.450195</v>
      </c>
      <c r="M42" s="10">
        <v>437818.0</v>
      </c>
      <c r="AG42" s="9">
        <v>44498.0</v>
      </c>
      <c r="AH42" s="10">
        <f t="shared" si="1"/>
        <v>3144.699951</v>
      </c>
      <c r="AI42" s="10">
        <f t="shared" si="2"/>
        <v>3125</v>
      </c>
    </row>
    <row r="43" ht="15.75" customHeight="1">
      <c r="A43" s="9">
        <v>44501.0</v>
      </c>
      <c r="B43" s="10">
        <v>3128.0</v>
      </c>
      <c r="C43" s="10">
        <v>3142.25</v>
      </c>
      <c r="D43" s="10">
        <v>3091.649902</v>
      </c>
      <c r="E43" s="10">
        <v>3121.800049</v>
      </c>
      <c r="F43" s="10">
        <v>3103.912842</v>
      </c>
      <c r="G43" s="10">
        <v>750393.0</v>
      </c>
      <c r="H43" s="10">
        <v>4670.0</v>
      </c>
      <c r="I43" s="10">
        <v>4708.0</v>
      </c>
      <c r="J43" s="10">
        <v>4550.0</v>
      </c>
      <c r="K43" s="10">
        <v>4564.75</v>
      </c>
      <c r="L43" s="10">
        <v>4564.75</v>
      </c>
      <c r="M43" s="10">
        <v>392446.0</v>
      </c>
      <c r="AG43" s="9">
        <v>44501.0</v>
      </c>
      <c r="AH43" s="10">
        <f t="shared" si="1"/>
        <v>3142.25</v>
      </c>
      <c r="AI43" s="10">
        <f t="shared" si="2"/>
        <v>3128</v>
      </c>
    </row>
    <row r="44" ht="15.75" customHeight="1">
      <c r="A44" s="9">
        <v>44502.0</v>
      </c>
      <c r="B44" s="10">
        <v>3120.0</v>
      </c>
      <c r="C44" s="10">
        <v>3139.800049</v>
      </c>
      <c r="D44" s="10">
        <v>3080.0</v>
      </c>
      <c r="E44" s="10">
        <v>3103.350098</v>
      </c>
      <c r="F44" s="10">
        <v>3085.568604</v>
      </c>
      <c r="G44" s="10">
        <v>881916.0</v>
      </c>
      <c r="H44" s="10">
        <v>4596.700195</v>
      </c>
      <c r="I44" s="10">
        <v>4666.799805</v>
      </c>
      <c r="J44" s="10">
        <v>4580.0</v>
      </c>
      <c r="K44" s="10">
        <v>4597.049805</v>
      </c>
      <c r="L44" s="10">
        <v>4597.049805</v>
      </c>
      <c r="M44" s="10">
        <v>304774.0</v>
      </c>
      <c r="AG44" s="9">
        <v>44502.0</v>
      </c>
      <c r="AH44" s="10">
        <f t="shared" si="1"/>
        <v>3139.800049</v>
      </c>
      <c r="AI44" s="10">
        <f t="shared" si="2"/>
        <v>3120</v>
      </c>
    </row>
    <row r="45" ht="15.75" customHeight="1">
      <c r="A45" s="9">
        <v>44503.0</v>
      </c>
      <c r="B45" s="10">
        <v>3102.100098</v>
      </c>
      <c r="C45" s="10">
        <v>3182.899902</v>
      </c>
      <c r="D45" s="10">
        <v>3095.0</v>
      </c>
      <c r="E45" s="10">
        <v>3170.649902</v>
      </c>
      <c r="F45" s="10">
        <v>3152.48291</v>
      </c>
      <c r="G45" s="10">
        <v>879227.0</v>
      </c>
      <c r="H45" s="10">
        <v>4644.0</v>
      </c>
      <c r="I45" s="10">
        <v>4790.0</v>
      </c>
      <c r="J45" s="10">
        <v>4600.0</v>
      </c>
      <c r="K45" s="10">
        <v>4741.299805</v>
      </c>
      <c r="L45" s="10">
        <v>4741.299805</v>
      </c>
      <c r="M45" s="10">
        <v>462222.0</v>
      </c>
      <c r="AG45" s="9">
        <v>44503.0</v>
      </c>
      <c r="AH45" s="10">
        <f t="shared" si="1"/>
        <v>3182.899902</v>
      </c>
      <c r="AI45" s="10">
        <f t="shared" si="2"/>
        <v>3102.100098</v>
      </c>
    </row>
    <row r="46" ht="15.75" customHeight="1">
      <c r="A46" s="9">
        <v>44504.0</v>
      </c>
      <c r="B46" s="10">
        <v>3179.0</v>
      </c>
      <c r="C46" s="10">
        <v>3190.0</v>
      </c>
      <c r="D46" s="10">
        <v>3145.0</v>
      </c>
      <c r="E46" s="10">
        <v>3159.25</v>
      </c>
      <c r="F46" s="10">
        <v>3141.148438</v>
      </c>
      <c r="G46" s="10">
        <v>263595.0</v>
      </c>
      <c r="H46" s="10">
        <v>4780.0</v>
      </c>
      <c r="I46" s="10">
        <v>4824.799805</v>
      </c>
      <c r="J46" s="10">
        <v>4760.049805</v>
      </c>
      <c r="K46" s="10">
        <v>4783.700195</v>
      </c>
      <c r="L46" s="10">
        <v>4783.700195</v>
      </c>
      <c r="M46" s="10">
        <v>136777.0</v>
      </c>
      <c r="AG46" s="9">
        <v>44504.0</v>
      </c>
      <c r="AH46" s="10">
        <f t="shared" si="1"/>
        <v>3190</v>
      </c>
      <c r="AI46" s="10">
        <f t="shared" si="2"/>
        <v>3179</v>
      </c>
    </row>
    <row r="47" ht="15.75" customHeight="1">
      <c r="A47" s="9">
        <v>44508.0</v>
      </c>
      <c r="B47" s="10">
        <v>3165.0</v>
      </c>
      <c r="C47" s="10">
        <v>3181.0</v>
      </c>
      <c r="D47" s="10">
        <v>3095.149902</v>
      </c>
      <c r="E47" s="10">
        <v>3138.0</v>
      </c>
      <c r="F47" s="10">
        <v>3120.02002</v>
      </c>
      <c r="G47" s="10">
        <v>787824.0</v>
      </c>
      <c r="H47" s="10">
        <v>4783.0</v>
      </c>
      <c r="I47" s="10">
        <v>4867.299805</v>
      </c>
      <c r="J47" s="10">
        <v>4720.0</v>
      </c>
      <c r="K47" s="10">
        <v>4748.5</v>
      </c>
      <c r="L47" s="10">
        <v>4748.5</v>
      </c>
      <c r="M47" s="10">
        <v>340161.0</v>
      </c>
      <c r="AG47" s="9">
        <v>44508.0</v>
      </c>
      <c r="AH47" s="10">
        <f t="shared" si="1"/>
        <v>3181</v>
      </c>
      <c r="AI47" s="10">
        <f t="shared" si="2"/>
        <v>3165</v>
      </c>
    </row>
    <row r="48" ht="15.75" customHeight="1">
      <c r="A48" s="9">
        <v>44509.0</v>
      </c>
      <c r="B48" s="10">
        <v>3140.0</v>
      </c>
      <c r="C48" s="10">
        <v>3155.0</v>
      </c>
      <c r="D48" s="10">
        <v>3120.0</v>
      </c>
      <c r="E48" s="10">
        <v>3145.149902</v>
      </c>
      <c r="F48" s="10">
        <v>3127.128906</v>
      </c>
      <c r="G48" s="10">
        <v>668840.0</v>
      </c>
      <c r="H48" s="10">
        <v>4748.0</v>
      </c>
      <c r="I48" s="10">
        <v>4774.299805</v>
      </c>
      <c r="J48" s="10">
        <v>4723.700195</v>
      </c>
      <c r="K48" s="10">
        <v>4757.149902</v>
      </c>
      <c r="L48" s="10">
        <v>4757.149902</v>
      </c>
      <c r="M48" s="10">
        <v>180363.0</v>
      </c>
      <c r="AG48" s="9">
        <v>44509.0</v>
      </c>
      <c r="AH48" s="10">
        <f t="shared" si="1"/>
        <v>3155</v>
      </c>
      <c r="AI48" s="10">
        <f t="shared" si="2"/>
        <v>3140</v>
      </c>
    </row>
    <row r="49" ht="15.75" customHeight="1">
      <c r="A49" s="9">
        <v>44510.0</v>
      </c>
      <c r="B49" s="10">
        <v>3132.0</v>
      </c>
      <c r="C49" s="10">
        <v>3136.649902</v>
      </c>
      <c r="D49" s="10">
        <v>3080.5</v>
      </c>
      <c r="E49" s="10">
        <v>3108.300049</v>
      </c>
      <c r="F49" s="10">
        <v>3090.490234</v>
      </c>
      <c r="G49" s="10">
        <v>872975.0</v>
      </c>
      <c r="H49" s="10">
        <v>4745.0</v>
      </c>
      <c r="I49" s="10">
        <v>5000.0</v>
      </c>
      <c r="J49" s="10">
        <v>4726.0</v>
      </c>
      <c r="K49" s="10">
        <v>4960.299805</v>
      </c>
      <c r="L49" s="10">
        <v>4960.299805</v>
      </c>
      <c r="M49" s="10">
        <v>1128493.0</v>
      </c>
      <c r="AG49" s="9">
        <v>44510.0</v>
      </c>
      <c r="AH49" s="10">
        <f t="shared" si="1"/>
        <v>3136.649902</v>
      </c>
      <c r="AI49" s="10">
        <f t="shared" si="2"/>
        <v>3132</v>
      </c>
    </row>
    <row r="50" ht="15.75" customHeight="1">
      <c r="A50" s="9">
        <v>44511.0</v>
      </c>
      <c r="B50" s="10">
        <v>3090.0</v>
      </c>
      <c r="C50" s="10">
        <v>3106.649902</v>
      </c>
      <c r="D50" s="10">
        <v>3052.0</v>
      </c>
      <c r="E50" s="10">
        <v>3063.5</v>
      </c>
      <c r="F50" s="10">
        <v>3045.947021</v>
      </c>
      <c r="G50" s="10">
        <v>958143.0</v>
      </c>
      <c r="H50" s="10">
        <v>4960.299805</v>
      </c>
      <c r="I50" s="10">
        <v>5040.0</v>
      </c>
      <c r="J50" s="10">
        <v>4901.149902</v>
      </c>
      <c r="K50" s="10">
        <v>4997.75</v>
      </c>
      <c r="L50" s="10">
        <v>4997.75</v>
      </c>
      <c r="M50" s="10">
        <v>735028.0</v>
      </c>
      <c r="AG50" s="9">
        <v>44511.0</v>
      </c>
      <c r="AH50" s="10">
        <f t="shared" si="1"/>
        <v>3106.649902</v>
      </c>
      <c r="AI50" s="10">
        <f t="shared" si="2"/>
        <v>3090</v>
      </c>
    </row>
    <row r="51" ht="15.75" customHeight="1">
      <c r="A51" s="9">
        <v>44512.0</v>
      </c>
      <c r="B51" s="10">
        <v>3089.0</v>
      </c>
      <c r="C51" s="10">
        <v>3128.0</v>
      </c>
      <c r="D51" s="10">
        <v>3075.800049</v>
      </c>
      <c r="E51" s="10">
        <v>3122.899902</v>
      </c>
      <c r="F51" s="10">
        <v>3105.006592</v>
      </c>
      <c r="G51" s="10">
        <v>682344.0</v>
      </c>
      <c r="H51" s="10">
        <v>5044.950195</v>
      </c>
      <c r="I51" s="10">
        <v>5097.649902</v>
      </c>
      <c r="J51" s="10">
        <v>5026.950195</v>
      </c>
      <c r="K51" s="10">
        <v>5078.549805</v>
      </c>
      <c r="L51" s="10">
        <v>5078.549805</v>
      </c>
      <c r="M51" s="10">
        <v>487061.0</v>
      </c>
      <c r="AG51" s="9">
        <v>44512.0</v>
      </c>
      <c r="AH51" s="10">
        <f t="shared" si="1"/>
        <v>3128</v>
      </c>
      <c r="AI51" s="10">
        <f t="shared" si="2"/>
        <v>3089</v>
      </c>
    </row>
    <row r="52" ht="15.75" customHeight="1">
      <c r="A52" s="9">
        <v>44515.0</v>
      </c>
      <c r="B52" s="10">
        <v>3126.0</v>
      </c>
      <c r="C52" s="10">
        <v>3180.0</v>
      </c>
      <c r="D52" s="10">
        <v>3126.0</v>
      </c>
      <c r="E52" s="10">
        <v>3168.699951</v>
      </c>
      <c r="F52" s="10">
        <v>3150.544189</v>
      </c>
      <c r="G52" s="10">
        <v>696377.0</v>
      </c>
      <c r="H52" s="10">
        <v>5075.0</v>
      </c>
      <c r="I52" s="10">
        <v>5075.0</v>
      </c>
      <c r="J52" s="10">
        <v>4980.0</v>
      </c>
      <c r="K52" s="10">
        <v>5023.299805</v>
      </c>
      <c r="L52" s="10">
        <v>5023.299805</v>
      </c>
      <c r="M52" s="10">
        <v>324397.0</v>
      </c>
      <c r="AG52" s="9">
        <v>44515.0</v>
      </c>
      <c r="AH52" s="10">
        <f t="shared" si="1"/>
        <v>3180</v>
      </c>
      <c r="AI52" s="10">
        <f t="shared" si="2"/>
        <v>3126</v>
      </c>
    </row>
    <row r="53" ht="15.75" customHeight="1">
      <c r="A53" s="9">
        <v>44516.0</v>
      </c>
      <c r="B53" s="10">
        <v>3165.0</v>
      </c>
      <c r="C53" s="10">
        <v>3209.0</v>
      </c>
      <c r="D53" s="10">
        <v>3120.100098</v>
      </c>
      <c r="E53" s="10">
        <v>3151.699951</v>
      </c>
      <c r="F53" s="10">
        <v>3133.641602</v>
      </c>
      <c r="G53" s="10">
        <v>1400107.0</v>
      </c>
      <c r="H53" s="10">
        <v>5025.0</v>
      </c>
      <c r="I53" s="10">
        <v>5100.0</v>
      </c>
      <c r="J53" s="10">
        <v>4982.0</v>
      </c>
      <c r="K53" s="10">
        <v>5081.5</v>
      </c>
      <c r="L53" s="10">
        <v>5081.5</v>
      </c>
      <c r="M53" s="10">
        <v>538836.0</v>
      </c>
      <c r="AG53" s="9">
        <v>44516.0</v>
      </c>
      <c r="AH53" s="10">
        <f t="shared" si="1"/>
        <v>3209</v>
      </c>
      <c r="AI53" s="10">
        <f t="shared" si="2"/>
        <v>3165</v>
      </c>
    </row>
    <row r="54" ht="15.75" customHeight="1">
      <c r="A54" s="9">
        <v>44517.0</v>
      </c>
      <c r="B54" s="10">
        <v>3170.0</v>
      </c>
      <c r="C54" s="10">
        <v>3239.899902</v>
      </c>
      <c r="D54" s="10">
        <v>3165.050049</v>
      </c>
      <c r="E54" s="10">
        <v>3230.25</v>
      </c>
      <c r="F54" s="10">
        <v>3211.741455</v>
      </c>
      <c r="G54" s="10">
        <v>1616452.0</v>
      </c>
      <c r="H54" s="10">
        <v>5080.0</v>
      </c>
      <c r="I54" s="10">
        <v>5180.0</v>
      </c>
      <c r="J54" s="10">
        <v>5079.75</v>
      </c>
      <c r="K54" s="10">
        <v>5126.399902</v>
      </c>
      <c r="L54" s="10">
        <v>5126.399902</v>
      </c>
      <c r="M54" s="10">
        <v>447914.0</v>
      </c>
      <c r="AG54" s="9">
        <v>44517.0</v>
      </c>
      <c r="AH54" s="10">
        <f t="shared" si="1"/>
        <v>3239.899902</v>
      </c>
      <c r="AI54" s="10">
        <f t="shared" si="2"/>
        <v>3170</v>
      </c>
    </row>
    <row r="55" ht="15.75" customHeight="1">
      <c r="A55" s="9">
        <v>44518.0</v>
      </c>
      <c r="B55" s="10">
        <v>3249.850098</v>
      </c>
      <c r="C55" s="10">
        <v>3260.0</v>
      </c>
      <c r="D55" s="10">
        <v>3214.0</v>
      </c>
      <c r="E55" s="10">
        <v>3226.850098</v>
      </c>
      <c r="F55" s="10">
        <v>3208.361084</v>
      </c>
      <c r="G55" s="10">
        <v>1609821.0</v>
      </c>
      <c r="H55" s="10">
        <v>5130.0</v>
      </c>
      <c r="I55" s="10">
        <v>5180.0</v>
      </c>
      <c r="J55" s="10">
        <v>5037.0</v>
      </c>
      <c r="K55" s="10">
        <v>5080.899902</v>
      </c>
      <c r="L55" s="10">
        <v>5080.899902</v>
      </c>
      <c r="M55" s="10">
        <v>428372.0</v>
      </c>
      <c r="AG55" s="9">
        <v>44518.0</v>
      </c>
      <c r="AH55" s="10">
        <f t="shared" si="1"/>
        <v>3260</v>
      </c>
      <c r="AI55" s="10">
        <f t="shared" si="2"/>
        <v>3249.850098</v>
      </c>
    </row>
    <row r="56" ht="15.75" customHeight="1">
      <c r="A56" s="9">
        <v>44522.0</v>
      </c>
      <c r="B56" s="10">
        <v>3241.0</v>
      </c>
      <c r="C56" s="10">
        <v>3308.350098</v>
      </c>
      <c r="D56" s="10">
        <v>3215.050049</v>
      </c>
      <c r="E56" s="10">
        <v>3261.25</v>
      </c>
      <c r="F56" s="10">
        <v>3242.563965</v>
      </c>
      <c r="G56" s="10">
        <v>2146970.0</v>
      </c>
      <c r="H56" s="10">
        <v>5100.0</v>
      </c>
      <c r="I56" s="10">
        <v>5100.0</v>
      </c>
      <c r="J56" s="10">
        <v>4782.0</v>
      </c>
      <c r="K56" s="10">
        <v>4828.299805</v>
      </c>
      <c r="L56" s="10">
        <v>4828.299805</v>
      </c>
      <c r="M56" s="10">
        <v>650655.0</v>
      </c>
      <c r="AG56" s="9">
        <v>44522.0</v>
      </c>
      <c r="AH56" s="10">
        <f t="shared" si="1"/>
        <v>3308.350098</v>
      </c>
      <c r="AI56" s="10">
        <f t="shared" si="2"/>
        <v>3241</v>
      </c>
    </row>
    <row r="57" ht="15.75" customHeight="1">
      <c r="A57" s="9">
        <v>44523.0</v>
      </c>
      <c r="B57" s="10">
        <v>3261.25</v>
      </c>
      <c r="C57" s="10">
        <v>3288.300049</v>
      </c>
      <c r="D57" s="10">
        <v>3171.550049</v>
      </c>
      <c r="E57" s="10">
        <v>3185.550049</v>
      </c>
      <c r="F57" s="10">
        <v>3167.297607</v>
      </c>
      <c r="G57" s="10">
        <v>1482618.0</v>
      </c>
      <c r="H57" s="10">
        <v>4829.0</v>
      </c>
      <c r="I57" s="10">
        <v>4920.0</v>
      </c>
      <c r="J57" s="10">
        <v>4758.149902</v>
      </c>
      <c r="K57" s="10">
        <v>4843.299805</v>
      </c>
      <c r="L57" s="10">
        <v>4843.299805</v>
      </c>
      <c r="M57" s="10">
        <v>580934.0</v>
      </c>
      <c r="AG57" s="9">
        <v>44523.0</v>
      </c>
      <c r="AH57" s="10">
        <f t="shared" si="1"/>
        <v>3288.300049</v>
      </c>
      <c r="AI57" s="10">
        <f t="shared" si="2"/>
        <v>3261.25</v>
      </c>
    </row>
    <row r="58" ht="15.75" customHeight="1">
      <c r="A58" s="9">
        <v>44524.0</v>
      </c>
      <c r="B58" s="10">
        <v>3186.050049</v>
      </c>
      <c r="C58" s="10">
        <v>3208.899902</v>
      </c>
      <c r="D58" s="10">
        <v>3150.0</v>
      </c>
      <c r="E58" s="10">
        <v>3157.0</v>
      </c>
      <c r="F58" s="10">
        <v>3138.911133</v>
      </c>
      <c r="G58" s="10">
        <v>1056213.0</v>
      </c>
      <c r="H58" s="10">
        <v>4876.0</v>
      </c>
      <c r="I58" s="10">
        <v>4958.950195</v>
      </c>
      <c r="J58" s="10">
        <v>4850.049805</v>
      </c>
      <c r="K58" s="10">
        <v>4882.600098</v>
      </c>
      <c r="L58" s="10">
        <v>4882.600098</v>
      </c>
      <c r="M58" s="10">
        <v>483901.0</v>
      </c>
      <c r="AG58" s="9">
        <v>44524.0</v>
      </c>
      <c r="AH58" s="10">
        <f t="shared" si="1"/>
        <v>3208.899902</v>
      </c>
      <c r="AI58" s="10">
        <f t="shared" si="2"/>
        <v>3186.050049</v>
      </c>
    </row>
    <row r="59" ht="15.75" customHeight="1">
      <c r="A59" s="9">
        <v>44525.0</v>
      </c>
      <c r="B59" s="10">
        <v>3156.5</v>
      </c>
      <c r="C59" s="10">
        <v>3173.350098</v>
      </c>
      <c r="D59" s="10">
        <v>3113.0</v>
      </c>
      <c r="E59" s="10">
        <v>3144.25</v>
      </c>
      <c r="F59" s="10">
        <v>3126.234375</v>
      </c>
      <c r="G59" s="10">
        <v>728825.0</v>
      </c>
      <c r="H59" s="10">
        <v>4930.0</v>
      </c>
      <c r="I59" s="10">
        <v>4930.0</v>
      </c>
      <c r="J59" s="10">
        <v>4854.649902</v>
      </c>
      <c r="K59" s="10">
        <v>4894.5</v>
      </c>
      <c r="L59" s="10">
        <v>4894.5</v>
      </c>
      <c r="M59" s="10">
        <v>364378.0</v>
      </c>
      <c r="AG59" s="9">
        <v>44525.0</v>
      </c>
      <c r="AH59" s="10">
        <f t="shared" si="1"/>
        <v>3173.350098</v>
      </c>
      <c r="AI59" s="10">
        <f t="shared" si="2"/>
        <v>3156.5</v>
      </c>
    </row>
    <row r="60" ht="15.75" customHeight="1">
      <c r="A60" s="9">
        <v>44526.0</v>
      </c>
      <c r="B60" s="10">
        <v>3101.0</v>
      </c>
      <c r="C60" s="10">
        <v>3167.350098</v>
      </c>
      <c r="D60" s="10">
        <v>3091.0</v>
      </c>
      <c r="E60" s="10">
        <v>3143.100098</v>
      </c>
      <c r="F60" s="10">
        <v>3125.091064</v>
      </c>
      <c r="G60" s="10">
        <v>1029110.0</v>
      </c>
      <c r="H60" s="10">
        <v>4860.0</v>
      </c>
      <c r="I60" s="10">
        <v>4860.0</v>
      </c>
      <c r="J60" s="10">
        <v>4700.100098</v>
      </c>
      <c r="K60" s="10">
        <v>4718.75</v>
      </c>
      <c r="L60" s="10">
        <v>4718.75</v>
      </c>
      <c r="M60" s="10">
        <v>518551.0</v>
      </c>
      <c r="AG60" s="9">
        <v>44526.0</v>
      </c>
      <c r="AH60" s="10">
        <f t="shared" si="1"/>
        <v>3167.350098</v>
      </c>
      <c r="AI60" s="10">
        <f t="shared" si="2"/>
        <v>3101</v>
      </c>
    </row>
    <row r="61" ht="15.75" customHeight="1">
      <c r="A61" s="9">
        <v>44529.0</v>
      </c>
      <c r="B61" s="10">
        <v>3131.0</v>
      </c>
      <c r="C61" s="10">
        <v>3178.899902</v>
      </c>
      <c r="D61" s="10">
        <v>3071.899902</v>
      </c>
      <c r="E61" s="10">
        <v>3144.300049</v>
      </c>
      <c r="F61" s="10">
        <v>3126.283936</v>
      </c>
      <c r="G61" s="10">
        <v>876651.0</v>
      </c>
      <c r="H61" s="10">
        <v>4687.0</v>
      </c>
      <c r="I61" s="10">
        <v>4721.0</v>
      </c>
      <c r="J61" s="10">
        <v>4455.0</v>
      </c>
      <c r="K61" s="10">
        <v>4673.350098</v>
      </c>
      <c r="L61" s="10">
        <v>4673.350098</v>
      </c>
      <c r="M61" s="10">
        <v>609710.0</v>
      </c>
      <c r="AG61" s="9">
        <v>44529.0</v>
      </c>
      <c r="AH61" s="10">
        <f t="shared" si="1"/>
        <v>3178.899902</v>
      </c>
      <c r="AI61" s="10">
        <f t="shared" si="2"/>
        <v>3131</v>
      </c>
    </row>
    <row r="62" ht="15.75" customHeight="1">
      <c r="A62" s="9">
        <v>44530.0</v>
      </c>
      <c r="B62" s="10">
        <v>3116.149902</v>
      </c>
      <c r="C62" s="10">
        <v>3189.0</v>
      </c>
      <c r="D62" s="10">
        <v>3116.149902</v>
      </c>
      <c r="E62" s="10">
        <v>3143.649902</v>
      </c>
      <c r="F62" s="10">
        <v>3125.637695</v>
      </c>
      <c r="G62" s="10">
        <v>2340489.0</v>
      </c>
      <c r="H62" s="10">
        <v>4673.399902</v>
      </c>
      <c r="I62" s="10">
        <v>4800.0</v>
      </c>
      <c r="J62" s="10">
        <v>4661.0</v>
      </c>
      <c r="K62" s="10">
        <v>4710.899902</v>
      </c>
      <c r="L62" s="10">
        <v>4710.899902</v>
      </c>
      <c r="M62" s="10">
        <v>790479.0</v>
      </c>
      <c r="AG62" s="9">
        <v>44530.0</v>
      </c>
      <c r="AH62" s="10">
        <f t="shared" si="1"/>
        <v>3189</v>
      </c>
      <c r="AI62" s="10">
        <f t="shared" si="2"/>
        <v>3116.149902</v>
      </c>
    </row>
    <row r="63" ht="15.75" customHeight="1">
      <c r="A63" s="9">
        <v>44531.0</v>
      </c>
      <c r="B63" s="10">
        <v>3155.899902</v>
      </c>
      <c r="C63" s="10">
        <v>3199.75</v>
      </c>
      <c r="D63" s="10">
        <v>3124.100098</v>
      </c>
      <c r="E63" s="10">
        <v>3138.149902</v>
      </c>
      <c r="F63" s="10">
        <v>3120.169189</v>
      </c>
      <c r="G63" s="10">
        <v>1741820.0</v>
      </c>
      <c r="H63" s="10">
        <v>4750.0</v>
      </c>
      <c r="I63" s="10">
        <v>4848.0</v>
      </c>
      <c r="J63" s="10">
        <v>4666.0</v>
      </c>
      <c r="K63" s="10">
        <v>4693.700195</v>
      </c>
      <c r="L63" s="10">
        <v>4693.700195</v>
      </c>
      <c r="M63" s="10">
        <v>374830.0</v>
      </c>
      <c r="AG63" s="9">
        <v>44531.0</v>
      </c>
      <c r="AH63" s="10">
        <f t="shared" si="1"/>
        <v>3199.75</v>
      </c>
      <c r="AI63" s="10">
        <f t="shared" si="2"/>
        <v>3155.899902</v>
      </c>
    </row>
    <row r="64" ht="15.75" customHeight="1">
      <c r="A64" s="9">
        <v>44532.0</v>
      </c>
      <c r="B64" s="10">
        <v>3160.0</v>
      </c>
      <c r="C64" s="10">
        <v>3194.0</v>
      </c>
      <c r="D64" s="10">
        <v>3152.25</v>
      </c>
      <c r="E64" s="10">
        <v>3180.600098</v>
      </c>
      <c r="F64" s="10">
        <v>3162.376221</v>
      </c>
      <c r="G64" s="10">
        <v>939320.0</v>
      </c>
      <c r="H64" s="10">
        <v>4750.0</v>
      </c>
      <c r="I64" s="10">
        <v>4794.549805</v>
      </c>
      <c r="J64" s="10">
        <v>4718.450195</v>
      </c>
      <c r="K64" s="10">
        <v>4782.950195</v>
      </c>
      <c r="L64" s="10">
        <v>4782.950195</v>
      </c>
      <c r="M64" s="10">
        <v>351343.0</v>
      </c>
      <c r="AG64" s="9">
        <v>44532.0</v>
      </c>
      <c r="AH64" s="10">
        <f t="shared" si="1"/>
        <v>3194</v>
      </c>
      <c r="AI64" s="10">
        <f t="shared" si="2"/>
        <v>3160</v>
      </c>
    </row>
    <row r="65" ht="15.75" customHeight="1">
      <c r="A65" s="9">
        <v>44533.0</v>
      </c>
      <c r="B65" s="10">
        <v>3185.0</v>
      </c>
      <c r="C65" s="10">
        <v>3187.449951</v>
      </c>
      <c r="D65" s="10">
        <v>3106.0</v>
      </c>
      <c r="E65" s="10">
        <v>3110.449951</v>
      </c>
      <c r="F65" s="10">
        <v>3092.62793</v>
      </c>
      <c r="G65" s="10">
        <v>1216263.0</v>
      </c>
      <c r="H65" s="10">
        <v>4799.0</v>
      </c>
      <c r="I65" s="10">
        <v>4850.0</v>
      </c>
      <c r="J65" s="10">
        <v>4775.0</v>
      </c>
      <c r="K65" s="10">
        <v>4799.049805</v>
      </c>
      <c r="L65" s="10">
        <v>4799.049805</v>
      </c>
      <c r="M65" s="10">
        <v>287731.0</v>
      </c>
      <c r="AG65" s="9">
        <v>44533.0</v>
      </c>
      <c r="AH65" s="10">
        <f t="shared" si="1"/>
        <v>3187.449951</v>
      </c>
      <c r="AI65" s="10">
        <f t="shared" si="2"/>
        <v>3185</v>
      </c>
    </row>
    <row r="66" ht="15.75" customHeight="1">
      <c r="A66" s="9">
        <v>44536.0</v>
      </c>
      <c r="B66" s="10">
        <v>3115.0</v>
      </c>
      <c r="C66" s="10">
        <v>3115.0</v>
      </c>
      <c r="D66" s="10">
        <v>3028.25</v>
      </c>
      <c r="E66" s="10">
        <v>3038.300049</v>
      </c>
      <c r="F66" s="10">
        <v>3020.891357</v>
      </c>
      <c r="G66" s="10">
        <v>1107363.0</v>
      </c>
      <c r="H66" s="10">
        <v>4820.0</v>
      </c>
      <c r="I66" s="10">
        <v>4821.950195</v>
      </c>
      <c r="J66" s="10">
        <v>4580.0</v>
      </c>
      <c r="K66" s="10">
        <v>4593.450195</v>
      </c>
      <c r="L66" s="10">
        <v>4593.450195</v>
      </c>
      <c r="M66" s="10">
        <v>466595.0</v>
      </c>
      <c r="AG66" s="9">
        <v>44536.0</v>
      </c>
      <c r="AH66" s="10">
        <f t="shared" si="1"/>
        <v>3115</v>
      </c>
      <c r="AI66" s="10">
        <f t="shared" si="2"/>
        <v>3115</v>
      </c>
    </row>
    <row r="67" ht="15.75" customHeight="1">
      <c r="A67" s="9">
        <v>44537.0</v>
      </c>
      <c r="B67" s="10">
        <v>3040.0</v>
      </c>
      <c r="C67" s="10">
        <v>3069.0</v>
      </c>
      <c r="D67" s="10">
        <v>3016.449951</v>
      </c>
      <c r="E67" s="10">
        <v>3030.350098</v>
      </c>
      <c r="F67" s="10">
        <v>3012.987061</v>
      </c>
      <c r="G67" s="10">
        <v>2056459.0</v>
      </c>
      <c r="H67" s="10">
        <v>4674.700195</v>
      </c>
      <c r="I67" s="10">
        <v>4719.0</v>
      </c>
      <c r="J67" s="10">
        <v>4611.0</v>
      </c>
      <c r="K67" s="10">
        <v>4660.649902</v>
      </c>
      <c r="L67" s="10">
        <v>4660.649902</v>
      </c>
      <c r="M67" s="10">
        <v>435517.0</v>
      </c>
      <c r="AG67" s="9">
        <v>44537.0</v>
      </c>
      <c r="AH67" s="10">
        <f t="shared" si="1"/>
        <v>3069</v>
      </c>
      <c r="AI67" s="10">
        <f t="shared" si="2"/>
        <v>3040</v>
      </c>
    </row>
    <row r="68" ht="15.75" customHeight="1">
      <c r="A68" s="9">
        <v>44538.0</v>
      </c>
      <c r="B68" s="10">
        <v>3031.899902</v>
      </c>
      <c r="C68" s="10">
        <v>3123.0</v>
      </c>
      <c r="D68" s="10">
        <v>3031.0</v>
      </c>
      <c r="E68" s="10">
        <v>3108.5</v>
      </c>
      <c r="F68" s="10">
        <v>3090.689209</v>
      </c>
      <c r="G68" s="10">
        <v>1171484.0</v>
      </c>
      <c r="H68" s="10">
        <v>4708.200195</v>
      </c>
      <c r="I68" s="10">
        <v>4842.0</v>
      </c>
      <c r="J68" s="10">
        <v>4708.200195</v>
      </c>
      <c r="K68" s="10">
        <v>4814.600098</v>
      </c>
      <c r="L68" s="10">
        <v>4814.600098</v>
      </c>
      <c r="M68" s="10">
        <v>763280.0</v>
      </c>
      <c r="AG68" s="9">
        <v>44538.0</v>
      </c>
      <c r="AH68" s="10">
        <f t="shared" si="1"/>
        <v>3123</v>
      </c>
      <c r="AI68" s="10">
        <f t="shared" si="2"/>
        <v>3031.899902</v>
      </c>
    </row>
    <row r="69" ht="15.75" customHeight="1">
      <c r="A69" s="9">
        <v>44539.0</v>
      </c>
      <c r="B69" s="10">
        <v>3152.399902</v>
      </c>
      <c r="C69" s="10">
        <v>3183.050049</v>
      </c>
      <c r="D69" s="10">
        <v>3111.0</v>
      </c>
      <c r="E69" s="10">
        <v>3178.699951</v>
      </c>
      <c r="F69" s="10">
        <v>3160.486816</v>
      </c>
      <c r="G69" s="10">
        <v>1287243.0</v>
      </c>
      <c r="H69" s="10">
        <v>4822.0</v>
      </c>
      <c r="I69" s="10">
        <v>4878.399902</v>
      </c>
      <c r="J69" s="10">
        <v>4777.0</v>
      </c>
      <c r="K69" s="10">
        <v>4821.200195</v>
      </c>
      <c r="L69" s="10">
        <v>4821.200195</v>
      </c>
      <c r="M69" s="10">
        <v>316687.0</v>
      </c>
      <c r="AG69" s="9">
        <v>44539.0</v>
      </c>
      <c r="AH69" s="10">
        <f t="shared" si="1"/>
        <v>3183.050049</v>
      </c>
      <c r="AI69" s="10">
        <f t="shared" si="2"/>
        <v>3152.399902</v>
      </c>
    </row>
    <row r="70" ht="15.75" customHeight="1">
      <c r="A70" s="9">
        <v>44540.0</v>
      </c>
      <c r="B70" s="10">
        <v>3184.0</v>
      </c>
      <c r="C70" s="10">
        <v>3292.0</v>
      </c>
      <c r="D70" s="10">
        <v>3178.699951</v>
      </c>
      <c r="E70" s="10">
        <v>3283.149902</v>
      </c>
      <c r="F70" s="10">
        <v>3264.338379</v>
      </c>
      <c r="G70" s="10">
        <v>2554394.0</v>
      </c>
      <c r="H70" s="10">
        <v>4798.0</v>
      </c>
      <c r="I70" s="10">
        <v>4809.700195</v>
      </c>
      <c r="J70" s="10">
        <v>4775.5</v>
      </c>
      <c r="K70" s="10">
        <v>4796.600098</v>
      </c>
      <c r="L70" s="10">
        <v>4796.600098</v>
      </c>
      <c r="M70" s="10">
        <v>173574.0</v>
      </c>
      <c r="AG70" s="9">
        <v>44540.0</v>
      </c>
      <c r="AH70" s="10">
        <f t="shared" si="1"/>
        <v>3292</v>
      </c>
      <c r="AI70" s="10">
        <f t="shared" si="2"/>
        <v>3184</v>
      </c>
    </row>
    <row r="71" ht="15.75" customHeight="1">
      <c r="A71" s="9">
        <v>44543.0</v>
      </c>
      <c r="B71" s="10">
        <v>3285.100098</v>
      </c>
      <c r="C71" s="10">
        <v>3341.0</v>
      </c>
      <c r="D71" s="10">
        <v>3270.949951</v>
      </c>
      <c r="E71" s="10">
        <v>3279.850098</v>
      </c>
      <c r="F71" s="10">
        <v>3261.057373</v>
      </c>
      <c r="G71" s="10">
        <v>1265832.0</v>
      </c>
      <c r="H71" s="10">
        <v>4830.0</v>
      </c>
      <c r="I71" s="10">
        <v>4870.0</v>
      </c>
      <c r="J71" s="10">
        <v>4750.0</v>
      </c>
      <c r="K71" s="10">
        <v>4765.799805</v>
      </c>
      <c r="L71" s="10">
        <v>4765.799805</v>
      </c>
      <c r="M71" s="10">
        <v>283323.0</v>
      </c>
      <c r="AG71" s="9">
        <v>44543.0</v>
      </c>
      <c r="AH71" s="10">
        <f t="shared" si="1"/>
        <v>3341</v>
      </c>
      <c r="AI71" s="10">
        <f t="shared" si="2"/>
        <v>3285.100098</v>
      </c>
    </row>
    <row r="72" ht="15.75" customHeight="1">
      <c r="A72" s="9">
        <v>44544.0</v>
      </c>
      <c r="B72" s="10">
        <v>3274.0</v>
      </c>
      <c r="C72" s="10">
        <v>3305.0</v>
      </c>
      <c r="D72" s="10">
        <v>3249.0</v>
      </c>
      <c r="E72" s="10">
        <v>3297.5</v>
      </c>
      <c r="F72" s="10">
        <v>3278.606201</v>
      </c>
      <c r="G72" s="10">
        <v>863179.0</v>
      </c>
      <c r="H72" s="10">
        <v>4764.75</v>
      </c>
      <c r="I72" s="10">
        <v>4840.0</v>
      </c>
      <c r="J72" s="10">
        <v>4714.100098</v>
      </c>
      <c r="K72" s="10">
        <v>4814.399902</v>
      </c>
      <c r="L72" s="10">
        <v>4814.399902</v>
      </c>
      <c r="M72" s="10">
        <v>352396.0</v>
      </c>
      <c r="AG72" s="9">
        <v>44544.0</v>
      </c>
      <c r="AH72" s="10">
        <f t="shared" si="1"/>
        <v>3305</v>
      </c>
      <c r="AI72" s="10">
        <f t="shared" si="2"/>
        <v>3274</v>
      </c>
    </row>
    <row r="73" ht="15.75" customHeight="1">
      <c r="A73" s="9">
        <v>44545.0</v>
      </c>
      <c r="B73" s="10">
        <v>3278.149902</v>
      </c>
      <c r="C73" s="10">
        <v>3313.949951</v>
      </c>
      <c r="D73" s="10">
        <v>3266.5</v>
      </c>
      <c r="E73" s="10">
        <v>3301.949951</v>
      </c>
      <c r="F73" s="10">
        <v>3283.030762</v>
      </c>
      <c r="G73" s="10">
        <v>811946.0</v>
      </c>
      <c r="H73" s="10">
        <v>4799.899902</v>
      </c>
      <c r="I73" s="10">
        <v>4814.25</v>
      </c>
      <c r="J73" s="10">
        <v>4740.0</v>
      </c>
      <c r="K73" s="10">
        <v>4749.450195</v>
      </c>
      <c r="L73" s="10">
        <v>4749.450195</v>
      </c>
      <c r="M73" s="10">
        <v>410084.0</v>
      </c>
      <c r="AG73" s="9">
        <v>44545.0</v>
      </c>
      <c r="AH73" s="10">
        <f t="shared" si="1"/>
        <v>3313.949951</v>
      </c>
      <c r="AI73" s="10">
        <f t="shared" si="2"/>
        <v>3278.149902</v>
      </c>
    </row>
    <row r="74" ht="15.75" customHeight="1">
      <c r="A74" s="9">
        <v>44546.0</v>
      </c>
      <c r="B74" s="10">
        <v>3325.0</v>
      </c>
      <c r="C74" s="10">
        <v>3325.0</v>
      </c>
      <c r="D74" s="10">
        <v>3270.600098</v>
      </c>
      <c r="E74" s="10">
        <v>3298.600098</v>
      </c>
      <c r="F74" s="10">
        <v>3279.699951</v>
      </c>
      <c r="G74" s="10">
        <v>502930.0</v>
      </c>
      <c r="H74" s="10">
        <v>4801.0</v>
      </c>
      <c r="I74" s="10">
        <v>4815.149902</v>
      </c>
      <c r="J74" s="10">
        <v>4726.149902</v>
      </c>
      <c r="K74" s="10">
        <v>4742.100098</v>
      </c>
      <c r="L74" s="10">
        <v>4742.100098</v>
      </c>
      <c r="M74" s="10">
        <v>243570.0</v>
      </c>
      <c r="AG74" s="9">
        <v>44546.0</v>
      </c>
      <c r="AH74" s="10">
        <f t="shared" si="1"/>
        <v>3325</v>
      </c>
      <c r="AI74" s="10">
        <f t="shared" si="2"/>
        <v>3325</v>
      </c>
    </row>
    <row r="75" ht="15.75" customHeight="1">
      <c r="A75" s="9">
        <v>44547.0</v>
      </c>
      <c r="B75" s="10">
        <v>3275.0</v>
      </c>
      <c r="C75" s="10">
        <v>3293.300049</v>
      </c>
      <c r="D75" s="10">
        <v>3227.699951</v>
      </c>
      <c r="E75" s="10">
        <v>3243.699951</v>
      </c>
      <c r="F75" s="10">
        <v>3225.114502</v>
      </c>
      <c r="G75" s="10">
        <v>1019403.0</v>
      </c>
      <c r="H75" s="10">
        <v>4771.0</v>
      </c>
      <c r="I75" s="10">
        <v>4791.25</v>
      </c>
      <c r="J75" s="10">
        <v>4672.149902</v>
      </c>
      <c r="K75" s="10">
        <v>4697.799805</v>
      </c>
      <c r="L75" s="10">
        <v>4697.799805</v>
      </c>
      <c r="M75" s="10">
        <v>454824.0</v>
      </c>
      <c r="AG75" s="9">
        <v>44547.0</v>
      </c>
      <c r="AH75" s="10">
        <f t="shared" si="1"/>
        <v>3293.300049</v>
      </c>
      <c r="AI75" s="10">
        <f t="shared" si="2"/>
        <v>3275</v>
      </c>
    </row>
    <row r="76" ht="15.75" customHeight="1">
      <c r="A76" s="9">
        <v>44550.0</v>
      </c>
      <c r="B76" s="10">
        <v>3227.0</v>
      </c>
      <c r="C76" s="10">
        <v>3275.0</v>
      </c>
      <c r="D76" s="10">
        <v>3181.0</v>
      </c>
      <c r="E76" s="10">
        <v>3239.449951</v>
      </c>
      <c r="F76" s="10">
        <v>3220.888672</v>
      </c>
      <c r="G76" s="10">
        <v>948872.0</v>
      </c>
      <c r="H76" s="10">
        <v>4669.0</v>
      </c>
      <c r="I76" s="10">
        <v>4690.0</v>
      </c>
      <c r="J76" s="10">
        <v>4552.25</v>
      </c>
      <c r="K76" s="10">
        <v>4618.950195</v>
      </c>
      <c r="L76" s="10">
        <v>4618.950195</v>
      </c>
      <c r="M76" s="10">
        <v>310441.0</v>
      </c>
      <c r="AG76" s="9">
        <v>44550.0</v>
      </c>
      <c r="AH76" s="10">
        <f t="shared" si="1"/>
        <v>3275</v>
      </c>
      <c r="AI76" s="10">
        <f t="shared" si="2"/>
        <v>3227</v>
      </c>
    </row>
    <row r="77" ht="15.75" customHeight="1">
      <c r="A77" s="9">
        <v>44551.0</v>
      </c>
      <c r="B77" s="10">
        <v>3247.0</v>
      </c>
      <c r="C77" s="10">
        <v>3296.0</v>
      </c>
      <c r="D77" s="10">
        <v>3240.0</v>
      </c>
      <c r="E77" s="10">
        <v>3271.350098</v>
      </c>
      <c r="F77" s="10">
        <v>3252.606201</v>
      </c>
      <c r="G77" s="10">
        <v>712026.0</v>
      </c>
      <c r="H77" s="10">
        <v>4612.5</v>
      </c>
      <c r="I77" s="10">
        <v>4677.0</v>
      </c>
      <c r="J77" s="10">
        <v>4571.049805</v>
      </c>
      <c r="K77" s="10">
        <v>4587.399902</v>
      </c>
      <c r="L77" s="10">
        <v>4587.399902</v>
      </c>
      <c r="M77" s="10">
        <v>312536.0</v>
      </c>
      <c r="AG77" s="9">
        <v>44551.0</v>
      </c>
      <c r="AH77" s="10">
        <f t="shared" si="1"/>
        <v>3296</v>
      </c>
      <c r="AI77" s="10">
        <f t="shared" si="2"/>
        <v>3247</v>
      </c>
    </row>
    <row r="78" ht="15.75" customHeight="1">
      <c r="A78" s="9">
        <v>44552.0</v>
      </c>
      <c r="B78" s="10">
        <v>3275.699951</v>
      </c>
      <c r="C78" s="10">
        <v>3285.649902</v>
      </c>
      <c r="D78" s="10">
        <v>3241.0</v>
      </c>
      <c r="E78" s="10">
        <v>3280.100098</v>
      </c>
      <c r="F78" s="10">
        <v>3261.305908</v>
      </c>
      <c r="G78" s="10">
        <v>619865.0</v>
      </c>
      <c r="H78" s="10">
        <v>4627.950195</v>
      </c>
      <c r="I78" s="10">
        <v>4695.5</v>
      </c>
      <c r="J78" s="10">
        <v>4587.399902</v>
      </c>
      <c r="K78" s="10">
        <v>4655.850098</v>
      </c>
      <c r="L78" s="10">
        <v>4655.850098</v>
      </c>
      <c r="M78" s="10">
        <v>338380.0</v>
      </c>
      <c r="AG78" s="9">
        <v>44552.0</v>
      </c>
      <c r="AH78" s="10">
        <f t="shared" si="1"/>
        <v>3285.649902</v>
      </c>
      <c r="AI78" s="10">
        <f t="shared" si="2"/>
        <v>3275.699951</v>
      </c>
    </row>
    <row r="79" ht="15.75" customHeight="1">
      <c r="A79" s="9">
        <v>44553.0</v>
      </c>
      <c r="B79" s="10">
        <v>3290.0</v>
      </c>
      <c r="C79" s="10">
        <v>3307.899902</v>
      </c>
      <c r="D79" s="10">
        <v>3250.0</v>
      </c>
      <c r="E79" s="10">
        <v>3267.899902</v>
      </c>
      <c r="F79" s="10">
        <v>3249.175781</v>
      </c>
      <c r="G79" s="10">
        <v>1051596.0</v>
      </c>
      <c r="H79" s="10">
        <v>4711.25</v>
      </c>
      <c r="I79" s="10">
        <v>4711.25</v>
      </c>
      <c r="J79" s="10">
        <v>4631.399902</v>
      </c>
      <c r="K79" s="10">
        <v>4647.899902</v>
      </c>
      <c r="L79" s="10">
        <v>4647.899902</v>
      </c>
      <c r="M79" s="10">
        <v>204211.0</v>
      </c>
      <c r="AG79" s="9">
        <v>44553.0</v>
      </c>
      <c r="AH79" s="10">
        <f t="shared" si="1"/>
        <v>3307.899902</v>
      </c>
      <c r="AI79" s="10">
        <f t="shared" si="2"/>
        <v>3290</v>
      </c>
    </row>
    <row r="80" ht="15.75" customHeight="1">
      <c r="A80" s="9">
        <v>44554.0</v>
      </c>
      <c r="B80" s="10">
        <v>3280.0</v>
      </c>
      <c r="C80" s="10">
        <v>3300.0</v>
      </c>
      <c r="D80" s="10">
        <v>3261.0</v>
      </c>
      <c r="E80" s="10">
        <v>3284.800049</v>
      </c>
      <c r="F80" s="10">
        <v>3265.979004</v>
      </c>
      <c r="G80" s="10">
        <v>651404.0</v>
      </c>
      <c r="H80" s="10">
        <v>4674.0</v>
      </c>
      <c r="I80" s="10">
        <v>4674.0</v>
      </c>
      <c r="J80" s="10">
        <v>4615.0</v>
      </c>
      <c r="K80" s="10">
        <v>4628.899902</v>
      </c>
      <c r="L80" s="10">
        <v>4628.899902</v>
      </c>
      <c r="M80" s="10">
        <v>122078.0</v>
      </c>
      <c r="AG80" s="9">
        <v>44554.0</v>
      </c>
      <c r="AH80" s="10">
        <f t="shared" si="1"/>
        <v>3300</v>
      </c>
      <c r="AI80" s="10">
        <f t="shared" si="2"/>
        <v>3280</v>
      </c>
    </row>
    <row r="81" ht="15.75" customHeight="1">
      <c r="A81" s="9">
        <v>44557.0</v>
      </c>
      <c r="B81" s="10">
        <v>3280.100098</v>
      </c>
      <c r="C81" s="10">
        <v>3284.75</v>
      </c>
      <c r="D81" s="10">
        <v>3226.199951</v>
      </c>
      <c r="E81" s="10">
        <v>3272.399902</v>
      </c>
      <c r="F81" s="10">
        <v>3253.649902</v>
      </c>
      <c r="G81" s="10">
        <v>640701.0</v>
      </c>
      <c r="H81" s="10">
        <v>4599.0</v>
      </c>
      <c r="I81" s="10">
        <v>4680.0</v>
      </c>
      <c r="J81" s="10">
        <v>4555.25</v>
      </c>
      <c r="K81" s="10">
        <v>4668.649902</v>
      </c>
      <c r="L81" s="10">
        <v>4668.649902</v>
      </c>
      <c r="M81" s="10">
        <v>294366.0</v>
      </c>
      <c r="AG81" s="9">
        <v>44557.0</v>
      </c>
      <c r="AH81" s="10">
        <f t="shared" si="1"/>
        <v>3284.75</v>
      </c>
      <c r="AI81" s="10">
        <f t="shared" si="2"/>
        <v>3280.100098</v>
      </c>
    </row>
    <row r="82" ht="15.75" customHeight="1">
      <c r="A82" s="9">
        <v>44558.0</v>
      </c>
      <c r="B82" s="10">
        <v>3275.949951</v>
      </c>
      <c r="C82" s="10">
        <v>3375.0</v>
      </c>
      <c r="D82" s="10">
        <v>3273.0</v>
      </c>
      <c r="E82" s="10">
        <v>3368.199951</v>
      </c>
      <c r="F82" s="10">
        <v>3348.901123</v>
      </c>
      <c r="G82" s="10">
        <v>1211648.0</v>
      </c>
      <c r="H82" s="10">
        <v>4680.0</v>
      </c>
      <c r="I82" s="10">
        <v>4760.950195</v>
      </c>
      <c r="J82" s="10">
        <v>4645.0</v>
      </c>
      <c r="K82" s="10">
        <v>4721.950195</v>
      </c>
      <c r="L82" s="10">
        <v>4721.950195</v>
      </c>
      <c r="M82" s="10">
        <v>320963.0</v>
      </c>
      <c r="AG82" s="9">
        <v>44558.0</v>
      </c>
      <c r="AH82" s="10">
        <f t="shared" si="1"/>
        <v>3375</v>
      </c>
      <c r="AI82" s="10">
        <f t="shared" si="2"/>
        <v>3275.949951</v>
      </c>
    </row>
    <row r="83" ht="15.75" customHeight="1">
      <c r="A83" s="9">
        <v>44559.0</v>
      </c>
      <c r="B83" s="10">
        <v>3372.199951</v>
      </c>
      <c r="C83" s="10">
        <v>3386.0</v>
      </c>
      <c r="D83" s="10">
        <v>3346.199951</v>
      </c>
      <c r="E83" s="10">
        <v>3367.449951</v>
      </c>
      <c r="F83" s="10">
        <v>3348.155273</v>
      </c>
      <c r="G83" s="10">
        <v>598421.0</v>
      </c>
      <c r="H83" s="10">
        <v>4739.0</v>
      </c>
      <c r="I83" s="10">
        <v>4748.700195</v>
      </c>
      <c r="J83" s="10">
        <v>4675.0</v>
      </c>
      <c r="K83" s="10">
        <v>4683.950195</v>
      </c>
      <c r="L83" s="10">
        <v>4683.950195</v>
      </c>
      <c r="M83" s="10">
        <v>176720.0</v>
      </c>
      <c r="AG83" s="9">
        <v>44559.0</v>
      </c>
      <c r="AH83" s="10">
        <f t="shared" si="1"/>
        <v>3386</v>
      </c>
      <c r="AI83" s="10">
        <f t="shared" si="2"/>
        <v>3372.199951</v>
      </c>
    </row>
    <row r="84" ht="15.75" customHeight="1">
      <c r="A84" s="9">
        <v>44560.0</v>
      </c>
      <c r="B84" s="10">
        <v>3363.25</v>
      </c>
      <c r="C84" s="10">
        <v>3390.0</v>
      </c>
      <c r="D84" s="10">
        <v>3350.300049</v>
      </c>
      <c r="E84" s="10">
        <v>3365.699951</v>
      </c>
      <c r="F84" s="10">
        <v>3346.415283</v>
      </c>
      <c r="G84" s="10">
        <v>691223.0</v>
      </c>
      <c r="H84" s="10">
        <v>4677.5</v>
      </c>
      <c r="I84" s="10">
        <v>4699.0</v>
      </c>
      <c r="J84" s="10">
        <v>4625.0</v>
      </c>
      <c r="K84" s="10">
        <v>4639.350098</v>
      </c>
      <c r="L84" s="10">
        <v>4639.350098</v>
      </c>
      <c r="M84" s="10">
        <v>195753.0</v>
      </c>
      <c r="AG84" s="9">
        <v>44560.0</v>
      </c>
      <c r="AH84" s="10">
        <f t="shared" si="1"/>
        <v>3390</v>
      </c>
      <c r="AI84" s="10">
        <f t="shared" si="2"/>
        <v>3363.25</v>
      </c>
    </row>
    <row r="85" ht="15.75" customHeight="1">
      <c r="A85" s="9">
        <v>44561.0</v>
      </c>
      <c r="B85" s="10">
        <v>3390.0</v>
      </c>
      <c r="C85" s="10">
        <v>3405.0</v>
      </c>
      <c r="D85" s="10">
        <v>3361.399902</v>
      </c>
      <c r="E85" s="10">
        <v>3382.949951</v>
      </c>
      <c r="F85" s="10">
        <v>3363.56665</v>
      </c>
      <c r="G85" s="10">
        <v>570671.0</v>
      </c>
      <c r="H85" s="10">
        <v>4641.0</v>
      </c>
      <c r="I85" s="10">
        <v>4692.75</v>
      </c>
      <c r="J85" s="10">
        <v>4636.0</v>
      </c>
      <c r="K85" s="10">
        <v>4671.450195</v>
      </c>
      <c r="L85" s="10">
        <v>4671.450195</v>
      </c>
      <c r="M85" s="10">
        <v>172788.0</v>
      </c>
      <c r="AG85" s="9">
        <v>44561.0</v>
      </c>
      <c r="AH85" s="10">
        <f t="shared" si="1"/>
        <v>3405</v>
      </c>
      <c r="AI85" s="10">
        <f t="shared" si="2"/>
        <v>3390</v>
      </c>
    </row>
    <row r="86" ht="15.75" customHeight="1">
      <c r="A86" s="9">
        <v>44564.0</v>
      </c>
      <c r="B86" s="10">
        <v>3383.0</v>
      </c>
      <c r="C86" s="10">
        <v>3440.899902</v>
      </c>
      <c r="D86" s="10">
        <v>3383.0</v>
      </c>
      <c r="E86" s="10">
        <v>3422.399902</v>
      </c>
      <c r="F86" s="10">
        <v>3402.790527</v>
      </c>
      <c r="G86" s="10">
        <v>696276.0</v>
      </c>
      <c r="H86" s="10">
        <v>4770.0</v>
      </c>
      <c r="I86" s="10">
        <v>4799.0</v>
      </c>
      <c r="J86" s="10">
        <v>4701.200195</v>
      </c>
      <c r="K86" s="10">
        <v>4711.5</v>
      </c>
      <c r="L86" s="10">
        <v>4711.5</v>
      </c>
      <c r="M86" s="10">
        <v>534384.0</v>
      </c>
      <c r="AG86" s="9">
        <v>44564.0</v>
      </c>
      <c r="AH86" s="10">
        <f t="shared" si="1"/>
        <v>3440.899902</v>
      </c>
      <c r="AI86" s="10">
        <f t="shared" si="2"/>
        <v>3383</v>
      </c>
    </row>
    <row r="87" ht="15.75" customHeight="1">
      <c r="A87" s="9">
        <v>44565.0</v>
      </c>
      <c r="B87" s="10">
        <v>3434.0</v>
      </c>
      <c r="C87" s="10">
        <v>3472.449951</v>
      </c>
      <c r="D87" s="10">
        <v>3415.050049</v>
      </c>
      <c r="E87" s="10">
        <v>3459.300049</v>
      </c>
      <c r="F87" s="10">
        <v>3439.479248</v>
      </c>
      <c r="G87" s="10">
        <v>790886.0</v>
      </c>
      <c r="H87" s="10">
        <v>4758.899902</v>
      </c>
      <c r="I87" s="10">
        <v>4758.899902</v>
      </c>
      <c r="J87" s="10">
        <v>4685.0</v>
      </c>
      <c r="K87" s="10">
        <v>4726.950195</v>
      </c>
      <c r="L87" s="10">
        <v>4726.950195</v>
      </c>
      <c r="M87" s="10">
        <v>242287.0</v>
      </c>
      <c r="AG87" s="9">
        <v>44565.0</v>
      </c>
      <c r="AH87" s="10">
        <f t="shared" si="1"/>
        <v>3472.449951</v>
      </c>
      <c r="AI87" s="10">
        <f t="shared" si="2"/>
        <v>3434</v>
      </c>
    </row>
    <row r="88" ht="15.75" customHeight="1">
      <c r="A88" s="9">
        <v>44566.0</v>
      </c>
      <c r="B88" s="10">
        <v>3470.0</v>
      </c>
      <c r="C88" s="10">
        <v>3540.0</v>
      </c>
      <c r="D88" s="10">
        <v>3452.050049</v>
      </c>
      <c r="E88" s="10">
        <v>3526.800049</v>
      </c>
      <c r="F88" s="10">
        <v>3506.592529</v>
      </c>
      <c r="G88" s="10">
        <v>1024506.0</v>
      </c>
      <c r="H88" s="10">
        <v>4725.0</v>
      </c>
      <c r="I88" s="10">
        <v>4725.0</v>
      </c>
      <c r="J88" s="10">
        <v>4646.0</v>
      </c>
      <c r="K88" s="10">
        <v>4687.399902</v>
      </c>
      <c r="L88" s="10">
        <v>4687.399902</v>
      </c>
      <c r="M88" s="10">
        <v>287948.0</v>
      </c>
      <c r="AG88" s="9">
        <v>44566.0</v>
      </c>
      <c r="AH88" s="10">
        <f t="shared" si="1"/>
        <v>3540</v>
      </c>
      <c r="AI88" s="10">
        <f t="shared" si="2"/>
        <v>3470</v>
      </c>
    </row>
    <row r="89" ht="15.75" customHeight="1">
      <c r="A89" s="9">
        <v>44567.0</v>
      </c>
      <c r="B89" s="10">
        <v>3491.149902</v>
      </c>
      <c r="C89" s="10">
        <v>3537.550049</v>
      </c>
      <c r="D89" s="10">
        <v>3452.149902</v>
      </c>
      <c r="E89" s="10">
        <v>3514.649902</v>
      </c>
      <c r="F89" s="10">
        <v>3494.511963</v>
      </c>
      <c r="G89" s="10">
        <v>1312743.0</v>
      </c>
      <c r="H89" s="10">
        <v>4669.100098</v>
      </c>
      <c r="I89" s="10">
        <v>4716.0</v>
      </c>
      <c r="J89" s="10">
        <v>4642.649902</v>
      </c>
      <c r="K89" s="10">
        <v>4705.649902</v>
      </c>
      <c r="L89" s="10">
        <v>4705.649902</v>
      </c>
      <c r="M89" s="10">
        <v>361505.0</v>
      </c>
      <c r="AG89" s="9">
        <v>44567.0</v>
      </c>
      <c r="AH89" s="10">
        <f t="shared" si="1"/>
        <v>3537.550049</v>
      </c>
      <c r="AI89" s="10">
        <f t="shared" si="2"/>
        <v>3491.149902</v>
      </c>
    </row>
    <row r="90" ht="15.75" customHeight="1">
      <c r="A90" s="9">
        <v>44568.0</v>
      </c>
      <c r="B90" s="10">
        <v>3514.649902</v>
      </c>
      <c r="C90" s="10">
        <v>3582.0</v>
      </c>
      <c r="D90" s="10">
        <v>3496.550049</v>
      </c>
      <c r="E90" s="10">
        <v>3576.300049</v>
      </c>
      <c r="F90" s="10">
        <v>3555.808838</v>
      </c>
      <c r="G90" s="10">
        <v>964364.0</v>
      </c>
      <c r="H90" s="10">
        <v>4715.0</v>
      </c>
      <c r="I90" s="10">
        <v>4748.0</v>
      </c>
      <c r="J90" s="10">
        <v>4696.149902</v>
      </c>
      <c r="K90" s="10">
        <v>4731.350098</v>
      </c>
      <c r="L90" s="10">
        <v>4731.350098</v>
      </c>
      <c r="M90" s="10">
        <v>301517.0</v>
      </c>
      <c r="AG90" s="9">
        <v>44568.0</v>
      </c>
      <c r="AH90" s="10">
        <f t="shared" si="1"/>
        <v>3582</v>
      </c>
      <c r="AI90" s="10">
        <f t="shared" si="2"/>
        <v>3514.649902</v>
      </c>
    </row>
    <row r="91" ht="15.75" customHeight="1">
      <c r="A91" s="9">
        <v>44571.0</v>
      </c>
      <c r="B91" s="10">
        <v>3580.0</v>
      </c>
      <c r="C91" s="10">
        <v>3590.0</v>
      </c>
      <c r="D91" s="10">
        <v>3527.0</v>
      </c>
      <c r="E91" s="10">
        <v>3553.5</v>
      </c>
      <c r="F91" s="10">
        <v>3533.139404</v>
      </c>
      <c r="G91" s="10">
        <v>657511.0</v>
      </c>
      <c r="H91" s="10">
        <v>4784.899902</v>
      </c>
      <c r="I91" s="10">
        <v>4784.899902</v>
      </c>
      <c r="J91" s="10">
        <v>4620.0</v>
      </c>
      <c r="K91" s="10">
        <v>4633.549805</v>
      </c>
      <c r="L91" s="10">
        <v>4633.549805</v>
      </c>
      <c r="M91" s="10">
        <v>1037618.0</v>
      </c>
      <c r="AG91" s="9">
        <v>44571.0</v>
      </c>
      <c r="AH91" s="10">
        <f t="shared" si="1"/>
        <v>3590</v>
      </c>
      <c r="AI91" s="10">
        <f t="shared" si="2"/>
        <v>3580</v>
      </c>
    </row>
    <row r="92" ht="15.75" customHeight="1">
      <c r="A92" s="9">
        <v>44572.0</v>
      </c>
      <c r="B92" s="10">
        <v>3550.600098</v>
      </c>
      <c r="C92" s="10">
        <v>3564.0</v>
      </c>
      <c r="D92" s="10">
        <v>3495.050049</v>
      </c>
      <c r="E92" s="10">
        <v>3538.75</v>
      </c>
      <c r="F92" s="10">
        <v>3518.473877</v>
      </c>
      <c r="G92" s="10">
        <v>734344.0</v>
      </c>
      <c r="H92" s="10">
        <v>4649.0</v>
      </c>
      <c r="I92" s="10">
        <v>4654.899902</v>
      </c>
      <c r="J92" s="10">
        <v>4499.0</v>
      </c>
      <c r="K92" s="10">
        <v>4504.899902</v>
      </c>
      <c r="L92" s="10">
        <v>4504.899902</v>
      </c>
      <c r="M92" s="10">
        <v>791417.0</v>
      </c>
      <c r="AG92" s="9">
        <v>44572.0</v>
      </c>
      <c r="AH92" s="10">
        <f t="shared" si="1"/>
        <v>3564</v>
      </c>
      <c r="AI92" s="10">
        <f t="shared" si="2"/>
        <v>3550.600098</v>
      </c>
    </row>
    <row r="93" ht="15.75" customHeight="1">
      <c r="A93" s="9">
        <v>44573.0</v>
      </c>
      <c r="B93" s="10">
        <v>3556.899902</v>
      </c>
      <c r="C93" s="10">
        <v>3582.449951</v>
      </c>
      <c r="D93" s="10">
        <v>3534.0</v>
      </c>
      <c r="E93" s="10">
        <v>3543.800049</v>
      </c>
      <c r="F93" s="10">
        <v>3523.495117</v>
      </c>
      <c r="G93" s="10">
        <v>594543.0</v>
      </c>
      <c r="H93" s="10">
        <v>4500.0</v>
      </c>
      <c r="I93" s="10">
        <v>4500.0</v>
      </c>
      <c r="J93" s="10">
        <v>4165.299805</v>
      </c>
      <c r="K93" s="10">
        <v>4276.100098</v>
      </c>
      <c r="L93" s="10">
        <v>4276.100098</v>
      </c>
      <c r="M93" s="10">
        <v>2521043.0</v>
      </c>
      <c r="AG93" s="9">
        <v>44573.0</v>
      </c>
      <c r="AH93" s="10">
        <f t="shared" si="1"/>
        <v>3582.449951</v>
      </c>
      <c r="AI93" s="10">
        <f t="shared" si="2"/>
        <v>3556.899902</v>
      </c>
    </row>
    <row r="94" ht="15.75" customHeight="1">
      <c r="A94" s="9">
        <v>44574.0</v>
      </c>
      <c r="B94" s="10">
        <v>3560.0</v>
      </c>
      <c r="C94" s="10">
        <v>3560.0</v>
      </c>
      <c r="D94" s="10">
        <v>3450.0</v>
      </c>
      <c r="E94" s="10">
        <v>3456.25</v>
      </c>
      <c r="F94" s="10">
        <v>3436.446533</v>
      </c>
      <c r="G94" s="10">
        <v>1153984.0</v>
      </c>
      <c r="H94" s="10">
        <v>4276.0</v>
      </c>
      <c r="I94" s="10">
        <v>4354.450195</v>
      </c>
      <c r="J94" s="10">
        <v>4221.600098</v>
      </c>
      <c r="K94" s="10">
        <v>4254.600098</v>
      </c>
      <c r="L94" s="10">
        <v>4254.600098</v>
      </c>
      <c r="M94" s="10">
        <v>1090010.0</v>
      </c>
      <c r="AG94" s="9">
        <v>44574.0</v>
      </c>
      <c r="AH94" s="10">
        <f t="shared" si="1"/>
        <v>3560</v>
      </c>
      <c r="AI94" s="10">
        <f t="shared" si="2"/>
        <v>3560</v>
      </c>
    </row>
    <row r="95" ht="15.75" customHeight="1">
      <c r="A95" s="9">
        <v>44575.0</v>
      </c>
      <c r="B95" s="10">
        <v>3462.0</v>
      </c>
      <c r="C95" s="10">
        <v>3462.0</v>
      </c>
      <c r="D95" s="10">
        <v>3346.0</v>
      </c>
      <c r="E95" s="10">
        <v>3364.399902</v>
      </c>
      <c r="F95" s="10">
        <v>3345.122803</v>
      </c>
      <c r="G95" s="10">
        <v>1558978.0</v>
      </c>
      <c r="H95" s="10">
        <v>4266.0</v>
      </c>
      <c r="I95" s="10">
        <v>4344.450195</v>
      </c>
      <c r="J95" s="10">
        <v>4256.149902</v>
      </c>
      <c r="K95" s="10">
        <v>4322.700195</v>
      </c>
      <c r="L95" s="10">
        <v>4322.700195</v>
      </c>
      <c r="M95" s="10">
        <v>896929.0</v>
      </c>
      <c r="AG95" s="9">
        <v>44575.0</v>
      </c>
      <c r="AH95" s="10">
        <f t="shared" si="1"/>
        <v>3462</v>
      </c>
      <c r="AI95" s="10">
        <f t="shared" si="2"/>
        <v>3462</v>
      </c>
    </row>
    <row r="96" ht="15.75" customHeight="1">
      <c r="A96" s="9">
        <v>44578.0</v>
      </c>
      <c r="B96" s="10">
        <v>3364.399902</v>
      </c>
      <c r="C96" s="10">
        <v>3399.0</v>
      </c>
      <c r="D96" s="10">
        <v>3321.0</v>
      </c>
      <c r="E96" s="10">
        <v>3378.649902</v>
      </c>
      <c r="F96" s="10">
        <v>3359.291016</v>
      </c>
      <c r="G96" s="10">
        <v>1103159.0</v>
      </c>
      <c r="H96" s="10">
        <v>4365.0</v>
      </c>
      <c r="I96" s="10">
        <v>4414.0</v>
      </c>
      <c r="J96" s="10">
        <v>4290.450195</v>
      </c>
      <c r="K96" s="10">
        <v>4400.5</v>
      </c>
      <c r="L96" s="10">
        <v>4400.5</v>
      </c>
      <c r="M96" s="10">
        <v>870335.0</v>
      </c>
      <c r="AG96" s="9">
        <v>44578.0</v>
      </c>
      <c r="AH96" s="10">
        <f t="shared" si="1"/>
        <v>3399</v>
      </c>
      <c r="AI96" s="10">
        <f t="shared" si="2"/>
        <v>3364.399902</v>
      </c>
    </row>
    <row r="97" ht="15.75" customHeight="1">
      <c r="A97" s="9">
        <v>44579.0</v>
      </c>
      <c r="B97" s="10">
        <v>3379.050049</v>
      </c>
      <c r="C97" s="10">
        <v>3396.449951</v>
      </c>
      <c r="D97" s="10">
        <v>3351.0</v>
      </c>
      <c r="E97" s="10">
        <v>3373.699951</v>
      </c>
      <c r="F97" s="10">
        <v>3354.369629</v>
      </c>
      <c r="G97" s="10">
        <v>558543.0</v>
      </c>
      <c r="H97" s="10">
        <v>4425.0</v>
      </c>
      <c r="I97" s="10">
        <v>4500.0</v>
      </c>
      <c r="J97" s="10">
        <v>4381.0</v>
      </c>
      <c r="K97" s="10">
        <v>4441.149902</v>
      </c>
      <c r="L97" s="10">
        <v>4441.149902</v>
      </c>
      <c r="M97" s="10">
        <v>940894.0</v>
      </c>
      <c r="AG97" s="9">
        <v>44579.0</v>
      </c>
      <c r="AH97" s="10">
        <f t="shared" si="1"/>
        <v>3396.449951</v>
      </c>
      <c r="AI97" s="10">
        <f t="shared" si="2"/>
        <v>3379.050049</v>
      </c>
    </row>
    <row r="98" ht="15.75" customHeight="1">
      <c r="A98" s="9">
        <v>44580.0</v>
      </c>
      <c r="B98" s="10">
        <v>3370.0</v>
      </c>
      <c r="C98" s="10">
        <v>3370.0</v>
      </c>
      <c r="D98" s="10">
        <v>3267.75</v>
      </c>
      <c r="E98" s="10">
        <v>3280.399902</v>
      </c>
      <c r="F98" s="10">
        <v>3261.604004</v>
      </c>
      <c r="G98" s="10">
        <v>1495218.0</v>
      </c>
      <c r="H98" s="10">
        <v>4459.0</v>
      </c>
      <c r="I98" s="10">
        <v>4505.0</v>
      </c>
      <c r="J98" s="10">
        <v>4365.0</v>
      </c>
      <c r="K98" s="10">
        <v>4483.399902</v>
      </c>
      <c r="L98" s="10">
        <v>4483.399902</v>
      </c>
      <c r="M98" s="10">
        <v>579886.0</v>
      </c>
      <c r="AG98" s="9">
        <v>44580.0</v>
      </c>
      <c r="AH98" s="10">
        <f t="shared" si="1"/>
        <v>3370</v>
      </c>
      <c r="AI98" s="10">
        <f t="shared" si="2"/>
        <v>3370</v>
      </c>
    </row>
    <row r="99" ht="15.75" customHeight="1">
      <c r="A99" s="9">
        <v>44581.0</v>
      </c>
      <c r="B99" s="10">
        <v>3282.0</v>
      </c>
      <c r="C99" s="10">
        <v>3364.899902</v>
      </c>
      <c r="D99" s="10">
        <v>3222.0</v>
      </c>
      <c r="E99" s="10">
        <v>3306.399902</v>
      </c>
      <c r="F99" s="10">
        <v>3287.455078</v>
      </c>
      <c r="G99" s="10">
        <v>3075678.0</v>
      </c>
      <c r="H99" s="10">
        <v>4517.0</v>
      </c>
      <c r="I99" s="10">
        <v>4517.0</v>
      </c>
      <c r="J99" s="10">
        <v>4462.350098</v>
      </c>
      <c r="K99" s="10">
        <v>4483.549805</v>
      </c>
      <c r="L99" s="10">
        <v>4483.549805</v>
      </c>
      <c r="M99" s="10">
        <v>350124.0</v>
      </c>
      <c r="AG99" s="9">
        <v>44581.0</v>
      </c>
      <c r="AH99" s="10">
        <f t="shared" si="1"/>
        <v>3364.899902</v>
      </c>
      <c r="AI99" s="10">
        <f t="shared" si="2"/>
        <v>3282</v>
      </c>
    </row>
    <row r="100" ht="15.75" customHeight="1">
      <c r="A100" s="9">
        <v>44582.0</v>
      </c>
      <c r="B100" s="10">
        <v>3300.050049</v>
      </c>
      <c r="C100" s="10">
        <v>3324.949951</v>
      </c>
      <c r="D100" s="10">
        <v>3241.75</v>
      </c>
      <c r="E100" s="10">
        <v>3274.850098</v>
      </c>
      <c r="F100" s="10">
        <v>3256.086182</v>
      </c>
      <c r="G100" s="10">
        <v>1441694.0</v>
      </c>
      <c r="H100" s="10">
        <v>4410.0</v>
      </c>
      <c r="I100" s="10">
        <v>4435.450195</v>
      </c>
      <c r="J100" s="10">
        <v>4281.0</v>
      </c>
      <c r="K100" s="10">
        <v>4299.799805</v>
      </c>
      <c r="L100" s="10">
        <v>4299.799805</v>
      </c>
      <c r="M100" s="10">
        <v>606584.0</v>
      </c>
      <c r="AG100" s="9">
        <v>44582.0</v>
      </c>
      <c r="AH100" s="10">
        <f t="shared" si="1"/>
        <v>3324.949951</v>
      </c>
      <c r="AI100" s="10">
        <f t="shared" si="2"/>
        <v>3300.050049</v>
      </c>
    </row>
    <row r="101" ht="15.75" customHeight="1">
      <c r="A101" s="9">
        <v>44585.0</v>
      </c>
      <c r="B101" s="10">
        <v>3268.0</v>
      </c>
      <c r="C101" s="10">
        <v>3270.0</v>
      </c>
      <c r="D101" s="10">
        <v>3135.0</v>
      </c>
      <c r="E101" s="10">
        <v>3155.149902</v>
      </c>
      <c r="F101" s="10">
        <v>3137.071777</v>
      </c>
      <c r="G101" s="10">
        <v>1575665.0</v>
      </c>
      <c r="H101" s="10">
        <v>4300.0</v>
      </c>
      <c r="I101" s="10">
        <v>4316.899902</v>
      </c>
      <c r="J101" s="10">
        <v>3978.0</v>
      </c>
      <c r="K101" s="10">
        <v>4035.300049</v>
      </c>
      <c r="L101" s="10">
        <v>4035.300049</v>
      </c>
      <c r="M101" s="10">
        <v>1126974.0</v>
      </c>
      <c r="AG101" s="9">
        <v>44585.0</v>
      </c>
      <c r="AH101" s="10">
        <f t="shared" si="1"/>
        <v>3270</v>
      </c>
      <c r="AI101" s="10">
        <f t="shared" si="2"/>
        <v>3268</v>
      </c>
    </row>
    <row r="102" ht="15.75" customHeight="1">
      <c r="A102" s="9">
        <v>44586.0</v>
      </c>
      <c r="B102" s="10">
        <v>3100.0</v>
      </c>
      <c r="C102" s="10">
        <v>3156.949951</v>
      </c>
      <c r="D102" s="10">
        <v>3010.75</v>
      </c>
      <c r="E102" s="10">
        <v>3147.100098</v>
      </c>
      <c r="F102" s="10">
        <v>3129.068115</v>
      </c>
      <c r="G102" s="10">
        <v>2699779.0</v>
      </c>
      <c r="H102" s="10">
        <v>4025.0</v>
      </c>
      <c r="I102" s="10">
        <v>4120.0</v>
      </c>
      <c r="J102" s="10">
        <v>3881.25</v>
      </c>
      <c r="K102" s="10">
        <v>4095.449951</v>
      </c>
      <c r="L102" s="10">
        <v>4095.449951</v>
      </c>
      <c r="M102" s="10">
        <v>810518.0</v>
      </c>
      <c r="AG102" s="9">
        <v>44586.0</v>
      </c>
      <c r="AH102" s="10">
        <f t="shared" si="1"/>
        <v>3156.949951</v>
      </c>
      <c r="AI102" s="10">
        <f t="shared" si="2"/>
        <v>3100</v>
      </c>
    </row>
    <row r="103" ht="15.75" customHeight="1">
      <c r="A103" s="9">
        <v>44588.0</v>
      </c>
      <c r="B103" s="10">
        <v>3140.100098</v>
      </c>
      <c r="C103" s="10">
        <v>3143.0</v>
      </c>
      <c r="D103" s="10">
        <v>3071.25</v>
      </c>
      <c r="E103" s="10">
        <v>3116.949951</v>
      </c>
      <c r="F103" s="10">
        <v>3099.090576</v>
      </c>
      <c r="G103" s="10">
        <v>1834684.0</v>
      </c>
      <c r="H103" s="10">
        <v>4040.0</v>
      </c>
      <c r="I103" s="10">
        <v>4144.100098</v>
      </c>
      <c r="J103" s="10">
        <v>3994.949951</v>
      </c>
      <c r="K103" s="10">
        <v>4063.300049</v>
      </c>
      <c r="L103" s="10">
        <v>4063.300049</v>
      </c>
      <c r="M103" s="10">
        <v>675652.0</v>
      </c>
      <c r="AG103" s="9">
        <v>44588.0</v>
      </c>
      <c r="AH103" s="10">
        <f t="shared" si="1"/>
        <v>3143</v>
      </c>
      <c r="AI103" s="10">
        <f t="shared" si="2"/>
        <v>3140.100098</v>
      </c>
    </row>
    <row r="104" ht="15.75" customHeight="1">
      <c r="A104" s="9">
        <v>44589.0</v>
      </c>
      <c r="B104" s="10">
        <v>3130.0</v>
      </c>
      <c r="C104" s="10">
        <v>3170.0</v>
      </c>
      <c r="D104" s="10">
        <v>3103.0</v>
      </c>
      <c r="E104" s="10">
        <v>3110.850098</v>
      </c>
      <c r="F104" s="10">
        <v>3093.025635</v>
      </c>
      <c r="G104" s="10">
        <v>892060.0</v>
      </c>
      <c r="H104" s="10">
        <v>4130.0</v>
      </c>
      <c r="I104" s="10">
        <v>4150.899902</v>
      </c>
      <c r="J104" s="10">
        <v>4046.0</v>
      </c>
      <c r="K104" s="10">
        <v>4076.0</v>
      </c>
      <c r="L104" s="10">
        <v>4076.0</v>
      </c>
      <c r="M104" s="10">
        <v>582484.0</v>
      </c>
      <c r="AG104" s="9">
        <v>44589.0</v>
      </c>
      <c r="AH104" s="10">
        <f t="shared" si="1"/>
        <v>3170</v>
      </c>
      <c r="AI104" s="10">
        <f t="shared" si="2"/>
        <v>3130</v>
      </c>
    </row>
    <row r="105" ht="15.75" customHeight="1">
      <c r="A105" s="9">
        <v>44592.0</v>
      </c>
      <c r="B105" s="10">
        <v>3140.0</v>
      </c>
      <c r="C105" s="10">
        <v>3193.449951</v>
      </c>
      <c r="D105" s="10">
        <v>3136.399902</v>
      </c>
      <c r="E105" s="10">
        <v>3152.25</v>
      </c>
      <c r="F105" s="10">
        <v>3134.188477</v>
      </c>
      <c r="G105" s="10">
        <v>944530.0</v>
      </c>
      <c r="H105" s="10">
        <v>4140.0</v>
      </c>
      <c r="I105" s="10">
        <v>4171.0</v>
      </c>
      <c r="J105" s="10">
        <v>4092.0</v>
      </c>
      <c r="K105" s="10">
        <v>4114.350098</v>
      </c>
      <c r="L105" s="10">
        <v>4114.350098</v>
      </c>
      <c r="M105" s="10">
        <v>478099.0</v>
      </c>
      <c r="AG105" s="9">
        <v>44592.0</v>
      </c>
      <c r="AH105" s="10">
        <f t="shared" si="1"/>
        <v>3193.449951</v>
      </c>
      <c r="AI105" s="10">
        <f t="shared" si="2"/>
        <v>3140</v>
      </c>
    </row>
    <row r="106" ht="15.75" customHeight="1">
      <c r="A106" s="9">
        <v>44593.0</v>
      </c>
      <c r="B106" s="10">
        <v>3194.0</v>
      </c>
      <c r="C106" s="10">
        <v>3212.350098</v>
      </c>
      <c r="D106" s="10">
        <v>3141.600098</v>
      </c>
      <c r="E106" s="10">
        <v>3196.25</v>
      </c>
      <c r="F106" s="10">
        <v>3177.936279</v>
      </c>
      <c r="G106" s="10">
        <v>1008915.0</v>
      </c>
      <c r="H106" s="10">
        <v>4133.200195</v>
      </c>
      <c r="I106" s="10">
        <v>4278.0</v>
      </c>
      <c r="J106" s="10">
        <v>4092.0</v>
      </c>
      <c r="K106" s="10">
        <v>4225.600098</v>
      </c>
      <c r="L106" s="10">
        <v>4225.600098</v>
      </c>
      <c r="M106" s="10">
        <v>321735.0</v>
      </c>
      <c r="AG106" s="9">
        <v>44593.0</v>
      </c>
      <c r="AH106" s="10">
        <f t="shared" si="1"/>
        <v>3212.350098</v>
      </c>
      <c r="AI106" s="10">
        <f t="shared" si="2"/>
        <v>3194</v>
      </c>
    </row>
    <row r="107" ht="15.75" customHeight="1">
      <c r="A107" s="9">
        <v>44594.0</v>
      </c>
      <c r="B107" s="10">
        <v>3204.800049</v>
      </c>
      <c r="C107" s="10">
        <v>3244.149902</v>
      </c>
      <c r="D107" s="10">
        <v>3192.149902</v>
      </c>
      <c r="E107" s="10">
        <v>3197.699951</v>
      </c>
      <c r="F107" s="10">
        <v>3179.37793</v>
      </c>
      <c r="G107" s="10">
        <v>667265.0</v>
      </c>
      <c r="H107" s="10">
        <v>4274.299805</v>
      </c>
      <c r="I107" s="10">
        <v>4275.0</v>
      </c>
      <c r="J107" s="10">
        <v>4211.0</v>
      </c>
      <c r="K107" s="10">
        <v>4236.649902</v>
      </c>
      <c r="L107" s="10">
        <v>4236.649902</v>
      </c>
      <c r="M107" s="10">
        <v>249200.0</v>
      </c>
      <c r="AG107" s="9">
        <v>44594.0</v>
      </c>
      <c r="AH107" s="10">
        <f t="shared" si="1"/>
        <v>3244.149902</v>
      </c>
      <c r="AI107" s="10">
        <f t="shared" si="2"/>
        <v>3204.800049</v>
      </c>
    </row>
    <row r="108" ht="15.75" customHeight="1">
      <c r="A108" s="9">
        <v>44595.0</v>
      </c>
      <c r="B108" s="10">
        <v>3212.850098</v>
      </c>
      <c r="C108" s="10">
        <v>3241.600098</v>
      </c>
      <c r="D108" s="10">
        <v>3190.199951</v>
      </c>
      <c r="E108" s="10">
        <v>3203.0</v>
      </c>
      <c r="F108" s="10">
        <v>3184.647705</v>
      </c>
      <c r="G108" s="10">
        <v>899753.0</v>
      </c>
      <c r="H108" s="10">
        <v>4231.049805</v>
      </c>
      <c r="I108" s="10">
        <v>4235.0</v>
      </c>
      <c r="J108" s="10">
        <v>4122.350098</v>
      </c>
      <c r="K108" s="10">
        <v>4140.0</v>
      </c>
      <c r="L108" s="10">
        <v>4140.0</v>
      </c>
      <c r="M108" s="10">
        <v>337719.0</v>
      </c>
      <c r="AG108" s="9">
        <v>44595.0</v>
      </c>
      <c r="AH108" s="10">
        <f t="shared" si="1"/>
        <v>3241.600098</v>
      </c>
      <c r="AI108" s="10">
        <f t="shared" si="2"/>
        <v>3212.850098</v>
      </c>
    </row>
    <row r="109" ht="15.75" customHeight="1">
      <c r="A109" s="9">
        <v>44596.0</v>
      </c>
      <c r="B109" s="10">
        <v>3188.0</v>
      </c>
      <c r="C109" s="10">
        <v>3248.800049</v>
      </c>
      <c r="D109" s="10">
        <v>3176.050049</v>
      </c>
      <c r="E109" s="10">
        <v>3236.649902</v>
      </c>
      <c r="F109" s="10">
        <v>3218.104736</v>
      </c>
      <c r="G109" s="10">
        <v>705765.0</v>
      </c>
      <c r="H109" s="10">
        <v>4140.0</v>
      </c>
      <c r="I109" s="10">
        <v>4140.200195</v>
      </c>
      <c r="J109" s="10">
        <v>4075.0</v>
      </c>
      <c r="K109" s="10">
        <v>4081.899902</v>
      </c>
      <c r="L109" s="10">
        <v>4081.899902</v>
      </c>
      <c r="M109" s="10">
        <v>299981.0</v>
      </c>
      <c r="AG109" s="9">
        <v>44596.0</v>
      </c>
      <c r="AH109" s="10">
        <f t="shared" si="1"/>
        <v>3248.800049</v>
      </c>
      <c r="AI109" s="10">
        <f t="shared" si="2"/>
        <v>3188</v>
      </c>
    </row>
    <row r="110" ht="15.75" customHeight="1">
      <c r="A110" s="9">
        <v>44599.0</v>
      </c>
      <c r="B110" s="10">
        <v>3234.0</v>
      </c>
      <c r="C110" s="10">
        <v>3251.199951</v>
      </c>
      <c r="D110" s="10">
        <v>3143.100098</v>
      </c>
      <c r="E110" s="10">
        <v>3174.699951</v>
      </c>
      <c r="F110" s="10">
        <v>3156.509766</v>
      </c>
      <c r="G110" s="10">
        <v>860393.0</v>
      </c>
      <c r="H110" s="10">
        <v>4090.0</v>
      </c>
      <c r="I110" s="10">
        <v>4146.799805</v>
      </c>
      <c r="J110" s="10">
        <v>4045.199951</v>
      </c>
      <c r="K110" s="10">
        <v>4073.550049</v>
      </c>
      <c r="L110" s="10">
        <v>4073.550049</v>
      </c>
      <c r="M110" s="10">
        <v>288091.0</v>
      </c>
      <c r="AG110" s="9">
        <v>44599.0</v>
      </c>
      <c r="AH110" s="10">
        <f t="shared" si="1"/>
        <v>3251.199951</v>
      </c>
      <c r="AI110" s="10">
        <f t="shared" si="2"/>
        <v>3234</v>
      </c>
    </row>
    <row r="111" ht="15.75" customHeight="1">
      <c r="A111" s="9">
        <v>44600.0</v>
      </c>
      <c r="B111" s="10">
        <v>3179.0</v>
      </c>
      <c r="C111" s="10">
        <v>3223.5</v>
      </c>
      <c r="D111" s="10">
        <v>3166.199951</v>
      </c>
      <c r="E111" s="10">
        <v>3216.350098</v>
      </c>
      <c r="F111" s="10">
        <v>3197.921143</v>
      </c>
      <c r="G111" s="10">
        <v>799206.0</v>
      </c>
      <c r="H111" s="10">
        <v>4098.899902</v>
      </c>
      <c r="I111" s="10">
        <v>4128.950195</v>
      </c>
      <c r="J111" s="10">
        <v>3995.0</v>
      </c>
      <c r="K111" s="10">
        <v>4015.0</v>
      </c>
      <c r="L111" s="10">
        <v>4015.0</v>
      </c>
      <c r="M111" s="10">
        <v>456874.0</v>
      </c>
      <c r="AG111" s="9">
        <v>44600.0</v>
      </c>
      <c r="AH111" s="10">
        <f t="shared" si="1"/>
        <v>3223.5</v>
      </c>
      <c r="AI111" s="10">
        <f t="shared" si="2"/>
        <v>3179</v>
      </c>
    </row>
    <row r="112" ht="15.75" customHeight="1">
      <c r="A112" s="9">
        <v>44601.0</v>
      </c>
      <c r="B112" s="10">
        <v>3230.0</v>
      </c>
      <c r="C112" s="10">
        <v>3259.0</v>
      </c>
      <c r="D112" s="10">
        <v>3222.75</v>
      </c>
      <c r="E112" s="10">
        <v>3228.350098</v>
      </c>
      <c r="F112" s="10">
        <v>3209.852539</v>
      </c>
      <c r="G112" s="10">
        <v>472725.0</v>
      </c>
      <c r="H112" s="10">
        <v>4078.699951</v>
      </c>
      <c r="I112" s="10">
        <v>4078.699951</v>
      </c>
      <c r="J112" s="10">
        <v>3983.0</v>
      </c>
      <c r="K112" s="10">
        <v>4002.100098</v>
      </c>
      <c r="L112" s="10">
        <v>4002.100098</v>
      </c>
      <c r="M112" s="10">
        <v>380364.0</v>
      </c>
      <c r="AG112" s="9">
        <v>44601.0</v>
      </c>
      <c r="AH112" s="10">
        <f t="shared" si="1"/>
        <v>3259</v>
      </c>
      <c r="AI112" s="10">
        <f t="shared" si="2"/>
        <v>3230</v>
      </c>
    </row>
    <row r="113" ht="15.75" customHeight="1">
      <c r="A113" s="9">
        <v>44602.0</v>
      </c>
      <c r="B113" s="10">
        <v>3220.0</v>
      </c>
      <c r="C113" s="10">
        <v>3248.0</v>
      </c>
      <c r="D113" s="10">
        <v>3176.0</v>
      </c>
      <c r="E113" s="10">
        <v>3238.75</v>
      </c>
      <c r="F113" s="10">
        <v>3220.192871</v>
      </c>
      <c r="G113" s="10">
        <v>728666.0</v>
      </c>
      <c r="H113" s="10">
        <v>4034.100098</v>
      </c>
      <c r="I113" s="10">
        <v>4182.0</v>
      </c>
      <c r="J113" s="10">
        <v>4001.0</v>
      </c>
      <c r="K113" s="10">
        <v>4162.700195</v>
      </c>
      <c r="L113" s="10">
        <v>4162.700195</v>
      </c>
      <c r="M113" s="10">
        <v>699250.0</v>
      </c>
      <c r="AG113" s="9">
        <v>44602.0</v>
      </c>
      <c r="AH113" s="10">
        <f t="shared" si="1"/>
        <v>3248</v>
      </c>
      <c r="AI113" s="10">
        <f t="shared" si="2"/>
        <v>3220</v>
      </c>
    </row>
    <row r="114" ht="15.75" customHeight="1">
      <c r="A114" s="9">
        <v>44603.0</v>
      </c>
      <c r="B114" s="10">
        <v>3229.949951</v>
      </c>
      <c r="C114" s="10">
        <v>3229.949951</v>
      </c>
      <c r="D114" s="10">
        <v>3182.5</v>
      </c>
      <c r="E114" s="10">
        <v>3216.300049</v>
      </c>
      <c r="F114" s="10">
        <v>3197.871582</v>
      </c>
      <c r="G114" s="10">
        <v>587840.0</v>
      </c>
      <c r="H114" s="10">
        <v>4138.0</v>
      </c>
      <c r="I114" s="10">
        <v>4157.0</v>
      </c>
      <c r="J114" s="10">
        <v>4080.100098</v>
      </c>
      <c r="K114" s="10">
        <v>4142.25</v>
      </c>
      <c r="L114" s="10">
        <v>4142.25</v>
      </c>
      <c r="M114" s="10">
        <v>336884.0</v>
      </c>
      <c r="AG114" s="9">
        <v>44603.0</v>
      </c>
      <c r="AH114" s="10">
        <f t="shared" si="1"/>
        <v>3229.949951</v>
      </c>
      <c r="AI114" s="10">
        <f t="shared" si="2"/>
        <v>3229.949951</v>
      </c>
    </row>
    <row r="115" ht="15.75" customHeight="1">
      <c r="A115" s="9">
        <v>44606.0</v>
      </c>
      <c r="B115" s="10">
        <v>3140.0</v>
      </c>
      <c r="C115" s="10">
        <v>3182.699951</v>
      </c>
      <c r="D115" s="10">
        <v>3120.0</v>
      </c>
      <c r="E115" s="10">
        <v>3143.449951</v>
      </c>
      <c r="F115" s="10">
        <v>3125.438721</v>
      </c>
      <c r="G115" s="10">
        <v>681236.0</v>
      </c>
      <c r="H115" s="10">
        <v>4015.0</v>
      </c>
      <c r="I115" s="10">
        <v>4125.0</v>
      </c>
      <c r="J115" s="10">
        <v>3958.050049</v>
      </c>
      <c r="K115" s="10">
        <v>3979.75</v>
      </c>
      <c r="L115" s="10">
        <v>3979.75</v>
      </c>
      <c r="M115" s="10">
        <v>466101.0</v>
      </c>
      <c r="AG115" s="9">
        <v>44606.0</v>
      </c>
      <c r="AH115" s="10">
        <f t="shared" si="1"/>
        <v>3182.699951</v>
      </c>
      <c r="AI115" s="10">
        <f t="shared" si="2"/>
        <v>3140</v>
      </c>
    </row>
    <row r="116" ht="15.75" customHeight="1">
      <c r="A116" s="9">
        <v>44607.0</v>
      </c>
      <c r="B116" s="10">
        <v>3140.0</v>
      </c>
      <c r="C116" s="10">
        <v>3270.0</v>
      </c>
      <c r="D116" s="10">
        <v>3132.850098</v>
      </c>
      <c r="E116" s="10">
        <v>3264.600098</v>
      </c>
      <c r="F116" s="10">
        <v>3245.894775</v>
      </c>
      <c r="G116" s="10">
        <v>676844.0</v>
      </c>
      <c r="H116" s="10">
        <v>4015.0</v>
      </c>
      <c r="I116" s="10">
        <v>4128.899902</v>
      </c>
      <c r="J116" s="10">
        <v>3980.0</v>
      </c>
      <c r="K116" s="10">
        <v>4081.75</v>
      </c>
      <c r="L116" s="10">
        <v>4081.75</v>
      </c>
      <c r="M116" s="10">
        <v>377212.0</v>
      </c>
      <c r="AG116" s="9">
        <v>44607.0</v>
      </c>
      <c r="AH116" s="10">
        <f t="shared" si="1"/>
        <v>3270</v>
      </c>
      <c r="AI116" s="10">
        <f t="shared" si="2"/>
        <v>3140</v>
      </c>
    </row>
    <row r="117" ht="15.75" customHeight="1">
      <c r="A117" s="9">
        <v>44608.0</v>
      </c>
      <c r="B117" s="10">
        <v>3280.0</v>
      </c>
      <c r="C117" s="10">
        <v>3285.100098</v>
      </c>
      <c r="D117" s="10">
        <v>3223.0</v>
      </c>
      <c r="E117" s="10">
        <v>3252.850098</v>
      </c>
      <c r="F117" s="10">
        <v>3234.212158</v>
      </c>
      <c r="G117" s="10">
        <v>624320.0</v>
      </c>
      <c r="H117" s="10">
        <v>4139.899902</v>
      </c>
      <c r="I117" s="10">
        <v>4155.0</v>
      </c>
      <c r="J117" s="10">
        <v>4035.0</v>
      </c>
      <c r="K117" s="10">
        <v>4051.149902</v>
      </c>
      <c r="L117" s="10">
        <v>4051.149902</v>
      </c>
      <c r="M117" s="10">
        <v>313236.0</v>
      </c>
      <c r="AG117" s="9">
        <v>44608.0</v>
      </c>
      <c r="AH117" s="10">
        <f t="shared" si="1"/>
        <v>3285.100098</v>
      </c>
      <c r="AI117" s="10">
        <f t="shared" si="2"/>
        <v>3280</v>
      </c>
    </row>
    <row r="118" ht="15.75" customHeight="1">
      <c r="A118" s="9">
        <v>44609.0</v>
      </c>
      <c r="B118" s="10">
        <v>3273.0</v>
      </c>
      <c r="C118" s="10">
        <v>3294.949951</v>
      </c>
      <c r="D118" s="10">
        <v>3236.399902</v>
      </c>
      <c r="E118" s="10">
        <v>3265.850098</v>
      </c>
      <c r="F118" s="10">
        <v>3247.137695</v>
      </c>
      <c r="G118" s="10">
        <v>636735.0</v>
      </c>
      <c r="H118" s="10">
        <v>4095.600098</v>
      </c>
      <c r="I118" s="10">
        <v>4152.0</v>
      </c>
      <c r="J118" s="10">
        <v>4080.0</v>
      </c>
      <c r="K118" s="10">
        <v>4115.399902</v>
      </c>
      <c r="L118" s="10">
        <v>4115.399902</v>
      </c>
      <c r="M118" s="10">
        <v>357259.0</v>
      </c>
      <c r="AG118" s="9">
        <v>44609.0</v>
      </c>
      <c r="AH118" s="10">
        <f t="shared" si="1"/>
        <v>3294.949951</v>
      </c>
      <c r="AI118" s="10">
        <f t="shared" si="2"/>
        <v>3273</v>
      </c>
    </row>
    <row r="119" ht="15.75" customHeight="1">
      <c r="A119" s="9">
        <v>44610.0</v>
      </c>
      <c r="B119" s="10">
        <v>3236.149902</v>
      </c>
      <c r="C119" s="10">
        <v>3272.0</v>
      </c>
      <c r="D119" s="10">
        <v>3230.050049</v>
      </c>
      <c r="E119" s="10">
        <v>3258.449951</v>
      </c>
      <c r="F119" s="10">
        <v>3239.779785</v>
      </c>
      <c r="G119" s="10">
        <v>423801.0</v>
      </c>
      <c r="H119" s="10">
        <v>4098.0</v>
      </c>
      <c r="I119" s="10">
        <v>4121.0</v>
      </c>
      <c r="J119" s="10">
        <v>4056.050049</v>
      </c>
      <c r="K119" s="10">
        <v>4073.100098</v>
      </c>
      <c r="L119" s="10">
        <v>4073.100098</v>
      </c>
      <c r="M119" s="10">
        <v>169496.0</v>
      </c>
      <c r="AG119" s="9">
        <v>44610.0</v>
      </c>
      <c r="AH119" s="10">
        <f t="shared" si="1"/>
        <v>3272</v>
      </c>
      <c r="AI119" s="10">
        <f t="shared" si="2"/>
        <v>3236.149902</v>
      </c>
    </row>
    <row r="120" ht="15.75" customHeight="1">
      <c r="A120" s="9">
        <v>44613.0</v>
      </c>
      <c r="B120" s="10">
        <v>3235.0</v>
      </c>
      <c r="C120" s="10">
        <v>3278.449951</v>
      </c>
      <c r="D120" s="10">
        <v>3204.149902</v>
      </c>
      <c r="E120" s="10">
        <v>3251.649902</v>
      </c>
      <c r="F120" s="10">
        <v>3233.018799</v>
      </c>
      <c r="G120" s="10">
        <v>547472.0</v>
      </c>
      <c r="H120" s="10">
        <v>4048.0</v>
      </c>
      <c r="I120" s="10">
        <v>4170.0</v>
      </c>
      <c r="J120" s="10">
        <v>3990.0</v>
      </c>
      <c r="K120" s="10">
        <v>4096.600098</v>
      </c>
      <c r="L120" s="10">
        <v>4096.600098</v>
      </c>
      <c r="M120" s="10">
        <v>480541.0</v>
      </c>
      <c r="AG120" s="9">
        <v>44613.0</v>
      </c>
      <c r="AH120" s="10">
        <f t="shared" si="1"/>
        <v>3278.449951</v>
      </c>
      <c r="AI120" s="10">
        <f t="shared" si="2"/>
        <v>3235</v>
      </c>
    </row>
    <row r="121" ht="15.75" customHeight="1">
      <c r="A121" s="9">
        <v>44614.0</v>
      </c>
      <c r="B121" s="10">
        <v>3120.0</v>
      </c>
      <c r="C121" s="10">
        <v>3236.800049</v>
      </c>
      <c r="D121" s="10">
        <v>3120.0</v>
      </c>
      <c r="E121" s="10">
        <v>3227.149902</v>
      </c>
      <c r="F121" s="10">
        <v>3208.65918</v>
      </c>
      <c r="G121" s="10">
        <v>1147209.0</v>
      </c>
      <c r="H121" s="10">
        <v>4001.0</v>
      </c>
      <c r="I121" s="10">
        <v>4179.0</v>
      </c>
      <c r="J121" s="10">
        <v>3990.0</v>
      </c>
      <c r="K121" s="10">
        <v>4157.100098</v>
      </c>
      <c r="L121" s="10">
        <v>4157.100098</v>
      </c>
      <c r="M121" s="10">
        <v>484781.0</v>
      </c>
      <c r="AG121" s="9">
        <v>44614.0</v>
      </c>
      <c r="AH121" s="10">
        <f t="shared" si="1"/>
        <v>3236.800049</v>
      </c>
      <c r="AI121" s="10">
        <f t="shared" si="2"/>
        <v>3120</v>
      </c>
    </row>
    <row r="122" ht="15.75" customHeight="1">
      <c r="A122" s="9">
        <v>44615.0</v>
      </c>
      <c r="B122" s="10">
        <v>3236.899902</v>
      </c>
      <c r="C122" s="10">
        <v>3296.899902</v>
      </c>
      <c r="D122" s="10">
        <v>3230.0</v>
      </c>
      <c r="E122" s="10">
        <v>3237.199951</v>
      </c>
      <c r="F122" s="10">
        <v>3218.651611</v>
      </c>
      <c r="G122" s="10">
        <v>935896.0</v>
      </c>
      <c r="H122" s="10">
        <v>4165.0</v>
      </c>
      <c r="I122" s="10">
        <v>4217.700195</v>
      </c>
      <c r="J122" s="10">
        <v>4135.0</v>
      </c>
      <c r="K122" s="10">
        <v>4193.450195</v>
      </c>
      <c r="L122" s="10">
        <v>4193.450195</v>
      </c>
      <c r="M122" s="10">
        <v>360454.0</v>
      </c>
      <c r="AG122" s="9">
        <v>44615.0</v>
      </c>
      <c r="AH122" s="10">
        <f t="shared" si="1"/>
        <v>3296.899902</v>
      </c>
      <c r="AI122" s="10">
        <f t="shared" si="2"/>
        <v>3236.899902</v>
      </c>
    </row>
    <row r="123" ht="15.75" customHeight="1">
      <c r="A123" s="9">
        <v>44616.0</v>
      </c>
      <c r="B123" s="10">
        <v>3130.0</v>
      </c>
      <c r="C123" s="10">
        <v>3197.800049</v>
      </c>
      <c r="D123" s="10">
        <v>3051.5</v>
      </c>
      <c r="E123" s="10">
        <v>3069.050049</v>
      </c>
      <c r="F123" s="10">
        <v>3051.465088</v>
      </c>
      <c r="G123" s="10">
        <v>1823450.0</v>
      </c>
      <c r="H123" s="10">
        <v>3993.850098</v>
      </c>
      <c r="I123" s="10">
        <v>4131.950195</v>
      </c>
      <c r="J123" s="10">
        <v>3947.850098</v>
      </c>
      <c r="K123" s="10">
        <v>4014.649902</v>
      </c>
      <c r="L123" s="10">
        <v>4014.649902</v>
      </c>
      <c r="M123" s="10">
        <v>552288.0</v>
      </c>
      <c r="AG123" s="9">
        <v>44616.0</v>
      </c>
      <c r="AH123" s="10">
        <f t="shared" si="1"/>
        <v>3197.800049</v>
      </c>
      <c r="AI123" s="10">
        <f t="shared" si="2"/>
        <v>3130</v>
      </c>
    </row>
    <row r="124" ht="15.75" customHeight="1">
      <c r="A124" s="9">
        <v>44617.0</v>
      </c>
      <c r="B124" s="10">
        <v>3105.0</v>
      </c>
      <c r="C124" s="10">
        <v>3141.449951</v>
      </c>
      <c r="D124" s="10">
        <v>3083.050049</v>
      </c>
      <c r="E124" s="10">
        <v>3119.199951</v>
      </c>
      <c r="F124" s="10">
        <v>3101.327881</v>
      </c>
      <c r="G124" s="10">
        <v>1239456.0</v>
      </c>
      <c r="H124" s="10">
        <v>4080.0</v>
      </c>
      <c r="I124" s="10">
        <v>4210.0</v>
      </c>
      <c r="J124" s="10">
        <v>4037.649902</v>
      </c>
      <c r="K124" s="10">
        <v>4190.75</v>
      </c>
      <c r="L124" s="10">
        <v>4190.75</v>
      </c>
      <c r="M124" s="10">
        <v>425226.0</v>
      </c>
      <c r="AG124" s="9">
        <v>44617.0</v>
      </c>
      <c r="AH124" s="10">
        <f t="shared" si="1"/>
        <v>3141.449951</v>
      </c>
      <c r="AI124" s="10">
        <f t="shared" si="2"/>
        <v>3105</v>
      </c>
    </row>
    <row r="125" ht="15.75" customHeight="1">
      <c r="A125" s="9">
        <v>44620.0</v>
      </c>
      <c r="B125" s="10">
        <v>3090.0</v>
      </c>
      <c r="C125" s="10">
        <v>3190.5</v>
      </c>
      <c r="D125" s="10">
        <v>3015.0</v>
      </c>
      <c r="E125" s="10">
        <v>3174.649902</v>
      </c>
      <c r="F125" s="10">
        <v>3156.459961</v>
      </c>
      <c r="G125" s="10">
        <v>1678348.0</v>
      </c>
      <c r="H125" s="10">
        <v>4155.0</v>
      </c>
      <c r="I125" s="10">
        <v>4355.0</v>
      </c>
      <c r="J125" s="10">
        <v>4062.100098</v>
      </c>
      <c r="K125" s="10">
        <v>4340.350098</v>
      </c>
      <c r="L125" s="10">
        <v>4340.350098</v>
      </c>
      <c r="M125" s="10">
        <v>647569.0</v>
      </c>
      <c r="AG125" s="9">
        <v>44620.0</v>
      </c>
      <c r="AH125" s="10">
        <f t="shared" si="1"/>
        <v>3190.5</v>
      </c>
      <c r="AI125" s="10">
        <f t="shared" si="2"/>
        <v>3090</v>
      </c>
    </row>
    <row r="126" ht="15.75" customHeight="1">
      <c r="A126" s="9">
        <v>44622.0</v>
      </c>
      <c r="B126" s="10">
        <v>3107.0</v>
      </c>
      <c r="C126" s="10">
        <v>3111.199951</v>
      </c>
      <c r="D126" s="10">
        <v>2991.100098</v>
      </c>
      <c r="E126" s="10">
        <v>3028.949951</v>
      </c>
      <c r="F126" s="10">
        <v>3011.594971</v>
      </c>
      <c r="G126" s="10">
        <v>3014206.0</v>
      </c>
      <c r="H126" s="10">
        <v>4299.950195</v>
      </c>
      <c r="I126" s="10">
        <v>4446.950195</v>
      </c>
      <c r="J126" s="10">
        <v>4270.0</v>
      </c>
      <c r="K126" s="10">
        <v>4295.149902</v>
      </c>
      <c r="L126" s="10">
        <v>4295.149902</v>
      </c>
      <c r="M126" s="10">
        <v>479507.0</v>
      </c>
      <c r="AG126" s="9">
        <v>44622.0</v>
      </c>
      <c r="AH126" s="10">
        <f t="shared" si="1"/>
        <v>3111.199951</v>
      </c>
      <c r="AI126" s="10">
        <f t="shared" si="2"/>
        <v>3107</v>
      </c>
    </row>
    <row r="127" ht="15.75" customHeight="1">
      <c r="A127" s="9">
        <v>44623.0</v>
      </c>
      <c r="B127" s="10">
        <v>3029.0</v>
      </c>
      <c r="C127" s="10">
        <v>3051.0</v>
      </c>
      <c r="D127" s="10">
        <v>2862.0</v>
      </c>
      <c r="E127" s="10">
        <v>2871.899902</v>
      </c>
      <c r="F127" s="10">
        <v>2855.44458</v>
      </c>
      <c r="G127" s="10">
        <v>4406840.0</v>
      </c>
      <c r="H127" s="10">
        <v>4370.0</v>
      </c>
      <c r="I127" s="10">
        <v>4395.0</v>
      </c>
      <c r="J127" s="10">
        <v>4253.899902</v>
      </c>
      <c r="K127" s="10">
        <v>4276.5</v>
      </c>
      <c r="L127" s="10">
        <v>4276.5</v>
      </c>
      <c r="M127" s="10">
        <v>303425.0</v>
      </c>
      <c r="AG127" s="9">
        <v>44623.0</v>
      </c>
      <c r="AH127" s="10">
        <f t="shared" si="1"/>
        <v>3051</v>
      </c>
      <c r="AI127" s="10">
        <f t="shared" si="2"/>
        <v>3029</v>
      </c>
    </row>
    <row r="128" ht="15.75" customHeight="1">
      <c r="A128" s="9">
        <v>44624.0</v>
      </c>
      <c r="B128" s="10">
        <v>2863.800049</v>
      </c>
      <c r="C128" s="10">
        <v>2863.800049</v>
      </c>
      <c r="D128" s="10">
        <v>2662.050049</v>
      </c>
      <c r="E128" s="10">
        <v>2738.149902</v>
      </c>
      <c r="F128" s="10">
        <v>2722.460938</v>
      </c>
      <c r="G128" s="10">
        <v>6979253.0</v>
      </c>
      <c r="H128" s="10">
        <v>4260.200195</v>
      </c>
      <c r="I128" s="10">
        <v>4260.200195</v>
      </c>
      <c r="J128" s="10">
        <v>4075.050049</v>
      </c>
      <c r="K128" s="10">
        <v>4110.200195</v>
      </c>
      <c r="L128" s="10">
        <v>4110.200195</v>
      </c>
      <c r="M128" s="10">
        <v>437691.0</v>
      </c>
      <c r="AG128" s="9">
        <v>44624.0</v>
      </c>
      <c r="AH128" s="10">
        <f t="shared" si="1"/>
        <v>2863.800049</v>
      </c>
      <c r="AI128" s="10">
        <f t="shared" si="2"/>
        <v>2863.800049</v>
      </c>
    </row>
    <row r="129" ht="15.75" customHeight="1">
      <c r="A129" s="9">
        <v>44627.0</v>
      </c>
      <c r="B129" s="10">
        <v>2649.899902</v>
      </c>
      <c r="C129" s="10">
        <v>2727.949951</v>
      </c>
      <c r="D129" s="10">
        <v>2599.350098</v>
      </c>
      <c r="E129" s="10">
        <v>2708.449951</v>
      </c>
      <c r="F129" s="10">
        <v>2692.931152</v>
      </c>
      <c r="G129" s="10">
        <v>3233760.0</v>
      </c>
      <c r="H129" s="10">
        <v>4001.0</v>
      </c>
      <c r="I129" s="10">
        <v>4175.0</v>
      </c>
      <c r="J129" s="10">
        <v>3970.800049</v>
      </c>
      <c r="K129" s="10">
        <v>3991.649902</v>
      </c>
      <c r="L129" s="10">
        <v>3991.649902</v>
      </c>
      <c r="M129" s="10">
        <v>694633.0</v>
      </c>
      <c r="AG129" s="9">
        <v>44627.0</v>
      </c>
      <c r="AH129" s="10">
        <f t="shared" si="1"/>
        <v>2727.949951</v>
      </c>
      <c r="AI129" s="10">
        <f t="shared" si="2"/>
        <v>2649.899902</v>
      </c>
    </row>
    <row r="130" ht="15.75" customHeight="1">
      <c r="A130" s="9">
        <v>44628.0</v>
      </c>
      <c r="B130" s="10">
        <v>2690.0</v>
      </c>
      <c r="C130" s="10">
        <v>2736.949951</v>
      </c>
      <c r="D130" s="10">
        <v>2638.0</v>
      </c>
      <c r="E130" s="10">
        <v>2723.399902</v>
      </c>
      <c r="F130" s="10">
        <v>2707.795654</v>
      </c>
      <c r="G130" s="10">
        <v>2611102.0</v>
      </c>
      <c r="H130" s="10">
        <v>4016.0</v>
      </c>
      <c r="I130" s="10">
        <v>4160.0</v>
      </c>
      <c r="J130" s="10">
        <v>3992.399902</v>
      </c>
      <c r="K130" s="10">
        <v>4124.0</v>
      </c>
      <c r="L130" s="10">
        <v>4124.0</v>
      </c>
      <c r="M130" s="10">
        <v>713004.0</v>
      </c>
      <c r="AG130" s="9">
        <v>44628.0</v>
      </c>
      <c r="AH130" s="10">
        <f t="shared" si="1"/>
        <v>2736.949951</v>
      </c>
      <c r="AI130" s="10">
        <f t="shared" si="2"/>
        <v>2690</v>
      </c>
    </row>
    <row r="131" ht="15.75" customHeight="1">
      <c r="A131" s="9">
        <v>44629.0</v>
      </c>
      <c r="B131" s="10">
        <v>2750.0</v>
      </c>
      <c r="C131" s="10">
        <v>2890.0</v>
      </c>
      <c r="D131" s="10">
        <v>2665.050049</v>
      </c>
      <c r="E131" s="10">
        <v>2874.949951</v>
      </c>
      <c r="F131" s="10">
        <v>2858.477295</v>
      </c>
      <c r="G131" s="10">
        <v>4076068.0</v>
      </c>
      <c r="H131" s="10">
        <v>4155.0</v>
      </c>
      <c r="I131" s="10">
        <v>4172.899902</v>
      </c>
      <c r="J131" s="10">
        <v>4071.100098</v>
      </c>
      <c r="K131" s="10">
        <v>4096.700195</v>
      </c>
      <c r="L131" s="10">
        <v>4096.700195</v>
      </c>
      <c r="M131" s="10">
        <v>395071.0</v>
      </c>
      <c r="AG131" s="9">
        <v>44629.0</v>
      </c>
      <c r="AH131" s="10">
        <f t="shared" si="1"/>
        <v>2890</v>
      </c>
      <c r="AI131" s="10">
        <f t="shared" si="2"/>
        <v>2750</v>
      </c>
    </row>
    <row r="132" ht="15.75" customHeight="1">
      <c r="A132" s="9">
        <v>44630.0</v>
      </c>
      <c r="B132" s="10">
        <v>3000.0</v>
      </c>
      <c r="C132" s="10">
        <v>3040.0</v>
      </c>
      <c r="D132" s="10">
        <v>2891.199951</v>
      </c>
      <c r="E132" s="10">
        <v>2912.800049</v>
      </c>
      <c r="F132" s="10">
        <v>2896.110596</v>
      </c>
      <c r="G132" s="10">
        <v>3971987.0</v>
      </c>
      <c r="H132" s="10">
        <v>4210.0</v>
      </c>
      <c r="I132" s="10">
        <v>4239.899902</v>
      </c>
      <c r="J132" s="10">
        <v>4142.299805</v>
      </c>
      <c r="K132" s="10">
        <v>4168.600098</v>
      </c>
      <c r="L132" s="10">
        <v>4168.600098</v>
      </c>
      <c r="M132" s="10">
        <v>439778.0</v>
      </c>
      <c r="AG132" s="9">
        <v>44630.0</v>
      </c>
      <c r="AH132" s="10">
        <f t="shared" si="1"/>
        <v>3040</v>
      </c>
      <c r="AI132" s="10">
        <f t="shared" si="2"/>
        <v>3000</v>
      </c>
    </row>
    <row r="133" ht="15.75" customHeight="1">
      <c r="A133" s="9">
        <v>44631.0</v>
      </c>
      <c r="B133" s="10">
        <v>2917.0</v>
      </c>
      <c r="C133" s="10">
        <v>2939.949951</v>
      </c>
      <c r="D133" s="10">
        <v>2882.350098</v>
      </c>
      <c r="E133" s="10">
        <v>2932.0</v>
      </c>
      <c r="F133" s="10">
        <v>2915.200439</v>
      </c>
      <c r="G133" s="10">
        <v>1265493.0</v>
      </c>
      <c r="H133" s="10">
        <v>4167.0</v>
      </c>
      <c r="I133" s="10">
        <v>4210.0</v>
      </c>
      <c r="J133" s="10">
        <v>4109.25</v>
      </c>
      <c r="K133" s="10">
        <v>4198.950195</v>
      </c>
      <c r="L133" s="10">
        <v>4198.950195</v>
      </c>
      <c r="M133" s="10">
        <v>387534.0</v>
      </c>
      <c r="AG133" s="9">
        <v>44631.0</v>
      </c>
      <c r="AH133" s="10">
        <f t="shared" si="1"/>
        <v>2939.949951</v>
      </c>
      <c r="AI133" s="10">
        <f t="shared" si="2"/>
        <v>2917</v>
      </c>
    </row>
    <row r="134" ht="15.75" customHeight="1">
      <c r="A134" s="9">
        <v>44634.0</v>
      </c>
      <c r="B134" s="10">
        <v>2950.0</v>
      </c>
      <c r="C134" s="10">
        <v>2972.350098</v>
      </c>
      <c r="D134" s="10">
        <v>2917.300049</v>
      </c>
      <c r="E134" s="10">
        <v>2962.800049</v>
      </c>
      <c r="F134" s="10">
        <v>2945.823975</v>
      </c>
      <c r="G134" s="10">
        <v>1214217.0</v>
      </c>
      <c r="H134" s="10">
        <v>4190.0</v>
      </c>
      <c r="I134" s="10">
        <v>4218.0</v>
      </c>
      <c r="J134" s="10">
        <v>4150.0</v>
      </c>
      <c r="K134" s="10">
        <v>4168.25</v>
      </c>
      <c r="L134" s="10">
        <v>4168.25</v>
      </c>
      <c r="M134" s="10">
        <v>305326.0</v>
      </c>
      <c r="AG134" s="9">
        <v>44634.0</v>
      </c>
      <c r="AH134" s="10">
        <f t="shared" si="1"/>
        <v>2972.350098</v>
      </c>
      <c r="AI134" s="10">
        <f t="shared" si="2"/>
        <v>2950</v>
      </c>
    </row>
    <row r="135" ht="15.75" customHeight="1">
      <c r="A135" s="9">
        <v>44635.0</v>
      </c>
      <c r="B135" s="10">
        <v>2998.0</v>
      </c>
      <c r="C135" s="10">
        <v>3032.0</v>
      </c>
      <c r="D135" s="10">
        <v>2966.0</v>
      </c>
      <c r="E135" s="10">
        <v>2987.149902</v>
      </c>
      <c r="F135" s="10">
        <v>2970.034424</v>
      </c>
      <c r="G135" s="10">
        <v>1857685.0</v>
      </c>
      <c r="H135" s="10">
        <v>4191.0</v>
      </c>
      <c r="I135" s="10">
        <v>4251.0</v>
      </c>
      <c r="J135" s="10">
        <v>4171.75</v>
      </c>
      <c r="K135" s="10">
        <v>4231.049805</v>
      </c>
      <c r="L135" s="10">
        <v>4231.049805</v>
      </c>
      <c r="M135" s="10">
        <v>560819.0</v>
      </c>
      <c r="AG135" s="9">
        <v>44635.0</v>
      </c>
      <c r="AH135" s="10">
        <f t="shared" si="1"/>
        <v>3032</v>
      </c>
      <c r="AI135" s="10">
        <f t="shared" si="2"/>
        <v>2998</v>
      </c>
    </row>
    <row r="136" ht="15.75" customHeight="1">
      <c r="A136" s="9">
        <v>44636.0</v>
      </c>
      <c r="B136" s="10">
        <v>3043.0</v>
      </c>
      <c r="C136" s="10">
        <v>3050.0</v>
      </c>
      <c r="D136" s="10">
        <v>3010.75</v>
      </c>
      <c r="E136" s="10">
        <v>3042.0</v>
      </c>
      <c r="F136" s="10">
        <v>3024.570068</v>
      </c>
      <c r="G136" s="10">
        <v>1287234.0</v>
      </c>
      <c r="H136" s="10">
        <v>4229.75</v>
      </c>
      <c r="I136" s="10">
        <v>4243.600098</v>
      </c>
      <c r="J136" s="10">
        <v>4153.0</v>
      </c>
      <c r="K136" s="10">
        <v>4169.549805</v>
      </c>
      <c r="L136" s="10">
        <v>4169.549805</v>
      </c>
      <c r="M136" s="10">
        <v>470355.0</v>
      </c>
      <c r="AG136" s="9">
        <v>44636.0</v>
      </c>
      <c r="AH136" s="10">
        <f t="shared" si="1"/>
        <v>3050</v>
      </c>
      <c r="AI136" s="10">
        <f t="shared" si="2"/>
        <v>3043</v>
      </c>
    </row>
    <row r="137" ht="15.75" customHeight="1">
      <c r="A137" s="9">
        <v>44637.0</v>
      </c>
      <c r="B137" s="10">
        <v>3113.5</v>
      </c>
      <c r="C137" s="10">
        <v>3163.300049</v>
      </c>
      <c r="D137" s="10">
        <v>3076.5</v>
      </c>
      <c r="E137" s="10">
        <v>3136.600098</v>
      </c>
      <c r="F137" s="10">
        <v>3118.628174</v>
      </c>
      <c r="G137" s="10">
        <v>2867519.0</v>
      </c>
      <c r="H137" s="10">
        <v>4218.0</v>
      </c>
      <c r="I137" s="10">
        <v>4239.0</v>
      </c>
      <c r="J137" s="10">
        <v>4166.100098</v>
      </c>
      <c r="K137" s="10">
        <v>4192.75</v>
      </c>
      <c r="L137" s="10">
        <v>4192.75</v>
      </c>
      <c r="M137" s="10">
        <v>608024.0</v>
      </c>
      <c r="AG137" s="9">
        <v>44637.0</v>
      </c>
      <c r="AH137" s="10">
        <f t="shared" si="1"/>
        <v>3163.300049</v>
      </c>
      <c r="AI137" s="10">
        <f t="shared" si="2"/>
        <v>3113.5</v>
      </c>
    </row>
    <row r="138" ht="15.75" customHeight="1">
      <c r="A138" s="9">
        <v>44641.0</v>
      </c>
      <c r="B138" s="10">
        <v>3117.300049</v>
      </c>
      <c r="C138" s="10">
        <v>3117.300049</v>
      </c>
      <c r="D138" s="10">
        <v>3030.100098</v>
      </c>
      <c r="E138" s="10">
        <v>3045.75</v>
      </c>
      <c r="F138" s="10">
        <v>3028.298584</v>
      </c>
      <c r="G138" s="10">
        <v>1259015.0</v>
      </c>
      <c r="H138" s="10">
        <v>4217.0</v>
      </c>
      <c r="I138" s="10">
        <v>4217.0</v>
      </c>
      <c r="J138" s="10">
        <v>4080.600098</v>
      </c>
      <c r="K138" s="10">
        <v>4095.199951</v>
      </c>
      <c r="L138" s="10">
        <v>4095.199951</v>
      </c>
      <c r="M138" s="10">
        <v>370641.0</v>
      </c>
      <c r="AG138" s="9">
        <v>44641.0</v>
      </c>
      <c r="AH138" s="10">
        <f t="shared" si="1"/>
        <v>3117.300049</v>
      </c>
      <c r="AI138" s="10">
        <f t="shared" si="2"/>
        <v>3117.300049</v>
      </c>
    </row>
    <row r="139" ht="15.75" customHeight="1">
      <c r="A139" s="9">
        <v>44642.0</v>
      </c>
      <c r="B139" s="10">
        <v>3024.0</v>
      </c>
      <c r="C139" s="10">
        <v>3062.699951</v>
      </c>
      <c r="D139" s="10">
        <v>2975.0</v>
      </c>
      <c r="E139" s="10">
        <v>3051.149902</v>
      </c>
      <c r="F139" s="10">
        <v>3033.667725</v>
      </c>
      <c r="G139" s="10">
        <v>1515772.0</v>
      </c>
      <c r="H139" s="10">
        <v>4129.0</v>
      </c>
      <c r="I139" s="10">
        <v>4129.0</v>
      </c>
      <c r="J139" s="10">
        <v>4031.0</v>
      </c>
      <c r="K139" s="10">
        <v>4054.0</v>
      </c>
      <c r="L139" s="10">
        <v>4054.0</v>
      </c>
      <c r="M139" s="10">
        <v>396898.0</v>
      </c>
      <c r="AG139" s="9">
        <v>44642.0</v>
      </c>
      <c r="AH139" s="10">
        <f t="shared" si="1"/>
        <v>3062.699951</v>
      </c>
      <c r="AI139" s="10">
        <f t="shared" si="2"/>
        <v>3024</v>
      </c>
    </row>
    <row r="140" ht="15.75" customHeight="1">
      <c r="A140" s="9">
        <v>44643.0</v>
      </c>
      <c r="B140" s="10">
        <v>3060.0</v>
      </c>
      <c r="C140" s="10">
        <v>3079.899902</v>
      </c>
      <c r="D140" s="10">
        <v>3005.0</v>
      </c>
      <c r="E140" s="10">
        <v>3016.800049</v>
      </c>
      <c r="F140" s="10">
        <v>2999.514648</v>
      </c>
      <c r="G140" s="10">
        <v>948403.0</v>
      </c>
      <c r="H140" s="10">
        <v>4085.699951</v>
      </c>
      <c r="I140" s="10">
        <v>4119.0</v>
      </c>
      <c r="J140" s="10">
        <v>4064.600098</v>
      </c>
      <c r="K140" s="10">
        <v>4091.350098</v>
      </c>
      <c r="L140" s="10">
        <v>4091.350098</v>
      </c>
      <c r="M140" s="10">
        <v>285639.0</v>
      </c>
      <c r="AG140" s="9">
        <v>44643.0</v>
      </c>
      <c r="AH140" s="10">
        <f t="shared" si="1"/>
        <v>3079.899902</v>
      </c>
      <c r="AI140" s="10">
        <f t="shared" si="2"/>
        <v>3060</v>
      </c>
    </row>
    <row r="141" ht="15.75" customHeight="1">
      <c r="A141" s="9">
        <v>44644.0</v>
      </c>
      <c r="B141" s="10">
        <v>2969.5</v>
      </c>
      <c r="C141" s="10">
        <v>3038.949951</v>
      </c>
      <c r="D141" s="10">
        <v>2950.550049</v>
      </c>
      <c r="E141" s="10">
        <v>3025.350098</v>
      </c>
      <c r="F141" s="10">
        <v>3008.015625</v>
      </c>
      <c r="G141" s="10">
        <v>1243917.0</v>
      </c>
      <c r="H141" s="10">
        <v>4086.25</v>
      </c>
      <c r="I141" s="10">
        <v>4086.25</v>
      </c>
      <c r="J141" s="10">
        <v>4031.550049</v>
      </c>
      <c r="K141" s="10">
        <v>4042.850098</v>
      </c>
      <c r="L141" s="10">
        <v>4042.850098</v>
      </c>
      <c r="M141" s="10">
        <v>374573.0</v>
      </c>
      <c r="AG141" s="9">
        <v>44644.0</v>
      </c>
      <c r="AH141" s="10">
        <f t="shared" si="1"/>
        <v>3038.949951</v>
      </c>
      <c r="AI141" s="10">
        <f t="shared" si="2"/>
        <v>2969.5</v>
      </c>
    </row>
    <row r="142" ht="15.75" customHeight="1">
      <c r="A142" s="9">
        <v>44645.0</v>
      </c>
      <c r="B142" s="10">
        <v>3025.350098</v>
      </c>
      <c r="C142" s="10">
        <v>3064.550049</v>
      </c>
      <c r="D142" s="10">
        <v>2991.0</v>
      </c>
      <c r="E142" s="10">
        <v>3046.949951</v>
      </c>
      <c r="F142" s="10">
        <v>3029.491699</v>
      </c>
      <c r="G142" s="10">
        <v>1083275.0</v>
      </c>
      <c r="H142" s="10">
        <v>4069.0</v>
      </c>
      <c r="I142" s="10">
        <v>4069.0</v>
      </c>
      <c r="J142" s="10">
        <v>3995.0</v>
      </c>
      <c r="K142" s="10">
        <v>4001.300049</v>
      </c>
      <c r="L142" s="10">
        <v>4001.300049</v>
      </c>
      <c r="M142" s="10">
        <v>440558.0</v>
      </c>
      <c r="AG142" s="9">
        <v>44645.0</v>
      </c>
      <c r="AH142" s="10">
        <f t="shared" si="1"/>
        <v>3064.550049</v>
      </c>
      <c r="AI142" s="10">
        <f t="shared" si="2"/>
        <v>3025.350098</v>
      </c>
    </row>
    <row r="143" ht="15.75" customHeight="1">
      <c r="A143" s="9">
        <v>44648.0</v>
      </c>
      <c r="B143" s="10">
        <v>3046.949951</v>
      </c>
      <c r="C143" s="10">
        <v>3058.600098</v>
      </c>
      <c r="D143" s="10">
        <v>2995.649902</v>
      </c>
      <c r="E143" s="10">
        <v>3027.449951</v>
      </c>
      <c r="F143" s="10">
        <v>3010.103516</v>
      </c>
      <c r="G143" s="10">
        <v>680332.0</v>
      </c>
      <c r="H143" s="10">
        <v>4005.149902</v>
      </c>
      <c r="I143" s="10">
        <v>4021.0</v>
      </c>
      <c r="J143" s="10">
        <v>3975.050049</v>
      </c>
      <c r="K143" s="10">
        <v>4010.050049</v>
      </c>
      <c r="L143" s="10">
        <v>4010.050049</v>
      </c>
      <c r="M143" s="10">
        <v>428027.0</v>
      </c>
      <c r="AG143" s="9">
        <v>44648.0</v>
      </c>
      <c r="AH143" s="10">
        <f t="shared" si="1"/>
        <v>3058.600098</v>
      </c>
      <c r="AI143" s="10">
        <f t="shared" si="2"/>
        <v>3046.949951</v>
      </c>
    </row>
    <row r="144" ht="15.75" customHeight="1">
      <c r="A144" s="9">
        <v>44649.0</v>
      </c>
      <c r="B144" s="10">
        <v>3069.0</v>
      </c>
      <c r="C144" s="10">
        <v>3087.699951</v>
      </c>
      <c r="D144" s="10">
        <v>3012.699951</v>
      </c>
      <c r="E144" s="10">
        <v>3042.600098</v>
      </c>
      <c r="F144" s="10">
        <v>3025.166748</v>
      </c>
      <c r="G144" s="10">
        <v>1120936.0</v>
      </c>
      <c r="H144" s="10">
        <v>4010.050049</v>
      </c>
      <c r="I144" s="10">
        <v>4037.800049</v>
      </c>
      <c r="J144" s="10">
        <v>3985.0</v>
      </c>
      <c r="K144" s="10">
        <v>4006.100098</v>
      </c>
      <c r="L144" s="10">
        <v>4006.100098</v>
      </c>
      <c r="M144" s="10">
        <v>397614.0</v>
      </c>
      <c r="AG144" s="9">
        <v>44649.0</v>
      </c>
      <c r="AH144" s="10">
        <f t="shared" si="1"/>
        <v>3087.699951</v>
      </c>
      <c r="AI144" s="10">
        <f t="shared" si="2"/>
        <v>3069</v>
      </c>
    </row>
    <row r="145" ht="15.75" customHeight="1">
      <c r="A145" s="9">
        <v>44650.0</v>
      </c>
      <c r="B145" s="10">
        <v>3078.0</v>
      </c>
      <c r="C145" s="10">
        <v>3094.350098</v>
      </c>
      <c r="D145" s="10">
        <v>3055.899902</v>
      </c>
      <c r="E145" s="10">
        <v>3081.550049</v>
      </c>
      <c r="F145" s="10">
        <v>3063.893555</v>
      </c>
      <c r="G145" s="10">
        <v>849545.0</v>
      </c>
      <c r="H145" s="10">
        <v>4025.0</v>
      </c>
      <c r="I145" s="10">
        <v>4084.0</v>
      </c>
      <c r="J145" s="10">
        <v>3945.0</v>
      </c>
      <c r="K145" s="10">
        <v>3973.399902</v>
      </c>
      <c r="L145" s="10">
        <v>3973.399902</v>
      </c>
      <c r="M145" s="10">
        <v>580732.0</v>
      </c>
      <c r="AG145" s="9">
        <v>44650.0</v>
      </c>
      <c r="AH145" s="10">
        <f t="shared" si="1"/>
        <v>3094.350098</v>
      </c>
      <c r="AI145" s="10">
        <f t="shared" si="2"/>
        <v>3078</v>
      </c>
    </row>
    <row r="146" ht="15.75" customHeight="1">
      <c r="A146" s="9">
        <v>44651.0</v>
      </c>
      <c r="B146" s="10">
        <v>3115.0</v>
      </c>
      <c r="C146" s="10">
        <v>3129.25</v>
      </c>
      <c r="D146" s="10">
        <v>3066.100098</v>
      </c>
      <c r="E146" s="10">
        <v>3079.949951</v>
      </c>
      <c r="F146" s="10">
        <v>3062.302734</v>
      </c>
      <c r="G146" s="10">
        <v>1464862.0</v>
      </c>
      <c r="H146" s="10">
        <v>4028.0</v>
      </c>
      <c r="I146" s="10">
        <v>4040.0</v>
      </c>
      <c r="J146" s="10">
        <v>3983.050049</v>
      </c>
      <c r="K146" s="10">
        <v>4003.350098</v>
      </c>
      <c r="L146" s="10">
        <v>4003.350098</v>
      </c>
      <c r="M146" s="10">
        <v>492437.0</v>
      </c>
      <c r="AG146" s="9">
        <v>44651.0</v>
      </c>
      <c r="AH146" s="10">
        <f t="shared" si="1"/>
        <v>3129.25</v>
      </c>
      <c r="AI146" s="10">
        <f t="shared" si="2"/>
        <v>3115</v>
      </c>
    </row>
    <row r="147" ht="15.75" customHeight="1">
      <c r="A147" s="9">
        <v>44652.0</v>
      </c>
      <c r="B147" s="10">
        <v>3110.0</v>
      </c>
      <c r="C147" s="10">
        <v>3121.0</v>
      </c>
      <c r="D147" s="10">
        <v>3087.649902</v>
      </c>
      <c r="E147" s="10">
        <v>3114.149902</v>
      </c>
      <c r="F147" s="10">
        <v>3096.306641</v>
      </c>
      <c r="G147" s="10">
        <v>637392.0</v>
      </c>
      <c r="H147" s="10">
        <v>4013.0</v>
      </c>
      <c r="I147" s="10">
        <v>4093.0</v>
      </c>
      <c r="J147" s="10">
        <v>4000.0</v>
      </c>
      <c r="K147" s="10">
        <v>4082.199951</v>
      </c>
      <c r="L147" s="10">
        <v>4082.199951</v>
      </c>
      <c r="M147" s="10">
        <v>416596.0</v>
      </c>
      <c r="AG147" s="9">
        <v>44652.0</v>
      </c>
      <c r="AH147" s="10">
        <f t="shared" si="1"/>
        <v>3121</v>
      </c>
      <c r="AI147" s="10">
        <f t="shared" si="2"/>
        <v>3110</v>
      </c>
    </row>
    <row r="148" ht="15.75" customHeight="1">
      <c r="A148" s="9">
        <v>44655.0</v>
      </c>
      <c r="B148" s="10">
        <v>3124.949951</v>
      </c>
      <c r="C148" s="10">
        <v>3143.0</v>
      </c>
      <c r="D148" s="10">
        <v>3093.5</v>
      </c>
      <c r="E148" s="10">
        <v>3118.0</v>
      </c>
      <c r="F148" s="10">
        <v>3100.134766</v>
      </c>
      <c r="G148" s="10">
        <v>873264.0</v>
      </c>
      <c r="H148" s="10">
        <v>4120.0</v>
      </c>
      <c r="I148" s="10">
        <v>4150.0</v>
      </c>
      <c r="J148" s="10">
        <v>4076.149902</v>
      </c>
      <c r="K148" s="10">
        <v>4106.649902</v>
      </c>
      <c r="L148" s="10">
        <v>4106.649902</v>
      </c>
      <c r="M148" s="10">
        <v>438581.0</v>
      </c>
      <c r="AG148" s="9">
        <v>44655.0</v>
      </c>
      <c r="AH148" s="10">
        <f t="shared" si="1"/>
        <v>3143</v>
      </c>
      <c r="AI148" s="10">
        <f t="shared" si="2"/>
        <v>3124.949951</v>
      </c>
    </row>
    <row r="149" ht="15.75" customHeight="1">
      <c r="A149" s="9">
        <v>44656.0</v>
      </c>
      <c r="B149" s="10">
        <v>3110.0</v>
      </c>
      <c r="C149" s="10">
        <v>3157.0</v>
      </c>
      <c r="D149" s="10">
        <v>3080.0</v>
      </c>
      <c r="E149" s="10">
        <v>3140.800049</v>
      </c>
      <c r="F149" s="10">
        <v>3122.804199</v>
      </c>
      <c r="G149" s="10">
        <v>805874.0</v>
      </c>
      <c r="H149" s="10">
        <v>4138.75</v>
      </c>
      <c r="I149" s="10">
        <v>4148.0</v>
      </c>
      <c r="J149" s="10">
        <v>4100.0</v>
      </c>
      <c r="K149" s="10">
        <v>4109.700195</v>
      </c>
      <c r="L149" s="10">
        <v>4109.700195</v>
      </c>
      <c r="M149" s="10">
        <v>277248.0</v>
      </c>
      <c r="AG149" s="9">
        <v>44656.0</v>
      </c>
      <c r="AH149" s="10">
        <f t="shared" si="1"/>
        <v>3157</v>
      </c>
      <c r="AI149" s="10">
        <f t="shared" si="2"/>
        <v>3110</v>
      </c>
    </row>
    <row r="150" ht="15.75" customHeight="1">
      <c r="A150" s="9">
        <v>44657.0</v>
      </c>
      <c r="B150" s="10">
        <v>3137.0</v>
      </c>
      <c r="C150" s="10">
        <v>3165.0</v>
      </c>
      <c r="D150" s="10">
        <v>3113.0</v>
      </c>
      <c r="E150" s="10">
        <v>3154.0</v>
      </c>
      <c r="F150" s="10">
        <v>3135.928467</v>
      </c>
      <c r="G150" s="10">
        <v>736379.0</v>
      </c>
      <c r="H150" s="10">
        <v>4090.0</v>
      </c>
      <c r="I150" s="10">
        <v>4139.799805</v>
      </c>
      <c r="J150" s="10">
        <v>4085.600098</v>
      </c>
      <c r="K150" s="10">
        <v>4101.899902</v>
      </c>
      <c r="L150" s="10">
        <v>4101.899902</v>
      </c>
      <c r="M150" s="10">
        <v>218183.0</v>
      </c>
      <c r="AG150" s="9">
        <v>44657.0</v>
      </c>
      <c r="AH150" s="10">
        <f t="shared" si="1"/>
        <v>3165</v>
      </c>
      <c r="AI150" s="10">
        <f t="shared" si="2"/>
        <v>3137</v>
      </c>
    </row>
    <row r="151" ht="15.75" customHeight="1">
      <c r="A151" s="9">
        <v>44658.0</v>
      </c>
      <c r="B151" s="10">
        <v>3154.0</v>
      </c>
      <c r="C151" s="10">
        <v>3208.949951</v>
      </c>
      <c r="D151" s="10">
        <v>3145.5</v>
      </c>
      <c r="E151" s="10">
        <v>3155.0</v>
      </c>
      <c r="F151" s="10">
        <v>3136.922607</v>
      </c>
      <c r="G151" s="10">
        <v>1025244.0</v>
      </c>
      <c r="H151" s="10">
        <v>4099.899902</v>
      </c>
      <c r="I151" s="10">
        <v>4244.0</v>
      </c>
      <c r="J151" s="10">
        <v>4092.0</v>
      </c>
      <c r="K151" s="10">
        <v>4159.700195</v>
      </c>
      <c r="L151" s="10">
        <v>4159.700195</v>
      </c>
      <c r="M151" s="10">
        <v>979784.0</v>
      </c>
      <c r="AG151" s="9">
        <v>44658.0</v>
      </c>
      <c r="AH151" s="10">
        <f t="shared" si="1"/>
        <v>3208.949951</v>
      </c>
      <c r="AI151" s="10">
        <f t="shared" si="2"/>
        <v>3154</v>
      </c>
    </row>
    <row r="152" ht="15.75" customHeight="1">
      <c r="A152" s="9">
        <v>44659.0</v>
      </c>
      <c r="B152" s="10">
        <v>3168.0</v>
      </c>
      <c r="C152" s="10">
        <v>3220.0</v>
      </c>
      <c r="D152" s="10">
        <v>3151.199951</v>
      </c>
      <c r="E152" s="10">
        <v>3206.25</v>
      </c>
      <c r="F152" s="10">
        <v>3187.87915</v>
      </c>
      <c r="G152" s="10">
        <v>678898.0</v>
      </c>
      <c r="H152" s="10">
        <v>4165.0</v>
      </c>
      <c r="I152" s="10">
        <v>4208.0</v>
      </c>
      <c r="J152" s="10">
        <v>4118.0</v>
      </c>
      <c r="K152" s="10">
        <v>4146.25</v>
      </c>
      <c r="L152" s="10">
        <v>4146.25</v>
      </c>
      <c r="M152" s="10">
        <v>358035.0</v>
      </c>
      <c r="AG152" s="9">
        <v>44659.0</v>
      </c>
      <c r="AH152" s="10">
        <f t="shared" si="1"/>
        <v>3220</v>
      </c>
      <c r="AI152" s="10">
        <f t="shared" si="2"/>
        <v>3168</v>
      </c>
    </row>
    <row r="153" ht="15.75" customHeight="1">
      <c r="A153" s="9">
        <v>44662.0</v>
      </c>
      <c r="B153" s="10">
        <v>3184.0</v>
      </c>
      <c r="C153" s="10">
        <v>3222.0</v>
      </c>
      <c r="D153" s="10">
        <v>3150.0</v>
      </c>
      <c r="E153" s="10">
        <v>3157.449951</v>
      </c>
      <c r="F153" s="10">
        <v>3139.358643</v>
      </c>
      <c r="G153" s="10">
        <v>672652.0</v>
      </c>
      <c r="H153" s="10">
        <v>4136.799805</v>
      </c>
      <c r="I153" s="10">
        <v>4200.0</v>
      </c>
      <c r="J153" s="10">
        <v>4130.049805</v>
      </c>
      <c r="K153" s="10">
        <v>4171.600098</v>
      </c>
      <c r="L153" s="10">
        <v>4171.600098</v>
      </c>
      <c r="M153" s="10">
        <v>202944.0</v>
      </c>
      <c r="AG153" s="9">
        <v>44662.0</v>
      </c>
      <c r="AH153" s="10">
        <f t="shared" si="1"/>
        <v>3222</v>
      </c>
      <c r="AI153" s="10">
        <f t="shared" si="2"/>
        <v>3184</v>
      </c>
    </row>
    <row r="154" ht="15.75" customHeight="1">
      <c r="A154" s="9">
        <v>44663.0</v>
      </c>
      <c r="B154" s="10">
        <v>3154.699951</v>
      </c>
      <c r="C154" s="10">
        <v>3162.100098</v>
      </c>
      <c r="D154" s="10">
        <v>3114.149902</v>
      </c>
      <c r="E154" s="10">
        <v>3128.649902</v>
      </c>
      <c r="F154" s="10">
        <v>3110.723633</v>
      </c>
      <c r="G154" s="10">
        <v>794265.0</v>
      </c>
      <c r="H154" s="10">
        <v>4174.950195</v>
      </c>
      <c r="I154" s="10">
        <v>4174.950195</v>
      </c>
      <c r="J154" s="10">
        <v>4075.0</v>
      </c>
      <c r="K154" s="10">
        <v>4088.699951</v>
      </c>
      <c r="L154" s="10">
        <v>4088.699951</v>
      </c>
      <c r="M154" s="10">
        <v>228548.0</v>
      </c>
      <c r="AG154" s="9">
        <v>44663.0</v>
      </c>
      <c r="AH154" s="10">
        <f t="shared" si="1"/>
        <v>3162.100098</v>
      </c>
      <c r="AI154" s="10">
        <f t="shared" si="2"/>
        <v>3154.699951</v>
      </c>
    </row>
    <row r="155" ht="15.75" customHeight="1">
      <c r="A155" s="9">
        <v>44664.0</v>
      </c>
      <c r="B155" s="10">
        <v>3117.199951</v>
      </c>
      <c r="C155" s="10">
        <v>3121.899902</v>
      </c>
      <c r="D155" s="10">
        <v>3066.100098</v>
      </c>
      <c r="E155" s="10">
        <v>3080.649902</v>
      </c>
      <c r="F155" s="10">
        <v>3062.998535</v>
      </c>
      <c r="G155" s="10">
        <v>1121350.0</v>
      </c>
      <c r="H155" s="10">
        <v>4101.0</v>
      </c>
      <c r="I155" s="10">
        <v>4117.950195</v>
      </c>
      <c r="J155" s="10">
        <v>4081.699951</v>
      </c>
      <c r="K155" s="10">
        <v>4090.899902</v>
      </c>
      <c r="L155" s="10">
        <v>4090.899902</v>
      </c>
      <c r="M155" s="10">
        <v>157516.0</v>
      </c>
      <c r="AG155" s="9">
        <v>44664.0</v>
      </c>
      <c r="AH155" s="10">
        <f t="shared" si="1"/>
        <v>3121.899902</v>
      </c>
      <c r="AI155" s="10">
        <f t="shared" si="2"/>
        <v>3117.199951</v>
      </c>
    </row>
    <row r="156" ht="15.75" customHeight="1">
      <c r="A156" s="9">
        <v>44669.0</v>
      </c>
      <c r="B156" s="10">
        <v>3056.0</v>
      </c>
      <c r="C156" s="10">
        <v>3058.0</v>
      </c>
      <c r="D156" s="10">
        <v>3013.0</v>
      </c>
      <c r="E156" s="10">
        <v>3021.550049</v>
      </c>
      <c r="F156" s="10">
        <v>3004.237305</v>
      </c>
      <c r="G156" s="10">
        <v>1032504.0</v>
      </c>
      <c r="H156" s="10">
        <v>4065.0</v>
      </c>
      <c r="I156" s="10">
        <v>4079.0</v>
      </c>
      <c r="J156" s="10">
        <v>4009.0</v>
      </c>
      <c r="K156" s="10">
        <v>4056.0</v>
      </c>
      <c r="L156" s="10">
        <v>4056.0</v>
      </c>
      <c r="M156" s="10">
        <v>193904.0</v>
      </c>
      <c r="AG156" s="9">
        <v>44669.0</v>
      </c>
      <c r="AH156" s="10">
        <f t="shared" si="1"/>
        <v>3058</v>
      </c>
      <c r="AI156" s="10">
        <f t="shared" si="2"/>
        <v>3056</v>
      </c>
    </row>
    <row r="157" ht="15.75" customHeight="1">
      <c r="A157" s="9">
        <v>44670.0</v>
      </c>
      <c r="B157" s="10">
        <v>3030.0</v>
      </c>
      <c r="C157" s="10">
        <v>3059.199951</v>
      </c>
      <c r="D157" s="10">
        <v>2970.0</v>
      </c>
      <c r="E157" s="10">
        <v>2991.199951</v>
      </c>
      <c r="F157" s="10">
        <v>2974.061279</v>
      </c>
      <c r="G157" s="10">
        <v>749782.0</v>
      </c>
      <c r="H157" s="10">
        <v>4089.899902</v>
      </c>
      <c r="I157" s="10">
        <v>4131.899902</v>
      </c>
      <c r="J157" s="10">
        <v>3975.0</v>
      </c>
      <c r="K157" s="10">
        <v>4008.899902</v>
      </c>
      <c r="L157" s="10">
        <v>4008.899902</v>
      </c>
      <c r="M157" s="10">
        <v>222195.0</v>
      </c>
      <c r="AG157" s="9">
        <v>44670.0</v>
      </c>
      <c r="AH157" s="10">
        <f t="shared" si="1"/>
        <v>3059.199951</v>
      </c>
      <c r="AI157" s="10">
        <f t="shared" si="2"/>
        <v>3030</v>
      </c>
    </row>
    <row r="158" ht="15.75" customHeight="1">
      <c r="A158" s="9">
        <v>44671.0</v>
      </c>
      <c r="B158" s="10">
        <v>2991.300049</v>
      </c>
      <c r="C158" s="10">
        <v>3089.5</v>
      </c>
      <c r="D158" s="10">
        <v>2980.0</v>
      </c>
      <c r="E158" s="10">
        <v>3083.0</v>
      </c>
      <c r="F158" s="10">
        <v>3065.335205</v>
      </c>
      <c r="G158" s="10">
        <v>838182.0</v>
      </c>
      <c r="H158" s="10">
        <v>4026.0</v>
      </c>
      <c r="I158" s="10">
        <v>4065.0</v>
      </c>
      <c r="J158" s="10">
        <v>4000.0</v>
      </c>
      <c r="K158" s="10">
        <v>4054.800049</v>
      </c>
      <c r="L158" s="10">
        <v>4054.800049</v>
      </c>
      <c r="M158" s="10">
        <v>222817.0</v>
      </c>
      <c r="AG158" s="9">
        <v>44671.0</v>
      </c>
      <c r="AH158" s="10">
        <f t="shared" si="1"/>
        <v>3089.5</v>
      </c>
      <c r="AI158" s="10">
        <f t="shared" si="2"/>
        <v>2991.300049</v>
      </c>
    </row>
    <row r="159" ht="15.75" customHeight="1">
      <c r="A159" s="9">
        <v>44672.0</v>
      </c>
      <c r="B159" s="10">
        <v>3089.800049</v>
      </c>
      <c r="C159" s="10">
        <v>3174.399902</v>
      </c>
      <c r="D159" s="10">
        <v>3086.050049</v>
      </c>
      <c r="E159" s="10">
        <v>3158.25</v>
      </c>
      <c r="F159" s="10">
        <v>3140.154053</v>
      </c>
      <c r="G159" s="10">
        <v>1069035.0</v>
      </c>
      <c r="H159" s="10">
        <v>4075.0</v>
      </c>
      <c r="I159" s="10">
        <v>4080.0</v>
      </c>
      <c r="J159" s="10">
        <v>4015.0</v>
      </c>
      <c r="K159" s="10">
        <v>4030.25</v>
      </c>
      <c r="L159" s="10">
        <v>4030.25</v>
      </c>
      <c r="M159" s="10">
        <v>209196.0</v>
      </c>
      <c r="AG159" s="9">
        <v>44672.0</v>
      </c>
      <c r="AH159" s="10">
        <f t="shared" si="1"/>
        <v>3174.399902</v>
      </c>
      <c r="AI159" s="10">
        <f t="shared" si="2"/>
        <v>3089.800049</v>
      </c>
    </row>
    <row r="160" ht="15.75" customHeight="1">
      <c r="A160" s="9">
        <v>44673.0</v>
      </c>
      <c r="B160" s="10">
        <v>3121.5</v>
      </c>
      <c r="C160" s="10">
        <v>3173.300049</v>
      </c>
      <c r="D160" s="10">
        <v>3113.25</v>
      </c>
      <c r="E160" s="10">
        <v>3164.399902</v>
      </c>
      <c r="F160" s="10">
        <v>3146.268799</v>
      </c>
      <c r="G160" s="10">
        <v>681191.0</v>
      </c>
      <c r="H160" s="10">
        <v>4028.649902</v>
      </c>
      <c r="I160" s="10">
        <v>4060.050049</v>
      </c>
      <c r="J160" s="10">
        <v>3995.75</v>
      </c>
      <c r="K160" s="10">
        <v>4028.850098</v>
      </c>
      <c r="L160" s="10">
        <v>4028.850098</v>
      </c>
      <c r="M160" s="10">
        <v>210640.0</v>
      </c>
      <c r="AG160" s="9">
        <v>44673.0</v>
      </c>
      <c r="AH160" s="10">
        <f t="shared" si="1"/>
        <v>3173.300049</v>
      </c>
      <c r="AI160" s="10">
        <f t="shared" si="2"/>
        <v>3121.5</v>
      </c>
    </row>
    <row r="161" ht="15.75" customHeight="1">
      <c r="A161" s="9">
        <v>44676.0</v>
      </c>
      <c r="B161" s="10">
        <v>3134.0</v>
      </c>
      <c r="C161" s="10">
        <v>3155.100098</v>
      </c>
      <c r="D161" s="10">
        <v>3095.100098</v>
      </c>
      <c r="E161" s="10">
        <v>3130.600098</v>
      </c>
      <c r="F161" s="10">
        <v>3112.662598</v>
      </c>
      <c r="G161" s="10">
        <v>1096774.0</v>
      </c>
      <c r="H161" s="10">
        <v>4000.0</v>
      </c>
      <c r="I161" s="10">
        <v>4022.350098</v>
      </c>
      <c r="J161" s="10">
        <v>3975.050049</v>
      </c>
      <c r="K161" s="10">
        <v>3989.199951</v>
      </c>
      <c r="L161" s="10">
        <v>3989.199951</v>
      </c>
      <c r="M161" s="10">
        <v>204726.0</v>
      </c>
      <c r="AG161" s="9">
        <v>44676.0</v>
      </c>
      <c r="AH161" s="10">
        <f t="shared" si="1"/>
        <v>3155.100098</v>
      </c>
      <c r="AI161" s="10">
        <f t="shared" si="2"/>
        <v>3134</v>
      </c>
    </row>
    <row r="162" ht="15.75" customHeight="1">
      <c r="A162" s="9">
        <v>44677.0</v>
      </c>
      <c r="B162" s="10">
        <v>3130.0</v>
      </c>
      <c r="C162" s="10">
        <v>3148.699951</v>
      </c>
      <c r="D162" s="10">
        <v>3105.800049</v>
      </c>
      <c r="E162" s="10">
        <v>3125.649902</v>
      </c>
      <c r="F162" s="10">
        <v>3107.740723</v>
      </c>
      <c r="G162" s="10">
        <v>1703441.0</v>
      </c>
      <c r="H162" s="10">
        <v>4009.800049</v>
      </c>
      <c r="I162" s="10">
        <v>4050.0</v>
      </c>
      <c r="J162" s="10">
        <v>3994.399902</v>
      </c>
      <c r="K162" s="10">
        <v>4044.25</v>
      </c>
      <c r="L162" s="10">
        <v>4044.25</v>
      </c>
      <c r="M162" s="10">
        <v>198101.0</v>
      </c>
      <c r="AG162" s="9">
        <v>44677.0</v>
      </c>
      <c r="AH162" s="10">
        <f t="shared" si="1"/>
        <v>3148.699951</v>
      </c>
      <c r="AI162" s="10">
        <f t="shared" si="2"/>
        <v>3130</v>
      </c>
    </row>
    <row r="163" ht="15.75" customHeight="1">
      <c r="A163" s="9">
        <v>44678.0</v>
      </c>
      <c r="B163" s="10">
        <v>3096.0</v>
      </c>
      <c r="C163" s="10">
        <v>3164.0</v>
      </c>
      <c r="D163" s="10">
        <v>3085.949951</v>
      </c>
      <c r="E163" s="10">
        <v>3148.350098</v>
      </c>
      <c r="F163" s="10">
        <v>3130.310791</v>
      </c>
      <c r="G163" s="10">
        <v>963536.0</v>
      </c>
      <c r="H163" s="10">
        <v>4006.100098</v>
      </c>
      <c r="I163" s="10">
        <v>4024.350098</v>
      </c>
      <c r="J163" s="10">
        <v>3960.0</v>
      </c>
      <c r="K163" s="10">
        <v>3977.699951</v>
      </c>
      <c r="L163" s="10">
        <v>3977.699951</v>
      </c>
      <c r="M163" s="10">
        <v>169916.0</v>
      </c>
      <c r="AG163" s="9">
        <v>44678.0</v>
      </c>
      <c r="AH163" s="10">
        <f t="shared" si="1"/>
        <v>3164</v>
      </c>
      <c r="AI163" s="10">
        <f t="shared" si="2"/>
        <v>3096</v>
      </c>
    </row>
    <row r="164" ht="15.75" customHeight="1">
      <c r="A164" s="9">
        <v>44679.0</v>
      </c>
      <c r="B164" s="10">
        <v>3190.0</v>
      </c>
      <c r="C164" s="10">
        <v>3268.0</v>
      </c>
      <c r="D164" s="10">
        <v>3170.0</v>
      </c>
      <c r="E164" s="10">
        <v>3247.699951</v>
      </c>
      <c r="F164" s="10">
        <v>3229.091553</v>
      </c>
      <c r="G164" s="10">
        <v>2001838.0</v>
      </c>
      <c r="H164" s="10">
        <v>4023.899902</v>
      </c>
      <c r="I164" s="10">
        <v>4054.0</v>
      </c>
      <c r="J164" s="10">
        <v>3995.550049</v>
      </c>
      <c r="K164" s="10">
        <v>4024.550049</v>
      </c>
      <c r="L164" s="10">
        <v>4024.550049</v>
      </c>
      <c r="M164" s="10">
        <v>247751.0</v>
      </c>
      <c r="AG164" s="9">
        <v>44679.0</v>
      </c>
      <c r="AH164" s="10">
        <f t="shared" si="1"/>
        <v>3268</v>
      </c>
      <c r="AI164" s="10">
        <f t="shared" si="2"/>
        <v>3190</v>
      </c>
    </row>
    <row r="165" ht="15.75" customHeight="1">
      <c r="A165" s="9">
        <v>44680.0</v>
      </c>
      <c r="B165" s="10">
        <v>3249.0</v>
      </c>
      <c r="C165" s="10">
        <v>3278.0</v>
      </c>
      <c r="D165" s="10">
        <v>3221.300049</v>
      </c>
      <c r="E165" s="10">
        <v>3237.199951</v>
      </c>
      <c r="F165" s="10">
        <v>3218.651611</v>
      </c>
      <c r="G165" s="10">
        <v>1088970.0</v>
      </c>
      <c r="H165" s="10">
        <v>4048.899902</v>
      </c>
      <c r="I165" s="10">
        <v>4085.0</v>
      </c>
      <c r="J165" s="10">
        <v>3906.0</v>
      </c>
      <c r="K165" s="10">
        <v>3944.25</v>
      </c>
      <c r="L165" s="10">
        <v>3944.25</v>
      </c>
      <c r="M165" s="10">
        <v>238651.0</v>
      </c>
      <c r="AG165" s="9">
        <v>44680.0</v>
      </c>
      <c r="AH165" s="10">
        <f t="shared" si="1"/>
        <v>3278</v>
      </c>
      <c r="AI165" s="10">
        <f t="shared" si="2"/>
        <v>3249</v>
      </c>
    </row>
    <row r="166" ht="15.75" customHeight="1">
      <c r="A166" s="9">
        <v>44683.0</v>
      </c>
      <c r="B166" s="10">
        <v>3195.0</v>
      </c>
      <c r="C166" s="10">
        <v>3211.5</v>
      </c>
      <c r="D166" s="10">
        <v>3154.050049</v>
      </c>
      <c r="E166" s="10">
        <v>3200.0</v>
      </c>
      <c r="F166" s="10">
        <v>3181.664795</v>
      </c>
      <c r="G166" s="10">
        <v>595522.0</v>
      </c>
      <c r="H166" s="10">
        <v>3939.600098</v>
      </c>
      <c r="I166" s="10">
        <v>3997.800049</v>
      </c>
      <c r="J166" s="10">
        <v>3889.0</v>
      </c>
      <c r="K166" s="10">
        <v>3983.350098</v>
      </c>
      <c r="L166" s="10">
        <v>3983.350098</v>
      </c>
      <c r="M166" s="10">
        <v>265831.0</v>
      </c>
      <c r="AG166" s="9">
        <v>44683.0</v>
      </c>
      <c r="AH166" s="10">
        <f t="shared" si="1"/>
        <v>3211.5</v>
      </c>
      <c r="AI166" s="10">
        <f t="shared" si="2"/>
        <v>3195</v>
      </c>
    </row>
    <row r="167" ht="15.75" customHeight="1">
      <c r="A167" s="9">
        <v>44685.0</v>
      </c>
      <c r="B167" s="10">
        <v>3178.0</v>
      </c>
      <c r="C167" s="10">
        <v>3194.699951</v>
      </c>
      <c r="D167" s="10">
        <v>3081.449951</v>
      </c>
      <c r="E167" s="10">
        <v>3100.850098</v>
      </c>
      <c r="F167" s="10">
        <v>3083.083008</v>
      </c>
      <c r="G167" s="10">
        <v>1120002.0</v>
      </c>
      <c r="H167" s="10">
        <v>4000.0</v>
      </c>
      <c r="I167" s="10">
        <v>4023.949951</v>
      </c>
      <c r="J167" s="10">
        <v>3850.199951</v>
      </c>
      <c r="K167" s="10">
        <v>3867.149902</v>
      </c>
      <c r="L167" s="10">
        <v>3867.149902</v>
      </c>
      <c r="M167" s="10">
        <v>270400.0</v>
      </c>
      <c r="AG167" s="9">
        <v>44685.0</v>
      </c>
      <c r="AH167" s="10">
        <f t="shared" si="1"/>
        <v>3194.699951</v>
      </c>
      <c r="AI167" s="10">
        <f t="shared" si="2"/>
        <v>3178</v>
      </c>
    </row>
    <row r="168" ht="15.75" customHeight="1">
      <c r="A168" s="9">
        <v>44686.0</v>
      </c>
      <c r="B168" s="10">
        <v>3104.75</v>
      </c>
      <c r="C168" s="10">
        <v>3126.949951</v>
      </c>
      <c r="D168" s="10">
        <v>3070.0</v>
      </c>
      <c r="E168" s="10">
        <v>3076.550049</v>
      </c>
      <c r="F168" s="10">
        <v>3058.922119</v>
      </c>
      <c r="G168" s="10">
        <v>724601.0</v>
      </c>
      <c r="H168" s="10">
        <v>3920.0</v>
      </c>
      <c r="I168" s="10">
        <v>3980.0</v>
      </c>
      <c r="J168" s="10">
        <v>3775.0</v>
      </c>
      <c r="K168" s="10">
        <v>3943.800049</v>
      </c>
      <c r="L168" s="10">
        <v>3943.800049</v>
      </c>
      <c r="M168" s="10">
        <v>457770.0</v>
      </c>
      <c r="AG168" s="9">
        <v>44686.0</v>
      </c>
      <c r="AH168" s="10">
        <f t="shared" si="1"/>
        <v>3126.949951</v>
      </c>
      <c r="AI168" s="10">
        <f t="shared" si="2"/>
        <v>3104.75</v>
      </c>
    </row>
    <row r="169" ht="15.75" customHeight="1">
      <c r="A169" s="9">
        <v>44687.0</v>
      </c>
      <c r="B169" s="10">
        <v>3020.0</v>
      </c>
      <c r="C169" s="10">
        <v>3052.399902</v>
      </c>
      <c r="D169" s="10">
        <v>3003.899902</v>
      </c>
      <c r="E169" s="10">
        <v>3016.25</v>
      </c>
      <c r="F169" s="10">
        <v>2998.967773</v>
      </c>
      <c r="G169" s="10">
        <v>923941.0</v>
      </c>
      <c r="H169" s="10">
        <v>3866.0</v>
      </c>
      <c r="I169" s="10">
        <v>3889.649902</v>
      </c>
      <c r="J169" s="10">
        <v>3602.149902</v>
      </c>
      <c r="K169" s="10">
        <v>3666.199951</v>
      </c>
      <c r="L169" s="10">
        <v>3666.199951</v>
      </c>
      <c r="M169" s="10">
        <v>858787.0</v>
      </c>
      <c r="AG169" s="9">
        <v>44687.0</v>
      </c>
      <c r="AH169" s="10">
        <f t="shared" si="1"/>
        <v>3052.399902</v>
      </c>
      <c r="AI169" s="10">
        <f t="shared" si="2"/>
        <v>3020</v>
      </c>
    </row>
    <row r="170" ht="15.75" customHeight="1">
      <c r="A170" s="9">
        <v>44690.0</v>
      </c>
      <c r="B170" s="10">
        <v>3000.850098</v>
      </c>
      <c r="C170" s="10">
        <v>3038.800049</v>
      </c>
      <c r="D170" s="10">
        <v>2975.0</v>
      </c>
      <c r="E170" s="10">
        <v>3005.25</v>
      </c>
      <c r="F170" s="10">
        <v>2988.030762</v>
      </c>
      <c r="G170" s="10">
        <v>998324.0</v>
      </c>
      <c r="H170" s="10">
        <v>3655.0</v>
      </c>
      <c r="I170" s="10">
        <v>3655.0</v>
      </c>
      <c r="J170" s="10">
        <v>3486.0</v>
      </c>
      <c r="K170" s="10">
        <v>3520.300049</v>
      </c>
      <c r="L170" s="10">
        <v>3520.300049</v>
      </c>
      <c r="M170" s="10">
        <v>732787.0</v>
      </c>
      <c r="AG170" s="9">
        <v>44690.0</v>
      </c>
      <c r="AH170" s="10">
        <f t="shared" si="1"/>
        <v>3038.800049</v>
      </c>
      <c r="AI170" s="10">
        <f t="shared" si="2"/>
        <v>3000.850098</v>
      </c>
    </row>
    <row r="171" ht="15.75" customHeight="1">
      <c r="A171" s="9">
        <v>44691.0</v>
      </c>
      <c r="B171" s="10">
        <v>3051.0</v>
      </c>
      <c r="C171" s="10">
        <v>3138.75</v>
      </c>
      <c r="D171" s="10">
        <v>3036.0</v>
      </c>
      <c r="E171" s="10">
        <v>3086.350098</v>
      </c>
      <c r="F171" s="10">
        <v>3068.666016</v>
      </c>
      <c r="G171" s="10">
        <v>2460016.0</v>
      </c>
      <c r="H171" s="10">
        <v>3501.0</v>
      </c>
      <c r="I171" s="10">
        <v>3545.25</v>
      </c>
      <c r="J171" s="10">
        <v>3402.149902</v>
      </c>
      <c r="K171" s="10">
        <v>3414.949951</v>
      </c>
      <c r="L171" s="10">
        <v>3414.949951</v>
      </c>
      <c r="M171" s="10">
        <v>696666.0</v>
      </c>
      <c r="AG171" s="9">
        <v>44691.0</v>
      </c>
      <c r="AH171" s="10">
        <f t="shared" si="1"/>
        <v>3138.75</v>
      </c>
      <c r="AI171" s="10">
        <f t="shared" si="2"/>
        <v>3051</v>
      </c>
    </row>
    <row r="172" ht="15.75" customHeight="1">
      <c r="A172" s="9">
        <v>44692.0</v>
      </c>
      <c r="B172" s="10">
        <v>3090.399902</v>
      </c>
      <c r="C172" s="10">
        <v>3109.550049</v>
      </c>
      <c r="D172" s="10">
        <v>2979.0</v>
      </c>
      <c r="E172" s="10">
        <v>3053.649902</v>
      </c>
      <c r="F172" s="10">
        <v>3036.15332</v>
      </c>
      <c r="G172" s="10">
        <v>1883969.0</v>
      </c>
      <c r="H172" s="10">
        <v>3448.0</v>
      </c>
      <c r="I172" s="10">
        <v>3448.0</v>
      </c>
      <c r="J172" s="10">
        <v>3311.699951</v>
      </c>
      <c r="K172" s="10">
        <v>3339.699951</v>
      </c>
      <c r="L172" s="10">
        <v>3339.699951</v>
      </c>
      <c r="M172" s="10">
        <v>689554.0</v>
      </c>
      <c r="AG172" s="9">
        <v>44692.0</v>
      </c>
      <c r="AH172" s="10">
        <f t="shared" si="1"/>
        <v>3109.550049</v>
      </c>
      <c r="AI172" s="10">
        <f t="shared" si="2"/>
        <v>3090.399902</v>
      </c>
    </row>
    <row r="173" ht="15.75" customHeight="1">
      <c r="A173" s="9">
        <v>44693.0</v>
      </c>
      <c r="B173" s="10">
        <v>3042.0</v>
      </c>
      <c r="C173" s="10">
        <v>3078.0</v>
      </c>
      <c r="D173" s="10">
        <v>2988.0</v>
      </c>
      <c r="E173" s="10">
        <v>3039.949951</v>
      </c>
      <c r="F173" s="10">
        <v>3022.531738</v>
      </c>
      <c r="G173" s="10">
        <v>1254245.0</v>
      </c>
      <c r="H173" s="10">
        <v>3310.0</v>
      </c>
      <c r="I173" s="10">
        <v>3334.949951</v>
      </c>
      <c r="J173" s="10">
        <v>3241.25</v>
      </c>
      <c r="K173" s="10">
        <v>3270.449951</v>
      </c>
      <c r="L173" s="10">
        <v>3270.449951</v>
      </c>
      <c r="M173" s="10">
        <v>725552.0</v>
      </c>
      <c r="AG173" s="9">
        <v>44693.0</v>
      </c>
      <c r="AH173" s="10">
        <f t="shared" si="1"/>
        <v>3078</v>
      </c>
      <c r="AI173" s="10">
        <f t="shared" si="2"/>
        <v>3042</v>
      </c>
    </row>
    <row r="174" ht="15.75" customHeight="1">
      <c r="A174" s="9">
        <v>44694.0</v>
      </c>
      <c r="B174" s="10">
        <v>3074.399902</v>
      </c>
      <c r="C174" s="10">
        <v>3116.25</v>
      </c>
      <c r="D174" s="10">
        <v>3035.300049</v>
      </c>
      <c r="E174" s="10">
        <v>3064.0</v>
      </c>
      <c r="F174" s="10">
        <v>3046.444092</v>
      </c>
      <c r="G174" s="10">
        <v>1121729.0</v>
      </c>
      <c r="H174" s="10">
        <v>3351.0</v>
      </c>
      <c r="I174" s="10">
        <v>3357.75</v>
      </c>
      <c r="J174" s="10">
        <v>3205.0</v>
      </c>
      <c r="K174" s="10">
        <v>3230.600098</v>
      </c>
      <c r="L174" s="10">
        <v>3230.600098</v>
      </c>
      <c r="M174" s="10">
        <v>546754.0</v>
      </c>
      <c r="AG174" s="9">
        <v>44694.0</v>
      </c>
      <c r="AH174" s="10">
        <f t="shared" si="1"/>
        <v>3116.25</v>
      </c>
      <c r="AI174" s="10">
        <f t="shared" si="2"/>
        <v>3074.399902</v>
      </c>
    </row>
    <row r="175" ht="15.75" customHeight="1">
      <c r="A175" s="9">
        <v>44697.0</v>
      </c>
      <c r="B175" s="10">
        <v>3089.899902</v>
      </c>
      <c r="C175" s="10">
        <v>3089.899902</v>
      </c>
      <c r="D175" s="10">
        <v>2985.199951</v>
      </c>
      <c r="E175" s="10">
        <v>2999.899902</v>
      </c>
      <c r="F175" s="10">
        <v>2982.711182</v>
      </c>
      <c r="G175" s="10">
        <v>733044.0</v>
      </c>
      <c r="H175" s="10">
        <v>3260.0</v>
      </c>
      <c r="I175" s="10">
        <v>3620.0</v>
      </c>
      <c r="J175" s="10">
        <v>3186.0</v>
      </c>
      <c r="K175" s="10">
        <v>3561.100098</v>
      </c>
      <c r="L175" s="10">
        <v>3561.100098</v>
      </c>
      <c r="M175" s="10">
        <v>1871384.0</v>
      </c>
      <c r="AG175" s="9">
        <v>44697.0</v>
      </c>
      <c r="AH175" s="10">
        <f t="shared" si="1"/>
        <v>3089.899902</v>
      </c>
      <c r="AI175" s="10">
        <f t="shared" si="2"/>
        <v>3089.899902</v>
      </c>
    </row>
    <row r="176" ht="15.75" customHeight="1">
      <c r="A176" s="9">
        <v>44698.0</v>
      </c>
      <c r="B176" s="10">
        <v>2998.899902</v>
      </c>
      <c r="C176" s="10">
        <v>3056.600098</v>
      </c>
      <c r="D176" s="10">
        <v>2951.0</v>
      </c>
      <c r="E176" s="10">
        <v>3050.0</v>
      </c>
      <c r="F176" s="10">
        <v>3032.524414</v>
      </c>
      <c r="G176" s="10">
        <v>1179081.0</v>
      </c>
      <c r="H176" s="10">
        <v>3620.0</v>
      </c>
      <c r="I176" s="10">
        <v>3724.0</v>
      </c>
      <c r="J176" s="10">
        <v>3473.449951</v>
      </c>
      <c r="K176" s="10">
        <v>3657.0</v>
      </c>
      <c r="L176" s="10">
        <v>3657.0</v>
      </c>
      <c r="M176" s="10">
        <v>926148.0</v>
      </c>
      <c r="AG176" s="9">
        <v>44698.0</v>
      </c>
      <c r="AH176" s="10">
        <f t="shared" si="1"/>
        <v>3056.600098</v>
      </c>
      <c r="AI176" s="10">
        <f t="shared" si="2"/>
        <v>2998.899902</v>
      </c>
    </row>
    <row r="177" ht="15.75" customHeight="1">
      <c r="A177" s="9">
        <v>44699.0</v>
      </c>
      <c r="B177" s="10">
        <v>3030.0</v>
      </c>
      <c r="C177" s="10">
        <v>3128.800049</v>
      </c>
      <c r="D177" s="10">
        <v>3026.0</v>
      </c>
      <c r="E177" s="10">
        <v>3100.100098</v>
      </c>
      <c r="F177" s="10">
        <v>3082.337402</v>
      </c>
      <c r="G177" s="10">
        <v>1379763.0</v>
      </c>
      <c r="H177" s="10">
        <v>3700.0</v>
      </c>
      <c r="I177" s="10">
        <v>3781.0</v>
      </c>
      <c r="J177" s="10">
        <v>3650.0</v>
      </c>
      <c r="K177" s="10">
        <v>3664.050049</v>
      </c>
      <c r="L177" s="10">
        <v>3664.050049</v>
      </c>
      <c r="M177" s="10">
        <v>712472.0</v>
      </c>
      <c r="AG177" s="9">
        <v>44699.0</v>
      </c>
      <c r="AH177" s="10">
        <f t="shared" si="1"/>
        <v>3128.800049</v>
      </c>
      <c r="AI177" s="10">
        <f t="shared" si="2"/>
        <v>3030</v>
      </c>
    </row>
    <row r="178" ht="15.75" customHeight="1">
      <c r="A178" s="9">
        <v>44700.0</v>
      </c>
      <c r="B178" s="10">
        <v>3000.5</v>
      </c>
      <c r="C178" s="10">
        <v>3071.699951</v>
      </c>
      <c r="D178" s="10">
        <v>3000.449951</v>
      </c>
      <c r="E178" s="10">
        <v>3046.899902</v>
      </c>
      <c r="F178" s="10">
        <v>3029.441895</v>
      </c>
      <c r="G178" s="10">
        <v>772390.0</v>
      </c>
      <c r="H178" s="10">
        <v>3513.0</v>
      </c>
      <c r="I178" s="10">
        <v>3649.0</v>
      </c>
      <c r="J178" s="10">
        <v>3491.5</v>
      </c>
      <c r="K178" s="10">
        <v>3614.850098</v>
      </c>
      <c r="L178" s="10">
        <v>3614.850098</v>
      </c>
      <c r="M178" s="10">
        <v>439658.0</v>
      </c>
      <c r="AG178" s="9">
        <v>44700.0</v>
      </c>
      <c r="AH178" s="10">
        <f t="shared" si="1"/>
        <v>3071.699951</v>
      </c>
      <c r="AI178" s="10">
        <f t="shared" si="2"/>
        <v>3000.5</v>
      </c>
    </row>
    <row r="179" ht="15.75" customHeight="1">
      <c r="A179" s="9">
        <v>44701.0</v>
      </c>
      <c r="B179" s="10">
        <v>3080.0</v>
      </c>
      <c r="C179" s="10">
        <v>3125.0</v>
      </c>
      <c r="D179" s="10">
        <v>3070.0</v>
      </c>
      <c r="E179" s="10">
        <v>3109.949951</v>
      </c>
      <c r="F179" s="10">
        <v>3092.130859</v>
      </c>
      <c r="G179" s="10">
        <v>778957.0</v>
      </c>
      <c r="H179" s="10">
        <v>3708.899902</v>
      </c>
      <c r="I179" s="10">
        <v>3717.199951</v>
      </c>
      <c r="J179" s="10">
        <v>3610.0</v>
      </c>
      <c r="K179" s="10">
        <v>3630.399902</v>
      </c>
      <c r="L179" s="10">
        <v>3630.399902</v>
      </c>
      <c r="M179" s="10">
        <v>334172.0</v>
      </c>
      <c r="AG179" s="9">
        <v>44701.0</v>
      </c>
      <c r="AH179" s="10">
        <f t="shared" si="1"/>
        <v>3125</v>
      </c>
      <c r="AI179" s="10">
        <f t="shared" si="2"/>
        <v>3080</v>
      </c>
    </row>
    <row r="180" ht="15.75" customHeight="1">
      <c r="A180" s="9">
        <v>44704.0</v>
      </c>
      <c r="B180" s="10">
        <v>3143.949951</v>
      </c>
      <c r="C180" s="10">
        <v>3188.0</v>
      </c>
      <c r="D180" s="10">
        <v>3130.050049</v>
      </c>
      <c r="E180" s="10">
        <v>3174.199951</v>
      </c>
      <c r="F180" s="10">
        <v>3156.012695</v>
      </c>
      <c r="G180" s="10">
        <v>813294.0</v>
      </c>
      <c r="H180" s="10">
        <v>3650.0</v>
      </c>
      <c r="I180" s="10">
        <v>3694.5</v>
      </c>
      <c r="J180" s="10">
        <v>3552.050049</v>
      </c>
      <c r="K180" s="10">
        <v>3574.100098</v>
      </c>
      <c r="L180" s="10">
        <v>3574.100098</v>
      </c>
      <c r="M180" s="10">
        <v>258246.0</v>
      </c>
      <c r="AG180" s="9">
        <v>44704.0</v>
      </c>
      <c r="AH180" s="10">
        <f t="shared" si="1"/>
        <v>3188</v>
      </c>
      <c r="AI180" s="10">
        <f t="shared" si="2"/>
        <v>3143.949951</v>
      </c>
    </row>
    <row r="181" ht="15.75" customHeight="1">
      <c r="A181" s="9">
        <v>44705.0</v>
      </c>
      <c r="B181" s="10">
        <v>3174.75</v>
      </c>
      <c r="C181" s="10">
        <v>3183.649902</v>
      </c>
      <c r="D181" s="10">
        <v>3070.0</v>
      </c>
      <c r="E181" s="10">
        <v>3086.850098</v>
      </c>
      <c r="F181" s="10">
        <v>3069.16333</v>
      </c>
      <c r="G181" s="10">
        <v>691307.0</v>
      </c>
      <c r="H181" s="10">
        <v>3579.949951</v>
      </c>
      <c r="I181" s="10">
        <v>3685.0</v>
      </c>
      <c r="J181" s="10">
        <v>3571.199951</v>
      </c>
      <c r="K181" s="10">
        <v>3656.75</v>
      </c>
      <c r="L181" s="10">
        <v>3656.75</v>
      </c>
      <c r="M181" s="10">
        <v>391193.0</v>
      </c>
      <c r="AG181" s="9">
        <v>44705.0</v>
      </c>
      <c r="AH181" s="10">
        <f t="shared" si="1"/>
        <v>3183.649902</v>
      </c>
      <c r="AI181" s="10">
        <f t="shared" si="2"/>
        <v>3174.75</v>
      </c>
    </row>
    <row r="182" ht="15.75" customHeight="1">
      <c r="A182" s="9">
        <v>44706.0</v>
      </c>
      <c r="B182" s="10">
        <v>3039.0</v>
      </c>
      <c r="C182" s="10">
        <v>3039.0</v>
      </c>
      <c r="D182" s="10">
        <v>2826.300049</v>
      </c>
      <c r="E182" s="10">
        <v>2838.050049</v>
      </c>
      <c r="F182" s="10">
        <v>2821.788818</v>
      </c>
      <c r="G182" s="10">
        <v>3381427.0</v>
      </c>
      <c r="H182" s="10">
        <v>3670.0</v>
      </c>
      <c r="I182" s="10">
        <v>3694.0</v>
      </c>
      <c r="J182" s="10">
        <v>3555.649902</v>
      </c>
      <c r="K182" s="10">
        <v>3586.449951</v>
      </c>
      <c r="L182" s="10">
        <v>3586.449951</v>
      </c>
      <c r="M182" s="10">
        <v>224375.0</v>
      </c>
      <c r="AG182" s="9">
        <v>44706.0</v>
      </c>
      <c r="AH182" s="10">
        <f t="shared" si="1"/>
        <v>3039</v>
      </c>
      <c r="AI182" s="10">
        <f t="shared" si="2"/>
        <v>3039</v>
      </c>
    </row>
    <row r="183" ht="15.75" customHeight="1">
      <c r="A183" s="9">
        <v>44707.0</v>
      </c>
      <c r="B183" s="10">
        <v>2850.0</v>
      </c>
      <c r="C183" s="10">
        <v>2860.0</v>
      </c>
      <c r="D183" s="10">
        <v>2718.550049</v>
      </c>
      <c r="E183" s="10">
        <v>2840.149902</v>
      </c>
      <c r="F183" s="10">
        <v>2823.876709</v>
      </c>
      <c r="G183" s="10">
        <v>3212196.0</v>
      </c>
      <c r="H183" s="10">
        <v>3586.449951</v>
      </c>
      <c r="I183" s="10">
        <v>3635.699951</v>
      </c>
      <c r="J183" s="10">
        <v>3465.300049</v>
      </c>
      <c r="K183" s="10">
        <v>3577.449951</v>
      </c>
      <c r="L183" s="10">
        <v>3577.449951</v>
      </c>
      <c r="M183" s="10">
        <v>279250.0</v>
      </c>
      <c r="AG183" s="9">
        <v>44707.0</v>
      </c>
      <c r="AH183" s="10">
        <f t="shared" si="1"/>
        <v>2860</v>
      </c>
      <c r="AI183" s="10">
        <f t="shared" si="2"/>
        <v>2850</v>
      </c>
    </row>
    <row r="184" ht="15.75" customHeight="1">
      <c r="A184" s="9">
        <v>44708.0</v>
      </c>
      <c r="B184" s="10">
        <v>2868.0</v>
      </c>
      <c r="C184" s="10">
        <v>2869.0</v>
      </c>
      <c r="D184" s="10">
        <v>2781.0</v>
      </c>
      <c r="E184" s="10">
        <v>2834.850098</v>
      </c>
      <c r="F184" s="10">
        <v>2818.607178</v>
      </c>
      <c r="G184" s="10">
        <v>1879534.0</v>
      </c>
      <c r="H184" s="10">
        <v>3605.0</v>
      </c>
      <c r="I184" s="10">
        <v>3649.0</v>
      </c>
      <c r="J184" s="10">
        <v>3586.0</v>
      </c>
      <c r="K184" s="10">
        <v>3613.850098</v>
      </c>
      <c r="L184" s="10">
        <v>3613.850098</v>
      </c>
      <c r="M184" s="10">
        <v>199688.0</v>
      </c>
      <c r="AG184" s="9">
        <v>44708.0</v>
      </c>
      <c r="AH184" s="10">
        <f t="shared" si="1"/>
        <v>2869</v>
      </c>
      <c r="AI184" s="10">
        <f t="shared" si="2"/>
        <v>2868</v>
      </c>
    </row>
    <row r="185" ht="15.75" customHeight="1">
      <c r="A185" s="9">
        <v>44711.0</v>
      </c>
      <c r="B185" s="10">
        <v>2880.0</v>
      </c>
      <c r="C185" s="10">
        <v>2884.0</v>
      </c>
      <c r="D185" s="10">
        <v>2817.0</v>
      </c>
      <c r="E185" s="10">
        <v>2844.0</v>
      </c>
      <c r="F185" s="10">
        <v>2827.70459</v>
      </c>
      <c r="G185" s="10">
        <v>2525482.0</v>
      </c>
      <c r="H185" s="10">
        <v>3660.0</v>
      </c>
      <c r="I185" s="10">
        <v>3824.899902</v>
      </c>
      <c r="J185" s="10">
        <v>3645.0</v>
      </c>
      <c r="K185" s="10">
        <v>3796.399902</v>
      </c>
      <c r="L185" s="10">
        <v>3796.399902</v>
      </c>
      <c r="M185" s="10">
        <v>429986.0</v>
      </c>
      <c r="AG185" s="9">
        <v>44711.0</v>
      </c>
      <c r="AH185" s="10">
        <f t="shared" si="1"/>
        <v>2884</v>
      </c>
      <c r="AI185" s="10">
        <f t="shared" si="2"/>
        <v>2880</v>
      </c>
    </row>
    <row r="186" ht="15.75" customHeight="1">
      <c r="A186" s="9">
        <v>44712.0</v>
      </c>
      <c r="B186" s="10">
        <v>2844.0</v>
      </c>
      <c r="C186" s="10">
        <v>2878.0</v>
      </c>
      <c r="D186" s="10">
        <v>2811.0</v>
      </c>
      <c r="E186" s="10">
        <v>2859.649902</v>
      </c>
      <c r="F186" s="10">
        <v>2843.264893</v>
      </c>
      <c r="G186" s="10">
        <v>2408221.0</v>
      </c>
      <c r="H186" s="10">
        <v>3807.75</v>
      </c>
      <c r="I186" s="10">
        <v>4049.0</v>
      </c>
      <c r="J186" s="10">
        <v>3767.899902</v>
      </c>
      <c r="K186" s="10">
        <v>3972.800049</v>
      </c>
      <c r="L186" s="10">
        <v>3972.800049</v>
      </c>
      <c r="M186" s="10">
        <v>1335568.0</v>
      </c>
      <c r="AG186" s="9">
        <v>44712.0</v>
      </c>
      <c r="AH186" s="10">
        <f t="shared" si="1"/>
        <v>2878</v>
      </c>
      <c r="AI186" s="10">
        <f t="shared" si="2"/>
        <v>2844</v>
      </c>
    </row>
    <row r="187" ht="15.75" customHeight="1">
      <c r="A187" s="9">
        <v>44713.0</v>
      </c>
      <c r="B187" s="10">
        <v>2859.649902</v>
      </c>
      <c r="C187" s="10">
        <v>2939.899902</v>
      </c>
      <c r="D187" s="10">
        <v>2832.050049</v>
      </c>
      <c r="E187" s="10">
        <v>2852.5</v>
      </c>
      <c r="F187" s="10">
        <v>2836.156006</v>
      </c>
      <c r="G187" s="10">
        <v>1770795.0</v>
      </c>
      <c r="H187" s="10">
        <v>3960.0</v>
      </c>
      <c r="I187" s="10">
        <v>4039.0</v>
      </c>
      <c r="J187" s="10">
        <v>3812.550049</v>
      </c>
      <c r="K187" s="10">
        <v>3874.050049</v>
      </c>
      <c r="L187" s="10">
        <v>3874.050049</v>
      </c>
      <c r="M187" s="10">
        <v>620365.0</v>
      </c>
      <c r="AG187" s="9">
        <v>44713.0</v>
      </c>
      <c r="AH187" s="10">
        <f t="shared" si="1"/>
        <v>2939.899902</v>
      </c>
      <c r="AI187" s="10">
        <f t="shared" si="2"/>
        <v>2859.649902</v>
      </c>
    </row>
    <row r="188" ht="15.75" customHeight="1">
      <c r="A188" s="9">
        <v>44714.0</v>
      </c>
      <c r="B188" s="10">
        <v>2870.199951</v>
      </c>
      <c r="C188" s="10">
        <v>2919.0</v>
      </c>
      <c r="D188" s="10">
        <v>2848.0</v>
      </c>
      <c r="E188" s="10">
        <v>2908.550049</v>
      </c>
      <c r="F188" s="10">
        <v>2891.884766</v>
      </c>
      <c r="G188" s="10">
        <v>1164197.0</v>
      </c>
      <c r="H188" s="10">
        <v>3885.0</v>
      </c>
      <c r="I188" s="10">
        <v>3927.550049</v>
      </c>
      <c r="J188" s="10">
        <v>3831.100098</v>
      </c>
      <c r="K188" s="10">
        <v>3856.899902</v>
      </c>
      <c r="L188" s="10">
        <v>3856.899902</v>
      </c>
      <c r="M188" s="10">
        <v>302036.0</v>
      </c>
      <c r="AG188" s="9">
        <v>44714.0</v>
      </c>
      <c r="AH188" s="10">
        <f t="shared" si="1"/>
        <v>2919</v>
      </c>
      <c r="AI188" s="10">
        <f t="shared" si="2"/>
        <v>2870.199951</v>
      </c>
    </row>
    <row r="189" ht="15.75" customHeight="1">
      <c r="A189" s="9">
        <v>44715.0</v>
      </c>
      <c r="B189" s="10">
        <v>2905.0</v>
      </c>
      <c r="C189" s="10">
        <v>2919.449951</v>
      </c>
      <c r="D189" s="10">
        <v>2856.0</v>
      </c>
      <c r="E189" s="10">
        <v>2886.899902</v>
      </c>
      <c r="F189" s="10">
        <v>2870.358643</v>
      </c>
      <c r="G189" s="10">
        <v>1228489.0</v>
      </c>
      <c r="H189" s="10">
        <v>3888.0</v>
      </c>
      <c r="I189" s="10">
        <v>3888.399902</v>
      </c>
      <c r="J189" s="10">
        <v>3768.0</v>
      </c>
      <c r="K189" s="10">
        <v>3820.100098</v>
      </c>
      <c r="L189" s="10">
        <v>3820.100098</v>
      </c>
      <c r="M189" s="10">
        <v>349881.0</v>
      </c>
      <c r="AG189" s="9">
        <v>44715.0</v>
      </c>
      <c r="AH189" s="10">
        <f t="shared" si="1"/>
        <v>2919.449951</v>
      </c>
      <c r="AI189" s="10">
        <f t="shared" si="2"/>
        <v>2905</v>
      </c>
    </row>
    <row r="190" ht="15.75" customHeight="1">
      <c r="A190" s="9">
        <v>44718.0</v>
      </c>
      <c r="B190" s="10">
        <v>2871.100098</v>
      </c>
      <c r="C190" s="10">
        <v>2872.0</v>
      </c>
      <c r="D190" s="10">
        <v>2807.699951</v>
      </c>
      <c r="E190" s="10">
        <v>2817.449951</v>
      </c>
      <c r="F190" s="10">
        <v>2801.306641</v>
      </c>
      <c r="G190" s="10">
        <v>1193698.0</v>
      </c>
      <c r="H190" s="10">
        <v>3800.0</v>
      </c>
      <c r="I190" s="10">
        <v>3800.0</v>
      </c>
      <c r="J190" s="10">
        <v>3675.0</v>
      </c>
      <c r="K190" s="10">
        <v>3734.75</v>
      </c>
      <c r="L190" s="10">
        <v>3734.75</v>
      </c>
      <c r="M190" s="10">
        <v>295307.0</v>
      </c>
      <c r="AG190" s="9">
        <v>44718.0</v>
      </c>
      <c r="AH190" s="10">
        <f t="shared" si="1"/>
        <v>2872</v>
      </c>
      <c r="AI190" s="10">
        <f t="shared" si="2"/>
        <v>2871.100098</v>
      </c>
    </row>
    <row r="191" ht="15.75" customHeight="1">
      <c r="A191" s="9">
        <v>44719.0</v>
      </c>
      <c r="B191" s="10">
        <v>2800.0</v>
      </c>
      <c r="C191" s="10">
        <v>2804.0</v>
      </c>
      <c r="D191" s="10">
        <v>2731.0</v>
      </c>
      <c r="E191" s="10">
        <v>2744.699951</v>
      </c>
      <c r="F191" s="10">
        <v>2728.973633</v>
      </c>
      <c r="G191" s="10">
        <v>1403598.0</v>
      </c>
      <c r="H191" s="10">
        <v>3704.0</v>
      </c>
      <c r="I191" s="10">
        <v>3778.800049</v>
      </c>
      <c r="J191" s="10">
        <v>3652.050049</v>
      </c>
      <c r="K191" s="10">
        <v>3726.699951</v>
      </c>
      <c r="L191" s="10">
        <v>3726.699951</v>
      </c>
      <c r="M191" s="10">
        <v>301552.0</v>
      </c>
      <c r="AG191" s="9">
        <v>44719.0</v>
      </c>
      <c r="AH191" s="10">
        <f t="shared" si="1"/>
        <v>2804</v>
      </c>
      <c r="AI191" s="10">
        <f t="shared" si="2"/>
        <v>2800</v>
      </c>
    </row>
    <row r="192" ht="15.75" customHeight="1">
      <c r="A192" s="9">
        <v>44720.0</v>
      </c>
      <c r="B192" s="10">
        <v>2771.899902</v>
      </c>
      <c r="C192" s="10">
        <v>2775.0</v>
      </c>
      <c r="D192" s="10">
        <v>2700.0</v>
      </c>
      <c r="E192" s="10">
        <v>2705.199951</v>
      </c>
      <c r="F192" s="10">
        <v>2689.699951</v>
      </c>
      <c r="G192" s="10">
        <v>1743575.0</v>
      </c>
      <c r="H192" s="10">
        <v>3765.0</v>
      </c>
      <c r="I192" s="10">
        <v>3771.0</v>
      </c>
      <c r="J192" s="10">
        <v>3700.0</v>
      </c>
      <c r="K192" s="10">
        <v>3739.399902</v>
      </c>
      <c r="L192" s="10">
        <v>3739.399902</v>
      </c>
      <c r="M192" s="10">
        <v>250665.0</v>
      </c>
      <c r="AG192" s="9">
        <v>44720.0</v>
      </c>
      <c r="AH192" s="10">
        <f t="shared" si="1"/>
        <v>2775</v>
      </c>
      <c r="AI192" s="10">
        <f t="shared" si="2"/>
        <v>2771.899902</v>
      </c>
    </row>
    <row r="193" ht="15.75" customHeight="1">
      <c r="A193" s="9">
        <v>44721.0</v>
      </c>
      <c r="B193" s="10">
        <v>2680.0</v>
      </c>
      <c r="C193" s="10">
        <v>2697.600098</v>
      </c>
      <c r="D193" s="10">
        <v>2633.75</v>
      </c>
      <c r="E193" s="10">
        <v>2686.800049</v>
      </c>
      <c r="F193" s="10">
        <v>2686.800049</v>
      </c>
      <c r="G193" s="10">
        <v>1857501.0</v>
      </c>
      <c r="H193" s="10">
        <v>3729.899902</v>
      </c>
      <c r="I193" s="10">
        <v>3850.0</v>
      </c>
      <c r="J193" s="10">
        <v>3686.399902</v>
      </c>
      <c r="K193" s="10">
        <v>3830.350098</v>
      </c>
      <c r="L193" s="10">
        <v>3830.350098</v>
      </c>
      <c r="M193" s="10">
        <v>445083.0</v>
      </c>
      <c r="AG193" s="9">
        <v>44721.0</v>
      </c>
      <c r="AH193" s="10">
        <f t="shared" si="1"/>
        <v>2697.600098</v>
      </c>
      <c r="AI193" s="10">
        <f t="shared" si="2"/>
        <v>2680</v>
      </c>
    </row>
    <row r="194" ht="15.75" customHeight="1">
      <c r="A194" s="9">
        <v>44722.0</v>
      </c>
      <c r="B194" s="10">
        <v>2665.0</v>
      </c>
      <c r="C194" s="10">
        <v>2736.0</v>
      </c>
      <c r="D194" s="10">
        <v>2652.0</v>
      </c>
      <c r="E194" s="10">
        <v>2708.75</v>
      </c>
      <c r="F194" s="10">
        <v>2708.75</v>
      </c>
      <c r="G194" s="10">
        <v>1592920.0</v>
      </c>
      <c r="H194" s="10">
        <v>3790.0</v>
      </c>
      <c r="I194" s="10">
        <v>3838.0</v>
      </c>
      <c r="J194" s="10">
        <v>3735.100098</v>
      </c>
      <c r="K194" s="10">
        <v>3755.649902</v>
      </c>
      <c r="L194" s="10">
        <v>3755.649902</v>
      </c>
      <c r="M194" s="10">
        <v>235985.0</v>
      </c>
      <c r="AG194" s="9">
        <v>44722.0</v>
      </c>
      <c r="AH194" s="10">
        <f t="shared" si="1"/>
        <v>2736</v>
      </c>
      <c r="AI194" s="10">
        <f t="shared" si="2"/>
        <v>2665</v>
      </c>
    </row>
    <row r="195" ht="15.75" customHeight="1">
      <c r="A195" s="9">
        <v>44725.0</v>
      </c>
      <c r="B195" s="10">
        <v>2669.949951</v>
      </c>
      <c r="C195" s="10">
        <v>2683.0</v>
      </c>
      <c r="D195" s="10">
        <v>2642.5</v>
      </c>
      <c r="E195" s="10">
        <v>2660.75</v>
      </c>
      <c r="F195" s="10">
        <v>2660.75</v>
      </c>
      <c r="G195" s="10">
        <v>1674206.0</v>
      </c>
      <c r="H195" s="10">
        <v>3700.0</v>
      </c>
      <c r="I195" s="10">
        <v>3743.600098</v>
      </c>
      <c r="J195" s="10">
        <v>3644.399902</v>
      </c>
      <c r="K195" s="10">
        <v>3661.600098</v>
      </c>
      <c r="L195" s="10">
        <v>3661.600098</v>
      </c>
      <c r="M195" s="10">
        <v>252912.0</v>
      </c>
      <c r="AG195" s="9">
        <v>44725.0</v>
      </c>
      <c r="AH195" s="10">
        <f t="shared" si="1"/>
        <v>2683</v>
      </c>
      <c r="AI195" s="10">
        <f t="shared" si="2"/>
        <v>2669.949951</v>
      </c>
    </row>
    <row r="196" ht="15.75" customHeight="1">
      <c r="A196" s="9">
        <v>44726.0</v>
      </c>
      <c r="B196" s="10">
        <v>2617.0</v>
      </c>
      <c r="C196" s="10">
        <v>2666.350098</v>
      </c>
      <c r="D196" s="10">
        <v>2585.0</v>
      </c>
      <c r="E196" s="10">
        <v>2635.399902</v>
      </c>
      <c r="F196" s="10">
        <v>2635.399902</v>
      </c>
      <c r="G196" s="10">
        <v>2296040.0</v>
      </c>
      <c r="H196" s="10">
        <v>3628.0</v>
      </c>
      <c r="I196" s="10">
        <v>3712.699951</v>
      </c>
      <c r="J196" s="10">
        <v>3552.25</v>
      </c>
      <c r="K196" s="10">
        <v>3648.300049</v>
      </c>
      <c r="L196" s="10">
        <v>3648.300049</v>
      </c>
      <c r="M196" s="10">
        <v>424143.0</v>
      </c>
      <c r="AG196" s="9">
        <v>44726.0</v>
      </c>
      <c r="AH196" s="10">
        <f t="shared" si="1"/>
        <v>2666.350098</v>
      </c>
      <c r="AI196" s="10">
        <f t="shared" si="2"/>
        <v>2617</v>
      </c>
    </row>
    <row r="197" ht="15.75" customHeight="1">
      <c r="A197" s="9">
        <v>44727.0</v>
      </c>
      <c r="B197" s="10">
        <v>2650.0</v>
      </c>
      <c r="C197" s="10">
        <v>2683.600098</v>
      </c>
      <c r="D197" s="10">
        <v>2627.100098</v>
      </c>
      <c r="E197" s="10">
        <v>2661.149902</v>
      </c>
      <c r="F197" s="10">
        <v>2661.149902</v>
      </c>
      <c r="G197" s="10">
        <v>928842.0</v>
      </c>
      <c r="H197" s="10">
        <v>3669.899902</v>
      </c>
      <c r="I197" s="10">
        <v>3743.949951</v>
      </c>
      <c r="J197" s="10">
        <v>3645.350098</v>
      </c>
      <c r="K197" s="10">
        <v>3662.899902</v>
      </c>
      <c r="L197" s="10">
        <v>3662.899902</v>
      </c>
      <c r="M197" s="10">
        <v>274604.0</v>
      </c>
      <c r="AG197" s="9">
        <v>44727.0</v>
      </c>
      <c r="AH197" s="10">
        <f t="shared" si="1"/>
        <v>2683.600098</v>
      </c>
      <c r="AI197" s="10">
        <f t="shared" si="2"/>
        <v>2650</v>
      </c>
    </row>
    <row r="198" ht="15.75" customHeight="1">
      <c r="A198" s="9">
        <v>44728.0</v>
      </c>
      <c r="B198" s="10">
        <v>2694.949951</v>
      </c>
      <c r="C198" s="10">
        <v>2725.449951</v>
      </c>
      <c r="D198" s="10">
        <v>2640.0</v>
      </c>
      <c r="E198" s="10">
        <v>2657.449951</v>
      </c>
      <c r="F198" s="10">
        <v>2657.449951</v>
      </c>
      <c r="G198" s="10">
        <v>1280628.0</v>
      </c>
      <c r="H198" s="10">
        <v>3736.0</v>
      </c>
      <c r="I198" s="10">
        <v>3737.899902</v>
      </c>
      <c r="J198" s="10">
        <v>3562.0</v>
      </c>
      <c r="K198" s="10">
        <v>3682.600098</v>
      </c>
      <c r="L198" s="10">
        <v>3682.600098</v>
      </c>
      <c r="M198" s="10">
        <v>408563.0</v>
      </c>
      <c r="AG198" s="9">
        <v>44728.0</v>
      </c>
      <c r="AH198" s="10">
        <f t="shared" si="1"/>
        <v>2725.449951</v>
      </c>
      <c r="AI198" s="10">
        <f t="shared" si="2"/>
        <v>2694.949951</v>
      </c>
    </row>
    <row r="199" ht="15.75" customHeight="1">
      <c r="A199" s="9">
        <v>44729.0</v>
      </c>
      <c r="B199" s="10">
        <v>2650.100098</v>
      </c>
      <c r="C199" s="10">
        <v>2657.0</v>
      </c>
      <c r="D199" s="10">
        <v>2560.0</v>
      </c>
      <c r="E199" s="10">
        <v>2580.199951</v>
      </c>
      <c r="F199" s="10">
        <v>2580.199951</v>
      </c>
      <c r="G199" s="10">
        <v>2043251.0</v>
      </c>
      <c r="H199" s="10">
        <v>3670.0</v>
      </c>
      <c r="I199" s="10">
        <v>3673.850098</v>
      </c>
      <c r="J199" s="10">
        <v>3413.699951</v>
      </c>
      <c r="K199" s="10">
        <v>3460.550049</v>
      </c>
      <c r="L199" s="10">
        <v>3460.550049</v>
      </c>
      <c r="M199" s="10">
        <v>1104855.0</v>
      </c>
      <c r="AG199" s="9">
        <v>44729.0</v>
      </c>
      <c r="AH199" s="10">
        <f t="shared" si="1"/>
        <v>2657</v>
      </c>
      <c r="AI199" s="10">
        <f t="shared" si="2"/>
        <v>2650.100098</v>
      </c>
    </row>
    <row r="200" ht="15.75" customHeight="1">
      <c r="A200" s="9">
        <v>44732.0</v>
      </c>
      <c r="B200" s="10">
        <v>2600.0</v>
      </c>
      <c r="C200" s="10">
        <v>2673.350098</v>
      </c>
      <c r="D200" s="10">
        <v>2588.350098</v>
      </c>
      <c r="E200" s="10">
        <v>2660.699951</v>
      </c>
      <c r="F200" s="10">
        <v>2660.699951</v>
      </c>
      <c r="G200" s="10">
        <v>1595360.0</v>
      </c>
      <c r="H200" s="10">
        <v>3493.449951</v>
      </c>
      <c r="I200" s="10">
        <v>3536.699951</v>
      </c>
      <c r="J200" s="10">
        <v>3460.550049</v>
      </c>
      <c r="K200" s="10">
        <v>3479.100098</v>
      </c>
      <c r="L200" s="10">
        <v>3479.100098</v>
      </c>
      <c r="M200" s="10">
        <v>222230.0</v>
      </c>
      <c r="AG200" s="9">
        <v>44732.0</v>
      </c>
      <c r="AH200" s="10">
        <f t="shared" si="1"/>
        <v>2673.350098</v>
      </c>
      <c r="AI200" s="10">
        <f t="shared" si="2"/>
        <v>2600</v>
      </c>
    </row>
    <row r="201" ht="15.75" customHeight="1">
      <c r="A201" s="9">
        <v>44733.0</v>
      </c>
      <c r="B201" s="10">
        <v>2674.949951</v>
      </c>
      <c r="C201" s="10">
        <v>2710.0</v>
      </c>
      <c r="D201" s="10">
        <v>2640.0</v>
      </c>
      <c r="E201" s="10">
        <v>2678.350098</v>
      </c>
      <c r="F201" s="10">
        <v>2678.350098</v>
      </c>
      <c r="G201" s="10">
        <v>1042074.0</v>
      </c>
      <c r="H201" s="10">
        <v>3520.0</v>
      </c>
      <c r="I201" s="10">
        <v>3545.0</v>
      </c>
      <c r="J201" s="10">
        <v>3450.0</v>
      </c>
      <c r="K201" s="10">
        <v>3519.550049</v>
      </c>
      <c r="L201" s="10">
        <v>3519.550049</v>
      </c>
      <c r="M201" s="10">
        <v>340688.0</v>
      </c>
      <c r="AG201" s="9">
        <v>44733.0</v>
      </c>
      <c r="AH201" s="10">
        <f t="shared" si="1"/>
        <v>2710</v>
      </c>
      <c r="AI201" s="10">
        <f t="shared" si="2"/>
        <v>2674.949951</v>
      </c>
    </row>
    <row r="202" ht="15.75" customHeight="1">
      <c r="A202" s="9">
        <v>44734.0</v>
      </c>
      <c r="B202" s="10">
        <v>2688.0</v>
      </c>
      <c r="C202" s="10">
        <v>2707.949951</v>
      </c>
      <c r="D202" s="10">
        <v>2626.350098</v>
      </c>
      <c r="E202" s="10">
        <v>2666.350098</v>
      </c>
      <c r="F202" s="10">
        <v>2666.350098</v>
      </c>
      <c r="G202" s="10">
        <v>1871760.0</v>
      </c>
      <c r="H202" s="10">
        <v>3524.449951</v>
      </c>
      <c r="I202" s="10">
        <v>3524.449951</v>
      </c>
      <c r="J202" s="10">
        <v>3466.050049</v>
      </c>
      <c r="K202" s="10">
        <v>3486.350098</v>
      </c>
      <c r="L202" s="10">
        <v>3486.350098</v>
      </c>
      <c r="M202" s="10">
        <v>197297.0</v>
      </c>
      <c r="AG202" s="9">
        <v>44734.0</v>
      </c>
      <c r="AH202" s="10">
        <f t="shared" si="1"/>
        <v>2707.949951</v>
      </c>
      <c r="AI202" s="10">
        <f t="shared" si="2"/>
        <v>2688</v>
      </c>
    </row>
    <row r="203" ht="15.75" customHeight="1">
      <c r="A203" s="9">
        <v>44735.0</v>
      </c>
      <c r="B203" s="10">
        <v>2674.949951</v>
      </c>
      <c r="C203" s="10">
        <v>2767.949951</v>
      </c>
      <c r="D203" s="10">
        <v>2674.949951</v>
      </c>
      <c r="E203" s="10">
        <v>2758.199951</v>
      </c>
      <c r="F203" s="10">
        <v>2758.199951</v>
      </c>
      <c r="G203" s="10">
        <v>1612872.0</v>
      </c>
      <c r="H203" s="10">
        <v>3487.75</v>
      </c>
      <c r="I203" s="10">
        <v>3502.649902</v>
      </c>
      <c r="J203" s="10">
        <v>3401.0</v>
      </c>
      <c r="K203" s="10">
        <v>3440.449951</v>
      </c>
      <c r="L203" s="10">
        <v>3440.449951</v>
      </c>
      <c r="M203" s="10">
        <v>355857.0</v>
      </c>
      <c r="AG203" s="9">
        <v>44735.0</v>
      </c>
      <c r="AH203" s="10">
        <f t="shared" si="1"/>
        <v>2767.949951</v>
      </c>
      <c r="AI203" s="10">
        <f t="shared" si="2"/>
        <v>2674.949951</v>
      </c>
    </row>
    <row r="204" ht="15.75" customHeight="1">
      <c r="A204" s="9">
        <v>44736.0</v>
      </c>
      <c r="B204" s="10">
        <v>2775.0</v>
      </c>
      <c r="C204" s="10">
        <v>2784.800049</v>
      </c>
      <c r="D204" s="10">
        <v>2726.0</v>
      </c>
      <c r="E204" s="10">
        <v>2760.899902</v>
      </c>
      <c r="F204" s="10">
        <v>2760.899902</v>
      </c>
      <c r="G204" s="10">
        <v>2215583.0</v>
      </c>
      <c r="H204" s="10">
        <v>3489.949951</v>
      </c>
      <c r="I204" s="10">
        <v>3489.949951</v>
      </c>
      <c r="J204" s="10">
        <v>3390.100098</v>
      </c>
      <c r="K204" s="10">
        <v>3412.0</v>
      </c>
      <c r="L204" s="10">
        <v>3412.0</v>
      </c>
      <c r="M204" s="10">
        <v>454591.0</v>
      </c>
      <c r="AG204" s="9">
        <v>44736.0</v>
      </c>
      <c r="AH204" s="10">
        <f t="shared" si="1"/>
        <v>2784.800049</v>
      </c>
      <c r="AI204" s="10">
        <f t="shared" si="2"/>
        <v>2775</v>
      </c>
    </row>
    <row r="205" ht="15.75" customHeight="1">
      <c r="A205" s="9">
        <v>44739.0</v>
      </c>
      <c r="B205" s="10">
        <v>2779.899902</v>
      </c>
      <c r="C205" s="10">
        <v>2827.649902</v>
      </c>
      <c r="D205" s="10">
        <v>2765.0</v>
      </c>
      <c r="E205" s="10">
        <v>2820.949951</v>
      </c>
      <c r="F205" s="10">
        <v>2820.949951</v>
      </c>
      <c r="G205" s="10">
        <v>1295734.0</v>
      </c>
      <c r="H205" s="10">
        <v>3460.0</v>
      </c>
      <c r="I205" s="10">
        <v>3460.0</v>
      </c>
      <c r="J205" s="10">
        <v>3400.0</v>
      </c>
      <c r="K205" s="10">
        <v>3408.600098</v>
      </c>
      <c r="L205" s="10">
        <v>3408.600098</v>
      </c>
      <c r="M205" s="10">
        <v>276838.0</v>
      </c>
      <c r="AG205" s="9">
        <v>44739.0</v>
      </c>
      <c r="AH205" s="10">
        <f t="shared" si="1"/>
        <v>2827.649902</v>
      </c>
      <c r="AI205" s="10">
        <f t="shared" si="2"/>
        <v>2779.899902</v>
      </c>
    </row>
    <row r="206" ht="15.75" customHeight="1">
      <c r="A206" s="9">
        <v>44740.0</v>
      </c>
      <c r="B206" s="10">
        <v>2780.0</v>
      </c>
      <c r="C206" s="10">
        <v>2784.800049</v>
      </c>
      <c r="D206" s="10">
        <v>2704.300049</v>
      </c>
      <c r="E206" s="10">
        <v>2726.5</v>
      </c>
      <c r="F206" s="10">
        <v>2726.5</v>
      </c>
      <c r="G206" s="10">
        <v>1838358.0</v>
      </c>
      <c r="H206" s="10">
        <v>3407.550049</v>
      </c>
      <c r="I206" s="10">
        <v>3497.0</v>
      </c>
      <c r="J206" s="10">
        <v>3374.0</v>
      </c>
      <c r="K206" s="10">
        <v>3479.949951</v>
      </c>
      <c r="L206" s="10">
        <v>3479.949951</v>
      </c>
      <c r="M206" s="10">
        <v>440886.0</v>
      </c>
      <c r="AG206" s="9">
        <v>44740.0</v>
      </c>
      <c r="AH206" s="10">
        <f t="shared" si="1"/>
        <v>2784.800049</v>
      </c>
      <c r="AI206" s="10">
        <f t="shared" si="2"/>
        <v>2780</v>
      </c>
    </row>
    <row r="207" ht="15.75" customHeight="1">
      <c r="A207" s="9">
        <v>44741.0</v>
      </c>
      <c r="B207" s="10">
        <v>2706.5</v>
      </c>
      <c r="C207" s="10">
        <v>2719.0</v>
      </c>
      <c r="D207" s="10">
        <v>2678.0</v>
      </c>
      <c r="E207" s="10">
        <v>2697.800049</v>
      </c>
      <c r="F207" s="10">
        <v>2697.800049</v>
      </c>
      <c r="G207" s="10">
        <v>1066354.0</v>
      </c>
      <c r="H207" s="10">
        <v>3450.449951</v>
      </c>
      <c r="I207" s="10">
        <v>3527.0</v>
      </c>
      <c r="J207" s="10">
        <v>3425.0</v>
      </c>
      <c r="K207" s="10">
        <v>3445.25</v>
      </c>
      <c r="L207" s="10">
        <v>3445.25</v>
      </c>
      <c r="M207" s="10">
        <v>405633.0</v>
      </c>
      <c r="AG207" s="9">
        <v>44741.0</v>
      </c>
      <c r="AH207" s="10">
        <f t="shared" si="1"/>
        <v>2719</v>
      </c>
      <c r="AI207" s="10">
        <f t="shared" si="2"/>
        <v>2706.5</v>
      </c>
    </row>
    <row r="208" ht="15.75" customHeight="1">
      <c r="A208" s="9">
        <v>44742.0</v>
      </c>
      <c r="B208" s="10">
        <v>2714.850098</v>
      </c>
      <c r="C208" s="10">
        <v>2726.949951</v>
      </c>
      <c r="D208" s="10">
        <v>2680.0</v>
      </c>
      <c r="E208" s="10">
        <v>2695.199951</v>
      </c>
      <c r="F208" s="10">
        <v>2695.199951</v>
      </c>
      <c r="G208" s="10">
        <v>1291447.0</v>
      </c>
      <c r="H208" s="10">
        <v>3445.199951</v>
      </c>
      <c r="I208" s="10">
        <v>3469.0</v>
      </c>
      <c r="J208" s="10">
        <v>3370.0</v>
      </c>
      <c r="K208" s="10">
        <v>3406.100098</v>
      </c>
      <c r="L208" s="10">
        <v>3406.100098</v>
      </c>
      <c r="M208" s="10">
        <v>384404.0</v>
      </c>
      <c r="AG208" s="9">
        <v>44742.0</v>
      </c>
      <c r="AH208" s="10">
        <f t="shared" si="1"/>
        <v>2726.949951</v>
      </c>
      <c r="AI208" s="10">
        <f t="shared" si="2"/>
        <v>2714.850098</v>
      </c>
    </row>
    <row r="209" ht="15.75" customHeight="1">
      <c r="A209" s="9">
        <v>44743.0</v>
      </c>
      <c r="B209" s="10">
        <v>2704.899902</v>
      </c>
      <c r="C209" s="10">
        <v>2780.0</v>
      </c>
      <c r="D209" s="10">
        <v>2685.0</v>
      </c>
      <c r="E209" s="10">
        <v>2773.149902</v>
      </c>
      <c r="F209" s="10">
        <v>2773.149902</v>
      </c>
      <c r="G209" s="10">
        <v>1477191.0</v>
      </c>
      <c r="H209" s="10">
        <v>3394.449951</v>
      </c>
      <c r="I209" s="10">
        <v>3406.649902</v>
      </c>
      <c r="J209" s="10">
        <v>3331.100098</v>
      </c>
      <c r="K209" s="10">
        <v>3388.75</v>
      </c>
      <c r="L209" s="10">
        <v>3388.75</v>
      </c>
      <c r="M209" s="10">
        <v>311228.0</v>
      </c>
      <c r="AG209" s="9">
        <v>44743.0</v>
      </c>
      <c r="AH209" s="10">
        <f t="shared" si="1"/>
        <v>2780</v>
      </c>
      <c r="AI209" s="10">
        <f t="shared" si="2"/>
        <v>2704.899902</v>
      </c>
    </row>
    <row r="210" ht="15.75" customHeight="1">
      <c r="A210" s="9">
        <v>44746.0</v>
      </c>
      <c r="B210" s="10">
        <v>2775.149902</v>
      </c>
      <c r="C210" s="10">
        <v>2798.0</v>
      </c>
      <c r="D210" s="10">
        <v>2744.800049</v>
      </c>
      <c r="E210" s="10">
        <v>2790.300049</v>
      </c>
      <c r="F210" s="10">
        <v>2790.300049</v>
      </c>
      <c r="G210" s="10">
        <v>653147.0</v>
      </c>
      <c r="H210" s="10">
        <v>3530.0</v>
      </c>
      <c r="I210" s="10">
        <v>3555.0</v>
      </c>
      <c r="J210" s="10">
        <v>3460.0</v>
      </c>
      <c r="K210" s="10">
        <v>3495.5</v>
      </c>
      <c r="L210" s="10">
        <v>3495.5</v>
      </c>
      <c r="M210" s="10">
        <v>766616.0</v>
      </c>
      <c r="AG210" s="9">
        <v>44746.0</v>
      </c>
      <c r="AH210" s="10">
        <f t="shared" si="1"/>
        <v>2798</v>
      </c>
      <c r="AI210" s="10">
        <f t="shared" si="2"/>
        <v>2775.149902</v>
      </c>
    </row>
    <row r="211" ht="15.75" customHeight="1">
      <c r="A211" s="9">
        <v>44747.0</v>
      </c>
      <c r="B211" s="10">
        <v>2785.0</v>
      </c>
      <c r="C211" s="10">
        <v>2812.300049</v>
      </c>
      <c r="D211" s="10">
        <v>2760.0</v>
      </c>
      <c r="E211" s="10">
        <v>2766.600098</v>
      </c>
      <c r="F211" s="10">
        <v>2766.600098</v>
      </c>
      <c r="G211" s="10">
        <v>1073043.0</v>
      </c>
      <c r="H211" s="10">
        <v>3506.0</v>
      </c>
      <c r="I211" s="10">
        <v>3657.649902</v>
      </c>
      <c r="J211" s="10">
        <v>3506.0</v>
      </c>
      <c r="K211" s="10">
        <v>3639.050049</v>
      </c>
      <c r="L211" s="10">
        <v>3639.050049</v>
      </c>
      <c r="M211" s="10">
        <v>859254.0</v>
      </c>
      <c r="AG211" s="9">
        <v>44747.0</v>
      </c>
      <c r="AH211" s="10">
        <f t="shared" si="1"/>
        <v>2812.300049</v>
      </c>
      <c r="AI211" s="10">
        <f t="shared" si="2"/>
        <v>2785</v>
      </c>
    </row>
    <row r="212" ht="15.75" customHeight="1">
      <c r="A212" s="9">
        <v>44748.0</v>
      </c>
      <c r="B212" s="10">
        <v>2830.550049</v>
      </c>
      <c r="C212" s="10">
        <v>2869.0</v>
      </c>
      <c r="D212" s="10">
        <v>2805.149902</v>
      </c>
      <c r="E212" s="10">
        <v>2861.399902</v>
      </c>
      <c r="F212" s="10">
        <v>2861.399902</v>
      </c>
      <c r="G212" s="10">
        <v>2085735.0</v>
      </c>
      <c r="H212" s="10">
        <v>3650.0</v>
      </c>
      <c r="I212" s="10">
        <v>3830.0</v>
      </c>
      <c r="J212" s="10">
        <v>3650.0</v>
      </c>
      <c r="K212" s="10">
        <v>3792.0</v>
      </c>
      <c r="L212" s="10">
        <v>3792.0</v>
      </c>
      <c r="M212" s="10">
        <v>751853.0</v>
      </c>
      <c r="AG212" s="9">
        <v>44748.0</v>
      </c>
      <c r="AH212" s="10">
        <f t="shared" si="1"/>
        <v>2869</v>
      </c>
      <c r="AI212" s="10">
        <f t="shared" si="2"/>
        <v>2830.550049</v>
      </c>
    </row>
    <row r="213" ht="15.75" customHeight="1">
      <c r="A213" s="9">
        <v>44749.0</v>
      </c>
      <c r="B213" s="10">
        <v>2901.399902</v>
      </c>
      <c r="C213" s="10">
        <v>2932.0</v>
      </c>
      <c r="D213" s="10">
        <v>2876.800049</v>
      </c>
      <c r="E213" s="10">
        <v>2891.399902</v>
      </c>
      <c r="F213" s="10">
        <v>2891.399902</v>
      </c>
      <c r="G213" s="10">
        <v>1469087.0</v>
      </c>
      <c r="H213" s="10">
        <v>3870.0</v>
      </c>
      <c r="I213" s="10">
        <v>3935.600098</v>
      </c>
      <c r="J213" s="10">
        <v>3830.0</v>
      </c>
      <c r="K213" s="10">
        <v>3850.949951</v>
      </c>
      <c r="L213" s="10">
        <v>3850.949951</v>
      </c>
      <c r="M213" s="10">
        <v>463192.0</v>
      </c>
      <c r="AG213" s="9">
        <v>44749.0</v>
      </c>
      <c r="AH213" s="10">
        <f t="shared" si="1"/>
        <v>2932</v>
      </c>
      <c r="AI213" s="10">
        <f t="shared" si="2"/>
        <v>2901.399902</v>
      </c>
    </row>
    <row r="214" ht="15.75" customHeight="1">
      <c r="A214" s="9">
        <v>44750.0</v>
      </c>
      <c r="B214" s="10">
        <v>2880.0</v>
      </c>
      <c r="C214" s="10">
        <v>2888.0</v>
      </c>
      <c r="D214" s="10">
        <v>2840.5</v>
      </c>
      <c r="E214" s="10">
        <v>2879.800049</v>
      </c>
      <c r="F214" s="10">
        <v>2879.800049</v>
      </c>
      <c r="G214" s="10">
        <v>1274148.0</v>
      </c>
      <c r="H214" s="10">
        <v>3868.399902</v>
      </c>
      <c r="I214" s="10">
        <v>3974.0</v>
      </c>
      <c r="J214" s="10">
        <v>3851.100098</v>
      </c>
      <c r="K214" s="10">
        <v>3941.699951</v>
      </c>
      <c r="L214" s="10">
        <v>3941.699951</v>
      </c>
      <c r="M214" s="10">
        <v>568785.0</v>
      </c>
      <c r="AG214" s="9">
        <v>44750.0</v>
      </c>
      <c r="AH214" s="10">
        <f t="shared" si="1"/>
        <v>2888</v>
      </c>
      <c r="AI214" s="10">
        <f t="shared" si="2"/>
        <v>2880</v>
      </c>
    </row>
    <row r="215" ht="15.75" customHeight="1">
      <c r="A215" s="9">
        <v>44753.0</v>
      </c>
      <c r="B215" s="10">
        <v>2874.0</v>
      </c>
      <c r="C215" s="10">
        <v>2940.550049</v>
      </c>
      <c r="D215" s="10">
        <v>2851.350098</v>
      </c>
      <c r="E215" s="10">
        <v>2933.050049</v>
      </c>
      <c r="F215" s="10">
        <v>2933.050049</v>
      </c>
      <c r="G215" s="10">
        <v>1081885.0</v>
      </c>
      <c r="H215" s="10">
        <v>4000.0</v>
      </c>
      <c r="I215" s="10">
        <v>4087.850098</v>
      </c>
      <c r="J215" s="10">
        <v>3892.0</v>
      </c>
      <c r="K215" s="10">
        <v>3986.850098</v>
      </c>
      <c r="L215" s="10">
        <v>3986.850098</v>
      </c>
      <c r="M215" s="10">
        <v>2331905.0</v>
      </c>
      <c r="AG215" s="9">
        <v>44753.0</v>
      </c>
      <c r="AH215" s="10">
        <f t="shared" si="1"/>
        <v>2940.550049</v>
      </c>
      <c r="AI215" s="10">
        <f t="shared" si="2"/>
        <v>2874</v>
      </c>
    </row>
    <row r="216" ht="15.75" customHeight="1">
      <c r="A216" s="9">
        <v>44754.0</v>
      </c>
      <c r="B216" s="10">
        <v>2920.0</v>
      </c>
      <c r="C216" s="10">
        <v>2923.25</v>
      </c>
      <c r="D216" s="10">
        <v>2885.399902</v>
      </c>
      <c r="E216" s="10">
        <v>2893.199951</v>
      </c>
      <c r="F216" s="10">
        <v>2893.199951</v>
      </c>
      <c r="G216" s="10">
        <v>1115524.0</v>
      </c>
      <c r="H216" s="10">
        <v>3986.5</v>
      </c>
      <c r="I216" s="10">
        <v>3986.850098</v>
      </c>
      <c r="J216" s="10">
        <v>3855.0</v>
      </c>
      <c r="K216" s="10">
        <v>3878.399902</v>
      </c>
      <c r="L216" s="10">
        <v>3878.399902</v>
      </c>
      <c r="M216" s="10">
        <v>569128.0</v>
      </c>
      <c r="AG216" s="9">
        <v>44754.0</v>
      </c>
      <c r="AH216" s="10">
        <f t="shared" si="1"/>
        <v>2923.25</v>
      </c>
      <c r="AI216" s="10">
        <f t="shared" si="2"/>
        <v>2920</v>
      </c>
    </row>
    <row r="217" ht="15.75" customHeight="1">
      <c r="A217" s="9">
        <v>44755.0</v>
      </c>
      <c r="B217" s="10">
        <v>2949.0</v>
      </c>
      <c r="C217" s="10">
        <v>2968.949951</v>
      </c>
      <c r="D217" s="10">
        <v>2926.050049</v>
      </c>
      <c r="E217" s="10">
        <v>2941.199951</v>
      </c>
      <c r="F217" s="10">
        <v>2941.199951</v>
      </c>
      <c r="G217" s="10">
        <v>2153712.0</v>
      </c>
      <c r="H217" s="10">
        <v>3900.0</v>
      </c>
      <c r="I217" s="10">
        <v>3944.0</v>
      </c>
      <c r="J217" s="10">
        <v>3870.0</v>
      </c>
      <c r="K217" s="10">
        <v>3883.350098</v>
      </c>
      <c r="L217" s="10">
        <v>3883.350098</v>
      </c>
      <c r="M217" s="10">
        <v>423704.0</v>
      </c>
      <c r="AG217" s="9">
        <v>44755.0</v>
      </c>
      <c r="AH217" s="10">
        <f t="shared" si="1"/>
        <v>2968.949951</v>
      </c>
      <c r="AI217" s="10">
        <f t="shared" si="2"/>
        <v>2949</v>
      </c>
    </row>
    <row r="218" ht="15.75" customHeight="1">
      <c r="A218" s="9">
        <v>44756.0</v>
      </c>
      <c r="B218" s="10">
        <v>2952.100098</v>
      </c>
      <c r="C218" s="10">
        <v>2954.850098</v>
      </c>
      <c r="D218" s="10">
        <v>2912.399902</v>
      </c>
      <c r="E218" s="10">
        <v>2939.149902</v>
      </c>
      <c r="F218" s="10">
        <v>2939.149902</v>
      </c>
      <c r="G218" s="10">
        <v>882479.0</v>
      </c>
      <c r="H218" s="10">
        <v>3913.899902</v>
      </c>
      <c r="I218" s="10">
        <v>3944.0</v>
      </c>
      <c r="J218" s="10">
        <v>3884.0</v>
      </c>
      <c r="K218" s="10">
        <v>3924.850098</v>
      </c>
      <c r="L218" s="10">
        <v>3924.850098</v>
      </c>
      <c r="M218" s="10">
        <v>372526.0</v>
      </c>
      <c r="AG218" s="9">
        <v>44756.0</v>
      </c>
      <c r="AH218" s="10">
        <f t="shared" si="1"/>
        <v>2954.850098</v>
      </c>
      <c r="AI218" s="10">
        <f t="shared" si="2"/>
        <v>2952.100098</v>
      </c>
    </row>
    <row r="219" ht="15.75" customHeight="1">
      <c r="A219" s="9">
        <v>44757.0</v>
      </c>
      <c r="B219" s="10">
        <v>2949.949951</v>
      </c>
      <c r="C219" s="10">
        <v>2985.0</v>
      </c>
      <c r="D219" s="10">
        <v>2940.449951</v>
      </c>
      <c r="E219" s="10">
        <v>2978.149902</v>
      </c>
      <c r="F219" s="10">
        <v>2978.149902</v>
      </c>
      <c r="G219" s="10">
        <v>1668006.0</v>
      </c>
      <c r="H219" s="10">
        <v>3925.0</v>
      </c>
      <c r="I219" s="10">
        <v>3939.899902</v>
      </c>
      <c r="J219" s="10">
        <v>3888.0</v>
      </c>
      <c r="K219" s="10">
        <v>3926.800049</v>
      </c>
      <c r="L219" s="10">
        <v>3926.800049</v>
      </c>
      <c r="M219" s="10">
        <v>194371.0</v>
      </c>
      <c r="AG219" s="9">
        <v>44757.0</v>
      </c>
      <c r="AH219" s="10">
        <f t="shared" si="1"/>
        <v>2985</v>
      </c>
      <c r="AI219" s="10">
        <f t="shared" si="2"/>
        <v>2949.949951</v>
      </c>
    </row>
    <row r="220" ht="15.75" customHeight="1">
      <c r="A220" s="9">
        <v>44760.0</v>
      </c>
      <c r="B220" s="10">
        <v>2994.75</v>
      </c>
      <c r="C220" s="10">
        <v>3025.0</v>
      </c>
      <c r="D220" s="10">
        <v>2988.399902</v>
      </c>
      <c r="E220" s="10">
        <v>3017.850098</v>
      </c>
      <c r="F220" s="10">
        <v>3017.850098</v>
      </c>
      <c r="G220" s="10">
        <v>823390.0</v>
      </c>
      <c r="H220" s="10">
        <v>3951.0</v>
      </c>
      <c r="I220" s="10">
        <v>3968.0</v>
      </c>
      <c r="J220" s="10">
        <v>3920.0</v>
      </c>
      <c r="K220" s="10">
        <v>3945.75</v>
      </c>
      <c r="L220" s="10">
        <v>3945.75</v>
      </c>
      <c r="M220" s="10">
        <v>287481.0</v>
      </c>
      <c r="AG220" s="9">
        <v>44760.0</v>
      </c>
      <c r="AH220" s="10">
        <f t="shared" si="1"/>
        <v>3025</v>
      </c>
      <c r="AI220" s="10">
        <f t="shared" si="2"/>
        <v>2994.75</v>
      </c>
    </row>
    <row r="221" ht="15.75" customHeight="1">
      <c r="A221" s="9">
        <v>44761.0</v>
      </c>
      <c r="B221" s="10">
        <v>2983.449951</v>
      </c>
      <c r="C221" s="10">
        <v>3023.0</v>
      </c>
      <c r="D221" s="10">
        <v>2978.149902</v>
      </c>
      <c r="E221" s="10">
        <v>3019.100098</v>
      </c>
      <c r="F221" s="10">
        <v>3019.100098</v>
      </c>
      <c r="G221" s="10">
        <v>638171.0</v>
      </c>
      <c r="H221" s="10">
        <v>3911.0</v>
      </c>
      <c r="I221" s="10">
        <v>3942.0</v>
      </c>
      <c r="J221" s="10">
        <v>3911.0</v>
      </c>
      <c r="K221" s="10">
        <v>3931.300049</v>
      </c>
      <c r="L221" s="10">
        <v>3931.300049</v>
      </c>
      <c r="M221" s="10">
        <v>169004.0</v>
      </c>
      <c r="AG221" s="9">
        <v>44761.0</v>
      </c>
      <c r="AH221" s="10">
        <f t="shared" si="1"/>
        <v>3023</v>
      </c>
      <c r="AI221" s="10">
        <f t="shared" si="2"/>
        <v>2983.449951</v>
      </c>
    </row>
    <row r="222" ht="15.75" customHeight="1">
      <c r="A222" s="9">
        <v>44762.0</v>
      </c>
      <c r="B222" s="10">
        <v>3033.0</v>
      </c>
      <c r="C222" s="10">
        <v>3044.699951</v>
      </c>
      <c r="D222" s="10">
        <v>3000.0</v>
      </c>
      <c r="E222" s="10">
        <v>3006.449951</v>
      </c>
      <c r="F222" s="10">
        <v>3006.449951</v>
      </c>
      <c r="G222" s="10">
        <v>867436.0</v>
      </c>
      <c r="H222" s="10">
        <v>3960.0</v>
      </c>
      <c r="I222" s="10">
        <v>3965.0</v>
      </c>
      <c r="J222" s="10">
        <v>3902.0</v>
      </c>
      <c r="K222" s="10">
        <v>3915.449951</v>
      </c>
      <c r="L222" s="10">
        <v>3915.449951</v>
      </c>
      <c r="M222" s="10">
        <v>251615.0</v>
      </c>
      <c r="AG222" s="9">
        <v>44762.0</v>
      </c>
      <c r="AH222" s="10">
        <f t="shared" si="1"/>
        <v>3044.699951</v>
      </c>
      <c r="AI222" s="10">
        <f t="shared" si="2"/>
        <v>3033</v>
      </c>
    </row>
    <row r="223" ht="15.75" customHeight="1">
      <c r="A223" s="9">
        <v>44763.0</v>
      </c>
      <c r="B223" s="10">
        <v>2981.0</v>
      </c>
      <c r="C223" s="10">
        <v>3084.949951</v>
      </c>
      <c r="D223" s="10">
        <v>2981.0</v>
      </c>
      <c r="E223" s="10">
        <v>3066.100098</v>
      </c>
      <c r="F223" s="10">
        <v>3066.100098</v>
      </c>
      <c r="G223" s="10">
        <v>1184060.0</v>
      </c>
      <c r="H223" s="10">
        <v>3930.0</v>
      </c>
      <c r="I223" s="10">
        <v>4059.0</v>
      </c>
      <c r="J223" s="10">
        <v>3920.050049</v>
      </c>
      <c r="K223" s="10">
        <v>4035.350098</v>
      </c>
      <c r="L223" s="10">
        <v>4035.350098</v>
      </c>
      <c r="M223" s="10">
        <v>587934.0</v>
      </c>
      <c r="AG223" s="9">
        <v>44763.0</v>
      </c>
      <c r="AH223" s="10">
        <f t="shared" si="1"/>
        <v>3084.949951</v>
      </c>
      <c r="AI223" s="10">
        <f t="shared" si="2"/>
        <v>2981</v>
      </c>
    </row>
    <row r="224" ht="15.75" customHeight="1">
      <c r="A224" s="9">
        <v>44764.0</v>
      </c>
      <c r="B224" s="10">
        <v>3066.100098</v>
      </c>
      <c r="C224" s="10">
        <v>3092.75</v>
      </c>
      <c r="D224" s="10">
        <v>3048.0</v>
      </c>
      <c r="E224" s="10">
        <v>3067.399902</v>
      </c>
      <c r="F224" s="10">
        <v>3067.399902</v>
      </c>
      <c r="G224" s="10">
        <v>1268141.0</v>
      </c>
      <c r="H224" s="10">
        <v>4070.0</v>
      </c>
      <c r="I224" s="10">
        <v>4077.899902</v>
      </c>
      <c r="J224" s="10">
        <v>3950.0</v>
      </c>
      <c r="K224" s="10">
        <v>3963.399902</v>
      </c>
      <c r="L224" s="10">
        <v>3963.399902</v>
      </c>
      <c r="M224" s="10">
        <v>457904.0</v>
      </c>
      <c r="AG224" s="9">
        <v>44764.0</v>
      </c>
      <c r="AH224" s="10">
        <f t="shared" si="1"/>
        <v>3092.75</v>
      </c>
      <c r="AI224" s="10">
        <f t="shared" si="2"/>
        <v>3066.100098</v>
      </c>
    </row>
    <row r="225" ht="15.75" customHeight="1">
      <c r="A225" s="9">
        <v>44767.0</v>
      </c>
      <c r="B225" s="10">
        <v>3069.5</v>
      </c>
      <c r="C225" s="10">
        <v>3117.199951</v>
      </c>
      <c r="D225" s="10">
        <v>3051.649902</v>
      </c>
      <c r="E225" s="10">
        <v>3104.949951</v>
      </c>
      <c r="F225" s="10">
        <v>3104.949951</v>
      </c>
      <c r="G225" s="10">
        <v>985844.0</v>
      </c>
      <c r="H225" s="10">
        <v>3973.0</v>
      </c>
      <c r="I225" s="10">
        <v>4050.0</v>
      </c>
      <c r="J225" s="10">
        <v>3935.0</v>
      </c>
      <c r="K225" s="10">
        <v>4040.050049</v>
      </c>
      <c r="L225" s="10">
        <v>4040.050049</v>
      </c>
      <c r="M225" s="10">
        <v>444451.0</v>
      </c>
      <c r="AG225" s="9">
        <v>44767.0</v>
      </c>
      <c r="AH225" s="10">
        <f t="shared" si="1"/>
        <v>3117.199951</v>
      </c>
      <c r="AI225" s="10">
        <f t="shared" si="2"/>
        <v>3069.5</v>
      </c>
    </row>
    <row r="226" ht="15.75" customHeight="1">
      <c r="A226" s="9">
        <v>44768.0</v>
      </c>
      <c r="B226" s="10">
        <v>3096.0</v>
      </c>
      <c r="C226" s="10">
        <v>3149.800049</v>
      </c>
      <c r="D226" s="10">
        <v>3053.0</v>
      </c>
      <c r="E226" s="10">
        <v>3108.5</v>
      </c>
      <c r="F226" s="10">
        <v>3108.5</v>
      </c>
      <c r="G226" s="10">
        <v>2876310.0</v>
      </c>
      <c r="H226" s="10">
        <v>4038.0</v>
      </c>
      <c r="I226" s="10">
        <v>4038.0</v>
      </c>
      <c r="J226" s="10">
        <v>3909.0</v>
      </c>
      <c r="K226" s="10">
        <v>3932.399902</v>
      </c>
      <c r="L226" s="10">
        <v>3932.399902</v>
      </c>
      <c r="M226" s="10">
        <v>430993.0</v>
      </c>
      <c r="AG226" s="9">
        <v>44768.0</v>
      </c>
      <c r="AH226" s="10">
        <f t="shared" si="1"/>
        <v>3149.800049</v>
      </c>
      <c r="AI226" s="10">
        <f t="shared" si="2"/>
        <v>3096</v>
      </c>
    </row>
    <row r="227" ht="15.75" customHeight="1">
      <c r="A227" s="9">
        <v>44769.0</v>
      </c>
      <c r="B227" s="10">
        <v>3118.949951</v>
      </c>
      <c r="C227" s="10">
        <v>3193.0</v>
      </c>
      <c r="D227" s="10">
        <v>3096.0</v>
      </c>
      <c r="E227" s="10">
        <v>3186.050049</v>
      </c>
      <c r="F227" s="10">
        <v>3186.050049</v>
      </c>
      <c r="G227" s="10">
        <v>1976407.0</v>
      </c>
      <c r="H227" s="10">
        <v>3940.0</v>
      </c>
      <c r="I227" s="10">
        <v>4010.0</v>
      </c>
      <c r="J227" s="10">
        <v>3920.0</v>
      </c>
      <c r="K227" s="10">
        <v>4000.949951</v>
      </c>
      <c r="L227" s="10">
        <v>4000.949951</v>
      </c>
      <c r="M227" s="10">
        <v>245970.0</v>
      </c>
      <c r="AG227" s="9">
        <v>44769.0</v>
      </c>
      <c r="AH227" s="10">
        <f t="shared" si="1"/>
        <v>3193</v>
      </c>
      <c r="AI227" s="10">
        <f t="shared" si="2"/>
        <v>3118.949951</v>
      </c>
    </row>
    <row r="228" ht="15.75" customHeight="1">
      <c r="A228" s="9">
        <v>44770.0</v>
      </c>
      <c r="B228" s="10">
        <v>3198.0</v>
      </c>
      <c r="C228" s="10">
        <v>3280.0</v>
      </c>
      <c r="D228" s="10">
        <v>3182.0</v>
      </c>
      <c r="E228" s="10">
        <v>3272.399902</v>
      </c>
      <c r="F228" s="10">
        <v>3272.399902</v>
      </c>
      <c r="G228" s="10">
        <v>1332572.0</v>
      </c>
      <c r="H228" s="10">
        <v>4020.0</v>
      </c>
      <c r="I228" s="10">
        <v>4164.0</v>
      </c>
      <c r="J228" s="10">
        <v>4001.0</v>
      </c>
      <c r="K228" s="10">
        <v>4147.799805</v>
      </c>
      <c r="L228" s="10">
        <v>4147.799805</v>
      </c>
      <c r="M228" s="10">
        <v>725281.0</v>
      </c>
      <c r="AG228" s="9">
        <v>44770.0</v>
      </c>
      <c r="AH228" s="10">
        <f t="shared" si="1"/>
        <v>3280</v>
      </c>
      <c r="AI228" s="10">
        <f t="shared" si="2"/>
        <v>3198</v>
      </c>
    </row>
    <row r="229" ht="15.75" customHeight="1">
      <c r="A229" s="9">
        <v>44771.0</v>
      </c>
      <c r="B229" s="10">
        <v>3285.399902</v>
      </c>
      <c r="C229" s="10">
        <v>3354.350098</v>
      </c>
      <c r="D229" s="10">
        <v>3275.0</v>
      </c>
      <c r="E229" s="10">
        <v>3333.75</v>
      </c>
      <c r="F229" s="10">
        <v>3333.75</v>
      </c>
      <c r="G229" s="10">
        <v>1836550.0</v>
      </c>
      <c r="H229" s="10">
        <v>4215.0</v>
      </c>
      <c r="I229" s="10">
        <v>4250.0</v>
      </c>
      <c r="J229" s="10">
        <v>4183.450195</v>
      </c>
      <c r="K229" s="10">
        <v>4243.850098</v>
      </c>
      <c r="L229" s="10">
        <v>4243.850098</v>
      </c>
      <c r="M229" s="10">
        <v>514745.0</v>
      </c>
      <c r="AG229" s="9">
        <v>44771.0</v>
      </c>
      <c r="AH229" s="10">
        <f t="shared" si="1"/>
        <v>3354.350098</v>
      </c>
      <c r="AI229" s="10">
        <f t="shared" si="2"/>
        <v>3285.399902</v>
      </c>
    </row>
    <row r="230" ht="15.75" customHeight="1">
      <c r="A230" s="9">
        <v>44774.0</v>
      </c>
      <c r="B230" s="10">
        <v>3340.050049</v>
      </c>
      <c r="C230" s="10">
        <v>3355.0</v>
      </c>
      <c r="D230" s="10">
        <v>3314.5</v>
      </c>
      <c r="E230" s="10">
        <v>3324.550049</v>
      </c>
      <c r="F230" s="10">
        <v>3324.550049</v>
      </c>
      <c r="G230" s="10">
        <v>1076122.0</v>
      </c>
      <c r="H230" s="10">
        <v>4251.950195</v>
      </c>
      <c r="I230" s="10">
        <v>4317.0</v>
      </c>
      <c r="J230" s="10">
        <v>4246.5</v>
      </c>
      <c r="K230" s="10">
        <v>4307.649902</v>
      </c>
      <c r="L230" s="10">
        <v>4307.649902</v>
      </c>
      <c r="M230" s="10">
        <v>399725.0</v>
      </c>
      <c r="AG230" s="9">
        <v>44774.0</v>
      </c>
      <c r="AH230" s="10">
        <f t="shared" si="1"/>
        <v>3355</v>
      </c>
      <c r="AI230" s="10">
        <f t="shared" si="2"/>
        <v>3340.050049</v>
      </c>
    </row>
    <row r="231" ht="15.75" customHeight="1">
      <c r="A231" s="9">
        <v>44775.0</v>
      </c>
      <c r="B231" s="10">
        <v>3331.0</v>
      </c>
      <c r="C231" s="10">
        <v>3404.75</v>
      </c>
      <c r="D231" s="10">
        <v>3325.600098</v>
      </c>
      <c r="E231" s="10">
        <v>3396.149902</v>
      </c>
      <c r="F231" s="10">
        <v>3396.149902</v>
      </c>
      <c r="G231" s="10">
        <v>1650536.0</v>
      </c>
      <c r="H231" s="10">
        <v>4306.0</v>
      </c>
      <c r="I231" s="10">
        <v>4306.0</v>
      </c>
      <c r="J231" s="10">
        <v>4235.049805</v>
      </c>
      <c r="K231" s="10">
        <v>4259.100098</v>
      </c>
      <c r="L231" s="10">
        <v>4259.100098</v>
      </c>
      <c r="M231" s="10">
        <v>311279.0</v>
      </c>
      <c r="AG231" s="9">
        <v>44775.0</v>
      </c>
      <c r="AH231" s="10">
        <f t="shared" si="1"/>
        <v>3404.75</v>
      </c>
      <c r="AI231" s="10">
        <f t="shared" si="2"/>
        <v>3331</v>
      </c>
    </row>
    <row r="232" ht="15.75" customHeight="1">
      <c r="A232" s="9">
        <v>44776.0</v>
      </c>
      <c r="B232" s="10">
        <v>3404.0</v>
      </c>
      <c r="C232" s="10">
        <v>3448.0</v>
      </c>
      <c r="D232" s="10">
        <v>3371.25</v>
      </c>
      <c r="E232" s="10">
        <v>3439.649902</v>
      </c>
      <c r="F232" s="10">
        <v>3439.649902</v>
      </c>
      <c r="G232" s="10">
        <v>1169005.0</v>
      </c>
      <c r="H232" s="10">
        <v>4251.0</v>
      </c>
      <c r="I232" s="10">
        <v>4298.0</v>
      </c>
      <c r="J232" s="10">
        <v>4180.100098</v>
      </c>
      <c r="K232" s="10">
        <v>4253.149902</v>
      </c>
      <c r="L232" s="10">
        <v>4253.149902</v>
      </c>
      <c r="M232" s="10">
        <v>289000.0</v>
      </c>
      <c r="AG232" s="9">
        <v>44776.0</v>
      </c>
      <c r="AH232" s="10">
        <f t="shared" si="1"/>
        <v>3448</v>
      </c>
      <c r="AI232" s="10">
        <f t="shared" si="2"/>
        <v>3404</v>
      </c>
    </row>
    <row r="233" ht="15.75" customHeight="1">
      <c r="A233" s="9">
        <v>44777.0</v>
      </c>
      <c r="B233" s="10">
        <v>3455.0</v>
      </c>
      <c r="C233" s="10">
        <v>3476.949951</v>
      </c>
      <c r="D233" s="10">
        <v>3410.899902</v>
      </c>
      <c r="E233" s="10">
        <v>3460.5</v>
      </c>
      <c r="F233" s="10">
        <v>3460.5</v>
      </c>
      <c r="G233" s="10">
        <v>981434.0</v>
      </c>
      <c r="H233" s="10">
        <v>4268.0</v>
      </c>
      <c r="I233" s="10">
        <v>4314.899902</v>
      </c>
      <c r="J233" s="10">
        <v>4175.0</v>
      </c>
      <c r="K233" s="10">
        <v>4239.100098</v>
      </c>
      <c r="L233" s="10">
        <v>4239.100098</v>
      </c>
      <c r="M233" s="10">
        <v>593274.0</v>
      </c>
      <c r="AG233" s="9">
        <v>44777.0</v>
      </c>
      <c r="AH233" s="10">
        <f t="shared" si="1"/>
        <v>3476.949951</v>
      </c>
      <c r="AI233" s="10">
        <f t="shared" si="2"/>
        <v>3455</v>
      </c>
    </row>
    <row r="234" ht="15.75" customHeight="1">
      <c r="A234" s="9">
        <v>44778.0</v>
      </c>
      <c r="B234" s="10">
        <v>3475.0</v>
      </c>
      <c r="C234" s="10">
        <v>3491.949951</v>
      </c>
      <c r="D234" s="10">
        <v>3451.550049</v>
      </c>
      <c r="E234" s="10">
        <v>3473.899902</v>
      </c>
      <c r="F234" s="10">
        <v>3473.899902</v>
      </c>
      <c r="G234" s="10">
        <v>792478.0</v>
      </c>
      <c r="H234" s="10">
        <v>4238.0</v>
      </c>
      <c r="I234" s="10">
        <v>4295.0</v>
      </c>
      <c r="J234" s="10">
        <v>4187.149902</v>
      </c>
      <c r="K234" s="10">
        <v>4232.25</v>
      </c>
      <c r="L234" s="10">
        <v>4232.25</v>
      </c>
      <c r="M234" s="10">
        <v>528876.0</v>
      </c>
      <c r="AG234" s="9">
        <v>44778.0</v>
      </c>
      <c r="AH234" s="10">
        <f t="shared" si="1"/>
        <v>3491.949951</v>
      </c>
      <c r="AI234" s="10">
        <f t="shared" si="2"/>
        <v>3475</v>
      </c>
    </row>
    <row r="235" ht="15.75" customHeight="1">
      <c r="A235" s="9">
        <v>44781.0</v>
      </c>
      <c r="B235" s="10">
        <v>3465.0</v>
      </c>
      <c r="C235" s="10">
        <v>3476.949951</v>
      </c>
      <c r="D235" s="10">
        <v>3436.550049</v>
      </c>
      <c r="E235" s="10">
        <v>3458.449951</v>
      </c>
      <c r="F235" s="10">
        <v>3458.449951</v>
      </c>
      <c r="G235" s="10">
        <v>724644.0</v>
      </c>
      <c r="H235" s="10">
        <v>4237.399902</v>
      </c>
      <c r="I235" s="10">
        <v>4267.399902</v>
      </c>
      <c r="J235" s="10">
        <v>4233.0</v>
      </c>
      <c r="K235" s="10">
        <v>4250.049805</v>
      </c>
      <c r="L235" s="10">
        <v>4250.049805</v>
      </c>
      <c r="M235" s="10">
        <v>200014.0</v>
      </c>
      <c r="AG235" s="9">
        <v>44781.0</v>
      </c>
      <c r="AH235" s="10">
        <f t="shared" si="1"/>
        <v>3476.949951</v>
      </c>
      <c r="AI235" s="10">
        <f t="shared" si="2"/>
        <v>3465</v>
      </c>
    </row>
    <row r="236" ht="15.75" customHeight="1">
      <c r="A236" s="9">
        <v>44783.0</v>
      </c>
      <c r="B236" s="10">
        <v>3441.0</v>
      </c>
      <c r="C236" s="10">
        <v>3449.850098</v>
      </c>
      <c r="D236" s="10">
        <v>3396.0</v>
      </c>
      <c r="E236" s="10">
        <v>3411.649902</v>
      </c>
      <c r="F236" s="10">
        <v>3411.649902</v>
      </c>
      <c r="G236" s="10">
        <v>1089295.0</v>
      </c>
      <c r="H236" s="10">
        <v>4250.049805</v>
      </c>
      <c r="I236" s="10">
        <v>4278.950195</v>
      </c>
      <c r="J236" s="10">
        <v>4219.850098</v>
      </c>
      <c r="K236" s="10">
        <v>4250.700195</v>
      </c>
      <c r="L236" s="10">
        <v>4250.700195</v>
      </c>
      <c r="M236" s="10">
        <v>238239.0</v>
      </c>
      <c r="AG236" s="9">
        <v>44783.0</v>
      </c>
      <c r="AH236" s="10">
        <f t="shared" si="1"/>
        <v>3449.850098</v>
      </c>
      <c r="AI236" s="10">
        <f t="shared" si="2"/>
        <v>3441</v>
      </c>
    </row>
    <row r="237" ht="15.75" customHeight="1">
      <c r="A237" s="9">
        <v>44784.0</v>
      </c>
      <c r="B237" s="10">
        <v>3450.0</v>
      </c>
      <c r="C237" s="10">
        <v>3477.949951</v>
      </c>
      <c r="D237" s="10">
        <v>3390.0</v>
      </c>
      <c r="E237" s="10">
        <v>3405.199951</v>
      </c>
      <c r="F237" s="10">
        <v>3405.199951</v>
      </c>
      <c r="G237" s="10">
        <v>1410533.0</v>
      </c>
      <c r="H237" s="10">
        <v>4280.0</v>
      </c>
      <c r="I237" s="10">
        <v>4295.0</v>
      </c>
      <c r="J237" s="10">
        <v>4260.0</v>
      </c>
      <c r="K237" s="10">
        <v>4274.850098</v>
      </c>
      <c r="L237" s="10">
        <v>4274.850098</v>
      </c>
      <c r="M237" s="10">
        <v>246094.0</v>
      </c>
      <c r="AG237" s="9">
        <v>44784.0</v>
      </c>
      <c r="AH237" s="10">
        <f t="shared" si="1"/>
        <v>3477.949951</v>
      </c>
      <c r="AI237" s="10">
        <f t="shared" si="2"/>
        <v>3450</v>
      </c>
    </row>
    <row r="238" ht="15.75" customHeight="1">
      <c r="A238" s="9">
        <v>44785.0</v>
      </c>
      <c r="B238" s="10">
        <v>3399.0</v>
      </c>
      <c r="C238" s="10">
        <v>3434.800049</v>
      </c>
      <c r="D238" s="10">
        <v>3383.0</v>
      </c>
      <c r="E238" s="10">
        <v>3427.850098</v>
      </c>
      <c r="F238" s="10">
        <v>3427.850098</v>
      </c>
      <c r="G238" s="10">
        <v>548472.0</v>
      </c>
      <c r="H238" s="10">
        <v>4274.850098</v>
      </c>
      <c r="I238" s="10">
        <v>4387.0</v>
      </c>
      <c r="J238" s="10">
        <v>4255.0</v>
      </c>
      <c r="K238" s="10">
        <v>4336.700195</v>
      </c>
      <c r="L238" s="10">
        <v>4336.700195</v>
      </c>
      <c r="M238" s="10">
        <v>448303.0</v>
      </c>
      <c r="AG238" s="9">
        <v>44785.0</v>
      </c>
      <c r="AH238" s="10">
        <f t="shared" si="1"/>
        <v>3434.800049</v>
      </c>
      <c r="AI238" s="10">
        <f t="shared" si="2"/>
        <v>3399</v>
      </c>
    </row>
    <row r="239" ht="15.75" customHeight="1">
      <c r="A239" s="9">
        <v>44789.0</v>
      </c>
      <c r="B239" s="10">
        <v>3470.0</v>
      </c>
      <c r="C239" s="10">
        <v>3509.449951</v>
      </c>
      <c r="D239" s="10">
        <v>3455.300049</v>
      </c>
      <c r="E239" s="10">
        <v>3501.0</v>
      </c>
      <c r="F239" s="10">
        <v>3501.0</v>
      </c>
      <c r="G239" s="10">
        <v>911189.0</v>
      </c>
      <c r="H239" s="10">
        <v>4355.0</v>
      </c>
      <c r="I239" s="10">
        <v>4412.0</v>
      </c>
      <c r="J239" s="10">
        <v>4350.549805</v>
      </c>
      <c r="K239" s="10">
        <v>4402.100098</v>
      </c>
      <c r="L239" s="10">
        <v>4402.100098</v>
      </c>
      <c r="M239" s="10">
        <v>290414.0</v>
      </c>
      <c r="AG239" s="9">
        <v>44789.0</v>
      </c>
      <c r="AH239" s="10">
        <f t="shared" si="1"/>
        <v>3509.449951</v>
      </c>
      <c r="AI239" s="10">
        <f t="shared" si="2"/>
        <v>3470</v>
      </c>
    </row>
    <row r="240" ht="15.75" customHeight="1">
      <c r="A240" s="9">
        <v>44790.0</v>
      </c>
      <c r="B240" s="10">
        <v>3517.949951</v>
      </c>
      <c r="C240" s="10">
        <v>3545.649902</v>
      </c>
      <c r="D240" s="10">
        <v>3504.600098</v>
      </c>
      <c r="E240" s="10">
        <v>3523.699951</v>
      </c>
      <c r="F240" s="10">
        <v>3523.699951</v>
      </c>
      <c r="G240" s="10">
        <v>817912.0</v>
      </c>
      <c r="H240" s="10">
        <v>4422.0</v>
      </c>
      <c r="I240" s="10">
        <v>4438.0</v>
      </c>
      <c r="J240" s="10">
        <v>4370.0</v>
      </c>
      <c r="K240" s="10">
        <v>4398.649902</v>
      </c>
      <c r="L240" s="10">
        <v>4398.649902</v>
      </c>
      <c r="M240" s="10">
        <v>316826.0</v>
      </c>
      <c r="AG240" s="9">
        <v>44790.0</v>
      </c>
      <c r="AH240" s="10">
        <f t="shared" si="1"/>
        <v>3545.649902</v>
      </c>
      <c r="AI240" s="10">
        <f t="shared" si="2"/>
        <v>3517.949951</v>
      </c>
    </row>
    <row r="241" ht="15.75" customHeight="1">
      <c r="A241" s="9">
        <v>44791.0</v>
      </c>
      <c r="B241" s="10">
        <v>3525.0</v>
      </c>
      <c r="C241" s="10">
        <v>3542.699951</v>
      </c>
      <c r="D241" s="10">
        <v>3515.550049</v>
      </c>
      <c r="E241" s="10">
        <v>3535.350098</v>
      </c>
      <c r="F241" s="10">
        <v>3535.350098</v>
      </c>
      <c r="G241" s="10">
        <v>599877.0</v>
      </c>
      <c r="H241" s="10">
        <v>4425.0</v>
      </c>
      <c r="I241" s="10">
        <v>4493.100098</v>
      </c>
      <c r="J241" s="10">
        <v>4401.049805</v>
      </c>
      <c r="K241" s="10">
        <v>4460.950195</v>
      </c>
      <c r="L241" s="10">
        <v>4460.950195</v>
      </c>
      <c r="M241" s="10">
        <v>468551.0</v>
      </c>
      <c r="AG241" s="9">
        <v>44791.0</v>
      </c>
      <c r="AH241" s="10">
        <f t="shared" si="1"/>
        <v>3542.699951</v>
      </c>
      <c r="AI241" s="10">
        <f t="shared" si="2"/>
        <v>3525</v>
      </c>
    </row>
    <row r="242" ht="15.75" customHeight="1">
      <c r="A242" s="9">
        <v>44792.0</v>
      </c>
      <c r="B242" s="10">
        <v>3520.0</v>
      </c>
      <c r="C242" s="10">
        <v>3538.5</v>
      </c>
      <c r="D242" s="10">
        <v>3464.0</v>
      </c>
      <c r="E242" s="10">
        <v>3482.550049</v>
      </c>
      <c r="F242" s="10">
        <v>3482.550049</v>
      </c>
      <c r="G242" s="10">
        <v>581829.0</v>
      </c>
      <c r="H242" s="10">
        <v>4487.0</v>
      </c>
      <c r="I242" s="10">
        <v>4523.5</v>
      </c>
      <c r="J242" s="10">
        <v>4352.75</v>
      </c>
      <c r="K242" s="10">
        <v>4382.0</v>
      </c>
      <c r="L242" s="10">
        <v>4382.0</v>
      </c>
      <c r="M242" s="10">
        <v>437762.0</v>
      </c>
      <c r="AG242" s="9">
        <v>44792.0</v>
      </c>
      <c r="AH242" s="10">
        <f t="shared" si="1"/>
        <v>3538.5</v>
      </c>
      <c r="AI242" s="10">
        <f t="shared" si="2"/>
        <v>3520</v>
      </c>
    </row>
    <row r="243" ht="15.75" customHeight="1">
      <c r="A243" s="9">
        <v>44795.0</v>
      </c>
      <c r="B243" s="10">
        <v>3462.100098</v>
      </c>
      <c r="C243" s="10">
        <v>3485.550049</v>
      </c>
      <c r="D243" s="10">
        <v>3333.199951</v>
      </c>
      <c r="E243" s="10">
        <v>3349.75</v>
      </c>
      <c r="F243" s="10">
        <v>3349.75</v>
      </c>
      <c r="G243" s="10">
        <v>2336567.0</v>
      </c>
      <c r="H243" s="10">
        <v>4371.0</v>
      </c>
      <c r="I243" s="10">
        <v>4371.0</v>
      </c>
      <c r="J243" s="10">
        <v>4231.0</v>
      </c>
      <c r="K243" s="10">
        <v>4250.75</v>
      </c>
      <c r="L243" s="10">
        <v>4250.75</v>
      </c>
      <c r="M243" s="10">
        <v>330916.0</v>
      </c>
      <c r="AG243" s="9">
        <v>44795.0</v>
      </c>
      <c r="AH243" s="10">
        <f t="shared" si="1"/>
        <v>3485.550049</v>
      </c>
      <c r="AI243" s="10">
        <f t="shared" si="2"/>
        <v>3462.100098</v>
      </c>
    </row>
    <row r="244" ht="15.75" customHeight="1">
      <c r="A244" s="9">
        <v>44796.0</v>
      </c>
      <c r="B244" s="10">
        <v>3333.0</v>
      </c>
      <c r="C244" s="10">
        <v>3383.949951</v>
      </c>
      <c r="D244" s="10">
        <v>3316.850098</v>
      </c>
      <c r="E244" s="10">
        <v>3356.600098</v>
      </c>
      <c r="F244" s="10">
        <v>3356.600098</v>
      </c>
      <c r="G244" s="10">
        <v>831446.0</v>
      </c>
      <c r="H244" s="10">
        <v>4195.0</v>
      </c>
      <c r="I244" s="10">
        <v>4301.0</v>
      </c>
      <c r="J244" s="10">
        <v>4170.549805</v>
      </c>
      <c r="K244" s="10">
        <v>4256.950195</v>
      </c>
      <c r="L244" s="10">
        <v>4256.950195</v>
      </c>
      <c r="M244" s="10">
        <v>285843.0</v>
      </c>
      <c r="AG244" s="9">
        <v>44796.0</v>
      </c>
      <c r="AH244" s="10">
        <f t="shared" si="1"/>
        <v>3383.949951</v>
      </c>
      <c r="AI244" s="10">
        <f t="shared" si="2"/>
        <v>3333</v>
      </c>
    </row>
    <row r="245" ht="15.75" customHeight="1">
      <c r="A245" s="9">
        <v>44797.0</v>
      </c>
      <c r="B245" s="10">
        <v>3339.600098</v>
      </c>
      <c r="C245" s="10">
        <v>3385.0</v>
      </c>
      <c r="D245" s="10">
        <v>3302.0</v>
      </c>
      <c r="E245" s="10">
        <v>3378.850098</v>
      </c>
      <c r="F245" s="10">
        <v>3378.850098</v>
      </c>
      <c r="G245" s="10">
        <v>1182154.0</v>
      </c>
      <c r="H245" s="10">
        <v>4269.0</v>
      </c>
      <c r="I245" s="10">
        <v>4356.0</v>
      </c>
      <c r="J245" s="10">
        <v>4266.0</v>
      </c>
      <c r="K245" s="10">
        <v>4304.25</v>
      </c>
      <c r="L245" s="10">
        <v>4304.25</v>
      </c>
      <c r="M245" s="10">
        <v>270843.0</v>
      </c>
      <c r="AG245" s="9">
        <v>44797.0</v>
      </c>
      <c r="AH245" s="10">
        <f t="shared" si="1"/>
        <v>3385</v>
      </c>
      <c r="AI245" s="10">
        <f t="shared" si="2"/>
        <v>3339.600098</v>
      </c>
    </row>
    <row r="246" ht="15.75" customHeight="1">
      <c r="A246" s="9">
        <v>44798.0</v>
      </c>
      <c r="B246" s="10">
        <v>3375.0</v>
      </c>
      <c r="C246" s="10">
        <v>3405.149902</v>
      </c>
      <c r="D246" s="10">
        <v>3351.199951</v>
      </c>
      <c r="E246" s="10">
        <v>3362.5</v>
      </c>
      <c r="F246" s="10">
        <v>3362.5</v>
      </c>
      <c r="G246" s="10">
        <v>615392.0</v>
      </c>
      <c r="H246" s="10">
        <v>4339.899902</v>
      </c>
      <c r="I246" s="10">
        <v>4394.0</v>
      </c>
      <c r="J246" s="10">
        <v>4312.049805</v>
      </c>
      <c r="K246" s="10">
        <v>4341.25</v>
      </c>
      <c r="L246" s="10">
        <v>4341.25</v>
      </c>
      <c r="M246" s="10">
        <v>246543.0</v>
      </c>
      <c r="AG246" s="9">
        <v>44798.0</v>
      </c>
      <c r="AH246" s="10">
        <f t="shared" si="1"/>
        <v>3405.149902</v>
      </c>
      <c r="AI246" s="10">
        <f t="shared" si="2"/>
        <v>3375</v>
      </c>
    </row>
    <row r="247" ht="15.75" customHeight="1">
      <c r="A247" s="9">
        <v>44799.0</v>
      </c>
      <c r="B247" s="10">
        <v>3379.350098</v>
      </c>
      <c r="C247" s="10">
        <v>3384.5</v>
      </c>
      <c r="D247" s="10">
        <v>3305.649902</v>
      </c>
      <c r="E247" s="10">
        <v>3323.550049</v>
      </c>
      <c r="F247" s="10">
        <v>3323.550049</v>
      </c>
      <c r="G247" s="10">
        <v>1384783.0</v>
      </c>
      <c r="H247" s="10">
        <v>4384.0</v>
      </c>
      <c r="I247" s="10">
        <v>4414.5</v>
      </c>
      <c r="J247" s="10">
        <v>4370.049805</v>
      </c>
      <c r="K247" s="10">
        <v>4409.649902</v>
      </c>
      <c r="L247" s="10">
        <v>4409.649902</v>
      </c>
      <c r="M247" s="10">
        <v>202948.0</v>
      </c>
      <c r="AG247" s="9">
        <v>44799.0</v>
      </c>
      <c r="AH247" s="10">
        <f t="shared" si="1"/>
        <v>3384.5</v>
      </c>
      <c r="AI247" s="10">
        <f t="shared" si="2"/>
        <v>3379.350098</v>
      </c>
    </row>
    <row r="248" ht="15.75" customHeight="1">
      <c r="A248" s="9">
        <v>44802.0</v>
      </c>
      <c r="B248" s="10">
        <v>3247.0</v>
      </c>
      <c r="C248" s="10">
        <v>3348.350098</v>
      </c>
      <c r="D248" s="10">
        <v>3236.699951</v>
      </c>
      <c r="E248" s="10">
        <v>3343.25</v>
      </c>
      <c r="F248" s="10">
        <v>3343.25</v>
      </c>
      <c r="G248" s="10">
        <v>1031166.0</v>
      </c>
      <c r="H248" s="10">
        <v>4270.0</v>
      </c>
      <c r="I248" s="10">
        <v>4450.0</v>
      </c>
      <c r="J248" s="10">
        <v>4270.0</v>
      </c>
      <c r="K248" s="10">
        <v>4431.549805</v>
      </c>
      <c r="L248" s="10">
        <v>4431.549805</v>
      </c>
      <c r="M248" s="10">
        <v>352554.0</v>
      </c>
      <c r="AG248" s="9">
        <v>44802.0</v>
      </c>
      <c r="AH248" s="10">
        <f t="shared" si="1"/>
        <v>3348.350098</v>
      </c>
      <c r="AI248" s="10">
        <f t="shared" si="2"/>
        <v>3247</v>
      </c>
    </row>
    <row r="249" ht="15.75" customHeight="1">
      <c r="A249" s="9">
        <v>44803.0</v>
      </c>
      <c r="B249" s="10">
        <v>3331.0</v>
      </c>
      <c r="C249" s="10">
        <v>3409.75</v>
      </c>
      <c r="D249" s="10">
        <v>3331.0</v>
      </c>
      <c r="E249" s="10">
        <v>3391.600098</v>
      </c>
      <c r="F249" s="10">
        <v>3391.600098</v>
      </c>
      <c r="G249" s="10">
        <v>1426459.0</v>
      </c>
      <c r="H249" s="10">
        <v>4475.0</v>
      </c>
      <c r="I249" s="10">
        <v>4550.0</v>
      </c>
      <c r="J249" s="10">
        <v>4460.299805</v>
      </c>
      <c r="K249" s="10">
        <v>4531.350098</v>
      </c>
      <c r="L249" s="10">
        <v>4531.350098</v>
      </c>
      <c r="M249" s="10">
        <v>426171.0</v>
      </c>
      <c r="AG249" s="9">
        <v>44803.0</v>
      </c>
      <c r="AH249" s="10">
        <f t="shared" si="1"/>
        <v>3409.75</v>
      </c>
      <c r="AI249" s="10">
        <f t="shared" si="2"/>
        <v>3331</v>
      </c>
    </row>
    <row r="250" ht="15.75" customHeight="1">
      <c r="A250" s="9">
        <v>44805.0</v>
      </c>
      <c r="H250" s="10">
        <v>4494.0</v>
      </c>
      <c r="I250" s="10">
        <v>4599.399902</v>
      </c>
      <c r="J250" s="10">
        <v>4462.0</v>
      </c>
      <c r="K250" s="10">
        <v>4565.850098</v>
      </c>
      <c r="L250" s="10">
        <v>4565.850098</v>
      </c>
      <c r="M250" s="10">
        <v>431765.0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Q3:Q5">
      <formula1>$A$1:$M$1</formula1>
    </dataValidation>
    <dataValidation type="list" allowBlank="1" showErrorMessage="1" sqref="Q2">
      <formula1>$B$1:$M$1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2022-09-02T11:26:44Z</dcterms:created>
  <dc:creator>hp</dc:creator>
</cp:coreProperties>
</file>