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9140" windowHeight="71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G47" i="1" l="1"/>
  <c r="CF47" i="1"/>
  <c r="BX47" i="1"/>
  <c r="BW47" i="1"/>
  <c r="BL47" i="1"/>
  <c r="BN47" i="1" s="1"/>
  <c r="BK47" i="1"/>
  <c r="BM47" i="1" s="1"/>
  <c r="BB47" i="1"/>
  <c r="BA47" i="1"/>
  <c r="AM47" i="1"/>
  <c r="AL47" i="1"/>
  <c r="AO47" i="1" s="1"/>
  <c r="AE47" i="1"/>
  <c r="AD47" i="1"/>
  <c r="AG47" i="1" s="1"/>
  <c r="T47" i="1"/>
  <c r="S47" i="1"/>
  <c r="V47" i="1" s="1"/>
  <c r="H47" i="1"/>
  <c r="J47" i="1" s="1"/>
  <c r="G47" i="1"/>
  <c r="CG46" i="1"/>
  <c r="CF46" i="1"/>
  <c r="BX46" i="1"/>
  <c r="BW46" i="1"/>
  <c r="BL46" i="1"/>
  <c r="BK46" i="1"/>
  <c r="BN46" i="1" s="1"/>
  <c r="BB46" i="1"/>
  <c r="BA46" i="1"/>
  <c r="AO46" i="1"/>
  <c r="AM46" i="1"/>
  <c r="AL46" i="1"/>
  <c r="AN46" i="1" s="1"/>
  <c r="AG46" i="1"/>
  <c r="AE46" i="1"/>
  <c r="AD46" i="1"/>
  <c r="AF46" i="1" s="1"/>
  <c r="V46" i="1"/>
  <c r="T46" i="1"/>
  <c r="S46" i="1"/>
  <c r="U46" i="1" s="1"/>
  <c r="H46" i="1"/>
  <c r="G46" i="1"/>
  <c r="J46" i="1" s="1"/>
  <c r="CG45" i="1"/>
  <c r="CF45" i="1"/>
  <c r="BX45" i="1"/>
  <c r="BW45" i="1"/>
  <c r="BN45" i="1"/>
  <c r="BL45" i="1"/>
  <c r="BK45" i="1"/>
  <c r="BM45" i="1" s="1"/>
  <c r="BB45" i="1"/>
  <c r="BA45" i="1"/>
  <c r="AN45" i="1"/>
  <c r="AM45" i="1"/>
  <c r="AL45" i="1"/>
  <c r="AO45" i="1" s="1"/>
  <c r="AF45" i="1"/>
  <c r="AE45" i="1"/>
  <c r="AD45" i="1"/>
  <c r="AG45" i="1" s="1"/>
  <c r="U45" i="1"/>
  <c r="T45" i="1"/>
  <c r="S45" i="1"/>
  <c r="V45" i="1" s="1"/>
  <c r="J45" i="1"/>
  <c r="H45" i="1"/>
  <c r="G45" i="1"/>
  <c r="I45" i="1" s="1"/>
  <c r="CG44" i="1"/>
  <c r="CF44" i="1"/>
  <c r="BX44" i="1"/>
  <c r="BW44" i="1"/>
  <c r="BM44" i="1"/>
  <c r="BL44" i="1"/>
  <c r="BK44" i="1"/>
  <c r="BN44" i="1" s="1"/>
  <c r="BB44" i="1"/>
  <c r="BA44" i="1"/>
  <c r="AM44" i="1"/>
  <c r="AO44" i="1" s="1"/>
  <c r="AL44" i="1"/>
  <c r="AE44" i="1"/>
  <c r="AG44" i="1" s="1"/>
  <c r="AD44" i="1"/>
  <c r="T44" i="1"/>
  <c r="V44" i="1" s="1"/>
  <c r="S44" i="1"/>
  <c r="I44" i="1"/>
  <c r="H44" i="1"/>
  <c r="G44" i="1"/>
  <c r="J44" i="1" s="1"/>
  <c r="CG43" i="1"/>
  <c r="CF43" i="1"/>
  <c r="BX43" i="1"/>
  <c r="BW43" i="1"/>
  <c r="BL43" i="1"/>
  <c r="BN43" i="1" s="1"/>
  <c r="BK43" i="1"/>
  <c r="BM43" i="1" s="1"/>
  <c r="BB43" i="1"/>
  <c r="BA43" i="1"/>
  <c r="AM43" i="1"/>
  <c r="AL43" i="1"/>
  <c r="AO43" i="1" s="1"/>
  <c r="AE43" i="1"/>
  <c r="AD43" i="1"/>
  <c r="AG43" i="1" s="1"/>
  <c r="T43" i="1"/>
  <c r="S43" i="1"/>
  <c r="V43" i="1" s="1"/>
  <c r="H43" i="1"/>
  <c r="J43" i="1" s="1"/>
  <c r="G43" i="1"/>
  <c r="CG42" i="1"/>
  <c r="CF42" i="1"/>
  <c r="BX42" i="1"/>
  <c r="BW42" i="1"/>
  <c r="BL42" i="1"/>
  <c r="BK42" i="1"/>
  <c r="BN42" i="1" s="1"/>
  <c r="BB42" i="1"/>
  <c r="BA42" i="1"/>
  <c r="AO42" i="1"/>
  <c r="AM42" i="1"/>
  <c r="AL42" i="1"/>
  <c r="AN42" i="1" s="1"/>
  <c r="AG42" i="1"/>
  <c r="AE42" i="1"/>
  <c r="AD42" i="1"/>
  <c r="AF42" i="1" s="1"/>
  <c r="V42" i="1"/>
  <c r="T42" i="1"/>
  <c r="S42" i="1"/>
  <c r="U42" i="1" s="1"/>
  <c r="H42" i="1"/>
  <c r="G42" i="1"/>
  <c r="J42" i="1" s="1"/>
  <c r="CG41" i="1"/>
  <c r="CF41" i="1"/>
  <c r="BX41" i="1"/>
  <c r="BW41" i="1"/>
  <c r="BN41" i="1"/>
  <c r="BL41" i="1"/>
  <c r="BK41" i="1"/>
  <c r="BM41" i="1" s="1"/>
  <c r="BB41" i="1"/>
  <c r="BA41" i="1"/>
  <c r="AN41" i="1"/>
  <c r="AM41" i="1"/>
  <c r="AL41" i="1"/>
  <c r="AO41" i="1" s="1"/>
  <c r="AF41" i="1"/>
  <c r="AE41" i="1"/>
  <c r="AD41" i="1"/>
  <c r="AG41" i="1" s="1"/>
  <c r="U41" i="1"/>
  <c r="T41" i="1"/>
  <c r="S41" i="1"/>
  <c r="V41" i="1" s="1"/>
  <c r="J41" i="1"/>
  <c r="H41" i="1"/>
  <c r="G41" i="1"/>
  <c r="I41" i="1" s="1"/>
  <c r="CG40" i="1"/>
  <c r="CF40" i="1"/>
  <c r="BX40" i="1"/>
  <c r="BW40" i="1"/>
  <c r="BM40" i="1"/>
  <c r="BL40" i="1"/>
  <c r="BK40" i="1"/>
  <c r="BN40" i="1" s="1"/>
  <c r="BB40" i="1"/>
  <c r="BA40" i="1"/>
  <c r="AM40" i="1"/>
  <c r="AO40" i="1" s="1"/>
  <c r="AL40" i="1"/>
  <c r="AN40" i="1" s="1"/>
  <c r="AE40" i="1"/>
  <c r="AG40" i="1" s="1"/>
  <c r="AD40" i="1"/>
  <c r="AF40" i="1" s="1"/>
  <c r="T40" i="1"/>
  <c r="V40" i="1" s="1"/>
  <c r="S40" i="1"/>
  <c r="U40" i="1" s="1"/>
  <c r="I40" i="1"/>
  <c r="H40" i="1"/>
  <c r="G40" i="1"/>
  <c r="J40" i="1" s="1"/>
  <c r="CG39" i="1"/>
  <c r="CF39" i="1"/>
  <c r="BX39" i="1"/>
  <c r="BW39" i="1"/>
  <c r="BL39" i="1"/>
  <c r="BN39" i="1" s="1"/>
  <c r="BK39" i="1"/>
  <c r="BM39" i="1" s="1"/>
  <c r="BB39" i="1"/>
  <c r="BA39" i="1"/>
  <c r="AM39" i="1"/>
  <c r="AL39" i="1"/>
  <c r="AO39" i="1" s="1"/>
  <c r="AE39" i="1"/>
  <c r="AD39" i="1"/>
  <c r="AG39" i="1" s="1"/>
  <c r="T39" i="1"/>
  <c r="S39" i="1"/>
  <c r="V39" i="1" s="1"/>
  <c r="H39" i="1"/>
  <c r="J39" i="1" s="1"/>
  <c r="G39" i="1"/>
  <c r="CG38" i="1"/>
  <c r="CF38" i="1"/>
  <c r="BX38" i="1"/>
  <c r="BW38" i="1"/>
  <c r="BL38" i="1"/>
  <c r="BK38" i="1"/>
  <c r="BN38" i="1" s="1"/>
  <c r="BB38" i="1"/>
  <c r="BA38" i="1"/>
  <c r="AO38" i="1"/>
  <c r="AM38" i="1"/>
  <c r="AL38" i="1"/>
  <c r="AN38" i="1" s="1"/>
  <c r="AG38" i="1"/>
  <c r="AE38" i="1"/>
  <c r="AD38" i="1"/>
  <c r="AF38" i="1" s="1"/>
  <c r="V38" i="1"/>
  <c r="T38" i="1"/>
  <c r="S38" i="1"/>
  <c r="U38" i="1" s="1"/>
  <c r="H38" i="1"/>
  <c r="G38" i="1"/>
  <c r="J38" i="1" s="1"/>
  <c r="CG37" i="1"/>
  <c r="CF37" i="1"/>
  <c r="BX37" i="1"/>
  <c r="BW37" i="1"/>
  <c r="BN37" i="1"/>
  <c r="BL37" i="1"/>
  <c r="BK37" i="1"/>
  <c r="BM37" i="1" s="1"/>
  <c r="BB37" i="1"/>
  <c r="BA37" i="1"/>
  <c r="AN37" i="1"/>
  <c r="AM37" i="1"/>
  <c r="AL37" i="1"/>
  <c r="AO37" i="1" s="1"/>
  <c r="AF37" i="1"/>
  <c r="AE37" i="1"/>
  <c r="AD37" i="1"/>
  <c r="AG37" i="1" s="1"/>
  <c r="U37" i="1"/>
  <c r="T37" i="1"/>
  <c r="S37" i="1"/>
  <c r="V37" i="1" s="1"/>
  <c r="J37" i="1"/>
  <c r="H37" i="1"/>
  <c r="G37" i="1"/>
  <c r="I37" i="1" s="1"/>
  <c r="CG36" i="1"/>
  <c r="CF36" i="1"/>
  <c r="BX36" i="1"/>
  <c r="BW36" i="1"/>
  <c r="BM36" i="1"/>
  <c r="BL36" i="1"/>
  <c r="BK36" i="1"/>
  <c r="BN36" i="1" s="1"/>
  <c r="BB36" i="1"/>
  <c r="BA36" i="1"/>
  <c r="AM36" i="1"/>
  <c r="AO36" i="1" s="1"/>
  <c r="AL36" i="1"/>
  <c r="AN36" i="1" s="1"/>
  <c r="AE36" i="1"/>
  <c r="AG36" i="1" s="1"/>
  <c r="AD36" i="1"/>
  <c r="AF36" i="1" s="1"/>
  <c r="T36" i="1"/>
  <c r="V36" i="1" s="1"/>
  <c r="S36" i="1"/>
  <c r="U36" i="1" s="1"/>
  <c r="I36" i="1"/>
  <c r="H36" i="1"/>
  <c r="G36" i="1"/>
  <c r="J36" i="1" s="1"/>
  <c r="CG35" i="1"/>
  <c r="CF35" i="1"/>
  <c r="BX35" i="1"/>
  <c r="BW35" i="1"/>
  <c r="BL35" i="1"/>
  <c r="BN35" i="1" s="1"/>
  <c r="BK35" i="1"/>
  <c r="BM35" i="1" s="1"/>
  <c r="BB35" i="1"/>
  <c r="BA35" i="1"/>
  <c r="AM35" i="1"/>
  <c r="AL35" i="1"/>
  <c r="AO35" i="1" s="1"/>
  <c r="AE35" i="1"/>
  <c r="AD35" i="1"/>
  <c r="AG35" i="1" s="1"/>
  <c r="T35" i="1"/>
  <c r="S35" i="1"/>
  <c r="V35" i="1" s="1"/>
  <c r="H35" i="1"/>
  <c r="J35" i="1" s="1"/>
  <c r="G35" i="1"/>
  <c r="CG34" i="1"/>
  <c r="CF34" i="1"/>
  <c r="BX34" i="1"/>
  <c r="BW34" i="1"/>
  <c r="BL34" i="1"/>
  <c r="BK34" i="1"/>
  <c r="BN34" i="1" s="1"/>
  <c r="BB34" i="1"/>
  <c r="BA34" i="1"/>
  <c r="AO34" i="1"/>
  <c r="AM34" i="1"/>
  <c r="AL34" i="1"/>
  <c r="AN34" i="1" s="1"/>
  <c r="AG34" i="1"/>
  <c r="AE34" i="1"/>
  <c r="AD34" i="1"/>
  <c r="AF34" i="1" s="1"/>
  <c r="V34" i="1"/>
  <c r="T34" i="1"/>
  <c r="S34" i="1"/>
  <c r="U34" i="1" s="1"/>
  <c r="H34" i="1"/>
  <c r="G34" i="1"/>
  <c r="J34" i="1" s="1"/>
  <c r="CG33" i="1"/>
  <c r="CF33" i="1"/>
  <c r="BX33" i="1"/>
  <c r="BW33" i="1"/>
  <c r="BN33" i="1"/>
  <c r="BL33" i="1"/>
  <c r="BK33" i="1"/>
  <c r="BM33" i="1" s="1"/>
  <c r="BB33" i="1"/>
  <c r="BA33" i="1"/>
  <c r="AN33" i="1"/>
  <c r="AM33" i="1"/>
  <c r="AL33" i="1"/>
  <c r="AO33" i="1" s="1"/>
  <c r="AF33" i="1"/>
  <c r="AE33" i="1"/>
  <c r="AD33" i="1"/>
  <c r="AG33" i="1" s="1"/>
  <c r="U33" i="1"/>
  <c r="T33" i="1"/>
  <c r="S33" i="1"/>
  <c r="V33" i="1" s="1"/>
  <c r="J33" i="1"/>
  <c r="H33" i="1"/>
  <c r="G33" i="1"/>
  <c r="I33" i="1" s="1"/>
  <c r="CG32" i="1"/>
  <c r="CF32" i="1"/>
  <c r="BX32" i="1"/>
  <c r="BW32" i="1"/>
  <c r="BM32" i="1"/>
  <c r="BL32" i="1"/>
  <c r="BK32" i="1"/>
  <c r="BN32" i="1" s="1"/>
  <c r="BB32" i="1"/>
  <c r="BA32" i="1"/>
  <c r="AM32" i="1"/>
  <c r="AO32" i="1" s="1"/>
  <c r="AL32" i="1"/>
  <c r="AN32" i="1" s="1"/>
  <c r="AE32" i="1"/>
  <c r="AG32" i="1" s="1"/>
  <c r="AD32" i="1"/>
  <c r="AF32" i="1" s="1"/>
  <c r="T32" i="1"/>
  <c r="V32" i="1" s="1"/>
  <c r="S32" i="1"/>
  <c r="U32" i="1" s="1"/>
  <c r="I32" i="1"/>
  <c r="H32" i="1"/>
  <c r="G32" i="1"/>
  <c r="J32" i="1" s="1"/>
  <c r="CG31" i="1"/>
  <c r="CF31" i="1"/>
  <c r="BX31" i="1"/>
  <c r="BW31" i="1"/>
  <c r="BL31" i="1"/>
  <c r="BN31" i="1" s="1"/>
  <c r="BK31" i="1"/>
  <c r="BM31" i="1" s="1"/>
  <c r="BB31" i="1"/>
  <c r="BA31" i="1"/>
  <c r="AM31" i="1"/>
  <c r="AL31" i="1"/>
  <c r="AO31" i="1" s="1"/>
  <c r="AE31" i="1"/>
  <c r="AD31" i="1"/>
  <c r="AG31" i="1" s="1"/>
  <c r="T31" i="1"/>
  <c r="S31" i="1"/>
  <c r="V31" i="1" s="1"/>
  <c r="H31" i="1"/>
  <c r="J31" i="1" s="1"/>
  <c r="G31" i="1"/>
  <c r="CG30" i="1"/>
  <c r="CF30" i="1"/>
  <c r="BX30" i="1"/>
  <c r="BW30" i="1"/>
  <c r="BL30" i="1"/>
  <c r="BK30" i="1"/>
  <c r="BB30" i="1"/>
  <c r="BA30" i="1"/>
  <c r="AO30" i="1"/>
  <c r="AM30" i="1"/>
  <c r="AL30" i="1"/>
  <c r="AN30" i="1" s="1"/>
  <c r="AG30" i="1"/>
  <c r="AE30" i="1"/>
  <c r="AD30" i="1"/>
  <c r="AF30" i="1" s="1"/>
  <c r="V30" i="1"/>
  <c r="T30" i="1"/>
  <c r="S30" i="1"/>
  <c r="U30" i="1" s="1"/>
  <c r="H30" i="1"/>
  <c r="G30" i="1"/>
  <c r="CG29" i="1"/>
  <c r="CF29" i="1"/>
  <c r="BX29" i="1"/>
  <c r="BW29" i="1"/>
  <c r="BN29" i="1"/>
  <c r="BL29" i="1"/>
  <c r="BK29" i="1"/>
  <c r="BM29" i="1" s="1"/>
  <c r="BB29" i="1"/>
  <c r="BA29" i="1"/>
  <c r="AM29" i="1"/>
  <c r="AL29" i="1"/>
  <c r="AO29" i="1" s="1"/>
  <c r="AE29" i="1"/>
  <c r="AD29" i="1"/>
  <c r="AG29" i="1" s="1"/>
  <c r="U29" i="1"/>
  <c r="T29" i="1"/>
  <c r="S29" i="1"/>
  <c r="V29" i="1" s="1"/>
  <c r="H29" i="1"/>
  <c r="J29" i="1" s="1"/>
  <c r="G29" i="1"/>
  <c r="CG28" i="1"/>
  <c r="CF28" i="1"/>
  <c r="BX28" i="1"/>
  <c r="BW28" i="1"/>
  <c r="BM28" i="1"/>
  <c r="BL28" i="1"/>
  <c r="BK28" i="1"/>
  <c r="BN28" i="1" s="1"/>
  <c r="BB28" i="1"/>
  <c r="BA28" i="1"/>
  <c r="AM28" i="1"/>
  <c r="AO28" i="1" s="1"/>
  <c r="AL28" i="1"/>
  <c r="AN28" i="1" s="1"/>
  <c r="AG28" i="1"/>
  <c r="AE28" i="1"/>
  <c r="AD28" i="1"/>
  <c r="AF28" i="1" s="1"/>
  <c r="T28" i="1"/>
  <c r="V28" i="1" s="1"/>
  <c r="S28" i="1"/>
  <c r="I28" i="1"/>
  <c r="H28" i="1"/>
  <c r="G28" i="1"/>
  <c r="J28" i="1" s="1"/>
  <c r="CG27" i="1"/>
  <c r="CF27" i="1"/>
  <c r="BX27" i="1"/>
  <c r="BW27" i="1"/>
  <c r="BL27" i="1"/>
  <c r="BN27" i="1" s="1"/>
  <c r="BK27" i="1"/>
  <c r="BB27" i="1"/>
  <c r="BA27" i="1"/>
  <c r="AM27" i="1"/>
  <c r="AL27" i="1"/>
  <c r="AO27" i="1" s="1"/>
  <c r="AF27" i="1"/>
  <c r="AE27" i="1"/>
  <c r="AD27" i="1"/>
  <c r="AG27" i="1" s="1"/>
  <c r="U27" i="1"/>
  <c r="T27" i="1"/>
  <c r="S27" i="1"/>
  <c r="V27" i="1" s="1"/>
  <c r="H27" i="1"/>
  <c r="I27" i="1" s="1"/>
  <c r="G27" i="1"/>
  <c r="CG26" i="1"/>
  <c r="CF26" i="1"/>
  <c r="BX26" i="1"/>
  <c r="BW26" i="1"/>
  <c r="BM26" i="1"/>
  <c r="BL26" i="1"/>
  <c r="BK26" i="1"/>
  <c r="BN26" i="1" s="1"/>
  <c r="BB26" i="1"/>
  <c r="BA26" i="1"/>
  <c r="AO26" i="1"/>
  <c r="AM26" i="1"/>
  <c r="AL26" i="1"/>
  <c r="AN26" i="1" s="1"/>
  <c r="AE26" i="1"/>
  <c r="AG26" i="1" s="1"/>
  <c r="AD26" i="1"/>
  <c r="T26" i="1"/>
  <c r="U26" i="1" s="1"/>
  <c r="S26" i="1"/>
  <c r="J26" i="1"/>
  <c r="I26" i="1"/>
  <c r="H26" i="1"/>
  <c r="G26" i="1"/>
  <c r="CG25" i="1"/>
  <c r="CF25" i="1"/>
  <c r="BX25" i="1"/>
  <c r="BW25" i="1"/>
  <c r="BL25" i="1"/>
  <c r="BM25" i="1" s="1"/>
  <c r="BK25" i="1"/>
  <c r="BB25" i="1"/>
  <c r="BA25" i="1"/>
  <c r="AM25" i="1"/>
  <c r="AL25" i="1"/>
  <c r="AO25" i="1" s="1"/>
  <c r="AE25" i="1"/>
  <c r="AD25" i="1"/>
  <c r="AG25" i="1" s="1"/>
  <c r="T25" i="1"/>
  <c r="S25" i="1"/>
  <c r="V25" i="1" s="1"/>
  <c r="H25" i="1"/>
  <c r="I25" i="1" s="1"/>
  <c r="G25" i="1"/>
  <c r="CG24" i="1"/>
  <c r="CF24" i="1"/>
  <c r="BX24" i="1"/>
  <c r="BW24" i="1"/>
  <c r="BL24" i="1"/>
  <c r="BK24" i="1"/>
  <c r="BN24" i="1" s="1"/>
  <c r="BB24" i="1"/>
  <c r="BA24" i="1"/>
  <c r="AO24" i="1"/>
  <c r="AM24" i="1"/>
  <c r="AL24" i="1"/>
  <c r="AN24" i="1" s="1"/>
  <c r="AG24" i="1"/>
  <c r="AE24" i="1"/>
  <c r="AD24" i="1"/>
  <c r="AF24" i="1" s="1"/>
  <c r="V24" i="1"/>
  <c r="T24" i="1"/>
  <c r="S24" i="1"/>
  <c r="U24" i="1" s="1"/>
  <c r="H24" i="1"/>
  <c r="G24" i="1"/>
  <c r="J24" i="1" s="1"/>
  <c r="CG23" i="1"/>
  <c r="CF23" i="1"/>
  <c r="BX23" i="1"/>
  <c r="BW23" i="1"/>
  <c r="BL23" i="1"/>
  <c r="BK23" i="1"/>
  <c r="BN23" i="1" s="1"/>
  <c r="BB23" i="1"/>
  <c r="BA23" i="1"/>
  <c r="AO23" i="1"/>
  <c r="AN23" i="1"/>
  <c r="AM23" i="1"/>
  <c r="AL23" i="1"/>
  <c r="AG23" i="1"/>
  <c r="AF23" i="1"/>
  <c r="AE23" i="1"/>
  <c r="AD23" i="1"/>
  <c r="V23" i="1"/>
  <c r="U23" i="1"/>
  <c r="T23" i="1"/>
  <c r="S23" i="1"/>
  <c r="H23" i="1"/>
  <c r="G23" i="1"/>
  <c r="J23" i="1" s="1"/>
  <c r="CG22" i="1"/>
  <c r="CF22" i="1"/>
  <c r="BX22" i="1"/>
  <c r="BW22" i="1"/>
  <c r="BN22" i="1"/>
  <c r="BM22" i="1"/>
  <c r="BL22" i="1"/>
  <c r="BK22" i="1"/>
  <c r="BB22" i="1"/>
  <c r="BA22" i="1"/>
  <c r="AM22" i="1"/>
  <c r="AN22" i="1" s="1"/>
  <c r="AL22" i="1"/>
  <c r="AE22" i="1"/>
  <c r="AF22" i="1" s="1"/>
  <c r="AD22" i="1"/>
  <c r="T22" i="1"/>
  <c r="U22" i="1" s="1"/>
  <c r="S22" i="1"/>
  <c r="J22" i="1"/>
  <c r="I22" i="1"/>
  <c r="H22" i="1"/>
  <c r="G22" i="1"/>
  <c r="CG21" i="1"/>
  <c r="CF21" i="1"/>
  <c r="BX21" i="1"/>
  <c r="BW21" i="1"/>
  <c r="BL21" i="1"/>
  <c r="BM21" i="1" s="1"/>
  <c r="BK21" i="1"/>
  <c r="BN21" i="1" s="1"/>
  <c r="BB21" i="1"/>
  <c r="BA21" i="1"/>
  <c r="AM21" i="1"/>
  <c r="AL21" i="1"/>
  <c r="AO21" i="1" s="1"/>
  <c r="AE21" i="1"/>
  <c r="AD21" i="1"/>
  <c r="AG21" i="1" s="1"/>
  <c r="T21" i="1"/>
  <c r="S21" i="1"/>
  <c r="V21" i="1" s="1"/>
  <c r="H21" i="1"/>
  <c r="I21" i="1" s="1"/>
  <c r="G21" i="1"/>
  <c r="J21" i="1" s="1"/>
  <c r="CG20" i="1"/>
  <c r="CF20" i="1"/>
  <c r="BX20" i="1"/>
  <c r="BW20" i="1"/>
  <c r="BL20" i="1"/>
  <c r="BK20" i="1"/>
  <c r="BN20" i="1" s="1"/>
  <c r="BB20" i="1"/>
  <c r="BA20" i="1"/>
  <c r="AM20" i="1"/>
  <c r="AL20" i="1"/>
  <c r="AO20" i="1" s="1"/>
  <c r="AE20" i="1"/>
  <c r="AD20" i="1"/>
  <c r="AG20" i="1" s="1"/>
  <c r="T20" i="1"/>
  <c r="S20" i="1"/>
  <c r="V20" i="1" s="1"/>
  <c r="H20" i="1"/>
  <c r="G20" i="1"/>
  <c r="J20" i="1" s="1"/>
  <c r="CG19" i="1"/>
  <c r="CF19" i="1"/>
  <c r="BX19" i="1"/>
  <c r="BW19" i="1"/>
  <c r="BL19" i="1"/>
  <c r="BK19" i="1"/>
  <c r="BN19" i="1" s="1"/>
  <c r="BB19" i="1"/>
  <c r="BA19" i="1"/>
  <c r="AO19" i="1"/>
  <c r="AN19" i="1"/>
  <c r="AM19" i="1"/>
  <c r="AL19" i="1"/>
  <c r="AG19" i="1"/>
  <c r="AF19" i="1"/>
  <c r="AE19" i="1"/>
  <c r="AD19" i="1"/>
  <c r="V19" i="1"/>
  <c r="U19" i="1"/>
  <c r="T19" i="1"/>
  <c r="S19" i="1"/>
  <c r="H19" i="1"/>
  <c r="G19" i="1"/>
  <c r="J19" i="1" s="1"/>
  <c r="CG18" i="1"/>
  <c r="CF18" i="1"/>
  <c r="BX18" i="1"/>
  <c r="BW18" i="1"/>
  <c r="BN18" i="1"/>
  <c r="BM18" i="1"/>
  <c r="BL18" i="1"/>
  <c r="BK18" i="1"/>
  <c r="BB18" i="1"/>
  <c r="BA18" i="1"/>
  <c r="AN18" i="1"/>
  <c r="AM18" i="1"/>
  <c r="AL18" i="1"/>
  <c r="AO18" i="1" s="1"/>
  <c r="AF18" i="1"/>
  <c r="AE18" i="1"/>
  <c r="AD18" i="1"/>
  <c r="AG18" i="1" s="1"/>
  <c r="T18" i="1"/>
  <c r="U18" i="1" s="1"/>
  <c r="S18" i="1"/>
  <c r="V18" i="1" s="1"/>
  <c r="J18" i="1"/>
  <c r="I18" i="1"/>
  <c r="H18" i="1"/>
  <c r="G18" i="1"/>
  <c r="CG17" i="1"/>
  <c r="CF17" i="1"/>
  <c r="BX17" i="1"/>
  <c r="BW17" i="1"/>
  <c r="BL17" i="1"/>
  <c r="BM17" i="1" s="1"/>
  <c r="BK17" i="1"/>
  <c r="BN17" i="1" s="1"/>
  <c r="BB17" i="1"/>
  <c r="BA17" i="1"/>
  <c r="AM17" i="1"/>
  <c r="AL17" i="1"/>
  <c r="AO17" i="1" s="1"/>
  <c r="AE17" i="1"/>
  <c r="AD17" i="1"/>
  <c r="AG17" i="1" s="1"/>
  <c r="T17" i="1"/>
  <c r="S17" i="1"/>
  <c r="V17" i="1" s="1"/>
  <c r="H17" i="1"/>
  <c r="I17" i="1" s="1"/>
  <c r="G17" i="1"/>
  <c r="J17" i="1" s="1"/>
  <c r="CG16" i="1"/>
  <c r="BX16" i="1"/>
  <c r="BW16" i="1"/>
  <c r="BL16" i="1"/>
  <c r="BK16" i="1"/>
  <c r="BN16" i="1" s="1"/>
  <c r="BB16" i="1"/>
  <c r="BA16" i="1"/>
  <c r="AO16" i="1"/>
  <c r="AN16" i="1"/>
  <c r="AM16" i="1"/>
  <c r="AF16" i="1"/>
  <c r="AE16" i="1"/>
  <c r="AD16" i="1"/>
  <c r="AG16" i="1" s="1"/>
  <c r="T16" i="1"/>
  <c r="U16" i="1" s="1"/>
  <c r="S16" i="1"/>
  <c r="V16" i="1" s="1"/>
  <c r="J16" i="1"/>
  <c r="I16" i="1"/>
  <c r="H16" i="1"/>
  <c r="G16" i="1"/>
  <c r="CG15" i="1"/>
  <c r="CF15" i="1"/>
  <c r="BX15" i="1"/>
  <c r="BW15" i="1"/>
  <c r="BL15" i="1"/>
  <c r="BM15" i="1" s="1"/>
  <c r="BK15" i="1"/>
  <c r="BN15" i="1" s="1"/>
  <c r="BB15" i="1"/>
  <c r="BA15" i="1"/>
  <c r="AM15" i="1"/>
  <c r="AL15" i="1"/>
  <c r="AO15" i="1" s="1"/>
  <c r="AE15" i="1"/>
  <c r="AD15" i="1"/>
  <c r="AG15" i="1" s="1"/>
  <c r="T15" i="1"/>
  <c r="S15" i="1"/>
  <c r="V15" i="1" s="1"/>
  <c r="H15" i="1"/>
  <c r="I15" i="1" s="1"/>
  <c r="G15" i="1"/>
  <c r="J15" i="1" s="1"/>
  <c r="CG14" i="1"/>
  <c r="CF14" i="1"/>
  <c r="BX14" i="1"/>
  <c r="BW14" i="1"/>
  <c r="BL14" i="1"/>
  <c r="BK14" i="1"/>
  <c r="BN14" i="1" s="1"/>
  <c r="BB14" i="1"/>
  <c r="BA14" i="1"/>
  <c r="AM14" i="1"/>
  <c r="AL14" i="1"/>
  <c r="AO14" i="1" s="1"/>
  <c r="AE14" i="1"/>
  <c r="AD14" i="1"/>
  <c r="AG14" i="1" s="1"/>
  <c r="T14" i="1"/>
  <c r="S14" i="1"/>
  <c r="V14" i="1" s="1"/>
  <c r="H14" i="1"/>
  <c r="G14" i="1"/>
  <c r="J14" i="1" s="1"/>
  <c r="CG13" i="1"/>
  <c r="CF13" i="1"/>
  <c r="BX13" i="1"/>
  <c r="BW13" i="1"/>
  <c r="BL13" i="1"/>
  <c r="BK13" i="1"/>
  <c r="BN13" i="1" s="1"/>
  <c r="BB13" i="1"/>
  <c r="BA13" i="1"/>
  <c r="AO13" i="1"/>
  <c r="AN13" i="1"/>
  <c r="AM13" i="1"/>
  <c r="AL13" i="1"/>
  <c r="AG13" i="1"/>
  <c r="AF13" i="1"/>
  <c r="AE13" i="1"/>
  <c r="AD13" i="1"/>
  <c r="V13" i="1"/>
  <c r="U13" i="1"/>
  <c r="T13" i="1"/>
  <c r="S13" i="1"/>
  <c r="H13" i="1"/>
  <c r="G13" i="1"/>
  <c r="J13" i="1" s="1"/>
  <c r="CG12" i="1"/>
  <c r="CF12" i="1"/>
  <c r="BX12" i="1"/>
  <c r="BW12" i="1"/>
  <c r="BN12" i="1"/>
  <c r="BM12" i="1"/>
  <c r="BL12" i="1"/>
  <c r="BK12" i="1"/>
  <c r="BB12" i="1"/>
  <c r="BA12" i="1"/>
  <c r="AN12" i="1"/>
  <c r="AM12" i="1"/>
  <c r="AL12" i="1"/>
  <c r="AO12" i="1" s="1"/>
  <c r="AF12" i="1"/>
  <c r="AE12" i="1"/>
  <c r="AD12" i="1"/>
  <c r="AG12" i="1" s="1"/>
  <c r="U12" i="1"/>
  <c r="T12" i="1"/>
  <c r="S12" i="1"/>
  <c r="V12" i="1" s="1"/>
  <c r="J12" i="1"/>
  <c r="I12" i="1"/>
  <c r="H12" i="1"/>
  <c r="G12" i="1"/>
  <c r="CG11" i="1"/>
  <c r="CF11" i="1"/>
  <c r="BX11" i="1"/>
  <c r="BW11" i="1"/>
  <c r="BL11" i="1"/>
  <c r="BM11" i="1" s="1"/>
  <c r="BK11" i="1"/>
  <c r="BN11" i="1" s="1"/>
  <c r="BB11" i="1"/>
  <c r="BA11" i="1"/>
  <c r="AM11" i="1"/>
  <c r="AL11" i="1"/>
  <c r="AO11" i="1" s="1"/>
  <c r="AE11" i="1"/>
  <c r="AD11" i="1"/>
  <c r="AG11" i="1" s="1"/>
  <c r="T11" i="1"/>
  <c r="S11" i="1"/>
  <c r="V11" i="1" s="1"/>
  <c r="I11" i="1"/>
  <c r="H11" i="1"/>
  <c r="G11" i="1"/>
  <c r="J11" i="1" s="1"/>
  <c r="CG10" i="1"/>
  <c r="CF10" i="1"/>
  <c r="BX10" i="1"/>
  <c r="BW10" i="1"/>
  <c r="BL10" i="1"/>
  <c r="BK10" i="1"/>
  <c r="BN10" i="1" s="1"/>
  <c r="BB10" i="1"/>
  <c r="BA10" i="1"/>
  <c r="AO10" i="1"/>
  <c r="AM10" i="1"/>
  <c r="AL10" i="1"/>
  <c r="AN10" i="1" s="1"/>
  <c r="AG10" i="1"/>
  <c r="AE10" i="1"/>
  <c r="AD10" i="1"/>
  <c r="AF10" i="1" s="1"/>
  <c r="V10" i="1"/>
  <c r="T10" i="1"/>
  <c r="S10" i="1"/>
  <c r="U10" i="1" s="1"/>
  <c r="H10" i="1"/>
  <c r="G10" i="1"/>
  <c r="J10" i="1" s="1"/>
  <c r="CG9" i="1"/>
  <c r="CF9" i="1"/>
  <c r="CE9" i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BX9" i="1"/>
  <c r="BW9" i="1"/>
  <c r="BV9" i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N9" i="1"/>
  <c r="BL9" i="1"/>
  <c r="BK9" i="1"/>
  <c r="BM9" i="1" s="1"/>
  <c r="BJ9" i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B9" i="1"/>
  <c r="BA9" i="1"/>
  <c r="AO9" i="1"/>
  <c r="AN9" i="1"/>
  <c r="AM9" i="1"/>
  <c r="AL9" i="1"/>
  <c r="AG9" i="1"/>
  <c r="AF9" i="1"/>
  <c r="AE9" i="1"/>
  <c r="AD9" i="1"/>
  <c r="V9" i="1"/>
  <c r="U9" i="1"/>
  <c r="T9" i="1"/>
  <c r="S9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H9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CG8" i="1"/>
  <c r="CF8" i="1"/>
  <c r="BX8" i="1"/>
  <c r="BW8" i="1"/>
  <c r="BL8" i="1"/>
  <c r="BK8" i="1"/>
  <c r="BN8" i="1" s="1"/>
  <c r="BB8" i="1"/>
  <c r="BA8" i="1"/>
  <c r="AO8" i="1"/>
  <c r="AN8" i="1"/>
  <c r="AM8" i="1"/>
  <c r="AL8" i="1"/>
  <c r="AG8" i="1"/>
  <c r="AF8" i="1"/>
  <c r="AE8" i="1"/>
  <c r="AD8" i="1"/>
  <c r="V8" i="1"/>
  <c r="U8" i="1"/>
  <c r="T8" i="1"/>
  <c r="S8" i="1"/>
  <c r="J8" i="1"/>
  <c r="I8" i="1"/>
  <c r="H8" i="1"/>
  <c r="G8" i="1"/>
  <c r="BM8" i="1" l="1"/>
  <c r="I10" i="1"/>
  <c r="BM10" i="1"/>
  <c r="U11" i="1"/>
  <c r="AF11" i="1"/>
  <c r="AN11" i="1"/>
  <c r="I14" i="1"/>
  <c r="BM14" i="1"/>
  <c r="U15" i="1"/>
  <c r="AF15" i="1"/>
  <c r="AN15" i="1"/>
  <c r="U17" i="1"/>
  <c r="AF17" i="1"/>
  <c r="AN17" i="1"/>
  <c r="I20" i="1"/>
  <c r="BM20" i="1"/>
  <c r="U21" i="1"/>
  <c r="AF21" i="1"/>
  <c r="AN21" i="1"/>
  <c r="V22" i="1"/>
  <c r="AG22" i="1"/>
  <c r="AO22" i="1"/>
  <c r="I24" i="1"/>
  <c r="BM24" i="1"/>
  <c r="J25" i="1"/>
  <c r="U25" i="1"/>
  <c r="AF25" i="1"/>
  <c r="AN25" i="1"/>
  <c r="BN25" i="1"/>
  <c r="V26" i="1"/>
  <c r="J27" i="1"/>
  <c r="AN29" i="1"/>
  <c r="J30" i="1"/>
  <c r="I30" i="1"/>
  <c r="G9" i="1"/>
  <c r="I13" i="1"/>
  <c r="BM13" i="1"/>
  <c r="U14" i="1"/>
  <c r="AF14" i="1"/>
  <c r="AN14" i="1"/>
  <c r="BM16" i="1"/>
  <c r="I19" i="1"/>
  <c r="BM19" i="1"/>
  <c r="U20" i="1"/>
  <c r="AF20" i="1"/>
  <c r="AN20" i="1"/>
  <c r="I23" i="1"/>
  <c r="BM23" i="1"/>
  <c r="AF26" i="1"/>
  <c r="AN27" i="1"/>
  <c r="BM27" i="1"/>
  <c r="U28" i="1"/>
  <c r="I29" i="1"/>
  <c r="AF29" i="1"/>
  <c r="BN30" i="1"/>
  <c r="BM30" i="1"/>
  <c r="I31" i="1"/>
  <c r="I35" i="1"/>
  <c r="I39" i="1"/>
  <c r="I43" i="1"/>
  <c r="U44" i="1"/>
  <c r="AF44" i="1"/>
  <c r="AN44" i="1"/>
  <c r="I47" i="1"/>
  <c r="U31" i="1"/>
  <c r="AF31" i="1"/>
  <c r="AN31" i="1"/>
  <c r="I34" i="1"/>
  <c r="BM34" i="1"/>
  <c r="U35" i="1"/>
  <c r="AF35" i="1"/>
  <c r="AN35" i="1"/>
  <c r="I38" i="1"/>
  <c r="BM38" i="1"/>
  <c r="U39" i="1"/>
  <c r="AF39" i="1"/>
  <c r="AN39" i="1"/>
  <c r="I42" i="1"/>
  <c r="BM42" i="1"/>
  <c r="U43" i="1"/>
  <c r="AF43" i="1"/>
  <c r="AN43" i="1"/>
  <c r="I46" i="1"/>
  <c r="BM46" i="1"/>
  <c r="U47" i="1"/>
  <c r="AF47" i="1"/>
  <c r="AN47" i="1"/>
  <c r="J9" i="1" l="1"/>
  <c r="I9" i="1"/>
</calcChain>
</file>

<file path=xl/sharedStrings.xml><?xml version="1.0" encoding="utf-8"?>
<sst xmlns="http://schemas.openxmlformats.org/spreadsheetml/2006/main" count="42" uniqueCount="11">
  <si>
    <t>Vanilla16</t>
  </si>
  <si>
    <t>SA17</t>
  </si>
  <si>
    <t>SA18</t>
  </si>
  <si>
    <t>SA19</t>
  </si>
  <si>
    <t>Time</t>
  </si>
  <si>
    <t>Mean</t>
  </si>
  <si>
    <t>Std</t>
  </si>
  <si>
    <t xml:space="preserve">Upper </t>
  </si>
  <si>
    <t>Lower</t>
  </si>
  <si>
    <t>Upper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</si>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</sst>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G47"/>
  <sheetViews>
    <sheetView tabSelected="1" workbookViewId="0">
      <selection activeCell="L13" sqref="L13"/>
    </sheetView>
  </sheetViews>
  <sheetFormatPr defaultRowHeight="14.4" x14ac:dyDescent="0.3"/>
  <sheetData>
    <row r="5" spans="1:85" x14ac:dyDescent="0.3">
      <c r="D5" t="s">
        <v>0</v>
      </c>
      <c r="O5" t="s">
        <v>1</v>
      </c>
      <c r="AB5" t="s">
        <v>2</v>
      </c>
      <c r="AK5" t="s">
        <v>3</v>
      </c>
      <c r="AV5" t="s">
        <v>0</v>
      </c>
      <c r="BH5" t="s">
        <v>1</v>
      </c>
      <c r="BT5" t="s">
        <v>2</v>
      </c>
      <c r="CE5" t="s">
        <v>3</v>
      </c>
    </row>
    <row r="7" spans="1:85" x14ac:dyDescent="0.3">
      <c r="F7" t="s">
        <v>4</v>
      </c>
      <c r="G7" t="s">
        <v>5</v>
      </c>
      <c r="H7" t="s">
        <v>6</v>
      </c>
      <c r="I7" t="s">
        <v>7</v>
      </c>
      <c r="J7" t="s">
        <v>8</v>
      </c>
      <c r="R7" t="s">
        <v>4</v>
      </c>
      <c r="S7" t="s">
        <v>5</v>
      </c>
      <c r="T7" t="s">
        <v>6</v>
      </c>
      <c r="U7" t="s">
        <v>9</v>
      </c>
      <c r="V7" t="s">
        <v>8</v>
      </c>
      <c r="AD7" t="s">
        <v>5</v>
      </c>
      <c r="AE7" t="s">
        <v>6</v>
      </c>
      <c r="AF7" t="s">
        <v>9</v>
      </c>
      <c r="AG7" t="s">
        <v>8</v>
      </c>
      <c r="AL7" t="s">
        <v>5</v>
      </c>
      <c r="AM7" t="s">
        <v>6</v>
      </c>
      <c r="AN7" t="s">
        <v>9</v>
      </c>
      <c r="AO7" t="s">
        <v>8</v>
      </c>
      <c r="AX7" t="s">
        <v>4</v>
      </c>
      <c r="AY7" t="s">
        <v>5</v>
      </c>
      <c r="AZ7" t="s">
        <v>10</v>
      </c>
      <c r="BA7" t="s">
        <v>9</v>
      </c>
      <c r="BB7" t="s">
        <v>8</v>
      </c>
      <c r="BJ7" t="s">
        <v>4</v>
      </c>
      <c r="BK7" t="s">
        <v>5</v>
      </c>
      <c r="BL7" t="s">
        <v>6</v>
      </c>
      <c r="BM7" t="s">
        <v>9</v>
      </c>
      <c r="BN7" t="s">
        <v>8</v>
      </c>
      <c r="BV7" t="s">
        <v>4</v>
      </c>
      <c r="BW7" t="s">
        <v>5</v>
      </c>
      <c r="BX7" t="s">
        <v>6</v>
      </c>
      <c r="CE7" t="s">
        <v>4</v>
      </c>
      <c r="CF7" t="s">
        <v>5</v>
      </c>
      <c r="CG7" t="s">
        <v>6</v>
      </c>
    </row>
    <row r="8" spans="1:85" x14ac:dyDescent="0.3">
      <c r="A8">
        <v>22</v>
      </c>
      <c r="B8">
        <v>25</v>
      </c>
      <c r="C8">
        <v>25</v>
      </c>
      <c r="D8">
        <v>25</v>
      </c>
      <c r="E8">
        <v>24</v>
      </c>
      <c r="F8">
        <v>1</v>
      </c>
      <c r="G8">
        <f>AVERAGE(A8:F8)</f>
        <v>20.333333333333332</v>
      </c>
      <c r="H8">
        <f>_xlfn.STDEV.S(A8:E8)</f>
        <v>1.30384048104053</v>
      </c>
      <c r="I8">
        <f>SUM(G8:H8)</f>
        <v>21.637173814373863</v>
      </c>
      <c r="J8">
        <f>SUM(G8-H8)</f>
        <v>19.029492852292801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v>1</v>
      </c>
      <c r="S8">
        <f t="shared" ref="S8:S47" si="0">AVERAGE(L8:Q8)</f>
        <v>20</v>
      </c>
      <c r="T8">
        <f t="shared" ref="T8:T47" si="1">_xlfn.STDEV.S(L8:Q8)</f>
        <v>0</v>
      </c>
      <c r="U8">
        <f>SUM(S8:T8)</f>
        <v>20</v>
      </c>
      <c r="V8">
        <f>SUM(S8-T8)</f>
        <v>20</v>
      </c>
      <c r="Y8">
        <v>20</v>
      </c>
      <c r="Z8">
        <v>20</v>
      </c>
      <c r="AA8">
        <v>20</v>
      </c>
      <c r="AB8">
        <v>20</v>
      </c>
      <c r="AC8">
        <v>20</v>
      </c>
      <c r="AD8">
        <f>AVERAGE(Y8:AB8)</f>
        <v>20</v>
      </c>
      <c r="AE8">
        <f>_xlfn.STDEV.S(Y8:AC8)</f>
        <v>0</v>
      </c>
      <c r="AF8">
        <f>SUM(AD8:AE8)</f>
        <v>20</v>
      </c>
      <c r="AG8">
        <f>SUM(AD8-AE8)</f>
        <v>20</v>
      </c>
      <c r="AI8">
        <v>20</v>
      </c>
      <c r="AJ8">
        <v>20</v>
      </c>
      <c r="AK8">
        <v>20</v>
      </c>
      <c r="AL8">
        <f>AVERAGE(AI8,AK8)</f>
        <v>20</v>
      </c>
      <c r="AM8">
        <f>_xlfn.STDEV.S(AI8:AK8)</f>
        <v>0</v>
      </c>
      <c r="AN8">
        <f>SUM(AL8:AM8)</f>
        <v>20</v>
      </c>
      <c r="AO8">
        <f>SUM(AL8-AM8)</f>
        <v>20</v>
      </c>
      <c r="AS8">
        <v>23</v>
      </c>
      <c r="AT8">
        <v>23</v>
      </c>
      <c r="AU8">
        <v>28</v>
      </c>
      <c r="AV8">
        <v>26</v>
      </c>
      <c r="AW8">
        <v>28</v>
      </c>
      <c r="AX8">
        <v>1</v>
      </c>
      <c r="AY8">
        <v>25.6</v>
      </c>
      <c r="AZ8">
        <v>2.5099800800000001</v>
      </c>
      <c r="BA8">
        <f>SUM(AY8+AZ8)</f>
        <v>28.10998008</v>
      </c>
      <c r="BB8">
        <f>SUM(AY8-AZ8)</f>
        <v>23.090019920000003</v>
      </c>
      <c r="BE8">
        <v>23</v>
      </c>
      <c r="BF8">
        <v>23</v>
      </c>
      <c r="BG8">
        <v>23</v>
      </c>
      <c r="BH8">
        <v>23</v>
      </c>
      <c r="BI8">
        <v>23</v>
      </c>
      <c r="BJ8">
        <v>1</v>
      </c>
      <c r="BK8">
        <f>AVERAGE(BE8:BI8)</f>
        <v>23</v>
      </c>
      <c r="BL8">
        <f>_xlfn.STDEV.S(BE8:BI8)</f>
        <v>0</v>
      </c>
      <c r="BM8">
        <f>SUM(BK8+BL8)</f>
        <v>23</v>
      </c>
      <c r="BN8">
        <f>SUM(BK8-BL8)</f>
        <v>23</v>
      </c>
      <c r="BP8">
        <v>23</v>
      </c>
      <c r="BQ8">
        <v>23</v>
      </c>
      <c r="BR8">
        <v>23</v>
      </c>
      <c r="BS8">
        <v>23</v>
      </c>
      <c r="BT8">
        <v>23</v>
      </c>
      <c r="BU8">
        <v>23</v>
      </c>
      <c r="BV8">
        <v>1</v>
      </c>
      <c r="BW8">
        <f>AVERAGE(BP8:BU8)</f>
        <v>23</v>
      </c>
      <c r="BX8">
        <f>_xlfn.STDEV.S(BP8:BU8)</f>
        <v>0</v>
      </c>
      <c r="CB8">
        <v>23</v>
      </c>
      <c r="CC8">
        <v>23</v>
      </c>
      <c r="CD8">
        <v>23</v>
      </c>
      <c r="CE8">
        <v>1</v>
      </c>
      <c r="CF8">
        <f t="shared" ref="CF8:CF15" si="2">AVERAGE(CB8:CD8)</f>
        <v>23</v>
      </c>
      <c r="CG8">
        <f t="shared" ref="CG8:CG47" si="3">_xlfn.STDEV.S(CB8:CD8)</f>
        <v>0</v>
      </c>
    </row>
    <row r="9" spans="1:85" x14ac:dyDescent="0.3">
      <c r="A9">
        <v>24</v>
      </c>
      <c r="B9">
        <v>26</v>
      </c>
      <c r="C9">
        <v>28</v>
      </c>
      <c r="D9">
        <v>28</v>
      </c>
      <c r="E9">
        <v>21</v>
      </c>
      <c r="F9">
        <f>SUM(F8+1)</f>
        <v>2</v>
      </c>
      <c r="G9">
        <f>AVERAGE(A9:F9)</f>
        <v>21.5</v>
      </c>
      <c r="H9">
        <f t="shared" ref="H9:H47" si="4">_xlfn.STDEV.S(A9:E9)</f>
        <v>2.9664793948382577</v>
      </c>
      <c r="I9">
        <f t="shared" ref="I9:I47" si="5">SUM(G9:H9)</f>
        <v>24.46647939483826</v>
      </c>
      <c r="J9">
        <f>SUM(G9-H9)</f>
        <v>18.53352060516174</v>
      </c>
      <c r="L9">
        <v>18</v>
      </c>
      <c r="M9">
        <v>18</v>
      </c>
      <c r="N9">
        <v>18</v>
      </c>
      <c r="O9">
        <v>18</v>
      </c>
      <c r="P9">
        <v>18</v>
      </c>
      <c r="Q9">
        <v>18</v>
      </c>
      <c r="R9">
        <f t="shared" ref="R9:R47" si="6">SUM(R8+1)</f>
        <v>2</v>
      </c>
      <c r="S9">
        <f t="shared" si="0"/>
        <v>18</v>
      </c>
      <c r="T9">
        <f t="shared" si="1"/>
        <v>0</v>
      </c>
      <c r="U9">
        <f t="shared" ref="U9:U47" si="7">SUM(S9:T9)</f>
        <v>18</v>
      </c>
      <c r="V9">
        <f t="shared" ref="V9:V47" si="8">SUM(S9-T9)</f>
        <v>18</v>
      </c>
      <c r="Y9">
        <v>18</v>
      </c>
      <c r="Z9">
        <v>18</v>
      </c>
      <c r="AA9">
        <v>18</v>
      </c>
      <c r="AB9">
        <v>18</v>
      </c>
      <c r="AC9">
        <v>18</v>
      </c>
      <c r="AD9">
        <f t="shared" ref="AD9:AD47" si="9">AVERAGE(Y9:AB9)</f>
        <v>18</v>
      </c>
      <c r="AE9">
        <f t="shared" ref="AE9:AE47" si="10">_xlfn.STDEV.S(Y9:AC9)</f>
        <v>0</v>
      </c>
      <c r="AF9">
        <f t="shared" ref="AF9:AF47" si="11">SUM(AD9:AE9)</f>
        <v>18</v>
      </c>
      <c r="AG9">
        <f t="shared" ref="AG9:AG47" si="12">SUM(AD9-AE9)</f>
        <v>18</v>
      </c>
      <c r="AI9">
        <v>21</v>
      </c>
      <c r="AJ9">
        <v>21</v>
      </c>
      <c r="AK9">
        <v>21</v>
      </c>
      <c r="AL9">
        <f t="shared" ref="AL9:AL47" si="13">AVERAGE(AI9:AK9)</f>
        <v>21</v>
      </c>
      <c r="AM9">
        <f t="shared" ref="AM9:AM47" si="14">_xlfn.STDEV.S(AI9:AK9)</f>
        <v>0</v>
      </c>
      <c r="AN9">
        <f t="shared" ref="AN9:AN47" si="15">SUM(AL9:AM9)</f>
        <v>21</v>
      </c>
      <c r="AO9">
        <f t="shared" ref="AO9:AO47" si="16">SUM(AL9-AM9)</f>
        <v>21</v>
      </c>
      <c r="AS9">
        <v>24</v>
      </c>
      <c r="AT9">
        <v>21</v>
      </c>
      <c r="AU9">
        <v>30</v>
      </c>
      <c r="AV9">
        <v>23</v>
      </c>
      <c r="AW9">
        <v>31</v>
      </c>
      <c r="AX9">
        <v>2</v>
      </c>
      <c r="AY9">
        <v>25.8</v>
      </c>
      <c r="AZ9">
        <v>4.4384682040000003</v>
      </c>
      <c r="BA9">
        <f t="shared" ref="BA9:BA47" si="17">SUM(AY9+AZ9)</f>
        <v>30.238468204</v>
      </c>
      <c r="BB9">
        <f t="shared" ref="BB9:BB47" si="18">SUM(AY9-AZ9)</f>
        <v>21.361531796000001</v>
      </c>
      <c r="BE9">
        <v>21</v>
      </c>
      <c r="BF9">
        <v>21</v>
      </c>
      <c r="BG9">
        <v>21</v>
      </c>
      <c r="BH9">
        <v>21</v>
      </c>
      <c r="BI9">
        <v>21</v>
      </c>
      <c r="BJ9">
        <f>SUM(1+BJ8)</f>
        <v>2</v>
      </c>
      <c r="BK9">
        <f t="shared" ref="BK9:BK47" si="19">AVERAGE(BE9:BI9)</f>
        <v>21</v>
      </c>
      <c r="BL9">
        <f t="shared" ref="BL9:BL47" si="20">_xlfn.STDEV.S(BE9:BI9)</f>
        <v>0</v>
      </c>
      <c r="BM9">
        <f t="shared" ref="BM9:BM47" si="21">SUM(BK9+BL9)</f>
        <v>21</v>
      </c>
      <c r="BN9">
        <f t="shared" ref="BN9:BN47" si="22">SUM(BK9-BL9)</f>
        <v>21</v>
      </c>
      <c r="BP9">
        <v>21</v>
      </c>
      <c r="BQ9">
        <v>21</v>
      </c>
      <c r="BR9">
        <v>21</v>
      </c>
      <c r="BS9">
        <v>21</v>
      </c>
      <c r="BT9">
        <v>21</v>
      </c>
      <c r="BU9">
        <v>21</v>
      </c>
      <c r="BV9">
        <f>SUM(BV8+1)</f>
        <v>2</v>
      </c>
      <c r="BW9">
        <f t="shared" ref="BW9:BW47" si="23">AVERAGE(BP9:BU9)</f>
        <v>21</v>
      </c>
      <c r="BX9">
        <f t="shared" ref="BX9:BX47" si="24">_xlfn.STDEV.S(BP9:BU9)</f>
        <v>0</v>
      </c>
      <c r="CB9">
        <v>21</v>
      </c>
      <c r="CC9">
        <v>21</v>
      </c>
      <c r="CD9">
        <v>21</v>
      </c>
      <c r="CE9">
        <f>SUM(1+CE8)</f>
        <v>2</v>
      </c>
      <c r="CF9">
        <f t="shared" si="2"/>
        <v>21</v>
      </c>
      <c r="CG9">
        <f t="shared" si="3"/>
        <v>0</v>
      </c>
    </row>
    <row r="10" spans="1:85" x14ac:dyDescent="0.3">
      <c r="A10">
        <v>21</v>
      </c>
      <c r="B10">
        <v>25</v>
      </c>
      <c r="C10">
        <v>29</v>
      </c>
      <c r="D10">
        <v>29</v>
      </c>
      <c r="E10">
        <v>21</v>
      </c>
      <c r="F10">
        <f>SUM(F9+1)</f>
        <v>3</v>
      </c>
      <c r="G10">
        <f t="shared" ref="G10:G47" si="25">AVERAGE(A10:E10)</f>
        <v>25</v>
      </c>
      <c r="H10">
        <f t="shared" si="4"/>
        <v>4</v>
      </c>
      <c r="I10">
        <f t="shared" si="5"/>
        <v>29</v>
      </c>
      <c r="J10">
        <f t="shared" ref="J10:J47" si="26">SUM(G10-H10)</f>
        <v>21</v>
      </c>
      <c r="L10">
        <v>15</v>
      </c>
      <c r="M10">
        <v>15</v>
      </c>
      <c r="N10">
        <v>15</v>
      </c>
      <c r="O10">
        <v>15</v>
      </c>
      <c r="P10">
        <v>15</v>
      </c>
      <c r="Q10">
        <v>15</v>
      </c>
      <c r="R10">
        <f t="shared" si="6"/>
        <v>3</v>
      </c>
      <c r="S10">
        <f t="shared" si="0"/>
        <v>15</v>
      </c>
      <c r="T10">
        <f t="shared" si="1"/>
        <v>0</v>
      </c>
      <c r="U10">
        <f t="shared" si="7"/>
        <v>15</v>
      </c>
      <c r="V10">
        <f t="shared" si="8"/>
        <v>15</v>
      </c>
      <c r="Y10">
        <v>15</v>
      </c>
      <c r="Z10">
        <v>15</v>
      </c>
      <c r="AA10">
        <v>15</v>
      </c>
      <c r="AB10">
        <v>15</v>
      </c>
      <c r="AC10">
        <v>15</v>
      </c>
      <c r="AD10">
        <f t="shared" si="9"/>
        <v>15</v>
      </c>
      <c r="AE10">
        <f t="shared" si="10"/>
        <v>0</v>
      </c>
      <c r="AF10">
        <f t="shared" si="11"/>
        <v>15</v>
      </c>
      <c r="AG10">
        <f t="shared" si="12"/>
        <v>15</v>
      </c>
      <c r="AI10">
        <v>18</v>
      </c>
      <c r="AJ10">
        <v>18</v>
      </c>
      <c r="AK10">
        <v>18</v>
      </c>
      <c r="AL10">
        <f t="shared" si="13"/>
        <v>18</v>
      </c>
      <c r="AM10">
        <f t="shared" si="14"/>
        <v>0</v>
      </c>
      <c r="AN10">
        <f t="shared" si="15"/>
        <v>18</v>
      </c>
      <c r="AO10">
        <f t="shared" si="16"/>
        <v>18</v>
      </c>
      <c r="AS10">
        <v>23</v>
      </c>
      <c r="AT10">
        <v>18</v>
      </c>
      <c r="AU10">
        <v>30</v>
      </c>
      <c r="AV10">
        <v>20</v>
      </c>
      <c r="AW10">
        <v>33</v>
      </c>
      <c r="AX10">
        <v>3</v>
      </c>
      <c r="AY10">
        <v>24.8</v>
      </c>
      <c r="AZ10">
        <v>6.4575537159999996</v>
      </c>
      <c r="BA10">
        <f t="shared" si="17"/>
        <v>31.257553716</v>
      </c>
      <c r="BB10">
        <f t="shared" si="18"/>
        <v>18.342446284000001</v>
      </c>
      <c r="BE10">
        <v>21</v>
      </c>
      <c r="BF10">
        <v>18</v>
      </c>
      <c r="BG10">
        <v>18</v>
      </c>
      <c r="BH10">
        <v>18</v>
      </c>
      <c r="BI10">
        <v>18</v>
      </c>
      <c r="BJ10">
        <f t="shared" ref="BJ10:BJ47" si="27">SUM(1+BJ9)</f>
        <v>3</v>
      </c>
      <c r="BK10">
        <f t="shared" si="19"/>
        <v>18.600000000000001</v>
      </c>
      <c r="BL10">
        <f t="shared" si="20"/>
        <v>1.3416407864998741</v>
      </c>
      <c r="BM10">
        <f t="shared" si="21"/>
        <v>19.941640786499875</v>
      </c>
      <c r="BN10">
        <f t="shared" si="22"/>
        <v>17.258359213500128</v>
      </c>
      <c r="BP10">
        <v>18</v>
      </c>
      <c r="BQ10">
        <v>18</v>
      </c>
      <c r="BR10">
        <v>18</v>
      </c>
      <c r="BS10">
        <v>16</v>
      </c>
      <c r="BT10">
        <v>18</v>
      </c>
      <c r="BU10">
        <v>16</v>
      </c>
      <c r="BV10">
        <f t="shared" ref="BV10:BV47" si="28">SUM(BV9+1)</f>
        <v>3</v>
      </c>
      <c r="BW10">
        <f t="shared" si="23"/>
        <v>17.333333333333332</v>
      </c>
      <c r="BX10">
        <f t="shared" si="24"/>
        <v>1.0327955589886444</v>
      </c>
      <c r="CB10">
        <v>18</v>
      </c>
      <c r="CC10">
        <v>18</v>
      </c>
      <c r="CD10">
        <v>18</v>
      </c>
      <c r="CE10">
        <f t="shared" ref="CE10:CE47" si="29">SUM(1+CE9)</f>
        <v>3</v>
      </c>
      <c r="CF10">
        <f t="shared" si="2"/>
        <v>18</v>
      </c>
      <c r="CG10">
        <f t="shared" si="3"/>
        <v>0</v>
      </c>
    </row>
    <row r="11" spans="1:85" x14ac:dyDescent="0.3">
      <c r="A11">
        <v>20</v>
      </c>
      <c r="B11">
        <v>27</v>
      </c>
      <c r="C11">
        <v>27</v>
      </c>
      <c r="D11">
        <v>28</v>
      </c>
      <c r="E11">
        <v>20</v>
      </c>
      <c r="F11">
        <f t="shared" ref="F11:F47" si="30">SUM(F10+1)</f>
        <v>4</v>
      </c>
      <c r="G11">
        <f t="shared" si="25"/>
        <v>24.4</v>
      </c>
      <c r="H11">
        <f t="shared" si="4"/>
        <v>4.0373258476372644</v>
      </c>
      <c r="I11">
        <f t="shared" si="5"/>
        <v>28.437325847637261</v>
      </c>
      <c r="J11">
        <f t="shared" si="26"/>
        <v>20.362674152362736</v>
      </c>
      <c r="L11">
        <v>12</v>
      </c>
      <c r="M11">
        <v>12</v>
      </c>
      <c r="N11">
        <v>12</v>
      </c>
      <c r="O11">
        <v>12</v>
      </c>
      <c r="P11">
        <v>14</v>
      </c>
      <c r="Q11">
        <v>12</v>
      </c>
      <c r="R11">
        <f t="shared" si="6"/>
        <v>4</v>
      </c>
      <c r="S11">
        <f t="shared" si="0"/>
        <v>12.333333333333334</v>
      </c>
      <c r="T11">
        <f t="shared" si="1"/>
        <v>0.81649658092772603</v>
      </c>
      <c r="U11">
        <f t="shared" si="7"/>
        <v>13.14982991426106</v>
      </c>
      <c r="V11">
        <f t="shared" si="8"/>
        <v>11.516836752405608</v>
      </c>
      <c r="Y11">
        <v>14</v>
      </c>
      <c r="Z11">
        <v>12</v>
      </c>
      <c r="AA11">
        <v>14</v>
      </c>
      <c r="AB11">
        <v>14</v>
      </c>
      <c r="AC11">
        <v>12</v>
      </c>
      <c r="AD11">
        <f t="shared" si="9"/>
        <v>13.5</v>
      </c>
      <c r="AE11">
        <f t="shared" si="10"/>
        <v>1.0954451150103321</v>
      </c>
      <c r="AF11">
        <f t="shared" si="11"/>
        <v>14.595445115010332</v>
      </c>
      <c r="AG11">
        <f t="shared" si="12"/>
        <v>12.404554884989668</v>
      </c>
      <c r="AI11">
        <v>15</v>
      </c>
      <c r="AJ11">
        <v>15</v>
      </c>
      <c r="AK11">
        <v>15</v>
      </c>
      <c r="AL11">
        <f t="shared" si="13"/>
        <v>15</v>
      </c>
      <c r="AM11">
        <f t="shared" si="14"/>
        <v>0</v>
      </c>
      <c r="AN11">
        <f t="shared" si="15"/>
        <v>15</v>
      </c>
      <c r="AO11">
        <f t="shared" si="16"/>
        <v>15</v>
      </c>
      <c r="AS11">
        <v>21</v>
      </c>
      <c r="AT11">
        <v>17</v>
      </c>
      <c r="AU11">
        <v>29</v>
      </c>
      <c r="AV11">
        <v>20</v>
      </c>
      <c r="AW11">
        <v>30</v>
      </c>
      <c r="AX11">
        <v>4</v>
      </c>
      <c r="AY11">
        <v>23.4</v>
      </c>
      <c r="AZ11">
        <v>5.7706152189999997</v>
      </c>
      <c r="BA11">
        <f t="shared" si="17"/>
        <v>29.170615218999998</v>
      </c>
      <c r="BB11">
        <f t="shared" si="18"/>
        <v>17.629384780999999</v>
      </c>
      <c r="BE11">
        <v>17</v>
      </c>
      <c r="BF11">
        <v>17</v>
      </c>
      <c r="BG11">
        <v>17</v>
      </c>
      <c r="BH11">
        <v>15</v>
      </c>
      <c r="BI11">
        <v>17</v>
      </c>
      <c r="BJ11">
        <f t="shared" si="27"/>
        <v>4</v>
      </c>
      <c r="BK11">
        <f t="shared" si="19"/>
        <v>16.600000000000001</v>
      </c>
      <c r="BL11">
        <f t="shared" si="20"/>
        <v>0.89442719099991586</v>
      </c>
      <c r="BM11">
        <f t="shared" si="21"/>
        <v>17.494427190999918</v>
      </c>
      <c r="BN11">
        <f t="shared" si="22"/>
        <v>15.705572809000085</v>
      </c>
      <c r="BP11">
        <v>17</v>
      </c>
      <c r="BQ11">
        <v>15</v>
      </c>
      <c r="BR11">
        <v>17</v>
      </c>
      <c r="BS11">
        <v>13</v>
      </c>
      <c r="BT11">
        <v>17</v>
      </c>
      <c r="BU11">
        <v>13</v>
      </c>
      <c r="BV11">
        <f t="shared" si="28"/>
        <v>4</v>
      </c>
      <c r="BW11">
        <f t="shared" si="23"/>
        <v>15.333333333333334</v>
      </c>
      <c r="BX11">
        <f t="shared" si="24"/>
        <v>1.9663841605003463</v>
      </c>
      <c r="CB11">
        <v>15</v>
      </c>
      <c r="CC11">
        <v>15</v>
      </c>
      <c r="CD11">
        <v>15</v>
      </c>
      <c r="CE11">
        <f t="shared" si="29"/>
        <v>4</v>
      </c>
      <c r="CF11">
        <f t="shared" si="2"/>
        <v>15</v>
      </c>
      <c r="CG11">
        <f t="shared" si="3"/>
        <v>0</v>
      </c>
    </row>
    <row r="12" spans="1:85" x14ac:dyDescent="0.3">
      <c r="A12">
        <v>19</v>
      </c>
      <c r="B12">
        <v>24</v>
      </c>
      <c r="C12">
        <v>27</v>
      </c>
      <c r="D12">
        <v>28</v>
      </c>
      <c r="E12">
        <v>20</v>
      </c>
      <c r="F12">
        <f t="shared" si="30"/>
        <v>5</v>
      </c>
      <c r="G12">
        <f t="shared" si="25"/>
        <v>23.6</v>
      </c>
      <c r="H12">
        <f t="shared" si="4"/>
        <v>4.0373258476372644</v>
      </c>
      <c r="I12">
        <f t="shared" si="5"/>
        <v>27.637325847637264</v>
      </c>
      <c r="J12">
        <f t="shared" si="26"/>
        <v>19.562674152362739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f t="shared" si="6"/>
        <v>5</v>
      </c>
      <c r="S12">
        <f t="shared" si="0"/>
        <v>11</v>
      </c>
      <c r="T12">
        <f t="shared" si="1"/>
        <v>0</v>
      </c>
      <c r="U12">
        <f t="shared" si="7"/>
        <v>11</v>
      </c>
      <c r="V12">
        <f t="shared" si="8"/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f t="shared" si="9"/>
        <v>11</v>
      </c>
      <c r="AE12">
        <f t="shared" si="10"/>
        <v>0</v>
      </c>
      <c r="AF12">
        <f t="shared" si="11"/>
        <v>11</v>
      </c>
      <c r="AG12">
        <f t="shared" si="12"/>
        <v>11</v>
      </c>
      <c r="AI12">
        <v>14</v>
      </c>
      <c r="AJ12">
        <v>14</v>
      </c>
      <c r="AK12">
        <v>14</v>
      </c>
      <c r="AL12">
        <f t="shared" si="13"/>
        <v>14</v>
      </c>
      <c r="AM12">
        <f t="shared" si="14"/>
        <v>0</v>
      </c>
      <c r="AN12">
        <f t="shared" si="15"/>
        <v>14</v>
      </c>
      <c r="AO12">
        <f t="shared" si="16"/>
        <v>14</v>
      </c>
      <c r="AS12">
        <v>21</v>
      </c>
      <c r="AT12">
        <v>0</v>
      </c>
      <c r="AU12">
        <v>28</v>
      </c>
      <c r="AV12">
        <v>17</v>
      </c>
      <c r="AW12">
        <v>27</v>
      </c>
      <c r="AX12">
        <v>5</v>
      </c>
      <c r="AY12">
        <v>18.600000000000001</v>
      </c>
      <c r="AZ12">
        <v>11.32695899</v>
      </c>
      <c r="BA12">
        <f t="shared" si="17"/>
        <v>29.926958990000003</v>
      </c>
      <c r="BB12">
        <f t="shared" si="18"/>
        <v>7.2730410100000018</v>
      </c>
      <c r="BE12">
        <v>14</v>
      </c>
      <c r="BF12">
        <v>14</v>
      </c>
      <c r="BG12">
        <v>17</v>
      </c>
      <c r="BH12">
        <v>14</v>
      </c>
      <c r="BI12">
        <v>14</v>
      </c>
      <c r="BJ12">
        <f t="shared" si="27"/>
        <v>5</v>
      </c>
      <c r="BK12">
        <f t="shared" si="19"/>
        <v>14.6</v>
      </c>
      <c r="BL12">
        <f t="shared" si="20"/>
        <v>1.3416407864998738</v>
      </c>
      <c r="BM12">
        <f t="shared" si="21"/>
        <v>15.941640786499873</v>
      </c>
      <c r="BN12">
        <f t="shared" si="22"/>
        <v>13.258359213500126</v>
      </c>
      <c r="BP12">
        <v>14</v>
      </c>
      <c r="BQ12">
        <v>14</v>
      </c>
      <c r="BR12">
        <v>12</v>
      </c>
      <c r="BS12">
        <v>12</v>
      </c>
      <c r="BT12">
        <v>12</v>
      </c>
      <c r="BU12">
        <v>12</v>
      </c>
      <c r="BV12">
        <f t="shared" si="28"/>
        <v>5</v>
      </c>
      <c r="BW12">
        <f t="shared" si="23"/>
        <v>12.666666666666666</v>
      </c>
      <c r="BX12">
        <f t="shared" si="24"/>
        <v>1.0327955589886446</v>
      </c>
      <c r="CB12">
        <v>14</v>
      </c>
      <c r="CC12">
        <v>14</v>
      </c>
      <c r="CD12">
        <v>14</v>
      </c>
      <c r="CE12">
        <f t="shared" si="29"/>
        <v>5</v>
      </c>
      <c r="CF12">
        <f t="shared" si="2"/>
        <v>14</v>
      </c>
      <c r="CG12">
        <f t="shared" si="3"/>
        <v>0</v>
      </c>
    </row>
    <row r="13" spans="1:85" x14ac:dyDescent="0.3">
      <c r="A13">
        <v>20</v>
      </c>
      <c r="B13">
        <v>24</v>
      </c>
      <c r="C13">
        <v>26</v>
      </c>
      <c r="D13">
        <v>28</v>
      </c>
      <c r="E13">
        <v>20</v>
      </c>
      <c r="F13">
        <f t="shared" si="30"/>
        <v>6</v>
      </c>
      <c r="G13">
        <f t="shared" si="25"/>
        <v>23.6</v>
      </c>
      <c r="H13">
        <f t="shared" si="4"/>
        <v>3.5777087639996572</v>
      </c>
      <c r="I13">
        <f t="shared" si="5"/>
        <v>27.177708763999657</v>
      </c>
      <c r="J13">
        <f t="shared" si="26"/>
        <v>20.022291236000346</v>
      </c>
      <c r="L13">
        <v>7</v>
      </c>
      <c r="M13">
        <v>7</v>
      </c>
      <c r="N13">
        <v>7</v>
      </c>
      <c r="O13">
        <v>7</v>
      </c>
      <c r="P13">
        <v>5</v>
      </c>
      <c r="Q13">
        <v>5</v>
      </c>
      <c r="R13">
        <f t="shared" si="6"/>
        <v>6</v>
      </c>
      <c r="S13">
        <f t="shared" si="0"/>
        <v>6.333333333333333</v>
      </c>
      <c r="T13">
        <f t="shared" si="1"/>
        <v>1.0327955589886455</v>
      </c>
      <c r="U13">
        <f t="shared" si="7"/>
        <v>7.3661288923219788</v>
      </c>
      <c r="V13">
        <f t="shared" si="8"/>
        <v>5.3005377743446873</v>
      </c>
      <c r="Y13">
        <v>6</v>
      </c>
      <c r="Z13">
        <v>7</v>
      </c>
      <c r="AA13">
        <v>7</v>
      </c>
      <c r="AB13">
        <v>6</v>
      </c>
      <c r="AC13">
        <v>5</v>
      </c>
      <c r="AD13">
        <f t="shared" si="9"/>
        <v>6.5</v>
      </c>
      <c r="AE13">
        <f t="shared" si="10"/>
        <v>0.83666002653407723</v>
      </c>
      <c r="AF13">
        <f t="shared" si="11"/>
        <v>7.3366600265340773</v>
      </c>
      <c r="AG13">
        <f t="shared" si="12"/>
        <v>5.6633399734659227</v>
      </c>
      <c r="AI13">
        <v>11</v>
      </c>
      <c r="AJ13">
        <v>11</v>
      </c>
      <c r="AK13">
        <v>11</v>
      </c>
      <c r="AL13">
        <f t="shared" si="13"/>
        <v>11</v>
      </c>
      <c r="AM13">
        <f t="shared" si="14"/>
        <v>0</v>
      </c>
      <c r="AN13">
        <f t="shared" si="15"/>
        <v>11</v>
      </c>
      <c r="AO13">
        <f t="shared" si="16"/>
        <v>11</v>
      </c>
      <c r="AS13">
        <v>18</v>
      </c>
      <c r="AT13">
        <v>13</v>
      </c>
      <c r="AU13">
        <v>31</v>
      </c>
      <c r="AV13">
        <v>15</v>
      </c>
      <c r="AW13">
        <v>28</v>
      </c>
      <c r="AX13">
        <v>6</v>
      </c>
      <c r="AY13">
        <v>21</v>
      </c>
      <c r="AZ13">
        <v>8.0311892020000002</v>
      </c>
      <c r="BA13">
        <f t="shared" si="17"/>
        <v>29.031189202</v>
      </c>
      <c r="BB13">
        <f t="shared" si="18"/>
        <v>12.968810798</v>
      </c>
      <c r="BE13">
        <v>11</v>
      </c>
      <c r="BF13">
        <v>11</v>
      </c>
      <c r="BG13">
        <v>14</v>
      </c>
      <c r="BH13">
        <v>11</v>
      </c>
      <c r="BI13">
        <v>11</v>
      </c>
      <c r="BJ13">
        <f t="shared" si="27"/>
        <v>6</v>
      </c>
      <c r="BK13">
        <f t="shared" si="19"/>
        <v>11.6</v>
      </c>
      <c r="BL13">
        <f t="shared" si="20"/>
        <v>1.3416407864998781</v>
      </c>
      <c r="BM13">
        <f t="shared" si="21"/>
        <v>12.941640786499878</v>
      </c>
      <c r="BN13">
        <f t="shared" si="22"/>
        <v>10.258359213500121</v>
      </c>
      <c r="BP13">
        <v>11</v>
      </c>
      <c r="BQ13">
        <v>11</v>
      </c>
      <c r="BR13">
        <v>9</v>
      </c>
      <c r="BS13">
        <v>9</v>
      </c>
      <c r="BT13">
        <v>9</v>
      </c>
      <c r="BU13">
        <v>9</v>
      </c>
      <c r="BV13">
        <f t="shared" si="28"/>
        <v>6</v>
      </c>
      <c r="BW13">
        <f t="shared" si="23"/>
        <v>9.6666666666666661</v>
      </c>
      <c r="BX13">
        <f t="shared" si="24"/>
        <v>1.0327955589886446</v>
      </c>
      <c r="CB13">
        <v>11</v>
      </c>
      <c r="CC13">
        <v>11</v>
      </c>
      <c r="CD13">
        <v>11</v>
      </c>
      <c r="CE13">
        <f t="shared" si="29"/>
        <v>6</v>
      </c>
      <c r="CF13">
        <f t="shared" si="2"/>
        <v>11</v>
      </c>
      <c r="CG13">
        <f t="shared" si="3"/>
        <v>0</v>
      </c>
    </row>
    <row r="14" spans="1:85" x14ac:dyDescent="0.3">
      <c r="A14">
        <v>17</v>
      </c>
      <c r="B14">
        <v>23</v>
      </c>
      <c r="C14">
        <v>26</v>
      </c>
      <c r="D14">
        <v>31</v>
      </c>
      <c r="E14">
        <v>21</v>
      </c>
      <c r="F14">
        <f t="shared" si="30"/>
        <v>7</v>
      </c>
      <c r="G14">
        <f t="shared" si="25"/>
        <v>23.6</v>
      </c>
      <c r="H14">
        <f t="shared" si="4"/>
        <v>5.2725705305856225</v>
      </c>
      <c r="I14">
        <f t="shared" si="5"/>
        <v>28.872570530585623</v>
      </c>
      <c r="J14">
        <f t="shared" si="26"/>
        <v>18.32742946941438</v>
      </c>
      <c r="L14">
        <v>4</v>
      </c>
      <c r="M14">
        <v>4</v>
      </c>
      <c r="N14">
        <v>4</v>
      </c>
      <c r="O14">
        <v>4</v>
      </c>
      <c r="P14">
        <v>4</v>
      </c>
      <c r="Q14">
        <v>5</v>
      </c>
      <c r="R14">
        <f t="shared" si="6"/>
        <v>7</v>
      </c>
      <c r="S14">
        <f t="shared" si="0"/>
        <v>4.166666666666667</v>
      </c>
      <c r="T14">
        <f t="shared" si="1"/>
        <v>0.40824829046386302</v>
      </c>
      <c r="U14">
        <f t="shared" si="7"/>
        <v>4.5749149571305301</v>
      </c>
      <c r="V14">
        <f t="shared" si="8"/>
        <v>3.7584183762028038</v>
      </c>
      <c r="Y14">
        <v>3</v>
      </c>
      <c r="Z14">
        <v>4</v>
      </c>
      <c r="AA14">
        <v>3</v>
      </c>
      <c r="AB14">
        <v>4</v>
      </c>
      <c r="AC14">
        <v>4</v>
      </c>
      <c r="AD14">
        <f t="shared" si="9"/>
        <v>3.5</v>
      </c>
      <c r="AE14">
        <f t="shared" si="10"/>
        <v>0.54772255750516674</v>
      </c>
      <c r="AF14">
        <f t="shared" si="11"/>
        <v>4.0477225575051667</v>
      </c>
      <c r="AG14">
        <f t="shared" si="12"/>
        <v>2.9522774424948333</v>
      </c>
      <c r="AI14">
        <v>8</v>
      </c>
      <c r="AJ14">
        <v>8</v>
      </c>
      <c r="AK14">
        <v>8</v>
      </c>
      <c r="AL14">
        <f t="shared" si="13"/>
        <v>8</v>
      </c>
      <c r="AM14">
        <f t="shared" si="14"/>
        <v>0</v>
      </c>
      <c r="AN14">
        <f t="shared" si="15"/>
        <v>8</v>
      </c>
      <c r="AO14">
        <f t="shared" si="16"/>
        <v>8</v>
      </c>
      <c r="AS14">
        <v>18</v>
      </c>
      <c r="AT14">
        <v>12</v>
      </c>
      <c r="AU14">
        <v>30</v>
      </c>
      <c r="AV14">
        <v>18</v>
      </c>
      <c r="AW14">
        <v>29</v>
      </c>
      <c r="AX14">
        <v>7</v>
      </c>
      <c r="AY14">
        <v>21.4</v>
      </c>
      <c r="AZ14">
        <v>7.7974354760000004</v>
      </c>
      <c r="BA14">
        <f t="shared" si="17"/>
        <v>29.197435475999999</v>
      </c>
      <c r="BB14">
        <f t="shared" si="18"/>
        <v>13.602564523999998</v>
      </c>
      <c r="BE14">
        <v>9</v>
      </c>
      <c r="BF14">
        <v>9</v>
      </c>
      <c r="BG14">
        <v>11</v>
      </c>
      <c r="BH14">
        <v>8</v>
      </c>
      <c r="BI14">
        <v>9</v>
      </c>
      <c r="BJ14">
        <f t="shared" si="27"/>
        <v>7</v>
      </c>
      <c r="BK14">
        <f t="shared" si="19"/>
        <v>9.1999999999999993</v>
      </c>
      <c r="BL14">
        <f t="shared" si="20"/>
        <v>1.0954451150103335</v>
      </c>
      <c r="BM14">
        <f t="shared" si="21"/>
        <v>10.295445115010333</v>
      </c>
      <c r="BN14">
        <f t="shared" si="22"/>
        <v>8.1045548849896658</v>
      </c>
      <c r="BP14">
        <v>8</v>
      </c>
      <c r="BQ14">
        <v>8</v>
      </c>
      <c r="BR14">
        <v>6</v>
      </c>
      <c r="BS14">
        <v>6</v>
      </c>
      <c r="BT14">
        <v>6</v>
      </c>
      <c r="BU14">
        <v>6</v>
      </c>
      <c r="BV14">
        <f t="shared" si="28"/>
        <v>7</v>
      </c>
      <c r="BW14">
        <f t="shared" si="23"/>
        <v>6.666666666666667</v>
      </c>
      <c r="BX14">
        <f t="shared" si="24"/>
        <v>1.0327955589886426</v>
      </c>
      <c r="CB14">
        <v>8</v>
      </c>
      <c r="CC14">
        <v>8</v>
      </c>
      <c r="CD14">
        <v>8</v>
      </c>
      <c r="CE14">
        <f t="shared" si="29"/>
        <v>7</v>
      </c>
      <c r="CF14">
        <f t="shared" si="2"/>
        <v>8</v>
      </c>
      <c r="CG14">
        <f t="shared" si="3"/>
        <v>0</v>
      </c>
    </row>
    <row r="15" spans="1:85" x14ac:dyDescent="0.3">
      <c r="A15">
        <v>16</v>
      </c>
      <c r="B15">
        <v>23</v>
      </c>
      <c r="C15">
        <v>27</v>
      </c>
      <c r="D15">
        <v>32</v>
      </c>
      <c r="E15">
        <v>21</v>
      </c>
      <c r="F15">
        <f t="shared" si="30"/>
        <v>8</v>
      </c>
      <c r="G15">
        <f t="shared" si="25"/>
        <v>23.8</v>
      </c>
      <c r="H15">
        <f t="shared" si="4"/>
        <v>6.0580524923443875</v>
      </c>
      <c r="I15">
        <f t="shared" si="5"/>
        <v>29.858052492344388</v>
      </c>
      <c r="J15">
        <f t="shared" si="26"/>
        <v>17.741947507655613</v>
      </c>
      <c r="L15">
        <v>5</v>
      </c>
      <c r="M15">
        <v>4</v>
      </c>
      <c r="N15">
        <v>4</v>
      </c>
      <c r="O15">
        <v>6</v>
      </c>
      <c r="P15">
        <v>4</v>
      </c>
      <c r="Q15">
        <v>0</v>
      </c>
      <c r="R15">
        <f t="shared" si="6"/>
        <v>8</v>
      </c>
      <c r="S15">
        <f t="shared" si="0"/>
        <v>3.8333333333333335</v>
      </c>
      <c r="T15">
        <f t="shared" si="1"/>
        <v>2.0412414523193148</v>
      </c>
      <c r="U15">
        <f t="shared" si="7"/>
        <v>5.8745747856526478</v>
      </c>
      <c r="V15">
        <f t="shared" si="8"/>
        <v>1.7920918810140187</v>
      </c>
      <c r="Y15">
        <v>6</v>
      </c>
      <c r="Z15">
        <v>5</v>
      </c>
      <c r="AA15">
        <v>4</v>
      </c>
      <c r="AB15">
        <v>6</v>
      </c>
      <c r="AC15">
        <v>3</v>
      </c>
      <c r="AD15">
        <f t="shared" si="9"/>
        <v>5.25</v>
      </c>
      <c r="AE15">
        <f t="shared" si="10"/>
        <v>1.3038404810405295</v>
      </c>
      <c r="AF15">
        <f t="shared" si="11"/>
        <v>6.5538404810405293</v>
      </c>
      <c r="AG15">
        <f t="shared" si="12"/>
        <v>3.9461595189594707</v>
      </c>
      <c r="AI15">
        <v>5</v>
      </c>
      <c r="AJ15">
        <v>5</v>
      </c>
      <c r="AK15">
        <v>5</v>
      </c>
      <c r="AL15">
        <f t="shared" si="13"/>
        <v>5</v>
      </c>
      <c r="AM15">
        <f t="shared" si="14"/>
        <v>0</v>
      </c>
      <c r="AN15">
        <f t="shared" si="15"/>
        <v>5</v>
      </c>
      <c r="AO15">
        <f t="shared" si="16"/>
        <v>5</v>
      </c>
      <c r="AS15">
        <v>21</v>
      </c>
      <c r="AT15">
        <v>13</v>
      </c>
      <c r="AU15">
        <v>31</v>
      </c>
      <c r="AV15">
        <v>19</v>
      </c>
      <c r="AW15">
        <v>28</v>
      </c>
      <c r="AX15">
        <v>8</v>
      </c>
      <c r="AY15">
        <v>22.4</v>
      </c>
      <c r="AZ15">
        <v>7.1972216859999998</v>
      </c>
      <c r="BA15">
        <f t="shared" si="17"/>
        <v>29.597221685999997</v>
      </c>
      <c r="BB15">
        <f t="shared" si="18"/>
        <v>15.202778314</v>
      </c>
      <c r="BE15">
        <v>8</v>
      </c>
      <c r="BF15">
        <v>8</v>
      </c>
      <c r="BG15">
        <v>8</v>
      </c>
      <c r="BH15">
        <v>6</v>
      </c>
      <c r="BI15">
        <v>6</v>
      </c>
      <c r="BJ15">
        <f t="shared" si="27"/>
        <v>8</v>
      </c>
      <c r="BK15">
        <f t="shared" si="19"/>
        <v>7.2</v>
      </c>
      <c r="BL15">
        <f t="shared" si="20"/>
        <v>1.0954451150103335</v>
      </c>
      <c r="BM15">
        <f t="shared" si="21"/>
        <v>8.2954451150103345</v>
      </c>
      <c r="BN15">
        <f t="shared" si="22"/>
        <v>6.1045548849896667</v>
      </c>
      <c r="BP15">
        <v>5</v>
      </c>
      <c r="BQ15">
        <v>5</v>
      </c>
      <c r="BR15">
        <v>4</v>
      </c>
      <c r="BS15">
        <v>3</v>
      </c>
      <c r="BT15">
        <v>4</v>
      </c>
      <c r="BU15">
        <v>3</v>
      </c>
      <c r="BV15">
        <f t="shared" si="28"/>
        <v>8</v>
      </c>
      <c r="BW15">
        <f t="shared" si="23"/>
        <v>4</v>
      </c>
      <c r="BX15">
        <f t="shared" si="24"/>
        <v>0.89442719099991586</v>
      </c>
      <c r="CB15">
        <v>5</v>
      </c>
      <c r="CC15">
        <v>5</v>
      </c>
      <c r="CD15">
        <v>5</v>
      </c>
      <c r="CE15">
        <f t="shared" si="29"/>
        <v>8</v>
      </c>
      <c r="CF15">
        <f t="shared" si="2"/>
        <v>5</v>
      </c>
      <c r="CG15">
        <f t="shared" si="3"/>
        <v>0</v>
      </c>
    </row>
    <row r="16" spans="1:85" x14ac:dyDescent="0.3">
      <c r="A16">
        <v>16</v>
      </c>
      <c r="B16">
        <v>22</v>
      </c>
      <c r="C16">
        <v>27</v>
      </c>
      <c r="D16">
        <v>34</v>
      </c>
      <c r="E16">
        <v>21</v>
      </c>
      <c r="F16">
        <f t="shared" si="30"/>
        <v>9</v>
      </c>
      <c r="G16">
        <f t="shared" si="25"/>
        <v>24</v>
      </c>
      <c r="H16">
        <f t="shared" si="4"/>
        <v>6.8190908484929276</v>
      </c>
      <c r="I16">
        <f t="shared" si="5"/>
        <v>30.819090848492927</v>
      </c>
      <c r="J16">
        <f t="shared" si="26"/>
        <v>17.180909151507073</v>
      </c>
      <c r="L16">
        <v>5</v>
      </c>
      <c r="M16">
        <v>5</v>
      </c>
      <c r="N16">
        <v>3</v>
      </c>
      <c r="O16">
        <v>3</v>
      </c>
      <c r="P16">
        <v>3</v>
      </c>
      <c r="Q16">
        <v>4</v>
      </c>
      <c r="R16">
        <f t="shared" si="6"/>
        <v>9</v>
      </c>
      <c r="S16">
        <f t="shared" si="0"/>
        <v>3.8333333333333335</v>
      </c>
      <c r="T16">
        <f t="shared" si="1"/>
        <v>0.98319208025017457</v>
      </c>
      <c r="U16">
        <f t="shared" si="7"/>
        <v>4.8165254135835083</v>
      </c>
      <c r="V16">
        <f t="shared" si="8"/>
        <v>2.8501412530831587</v>
      </c>
      <c r="Y16">
        <v>5</v>
      </c>
      <c r="Z16">
        <v>4</v>
      </c>
      <c r="AA16">
        <v>5</v>
      </c>
      <c r="AB16">
        <v>5</v>
      </c>
      <c r="AC16">
        <v>3</v>
      </c>
      <c r="AD16">
        <f t="shared" si="9"/>
        <v>4.75</v>
      </c>
      <c r="AE16">
        <f t="shared" si="10"/>
        <v>0.8944271909999163</v>
      </c>
      <c r="AF16">
        <f t="shared" si="11"/>
        <v>5.6444271909999166</v>
      </c>
      <c r="AG16">
        <f t="shared" si="12"/>
        <v>3.8555728090000838</v>
      </c>
      <c r="AI16">
        <v>0</v>
      </c>
      <c r="AJ16">
        <v>0</v>
      </c>
      <c r="AK16">
        <v>0</v>
      </c>
      <c r="AL16">
        <v>4</v>
      </c>
      <c r="AM16">
        <f t="shared" si="14"/>
        <v>0</v>
      </c>
      <c r="AN16">
        <f t="shared" si="15"/>
        <v>4</v>
      </c>
      <c r="AO16">
        <f t="shared" si="16"/>
        <v>4</v>
      </c>
      <c r="AS16">
        <v>22</v>
      </c>
      <c r="AT16">
        <v>14</v>
      </c>
      <c r="AU16">
        <v>33</v>
      </c>
      <c r="AV16">
        <v>0</v>
      </c>
      <c r="AW16">
        <v>29</v>
      </c>
      <c r="AX16">
        <v>9</v>
      </c>
      <c r="AY16">
        <v>19.600000000000001</v>
      </c>
      <c r="AZ16">
        <v>13.12630946</v>
      </c>
      <c r="BA16">
        <f t="shared" si="17"/>
        <v>32.726309460000003</v>
      </c>
      <c r="BB16">
        <f t="shared" si="18"/>
        <v>6.4736905400000015</v>
      </c>
      <c r="BE16">
        <v>5</v>
      </c>
      <c r="BF16">
        <v>5</v>
      </c>
      <c r="BG16">
        <v>6</v>
      </c>
      <c r="BH16">
        <v>3</v>
      </c>
      <c r="BI16">
        <v>5</v>
      </c>
      <c r="BJ16">
        <f t="shared" si="27"/>
        <v>9</v>
      </c>
      <c r="BK16">
        <f t="shared" si="19"/>
        <v>4.8</v>
      </c>
      <c r="BL16">
        <f t="shared" si="20"/>
        <v>1.0954451150103319</v>
      </c>
      <c r="BM16">
        <f t="shared" si="21"/>
        <v>5.8954451150103315</v>
      </c>
      <c r="BN16">
        <f t="shared" si="22"/>
        <v>3.7045548849896681</v>
      </c>
      <c r="BP16">
        <v>5</v>
      </c>
      <c r="BQ16">
        <v>0</v>
      </c>
      <c r="BR16">
        <v>3</v>
      </c>
      <c r="BS16">
        <v>5</v>
      </c>
      <c r="BT16">
        <v>3</v>
      </c>
      <c r="BU16">
        <v>5</v>
      </c>
      <c r="BV16">
        <f t="shared" si="28"/>
        <v>9</v>
      </c>
      <c r="BW16">
        <f t="shared" si="23"/>
        <v>3.5</v>
      </c>
      <c r="BX16">
        <f t="shared" si="24"/>
        <v>1.9748417658131499</v>
      </c>
      <c r="CB16">
        <v>0</v>
      </c>
      <c r="CC16">
        <v>0</v>
      </c>
      <c r="CD16">
        <v>0</v>
      </c>
      <c r="CE16">
        <f t="shared" si="29"/>
        <v>9</v>
      </c>
      <c r="CF16">
        <v>4</v>
      </c>
      <c r="CG16">
        <f t="shared" si="3"/>
        <v>0</v>
      </c>
    </row>
    <row r="17" spans="1:85" x14ac:dyDescent="0.3">
      <c r="A17">
        <v>21</v>
      </c>
      <c r="B17">
        <v>20</v>
      </c>
      <c r="C17">
        <v>28</v>
      </c>
      <c r="D17">
        <v>36</v>
      </c>
      <c r="E17">
        <v>18</v>
      </c>
      <c r="F17">
        <f t="shared" si="30"/>
        <v>10</v>
      </c>
      <c r="G17">
        <f t="shared" si="25"/>
        <v>24.6</v>
      </c>
      <c r="H17">
        <f t="shared" si="4"/>
        <v>7.4027022093286963</v>
      </c>
      <c r="I17">
        <f t="shared" si="5"/>
        <v>32.002702209328696</v>
      </c>
      <c r="J17">
        <f t="shared" si="26"/>
        <v>17.197297790671307</v>
      </c>
      <c r="L17">
        <v>3</v>
      </c>
      <c r="M17">
        <v>5</v>
      </c>
      <c r="N17">
        <v>4</v>
      </c>
      <c r="O17">
        <v>2</v>
      </c>
      <c r="P17">
        <v>3</v>
      </c>
      <c r="Q17">
        <v>2</v>
      </c>
      <c r="R17">
        <f t="shared" si="6"/>
        <v>10</v>
      </c>
      <c r="S17">
        <f t="shared" si="0"/>
        <v>3.1666666666666665</v>
      </c>
      <c r="T17">
        <f t="shared" si="1"/>
        <v>1.1690451944500124</v>
      </c>
      <c r="U17">
        <f t="shared" si="7"/>
        <v>4.3357118611166792</v>
      </c>
      <c r="V17">
        <f t="shared" si="8"/>
        <v>1.9976214722166541</v>
      </c>
      <c r="Y17">
        <v>4</v>
      </c>
      <c r="Z17">
        <v>2</v>
      </c>
      <c r="AA17">
        <v>2</v>
      </c>
      <c r="AB17">
        <v>3</v>
      </c>
      <c r="AC17">
        <v>3</v>
      </c>
      <c r="AD17">
        <f t="shared" si="9"/>
        <v>2.75</v>
      </c>
      <c r="AE17">
        <f t="shared" si="10"/>
        <v>0.83666002653407512</v>
      </c>
      <c r="AF17">
        <f t="shared" si="11"/>
        <v>3.5866600265340751</v>
      </c>
      <c r="AG17">
        <f t="shared" si="12"/>
        <v>1.9133399734659249</v>
      </c>
      <c r="AI17">
        <v>4</v>
      </c>
      <c r="AJ17">
        <v>4</v>
      </c>
      <c r="AK17">
        <v>4</v>
      </c>
      <c r="AL17">
        <f t="shared" si="13"/>
        <v>4</v>
      </c>
      <c r="AM17">
        <f t="shared" si="14"/>
        <v>0</v>
      </c>
      <c r="AN17">
        <f t="shared" si="15"/>
        <v>4</v>
      </c>
      <c r="AO17">
        <f t="shared" si="16"/>
        <v>4</v>
      </c>
      <c r="AS17">
        <v>23</v>
      </c>
      <c r="AT17">
        <v>12</v>
      </c>
      <c r="AU17">
        <v>34</v>
      </c>
      <c r="AV17">
        <v>0</v>
      </c>
      <c r="AW17">
        <v>27</v>
      </c>
      <c r="AX17">
        <v>10</v>
      </c>
      <c r="AY17">
        <v>19.2</v>
      </c>
      <c r="AZ17">
        <v>13.36787193</v>
      </c>
      <c r="BA17">
        <f t="shared" si="17"/>
        <v>32.567871929999995</v>
      </c>
      <c r="BB17">
        <f t="shared" si="18"/>
        <v>5.8321280699999996</v>
      </c>
      <c r="BE17">
        <v>4</v>
      </c>
      <c r="BF17">
        <v>4</v>
      </c>
      <c r="BG17">
        <v>5</v>
      </c>
      <c r="BH17">
        <v>3</v>
      </c>
      <c r="BI17">
        <v>5</v>
      </c>
      <c r="BJ17">
        <f t="shared" si="27"/>
        <v>10</v>
      </c>
      <c r="BK17">
        <f t="shared" si="19"/>
        <v>4.2</v>
      </c>
      <c r="BL17">
        <f t="shared" si="20"/>
        <v>0.83666002653407512</v>
      </c>
      <c r="BM17">
        <f t="shared" si="21"/>
        <v>5.0366600265340757</v>
      </c>
      <c r="BN17">
        <f t="shared" si="22"/>
        <v>3.3633399734659251</v>
      </c>
      <c r="BP17">
        <v>4</v>
      </c>
      <c r="BQ17">
        <v>4</v>
      </c>
      <c r="BR17">
        <v>7</v>
      </c>
      <c r="BS17">
        <v>7</v>
      </c>
      <c r="BT17">
        <v>7</v>
      </c>
      <c r="BU17">
        <v>7</v>
      </c>
      <c r="BV17">
        <f t="shared" si="28"/>
        <v>10</v>
      </c>
      <c r="BW17">
        <f t="shared" si="23"/>
        <v>6</v>
      </c>
      <c r="BX17">
        <f t="shared" si="24"/>
        <v>1.5491933384829668</v>
      </c>
      <c r="CB17">
        <v>4</v>
      </c>
      <c r="CC17">
        <v>4</v>
      </c>
      <c r="CD17">
        <v>4</v>
      </c>
      <c r="CE17">
        <f t="shared" si="29"/>
        <v>10</v>
      </c>
      <c r="CF17">
        <f t="shared" ref="CF17:CF47" si="31">AVERAGE(CB17:CD17)</f>
        <v>4</v>
      </c>
      <c r="CG17">
        <f t="shared" si="3"/>
        <v>0</v>
      </c>
    </row>
    <row r="18" spans="1:85" x14ac:dyDescent="0.3">
      <c r="A18">
        <v>20</v>
      </c>
      <c r="B18">
        <v>19</v>
      </c>
      <c r="C18">
        <v>30</v>
      </c>
      <c r="D18">
        <v>33</v>
      </c>
      <c r="E18">
        <v>15</v>
      </c>
      <c r="F18">
        <f t="shared" si="30"/>
        <v>11</v>
      </c>
      <c r="G18">
        <f t="shared" si="25"/>
        <v>23.4</v>
      </c>
      <c r="H18">
        <f t="shared" si="4"/>
        <v>7.7006493232713797</v>
      </c>
      <c r="I18">
        <f t="shared" si="5"/>
        <v>31.100649323271377</v>
      </c>
      <c r="J18">
        <f t="shared" si="26"/>
        <v>15.699350676728619</v>
      </c>
      <c r="L18">
        <v>2</v>
      </c>
      <c r="M18">
        <v>5</v>
      </c>
      <c r="N18">
        <v>5</v>
      </c>
      <c r="O18">
        <v>0</v>
      </c>
      <c r="P18">
        <v>4</v>
      </c>
      <c r="Q18">
        <v>0</v>
      </c>
      <c r="R18">
        <f t="shared" si="6"/>
        <v>11</v>
      </c>
      <c r="S18">
        <f t="shared" si="0"/>
        <v>2.6666666666666665</v>
      </c>
      <c r="T18">
        <f t="shared" si="1"/>
        <v>2.3380903889000244</v>
      </c>
      <c r="U18">
        <f t="shared" si="7"/>
        <v>5.0047570555666905</v>
      </c>
      <c r="V18">
        <f t="shared" si="8"/>
        <v>0.32857627776664211</v>
      </c>
      <c r="Y18">
        <v>2</v>
      </c>
      <c r="Z18">
        <v>0</v>
      </c>
      <c r="AA18">
        <v>0</v>
      </c>
      <c r="AB18">
        <v>2</v>
      </c>
      <c r="AC18">
        <v>4</v>
      </c>
      <c r="AD18">
        <f t="shared" si="9"/>
        <v>1</v>
      </c>
      <c r="AE18">
        <f t="shared" si="10"/>
        <v>1.6733200530681511</v>
      </c>
      <c r="AF18">
        <f t="shared" si="11"/>
        <v>2.6733200530681511</v>
      </c>
      <c r="AG18">
        <f t="shared" si="12"/>
        <v>-0.67332005306815113</v>
      </c>
      <c r="AI18">
        <v>4</v>
      </c>
      <c r="AJ18">
        <v>4</v>
      </c>
      <c r="AK18">
        <v>4</v>
      </c>
      <c r="AL18">
        <f t="shared" si="13"/>
        <v>4</v>
      </c>
      <c r="AM18">
        <f t="shared" si="14"/>
        <v>0</v>
      </c>
      <c r="AN18">
        <f t="shared" si="15"/>
        <v>4</v>
      </c>
      <c r="AO18">
        <f t="shared" si="16"/>
        <v>4</v>
      </c>
      <c r="AS18">
        <v>20</v>
      </c>
      <c r="AT18">
        <v>0</v>
      </c>
      <c r="AU18">
        <v>35</v>
      </c>
      <c r="AV18">
        <v>26</v>
      </c>
      <c r="AW18">
        <v>26</v>
      </c>
      <c r="AX18">
        <v>11</v>
      </c>
      <c r="AY18">
        <v>21.4</v>
      </c>
      <c r="AZ18">
        <v>13.107249899999999</v>
      </c>
      <c r="BA18">
        <f t="shared" si="17"/>
        <v>34.507249899999998</v>
      </c>
      <c r="BB18">
        <f t="shared" si="18"/>
        <v>8.2927500999999992</v>
      </c>
      <c r="BE18">
        <v>4</v>
      </c>
      <c r="BF18">
        <v>6</v>
      </c>
      <c r="BG18">
        <v>5</v>
      </c>
      <c r="BH18">
        <v>6</v>
      </c>
      <c r="BI18">
        <v>4</v>
      </c>
      <c r="BJ18">
        <f t="shared" si="27"/>
        <v>11</v>
      </c>
      <c r="BK18">
        <f t="shared" si="19"/>
        <v>5</v>
      </c>
      <c r="BL18">
        <f t="shared" si="20"/>
        <v>1</v>
      </c>
      <c r="BM18">
        <f t="shared" si="21"/>
        <v>6</v>
      </c>
      <c r="BN18">
        <f t="shared" si="22"/>
        <v>4</v>
      </c>
      <c r="BP18">
        <v>2</v>
      </c>
      <c r="BQ18">
        <v>2</v>
      </c>
      <c r="BR18">
        <v>4</v>
      </c>
      <c r="BS18">
        <v>3</v>
      </c>
      <c r="BT18">
        <v>4</v>
      </c>
      <c r="BU18">
        <v>3</v>
      </c>
      <c r="BV18">
        <f t="shared" si="28"/>
        <v>11</v>
      </c>
      <c r="BW18">
        <f t="shared" si="23"/>
        <v>3</v>
      </c>
      <c r="BX18">
        <f t="shared" si="24"/>
        <v>0.89442719099991586</v>
      </c>
      <c r="CB18">
        <v>4</v>
      </c>
      <c r="CC18">
        <v>4</v>
      </c>
      <c r="CD18">
        <v>4</v>
      </c>
      <c r="CE18">
        <f t="shared" si="29"/>
        <v>11</v>
      </c>
      <c r="CF18">
        <f t="shared" si="31"/>
        <v>4</v>
      </c>
      <c r="CG18">
        <f t="shared" si="3"/>
        <v>0</v>
      </c>
    </row>
    <row r="19" spans="1:85" x14ac:dyDescent="0.3">
      <c r="A19">
        <v>0</v>
      </c>
      <c r="B19">
        <v>0</v>
      </c>
      <c r="C19">
        <v>30</v>
      </c>
      <c r="D19">
        <v>34</v>
      </c>
      <c r="E19">
        <v>16</v>
      </c>
      <c r="F19">
        <f t="shared" si="30"/>
        <v>12</v>
      </c>
      <c r="G19">
        <f t="shared" si="25"/>
        <v>16</v>
      </c>
      <c r="H19">
        <f t="shared" si="4"/>
        <v>16.06237840420901</v>
      </c>
      <c r="I19">
        <f t="shared" si="5"/>
        <v>32.062378404209014</v>
      </c>
      <c r="J19">
        <f t="shared" si="26"/>
        <v>-6.2378404209010085E-2</v>
      </c>
      <c r="L19">
        <v>0</v>
      </c>
      <c r="M19">
        <v>6</v>
      </c>
      <c r="N19">
        <v>6</v>
      </c>
      <c r="O19">
        <v>0</v>
      </c>
      <c r="P19">
        <v>5</v>
      </c>
      <c r="Q19">
        <v>0</v>
      </c>
      <c r="R19">
        <f t="shared" si="6"/>
        <v>12</v>
      </c>
      <c r="S19">
        <f t="shared" si="0"/>
        <v>2.8333333333333335</v>
      </c>
      <c r="T19">
        <f t="shared" si="1"/>
        <v>3.1251666622224592</v>
      </c>
      <c r="U19">
        <f t="shared" si="7"/>
        <v>5.9584999955557922</v>
      </c>
      <c r="V19">
        <f t="shared" si="8"/>
        <v>-0.29183332888912572</v>
      </c>
      <c r="Y19">
        <v>0</v>
      </c>
      <c r="Z19">
        <v>0</v>
      </c>
      <c r="AA19">
        <v>0</v>
      </c>
      <c r="AB19">
        <v>0</v>
      </c>
      <c r="AC19">
        <v>6</v>
      </c>
      <c r="AD19">
        <f t="shared" si="9"/>
        <v>0</v>
      </c>
      <c r="AE19">
        <f t="shared" si="10"/>
        <v>2.6832815729997477</v>
      </c>
      <c r="AF19">
        <f t="shared" si="11"/>
        <v>2.6832815729997477</v>
      </c>
      <c r="AG19">
        <f t="shared" si="12"/>
        <v>-2.6832815729997477</v>
      </c>
      <c r="AI19">
        <v>4</v>
      </c>
      <c r="AJ19">
        <v>4</v>
      </c>
      <c r="AK19">
        <v>4</v>
      </c>
      <c r="AL19">
        <f t="shared" si="13"/>
        <v>4</v>
      </c>
      <c r="AM19">
        <f t="shared" si="14"/>
        <v>0</v>
      </c>
      <c r="AN19">
        <f t="shared" si="15"/>
        <v>4</v>
      </c>
      <c r="AO19">
        <f t="shared" si="16"/>
        <v>4</v>
      </c>
      <c r="AS19">
        <v>20</v>
      </c>
      <c r="AT19">
        <v>10</v>
      </c>
      <c r="AU19">
        <v>34</v>
      </c>
      <c r="AV19">
        <v>26</v>
      </c>
      <c r="AW19">
        <v>24</v>
      </c>
      <c r="AX19">
        <v>12</v>
      </c>
      <c r="AY19">
        <v>22.8</v>
      </c>
      <c r="AZ19">
        <v>8.7863530549999993</v>
      </c>
      <c r="BA19">
        <f t="shared" si="17"/>
        <v>31.586353055</v>
      </c>
      <c r="BB19">
        <f t="shared" si="18"/>
        <v>14.013646945000001</v>
      </c>
      <c r="BE19">
        <v>2</v>
      </c>
      <c r="BF19">
        <v>3</v>
      </c>
      <c r="BG19">
        <v>2</v>
      </c>
      <c r="BH19">
        <v>5</v>
      </c>
      <c r="BI19">
        <v>2</v>
      </c>
      <c r="BJ19">
        <f t="shared" si="27"/>
        <v>12</v>
      </c>
      <c r="BK19">
        <f t="shared" si="19"/>
        <v>2.8</v>
      </c>
      <c r="BL19">
        <f t="shared" si="20"/>
        <v>1.3038404810405295</v>
      </c>
      <c r="BM19">
        <f t="shared" si="21"/>
        <v>4.1038404810405291</v>
      </c>
      <c r="BN19">
        <f t="shared" si="22"/>
        <v>1.4961595189594703</v>
      </c>
      <c r="BP19">
        <v>3</v>
      </c>
      <c r="BQ19">
        <v>0</v>
      </c>
      <c r="BR19">
        <v>4</v>
      </c>
      <c r="BS19">
        <v>4</v>
      </c>
      <c r="BT19">
        <v>4</v>
      </c>
      <c r="BU19">
        <v>4</v>
      </c>
      <c r="BV19">
        <f t="shared" si="28"/>
        <v>12</v>
      </c>
      <c r="BW19">
        <f t="shared" si="23"/>
        <v>3.1666666666666665</v>
      </c>
      <c r="BX19">
        <f t="shared" si="24"/>
        <v>1.6020819787597222</v>
      </c>
      <c r="CB19">
        <v>4</v>
      </c>
      <c r="CC19">
        <v>4</v>
      </c>
      <c r="CD19">
        <v>4</v>
      </c>
      <c r="CE19">
        <f t="shared" si="29"/>
        <v>12</v>
      </c>
      <c r="CF19">
        <f t="shared" si="31"/>
        <v>4</v>
      </c>
      <c r="CG19">
        <f t="shared" si="3"/>
        <v>0</v>
      </c>
    </row>
    <row r="20" spans="1:85" x14ac:dyDescent="0.3">
      <c r="A20">
        <v>20</v>
      </c>
      <c r="B20">
        <v>20</v>
      </c>
      <c r="C20">
        <v>29</v>
      </c>
      <c r="D20">
        <v>38</v>
      </c>
      <c r="E20">
        <v>19</v>
      </c>
      <c r="F20">
        <f t="shared" si="30"/>
        <v>13</v>
      </c>
      <c r="G20">
        <f t="shared" si="25"/>
        <v>25.2</v>
      </c>
      <c r="H20">
        <f t="shared" si="4"/>
        <v>8.2280009722896885</v>
      </c>
      <c r="I20">
        <f t="shared" si="5"/>
        <v>33.428000972289688</v>
      </c>
      <c r="J20">
        <f t="shared" si="26"/>
        <v>16.971999027710311</v>
      </c>
      <c r="L20">
        <v>0</v>
      </c>
      <c r="M20">
        <v>6</v>
      </c>
      <c r="N20">
        <v>4</v>
      </c>
      <c r="O20">
        <v>0</v>
      </c>
      <c r="P20">
        <v>2</v>
      </c>
      <c r="Q20">
        <v>0</v>
      </c>
      <c r="R20">
        <f t="shared" si="6"/>
        <v>13</v>
      </c>
      <c r="S20">
        <f t="shared" si="0"/>
        <v>2</v>
      </c>
      <c r="T20">
        <f t="shared" si="1"/>
        <v>2.5298221281347035</v>
      </c>
      <c r="U20">
        <f t="shared" si="7"/>
        <v>4.529822128134704</v>
      </c>
      <c r="V20">
        <f t="shared" si="8"/>
        <v>-0.52982212813470353</v>
      </c>
      <c r="Y20">
        <v>0</v>
      </c>
      <c r="Z20">
        <v>0</v>
      </c>
      <c r="AA20">
        <v>0</v>
      </c>
      <c r="AB20">
        <v>0</v>
      </c>
      <c r="AC20">
        <v>3</v>
      </c>
      <c r="AD20">
        <f t="shared" si="9"/>
        <v>0</v>
      </c>
      <c r="AE20">
        <f t="shared" si="10"/>
        <v>1.3416407864998738</v>
      </c>
      <c r="AF20">
        <f t="shared" si="11"/>
        <v>1.3416407864998738</v>
      </c>
      <c r="AG20">
        <f t="shared" si="12"/>
        <v>-1.3416407864998738</v>
      </c>
      <c r="AI20">
        <v>4</v>
      </c>
      <c r="AJ20">
        <v>4</v>
      </c>
      <c r="AK20">
        <v>4</v>
      </c>
      <c r="AL20">
        <f t="shared" si="13"/>
        <v>4</v>
      </c>
      <c r="AM20">
        <f t="shared" si="14"/>
        <v>0</v>
      </c>
      <c r="AN20">
        <f t="shared" si="15"/>
        <v>4</v>
      </c>
      <c r="AO20">
        <f t="shared" si="16"/>
        <v>4</v>
      </c>
      <c r="AS20">
        <v>17</v>
      </c>
      <c r="AT20">
        <v>11</v>
      </c>
      <c r="AU20">
        <v>34</v>
      </c>
      <c r="AV20">
        <v>27</v>
      </c>
      <c r="AW20">
        <v>21</v>
      </c>
      <c r="AX20">
        <v>13</v>
      </c>
      <c r="AY20">
        <v>22</v>
      </c>
      <c r="AZ20">
        <v>8.8881944169999993</v>
      </c>
      <c r="BA20">
        <f t="shared" si="17"/>
        <v>30.888194417000001</v>
      </c>
      <c r="BB20">
        <f t="shared" si="18"/>
        <v>13.111805583000001</v>
      </c>
      <c r="BE20">
        <v>0</v>
      </c>
      <c r="BF20">
        <v>3</v>
      </c>
      <c r="BG20">
        <v>0</v>
      </c>
      <c r="BH20">
        <v>4</v>
      </c>
      <c r="BI20">
        <v>0</v>
      </c>
      <c r="BJ20">
        <f t="shared" si="27"/>
        <v>13</v>
      </c>
      <c r="BK20">
        <f t="shared" si="19"/>
        <v>1.4</v>
      </c>
      <c r="BL20">
        <f t="shared" si="20"/>
        <v>1.9493588689617927</v>
      </c>
      <c r="BM20">
        <f t="shared" si="21"/>
        <v>3.3493588689617928</v>
      </c>
      <c r="BN20">
        <f t="shared" si="22"/>
        <v>-0.54935886896179276</v>
      </c>
      <c r="BP20">
        <v>4</v>
      </c>
      <c r="BQ20">
        <v>0</v>
      </c>
      <c r="BR20">
        <v>5</v>
      </c>
      <c r="BS20">
        <v>3</v>
      </c>
      <c r="BT20">
        <v>5</v>
      </c>
      <c r="BU20">
        <v>3</v>
      </c>
      <c r="BV20">
        <f t="shared" si="28"/>
        <v>13</v>
      </c>
      <c r="BW20">
        <f t="shared" si="23"/>
        <v>3.3333333333333335</v>
      </c>
      <c r="BX20">
        <f t="shared" si="24"/>
        <v>1.8618986725025253</v>
      </c>
      <c r="CB20">
        <v>4</v>
      </c>
      <c r="CC20">
        <v>4</v>
      </c>
      <c r="CD20">
        <v>4</v>
      </c>
      <c r="CE20">
        <f t="shared" si="29"/>
        <v>13</v>
      </c>
      <c r="CF20">
        <f t="shared" si="31"/>
        <v>4</v>
      </c>
      <c r="CG20">
        <f t="shared" si="3"/>
        <v>0</v>
      </c>
    </row>
    <row r="21" spans="1:85" x14ac:dyDescent="0.3">
      <c r="A21">
        <v>19</v>
      </c>
      <c r="B21">
        <v>19</v>
      </c>
      <c r="C21">
        <v>28</v>
      </c>
      <c r="D21">
        <v>39</v>
      </c>
      <c r="E21">
        <v>21</v>
      </c>
      <c r="F21">
        <f t="shared" si="30"/>
        <v>14</v>
      </c>
      <c r="G21">
        <f t="shared" si="25"/>
        <v>25.2</v>
      </c>
      <c r="H21">
        <f t="shared" si="4"/>
        <v>8.5556998544829774</v>
      </c>
      <c r="I21">
        <f t="shared" si="5"/>
        <v>33.755699854482977</v>
      </c>
      <c r="J21">
        <f t="shared" si="26"/>
        <v>16.644300145517022</v>
      </c>
      <c r="L21">
        <v>0</v>
      </c>
      <c r="M21">
        <v>5</v>
      </c>
      <c r="N21">
        <v>4</v>
      </c>
      <c r="O21">
        <v>0</v>
      </c>
      <c r="P21">
        <v>1</v>
      </c>
      <c r="Q21">
        <v>0</v>
      </c>
      <c r="R21">
        <f t="shared" si="6"/>
        <v>14</v>
      </c>
      <c r="S21">
        <f t="shared" si="0"/>
        <v>1.6666666666666667</v>
      </c>
      <c r="T21">
        <f t="shared" si="1"/>
        <v>2.2509257354845511</v>
      </c>
      <c r="U21">
        <f t="shared" si="7"/>
        <v>3.9175924021512181</v>
      </c>
      <c r="V21">
        <f t="shared" si="8"/>
        <v>-0.58425906881788436</v>
      </c>
      <c r="Y21">
        <v>0</v>
      </c>
      <c r="Z21">
        <v>0</v>
      </c>
      <c r="AA21">
        <v>0</v>
      </c>
      <c r="AB21">
        <v>0</v>
      </c>
      <c r="AC21">
        <v>2</v>
      </c>
      <c r="AD21">
        <f t="shared" si="9"/>
        <v>0</v>
      </c>
      <c r="AE21">
        <f t="shared" si="10"/>
        <v>0.89442719099991586</v>
      </c>
      <c r="AF21">
        <f t="shared" si="11"/>
        <v>0.89442719099991586</v>
      </c>
      <c r="AG21">
        <f t="shared" si="12"/>
        <v>-0.89442719099991586</v>
      </c>
      <c r="AI21">
        <v>4</v>
      </c>
      <c r="AJ21">
        <v>4</v>
      </c>
      <c r="AK21">
        <v>4</v>
      </c>
      <c r="AL21">
        <f t="shared" si="13"/>
        <v>4</v>
      </c>
      <c r="AM21">
        <f t="shared" si="14"/>
        <v>0</v>
      </c>
      <c r="AN21">
        <f t="shared" si="15"/>
        <v>4</v>
      </c>
      <c r="AO21">
        <f t="shared" si="16"/>
        <v>4</v>
      </c>
      <c r="AS21">
        <v>17</v>
      </c>
      <c r="AT21">
        <v>10</v>
      </c>
      <c r="AU21">
        <v>36</v>
      </c>
      <c r="AV21">
        <v>27</v>
      </c>
      <c r="AW21">
        <v>19</v>
      </c>
      <c r="AX21">
        <v>14</v>
      </c>
      <c r="AY21">
        <v>21.8</v>
      </c>
      <c r="AZ21">
        <v>9.9849887329999998</v>
      </c>
      <c r="BA21">
        <f t="shared" si="17"/>
        <v>31.784988732999999</v>
      </c>
      <c r="BB21">
        <f t="shared" si="18"/>
        <v>11.815011267000001</v>
      </c>
      <c r="BE21">
        <v>0</v>
      </c>
      <c r="BF21">
        <v>5</v>
      </c>
      <c r="BG21">
        <v>0</v>
      </c>
      <c r="BH21">
        <v>5</v>
      </c>
      <c r="BI21">
        <v>0</v>
      </c>
      <c r="BJ21">
        <f t="shared" si="27"/>
        <v>14</v>
      </c>
      <c r="BK21">
        <f t="shared" si="19"/>
        <v>2</v>
      </c>
      <c r="BL21">
        <f t="shared" si="20"/>
        <v>2.7386127875258306</v>
      </c>
      <c r="BM21">
        <f t="shared" si="21"/>
        <v>4.738612787525831</v>
      </c>
      <c r="BN21">
        <f t="shared" si="22"/>
        <v>-0.73861278752583059</v>
      </c>
      <c r="BP21">
        <v>3</v>
      </c>
      <c r="BQ21">
        <v>0</v>
      </c>
      <c r="BR21">
        <v>3</v>
      </c>
      <c r="BS21">
        <v>5</v>
      </c>
      <c r="BT21">
        <v>3</v>
      </c>
      <c r="BU21">
        <v>5</v>
      </c>
      <c r="BV21">
        <f t="shared" si="28"/>
        <v>14</v>
      </c>
      <c r="BW21">
        <f t="shared" si="23"/>
        <v>3.1666666666666665</v>
      </c>
      <c r="BX21">
        <f t="shared" si="24"/>
        <v>1.8348478592697182</v>
      </c>
      <c r="CB21">
        <v>4</v>
      </c>
      <c r="CC21">
        <v>4</v>
      </c>
      <c r="CD21">
        <v>4</v>
      </c>
      <c r="CE21">
        <f t="shared" si="29"/>
        <v>14</v>
      </c>
      <c r="CF21">
        <f t="shared" si="31"/>
        <v>4</v>
      </c>
      <c r="CG21">
        <f t="shared" si="3"/>
        <v>0</v>
      </c>
    </row>
    <row r="22" spans="1:85" x14ac:dyDescent="0.3">
      <c r="A22">
        <v>19</v>
      </c>
      <c r="B22">
        <v>21</v>
      </c>
      <c r="C22">
        <v>26</v>
      </c>
      <c r="D22">
        <v>41</v>
      </c>
      <c r="E22">
        <v>21</v>
      </c>
      <c r="F22">
        <f t="shared" si="30"/>
        <v>15</v>
      </c>
      <c r="G22">
        <f t="shared" si="25"/>
        <v>25.6</v>
      </c>
      <c r="H22">
        <f t="shared" si="4"/>
        <v>8.988882021697691</v>
      </c>
      <c r="I22">
        <f t="shared" si="5"/>
        <v>34.588882021697692</v>
      </c>
      <c r="J22">
        <f t="shared" si="26"/>
        <v>16.61111797830231</v>
      </c>
      <c r="L22">
        <v>0</v>
      </c>
      <c r="M22">
        <v>5</v>
      </c>
      <c r="N22">
        <v>5</v>
      </c>
      <c r="O22">
        <v>0</v>
      </c>
      <c r="P22">
        <v>0</v>
      </c>
      <c r="Q22">
        <v>0</v>
      </c>
      <c r="R22">
        <f t="shared" si="6"/>
        <v>15</v>
      </c>
      <c r="S22">
        <f t="shared" si="0"/>
        <v>1.6666666666666667</v>
      </c>
      <c r="T22">
        <f t="shared" si="1"/>
        <v>2.5819888974716112</v>
      </c>
      <c r="U22">
        <f t="shared" si="7"/>
        <v>4.2486555641382777</v>
      </c>
      <c r="V22">
        <f t="shared" si="8"/>
        <v>-0.91532223080494446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9"/>
        <v>0</v>
      </c>
      <c r="AE22">
        <f t="shared" si="10"/>
        <v>0</v>
      </c>
      <c r="AF22">
        <f t="shared" si="11"/>
        <v>0</v>
      </c>
      <c r="AG22">
        <f t="shared" si="12"/>
        <v>0</v>
      </c>
      <c r="AI22">
        <v>4</v>
      </c>
      <c r="AJ22">
        <v>4</v>
      </c>
      <c r="AK22">
        <v>4</v>
      </c>
      <c r="AL22">
        <f t="shared" si="13"/>
        <v>4</v>
      </c>
      <c r="AM22">
        <f t="shared" si="14"/>
        <v>0</v>
      </c>
      <c r="AN22">
        <f t="shared" si="15"/>
        <v>4</v>
      </c>
      <c r="AO22">
        <f t="shared" si="16"/>
        <v>4</v>
      </c>
      <c r="AS22">
        <v>18</v>
      </c>
      <c r="AT22">
        <v>11</v>
      </c>
      <c r="AU22">
        <v>33</v>
      </c>
      <c r="AV22">
        <v>28</v>
      </c>
      <c r="AW22">
        <v>21</v>
      </c>
      <c r="AX22">
        <v>15</v>
      </c>
      <c r="AY22">
        <v>22.2</v>
      </c>
      <c r="AZ22">
        <v>8.5848704130000009</v>
      </c>
      <c r="BA22">
        <f t="shared" si="17"/>
        <v>30.784870413</v>
      </c>
      <c r="BB22">
        <f t="shared" si="18"/>
        <v>13.615129586999998</v>
      </c>
      <c r="BE22">
        <v>0</v>
      </c>
      <c r="BF22">
        <v>3</v>
      </c>
      <c r="BG22">
        <v>0</v>
      </c>
      <c r="BH22">
        <v>4</v>
      </c>
      <c r="BI22">
        <v>0</v>
      </c>
      <c r="BJ22">
        <f t="shared" si="27"/>
        <v>15</v>
      </c>
      <c r="BK22">
        <f t="shared" si="19"/>
        <v>1.4</v>
      </c>
      <c r="BL22">
        <f t="shared" si="20"/>
        <v>1.9493588689617927</v>
      </c>
      <c r="BM22">
        <f t="shared" si="21"/>
        <v>3.3493588689617928</v>
      </c>
      <c r="BN22">
        <f t="shared" si="22"/>
        <v>-0.54935886896179276</v>
      </c>
      <c r="BP22">
        <v>3</v>
      </c>
      <c r="BQ22">
        <v>0</v>
      </c>
      <c r="BR22">
        <v>3</v>
      </c>
      <c r="BS22">
        <v>4</v>
      </c>
      <c r="BT22">
        <v>3</v>
      </c>
      <c r="BU22">
        <v>4</v>
      </c>
      <c r="BV22">
        <f t="shared" si="28"/>
        <v>15</v>
      </c>
      <c r="BW22">
        <f t="shared" si="23"/>
        <v>2.8333333333333335</v>
      </c>
      <c r="BX22">
        <f t="shared" si="24"/>
        <v>1.4719601443879746</v>
      </c>
      <c r="CB22">
        <v>4</v>
      </c>
      <c r="CC22">
        <v>4</v>
      </c>
      <c r="CD22">
        <v>4</v>
      </c>
      <c r="CE22">
        <f t="shared" si="29"/>
        <v>15</v>
      </c>
      <c r="CF22">
        <f t="shared" si="31"/>
        <v>4</v>
      </c>
      <c r="CG22">
        <f t="shared" si="3"/>
        <v>0</v>
      </c>
    </row>
    <row r="23" spans="1:85" x14ac:dyDescent="0.3">
      <c r="A23">
        <v>19</v>
      </c>
      <c r="B23">
        <v>21</v>
      </c>
      <c r="C23">
        <v>28</v>
      </c>
      <c r="D23">
        <v>41</v>
      </c>
      <c r="E23">
        <v>23</v>
      </c>
      <c r="F23">
        <f t="shared" si="30"/>
        <v>16</v>
      </c>
      <c r="G23">
        <f t="shared" si="25"/>
        <v>26.4</v>
      </c>
      <c r="H23">
        <f t="shared" si="4"/>
        <v>8.8204308284799762</v>
      </c>
      <c r="I23">
        <f t="shared" si="5"/>
        <v>35.220430828479977</v>
      </c>
      <c r="J23">
        <f t="shared" si="26"/>
        <v>17.579569171520021</v>
      </c>
      <c r="L23">
        <v>0</v>
      </c>
      <c r="M23">
        <v>5</v>
      </c>
      <c r="N23">
        <v>3</v>
      </c>
      <c r="O23">
        <v>0</v>
      </c>
      <c r="P23">
        <v>0</v>
      </c>
      <c r="Q23">
        <v>0</v>
      </c>
      <c r="R23">
        <f t="shared" si="6"/>
        <v>16</v>
      </c>
      <c r="S23">
        <f t="shared" si="0"/>
        <v>1.3333333333333333</v>
      </c>
      <c r="T23">
        <f t="shared" si="1"/>
        <v>2.1602468994692869</v>
      </c>
      <c r="U23">
        <f t="shared" si="7"/>
        <v>3.4935802328026204</v>
      </c>
      <c r="V23">
        <f t="shared" si="8"/>
        <v>-0.82691356613595368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0</v>
      </c>
      <c r="AI23">
        <v>4</v>
      </c>
      <c r="AJ23">
        <v>4</v>
      </c>
      <c r="AK23">
        <v>4</v>
      </c>
      <c r="AL23">
        <f t="shared" si="13"/>
        <v>4</v>
      </c>
      <c r="AM23">
        <f t="shared" si="14"/>
        <v>0</v>
      </c>
      <c r="AN23">
        <f t="shared" si="15"/>
        <v>4</v>
      </c>
      <c r="AO23">
        <f t="shared" si="16"/>
        <v>4</v>
      </c>
      <c r="AS23">
        <v>17</v>
      </c>
      <c r="AT23">
        <v>9</v>
      </c>
      <c r="AU23">
        <v>33</v>
      </c>
      <c r="AV23">
        <v>26</v>
      </c>
      <c r="AW23">
        <v>19</v>
      </c>
      <c r="AX23">
        <v>16</v>
      </c>
      <c r="AY23">
        <v>20.8</v>
      </c>
      <c r="AZ23">
        <v>9.1214034010000002</v>
      </c>
      <c r="BA23">
        <f t="shared" si="17"/>
        <v>29.921403400999999</v>
      </c>
      <c r="BB23">
        <f t="shared" si="18"/>
        <v>11.678596599</v>
      </c>
      <c r="BE23">
        <v>0</v>
      </c>
      <c r="BF23">
        <v>4</v>
      </c>
      <c r="BG23">
        <v>0</v>
      </c>
      <c r="BH23">
        <v>4</v>
      </c>
      <c r="BI23">
        <v>0</v>
      </c>
      <c r="BJ23">
        <f t="shared" si="27"/>
        <v>16</v>
      </c>
      <c r="BK23">
        <f t="shared" si="19"/>
        <v>1.6</v>
      </c>
      <c r="BL23">
        <f t="shared" si="20"/>
        <v>2.1908902300206643</v>
      </c>
      <c r="BM23">
        <f t="shared" si="21"/>
        <v>3.7908902300206644</v>
      </c>
      <c r="BN23">
        <f t="shared" si="22"/>
        <v>-0.59089023002066421</v>
      </c>
      <c r="BP23">
        <v>4</v>
      </c>
      <c r="BQ23">
        <v>0</v>
      </c>
      <c r="BR23">
        <v>4</v>
      </c>
      <c r="BS23">
        <v>3</v>
      </c>
      <c r="BT23">
        <v>4</v>
      </c>
      <c r="BU23">
        <v>3</v>
      </c>
      <c r="BV23">
        <f t="shared" si="28"/>
        <v>16</v>
      </c>
      <c r="BW23">
        <f t="shared" si="23"/>
        <v>3</v>
      </c>
      <c r="BX23">
        <f t="shared" si="24"/>
        <v>1.5491933384829668</v>
      </c>
      <c r="CB23">
        <v>4</v>
      </c>
      <c r="CC23">
        <v>4</v>
      </c>
      <c r="CD23">
        <v>4</v>
      </c>
      <c r="CE23">
        <f t="shared" si="29"/>
        <v>16</v>
      </c>
      <c r="CF23">
        <f t="shared" si="31"/>
        <v>4</v>
      </c>
      <c r="CG23">
        <f t="shared" si="3"/>
        <v>0</v>
      </c>
    </row>
    <row r="24" spans="1:85" x14ac:dyDescent="0.3">
      <c r="A24">
        <v>18</v>
      </c>
      <c r="B24">
        <v>19</v>
      </c>
      <c r="C24">
        <v>29</v>
      </c>
      <c r="D24">
        <v>43</v>
      </c>
      <c r="E24">
        <v>20</v>
      </c>
      <c r="F24">
        <f t="shared" si="30"/>
        <v>17</v>
      </c>
      <c r="G24">
        <f t="shared" si="25"/>
        <v>25.8</v>
      </c>
      <c r="H24">
        <f t="shared" si="4"/>
        <v>10.568822072492281</v>
      </c>
      <c r="I24">
        <f t="shared" si="5"/>
        <v>36.368822072492279</v>
      </c>
      <c r="J24">
        <f t="shared" si="26"/>
        <v>15.231177927507719</v>
      </c>
      <c r="L24">
        <v>0</v>
      </c>
      <c r="M24">
        <v>6</v>
      </c>
      <c r="N24">
        <v>1</v>
      </c>
      <c r="O24">
        <v>0</v>
      </c>
      <c r="P24">
        <v>0</v>
      </c>
      <c r="Q24">
        <v>0</v>
      </c>
      <c r="R24">
        <f t="shared" si="6"/>
        <v>17</v>
      </c>
      <c r="S24">
        <f t="shared" si="0"/>
        <v>1.1666666666666667</v>
      </c>
      <c r="T24">
        <f t="shared" si="1"/>
        <v>2.4013884872437168</v>
      </c>
      <c r="U24">
        <f t="shared" si="7"/>
        <v>3.5680551539103833</v>
      </c>
      <c r="V24">
        <f t="shared" si="8"/>
        <v>-1.23472182057705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0</v>
      </c>
      <c r="AI24">
        <v>4</v>
      </c>
      <c r="AJ24">
        <v>4</v>
      </c>
      <c r="AK24">
        <v>4</v>
      </c>
      <c r="AL24">
        <f t="shared" si="13"/>
        <v>4</v>
      </c>
      <c r="AM24">
        <f t="shared" si="14"/>
        <v>0</v>
      </c>
      <c r="AN24">
        <f t="shared" si="15"/>
        <v>4</v>
      </c>
      <c r="AO24">
        <f t="shared" si="16"/>
        <v>4</v>
      </c>
      <c r="AS24">
        <v>14</v>
      </c>
      <c r="AT24">
        <v>9</v>
      </c>
      <c r="AU24">
        <v>31</v>
      </c>
      <c r="AV24">
        <v>25</v>
      </c>
      <c r="AW24">
        <v>17</v>
      </c>
      <c r="AX24">
        <v>17</v>
      </c>
      <c r="AY24">
        <v>19.2</v>
      </c>
      <c r="AZ24">
        <v>8.7863530549999993</v>
      </c>
      <c r="BA24">
        <f t="shared" si="17"/>
        <v>27.986353054999999</v>
      </c>
      <c r="BB24">
        <f t="shared" si="18"/>
        <v>10.413646945</v>
      </c>
      <c r="BE24">
        <v>0</v>
      </c>
      <c r="BF24">
        <v>3</v>
      </c>
      <c r="BG24">
        <v>0</v>
      </c>
      <c r="BH24">
        <v>4</v>
      </c>
      <c r="BI24">
        <v>0</v>
      </c>
      <c r="BJ24">
        <f t="shared" si="27"/>
        <v>17</v>
      </c>
      <c r="BK24">
        <f t="shared" si="19"/>
        <v>1.4</v>
      </c>
      <c r="BL24">
        <f t="shared" si="20"/>
        <v>1.9493588689617927</v>
      </c>
      <c r="BM24">
        <f t="shared" si="21"/>
        <v>3.3493588689617928</v>
      </c>
      <c r="BN24">
        <f t="shared" si="22"/>
        <v>-0.54935886896179276</v>
      </c>
      <c r="BP24">
        <v>4</v>
      </c>
      <c r="BQ24">
        <v>0</v>
      </c>
      <c r="BR24">
        <v>3</v>
      </c>
      <c r="BS24">
        <v>4</v>
      </c>
      <c r="BT24">
        <v>3</v>
      </c>
      <c r="BU24">
        <v>4</v>
      </c>
      <c r="BV24">
        <f t="shared" si="28"/>
        <v>17</v>
      </c>
      <c r="BW24">
        <f t="shared" si="23"/>
        <v>3</v>
      </c>
      <c r="BX24">
        <f t="shared" si="24"/>
        <v>1.5491933384829668</v>
      </c>
      <c r="CB24">
        <v>4</v>
      </c>
      <c r="CC24">
        <v>4</v>
      </c>
      <c r="CD24">
        <v>4</v>
      </c>
      <c r="CE24">
        <f t="shared" si="29"/>
        <v>17</v>
      </c>
      <c r="CF24">
        <f t="shared" si="31"/>
        <v>4</v>
      </c>
      <c r="CG24">
        <f t="shared" si="3"/>
        <v>0</v>
      </c>
    </row>
    <row r="25" spans="1:85" x14ac:dyDescent="0.3">
      <c r="A25">
        <v>19</v>
      </c>
      <c r="B25">
        <v>16</v>
      </c>
      <c r="C25">
        <v>28</v>
      </c>
      <c r="D25">
        <v>40</v>
      </c>
      <c r="E25">
        <v>18</v>
      </c>
      <c r="F25">
        <f t="shared" si="30"/>
        <v>18</v>
      </c>
      <c r="G25">
        <f t="shared" si="25"/>
        <v>24.2</v>
      </c>
      <c r="H25">
        <f t="shared" si="4"/>
        <v>9.9599196783909889</v>
      </c>
      <c r="I25">
        <f t="shared" si="5"/>
        <v>34.159919678390992</v>
      </c>
      <c r="J25">
        <f t="shared" si="26"/>
        <v>14.24008032160901</v>
      </c>
      <c r="L25">
        <v>0</v>
      </c>
      <c r="M25">
        <v>4</v>
      </c>
      <c r="N25">
        <v>0</v>
      </c>
      <c r="O25">
        <v>0</v>
      </c>
      <c r="P25">
        <v>0</v>
      </c>
      <c r="Q25">
        <v>0</v>
      </c>
      <c r="R25">
        <f t="shared" si="6"/>
        <v>18</v>
      </c>
      <c r="S25">
        <f t="shared" si="0"/>
        <v>0.66666666666666663</v>
      </c>
      <c r="T25">
        <f t="shared" si="1"/>
        <v>1.6329931618554521</v>
      </c>
      <c r="U25">
        <f t="shared" si="7"/>
        <v>2.2996598285221186</v>
      </c>
      <c r="V25">
        <f t="shared" si="8"/>
        <v>-0.96632649518878544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I25">
        <v>4</v>
      </c>
      <c r="AJ25">
        <v>4</v>
      </c>
      <c r="AK25">
        <v>4</v>
      </c>
      <c r="AL25">
        <f t="shared" si="13"/>
        <v>4</v>
      </c>
      <c r="AM25">
        <f t="shared" si="14"/>
        <v>0</v>
      </c>
      <c r="AN25">
        <f t="shared" si="15"/>
        <v>4</v>
      </c>
      <c r="AO25">
        <f t="shared" si="16"/>
        <v>4</v>
      </c>
      <c r="AS25">
        <v>16</v>
      </c>
      <c r="AT25">
        <v>9</v>
      </c>
      <c r="AU25">
        <v>30</v>
      </c>
      <c r="AV25">
        <v>22</v>
      </c>
      <c r="AW25">
        <v>16</v>
      </c>
      <c r="AX25">
        <v>18</v>
      </c>
      <c r="AY25">
        <v>18.600000000000001</v>
      </c>
      <c r="AZ25">
        <v>7.8612976029999997</v>
      </c>
      <c r="BA25">
        <f t="shared" si="17"/>
        <v>26.461297603000002</v>
      </c>
      <c r="BB25">
        <f t="shared" si="18"/>
        <v>10.738702397000001</v>
      </c>
      <c r="BE25">
        <v>0</v>
      </c>
      <c r="BF25">
        <v>3</v>
      </c>
      <c r="BG25">
        <v>0</v>
      </c>
      <c r="BH25">
        <v>6</v>
      </c>
      <c r="BI25">
        <v>0</v>
      </c>
      <c r="BJ25">
        <f t="shared" si="27"/>
        <v>18</v>
      </c>
      <c r="BK25">
        <f t="shared" si="19"/>
        <v>1.8</v>
      </c>
      <c r="BL25">
        <f t="shared" si="20"/>
        <v>2.6832815729997477</v>
      </c>
      <c r="BM25">
        <f t="shared" si="21"/>
        <v>4.4832815729997479</v>
      </c>
      <c r="BN25">
        <f t="shared" si="22"/>
        <v>-0.88328157299974763</v>
      </c>
      <c r="BP25">
        <v>4</v>
      </c>
      <c r="BQ25">
        <v>0</v>
      </c>
      <c r="BR25">
        <v>4</v>
      </c>
      <c r="BS25">
        <v>4</v>
      </c>
      <c r="BT25">
        <v>4</v>
      </c>
      <c r="BU25">
        <v>4</v>
      </c>
      <c r="BV25">
        <f t="shared" si="28"/>
        <v>18</v>
      </c>
      <c r="BW25">
        <f t="shared" si="23"/>
        <v>3.3333333333333335</v>
      </c>
      <c r="BX25">
        <f t="shared" si="24"/>
        <v>1.6329931618554518</v>
      </c>
      <c r="CB25">
        <v>4</v>
      </c>
      <c r="CC25">
        <v>4</v>
      </c>
      <c r="CD25">
        <v>4</v>
      </c>
      <c r="CE25">
        <f t="shared" si="29"/>
        <v>18</v>
      </c>
      <c r="CF25">
        <f t="shared" si="31"/>
        <v>4</v>
      </c>
      <c r="CG25">
        <f t="shared" si="3"/>
        <v>0</v>
      </c>
    </row>
    <row r="26" spans="1:85" x14ac:dyDescent="0.3">
      <c r="A26">
        <v>20</v>
      </c>
      <c r="B26">
        <v>16</v>
      </c>
      <c r="C26">
        <v>28</v>
      </c>
      <c r="D26">
        <v>38</v>
      </c>
      <c r="E26">
        <v>20</v>
      </c>
      <c r="F26">
        <f t="shared" si="30"/>
        <v>19</v>
      </c>
      <c r="G26">
        <f t="shared" si="25"/>
        <v>24.4</v>
      </c>
      <c r="H26">
        <f t="shared" si="4"/>
        <v>8.7635609200826554</v>
      </c>
      <c r="I26">
        <f t="shared" si="5"/>
        <v>33.163560920082652</v>
      </c>
      <c r="J26">
        <f t="shared" si="26"/>
        <v>15.636439079917343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f t="shared" si="6"/>
        <v>19</v>
      </c>
      <c r="S26">
        <f t="shared" si="0"/>
        <v>0.33333333333333331</v>
      </c>
      <c r="T26">
        <f t="shared" si="1"/>
        <v>0.81649658092772603</v>
      </c>
      <c r="U26">
        <f t="shared" si="7"/>
        <v>1.1498299142610593</v>
      </c>
      <c r="V26">
        <f t="shared" si="8"/>
        <v>-0.48316324759439272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I26">
        <v>4</v>
      </c>
      <c r="AJ26">
        <v>4</v>
      </c>
      <c r="AK26">
        <v>4</v>
      </c>
      <c r="AL26">
        <f t="shared" si="13"/>
        <v>4</v>
      </c>
      <c r="AM26">
        <f t="shared" si="14"/>
        <v>0</v>
      </c>
      <c r="AN26">
        <f t="shared" si="15"/>
        <v>4</v>
      </c>
      <c r="AO26">
        <f t="shared" si="16"/>
        <v>4</v>
      </c>
      <c r="AS26">
        <v>15</v>
      </c>
      <c r="AT26">
        <v>10</v>
      </c>
      <c r="AU26">
        <v>33</v>
      </c>
      <c r="AV26">
        <v>22</v>
      </c>
      <c r="AW26">
        <v>18</v>
      </c>
      <c r="AX26">
        <v>19</v>
      </c>
      <c r="AY26">
        <v>19.600000000000001</v>
      </c>
      <c r="AZ26">
        <v>8.6775572600000004</v>
      </c>
      <c r="BA26">
        <f t="shared" si="17"/>
        <v>28.277557260000002</v>
      </c>
      <c r="BB26">
        <f t="shared" si="18"/>
        <v>10.922442740000001</v>
      </c>
      <c r="BE26">
        <v>0</v>
      </c>
      <c r="BF26">
        <v>3</v>
      </c>
      <c r="BG26">
        <v>0</v>
      </c>
      <c r="BH26">
        <v>3</v>
      </c>
      <c r="BI26">
        <v>0</v>
      </c>
      <c r="BJ26">
        <f t="shared" si="27"/>
        <v>19</v>
      </c>
      <c r="BK26">
        <f t="shared" si="19"/>
        <v>1.2</v>
      </c>
      <c r="BL26">
        <f t="shared" si="20"/>
        <v>1.6431676725154984</v>
      </c>
      <c r="BM26">
        <f t="shared" si="21"/>
        <v>2.8431676725154986</v>
      </c>
      <c r="BN26">
        <f t="shared" si="22"/>
        <v>-0.44316767251549849</v>
      </c>
      <c r="BP26">
        <v>3</v>
      </c>
      <c r="BQ26">
        <v>0</v>
      </c>
      <c r="BR26">
        <v>4</v>
      </c>
      <c r="BS26">
        <v>5</v>
      </c>
      <c r="BT26">
        <v>4</v>
      </c>
      <c r="BU26">
        <v>5</v>
      </c>
      <c r="BV26">
        <f t="shared" si="28"/>
        <v>19</v>
      </c>
      <c r="BW26">
        <f t="shared" si="23"/>
        <v>3.5</v>
      </c>
      <c r="BX26">
        <f t="shared" si="24"/>
        <v>1.8708286933869707</v>
      </c>
      <c r="CB26">
        <v>4</v>
      </c>
      <c r="CC26">
        <v>4</v>
      </c>
      <c r="CD26">
        <v>4</v>
      </c>
      <c r="CE26">
        <f t="shared" si="29"/>
        <v>19</v>
      </c>
      <c r="CF26">
        <f t="shared" si="31"/>
        <v>4</v>
      </c>
      <c r="CG26">
        <f t="shared" si="3"/>
        <v>0</v>
      </c>
    </row>
    <row r="27" spans="1:85" x14ac:dyDescent="0.3">
      <c r="A27">
        <v>20</v>
      </c>
      <c r="B27">
        <v>16</v>
      </c>
      <c r="C27">
        <v>28</v>
      </c>
      <c r="D27">
        <v>36</v>
      </c>
      <c r="E27">
        <v>20</v>
      </c>
      <c r="F27">
        <f t="shared" si="30"/>
        <v>20</v>
      </c>
      <c r="G27">
        <f t="shared" si="25"/>
        <v>24</v>
      </c>
      <c r="H27">
        <f t="shared" si="4"/>
        <v>8</v>
      </c>
      <c r="I27">
        <f t="shared" si="5"/>
        <v>32</v>
      </c>
      <c r="J27">
        <f t="shared" si="26"/>
        <v>16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f t="shared" si="6"/>
        <v>20</v>
      </c>
      <c r="S27">
        <f t="shared" si="0"/>
        <v>0.33333333333333331</v>
      </c>
      <c r="T27">
        <f t="shared" si="1"/>
        <v>0.81649658092772603</v>
      </c>
      <c r="U27">
        <f t="shared" si="7"/>
        <v>1.1498299142610593</v>
      </c>
      <c r="V27">
        <f t="shared" si="8"/>
        <v>-0.48316324759439272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0</v>
      </c>
      <c r="AI27">
        <v>4</v>
      </c>
      <c r="AJ27">
        <v>4</v>
      </c>
      <c r="AK27">
        <v>4</v>
      </c>
      <c r="AL27">
        <f t="shared" si="13"/>
        <v>4</v>
      </c>
      <c r="AM27">
        <f t="shared" si="14"/>
        <v>0</v>
      </c>
      <c r="AN27">
        <f t="shared" si="15"/>
        <v>4</v>
      </c>
      <c r="AO27">
        <f t="shared" si="16"/>
        <v>4</v>
      </c>
      <c r="AS27">
        <v>16</v>
      </c>
      <c r="AT27">
        <v>9</v>
      </c>
      <c r="AU27">
        <v>34</v>
      </c>
      <c r="AV27">
        <v>18</v>
      </c>
      <c r="AW27">
        <v>19</v>
      </c>
      <c r="AX27">
        <v>20</v>
      </c>
      <c r="AY27">
        <v>19.2</v>
      </c>
      <c r="AZ27">
        <v>9.1487704090000008</v>
      </c>
      <c r="BA27">
        <f t="shared" si="17"/>
        <v>28.348770409</v>
      </c>
      <c r="BB27">
        <f t="shared" si="18"/>
        <v>10.051229590999998</v>
      </c>
      <c r="BE27">
        <v>0</v>
      </c>
      <c r="BF27">
        <v>4</v>
      </c>
      <c r="BG27">
        <v>0</v>
      </c>
      <c r="BH27">
        <v>3</v>
      </c>
      <c r="BI27">
        <v>0</v>
      </c>
      <c r="BJ27">
        <f t="shared" si="27"/>
        <v>20</v>
      </c>
      <c r="BK27">
        <f t="shared" si="19"/>
        <v>1.4</v>
      </c>
      <c r="BL27">
        <f t="shared" si="20"/>
        <v>1.9493588689617927</v>
      </c>
      <c r="BM27">
        <f t="shared" si="21"/>
        <v>3.3493588689617928</v>
      </c>
      <c r="BN27">
        <f t="shared" si="22"/>
        <v>-0.54935886896179276</v>
      </c>
      <c r="BP27">
        <v>3</v>
      </c>
      <c r="BQ27">
        <v>0</v>
      </c>
      <c r="BR27">
        <v>5</v>
      </c>
      <c r="BS27">
        <v>4</v>
      </c>
      <c r="BT27">
        <v>5</v>
      </c>
      <c r="BU27">
        <v>4</v>
      </c>
      <c r="BV27">
        <f t="shared" si="28"/>
        <v>20</v>
      </c>
      <c r="BW27">
        <f t="shared" si="23"/>
        <v>3.5</v>
      </c>
      <c r="BX27">
        <f t="shared" si="24"/>
        <v>1.8708286933869707</v>
      </c>
      <c r="CB27">
        <v>4</v>
      </c>
      <c r="CC27">
        <v>4</v>
      </c>
      <c r="CD27">
        <v>4</v>
      </c>
      <c r="CE27">
        <f t="shared" si="29"/>
        <v>20</v>
      </c>
      <c r="CF27">
        <f t="shared" si="31"/>
        <v>4</v>
      </c>
      <c r="CG27">
        <f t="shared" si="3"/>
        <v>0</v>
      </c>
    </row>
    <row r="28" spans="1:85" x14ac:dyDescent="0.3">
      <c r="A28">
        <v>21</v>
      </c>
      <c r="B28">
        <v>17</v>
      </c>
      <c r="C28">
        <v>28</v>
      </c>
      <c r="D28">
        <v>36</v>
      </c>
      <c r="E28">
        <v>17</v>
      </c>
      <c r="F28">
        <f t="shared" si="30"/>
        <v>21</v>
      </c>
      <c r="G28">
        <f t="shared" si="25"/>
        <v>23.8</v>
      </c>
      <c r="H28">
        <f t="shared" si="4"/>
        <v>8.1670067956381693</v>
      </c>
      <c r="I28">
        <f t="shared" si="5"/>
        <v>31.96700679563817</v>
      </c>
      <c r="J28">
        <f t="shared" si="26"/>
        <v>15.632993204361831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6"/>
        <v>21</v>
      </c>
      <c r="S28">
        <f t="shared" si="0"/>
        <v>0</v>
      </c>
      <c r="T28">
        <f t="shared" si="1"/>
        <v>0</v>
      </c>
      <c r="U28">
        <f t="shared" si="7"/>
        <v>0</v>
      </c>
      <c r="V28">
        <f t="shared" si="8"/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9"/>
        <v>0</v>
      </c>
      <c r="AE28">
        <f t="shared" si="10"/>
        <v>0</v>
      </c>
      <c r="AF28">
        <f t="shared" si="11"/>
        <v>0</v>
      </c>
      <c r="AG28">
        <f t="shared" si="12"/>
        <v>0</v>
      </c>
      <c r="AI28">
        <v>4</v>
      </c>
      <c r="AJ28">
        <v>4</v>
      </c>
      <c r="AK28">
        <v>4</v>
      </c>
      <c r="AL28">
        <f t="shared" si="13"/>
        <v>4</v>
      </c>
      <c r="AM28">
        <f t="shared" si="14"/>
        <v>0</v>
      </c>
      <c r="AN28">
        <f t="shared" si="15"/>
        <v>4</v>
      </c>
      <c r="AO28">
        <f t="shared" si="16"/>
        <v>4</v>
      </c>
      <c r="AS28">
        <v>14</v>
      </c>
      <c r="AT28">
        <v>11</v>
      </c>
      <c r="AU28">
        <v>33</v>
      </c>
      <c r="AV28">
        <v>19</v>
      </c>
      <c r="AW28">
        <v>22</v>
      </c>
      <c r="AX28">
        <v>21</v>
      </c>
      <c r="AY28">
        <v>19.8</v>
      </c>
      <c r="AZ28">
        <v>8.5264294990000007</v>
      </c>
      <c r="BA28">
        <f t="shared" si="17"/>
        <v>28.326429499</v>
      </c>
      <c r="BB28">
        <f t="shared" si="18"/>
        <v>11.273570501</v>
      </c>
      <c r="BE28">
        <v>0</v>
      </c>
      <c r="BF28">
        <v>3</v>
      </c>
      <c r="BG28">
        <v>0</v>
      </c>
      <c r="BH28">
        <v>4</v>
      </c>
      <c r="BI28">
        <v>0</v>
      </c>
      <c r="BJ28">
        <f t="shared" si="27"/>
        <v>21</v>
      </c>
      <c r="BK28">
        <f t="shared" si="19"/>
        <v>1.4</v>
      </c>
      <c r="BL28">
        <f t="shared" si="20"/>
        <v>1.9493588689617927</v>
      </c>
      <c r="BM28">
        <f t="shared" si="21"/>
        <v>3.3493588689617928</v>
      </c>
      <c r="BN28">
        <f t="shared" si="22"/>
        <v>-0.54935886896179276</v>
      </c>
      <c r="BP28">
        <v>3</v>
      </c>
      <c r="BQ28">
        <v>0</v>
      </c>
      <c r="BR28">
        <v>4</v>
      </c>
      <c r="BS28">
        <v>3</v>
      </c>
      <c r="BT28">
        <v>4</v>
      </c>
      <c r="BU28">
        <v>3</v>
      </c>
      <c r="BV28">
        <f t="shared" si="28"/>
        <v>21</v>
      </c>
      <c r="BW28">
        <f t="shared" si="23"/>
        <v>2.8333333333333335</v>
      </c>
      <c r="BX28">
        <f t="shared" si="24"/>
        <v>1.4719601443879746</v>
      </c>
      <c r="CB28">
        <v>4</v>
      </c>
      <c r="CC28">
        <v>4</v>
      </c>
      <c r="CD28">
        <v>4</v>
      </c>
      <c r="CE28">
        <f t="shared" si="29"/>
        <v>21</v>
      </c>
      <c r="CF28">
        <f t="shared" si="31"/>
        <v>4</v>
      </c>
      <c r="CG28">
        <f t="shared" si="3"/>
        <v>0</v>
      </c>
    </row>
    <row r="29" spans="1:85" x14ac:dyDescent="0.3">
      <c r="A29">
        <v>21</v>
      </c>
      <c r="B29">
        <v>15</v>
      </c>
      <c r="C29">
        <v>28</v>
      </c>
      <c r="D29">
        <v>37</v>
      </c>
      <c r="E29">
        <v>17</v>
      </c>
      <c r="F29">
        <f t="shared" si="30"/>
        <v>22</v>
      </c>
      <c r="G29">
        <f t="shared" si="25"/>
        <v>23.6</v>
      </c>
      <c r="H29">
        <f t="shared" si="4"/>
        <v>8.988882021697691</v>
      </c>
      <c r="I29">
        <f t="shared" si="5"/>
        <v>32.588882021697692</v>
      </c>
      <c r="J29">
        <f t="shared" si="26"/>
        <v>14.61111797830231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6"/>
        <v>22</v>
      </c>
      <c r="S29">
        <f t="shared" si="0"/>
        <v>0</v>
      </c>
      <c r="T29">
        <f t="shared" si="1"/>
        <v>0</v>
      </c>
      <c r="U29">
        <f t="shared" si="7"/>
        <v>0</v>
      </c>
      <c r="V29">
        <f t="shared" si="8"/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I29">
        <v>4</v>
      </c>
      <c r="AJ29">
        <v>4</v>
      </c>
      <c r="AK29">
        <v>4</v>
      </c>
      <c r="AL29">
        <f t="shared" si="13"/>
        <v>4</v>
      </c>
      <c r="AM29">
        <f t="shared" si="14"/>
        <v>0</v>
      </c>
      <c r="AN29">
        <f t="shared" si="15"/>
        <v>4</v>
      </c>
      <c r="AO29">
        <f t="shared" si="16"/>
        <v>4</v>
      </c>
      <c r="AS29">
        <v>15</v>
      </c>
      <c r="AT29">
        <v>10</v>
      </c>
      <c r="AU29">
        <v>30</v>
      </c>
      <c r="AV29">
        <v>19</v>
      </c>
      <c r="AW29">
        <v>22</v>
      </c>
      <c r="AX29">
        <v>22</v>
      </c>
      <c r="AY29">
        <v>19.2</v>
      </c>
      <c r="AZ29">
        <v>7.5299402390000001</v>
      </c>
      <c r="BA29">
        <f t="shared" si="17"/>
        <v>26.729940239000001</v>
      </c>
      <c r="BB29">
        <f t="shared" si="18"/>
        <v>11.670059760999999</v>
      </c>
      <c r="BE29">
        <v>0</v>
      </c>
      <c r="BF29">
        <v>5</v>
      </c>
      <c r="BG29">
        <v>0</v>
      </c>
      <c r="BH29">
        <v>5</v>
      </c>
      <c r="BI29">
        <v>0</v>
      </c>
      <c r="BJ29">
        <f t="shared" si="27"/>
        <v>22</v>
      </c>
      <c r="BK29">
        <f t="shared" si="19"/>
        <v>2</v>
      </c>
      <c r="BL29">
        <f t="shared" si="20"/>
        <v>2.7386127875258306</v>
      </c>
      <c r="BM29">
        <f t="shared" si="21"/>
        <v>4.738612787525831</v>
      </c>
      <c r="BN29">
        <f t="shared" si="22"/>
        <v>-0.73861278752583059</v>
      </c>
      <c r="BP29">
        <v>4</v>
      </c>
      <c r="BQ29">
        <v>0</v>
      </c>
      <c r="BR29">
        <v>3</v>
      </c>
      <c r="BS29">
        <v>4</v>
      </c>
      <c r="BT29">
        <v>3</v>
      </c>
      <c r="BU29">
        <v>4</v>
      </c>
      <c r="BV29">
        <f t="shared" si="28"/>
        <v>22</v>
      </c>
      <c r="BW29">
        <f t="shared" si="23"/>
        <v>3</v>
      </c>
      <c r="BX29">
        <f t="shared" si="24"/>
        <v>1.5491933384829668</v>
      </c>
      <c r="CB29">
        <v>4</v>
      </c>
      <c r="CC29">
        <v>4</v>
      </c>
      <c r="CD29">
        <v>4</v>
      </c>
      <c r="CE29">
        <f t="shared" si="29"/>
        <v>22</v>
      </c>
      <c r="CF29">
        <f t="shared" si="31"/>
        <v>4</v>
      </c>
      <c r="CG29">
        <f t="shared" si="3"/>
        <v>0</v>
      </c>
    </row>
    <row r="30" spans="1:85" x14ac:dyDescent="0.3">
      <c r="A30">
        <v>22</v>
      </c>
      <c r="B30">
        <v>14</v>
      </c>
      <c r="C30">
        <v>29</v>
      </c>
      <c r="D30">
        <v>39</v>
      </c>
      <c r="E30">
        <v>19</v>
      </c>
      <c r="F30">
        <f t="shared" si="30"/>
        <v>23</v>
      </c>
      <c r="G30">
        <f t="shared" si="25"/>
        <v>24.6</v>
      </c>
      <c r="H30">
        <f t="shared" si="4"/>
        <v>9.7108187090481692</v>
      </c>
      <c r="I30">
        <f t="shared" si="5"/>
        <v>34.310818709048171</v>
      </c>
      <c r="J30">
        <f t="shared" si="26"/>
        <v>14.889181290951832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6"/>
        <v>23</v>
      </c>
      <c r="S30">
        <f t="shared" si="0"/>
        <v>0</v>
      </c>
      <c r="T30">
        <f t="shared" si="1"/>
        <v>0</v>
      </c>
      <c r="U30">
        <f t="shared" si="7"/>
        <v>0</v>
      </c>
      <c r="V30">
        <f t="shared" si="8"/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I30">
        <v>4</v>
      </c>
      <c r="AJ30">
        <v>4</v>
      </c>
      <c r="AK30">
        <v>4</v>
      </c>
      <c r="AL30">
        <f t="shared" si="13"/>
        <v>4</v>
      </c>
      <c r="AM30">
        <f t="shared" si="14"/>
        <v>0</v>
      </c>
      <c r="AN30">
        <f t="shared" si="15"/>
        <v>4</v>
      </c>
      <c r="AO30">
        <f t="shared" si="16"/>
        <v>4</v>
      </c>
      <c r="AS30">
        <v>17</v>
      </c>
      <c r="AT30">
        <v>11</v>
      </c>
      <c r="AU30">
        <v>30</v>
      </c>
      <c r="AV30">
        <v>21</v>
      </c>
      <c r="AW30">
        <v>23</v>
      </c>
      <c r="AX30">
        <v>23</v>
      </c>
      <c r="AY30">
        <v>20.399999999999999</v>
      </c>
      <c r="AZ30">
        <v>7.0569115059999996</v>
      </c>
      <c r="BA30">
        <f t="shared" si="17"/>
        <v>27.456911505999997</v>
      </c>
      <c r="BB30">
        <f t="shared" si="18"/>
        <v>13.343088494</v>
      </c>
      <c r="BE30">
        <v>0</v>
      </c>
      <c r="BF30">
        <v>3</v>
      </c>
      <c r="BG30">
        <v>0</v>
      </c>
      <c r="BH30">
        <v>3</v>
      </c>
      <c r="BI30">
        <v>0</v>
      </c>
      <c r="BJ30">
        <f t="shared" si="27"/>
        <v>23</v>
      </c>
      <c r="BK30">
        <f t="shared" si="19"/>
        <v>1.2</v>
      </c>
      <c r="BL30">
        <f t="shared" si="20"/>
        <v>1.6431676725154984</v>
      </c>
      <c r="BM30">
        <f t="shared" si="21"/>
        <v>2.8431676725154986</v>
      </c>
      <c r="BN30">
        <f t="shared" si="22"/>
        <v>-0.44316767251549849</v>
      </c>
      <c r="BP30">
        <v>4</v>
      </c>
      <c r="BQ30">
        <v>0</v>
      </c>
      <c r="BR30">
        <v>4</v>
      </c>
      <c r="BS30">
        <v>4</v>
      </c>
      <c r="BT30">
        <v>4</v>
      </c>
      <c r="BU30">
        <v>4</v>
      </c>
      <c r="BV30">
        <f t="shared" si="28"/>
        <v>23</v>
      </c>
      <c r="BW30">
        <f t="shared" si="23"/>
        <v>3.3333333333333335</v>
      </c>
      <c r="BX30">
        <f t="shared" si="24"/>
        <v>1.6329931618554518</v>
      </c>
      <c r="CB30">
        <v>4</v>
      </c>
      <c r="CC30">
        <v>4</v>
      </c>
      <c r="CD30">
        <v>4</v>
      </c>
      <c r="CE30">
        <f t="shared" si="29"/>
        <v>23</v>
      </c>
      <c r="CF30">
        <f t="shared" si="31"/>
        <v>4</v>
      </c>
      <c r="CG30">
        <f t="shared" si="3"/>
        <v>0</v>
      </c>
    </row>
    <row r="31" spans="1:85" x14ac:dyDescent="0.3">
      <c r="A31">
        <v>23</v>
      </c>
      <c r="B31">
        <v>12</v>
      </c>
      <c r="C31">
        <v>27</v>
      </c>
      <c r="D31">
        <v>40</v>
      </c>
      <c r="E31">
        <v>21</v>
      </c>
      <c r="F31">
        <f t="shared" si="30"/>
        <v>24</v>
      </c>
      <c r="G31">
        <f t="shared" si="25"/>
        <v>24.6</v>
      </c>
      <c r="H31">
        <f t="shared" si="4"/>
        <v>10.212737145349427</v>
      </c>
      <c r="I31">
        <f t="shared" si="5"/>
        <v>34.812737145349431</v>
      </c>
      <c r="J31">
        <f t="shared" si="26"/>
        <v>14.387262854650574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6"/>
        <v>24</v>
      </c>
      <c r="S31">
        <f t="shared" si="0"/>
        <v>0</v>
      </c>
      <c r="T31">
        <f t="shared" si="1"/>
        <v>0</v>
      </c>
      <c r="U31">
        <f t="shared" si="7"/>
        <v>0</v>
      </c>
      <c r="V31">
        <f t="shared" si="8"/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9"/>
        <v>0</v>
      </c>
      <c r="AE31">
        <f t="shared" si="10"/>
        <v>0</v>
      </c>
      <c r="AF31">
        <f t="shared" si="11"/>
        <v>0</v>
      </c>
      <c r="AG31">
        <f t="shared" si="12"/>
        <v>0</v>
      </c>
      <c r="AI31">
        <v>4</v>
      </c>
      <c r="AJ31">
        <v>4</v>
      </c>
      <c r="AK31">
        <v>4</v>
      </c>
      <c r="AL31">
        <f t="shared" si="13"/>
        <v>4</v>
      </c>
      <c r="AM31">
        <f t="shared" si="14"/>
        <v>0</v>
      </c>
      <c r="AN31">
        <f t="shared" si="15"/>
        <v>4</v>
      </c>
      <c r="AO31">
        <f t="shared" si="16"/>
        <v>4</v>
      </c>
      <c r="AS31">
        <v>16</v>
      </c>
      <c r="AT31">
        <v>10</v>
      </c>
      <c r="AU31">
        <v>30</v>
      </c>
      <c r="AV31">
        <v>21</v>
      </c>
      <c r="AW31">
        <v>20</v>
      </c>
      <c r="AX31">
        <v>24</v>
      </c>
      <c r="AY31">
        <v>19.399999999999999</v>
      </c>
      <c r="AZ31">
        <v>7.3348483279999996</v>
      </c>
      <c r="BA31">
        <f t="shared" si="17"/>
        <v>26.734848327999998</v>
      </c>
      <c r="BB31">
        <f t="shared" si="18"/>
        <v>12.065151671999999</v>
      </c>
      <c r="BE31">
        <v>0</v>
      </c>
      <c r="BF31">
        <v>3</v>
      </c>
      <c r="BG31">
        <v>0</v>
      </c>
      <c r="BH31">
        <v>4</v>
      </c>
      <c r="BI31">
        <v>0</v>
      </c>
      <c r="BJ31">
        <f t="shared" si="27"/>
        <v>24</v>
      </c>
      <c r="BK31">
        <f t="shared" si="19"/>
        <v>1.4</v>
      </c>
      <c r="BL31">
        <f t="shared" si="20"/>
        <v>1.9493588689617927</v>
      </c>
      <c r="BM31">
        <f t="shared" si="21"/>
        <v>3.3493588689617928</v>
      </c>
      <c r="BN31">
        <f t="shared" si="22"/>
        <v>-0.54935886896179276</v>
      </c>
      <c r="BP31">
        <v>4</v>
      </c>
      <c r="BQ31">
        <v>0</v>
      </c>
      <c r="BR31">
        <v>3</v>
      </c>
      <c r="BS31">
        <v>5</v>
      </c>
      <c r="BT31">
        <v>3</v>
      </c>
      <c r="BU31">
        <v>5</v>
      </c>
      <c r="BV31">
        <f t="shared" si="28"/>
        <v>24</v>
      </c>
      <c r="BW31">
        <f t="shared" si="23"/>
        <v>3.3333333333333335</v>
      </c>
      <c r="BX31">
        <f t="shared" si="24"/>
        <v>1.8618986725025253</v>
      </c>
      <c r="CB31">
        <v>4</v>
      </c>
      <c r="CC31">
        <v>4</v>
      </c>
      <c r="CD31">
        <v>4</v>
      </c>
      <c r="CE31">
        <f t="shared" si="29"/>
        <v>24</v>
      </c>
      <c r="CF31">
        <f t="shared" si="31"/>
        <v>4</v>
      </c>
      <c r="CG31">
        <f t="shared" si="3"/>
        <v>0</v>
      </c>
    </row>
    <row r="32" spans="1:85" x14ac:dyDescent="0.3">
      <c r="A32">
        <v>22</v>
      </c>
      <c r="B32">
        <v>15</v>
      </c>
      <c r="C32">
        <v>30</v>
      </c>
      <c r="D32">
        <v>40</v>
      </c>
      <c r="E32">
        <v>24</v>
      </c>
      <c r="F32">
        <f t="shared" si="30"/>
        <v>25</v>
      </c>
      <c r="G32">
        <f t="shared" si="25"/>
        <v>26.2</v>
      </c>
      <c r="H32">
        <f t="shared" si="4"/>
        <v>9.3914855054991193</v>
      </c>
      <c r="I32">
        <f t="shared" si="5"/>
        <v>35.591485505499122</v>
      </c>
      <c r="J32">
        <f t="shared" si="26"/>
        <v>16.80851449450088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6"/>
        <v>25</v>
      </c>
      <c r="S32">
        <f t="shared" si="0"/>
        <v>0</v>
      </c>
      <c r="T32">
        <f t="shared" si="1"/>
        <v>0</v>
      </c>
      <c r="U32">
        <f t="shared" si="7"/>
        <v>0</v>
      </c>
      <c r="V32">
        <f t="shared" si="8"/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9"/>
        <v>0</v>
      </c>
      <c r="AE32">
        <f t="shared" si="10"/>
        <v>0</v>
      </c>
      <c r="AF32">
        <f t="shared" si="11"/>
        <v>0</v>
      </c>
      <c r="AG32">
        <f t="shared" si="12"/>
        <v>0</v>
      </c>
      <c r="AI32">
        <v>4</v>
      </c>
      <c r="AJ32">
        <v>4</v>
      </c>
      <c r="AK32">
        <v>4</v>
      </c>
      <c r="AL32">
        <f t="shared" si="13"/>
        <v>4</v>
      </c>
      <c r="AM32">
        <f t="shared" si="14"/>
        <v>0</v>
      </c>
      <c r="AN32">
        <f t="shared" si="15"/>
        <v>4</v>
      </c>
      <c r="AO32">
        <f t="shared" si="16"/>
        <v>4</v>
      </c>
      <c r="AS32">
        <v>13</v>
      </c>
      <c r="AT32">
        <v>10</v>
      </c>
      <c r="AU32">
        <v>27</v>
      </c>
      <c r="AV32">
        <v>21</v>
      </c>
      <c r="AW32">
        <v>20</v>
      </c>
      <c r="AX32">
        <v>25</v>
      </c>
      <c r="AY32">
        <v>18.2</v>
      </c>
      <c r="AZ32">
        <v>6.7601775120000003</v>
      </c>
      <c r="BA32">
        <f t="shared" si="17"/>
        <v>24.960177512000001</v>
      </c>
      <c r="BB32">
        <f t="shared" si="18"/>
        <v>11.439822487999999</v>
      </c>
      <c r="BE32">
        <v>0</v>
      </c>
      <c r="BF32">
        <v>3</v>
      </c>
      <c r="BG32">
        <v>0</v>
      </c>
      <c r="BH32">
        <v>4</v>
      </c>
      <c r="BI32">
        <v>0</v>
      </c>
      <c r="BJ32">
        <f t="shared" si="27"/>
        <v>25</v>
      </c>
      <c r="BK32">
        <f t="shared" si="19"/>
        <v>1.4</v>
      </c>
      <c r="BL32">
        <f t="shared" si="20"/>
        <v>1.9493588689617927</v>
      </c>
      <c r="BM32">
        <f t="shared" si="21"/>
        <v>3.3493588689617928</v>
      </c>
      <c r="BN32">
        <f t="shared" si="22"/>
        <v>-0.54935886896179276</v>
      </c>
      <c r="BP32">
        <v>3</v>
      </c>
      <c r="BQ32">
        <v>0</v>
      </c>
      <c r="BR32">
        <v>4</v>
      </c>
      <c r="BS32">
        <v>6</v>
      </c>
      <c r="BT32">
        <v>4</v>
      </c>
      <c r="BU32">
        <v>6</v>
      </c>
      <c r="BV32">
        <f t="shared" si="28"/>
        <v>25</v>
      </c>
      <c r="BW32">
        <f t="shared" si="23"/>
        <v>3.8333333333333335</v>
      </c>
      <c r="BX32">
        <f t="shared" si="24"/>
        <v>2.2286019533929036</v>
      </c>
      <c r="CB32">
        <v>4</v>
      </c>
      <c r="CC32">
        <v>4</v>
      </c>
      <c r="CD32">
        <v>4</v>
      </c>
      <c r="CE32">
        <f t="shared" si="29"/>
        <v>25</v>
      </c>
      <c r="CF32">
        <f t="shared" si="31"/>
        <v>4</v>
      </c>
      <c r="CG32">
        <f t="shared" si="3"/>
        <v>0</v>
      </c>
    </row>
    <row r="33" spans="1:85" x14ac:dyDescent="0.3">
      <c r="A33">
        <v>23</v>
      </c>
      <c r="B33">
        <v>15</v>
      </c>
      <c r="C33">
        <v>31</v>
      </c>
      <c r="D33">
        <v>42</v>
      </c>
      <c r="E33">
        <v>25</v>
      </c>
      <c r="F33">
        <f t="shared" si="30"/>
        <v>26</v>
      </c>
      <c r="G33">
        <f t="shared" si="25"/>
        <v>27.2</v>
      </c>
      <c r="H33">
        <f t="shared" si="4"/>
        <v>10.059821071967436</v>
      </c>
      <c r="I33">
        <f t="shared" si="5"/>
        <v>37.259821071967437</v>
      </c>
      <c r="J33">
        <f t="shared" si="26"/>
        <v>17.140178928032562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6"/>
        <v>26</v>
      </c>
      <c r="S33">
        <f t="shared" si="0"/>
        <v>0</v>
      </c>
      <c r="T33">
        <f t="shared" si="1"/>
        <v>0</v>
      </c>
      <c r="U33">
        <f t="shared" si="7"/>
        <v>0</v>
      </c>
      <c r="V33">
        <f t="shared" si="8"/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f t="shared" si="9"/>
        <v>0</v>
      </c>
      <c r="AE33">
        <f t="shared" si="10"/>
        <v>0</v>
      </c>
      <c r="AF33">
        <f t="shared" si="11"/>
        <v>0</v>
      </c>
      <c r="AG33">
        <f t="shared" si="12"/>
        <v>0</v>
      </c>
      <c r="AI33">
        <v>4</v>
      </c>
      <c r="AJ33">
        <v>4</v>
      </c>
      <c r="AK33">
        <v>4</v>
      </c>
      <c r="AL33">
        <f t="shared" si="13"/>
        <v>4</v>
      </c>
      <c r="AM33">
        <f t="shared" si="14"/>
        <v>0</v>
      </c>
      <c r="AN33">
        <f t="shared" si="15"/>
        <v>4</v>
      </c>
      <c r="AO33">
        <f t="shared" si="16"/>
        <v>4</v>
      </c>
      <c r="AS33">
        <v>16</v>
      </c>
      <c r="AT33">
        <v>10</v>
      </c>
      <c r="AU33">
        <v>27</v>
      </c>
      <c r="AV33">
        <v>21</v>
      </c>
      <c r="AW33">
        <v>19</v>
      </c>
      <c r="AX33">
        <v>26</v>
      </c>
      <c r="AY33">
        <v>18.600000000000001</v>
      </c>
      <c r="AZ33">
        <v>6.2689712069999999</v>
      </c>
      <c r="BA33">
        <f t="shared" si="17"/>
        <v>24.868971207000001</v>
      </c>
      <c r="BB33">
        <f t="shared" si="18"/>
        <v>12.331028793000002</v>
      </c>
      <c r="BE33">
        <v>0</v>
      </c>
      <c r="BF33">
        <v>4</v>
      </c>
      <c r="BG33">
        <v>0</v>
      </c>
      <c r="BH33">
        <v>4</v>
      </c>
      <c r="BI33">
        <v>0</v>
      </c>
      <c r="BJ33">
        <f t="shared" si="27"/>
        <v>26</v>
      </c>
      <c r="BK33">
        <f t="shared" si="19"/>
        <v>1.6</v>
      </c>
      <c r="BL33">
        <f t="shared" si="20"/>
        <v>2.1908902300206643</v>
      </c>
      <c r="BM33">
        <f t="shared" si="21"/>
        <v>3.7908902300206644</v>
      </c>
      <c r="BN33">
        <f t="shared" si="22"/>
        <v>-0.59089023002066421</v>
      </c>
      <c r="BP33">
        <v>3</v>
      </c>
      <c r="BQ33">
        <v>0</v>
      </c>
      <c r="BR33">
        <v>5</v>
      </c>
      <c r="BS33">
        <v>10</v>
      </c>
      <c r="BT33">
        <v>5</v>
      </c>
      <c r="BU33">
        <v>10</v>
      </c>
      <c r="BV33">
        <f t="shared" si="28"/>
        <v>26</v>
      </c>
      <c r="BW33">
        <f t="shared" si="23"/>
        <v>5.5</v>
      </c>
      <c r="BX33">
        <f t="shared" si="24"/>
        <v>3.9370039370059056</v>
      </c>
      <c r="CB33">
        <v>4</v>
      </c>
      <c r="CC33">
        <v>4</v>
      </c>
      <c r="CD33">
        <v>4</v>
      </c>
      <c r="CE33">
        <f t="shared" si="29"/>
        <v>26</v>
      </c>
      <c r="CF33">
        <f t="shared" si="31"/>
        <v>4</v>
      </c>
      <c r="CG33">
        <f t="shared" si="3"/>
        <v>0</v>
      </c>
    </row>
    <row r="34" spans="1:85" x14ac:dyDescent="0.3">
      <c r="A34">
        <v>22</v>
      </c>
      <c r="B34">
        <v>16</v>
      </c>
      <c r="C34">
        <v>34</v>
      </c>
      <c r="D34">
        <v>44</v>
      </c>
      <c r="E34">
        <v>26</v>
      </c>
      <c r="F34">
        <f t="shared" si="30"/>
        <v>27</v>
      </c>
      <c r="G34">
        <f t="shared" si="25"/>
        <v>28.4</v>
      </c>
      <c r="H34">
        <f t="shared" si="4"/>
        <v>10.899541274750968</v>
      </c>
      <c r="I34">
        <f t="shared" si="5"/>
        <v>39.299541274750965</v>
      </c>
      <c r="J34">
        <f t="shared" si="26"/>
        <v>17.500458725249032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6"/>
        <v>27</v>
      </c>
      <c r="S34">
        <f t="shared" si="0"/>
        <v>0</v>
      </c>
      <c r="T34">
        <f t="shared" si="1"/>
        <v>0</v>
      </c>
      <c r="U34">
        <f t="shared" si="7"/>
        <v>0</v>
      </c>
      <c r="V34">
        <f t="shared" si="8"/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0</v>
      </c>
      <c r="AI34">
        <v>4</v>
      </c>
      <c r="AJ34">
        <v>4</v>
      </c>
      <c r="AK34">
        <v>4</v>
      </c>
      <c r="AL34">
        <f t="shared" si="13"/>
        <v>4</v>
      </c>
      <c r="AM34">
        <f t="shared" si="14"/>
        <v>0</v>
      </c>
      <c r="AN34">
        <f t="shared" si="15"/>
        <v>4</v>
      </c>
      <c r="AO34">
        <f t="shared" si="16"/>
        <v>4</v>
      </c>
      <c r="AS34">
        <v>16</v>
      </c>
      <c r="AT34">
        <v>11</v>
      </c>
      <c r="AU34">
        <v>28</v>
      </c>
      <c r="AV34">
        <v>18</v>
      </c>
      <c r="AW34">
        <v>19</v>
      </c>
      <c r="AX34">
        <v>27</v>
      </c>
      <c r="AY34">
        <v>18.399999999999999</v>
      </c>
      <c r="AZ34">
        <v>6.188699379</v>
      </c>
      <c r="BA34">
        <f t="shared" si="17"/>
        <v>24.588699378999998</v>
      </c>
      <c r="BB34">
        <f t="shared" si="18"/>
        <v>12.211300620999999</v>
      </c>
      <c r="BE34">
        <v>0</v>
      </c>
      <c r="BF34">
        <v>4</v>
      </c>
      <c r="BG34">
        <v>0</v>
      </c>
      <c r="BH34">
        <v>3</v>
      </c>
      <c r="BI34">
        <v>0</v>
      </c>
      <c r="BJ34">
        <f t="shared" si="27"/>
        <v>27</v>
      </c>
      <c r="BK34">
        <f t="shared" si="19"/>
        <v>1.4</v>
      </c>
      <c r="BL34">
        <f t="shared" si="20"/>
        <v>1.9493588689617927</v>
      </c>
      <c r="BM34">
        <f t="shared" si="21"/>
        <v>3.3493588689617928</v>
      </c>
      <c r="BN34">
        <f t="shared" si="22"/>
        <v>-0.54935886896179276</v>
      </c>
      <c r="BP34">
        <v>3</v>
      </c>
      <c r="BQ34">
        <v>0</v>
      </c>
      <c r="BR34">
        <v>5</v>
      </c>
      <c r="BS34">
        <v>11</v>
      </c>
      <c r="BT34">
        <v>5</v>
      </c>
      <c r="BU34">
        <v>11</v>
      </c>
      <c r="BV34">
        <f t="shared" si="28"/>
        <v>27</v>
      </c>
      <c r="BW34">
        <f t="shared" si="23"/>
        <v>5.833333333333333</v>
      </c>
      <c r="BX34">
        <f t="shared" si="24"/>
        <v>4.4007575105505037</v>
      </c>
      <c r="CB34">
        <v>4</v>
      </c>
      <c r="CC34">
        <v>4</v>
      </c>
      <c r="CD34">
        <v>4</v>
      </c>
      <c r="CE34">
        <f t="shared" si="29"/>
        <v>27</v>
      </c>
      <c r="CF34">
        <f t="shared" si="31"/>
        <v>4</v>
      </c>
      <c r="CG34">
        <f t="shared" si="3"/>
        <v>0</v>
      </c>
    </row>
    <row r="35" spans="1:85" x14ac:dyDescent="0.3">
      <c r="A35">
        <v>21</v>
      </c>
      <c r="B35">
        <v>15</v>
      </c>
      <c r="C35">
        <v>31</v>
      </c>
      <c r="D35">
        <v>45</v>
      </c>
      <c r="E35">
        <v>25</v>
      </c>
      <c r="F35">
        <f t="shared" si="30"/>
        <v>28</v>
      </c>
      <c r="G35">
        <f t="shared" si="25"/>
        <v>27.4</v>
      </c>
      <c r="H35">
        <f t="shared" si="4"/>
        <v>11.436782764396636</v>
      </c>
      <c r="I35">
        <f t="shared" si="5"/>
        <v>38.836782764396631</v>
      </c>
      <c r="J35">
        <f t="shared" si="26"/>
        <v>15.963217235603363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6"/>
        <v>28</v>
      </c>
      <c r="S35">
        <f t="shared" si="0"/>
        <v>0</v>
      </c>
      <c r="T35">
        <f t="shared" si="1"/>
        <v>0</v>
      </c>
      <c r="U35">
        <f t="shared" si="7"/>
        <v>0</v>
      </c>
      <c r="V35">
        <f t="shared" si="8"/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9"/>
        <v>0</v>
      </c>
      <c r="AE35">
        <f t="shared" si="10"/>
        <v>0</v>
      </c>
      <c r="AF35">
        <f t="shared" si="11"/>
        <v>0</v>
      </c>
      <c r="AG35">
        <f t="shared" si="12"/>
        <v>0</v>
      </c>
      <c r="AI35">
        <v>4</v>
      </c>
      <c r="AJ35">
        <v>4</v>
      </c>
      <c r="AK35">
        <v>4</v>
      </c>
      <c r="AL35">
        <f t="shared" si="13"/>
        <v>4</v>
      </c>
      <c r="AM35">
        <f t="shared" si="14"/>
        <v>0</v>
      </c>
      <c r="AN35">
        <f t="shared" si="15"/>
        <v>4</v>
      </c>
      <c r="AO35">
        <f t="shared" si="16"/>
        <v>4</v>
      </c>
      <c r="AS35">
        <v>16</v>
      </c>
      <c r="AT35">
        <v>13</v>
      </c>
      <c r="AU35">
        <v>27</v>
      </c>
      <c r="AV35">
        <v>19</v>
      </c>
      <c r="AW35">
        <v>18</v>
      </c>
      <c r="AX35">
        <v>28</v>
      </c>
      <c r="AY35">
        <v>18.600000000000001</v>
      </c>
      <c r="AZ35">
        <v>5.224940191</v>
      </c>
      <c r="BA35">
        <f t="shared" si="17"/>
        <v>23.824940191000003</v>
      </c>
      <c r="BB35">
        <f t="shared" si="18"/>
        <v>13.375059809000001</v>
      </c>
      <c r="BE35">
        <v>0</v>
      </c>
      <c r="BF35">
        <v>3</v>
      </c>
      <c r="BG35">
        <v>0</v>
      </c>
      <c r="BH35">
        <v>3</v>
      </c>
      <c r="BI35">
        <v>0</v>
      </c>
      <c r="BJ35">
        <f t="shared" si="27"/>
        <v>28</v>
      </c>
      <c r="BK35">
        <f t="shared" si="19"/>
        <v>1.2</v>
      </c>
      <c r="BL35">
        <f t="shared" si="20"/>
        <v>1.6431676725154984</v>
      </c>
      <c r="BM35">
        <f t="shared" si="21"/>
        <v>2.8431676725154986</v>
      </c>
      <c r="BN35">
        <f t="shared" si="22"/>
        <v>-0.44316767251549849</v>
      </c>
      <c r="BP35">
        <v>4</v>
      </c>
      <c r="BQ35">
        <v>0</v>
      </c>
      <c r="BR35">
        <v>6</v>
      </c>
      <c r="BS35">
        <v>13</v>
      </c>
      <c r="BT35">
        <v>6</v>
      </c>
      <c r="BU35">
        <v>13</v>
      </c>
      <c r="BV35">
        <f t="shared" si="28"/>
        <v>28</v>
      </c>
      <c r="BW35">
        <f t="shared" si="23"/>
        <v>7</v>
      </c>
      <c r="BX35">
        <f t="shared" si="24"/>
        <v>5.1380930314660516</v>
      </c>
      <c r="CB35">
        <v>4</v>
      </c>
      <c r="CC35">
        <v>4</v>
      </c>
      <c r="CD35">
        <v>4</v>
      </c>
      <c r="CE35">
        <f t="shared" si="29"/>
        <v>28</v>
      </c>
      <c r="CF35">
        <f t="shared" si="31"/>
        <v>4</v>
      </c>
      <c r="CG35">
        <f t="shared" si="3"/>
        <v>0</v>
      </c>
    </row>
    <row r="36" spans="1:85" x14ac:dyDescent="0.3">
      <c r="A36">
        <v>21</v>
      </c>
      <c r="B36">
        <v>15</v>
      </c>
      <c r="C36">
        <v>31</v>
      </c>
      <c r="D36">
        <v>46</v>
      </c>
      <c r="E36">
        <v>25</v>
      </c>
      <c r="F36">
        <f t="shared" si="30"/>
        <v>29</v>
      </c>
      <c r="G36">
        <f t="shared" si="25"/>
        <v>27.6</v>
      </c>
      <c r="H36">
        <f t="shared" si="4"/>
        <v>11.82370500308596</v>
      </c>
      <c r="I36">
        <f t="shared" si="5"/>
        <v>39.423705003085963</v>
      </c>
      <c r="J36">
        <f t="shared" si="26"/>
        <v>15.776294996914041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6"/>
        <v>29</v>
      </c>
      <c r="S36">
        <f t="shared" si="0"/>
        <v>0</v>
      </c>
      <c r="T36">
        <f t="shared" si="1"/>
        <v>0</v>
      </c>
      <c r="U36">
        <f t="shared" si="7"/>
        <v>0</v>
      </c>
      <c r="V36">
        <f t="shared" si="8"/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9"/>
        <v>0</v>
      </c>
      <c r="AE36">
        <f t="shared" si="10"/>
        <v>0</v>
      </c>
      <c r="AF36">
        <f t="shared" si="11"/>
        <v>0</v>
      </c>
      <c r="AG36">
        <f t="shared" si="12"/>
        <v>0</v>
      </c>
      <c r="AI36">
        <v>4</v>
      </c>
      <c r="AJ36">
        <v>4</v>
      </c>
      <c r="AK36">
        <v>4</v>
      </c>
      <c r="AL36">
        <f t="shared" si="13"/>
        <v>4</v>
      </c>
      <c r="AM36">
        <f t="shared" si="14"/>
        <v>0</v>
      </c>
      <c r="AN36">
        <f t="shared" si="15"/>
        <v>4</v>
      </c>
      <c r="AO36">
        <f t="shared" si="16"/>
        <v>4</v>
      </c>
      <c r="AS36">
        <v>18</v>
      </c>
      <c r="AT36">
        <v>12</v>
      </c>
      <c r="AU36">
        <v>27</v>
      </c>
      <c r="AV36">
        <v>20</v>
      </c>
      <c r="AW36">
        <v>19</v>
      </c>
      <c r="AX36">
        <v>29</v>
      </c>
      <c r="AY36">
        <v>19.2</v>
      </c>
      <c r="AZ36">
        <v>5.3572380940000004</v>
      </c>
      <c r="BA36">
        <f t="shared" si="17"/>
        <v>24.557238093999999</v>
      </c>
      <c r="BB36">
        <f t="shared" si="18"/>
        <v>13.842761906</v>
      </c>
      <c r="BE36">
        <v>0</v>
      </c>
      <c r="BF36">
        <v>3</v>
      </c>
      <c r="BG36">
        <v>0</v>
      </c>
      <c r="BH36">
        <v>3</v>
      </c>
      <c r="BI36">
        <v>0</v>
      </c>
      <c r="BJ36">
        <f t="shared" si="27"/>
        <v>29</v>
      </c>
      <c r="BK36">
        <f t="shared" si="19"/>
        <v>1.2</v>
      </c>
      <c r="BL36">
        <f t="shared" si="20"/>
        <v>1.6431676725154984</v>
      </c>
      <c r="BM36">
        <f t="shared" si="21"/>
        <v>2.8431676725154986</v>
      </c>
      <c r="BN36">
        <f t="shared" si="22"/>
        <v>-0.44316767251549849</v>
      </c>
      <c r="BP36">
        <v>4</v>
      </c>
      <c r="BQ36">
        <v>0</v>
      </c>
      <c r="BR36">
        <v>4</v>
      </c>
      <c r="BS36">
        <v>11</v>
      </c>
      <c r="BT36">
        <v>4</v>
      </c>
      <c r="BU36">
        <v>11</v>
      </c>
      <c r="BV36">
        <f t="shared" si="28"/>
        <v>29</v>
      </c>
      <c r="BW36">
        <f t="shared" si="23"/>
        <v>5.666666666666667</v>
      </c>
      <c r="BX36">
        <f t="shared" si="24"/>
        <v>4.4121045620731465</v>
      </c>
      <c r="CB36">
        <v>4</v>
      </c>
      <c r="CC36">
        <v>4</v>
      </c>
      <c r="CD36">
        <v>4</v>
      </c>
      <c r="CE36">
        <f t="shared" si="29"/>
        <v>29</v>
      </c>
      <c r="CF36">
        <f t="shared" si="31"/>
        <v>4</v>
      </c>
      <c r="CG36">
        <f t="shared" si="3"/>
        <v>0</v>
      </c>
    </row>
    <row r="37" spans="1:85" x14ac:dyDescent="0.3">
      <c r="A37">
        <v>22</v>
      </c>
      <c r="B37">
        <v>17</v>
      </c>
      <c r="C37">
        <v>32</v>
      </c>
      <c r="D37">
        <v>47</v>
      </c>
      <c r="E37">
        <v>26</v>
      </c>
      <c r="F37">
        <f t="shared" si="30"/>
        <v>30</v>
      </c>
      <c r="G37">
        <f t="shared" si="25"/>
        <v>28.8</v>
      </c>
      <c r="H37">
        <f t="shared" si="4"/>
        <v>11.56287161564981</v>
      </c>
      <c r="I37">
        <f t="shared" si="5"/>
        <v>40.362871615649809</v>
      </c>
      <c r="J37">
        <f t="shared" si="26"/>
        <v>17.237128384350193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6"/>
        <v>30</v>
      </c>
      <c r="S37">
        <f t="shared" si="0"/>
        <v>0</v>
      </c>
      <c r="T37">
        <f t="shared" si="1"/>
        <v>0</v>
      </c>
      <c r="U37">
        <f t="shared" si="7"/>
        <v>0</v>
      </c>
      <c r="V37">
        <f t="shared" si="8"/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9"/>
        <v>0</v>
      </c>
      <c r="AE37">
        <f t="shared" si="10"/>
        <v>0</v>
      </c>
      <c r="AF37">
        <f t="shared" si="11"/>
        <v>0</v>
      </c>
      <c r="AG37">
        <f t="shared" si="12"/>
        <v>0</v>
      </c>
      <c r="AI37">
        <v>4</v>
      </c>
      <c r="AJ37">
        <v>4</v>
      </c>
      <c r="AK37">
        <v>4</v>
      </c>
      <c r="AL37">
        <f t="shared" si="13"/>
        <v>4</v>
      </c>
      <c r="AM37">
        <f t="shared" si="14"/>
        <v>0</v>
      </c>
      <c r="AN37">
        <f t="shared" si="15"/>
        <v>4</v>
      </c>
      <c r="AO37">
        <f t="shared" si="16"/>
        <v>4</v>
      </c>
      <c r="AS37">
        <v>20</v>
      </c>
      <c r="AT37">
        <v>12</v>
      </c>
      <c r="AU37">
        <v>27</v>
      </c>
      <c r="AV37">
        <v>19</v>
      </c>
      <c r="AW37">
        <v>19</v>
      </c>
      <c r="AX37">
        <v>30</v>
      </c>
      <c r="AY37">
        <v>19.399999999999999</v>
      </c>
      <c r="AZ37">
        <v>5.3197744309999999</v>
      </c>
      <c r="BA37">
        <f t="shared" si="17"/>
        <v>24.719774430999998</v>
      </c>
      <c r="BB37">
        <f t="shared" si="18"/>
        <v>14.080225569</v>
      </c>
      <c r="BE37">
        <v>0</v>
      </c>
      <c r="BF37">
        <v>3</v>
      </c>
      <c r="BG37">
        <v>0</v>
      </c>
      <c r="BH37">
        <v>4</v>
      </c>
      <c r="BI37">
        <v>0</v>
      </c>
      <c r="BJ37">
        <f t="shared" si="27"/>
        <v>30</v>
      </c>
      <c r="BK37">
        <f t="shared" si="19"/>
        <v>1.4</v>
      </c>
      <c r="BL37">
        <f t="shared" si="20"/>
        <v>1.9493588689617927</v>
      </c>
      <c r="BM37">
        <f t="shared" si="21"/>
        <v>3.3493588689617928</v>
      </c>
      <c r="BN37">
        <f t="shared" si="22"/>
        <v>-0.54935886896179276</v>
      </c>
      <c r="BP37">
        <v>4</v>
      </c>
      <c r="BQ37">
        <v>0</v>
      </c>
      <c r="BR37">
        <v>5</v>
      </c>
      <c r="BS37">
        <v>9</v>
      </c>
      <c r="BT37">
        <v>5</v>
      </c>
      <c r="BU37">
        <v>9</v>
      </c>
      <c r="BV37">
        <f t="shared" si="28"/>
        <v>30</v>
      </c>
      <c r="BW37">
        <f t="shared" si="23"/>
        <v>5.333333333333333</v>
      </c>
      <c r="BX37">
        <f t="shared" si="24"/>
        <v>3.3862466931200785</v>
      </c>
      <c r="CB37">
        <v>4</v>
      </c>
      <c r="CC37">
        <v>4</v>
      </c>
      <c r="CD37">
        <v>4</v>
      </c>
      <c r="CE37">
        <f t="shared" si="29"/>
        <v>30</v>
      </c>
      <c r="CF37">
        <f t="shared" si="31"/>
        <v>4</v>
      </c>
      <c r="CG37">
        <f t="shared" si="3"/>
        <v>0</v>
      </c>
    </row>
    <row r="38" spans="1:85" x14ac:dyDescent="0.3">
      <c r="A38">
        <v>22</v>
      </c>
      <c r="B38">
        <v>17</v>
      </c>
      <c r="C38">
        <v>29</v>
      </c>
      <c r="D38">
        <v>46</v>
      </c>
      <c r="E38">
        <v>25</v>
      </c>
      <c r="F38">
        <f t="shared" si="30"/>
        <v>31</v>
      </c>
      <c r="G38">
        <f t="shared" si="25"/>
        <v>27.8</v>
      </c>
      <c r="H38">
        <f t="shared" si="4"/>
        <v>11.077003204838393</v>
      </c>
      <c r="I38">
        <f t="shared" si="5"/>
        <v>38.877003204838395</v>
      </c>
      <c r="J38">
        <f t="shared" si="26"/>
        <v>16.722996795161606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6"/>
        <v>31</v>
      </c>
      <c r="S38">
        <f t="shared" si="0"/>
        <v>0</v>
      </c>
      <c r="T38">
        <f t="shared" si="1"/>
        <v>0</v>
      </c>
      <c r="U38">
        <f t="shared" si="7"/>
        <v>0</v>
      </c>
      <c r="V38">
        <f t="shared" si="8"/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9"/>
        <v>0</v>
      </c>
      <c r="AE38">
        <f t="shared" si="10"/>
        <v>0</v>
      </c>
      <c r="AF38">
        <f t="shared" si="11"/>
        <v>0</v>
      </c>
      <c r="AG38">
        <f t="shared" si="12"/>
        <v>0</v>
      </c>
      <c r="AI38">
        <v>4</v>
      </c>
      <c r="AJ38">
        <v>4</v>
      </c>
      <c r="AK38">
        <v>4</v>
      </c>
      <c r="AL38">
        <f t="shared" si="13"/>
        <v>4</v>
      </c>
      <c r="AM38">
        <f t="shared" si="14"/>
        <v>0</v>
      </c>
      <c r="AN38">
        <f t="shared" si="15"/>
        <v>4</v>
      </c>
      <c r="AO38">
        <f t="shared" si="16"/>
        <v>4</v>
      </c>
      <c r="AS38">
        <v>22</v>
      </c>
      <c r="AT38">
        <v>11</v>
      </c>
      <c r="AU38">
        <v>27</v>
      </c>
      <c r="AV38">
        <v>18</v>
      </c>
      <c r="AW38">
        <v>19</v>
      </c>
      <c r="AX38">
        <v>31</v>
      </c>
      <c r="AY38">
        <v>19.399999999999999</v>
      </c>
      <c r="AZ38">
        <v>5.8566201859999998</v>
      </c>
      <c r="BA38">
        <f t="shared" si="17"/>
        <v>25.256620185999999</v>
      </c>
      <c r="BB38">
        <f t="shared" si="18"/>
        <v>13.543379813999998</v>
      </c>
      <c r="BE38">
        <v>0</v>
      </c>
      <c r="BF38">
        <v>4</v>
      </c>
      <c r="BG38">
        <v>0</v>
      </c>
      <c r="BH38">
        <v>4</v>
      </c>
      <c r="BI38">
        <v>0</v>
      </c>
      <c r="BJ38">
        <f t="shared" si="27"/>
        <v>31</v>
      </c>
      <c r="BK38">
        <f t="shared" si="19"/>
        <v>1.6</v>
      </c>
      <c r="BL38">
        <f t="shared" si="20"/>
        <v>2.1908902300206643</v>
      </c>
      <c r="BM38">
        <f t="shared" si="21"/>
        <v>3.7908902300206644</v>
      </c>
      <c r="BN38">
        <f t="shared" si="22"/>
        <v>-0.59089023002066421</v>
      </c>
      <c r="BP38">
        <v>5</v>
      </c>
      <c r="BQ38">
        <v>0</v>
      </c>
      <c r="BR38">
        <v>4</v>
      </c>
      <c r="BS38">
        <v>7</v>
      </c>
      <c r="BT38">
        <v>4</v>
      </c>
      <c r="BU38">
        <v>7</v>
      </c>
      <c r="BV38">
        <f t="shared" si="28"/>
        <v>31</v>
      </c>
      <c r="BW38">
        <f t="shared" si="23"/>
        <v>4.5</v>
      </c>
      <c r="BX38">
        <f t="shared" si="24"/>
        <v>2.5884358211089569</v>
      </c>
      <c r="CB38">
        <v>4</v>
      </c>
      <c r="CC38">
        <v>4</v>
      </c>
      <c r="CD38">
        <v>4</v>
      </c>
      <c r="CE38">
        <f t="shared" si="29"/>
        <v>31</v>
      </c>
      <c r="CF38">
        <f t="shared" si="31"/>
        <v>4</v>
      </c>
      <c r="CG38">
        <f t="shared" si="3"/>
        <v>0</v>
      </c>
    </row>
    <row r="39" spans="1:85" x14ac:dyDescent="0.3">
      <c r="A39">
        <v>24</v>
      </c>
      <c r="B39">
        <v>16</v>
      </c>
      <c r="C39">
        <v>31</v>
      </c>
      <c r="D39">
        <v>45</v>
      </c>
      <c r="E39">
        <v>24</v>
      </c>
      <c r="F39">
        <f t="shared" si="30"/>
        <v>32</v>
      </c>
      <c r="G39">
        <f t="shared" si="25"/>
        <v>28</v>
      </c>
      <c r="H39">
        <f t="shared" si="4"/>
        <v>10.88577052853862</v>
      </c>
      <c r="I39">
        <f t="shared" si="5"/>
        <v>38.885770528538622</v>
      </c>
      <c r="J39">
        <f t="shared" si="26"/>
        <v>17.114229471461378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6"/>
        <v>32</v>
      </c>
      <c r="S39">
        <f t="shared" si="0"/>
        <v>0</v>
      </c>
      <c r="T39">
        <f t="shared" si="1"/>
        <v>0</v>
      </c>
      <c r="U39">
        <f t="shared" si="7"/>
        <v>0</v>
      </c>
      <c r="V39">
        <f t="shared" si="8"/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9"/>
        <v>0</v>
      </c>
      <c r="AE39">
        <f t="shared" si="10"/>
        <v>0</v>
      </c>
      <c r="AF39">
        <f t="shared" si="11"/>
        <v>0</v>
      </c>
      <c r="AG39">
        <f t="shared" si="12"/>
        <v>0</v>
      </c>
      <c r="AI39">
        <v>4</v>
      </c>
      <c r="AJ39">
        <v>4</v>
      </c>
      <c r="AK39">
        <v>4</v>
      </c>
      <c r="AL39">
        <f t="shared" si="13"/>
        <v>4</v>
      </c>
      <c r="AM39">
        <f t="shared" si="14"/>
        <v>0</v>
      </c>
      <c r="AN39">
        <f t="shared" si="15"/>
        <v>4</v>
      </c>
      <c r="AO39">
        <f t="shared" si="16"/>
        <v>4</v>
      </c>
      <c r="AS39">
        <v>23</v>
      </c>
      <c r="AT39">
        <v>13</v>
      </c>
      <c r="AU39">
        <v>28</v>
      </c>
      <c r="AV39">
        <v>18</v>
      </c>
      <c r="AW39">
        <v>19</v>
      </c>
      <c r="AX39">
        <v>32</v>
      </c>
      <c r="AY39">
        <v>20.2</v>
      </c>
      <c r="AZ39">
        <v>5.6302753040000004</v>
      </c>
      <c r="BA39">
        <f t="shared" si="17"/>
        <v>25.830275304000001</v>
      </c>
      <c r="BB39">
        <f t="shared" si="18"/>
        <v>14.569724695999998</v>
      </c>
      <c r="BE39">
        <v>0</v>
      </c>
      <c r="BF39">
        <v>3</v>
      </c>
      <c r="BG39">
        <v>0</v>
      </c>
      <c r="BH39">
        <v>3</v>
      </c>
      <c r="BI39">
        <v>0</v>
      </c>
      <c r="BJ39">
        <f t="shared" si="27"/>
        <v>32</v>
      </c>
      <c r="BK39">
        <f t="shared" si="19"/>
        <v>1.2</v>
      </c>
      <c r="BL39">
        <f t="shared" si="20"/>
        <v>1.6431676725154984</v>
      </c>
      <c r="BM39">
        <f t="shared" si="21"/>
        <v>2.8431676725154986</v>
      </c>
      <c r="BN39">
        <f t="shared" si="22"/>
        <v>-0.44316767251549849</v>
      </c>
      <c r="BP39">
        <v>3</v>
      </c>
      <c r="BQ39">
        <v>0</v>
      </c>
      <c r="BR39">
        <v>3</v>
      </c>
      <c r="BS39">
        <v>4</v>
      </c>
      <c r="BT39">
        <v>3</v>
      </c>
      <c r="BU39">
        <v>4</v>
      </c>
      <c r="BV39">
        <f t="shared" si="28"/>
        <v>32</v>
      </c>
      <c r="BW39">
        <f t="shared" si="23"/>
        <v>2.8333333333333335</v>
      </c>
      <c r="BX39">
        <f t="shared" si="24"/>
        <v>1.4719601443879746</v>
      </c>
      <c r="CB39">
        <v>4</v>
      </c>
      <c r="CC39">
        <v>4</v>
      </c>
      <c r="CD39">
        <v>4</v>
      </c>
      <c r="CE39">
        <f t="shared" si="29"/>
        <v>32</v>
      </c>
      <c r="CF39">
        <f t="shared" si="31"/>
        <v>4</v>
      </c>
      <c r="CG39">
        <f t="shared" si="3"/>
        <v>0</v>
      </c>
    </row>
    <row r="40" spans="1:85" x14ac:dyDescent="0.3">
      <c r="A40">
        <v>22</v>
      </c>
      <c r="B40">
        <v>16</v>
      </c>
      <c r="C40">
        <v>31</v>
      </c>
      <c r="D40">
        <v>44</v>
      </c>
      <c r="E40">
        <v>24</v>
      </c>
      <c r="F40">
        <f t="shared" si="30"/>
        <v>33</v>
      </c>
      <c r="G40">
        <f t="shared" si="25"/>
        <v>27.4</v>
      </c>
      <c r="H40">
        <f t="shared" si="4"/>
        <v>10.714476188783097</v>
      </c>
      <c r="I40">
        <f t="shared" si="5"/>
        <v>38.114476188783094</v>
      </c>
      <c r="J40">
        <f t="shared" si="26"/>
        <v>16.685523811216903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6"/>
        <v>33</v>
      </c>
      <c r="S40">
        <f t="shared" si="0"/>
        <v>0</v>
      </c>
      <c r="T40">
        <f t="shared" si="1"/>
        <v>0</v>
      </c>
      <c r="U40">
        <f t="shared" si="7"/>
        <v>0</v>
      </c>
      <c r="V40">
        <f t="shared" si="8"/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9"/>
        <v>0</v>
      </c>
      <c r="AE40">
        <f t="shared" si="10"/>
        <v>0</v>
      </c>
      <c r="AF40">
        <f t="shared" si="11"/>
        <v>0</v>
      </c>
      <c r="AG40">
        <f t="shared" si="12"/>
        <v>0</v>
      </c>
      <c r="AI40">
        <v>4</v>
      </c>
      <c r="AJ40">
        <v>4</v>
      </c>
      <c r="AK40">
        <v>4</v>
      </c>
      <c r="AL40">
        <f t="shared" si="13"/>
        <v>4</v>
      </c>
      <c r="AM40">
        <f t="shared" si="14"/>
        <v>0</v>
      </c>
      <c r="AN40">
        <f t="shared" si="15"/>
        <v>4</v>
      </c>
      <c r="AO40">
        <f t="shared" si="16"/>
        <v>4</v>
      </c>
      <c r="AS40">
        <v>20</v>
      </c>
      <c r="AT40">
        <v>13</v>
      </c>
      <c r="AU40">
        <v>29</v>
      </c>
      <c r="AV40">
        <v>19</v>
      </c>
      <c r="AW40">
        <v>20</v>
      </c>
      <c r="AX40">
        <v>33</v>
      </c>
      <c r="AY40">
        <v>20.2</v>
      </c>
      <c r="AZ40">
        <v>5.7183913820000001</v>
      </c>
      <c r="BA40">
        <f t="shared" si="17"/>
        <v>25.918391381999999</v>
      </c>
      <c r="BB40">
        <f t="shared" si="18"/>
        <v>14.481608617999999</v>
      </c>
      <c r="BE40">
        <v>0</v>
      </c>
      <c r="BF40">
        <v>3</v>
      </c>
      <c r="BG40">
        <v>0</v>
      </c>
      <c r="BH40">
        <v>3</v>
      </c>
      <c r="BI40">
        <v>0</v>
      </c>
      <c r="BJ40">
        <f t="shared" si="27"/>
        <v>33</v>
      </c>
      <c r="BK40">
        <f t="shared" si="19"/>
        <v>1.2</v>
      </c>
      <c r="BL40">
        <f t="shared" si="20"/>
        <v>1.6431676725154984</v>
      </c>
      <c r="BM40">
        <f t="shared" si="21"/>
        <v>2.8431676725154986</v>
      </c>
      <c r="BN40">
        <f t="shared" si="22"/>
        <v>-0.44316767251549849</v>
      </c>
      <c r="BP40">
        <v>4</v>
      </c>
      <c r="BQ40">
        <v>0</v>
      </c>
      <c r="BR40">
        <v>5</v>
      </c>
      <c r="BS40">
        <v>4</v>
      </c>
      <c r="BT40">
        <v>5</v>
      </c>
      <c r="BU40">
        <v>4</v>
      </c>
      <c r="BV40">
        <f t="shared" si="28"/>
        <v>33</v>
      </c>
      <c r="BW40">
        <f t="shared" si="23"/>
        <v>3.6666666666666665</v>
      </c>
      <c r="BX40">
        <f t="shared" si="24"/>
        <v>1.8618986725025253</v>
      </c>
      <c r="CB40">
        <v>4</v>
      </c>
      <c r="CC40">
        <v>4</v>
      </c>
      <c r="CD40">
        <v>4</v>
      </c>
      <c r="CE40">
        <f t="shared" si="29"/>
        <v>33</v>
      </c>
      <c r="CF40">
        <f t="shared" si="31"/>
        <v>4</v>
      </c>
      <c r="CG40">
        <f t="shared" si="3"/>
        <v>0</v>
      </c>
    </row>
    <row r="41" spans="1:85" x14ac:dyDescent="0.3">
      <c r="A41">
        <v>23</v>
      </c>
      <c r="B41">
        <v>15</v>
      </c>
      <c r="C41">
        <v>30</v>
      </c>
      <c r="D41">
        <v>43</v>
      </c>
      <c r="E41">
        <v>26</v>
      </c>
      <c r="F41">
        <f t="shared" si="30"/>
        <v>34</v>
      </c>
      <c r="G41">
        <f t="shared" si="25"/>
        <v>27.4</v>
      </c>
      <c r="H41">
        <f t="shared" si="4"/>
        <v>10.310189135025601</v>
      </c>
      <c r="I41">
        <f t="shared" si="5"/>
        <v>37.710189135025601</v>
      </c>
      <c r="J41">
        <f t="shared" si="26"/>
        <v>17.089810864974396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6"/>
        <v>34</v>
      </c>
      <c r="S41">
        <f t="shared" si="0"/>
        <v>0</v>
      </c>
      <c r="T41">
        <f t="shared" si="1"/>
        <v>0</v>
      </c>
      <c r="U41">
        <f t="shared" si="7"/>
        <v>0</v>
      </c>
      <c r="V41">
        <f t="shared" si="8"/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f t="shared" si="9"/>
        <v>0</v>
      </c>
      <c r="AE41">
        <f t="shared" si="10"/>
        <v>0</v>
      </c>
      <c r="AF41">
        <f t="shared" si="11"/>
        <v>0</v>
      </c>
      <c r="AG41">
        <f t="shared" si="12"/>
        <v>0</v>
      </c>
      <c r="AI41">
        <v>4</v>
      </c>
      <c r="AJ41">
        <v>4</v>
      </c>
      <c r="AK41">
        <v>4</v>
      </c>
      <c r="AL41">
        <f t="shared" si="13"/>
        <v>4</v>
      </c>
      <c r="AM41">
        <f t="shared" si="14"/>
        <v>0</v>
      </c>
      <c r="AN41">
        <f t="shared" si="15"/>
        <v>4</v>
      </c>
      <c r="AO41">
        <f t="shared" si="16"/>
        <v>4</v>
      </c>
      <c r="AS41">
        <v>19</v>
      </c>
      <c r="AT41">
        <v>16</v>
      </c>
      <c r="AU41">
        <v>28</v>
      </c>
      <c r="AV41">
        <v>18</v>
      </c>
      <c r="AW41">
        <v>18</v>
      </c>
      <c r="AX41">
        <v>34</v>
      </c>
      <c r="AY41">
        <v>19.8</v>
      </c>
      <c r="AZ41">
        <v>4.711687596</v>
      </c>
      <c r="BA41">
        <f t="shared" si="17"/>
        <v>24.511687596000002</v>
      </c>
      <c r="BB41">
        <f t="shared" si="18"/>
        <v>15.088312404</v>
      </c>
      <c r="BE41">
        <v>0</v>
      </c>
      <c r="BF41">
        <v>4</v>
      </c>
      <c r="BG41">
        <v>0</v>
      </c>
      <c r="BH41">
        <v>3</v>
      </c>
      <c r="BI41">
        <v>0</v>
      </c>
      <c r="BJ41">
        <f t="shared" si="27"/>
        <v>34</v>
      </c>
      <c r="BK41">
        <f t="shared" si="19"/>
        <v>1.4</v>
      </c>
      <c r="BL41">
        <f t="shared" si="20"/>
        <v>1.9493588689617927</v>
      </c>
      <c r="BM41">
        <f t="shared" si="21"/>
        <v>3.3493588689617928</v>
      </c>
      <c r="BN41">
        <f t="shared" si="22"/>
        <v>-0.54935886896179276</v>
      </c>
      <c r="BP41">
        <v>4</v>
      </c>
      <c r="BQ41">
        <v>0</v>
      </c>
      <c r="BR41">
        <v>5</v>
      </c>
      <c r="BS41">
        <v>4</v>
      </c>
      <c r="BT41">
        <v>5</v>
      </c>
      <c r="BU41">
        <v>4</v>
      </c>
      <c r="BV41">
        <f t="shared" si="28"/>
        <v>34</v>
      </c>
      <c r="BW41">
        <f t="shared" si="23"/>
        <v>3.6666666666666665</v>
      </c>
      <c r="BX41">
        <f t="shared" si="24"/>
        <v>1.8618986725025253</v>
      </c>
      <c r="CB41">
        <v>4</v>
      </c>
      <c r="CC41">
        <v>4</v>
      </c>
      <c r="CD41">
        <v>4</v>
      </c>
      <c r="CE41">
        <f t="shared" si="29"/>
        <v>34</v>
      </c>
      <c r="CF41">
        <f t="shared" si="31"/>
        <v>4</v>
      </c>
      <c r="CG41">
        <f t="shared" si="3"/>
        <v>0</v>
      </c>
    </row>
    <row r="42" spans="1:85" x14ac:dyDescent="0.3">
      <c r="A42">
        <v>22</v>
      </c>
      <c r="B42">
        <v>17</v>
      </c>
      <c r="C42">
        <v>30</v>
      </c>
      <c r="D42">
        <v>44</v>
      </c>
      <c r="E42">
        <v>27</v>
      </c>
      <c r="F42">
        <f t="shared" si="30"/>
        <v>35</v>
      </c>
      <c r="G42">
        <f t="shared" si="25"/>
        <v>28</v>
      </c>
      <c r="H42">
        <f t="shared" si="4"/>
        <v>10.222524150130436</v>
      </c>
      <c r="I42">
        <f t="shared" si="5"/>
        <v>38.22252415013044</v>
      </c>
      <c r="J42">
        <f t="shared" si="26"/>
        <v>17.777475849869564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6"/>
        <v>35</v>
      </c>
      <c r="S42">
        <f t="shared" si="0"/>
        <v>0</v>
      </c>
      <c r="T42">
        <f t="shared" si="1"/>
        <v>0</v>
      </c>
      <c r="U42">
        <f t="shared" si="7"/>
        <v>0</v>
      </c>
      <c r="V42">
        <f t="shared" si="8"/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0</v>
      </c>
      <c r="AI42">
        <v>4</v>
      </c>
      <c r="AJ42">
        <v>4</v>
      </c>
      <c r="AK42">
        <v>4</v>
      </c>
      <c r="AL42">
        <f t="shared" si="13"/>
        <v>4</v>
      </c>
      <c r="AM42">
        <f t="shared" si="14"/>
        <v>0</v>
      </c>
      <c r="AN42">
        <f t="shared" si="15"/>
        <v>4</v>
      </c>
      <c r="AO42">
        <f t="shared" si="16"/>
        <v>4</v>
      </c>
      <c r="AS42">
        <v>21</v>
      </c>
      <c r="AT42">
        <v>16</v>
      </c>
      <c r="AU42">
        <v>26</v>
      </c>
      <c r="AV42">
        <v>19</v>
      </c>
      <c r="AW42">
        <v>20</v>
      </c>
      <c r="AX42">
        <v>35</v>
      </c>
      <c r="AY42">
        <v>20.399999999999999</v>
      </c>
      <c r="AZ42">
        <v>3.6469165060000002</v>
      </c>
      <c r="BA42">
        <f t="shared" si="17"/>
        <v>24.046916505999999</v>
      </c>
      <c r="BB42">
        <f t="shared" si="18"/>
        <v>16.753083493999998</v>
      </c>
      <c r="BE42">
        <v>0</v>
      </c>
      <c r="BF42">
        <v>4</v>
      </c>
      <c r="BG42">
        <v>0</v>
      </c>
      <c r="BH42">
        <v>4</v>
      </c>
      <c r="BI42">
        <v>0</v>
      </c>
      <c r="BJ42">
        <f t="shared" si="27"/>
        <v>35</v>
      </c>
      <c r="BK42">
        <f t="shared" si="19"/>
        <v>1.6</v>
      </c>
      <c r="BL42">
        <f t="shared" si="20"/>
        <v>2.1908902300206643</v>
      </c>
      <c r="BM42">
        <f t="shared" si="21"/>
        <v>3.7908902300206644</v>
      </c>
      <c r="BN42">
        <f t="shared" si="22"/>
        <v>-0.59089023002066421</v>
      </c>
      <c r="BP42">
        <v>3</v>
      </c>
      <c r="BQ42">
        <v>0</v>
      </c>
      <c r="BR42">
        <v>4</v>
      </c>
      <c r="BS42">
        <v>3</v>
      </c>
      <c r="BT42">
        <v>4</v>
      </c>
      <c r="BU42">
        <v>3</v>
      </c>
      <c r="BV42">
        <f t="shared" si="28"/>
        <v>35</v>
      </c>
      <c r="BW42">
        <f t="shared" si="23"/>
        <v>2.8333333333333335</v>
      </c>
      <c r="BX42">
        <f t="shared" si="24"/>
        <v>1.4719601443879746</v>
      </c>
      <c r="CB42">
        <v>4</v>
      </c>
      <c r="CC42">
        <v>4</v>
      </c>
      <c r="CD42">
        <v>4</v>
      </c>
      <c r="CE42">
        <f t="shared" si="29"/>
        <v>35</v>
      </c>
      <c r="CF42">
        <f t="shared" si="31"/>
        <v>4</v>
      </c>
      <c r="CG42">
        <f t="shared" si="3"/>
        <v>0</v>
      </c>
    </row>
    <row r="43" spans="1:85" x14ac:dyDescent="0.3">
      <c r="A43">
        <v>23</v>
      </c>
      <c r="B43">
        <v>18</v>
      </c>
      <c r="C43">
        <v>32</v>
      </c>
      <c r="D43">
        <v>46</v>
      </c>
      <c r="E43">
        <v>26</v>
      </c>
      <c r="F43">
        <f t="shared" si="30"/>
        <v>36</v>
      </c>
      <c r="G43">
        <f t="shared" si="25"/>
        <v>29</v>
      </c>
      <c r="H43">
        <f t="shared" si="4"/>
        <v>10.770329614269007</v>
      </c>
      <c r="I43">
        <f t="shared" si="5"/>
        <v>39.770329614269009</v>
      </c>
      <c r="J43">
        <f t="shared" si="26"/>
        <v>18.229670385730991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6"/>
        <v>36</v>
      </c>
      <c r="S43">
        <f t="shared" si="0"/>
        <v>0</v>
      </c>
      <c r="T43">
        <f t="shared" si="1"/>
        <v>0</v>
      </c>
      <c r="U43">
        <f t="shared" si="7"/>
        <v>0</v>
      </c>
      <c r="V43">
        <f t="shared" si="8"/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9"/>
        <v>0</v>
      </c>
      <c r="AE43">
        <f t="shared" si="10"/>
        <v>0</v>
      </c>
      <c r="AF43">
        <f t="shared" si="11"/>
        <v>0</v>
      </c>
      <c r="AG43">
        <f t="shared" si="12"/>
        <v>0</v>
      </c>
      <c r="AI43">
        <v>4</v>
      </c>
      <c r="AJ43">
        <v>4</v>
      </c>
      <c r="AK43">
        <v>4</v>
      </c>
      <c r="AL43">
        <f t="shared" si="13"/>
        <v>4</v>
      </c>
      <c r="AM43">
        <f t="shared" si="14"/>
        <v>0</v>
      </c>
      <c r="AN43">
        <f t="shared" si="15"/>
        <v>4</v>
      </c>
      <c r="AO43">
        <f t="shared" si="16"/>
        <v>4</v>
      </c>
      <c r="AS43">
        <v>21</v>
      </c>
      <c r="AT43">
        <v>16</v>
      </c>
      <c r="AU43">
        <v>28</v>
      </c>
      <c r="AV43">
        <v>20</v>
      </c>
      <c r="AW43">
        <v>18</v>
      </c>
      <c r="AX43">
        <v>36</v>
      </c>
      <c r="AY43">
        <v>20.6</v>
      </c>
      <c r="AZ43">
        <v>4.5607017000000001</v>
      </c>
      <c r="BA43">
        <f t="shared" si="17"/>
        <v>25.160701700000001</v>
      </c>
      <c r="BB43">
        <f t="shared" si="18"/>
        <v>16.039298300000002</v>
      </c>
      <c r="BE43">
        <v>0</v>
      </c>
      <c r="BF43">
        <v>4</v>
      </c>
      <c r="BG43">
        <v>0</v>
      </c>
      <c r="BH43">
        <v>4</v>
      </c>
      <c r="BI43">
        <v>0</v>
      </c>
      <c r="BJ43">
        <f t="shared" si="27"/>
        <v>36</v>
      </c>
      <c r="BK43">
        <f t="shared" si="19"/>
        <v>1.6</v>
      </c>
      <c r="BL43">
        <f t="shared" si="20"/>
        <v>2.1908902300206643</v>
      </c>
      <c r="BM43">
        <f t="shared" si="21"/>
        <v>3.7908902300206644</v>
      </c>
      <c r="BN43">
        <f t="shared" si="22"/>
        <v>-0.59089023002066421</v>
      </c>
      <c r="BP43">
        <v>3</v>
      </c>
      <c r="BQ43">
        <v>0</v>
      </c>
      <c r="BR43">
        <v>4</v>
      </c>
      <c r="BS43">
        <v>6</v>
      </c>
      <c r="BT43">
        <v>4</v>
      </c>
      <c r="BU43">
        <v>6</v>
      </c>
      <c r="BV43">
        <f t="shared" si="28"/>
        <v>36</v>
      </c>
      <c r="BW43">
        <f t="shared" si="23"/>
        <v>3.8333333333333335</v>
      </c>
      <c r="BX43">
        <f t="shared" si="24"/>
        <v>2.2286019533929036</v>
      </c>
      <c r="CB43">
        <v>4</v>
      </c>
      <c r="CC43">
        <v>4</v>
      </c>
      <c r="CD43">
        <v>4</v>
      </c>
      <c r="CE43">
        <f t="shared" si="29"/>
        <v>36</v>
      </c>
      <c r="CF43">
        <f t="shared" si="31"/>
        <v>4</v>
      </c>
      <c r="CG43">
        <f t="shared" si="3"/>
        <v>0</v>
      </c>
    </row>
    <row r="44" spans="1:85" x14ac:dyDescent="0.3">
      <c r="A44">
        <v>21</v>
      </c>
      <c r="B44">
        <v>17</v>
      </c>
      <c r="C44">
        <v>30</v>
      </c>
      <c r="D44">
        <v>46</v>
      </c>
      <c r="E44">
        <v>27</v>
      </c>
      <c r="F44">
        <f t="shared" si="30"/>
        <v>37</v>
      </c>
      <c r="G44">
        <f t="shared" si="25"/>
        <v>28.2</v>
      </c>
      <c r="H44">
        <f t="shared" si="4"/>
        <v>11.166915420114904</v>
      </c>
      <c r="I44">
        <f t="shared" si="5"/>
        <v>39.366915420114907</v>
      </c>
      <c r="J44">
        <f t="shared" si="26"/>
        <v>17.033084579885095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6"/>
        <v>37</v>
      </c>
      <c r="S44">
        <f t="shared" si="0"/>
        <v>0</v>
      </c>
      <c r="T44">
        <f t="shared" si="1"/>
        <v>0</v>
      </c>
      <c r="U44">
        <f t="shared" si="7"/>
        <v>0</v>
      </c>
      <c r="V44">
        <f t="shared" si="8"/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9"/>
        <v>0</v>
      </c>
      <c r="AE44">
        <f t="shared" si="10"/>
        <v>0</v>
      </c>
      <c r="AF44">
        <f t="shared" si="11"/>
        <v>0</v>
      </c>
      <c r="AG44">
        <f t="shared" si="12"/>
        <v>0</v>
      </c>
      <c r="AI44">
        <v>4</v>
      </c>
      <c r="AJ44">
        <v>4</v>
      </c>
      <c r="AK44">
        <v>4</v>
      </c>
      <c r="AL44">
        <f t="shared" si="13"/>
        <v>4</v>
      </c>
      <c r="AM44">
        <f t="shared" si="14"/>
        <v>0</v>
      </c>
      <c r="AN44">
        <f t="shared" si="15"/>
        <v>4</v>
      </c>
      <c r="AO44">
        <f t="shared" si="16"/>
        <v>4</v>
      </c>
      <c r="AS44">
        <v>20</v>
      </c>
      <c r="AT44">
        <v>17</v>
      </c>
      <c r="AU44">
        <v>30</v>
      </c>
      <c r="AV44">
        <v>19</v>
      </c>
      <c r="AW44">
        <v>18</v>
      </c>
      <c r="AX44">
        <v>37</v>
      </c>
      <c r="AY44">
        <v>20.8</v>
      </c>
      <c r="AZ44">
        <v>5.2630789470000003</v>
      </c>
      <c r="BA44">
        <f t="shared" si="17"/>
        <v>26.063078947000001</v>
      </c>
      <c r="BB44">
        <f t="shared" si="18"/>
        <v>15.536921053</v>
      </c>
      <c r="BE44">
        <v>0</v>
      </c>
      <c r="BF44">
        <v>3</v>
      </c>
      <c r="BG44">
        <v>0</v>
      </c>
      <c r="BH44">
        <v>5</v>
      </c>
      <c r="BI44">
        <v>0</v>
      </c>
      <c r="BJ44">
        <f t="shared" si="27"/>
        <v>37</v>
      </c>
      <c r="BK44">
        <f t="shared" si="19"/>
        <v>1.6</v>
      </c>
      <c r="BL44">
        <f t="shared" si="20"/>
        <v>2.3021728866442674</v>
      </c>
      <c r="BM44">
        <f t="shared" si="21"/>
        <v>3.9021728866442675</v>
      </c>
      <c r="BN44">
        <f t="shared" si="22"/>
        <v>-0.70217288664426736</v>
      </c>
      <c r="BP44">
        <v>4</v>
      </c>
      <c r="BQ44">
        <v>0</v>
      </c>
      <c r="BR44">
        <v>6</v>
      </c>
      <c r="BS44">
        <v>8</v>
      </c>
      <c r="BT44">
        <v>6</v>
      </c>
      <c r="BU44">
        <v>8</v>
      </c>
      <c r="BV44">
        <f t="shared" si="28"/>
        <v>37</v>
      </c>
      <c r="BW44">
        <f t="shared" si="23"/>
        <v>5.333333333333333</v>
      </c>
      <c r="BX44">
        <f t="shared" si="24"/>
        <v>3.0110906108363245</v>
      </c>
      <c r="CB44">
        <v>4</v>
      </c>
      <c r="CC44">
        <v>4</v>
      </c>
      <c r="CD44">
        <v>4</v>
      </c>
      <c r="CE44">
        <f t="shared" si="29"/>
        <v>37</v>
      </c>
      <c r="CF44">
        <f t="shared" si="31"/>
        <v>4</v>
      </c>
      <c r="CG44">
        <f t="shared" si="3"/>
        <v>0</v>
      </c>
    </row>
    <row r="45" spans="1:85" x14ac:dyDescent="0.3">
      <c r="A45">
        <v>22</v>
      </c>
      <c r="B45">
        <v>15</v>
      </c>
      <c r="C45">
        <v>31</v>
      </c>
      <c r="D45">
        <v>47</v>
      </c>
      <c r="E45">
        <v>27</v>
      </c>
      <c r="F45">
        <f t="shared" si="30"/>
        <v>38</v>
      </c>
      <c r="G45">
        <f t="shared" si="25"/>
        <v>28.4</v>
      </c>
      <c r="H45">
        <f t="shared" si="4"/>
        <v>11.991663771137013</v>
      </c>
      <c r="I45">
        <f t="shared" si="5"/>
        <v>40.391663771137011</v>
      </c>
      <c r="J45">
        <f t="shared" si="26"/>
        <v>16.408336228862986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6"/>
        <v>38</v>
      </c>
      <c r="S45">
        <f t="shared" si="0"/>
        <v>0</v>
      </c>
      <c r="T45">
        <f t="shared" si="1"/>
        <v>0</v>
      </c>
      <c r="U45">
        <f t="shared" si="7"/>
        <v>0</v>
      </c>
      <c r="V45">
        <f t="shared" si="8"/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f t="shared" si="9"/>
        <v>0</v>
      </c>
      <c r="AE45">
        <f t="shared" si="10"/>
        <v>0</v>
      </c>
      <c r="AF45">
        <f t="shared" si="11"/>
        <v>0</v>
      </c>
      <c r="AG45">
        <f t="shared" si="12"/>
        <v>0</v>
      </c>
      <c r="AI45">
        <v>4</v>
      </c>
      <c r="AJ45">
        <v>4</v>
      </c>
      <c r="AK45">
        <v>4</v>
      </c>
      <c r="AL45">
        <f t="shared" si="13"/>
        <v>4</v>
      </c>
      <c r="AM45">
        <f t="shared" si="14"/>
        <v>0</v>
      </c>
      <c r="AN45">
        <f t="shared" si="15"/>
        <v>4</v>
      </c>
      <c r="AO45">
        <f t="shared" si="16"/>
        <v>4</v>
      </c>
      <c r="AS45">
        <v>18</v>
      </c>
      <c r="AT45">
        <v>16</v>
      </c>
      <c r="AU45">
        <v>33</v>
      </c>
      <c r="AV45">
        <v>19</v>
      </c>
      <c r="AW45">
        <v>19</v>
      </c>
      <c r="AX45">
        <v>38</v>
      </c>
      <c r="AY45">
        <v>21</v>
      </c>
      <c r="AZ45">
        <v>6.8190908480000001</v>
      </c>
      <c r="BA45">
        <f t="shared" si="17"/>
        <v>27.819090848000002</v>
      </c>
      <c r="BB45">
        <f t="shared" si="18"/>
        <v>14.180909152</v>
      </c>
      <c r="BE45">
        <v>0</v>
      </c>
      <c r="BF45">
        <v>4</v>
      </c>
      <c r="BG45">
        <v>0</v>
      </c>
      <c r="BH45">
        <v>4</v>
      </c>
      <c r="BI45">
        <v>0</v>
      </c>
      <c r="BJ45">
        <f t="shared" si="27"/>
        <v>38</v>
      </c>
      <c r="BK45">
        <f t="shared" si="19"/>
        <v>1.6</v>
      </c>
      <c r="BL45">
        <f t="shared" si="20"/>
        <v>2.1908902300206643</v>
      </c>
      <c r="BM45">
        <f t="shared" si="21"/>
        <v>3.7908902300206644</v>
      </c>
      <c r="BN45">
        <f t="shared" si="22"/>
        <v>-0.59089023002066421</v>
      </c>
      <c r="BP45">
        <v>4</v>
      </c>
      <c r="BQ45">
        <v>0</v>
      </c>
      <c r="BR45">
        <v>9</v>
      </c>
      <c r="BS45">
        <v>10</v>
      </c>
      <c r="BT45">
        <v>9</v>
      </c>
      <c r="BU45">
        <v>10</v>
      </c>
      <c r="BV45">
        <f t="shared" si="28"/>
        <v>38</v>
      </c>
      <c r="BW45">
        <f t="shared" si="23"/>
        <v>7</v>
      </c>
      <c r="BX45">
        <f t="shared" si="24"/>
        <v>4.0987803063838397</v>
      </c>
      <c r="CB45">
        <v>4</v>
      </c>
      <c r="CC45">
        <v>4</v>
      </c>
      <c r="CD45">
        <v>4</v>
      </c>
      <c r="CE45">
        <f t="shared" si="29"/>
        <v>38</v>
      </c>
      <c r="CF45">
        <f t="shared" si="31"/>
        <v>4</v>
      </c>
      <c r="CG45">
        <f t="shared" si="3"/>
        <v>0</v>
      </c>
    </row>
    <row r="46" spans="1:85" x14ac:dyDescent="0.3">
      <c r="A46">
        <v>22</v>
      </c>
      <c r="B46">
        <v>16</v>
      </c>
      <c r="C46">
        <v>31</v>
      </c>
      <c r="D46">
        <v>47</v>
      </c>
      <c r="E46">
        <v>26</v>
      </c>
      <c r="F46">
        <f t="shared" si="30"/>
        <v>39</v>
      </c>
      <c r="G46">
        <f t="shared" si="25"/>
        <v>28.4</v>
      </c>
      <c r="H46">
        <f t="shared" si="4"/>
        <v>11.760102040373628</v>
      </c>
      <c r="I46">
        <f t="shared" si="5"/>
        <v>40.16010204037363</v>
      </c>
      <c r="J46">
        <f t="shared" si="26"/>
        <v>16.639897959626371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6"/>
        <v>39</v>
      </c>
      <c r="S46">
        <f t="shared" si="0"/>
        <v>0</v>
      </c>
      <c r="T46">
        <f t="shared" si="1"/>
        <v>0</v>
      </c>
      <c r="U46">
        <f t="shared" si="7"/>
        <v>0</v>
      </c>
      <c r="V46">
        <f t="shared" si="8"/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9"/>
        <v>0</v>
      </c>
      <c r="AE46">
        <f t="shared" si="10"/>
        <v>0</v>
      </c>
      <c r="AF46">
        <f t="shared" si="11"/>
        <v>0</v>
      </c>
      <c r="AG46">
        <f t="shared" si="12"/>
        <v>0</v>
      </c>
      <c r="AI46">
        <v>4</v>
      </c>
      <c r="AJ46">
        <v>4</v>
      </c>
      <c r="AK46">
        <v>4</v>
      </c>
      <c r="AL46">
        <f t="shared" si="13"/>
        <v>4</v>
      </c>
      <c r="AM46">
        <f t="shared" si="14"/>
        <v>0</v>
      </c>
      <c r="AN46">
        <f t="shared" si="15"/>
        <v>4</v>
      </c>
      <c r="AO46">
        <f t="shared" si="16"/>
        <v>4</v>
      </c>
      <c r="AS46">
        <v>16</v>
      </c>
      <c r="AT46">
        <v>17</v>
      </c>
      <c r="AU46">
        <v>31</v>
      </c>
      <c r="AV46">
        <v>20</v>
      </c>
      <c r="AW46">
        <v>22</v>
      </c>
      <c r="AX46">
        <v>39</v>
      </c>
      <c r="AY46">
        <v>21.2</v>
      </c>
      <c r="AZ46">
        <v>5.9749476990000003</v>
      </c>
      <c r="BA46">
        <f t="shared" si="17"/>
        <v>27.174947699000001</v>
      </c>
      <c r="BB46">
        <f t="shared" si="18"/>
        <v>15.225052300999998</v>
      </c>
      <c r="BE46">
        <v>0</v>
      </c>
      <c r="BF46">
        <v>5</v>
      </c>
      <c r="BG46">
        <v>0</v>
      </c>
      <c r="BH46">
        <v>5</v>
      </c>
      <c r="BI46">
        <v>0</v>
      </c>
      <c r="BJ46">
        <f t="shared" si="27"/>
        <v>39</v>
      </c>
      <c r="BK46">
        <f t="shared" si="19"/>
        <v>2</v>
      </c>
      <c r="BL46">
        <f t="shared" si="20"/>
        <v>2.7386127875258306</v>
      </c>
      <c r="BM46">
        <f t="shared" si="21"/>
        <v>4.738612787525831</v>
      </c>
      <c r="BN46">
        <f t="shared" si="22"/>
        <v>-0.73861278752583059</v>
      </c>
      <c r="BP46">
        <v>4</v>
      </c>
      <c r="BQ46">
        <v>0</v>
      </c>
      <c r="BR46">
        <v>11</v>
      </c>
      <c r="BS46">
        <v>12</v>
      </c>
      <c r="BT46">
        <v>11</v>
      </c>
      <c r="BU46">
        <v>12</v>
      </c>
      <c r="BV46">
        <f t="shared" si="28"/>
        <v>39</v>
      </c>
      <c r="BW46">
        <f t="shared" si="23"/>
        <v>8.3333333333333339</v>
      </c>
      <c r="BX46">
        <f t="shared" si="24"/>
        <v>5.0859282994028403</v>
      </c>
      <c r="CB46">
        <v>4</v>
      </c>
      <c r="CC46">
        <v>4</v>
      </c>
      <c r="CD46">
        <v>4</v>
      </c>
      <c r="CE46">
        <f t="shared" si="29"/>
        <v>39</v>
      </c>
      <c r="CF46">
        <f t="shared" si="31"/>
        <v>4</v>
      </c>
      <c r="CG46">
        <f t="shared" si="3"/>
        <v>0</v>
      </c>
    </row>
    <row r="47" spans="1:85" x14ac:dyDescent="0.3">
      <c r="A47">
        <v>23</v>
      </c>
      <c r="B47">
        <v>16</v>
      </c>
      <c r="C47">
        <v>30</v>
      </c>
      <c r="D47">
        <v>46</v>
      </c>
      <c r="E47">
        <v>25</v>
      </c>
      <c r="F47">
        <f t="shared" si="30"/>
        <v>40</v>
      </c>
      <c r="G47">
        <f t="shared" si="25"/>
        <v>28</v>
      </c>
      <c r="H47">
        <f t="shared" si="4"/>
        <v>11.247221879201993</v>
      </c>
      <c r="I47">
        <f t="shared" si="5"/>
        <v>39.247221879201994</v>
      </c>
      <c r="J47">
        <f t="shared" si="26"/>
        <v>16.752778120798006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6"/>
        <v>40</v>
      </c>
      <c r="S47">
        <f t="shared" si="0"/>
        <v>0</v>
      </c>
      <c r="T47">
        <f t="shared" si="1"/>
        <v>0</v>
      </c>
      <c r="U47">
        <f t="shared" si="7"/>
        <v>0</v>
      </c>
      <c r="V47">
        <f t="shared" si="8"/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f t="shared" si="9"/>
        <v>0</v>
      </c>
      <c r="AE47">
        <f t="shared" si="10"/>
        <v>0</v>
      </c>
      <c r="AF47">
        <f t="shared" si="11"/>
        <v>0</v>
      </c>
      <c r="AG47">
        <f t="shared" si="12"/>
        <v>0</v>
      </c>
      <c r="AI47">
        <v>4</v>
      </c>
      <c r="AJ47">
        <v>4</v>
      </c>
      <c r="AK47">
        <v>4</v>
      </c>
      <c r="AL47">
        <f t="shared" si="13"/>
        <v>4</v>
      </c>
      <c r="AM47">
        <f t="shared" si="14"/>
        <v>0</v>
      </c>
      <c r="AN47">
        <f t="shared" si="15"/>
        <v>4</v>
      </c>
      <c r="AO47">
        <f t="shared" si="16"/>
        <v>4</v>
      </c>
      <c r="AS47">
        <v>14</v>
      </c>
      <c r="AT47">
        <v>15</v>
      </c>
      <c r="AU47">
        <v>30</v>
      </c>
      <c r="AV47">
        <v>19</v>
      </c>
      <c r="AW47">
        <v>20</v>
      </c>
      <c r="AX47">
        <v>40</v>
      </c>
      <c r="AY47">
        <v>19.600000000000001</v>
      </c>
      <c r="AZ47">
        <v>6.348228099</v>
      </c>
      <c r="BA47">
        <f t="shared" si="17"/>
        <v>25.948228099000001</v>
      </c>
      <c r="BB47">
        <f t="shared" si="18"/>
        <v>13.251771901000001</v>
      </c>
      <c r="BE47">
        <v>0</v>
      </c>
      <c r="BF47">
        <v>5</v>
      </c>
      <c r="BG47">
        <v>0</v>
      </c>
      <c r="BH47">
        <v>4</v>
      </c>
      <c r="BI47">
        <v>0</v>
      </c>
      <c r="BJ47">
        <f t="shared" si="27"/>
        <v>40</v>
      </c>
      <c r="BK47">
        <f t="shared" si="19"/>
        <v>1.8</v>
      </c>
      <c r="BL47">
        <f t="shared" si="20"/>
        <v>2.4899799195977463</v>
      </c>
      <c r="BM47">
        <f t="shared" si="21"/>
        <v>4.2899799195977462</v>
      </c>
      <c r="BN47">
        <f t="shared" si="22"/>
        <v>-0.68997991959774629</v>
      </c>
      <c r="BP47">
        <v>5</v>
      </c>
      <c r="BQ47">
        <v>0</v>
      </c>
      <c r="BR47">
        <v>13</v>
      </c>
      <c r="BS47">
        <v>12</v>
      </c>
      <c r="BT47">
        <v>13</v>
      </c>
      <c r="BU47">
        <v>12</v>
      </c>
      <c r="BV47">
        <f t="shared" si="28"/>
        <v>40</v>
      </c>
      <c r="BW47">
        <f t="shared" si="23"/>
        <v>9.1666666666666661</v>
      </c>
      <c r="BX47">
        <f t="shared" si="24"/>
        <v>5.4191020166321531</v>
      </c>
      <c r="CB47">
        <v>4</v>
      </c>
      <c r="CC47">
        <v>4</v>
      </c>
      <c r="CD47">
        <v>4</v>
      </c>
      <c r="CE47">
        <f t="shared" si="29"/>
        <v>40</v>
      </c>
      <c r="CF47">
        <f t="shared" si="31"/>
        <v>4</v>
      </c>
      <c r="CG47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2018-10-05T02:27:36Z</dcterms:created>
  <dcterms:modified xsi:type="dcterms:W3CDTF">2018-10-05T03:33:21Z</dcterms:modified>
</cp:coreProperties>
</file>